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09"/>
  <workbookPr defaultThemeVersion="166925"/>
  <mc:AlternateContent xmlns:mc="http://schemas.openxmlformats.org/markup-compatibility/2006">
    <mc:Choice Requires="x15">
      <x15ac:absPath xmlns:x15ac="http://schemas.microsoft.com/office/spreadsheetml/2010/11/ac" url="/Users/jit/Library/Mobile Documents/com~apple~CloudDocs/Documents/Columbia/APAN Organisational Context/Assignment 2/Final/"/>
    </mc:Choice>
  </mc:AlternateContent>
  <xr:revisionPtr revIDLastSave="0" documentId="13_ncr:1_{363C47A3-7713-3B40-AD8E-09F2C41E6101}" xr6:coauthVersionLast="45" xr6:coauthVersionMax="45" xr10:uidLastSave="{00000000-0000-0000-0000-000000000000}"/>
  <bookViews>
    <workbookView xWindow="0" yWindow="0" windowWidth="51200" windowHeight="28800" activeTab="1" xr2:uid="{00000000-000D-0000-FFFF-FFFF00000000}"/>
  </bookViews>
  <sheets>
    <sheet name="Pivot 1" sheetId="5" r:id="rId1"/>
    <sheet name="COO" sheetId="11" r:id="rId2"/>
    <sheet name="CFO" sheetId="16" r:id="rId3"/>
    <sheet name="SAMPLE_FD_DATA" sheetId="1" r:id="rId4"/>
    <sheet name="DATA With #NA" sheetId="3" r:id="rId5"/>
  </sheets>
  <definedNames>
    <definedName name="_xlnm._FilterDatabase" localSheetId="4" hidden="1">'DATA With #NA'!$A$1:$AX$544</definedName>
    <definedName name="_xlnm._FilterDatabase" localSheetId="3" hidden="1">SAMPLE_FD_DATA!$A$1:$AY$2458</definedName>
    <definedName name="_xlchart.v1.0" hidden="1">COO!$G$4:$G$11</definedName>
    <definedName name="_xlchart.v1.1" hidden="1">COO!$I$3</definedName>
    <definedName name="_xlchart.v1.2" hidden="1">COO!$I$4:$I$11</definedName>
    <definedName name="_xlchart.v1.3" hidden="1">COO!$J$3</definedName>
    <definedName name="_xlchart.v1.4" hidden="1">COO!$J$4:$J$11</definedName>
    <definedName name="Slicer_12_Mo._Orders">#N/A</definedName>
    <definedName name="Slicer_12_Mo._Sales">#N/A</definedName>
    <definedName name="Slicer_AGE">#N/A</definedName>
    <definedName name="Slicer_GENDER">#N/A</definedName>
    <definedName name="Slicer_GEO_ZIP_CODE">#N/A</definedName>
    <definedName name="Slicer_GEOGRAPHY">#N/A</definedName>
    <definedName name="Slicer_INCOME">#N/A</definedName>
    <definedName name="Slicer_LOYALTY_SEGMENT">#N/A</definedName>
  </definedNames>
  <calcPr calcId="191029"/>
  <pivotCaches>
    <pivotCache cacheId="113" r:id="rId6"/>
  </pivotCaches>
  <extLst>
    <ext xmlns:x14="http://schemas.microsoft.com/office/spreadsheetml/2009/9/main" uri="{BBE1A952-AA13-448e-AADC-164F8A28A991}">
      <x14:slicerCaches>
        <x14:slicerCache r:id="rId7"/>
        <x14:slicerCache r:id="rId8"/>
        <x14:slicerCache r:id="rId9"/>
        <x14:slicerCache r:id="rId10"/>
        <x14:slicerCache r:id="rId11"/>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27" i="16" l="1"/>
  <c r="C28" i="16"/>
  <c r="C29" i="16"/>
  <c r="C30" i="16"/>
  <c r="C31" i="16"/>
  <c r="C32" i="16"/>
  <c r="C33" i="16"/>
  <c r="C34" i="16"/>
  <c r="C35" i="16"/>
  <c r="C36" i="16"/>
  <c r="C26" i="16"/>
  <c r="S28" i="16"/>
  <c r="S29" i="16"/>
  <c r="S30" i="16"/>
  <c r="S31" i="16"/>
  <c r="S32" i="16"/>
  <c r="S33" i="16"/>
  <c r="S34" i="16"/>
  <c r="S35" i="16"/>
  <c r="S36" i="16"/>
  <c r="S37" i="16"/>
  <c r="S38" i="16"/>
  <c r="S39" i="16"/>
  <c r="S40" i="16"/>
  <c r="S41" i="16"/>
  <c r="S42" i="16"/>
  <c r="S27" i="16"/>
  <c r="I39" i="16"/>
  <c r="I40" i="16"/>
  <c r="I41" i="16"/>
  <c r="I42" i="16"/>
  <c r="I43" i="16"/>
  <c r="I44" i="16"/>
  <c r="I45" i="16"/>
  <c r="I46" i="16"/>
  <c r="I47" i="16"/>
  <c r="I48" i="16"/>
  <c r="I49" i="16"/>
  <c r="I50" i="16"/>
  <c r="I51" i="16"/>
  <c r="I52" i="16"/>
  <c r="I53" i="16"/>
  <c r="I54" i="16"/>
  <c r="I55" i="16"/>
  <c r="I56" i="16"/>
  <c r="I57" i="16"/>
  <c r="I38" i="16"/>
  <c r="C29" i="11"/>
  <c r="C30" i="11"/>
  <c r="C31" i="11"/>
  <c r="C32" i="11"/>
  <c r="C28" i="11"/>
  <c r="C26" i="11"/>
  <c r="C21" i="11"/>
  <c r="C22" i="11"/>
  <c r="C23" i="11"/>
  <c r="C24" i="11"/>
  <c r="C25" i="11"/>
  <c r="C20" i="11"/>
  <c r="C5" i="11"/>
  <c r="C6" i="11"/>
  <c r="C7" i="11"/>
  <c r="C8" i="11"/>
  <c r="C9" i="11"/>
  <c r="C10" i="11"/>
  <c r="C11" i="11"/>
  <c r="C12" i="11"/>
  <c r="C13" i="11"/>
  <c r="C14" i="11"/>
  <c r="C4" i="1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 i="1"/>
</calcChain>
</file>

<file path=xl/sharedStrings.xml><?xml version="1.0" encoding="utf-8"?>
<sst xmlns="http://schemas.openxmlformats.org/spreadsheetml/2006/main" count="15765" uniqueCount="208">
  <si>
    <t>CUSTOMER_ID</t>
  </si>
  <si>
    <t>LOYALTY_SEGMENT</t>
  </si>
  <si>
    <t>CHEFS_TABLE</t>
  </si>
  <si>
    <t>AGE</t>
  </si>
  <si>
    <t xml:space="preserve"> INCOME </t>
  </si>
  <si>
    <t>GENDER</t>
  </si>
  <si>
    <t>ZIP_CODE</t>
  </si>
  <si>
    <t>DMA</t>
  </si>
  <si>
    <t>GEOGRAPHY</t>
  </si>
  <si>
    <t>ACQUIRED_DATE</t>
  </si>
  <si>
    <t>12 Mo. DELIVERY_FEE_PAID</t>
  </si>
  <si>
    <t>12 Mo. DELIVERYPASS_USED</t>
  </si>
  <si>
    <t>12 Mo. DISCOUNT_AMOUNT</t>
  </si>
  <si>
    <t>12 Mo. Orders</t>
  </si>
  <si>
    <t>12 Mo. ORDERS_W_PROMO</t>
  </si>
  <si>
    <t>12 Mo. Sales</t>
  </si>
  <si>
    <t>24 Mo. DELIVERY_FEE_PAID</t>
  </si>
  <si>
    <t>24 Mo. DELIVERYPASS_USED</t>
  </si>
  <si>
    <t>24 Mo. DISCOUNT_AMOUNT</t>
  </si>
  <si>
    <t>24 Mo. Orders</t>
  </si>
  <si>
    <t>24 Mo. Orders w. Promo</t>
  </si>
  <si>
    <t>24 Mo. Sales</t>
  </si>
  <si>
    <t xml:space="preserve"> SUNDAY ORDERS 12 MO.</t>
  </si>
  <si>
    <t>MONDAY ORDERS 12 MO.</t>
  </si>
  <si>
    <t>TUESDAY ORDERS 12 MO.</t>
  </si>
  <si>
    <t>WEDNESDAY ORDERS 12 MO.</t>
  </si>
  <si>
    <t>THURSDAY ORDERS 12 MO.</t>
  </si>
  <si>
    <t>FRIDAY ORDERS 12 MO.</t>
  </si>
  <si>
    <t>SATURDAY ORDERS 12 MO.</t>
  </si>
  <si>
    <t>AlcoholicBeverages</t>
  </si>
  <si>
    <t>BabyBoutique</t>
  </si>
  <si>
    <t>Bakery</t>
  </si>
  <si>
    <t>Bread</t>
  </si>
  <si>
    <t>Catering</t>
  </si>
  <si>
    <t>Dairy</t>
  </si>
  <si>
    <t>DeliandCheese</t>
  </si>
  <si>
    <t>Floral</t>
  </si>
  <si>
    <t>Freezer</t>
  </si>
  <si>
    <t>Grocery</t>
  </si>
  <si>
    <t>HealthandBeautyAids</t>
  </si>
  <si>
    <t>HouseholdEssentials</t>
  </si>
  <si>
    <t>Kitchen</t>
  </si>
  <si>
    <t>MealKit</t>
  </si>
  <si>
    <t>Meat</t>
  </si>
  <si>
    <t>NonalcoholicBeverages</t>
  </si>
  <si>
    <t>PetShop</t>
  </si>
  <si>
    <t>Poultry</t>
  </si>
  <si>
    <t>Produce</t>
  </si>
  <si>
    <t>Seafood</t>
  </si>
  <si>
    <t>Snacks</t>
  </si>
  <si>
    <t>2. Bi-Weekly Shoppers</t>
  </si>
  <si>
    <t>F</t>
  </si>
  <si>
    <t>NY-NJ</t>
  </si>
  <si>
    <t>Queens</t>
  </si>
  <si>
    <t xml:space="preserve"> -   </t>
  </si>
  <si>
    <t>3. Every Three Week Shoppers</t>
  </si>
  <si>
    <t>Brooklyn</t>
  </si>
  <si>
    <t>M</t>
  </si>
  <si>
    <t>Manhattan</t>
  </si>
  <si>
    <t>4. Once a Month Shoppers</t>
  </si>
  <si>
    <t>1. Weekly Shoppers</t>
  </si>
  <si>
    <t>5. Infrequent Shoppers</t>
  </si>
  <si>
    <t>New Jersey</t>
  </si>
  <si>
    <t>Westchester/CT</t>
  </si>
  <si>
    <t>Jersey Shore</t>
  </si>
  <si>
    <t>New Jersey (Hudson)</t>
  </si>
  <si>
    <t>N/A</t>
  </si>
  <si>
    <t>Nassau</t>
  </si>
  <si>
    <t>Staten Island</t>
  </si>
  <si>
    <t>No Segment</t>
  </si>
  <si>
    <t>Bronx</t>
  </si>
  <si>
    <t>Philly</t>
  </si>
  <si>
    <t>Philadelphia Area</t>
  </si>
  <si>
    <t>7. 90 Day New Shoppers</t>
  </si>
  <si>
    <t>Row Labels</t>
  </si>
  <si>
    <t>Grand Total</t>
  </si>
  <si>
    <t xml:space="preserve">Average of  INCOME </t>
  </si>
  <si>
    <t>0-9</t>
  </si>
  <si>
    <t>20-29</t>
  </si>
  <si>
    <t>30-39</t>
  </si>
  <si>
    <t>40-49</t>
  </si>
  <si>
    <t>50-59</t>
  </si>
  <si>
    <t>60-69</t>
  </si>
  <si>
    <t>70-79</t>
  </si>
  <si>
    <t>80-89</t>
  </si>
  <si>
    <t>90-99</t>
  </si>
  <si>
    <t>100-109</t>
  </si>
  <si>
    <t>Count of GEOGRAPHY</t>
  </si>
  <si>
    <t>Count of GENDER</t>
  </si>
  <si>
    <t>2012</t>
  </si>
  <si>
    <t>Sum of 12 Mo. DELIVERY_FEE_PAID</t>
  </si>
  <si>
    <t>Sum of 12 Mo. Sales</t>
  </si>
  <si>
    <t>2013</t>
  </si>
  <si>
    <t>2014</t>
  </si>
  <si>
    <t>2016</t>
  </si>
  <si>
    <t>2015</t>
  </si>
  <si>
    <t>2017</t>
  </si>
  <si>
    <t>2004</t>
  </si>
  <si>
    <t>2007</t>
  </si>
  <si>
    <t>2009</t>
  </si>
  <si>
    <t>2005</t>
  </si>
  <si>
    <t>2006</t>
  </si>
  <si>
    <t>2008</t>
  </si>
  <si>
    <t>2002</t>
  </si>
  <si>
    <t>2003</t>
  </si>
  <si>
    <t>2010</t>
  </si>
  <si>
    <t>2011</t>
  </si>
  <si>
    <t>Sum of 12 Mo. Orders</t>
  </si>
  <si>
    <t>Geography</t>
  </si>
  <si>
    <t>GEO+ZIP CODE</t>
  </si>
  <si>
    <t>Brooklyn-11201</t>
  </si>
  <si>
    <t>Brooklyn-11206</t>
  </si>
  <si>
    <t>Brooklyn-11211</t>
  </si>
  <si>
    <t>Brooklyn-11215</t>
  </si>
  <si>
    <t>Brooklyn-11222</t>
  </si>
  <si>
    <t>Brooklyn-11230</t>
  </si>
  <si>
    <t>Brooklyn-11231</t>
  </si>
  <si>
    <t>Brooklyn-11249</t>
  </si>
  <si>
    <t>Manhattan-10006</t>
  </si>
  <si>
    <t>Manhattan-10013</t>
  </si>
  <si>
    <t>Manhattan-10014</t>
  </si>
  <si>
    <t>Manhattan-10019</t>
  </si>
  <si>
    <t>Manhattan-10023</t>
  </si>
  <si>
    <t>Manhattan-10025</t>
  </si>
  <si>
    <t>Manhattan-10028</t>
  </si>
  <si>
    <t>Manhattan-10029</t>
  </si>
  <si>
    <t>Manhattan-10035</t>
  </si>
  <si>
    <t>Manhattan-10065</t>
  </si>
  <si>
    <t>Brooklyn-11207</t>
  </si>
  <si>
    <t>Brooklyn-11216</t>
  </si>
  <si>
    <t>Brooklyn-11217</t>
  </si>
  <si>
    <t>Brooklyn-11225</t>
  </si>
  <si>
    <t>Brooklyn-11226</t>
  </si>
  <si>
    <t>Brooklyn-11232</t>
  </si>
  <si>
    <t>Brooklyn-11238</t>
  </si>
  <si>
    <t>Manhattan-10001</t>
  </si>
  <si>
    <t>Manhattan-10002</t>
  </si>
  <si>
    <t>Manhattan-10003</t>
  </si>
  <si>
    <t>Manhattan-10004</t>
  </si>
  <si>
    <t>Manhattan-10005</t>
  </si>
  <si>
    <t>Manhattan-10007</t>
  </si>
  <si>
    <t>Manhattan-10009</t>
  </si>
  <si>
    <t>Manhattan-10010</t>
  </si>
  <si>
    <t>Manhattan-10011</t>
  </si>
  <si>
    <t>Manhattan-10016</t>
  </si>
  <si>
    <t>Manhattan-10021</t>
  </si>
  <si>
    <t>Manhattan-10022</t>
  </si>
  <si>
    <t>Manhattan-10024</t>
  </si>
  <si>
    <t>Manhattan-10027</t>
  </si>
  <si>
    <t>Manhattan-10036</t>
  </si>
  <si>
    <t>Manhattan-10075</t>
  </si>
  <si>
    <t>Manhattan-10128</t>
  </si>
  <si>
    <t>Manhattan-10280</t>
  </si>
  <si>
    <t>Manhattan-10282</t>
  </si>
  <si>
    <t>Brooklyn-11203</t>
  </si>
  <si>
    <t>Brooklyn-11205</t>
  </si>
  <si>
    <t>Brooklyn-11210</t>
  </si>
  <si>
    <t>Brooklyn-11213</t>
  </si>
  <si>
    <t>Brooklyn-11218</t>
  </si>
  <si>
    <t>Brooklyn-11221</t>
  </si>
  <si>
    <t>Brooklyn-11233</t>
  </si>
  <si>
    <t>Manhattan-10012</t>
  </si>
  <si>
    <t>Manhattan-10017</t>
  </si>
  <si>
    <t>Manhattan-10018</t>
  </si>
  <si>
    <t>Manhattan-10026</t>
  </si>
  <si>
    <t>Manhattan-10031</t>
  </si>
  <si>
    <t>Manhattan-10033</t>
  </si>
  <si>
    <t>Manhattan-10038</t>
  </si>
  <si>
    <t>Manhattan-10044</t>
  </si>
  <si>
    <t>Manhattan-10069</t>
  </si>
  <si>
    <t>Brooklyn-11235</t>
  </si>
  <si>
    <t>Brooklyn-11237</t>
  </si>
  <si>
    <t>Manhattan-10032</t>
  </si>
  <si>
    <t>Manhattan-10034</t>
  </si>
  <si>
    <t>Manhattan-10162</t>
  </si>
  <si>
    <t>Brooklyn-11209</t>
  </si>
  <si>
    <t>Manhattan-10040</t>
  </si>
  <si>
    <t>Brooklyn-11234</t>
  </si>
  <si>
    <t>%age</t>
  </si>
  <si>
    <t>Count of GEOGRAPHY + ZIP CODE</t>
  </si>
  <si>
    <t>Brooklyn-11212</t>
  </si>
  <si>
    <t>Count of LOYALTY_SEGMENT</t>
  </si>
  <si>
    <t>Customer Loyalty</t>
  </si>
  <si>
    <t>% age</t>
  </si>
  <si>
    <t>Geography+ Zip Code</t>
  </si>
  <si>
    <t>Sum of 12 months order</t>
  </si>
  <si>
    <t>Count of 12 Mo. DELIVERYPASS_USED</t>
  </si>
  <si>
    <t>Geography +ZIP Code</t>
  </si>
  <si>
    <t>Gender</t>
  </si>
  <si>
    <t>Count of Geography</t>
  </si>
  <si>
    <t>Loyalty Segment</t>
  </si>
  <si>
    <t>Geographical Segmentation for Data with disclosed income</t>
  </si>
  <si>
    <t>Geographical Segmentation for Data with no specified Income</t>
  </si>
  <si>
    <t>Age Group</t>
  </si>
  <si>
    <t>Female</t>
  </si>
  <si>
    <t>Male</t>
  </si>
  <si>
    <t>Grouping</t>
  </si>
  <si>
    <t>Sum of 12 Months order</t>
  </si>
  <si>
    <t>Count of CUSTOMER_ID</t>
  </si>
  <si>
    <t xml:space="preserve">Income </t>
  </si>
  <si>
    <t>Count of CUSTOMER</t>
  </si>
  <si>
    <t>Count of customers with specified income</t>
  </si>
  <si>
    <t>Note:</t>
  </si>
  <si>
    <t>Data with # NA for income, age and gender not considered for further drill down</t>
  </si>
  <si>
    <t>Data with # NA treated separately for further segmentation</t>
  </si>
  <si>
    <t>Cell with this color signify targeted customer</t>
  </si>
  <si>
    <t>Count of LOYALTY SEGMENT</t>
  </si>
  <si>
    <t>% 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</si>
</sst>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6" formatCode="&quot;$&quot;#,##0_);[Red]\(&quot;$&quot;#,##0\)"/>
    <numFmt numFmtId="8" formatCode="&quot;$&quot;#,##0.00_);[Red]\(&quot;$&quot;#,##0.00\)"/>
    <numFmt numFmtId="164" formatCode="&quot;$&quot;#,##0.00"/>
  </numFmts>
  <fonts count="27" x14ac:knownFonts="1">
    <font>
      <sz val="11"/>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4"/>
      <color theme="1"/>
      <name val="Calibri"/>
      <family val="2"/>
      <scheme val="minor"/>
    </font>
    <font>
      <b/>
      <i/>
      <sz val="11"/>
      <color theme="0"/>
      <name val="Calibri"/>
      <family val="2"/>
      <scheme val="minor"/>
    </font>
    <font>
      <b/>
      <sz val="12"/>
      <color theme="0"/>
      <name val="Calibri"/>
      <family val="2"/>
      <scheme val="minor"/>
    </font>
    <font>
      <b/>
      <i/>
      <sz val="12"/>
      <color theme="0"/>
      <name val="Calibri"/>
      <family val="2"/>
      <scheme val="minor"/>
    </font>
    <font>
      <b/>
      <sz val="12"/>
      <color theme="1"/>
      <name val="Calibri"/>
      <family val="2"/>
      <scheme val="minor"/>
    </font>
    <font>
      <b/>
      <i/>
      <sz val="12"/>
      <name val="Calibri"/>
      <family val="2"/>
      <scheme val="minor"/>
    </font>
    <font>
      <b/>
      <sz val="12"/>
      <name val="Calibri"/>
      <family val="2"/>
      <scheme val="minor"/>
    </font>
    <font>
      <sz val="16"/>
      <color theme="1"/>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C00000"/>
        <bgColor indexed="64"/>
      </patternFill>
    </fill>
    <fill>
      <patternFill patternType="solid">
        <fgColor rgb="FFC00000"/>
        <bgColor theme="4" tint="0.79998168889431442"/>
      </patternFill>
    </fill>
    <fill>
      <patternFill patternType="solid">
        <fgColor theme="5" tint="0.79998168889431442"/>
        <bgColor indexed="64"/>
      </patternFill>
    </fill>
  </fills>
  <borders count="1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s>
  <cellStyleXfs count="43">
    <xf numFmtId="0" fontId="0" fillId="0" borderId="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2" fillId="8" borderId="8" applyNumberFormat="0" applyFont="0" applyAlignment="0" applyProtection="0"/>
    <xf numFmtId="0" fontId="16" fillId="0" borderId="0" applyNumberFormat="0" applyFill="0" applyBorder="0" applyAlignment="0" applyProtection="0"/>
    <xf numFmtId="0" fontId="17" fillId="0" borderId="9" applyNumberFormat="0" applyFill="0" applyAlignment="0" applyProtection="0"/>
    <xf numFmtId="0" fontId="18"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18"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18"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18"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18" fillId="25"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18" fillId="29"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9" fontId="2" fillId="0" borderId="0" applyFont="0" applyFill="0" applyBorder="0" applyAlignment="0" applyProtection="0"/>
  </cellStyleXfs>
  <cellXfs count="90">
    <xf numFmtId="0" fontId="0" fillId="0" borderId="0" xfId="0"/>
    <xf numFmtId="6" fontId="0" fillId="0" borderId="0" xfId="0" applyNumberFormat="1"/>
    <xf numFmtId="22" fontId="0" fillId="0" borderId="0" xfId="0" applyNumberFormat="1"/>
    <xf numFmtId="8" fontId="0" fillId="0" borderId="0" xfId="0" applyNumberFormat="1"/>
    <xf numFmtId="10" fontId="0" fillId="0" borderId="0" xfId="0" applyNumberFormat="1"/>
    <xf numFmtId="0" fontId="0" fillId="0" borderId="0" xfId="0" applyAlignment="1">
      <alignment wrapText="1"/>
    </xf>
    <xf numFmtId="0" fontId="0" fillId="0" borderId="0" xfId="0"/>
    <xf numFmtId="0" fontId="0" fillId="0" borderId="10" xfId="0" applyBorder="1"/>
    <xf numFmtId="0" fontId="17" fillId="0" borderId="0" xfId="0" applyFont="1"/>
    <xf numFmtId="0" fontId="0" fillId="0" borderId="0" xfId="0" applyNumberFormat="1"/>
    <xf numFmtId="164" fontId="0" fillId="0" borderId="0" xfId="0" applyNumberFormat="1"/>
    <xf numFmtId="0" fontId="0" fillId="0" borderId="10" xfId="0" applyNumberFormat="1" applyBorder="1"/>
    <xf numFmtId="164" fontId="0" fillId="0" borderId="10" xfId="0" applyNumberFormat="1" applyBorder="1"/>
    <xf numFmtId="0" fontId="0" fillId="0" borderId="10" xfId="0" applyNumberFormat="1" applyBorder="1" applyAlignment="1">
      <alignment horizontal="center"/>
    </xf>
    <xf numFmtId="0" fontId="0" fillId="0" borderId="10" xfId="0" applyBorder="1" applyAlignment="1">
      <alignment horizontal="center"/>
    </xf>
    <xf numFmtId="0" fontId="17" fillId="0" borderId="10" xfId="0" applyFont="1" applyBorder="1" applyAlignment="1">
      <alignment horizontal="center"/>
    </xf>
    <xf numFmtId="164" fontId="17" fillId="0" borderId="10" xfId="0" applyNumberFormat="1" applyFont="1" applyBorder="1" applyAlignment="1">
      <alignment horizontal="center"/>
    </xf>
    <xf numFmtId="0" fontId="0" fillId="0" borderId="0" xfId="0" applyAlignment="1">
      <alignment horizontal="left"/>
    </xf>
    <xf numFmtId="0" fontId="19" fillId="0" borderId="0" xfId="0" pivotButton="1" applyFont="1"/>
    <xf numFmtId="0" fontId="0" fillId="0" borderId="0" xfId="0" applyAlignment="1">
      <alignment horizontal="left" indent="2"/>
    </xf>
    <xf numFmtId="0" fontId="20" fillId="33" borderId="10" xfId="0" applyFont="1" applyFill="1" applyBorder="1"/>
    <xf numFmtId="10" fontId="0" fillId="0" borderId="10" xfId="42" applyNumberFormat="1" applyFont="1" applyBorder="1"/>
    <xf numFmtId="0" fontId="21" fillId="33" borderId="10" xfId="0" applyFont="1" applyFill="1" applyBorder="1" applyAlignment="1">
      <alignment horizontal="center"/>
    </xf>
    <xf numFmtId="10" fontId="0" fillId="0" borderId="10" xfId="42" applyNumberFormat="1" applyFont="1" applyBorder="1" applyAlignment="1">
      <alignment horizontal="center"/>
    </xf>
    <xf numFmtId="0" fontId="17" fillId="0" borderId="10" xfId="0" applyFont="1" applyBorder="1" applyAlignment="1">
      <alignment horizontal="left"/>
    </xf>
    <xf numFmtId="0" fontId="17" fillId="0" borderId="10" xfId="0" applyNumberFormat="1" applyFont="1" applyBorder="1"/>
    <xf numFmtId="0" fontId="0" fillId="0" borderId="10" xfId="0" applyBorder="1" applyAlignment="1">
      <alignment horizontal="left" indent="1"/>
    </xf>
    <xf numFmtId="0" fontId="20" fillId="34" borderId="10" xfId="0" applyFont="1" applyFill="1" applyBorder="1"/>
    <xf numFmtId="10" fontId="0" fillId="35" borderId="10" xfId="42" applyNumberFormat="1" applyFont="1" applyFill="1" applyBorder="1" applyAlignment="1">
      <alignment horizontal="center"/>
    </xf>
    <xf numFmtId="0" fontId="20" fillId="34" borderId="10" xfId="0" applyFont="1" applyFill="1" applyBorder="1" applyAlignment="1">
      <alignment horizontal="center" vertical="center" wrapText="1"/>
    </xf>
    <xf numFmtId="0" fontId="21" fillId="33" borderId="10" xfId="0" applyFont="1" applyFill="1" applyBorder="1" applyAlignment="1">
      <alignment horizontal="center" vertical="center"/>
    </xf>
    <xf numFmtId="0" fontId="1" fillId="35" borderId="10" xfId="0" applyFont="1" applyFill="1" applyBorder="1" applyAlignment="1">
      <alignment horizontal="center" vertical="center"/>
    </xf>
    <xf numFmtId="10" fontId="0" fillId="35" borderId="10" xfId="42" applyNumberFormat="1" applyFont="1" applyFill="1" applyBorder="1" applyAlignment="1">
      <alignment horizontal="center" vertical="center"/>
    </xf>
    <xf numFmtId="0" fontId="1" fillId="0" borderId="10" xfId="0" applyFont="1" applyBorder="1" applyAlignment="1">
      <alignment horizontal="center" vertical="center"/>
    </xf>
    <xf numFmtId="10" fontId="0" fillId="0" borderId="10" xfId="42" applyNumberFormat="1" applyFont="1" applyBorder="1" applyAlignment="1">
      <alignment horizontal="center" vertical="center"/>
    </xf>
    <xf numFmtId="0" fontId="0" fillId="0" borderId="10" xfId="0" applyBorder="1" applyAlignment="1">
      <alignment horizontal="center" vertical="center"/>
    </xf>
    <xf numFmtId="0" fontId="0" fillId="0" borderId="10" xfId="0" applyNumberFormat="1" applyBorder="1" applyAlignment="1">
      <alignment horizontal="center" vertical="center"/>
    </xf>
    <xf numFmtId="0" fontId="0" fillId="0" borderId="10" xfId="0" applyNumberFormat="1" applyFill="1" applyBorder="1" applyAlignment="1">
      <alignment horizontal="center" vertical="center"/>
    </xf>
    <xf numFmtId="0" fontId="0" fillId="35" borderId="10" xfId="0" applyFill="1" applyBorder="1" applyAlignment="1">
      <alignment horizontal="left" indent="1"/>
    </xf>
    <xf numFmtId="0" fontId="0" fillId="35" borderId="10" xfId="0" applyNumberFormat="1" applyFill="1" applyBorder="1"/>
    <xf numFmtId="164" fontId="0" fillId="0" borderId="10" xfId="0" applyNumberFormat="1" applyBorder="1" applyAlignment="1">
      <alignment horizontal="center"/>
    </xf>
    <xf numFmtId="164" fontId="0" fillId="0" borderId="10" xfId="0" applyNumberFormat="1" applyBorder="1" applyAlignment="1">
      <alignment horizontal="center" vertical="center"/>
    </xf>
    <xf numFmtId="0" fontId="22" fillId="33" borderId="10" xfId="0" applyFont="1" applyFill="1" applyBorder="1" applyAlignment="1">
      <alignment horizontal="center" vertical="center"/>
    </xf>
    <xf numFmtId="164" fontId="1" fillId="0" borderId="10" xfId="0" applyNumberFormat="1" applyFont="1" applyBorder="1" applyAlignment="1">
      <alignment horizontal="center" vertical="center"/>
    </xf>
    <xf numFmtId="164" fontId="1" fillId="35" borderId="10" xfId="0" applyNumberFormat="1" applyFont="1" applyFill="1" applyBorder="1" applyAlignment="1">
      <alignment horizontal="center" vertical="center"/>
    </xf>
    <xf numFmtId="0" fontId="23" fillId="0" borderId="10" xfId="0" applyFont="1" applyBorder="1" applyAlignment="1">
      <alignment horizontal="center" vertical="center"/>
    </xf>
    <xf numFmtId="164" fontId="23" fillId="0" borderId="10" xfId="0" applyNumberFormat="1" applyFont="1" applyBorder="1" applyAlignment="1">
      <alignment horizontal="center" vertical="center"/>
    </xf>
    <xf numFmtId="0" fontId="14" fillId="33" borderId="10" xfId="0" applyFont="1" applyFill="1" applyBorder="1" applyAlignment="1">
      <alignment horizontal="center"/>
    </xf>
    <xf numFmtId="0" fontId="0" fillId="0" borderId="0" xfId="0" applyBorder="1"/>
    <xf numFmtId="0" fontId="22" fillId="0" borderId="0" xfId="0" applyFont="1" applyFill="1" applyBorder="1" applyAlignment="1">
      <alignment horizontal="center" vertical="center"/>
    </xf>
    <xf numFmtId="0" fontId="0" fillId="0" borderId="0" xfId="0" applyFill="1" applyBorder="1"/>
    <xf numFmtId="0" fontId="17" fillId="0" borderId="10" xfId="0" applyFont="1" applyBorder="1"/>
    <xf numFmtId="164" fontId="17" fillId="0" borderId="10" xfId="0" applyNumberFormat="1" applyFont="1" applyBorder="1"/>
    <xf numFmtId="0" fontId="14" fillId="33" borderId="10" xfId="0" applyFont="1" applyFill="1" applyBorder="1" applyAlignment="1">
      <alignment horizontal="center" vertical="center"/>
    </xf>
    <xf numFmtId="0" fontId="17" fillId="0" borderId="10" xfId="0" applyFont="1" applyBorder="1" applyAlignment="1">
      <alignment horizontal="center" vertical="center"/>
    </xf>
    <xf numFmtId="0" fontId="1" fillId="0" borderId="10" xfId="0" applyFont="1" applyFill="1" applyBorder="1" applyAlignment="1">
      <alignment horizontal="center" vertical="center"/>
    </xf>
    <xf numFmtId="164" fontId="1" fillId="0" borderId="10" xfId="0" applyNumberFormat="1" applyFont="1" applyFill="1" applyBorder="1" applyAlignment="1">
      <alignment horizontal="center" vertical="center"/>
    </xf>
    <xf numFmtId="0" fontId="0" fillId="35" borderId="10" xfId="0" applyFill="1" applyBorder="1" applyAlignment="1">
      <alignment horizontal="center"/>
    </xf>
    <xf numFmtId="164" fontId="0" fillId="35" borderId="10" xfId="0" applyNumberFormat="1" applyFill="1" applyBorder="1" applyAlignment="1">
      <alignment horizontal="center"/>
    </xf>
    <xf numFmtId="0" fontId="17" fillId="35" borderId="10" xfId="0" applyFont="1" applyFill="1" applyBorder="1"/>
    <xf numFmtId="164" fontId="17" fillId="35" borderId="10" xfId="0" applyNumberFormat="1" applyFont="1" applyFill="1" applyBorder="1"/>
    <xf numFmtId="0" fontId="0" fillId="35" borderId="10" xfId="0" applyFill="1" applyBorder="1"/>
    <xf numFmtId="164" fontId="0" fillId="35" borderId="10" xfId="0" applyNumberFormat="1" applyFill="1" applyBorder="1"/>
    <xf numFmtId="0" fontId="0" fillId="35" borderId="10" xfId="0" applyFill="1" applyBorder="1" applyAlignment="1">
      <alignment horizontal="center" vertical="center"/>
    </xf>
    <xf numFmtId="0" fontId="17" fillId="0" borderId="0" xfId="0" applyNumberFormat="1" applyFont="1"/>
    <xf numFmtId="0" fontId="25" fillId="0" borderId="10" xfId="0" applyFont="1" applyFill="1" applyBorder="1" applyAlignment="1">
      <alignment horizontal="center" vertical="center"/>
    </xf>
    <xf numFmtId="6" fontId="25" fillId="0" borderId="10" xfId="0" applyNumberFormat="1" applyFont="1" applyFill="1" applyBorder="1" applyAlignment="1">
      <alignment horizontal="center" vertical="center"/>
    </xf>
    <xf numFmtId="6" fontId="21" fillId="33" borderId="10" xfId="0" applyNumberFormat="1" applyFont="1" applyFill="1" applyBorder="1" applyAlignment="1">
      <alignment horizontal="center" vertical="center"/>
    </xf>
    <xf numFmtId="0" fontId="0" fillId="0" borderId="0" xfId="0" applyFill="1"/>
    <xf numFmtId="0" fontId="0" fillId="0" borderId="0" xfId="0" applyFill="1" applyBorder="1" applyAlignment="1">
      <alignment horizontal="left" indent="2"/>
    </xf>
    <xf numFmtId="0" fontId="24" fillId="0" borderId="0" xfId="0" applyFont="1" applyFill="1" applyBorder="1" applyAlignment="1">
      <alignment horizontal="center" vertical="center"/>
    </xf>
    <xf numFmtId="164" fontId="21" fillId="33" borderId="10" xfId="0" applyNumberFormat="1" applyFont="1" applyFill="1" applyBorder="1" applyAlignment="1">
      <alignment horizontal="center" vertical="center"/>
    </xf>
    <xf numFmtId="0" fontId="0" fillId="0" borderId="10" xfId="0" applyFill="1" applyBorder="1" applyAlignment="1">
      <alignment horizontal="center"/>
    </xf>
    <xf numFmtId="0" fontId="0" fillId="35" borderId="10" xfId="0" applyNumberFormat="1" applyFill="1" applyBorder="1" applyAlignment="1">
      <alignment horizontal="center"/>
    </xf>
    <xf numFmtId="164" fontId="21" fillId="0" borderId="10" xfId="0" applyNumberFormat="1" applyFont="1" applyFill="1" applyBorder="1" applyAlignment="1">
      <alignment horizontal="center" vertical="center"/>
    </xf>
    <xf numFmtId="164" fontId="21" fillId="0" borderId="0" xfId="0" applyNumberFormat="1" applyFont="1" applyFill="1" applyBorder="1" applyAlignment="1">
      <alignment horizontal="center" vertical="center"/>
    </xf>
    <xf numFmtId="0" fontId="14" fillId="33" borderId="13" xfId="0" applyFont="1" applyFill="1" applyBorder="1" applyAlignment="1">
      <alignment horizontal="center"/>
    </xf>
    <xf numFmtId="0" fontId="21" fillId="0" borderId="0" xfId="0" applyFont="1" applyFill="1" applyBorder="1" applyAlignment="1">
      <alignment horizontal="center" vertical="center"/>
    </xf>
    <xf numFmtId="6" fontId="21" fillId="0" borderId="0" xfId="0" applyNumberFormat="1" applyFont="1" applyFill="1" applyBorder="1" applyAlignment="1">
      <alignment horizontal="center" vertical="center"/>
    </xf>
    <xf numFmtId="2" fontId="0" fillId="0" borderId="10" xfId="0" applyNumberFormat="1" applyBorder="1" applyAlignment="1">
      <alignment horizontal="center"/>
    </xf>
    <xf numFmtId="0" fontId="14" fillId="33" borderId="14" xfId="0" applyFont="1" applyFill="1" applyBorder="1" applyAlignment="1">
      <alignment horizontal="center"/>
    </xf>
    <xf numFmtId="0" fontId="0" fillId="0" borderId="10" xfId="0" applyNumberFormat="1" applyFill="1" applyBorder="1" applyAlignment="1">
      <alignment horizontal="center"/>
    </xf>
    <xf numFmtId="0" fontId="0" fillId="35" borderId="0" xfId="0" applyFill="1" applyBorder="1" applyAlignment="1">
      <alignment horizontal="center"/>
    </xf>
    <xf numFmtId="0" fontId="26" fillId="0" borderId="0" xfId="0" applyFont="1"/>
    <xf numFmtId="0" fontId="26" fillId="35" borderId="0" xfId="0" applyFont="1" applyFill="1"/>
    <xf numFmtId="0" fontId="14" fillId="33" borderId="15" xfId="0" applyFont="1" applyFill="1" applyBorder="1" applyAlignment="1">
      <alignment horizontal="center" vertical="center"/>
    </xf>
    <xf numFmtId="0" fontId="14" fillId="33" borderId="16" xfId="0" applyFont="1" applyFill="1" applyBorder="1" applyAlignment="1">
      <alignment horizontal="center" vertical="center"/>
    </xf>
    <xf numFmtId="0" fontId="14" fillId="33" borderId="12" xfId="0" applyFont="1" applyFill="1" applyBorder="1" applyAlignment="1">
      <alignment horizontal="center" vertical="center"/>
    </xf>
    <xf numFmtId="0" fontId="20" fillId="33" borderId="11" xfId="0" applyFont="1" applyFill="1" applyBorder="1" applyAlignment="1">
      <alignment horizontal="center"/>
    </xf>
    <xf numFmtId="0" fontId="0" fillId="0" borderId="10" xfId="0" applyBorder="1" applyAlignment="1">
      <alignment horizontal="center" vertic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5">
    <dxf>
      <fill>
        <patternFill>
          <bgColor theme="5" tint="0.79998168889431442"/>
        </patternFill>
      </fill>
    </dxf>
    <dxf>
      <numFmt numFmtId="164" formatCode="&quot;$&quot;#,##0.00"/>
    </dxf>
    <dxf>
      <numFmt numFmtId="164" formatCode="&quot;$&quot;#,##0.00"/>
    </dxf>
    <dxf>
      <font>
        <sz val="14"/>
      </font>
    </dxf>
    <dxf>
      <font>
        <sz val="14"/>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microsoft.com/office/2007/relationships/slicerCache" Target="slicerCaches/slicerCache7.xml"/><Relationship Id="rId18"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1.xml"/><Relationship Id="rId12" Type="http://schemas.microsoft.com/office/2007/relationships/slicerCache" Target="slicerCaches/slicerCache6.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5.xml"/><Relationship Id="rId5" Type="http://schemas.openxmlformats.org/officeDocument/2006/relationships/worksheet" Target="worksheets/sheet5.xml"/><Relationship Id="rId15" Type="http://schemas.openxmlformats.org/officeDocument/2006/relationships/theme" Target="theme/theme1.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 Id="rId14" Type="http://schemas.microsoft.com/office/2007/relationships/slicerCache" Target="slicerCaches/slicerCache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Geographical Segmentation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pieChart>
        <c:varyColors val="1"/>
        <c:ser>
          <c:idx val="0"/>
          <c:order val="0"/>
          <c:tx>
            <c:strRef>
              <c:f>COO!$C$3</c:f>
              <c:strCache>
                <c:ptCount val="1"/>
                <c:pt idx="0">
                  <c:v>%age</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5EFF-8846-B3A1-BE7218239ADD}"/>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5EFF-8846-B3A1-BE7218239ADD}"/>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5EFF-8846-B3A1-BE7218239ADD}"/>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5EFF-8846-B3A1-BE7218239ADD}"/>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5EFF-8846-B3A1-BE7218239ADD}"/>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5EFF-8846-B3A1-BE7218239ADD}"/>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5EFF-8846-B3A1-BE7218239ADD}"/>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5EFF-8846-B3A1-BE7218239ADD}"/>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5EFF-8846-B3A1-BE7218239ADD}"/>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5EFF-8846-B3A1-BE7218239ADD}"/>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5EFF-8846-B3A1-BE7218239AD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COO!$A$4:$A$14</c:f>
              <c:strCache>
                <c:ptCount val="11"/>
                <c:pt idx="0">
                  <c:v>Manhattan</c:v>
                </c:pt>
                <c:pt idx="1">
                  <c:v>Brooklyn</c:v>
                </c:pt>
                <c:pt idx="2">
                  <c:v>Queens</c:v>
                </c:pt>
                <c:pt idx="3">
                  <c:v>Jersey Shore</c:v>
                </c:pt>
                <c:pt idx="4">
                  <c:v>New Jersey</c:v>
                </c:pt>
                <c:pt idx="5">
                  <c:v>Westchester/CT</c:v>
                </c:pt>
                <c:pt idx="6">
                  <c:v>New Jersey (Hudson)</c:v>
                </c:pt>
                <c:pt idx="7">
                  <c:v>Staten Island</c:v>
                </c:pt>
                <c:pt idx="8">
                  <c:v>Bronx</c:v>
                </c:pt>
                <c:pt idx="9">
                  <c:v>Nassau</c:v>
                </c:pt>
                <c:pt idx="10">
                  <c:v>Philadelphia Area</c:v>
                </c:pt>
              </c:strCache>
            </c:strRef>
          </c:cat>
          <c:val>
            <c:numRef>
              <c:f>COO!$C$4:$C$14</c:f>
              <c:numCache>
                <c:formatCode>0.00%</c:formatCode>
                <c:ptCount val="11"/>
                <c:pt idx="0">
                  <c:v>0.68466666666666665</c:v>
                </c:pt>
                <c:pt idx="1">
                  <c:v>0.23300000000000001</c:v>
                </c:pt>
                <c:pt idx="2">
                  <c:v>4.9000000000000002E-2</c:v>
                </c:pt>
                <c:pt idx="3">
                  <c:v>8.9999999999999993E-3</c:v>
                </c:pt>
                <c:pt idx="4">
                  <c:v>8.6666666666666663E-3</c:v>
                </c:pt>
                <c:pt idx="5">
                  <c:v>6.3333333333333332E-3</c:v>
                </c:pt>
                <c:pt idx="6">
                  <c:v>6.3333333333333332E-3</c:v>
                </c:pt>
                <c:pt idx="7">
                  <c:v>1.3333333333333333E-3</c:v>
                </c:pt>
                <c:pt idx="8">
                  <c:v>1E-3</c:v>
                </c:pt>
                <c:pt idx="9">
                  <c:v>3.3333333333333332E-4</c:v>
                </c:pt>
                <c:pt idx="10">
                  <c:v>3.3333333333333332E-4</c:v>
                </c:pt>
              </c:numCache>
            </c:numRef>
          </c:val>
          <c:extLst>
            <c:ext xmlns:c16="http://schemas.microsoft.com/office/drawing/2014/chart" uri="{C3380CC4-5D6E-409C-BE32-E72D297353CC}">
              <c16:uniqueId val="{00000000-4CBA-FB45-A6EE-3CFC27051DD1}"/>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Geographical</a:t>
            </a:r>
            <a:r>
              <a:rPr lang="en-US" baseline="0"/>
              <a:t> Segmentation</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pieChart>
        <c:varyColors val="1"/>
        <c:ser>
          <c:idx val="0"/>
          <c:order val="0"/>
          <c:tx>
            <c:strRef>
              <c:f>CFO!$C$25</c:f>
              <c:strCache>
                <c:ptCount val="1"/>
                <c:pt idx="0">
                  <c:v>% Age</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1D45-3346-A17A-4C134CB66A8F}"/>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1D45-3346-A17A-4C134CB66A8F}"/>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1D45-3346-A17A-4C134CB66A8F}"/>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1D45-3346-A17A-4C134CB66A8F}"/>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1D45-3346-A17A-4C134CB66A8F}"/>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1D45-3346-A17A-4C134CB66A8F}"/>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1D45-3346-A17A-4C134CB66A8F}"/>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1D45-3346-A17A-4C134CB66A8F}"/>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1D45-3346-A17A-4C134CB66A8F}"/>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1D45-3346-A17A-4C134CB66A8F}"/>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1D45-3346-A17A-4C134CB66A8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CFO!$A$26:$A$36</c:f>
              <c:strCache>
                <c:ptCount val="11"/>
                <c:pt idx="0">
                  <c:v>Manhattan</c:v>
                </c:pt>
                <c:pt idx="1">
                  <c:v>Brooklyn</c:v>
                </c:pt>
                <c:pt idx="2">
                  <c:v>Queens</c:v>
                </c:pt>
                <c:pt idx="3">
                  <c:v>Jersey Shore</c:v>
                </c:pt>
                <c:pt idx="4">
                  <c:v>New Jersey</c:v>
                </c:pt>
                <c:pt idx="5">
                  <c:v>Westchester/CT</c:v>
                </c:pt>
                <c:pt idx="6">
                  <c:v>New Jersey (Hudson)</c:v>
                </c:pt>
                <c:pt idx="7">
                  <c:v>Staten Island</c:v>
                </c:pt>
                <c:pt idx="8">
                  <c:v>Bronx</c:v>
                </c:pt>
                <c:pt idx="9">
                  <c:v>Nassau</c:v>
                </c:pt>
                <c:pt idx="10">
                  <c:v>Philadelphia Area</c:v>
                </c:pt>
              </c:strCache>
            </c:strRef>
          </c:cat>
          <c:val>
            <c:numRef>
              <c:f>CFO!$C$26:$C$36</c:f>
              <c:numCache>
                <c:formatCode>0.00%</c:formatCode>
                <c:ptCount val="11"/>
                <c:pt idx="0">
                  <c:v>0.68050468050468049</c:v>
                </c:pt>
                <c:pt idx="1">
                  <c:v>0.23646723646723647</c:v>
                </c:pt>
                <c:pt idx="2">
                  <c:v>5.0061050061050064E-2</c:v>
                </c:pt>
                <c:pt idx="3">
                  <c:v>9.768009768009768E-3</c:v>
                </c:pt>
                <c:pt idx="4">
                  <c:v>8.9540089540089546E-3</c:v>
                </c:pt>
                <c:pt idx="5">
                  <c:v>5.6980056980056983E-3</c:v>
                </c:pt>
                <c:pt idx="6">
                  <c:v>5.6980056980056983E-3</c:v>
                </c:pt>
                <c:pt idx="7">
                  <c:v>1.221001221001221E-3</c:v>
                </c:pt>
                <c:pt idx="8">
                  <c:v>8.1400081400081396E-4</c:v>
                </c:pt>
                <c:pt idx="9">
                  <c:v>4.0700040700040698E-4</c:v>
                </c:pt>
                <c:pt idx="10">
                  <c:v>4.0700040700040698E-4</c:v>
                </c:pt>
              </c:numCache>
            </c:numRef>
          </c:val>
          <c:extLst>
            <c:ext xmlns:c16="http://schemas.microsoft.com/office/drawing/2014/chart" uri="{C3380CC4-5D6E-409C-BE32-E72D297353CC}">
              <c16:uniqueId val="{00000000-664E-8845-9F66-DAC71992675C}"/>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data id="1">
      <cx:strDim type="cat">
        <cx:f>_xlchart.v1.0</cx:f>
      </cx:strDim>
      <cx:numDim type="val">
        <cx:f>_xlchart.v1.4</cx:f>
      </cx:numDim>
    </cx:data>
  </cx:chartData>
  <cx:chart>
    <cx:title pos="t" align="ctr" overlay="0">
      <cx:tx>
        <cx:txData>
          <cx:v>Geographical Segmentation based on Sales &amp; Orders</cx:v>
        </cx:txData>
      </cx:tx>
      <cx:txPr>
        <a:bodyPr rot="0" spcFirstLastPara="1" vertOverflow="ellipsis" vert="horz" wrap="square" lIns="38100" tIns="19050" rIns="38100" bIns="19050" anchor="ctr" anchorCtr="1" compatLnSpc="0"/>
        <a:lstStyle/>
        <a:p>
          <a:pPr algn="ctr" rtl="0">
            <a:defRPr sz="1600" b="1" i="0" u="none" strike="noStrike"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r>
            <a:rPr kumimoji="0" lang="en-US" sz="1600" b="1" i="0" u="none" strike="noStrike" kern="0" cap="none" spc="100" normalizeH="0" baseline="0" noProof="0">
              <a:ln>
                <a:noFill/>
              </a:ln>
              <a:solidFill>
                <a:sysClr val="window" lastClr="FFFFFF">
                  <a:lumMod val="95000"/>
                </a:sysClr>
              </a:solidFill>
              <a:effectLst>
                <a:outerShdw blurRad="50800" dist="38100" dir="5400000" algn="t" rotWithShape="0">
                  <a:prstClr val="black">
                    <a:alpha val="40000"/>
                  </a:prstClr>
                </a:outerShdw>
              </a:effectLst>
              <a:uLnTx/>
              <a:uFillTx/>
              <a:latin typeface="Calibri" panose="020F0502020204030204"/>
            </a:rPr>
            <a:t>Geographical Segmentation based on Sales &amp; Orders</a:t>
          </a:r>
        </a:p>
      </cx:txPr>
    </cx:title>
    <cx:plotArea>
      <cx:plotAreaRegion>
        <cx:series layoutId="clusteredColumn" uniqueId="{E8DDC922-5E7E-B841-A981-2C78FB4F226E}" formatIdx="0">
          <cx:tx>
            <cx:txData>
              <cx:f>_xlchart.v1.1</cx:f>
              <cx:v>Sum of 12 Mo. Sales</cx:v>
            </cx:txData>
          </cx:tx>
          <cx:dataPt idx="2"/>
          <cx:dataLabels/>
          <cx:dataId val="0"/>
          <cx:layoutPr>
            <cx:aggregation/>
          </cx:layoutPr>
          <cx:axisId val="1"/>
        </cx:series>
        <cx:series layoutId="paretoLine" ownerIdx="0" uniqueId="{EBA511FB-3CDB-1F42-B158-AB3DBA947141}" formatIdx="1">
          <cx:axisId val="2"/>
        </cx:series>
        <cx:series layoutId="clusteredColumn" hidden="1" uniqueId="{39C250CE-52AF-C345-8C88-2EFF6D450775}" formatIdx="2">
          <cx:tx>
            <cx:txData>
              <cx:f>_xlchart.v1.3</cx:f>
              <cx:v>Sum of 12 months order</cx:v>
            </cx:txData>
          </cx:tx>
          <cx:dataId val="1"/>
          <cx:layoutPr>
            <cx:aggregation/>
          </cx:layoutPr>
          <cx:axisId val="1"/>
        </cx:series>
        <cx:series layoutId="paretoLine" ownerIdx="2" uniqueId="{DF3A8CDA-2463-AB4A-BD00-6229DDEC7E13}" formatIdx="3">
          <cx:axisId val="2"/>
        </cx:series>
      </cx:plotAreaRegion>
      <cx:axis id="0">
        <cx:catScaling gapWidth="0"/>
        <cx:tickLabels/>
      </cx:axis>
      <cx:axis id="1">
        <cx:valScaling min="200000"/>
        <cx:majorGridlines/>
        <cx:tickLabels/>
      </cx:axis>
      <cx:axis id="2">
        <cx:valScaling max="1" min="0"/>
        <cx:units unit="percentage"/>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70">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2.xml.rels><?xml version="1.0" encoding="UTF-8" standalone="yes"?>
<Relationships xmlns="http://schemas.openxmlformats.org/package/2006/relationships"><Relationship Id="rId2" Type="http://schemas.microsoft.com/office/2014/relationships/chartEx" Target="../charts/chartEx1.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editAs="oneCell">
    <xdr:from>
      <xdr:col>5</xdr:col>
      <xdr:colOff>948268</xdr:colOff>
      <xdr:row>15</xdr:row>
      <xdr:rowOff>150282</xdr:rowOff>
    </xdr:from>
    <xdr:to>
      <xdr:col>7</xdr:col>
      <xdr:colOff>342901</xdr:colOff>
      <xdr:row>28</xdr:row>
      <xdr:rowOff>102651</xdr:rowOff>
    </xdr:to>
    <mc:AlternateContent xmlns:mc="http://schemas.openxmlformats.org/markup-compatibility/2006" xmlns:a14="http://schemas.microsoft.com/office/drawing/2010/main">
      <mc:Choice Requires="a14">
        <xdr:graphicFrame macro="">
          <xdr:nvGraphicFramePr>
            <xdr:cNvPr id="2" name="AGE">
              <a:extLst>
                <a:ext uri="{FF2B5EF4-FFF2-40B4-BE49-F238E27FC236}">
                  <a16:creationId xmlns:a16="http://schemas.microsoft.com/office/drawing/2014/main" id="{8E3A0173-A64F-604D-8EF3-9B327D1BD504}"/>
                </a:ext>
              </a:extLst>
            </xdr:cNvPr>
            <xdr:cNvGraphicFramePr/>
          </xdr:nvGraphicFramePr>
          <xdr:xfrm>
            <a:off x="0" y="0"/>
            <a:ext cx="0" cy="0"/>
          </xdr:xfrm>
          <a:graphic>
            <a:graphicData uri="http://schemas.microsoft.com/office/drawing/2010/slicer">
              <sle:slicer xmlns:sle="http://schemas.microsoft.com/office/drawing/2010/slicer" name="AGE"/>
            </a:graphicData>
          </a:graphic>
        </xdr:graphicFrame>
      </mc:Choice>
      <mc:Fallback xmlns="">
        <xdr:sp macro="" textlink="">
          <xdr:nvSpPr>
            <xdr:cNvPr id="0" name=""/>
            <xdr:cNvSpPr>
              <a:spLocks noTextEdit="1"/>
            </xdr:cNvSpPr>
          </xdr:nvSpPr>
          <xdr:spPr>
            <a:xfrm>
              <a:off x="7647518" y="3113615"/>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632884</xdr:colOff>
      <xdr:row>2</xdr:row>
      <xdr:rowOff>61384</xdr:rowOff>
    </xdr:from>
    <xdr:to>
      <xdr:col>11</xdr:col>
      <xdr:colOff>27517</xdr:colOff>
      <xdr:row>14</xdr:row>
      <xdr:rowOff>98420</xdr:rowOff>
    </xdr:to>
    <mc:AlternateContent xmlns:mc="http://schemas.openxmlformats.org/markup-compatibility/2006" xmlns:a14="http://schemas.microsoft.com/office/drawing/2010/main">
      <mc:Choice Requires="a14">
        <xdr:graphicFrame macro="">
          <xdr:nvGraphicFramePr>
            <xdr:cNvPr id="3" name=" INCOME ">
              <a:extLst>
                <a:ext uri="{FF2B5EF4-FFF2-40B4-BE49-F238E27FC236}">
                  <a16:creationId xmlns:a16="http://schemas.microsoft.com/office/drawing/2014/main" id="{813F1279-3EE0-3445-A6EC-5E7DF6B00931}"/>
                </a:ext>
              </a:extLst>
            </xdr:cNvPr>
            <xdr:cNvGraphicFramePr/>
          </xdr:nvGraphicFramePr>
          <xdr:xfrm>
            <a:off x="0" y="0"/>
            <a:ext cx="0" cy="0"/>
          </xdr:xfrm>
          <a:graphic>
            <a:graphicData uri="http://schemas.microsoft.com/office/drawing/2010/slicer">
              <sle:slicer xmlns:sle="http://schemas.microsoft.com/office/drawing/2010/slicer" name=" INCOME "/>
            </a:graphicData>
          </a:graphic>
        </xdr:graphicFrame>
      </mc:Choice>
      <mc:Fallback xmlns="">
        <xdr:sp macro="" textlink="">
          <xdr:nvSpPr>
            <xdr:cNvPr id="0" name=""/>
            <xdr:cNvSpPr>
              <a:spLocks noTextEdit="1"/>
            </xdr:cNvSpPr>
          </xdr:nvSpPr>
          <xdr:spPr>
            <a:xfrm>
              <a:off x="12200467" y="442384"/>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368302</xdr:colOff>
      <xdr:row>16</xdr:row>
      <xdr:rowOff>4230</xdr:rowOff>
    </xdr:from>
    <xdr:to>
      <xdr:col>5</xdr:col>
      <xdr:colOff>842435</xdr:colOff>
      <xdr:row>28</xdr:row>
      <xdr:rowOff>147099</xdr:rowOff>
    </xdr:to>
    <mc:AlternateContent xmlns:mc="http://schemas.openxmlformats.org/markup-compatibility/2006" xmlns:a14="http://schemas.microsoft.com/office/drawing/2010/main">
      <mc:Choice Requires="a14">
        <xdr:graphicFrame macro="">
          <xdr:nvGraphicFramePr>
            <xdr:cNvPr id="4" name="GENDER">
              <a:extLst>
                <a:ext uri="{FF2B5EF4-FFF2-40B4-BE49-F238E27FC236}">
                  <a16:creationId xmlns:a16="http://schemas.microsoft.com/office/drawing/2014/main" id="{5EFFD04A-EF5E-164B-96CA-6944940ACCD6}"/>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5712885" y="3158063"/>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381001</xdr:colOff>
      <xdr:row>23</xdr:row>
      <xdr:rowOff>48683</xdr:rowOff>
    </xdr:from>
    <xdr:to>
      <xdr:col>23</xdr:col>
      <xdr:colOff>855134</xdr:colOff>
      <xdr:row>36</xdr:row>
      <xdr:rowOff>4487</xdr:rowOff>
    </xdr:to>
    <mc:AlternateContent xmlns:mc="http://schemas.openxmlformats.org/markup-compatibility/2006" xmlns:a14="http://schemas.microsoft.com/office/drawing/2010/main">
      <mc:Choice Requires="a14">
        <xdr:graphicFrame macro="">
          <xdr:nvGraphicFramePr>
            <xdr:cNvPr id="6" name="GEOGRAPHY">
              <a:extLst>
                <a:ext uri="{FF2B5EF4-FFF2-40B4-BE49-F238E27FC236}">
                  <a16:creationId xmlns:a16="http://schemas.microsoft.com/office/drawing/2014/main" id="{58C8F903-FD2E-D046-B557-E5FF2F99C022}"/>
                </a:ext>
              </a:extLst>
            </xdr:cNvPr>
            <xdr:cNvGraphicFramePr/>
          </xdr:nvGraphicFramePr>
          <xdr:xfrm>
            <a:off x="0" y="0"/>
            <a:ext cx="0" cy="0"/>
          </xdr:xfrm>
          <a:graphic>
            <a:graphicData uri="http://schemas.microsoft.com/office/drawing/2010/slicer">
              <sle:slicer xmlns:sle="http://schemas.microsoft.com/office/drawing/2010/slicer" name="GEOGRAPHY"/>
            </a:graphicData>
          </a:graphic>
        </xdr:graphicFrame>
      </mc:Choice>
      <mc:Fallback xmlns="">
        <xdr:sp macro="" textlink="">
          <xdr:nvSpPr>
            <xdr:cNvPr id="0" name=""/>
            <xdr:cNvSpPr>
              <a:spLocks noTextEdit="1"/>
            </xdr:cNvSpPr>
          </xdr:nvSpPr>
          <xdr:spPr>
            <a:xfrm>
              <a:off x="27633084" y="4536016"/>
              <a:ext cx="1828800" cy="243230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821267</xdr:colOff>
      <xdr:row>2</xdr:row>
      <xdr:rowOff>97366</xdr:rowOff>
    </xdr:from>
    <xdr:to>
      <xdr:col>9</xdr:col>
      <xdr:colOff>215901</xdr:colOff>
      <xdr:row>14</xdr:row>
      <xdr:rowOff>134402</xdr:rowOff>
    </xdr:to>
    <mc:AlternateContent xmlns:mc="http://schemas.openxmlformats.org/markup-compatibility/2006" xmlns:a14="http://schemas.microsoft.com/office/drawing/2010/main">
      <mc:Choice Requires="a14">
        <xdr:graphicFrame macro="">
          <xdr:nvGraphicFramePr>
            <xdr:cNvPr id="7" name="LOYALTY_SEGMENT">
              <a:extLst>
                <a:ext uri="{FF2B5EF4-FFF2-40B4-BE49-F238E27FC236}">
                  <a16:creationId xmlns:a16="http://schemas.microsoft.com/office/drawing/2014/main" id="{436FD384-2DCC-DF4D-B683-666ED248F4A0}"/>
                </a:ext>
              </a:extLst>
            </xdr:cNvPr>
            <xdr:cNvGraphicFramePr/>
          </xdr:nvGraphicFramePr>
          <xdr:xfrm>
            <a:off x="0" y="0"/>
            <a:ext cx="0" cy="0"/>
          </xdr:xfrm>
          <a:graphic>
            <a:graphicData uri="http://schemas.microsoft.com/office/drawing/2010/slicer">
              <sle:slicer xmlns:sle="http://schemas.microsoft.com/office/drawing/2010/slicer" name="LOYALTY_SEGMENT"/>
            </a:graphicData>
          </a:graphic>
        </xdr:graphicFrame>
      </mc:Choice>
      <mc:Fallback xmlns="">
        <xdr:sp macro="" textlink="">
          <xdr:nvSpPr>
            <xdr:cNvPr id="0" name=""/>
            <xdr:cNvSpPr>
              <a:spLocks noTextEdit="1"/>
            </xdr:cNvSpPr>
          </xdr:nvSpPr>
          <xdr:spPr>
            <a:xfrm>
              <a:off x="9954684" y="478366"/>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425451</xdr:colOff>
      <xdr:row>2</xdr:row>
      <xdr:rowOff>29634</xdr:rowOff>
    </xdr:from>
    <xdr:to>
      <xdr:col>5</xdr:col>
      <xdr:colOff>899584</xdr:colOff>
      <xdr:row>14</xdr:row>
      <xdr:rowOff>66670</xdr:rowOff>
    </xdr:to>
    <mc:AlternateContent xmlns:mc="http://schemas.openxmlformats.org/markup-compatibility/2006" xmlns:a14="http://schemas.microsoft.com/office/drawing/2010/main">
      <mc:Choice Requires="a14">
        <xdr:graphicFrame macro="">
          <xdr:nvGraphicFramePr>
            <xdr:cNvPr id="8" name="GEOGRAPHY 1">
              <a:extLst>
                <a:ext uri="{FF2B5EF4-FFF2-40B4-BE49-F238E27FC236}">
                  <a16:creationId xmlns:a16="http://schemas.microsoft.com/office/drawing/2014/main" id="{AC2AABCE-53B9-7C42-82DF-AA6ACB106F54}"/>
                </a:ext>
              </a:extLst>
            </xdr:cNvPr>
            <xdr:cNvGraphicFramePr/>
          </xdr:nvGraphicFramePr>
          <xdr:xfrm>
            <a:off x="0" y="0"/>
            <a:ext cx="0" cy="0"/>
          </xdr:xfrm>
          <a:graphic>
            <a:graphicData uri="http://schemas.microsoft.com/office/drawing/2010/slicer">
              <sle:slicer xmlns:sle="http://schemas.microsoft.com/office/drawing/2010/slicer" name="GEOGRAPHY 1"/>
            </a:graphicData>
          </a:graphic>
        </xdr:graphicFrame>
      </mc:Choice>
      <mc:Fallback xmlns="">
        <xdr:sp macro="" textlink="">
          <xdr:nvSpPr>
            <xdr:cNvPr id="0" name=""/>
            <xdr:cNvSpPr>
              <a:spLocks noTextEdit="1"/>
            </xdr:cNvSpPr>
          </xdr:nvSpPr>
          <xdr:spPr>
            <a:xfrm>
              <a:off x="5770034" y="410634"/>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93133</xdr:colOff>
      <xdr:row>2</xdr:row>
      <xdr:rowOff>35984</xdr:rowOff>
    </xdr:from>
    <xdr:to>
      <xdr:col>7</xdr:col>
      <xdr:colOff>567266</xdr:colOff>
      <xdr:row>14</xdr:row>
      <xdr:rowOff>73020</xdr:rowOff>
    </xdr:to>
    <mc:AlternateContent xmlns:mc="http://schemas.openxmlformats.org/markup-compatibility/2006" xmlns:a14="http://schemas.microsoft.com/office/drawing/2010/main">
      <mc:Choice Requires="a14">
        <xdr:graphicFrame macro="">
          <xdr:nvGraphicFramePr>
            <xdr:cNvPr id="9" name="GEO+ZIP CODE">
              <a:extLst>
                <a:ext uri="{FF2B5EF4-FFF2-40B4-BE49-F238E27FC236}">
                  <a16:creationId xmlns:a16="http://schemas.microsoft.com/office/drawing/2014/main" id="{42E674CA-9309-7240-9233-F2D35B4589F9}"/>
                </a:ext>
              </a:extLst>
            </xdr:cNvPr>
            <xdr:cNvGraphicFramePr/>
          </xdr:nvGraphicFramePr>
          <xdr:xfrm>
            <a:off x="0" y="0"/>
            <a:ext cx="0" cy="0"/>
          </xdr:xfrm>
          <a:graphic>
            <a:graphicData uri="http://schemas.microsoft.com/office/drawing/2010/slicer">
              <sle:slicer xmlns:sle="http://schemas.microsoft.com/office/drawing/2010/slicer" name="GEO+ZIP CODE"/>
            </a:graphicData>
          </a:graphic>
        </xdr:graphicFrame>
      </mc:Choice>
      <mc:Fallback xmlns="">
        <xdr:sp macro="" textlink="">
          <xdr:nvSpPr>
            <xdr:cNvPr id="0" name=""/>
            <xdr:cNvSpPr>
              <a:spLocks noTextEdit="1"/>
            </xdr:cNvSpPr>
          </xdr:nvSpPr>
          <xdr:spPr>
            <a:xfrm>
              <a:off x="7871883" y="416984"/>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723899</xdr:colOff>
      <xdr:row>15</xdr:row>
      <xdr:rowOff>137582</xdr:rowOff>
    </xdr:from>
    <xdr:to>
      <xdr:col>9</xdr:col>
      <xdr:colOff>118533</xdr:colOff>
      <xdr:row>28</xdr:row>
      <xdr:rowOff>89951</xdr:rowOff>
    </xdr:to>
    <mc:AlternateContent xmlns:mc="http://schemas.openxmlformats.org/markup-compatibility/2006" xmlns:a14="http://schemas.microsoft.com/office/drawing/2010/main">
      <mc:Choice Requires="a14">
        <xdr:graphicFrame macro="">
          <xdr:nvGraphicFramePr>
            <xdr:cNvPr id="10" name="12 Mo. Orders">
              <a:extLst>
                <a:ext uri="{FF2B5EF4-FFF2-40B4-BE49-F238E27FC236}">
                  <a16:creationId xmlns:a16="http://schemas.microsoft.com/office/drawing/2014/main" id="{222EDFB3-9797-7044-82DE-04A5EACA50E5}"/>
                </a:ext>
              </a:extLst>
            </xdr:cNvPr>
            <xdr:cNvGraphicFramePr/>
          </xdr:nvGraphicFramePr>
          <xdr:xfrm>
            <a:off x="0" y="0"/>
            <a:ext cx="0" cy="0"/>
          </xdr:xfrm>
          <a:graphic>
            <a:graphicData uri="http://schemas.microsoft.com/office/drawing/2010/slicer">
              <sle:slicer xmlns:sle="http://schemas.microsoft.com/office/drawing/2010/slicer" name="12 Mo. Orders"/>
            </a:graphicData>
          </a:graphic>
        </xdr:graphicFrame>
      </mc:Choice>
      <mc:Fallback xmlns="">
        <xdr:sp macro="" textlink="">
          <xdr:nvSpPr>
            <xdr:cNvPr id="0" name=""/>
            <xdr:cNvSpPr>
              <a:spLocks noTextEdit="1"/>
            </xdr:cNvSpPr>
          </xdr:nvSpPr>
          <xdr:spPr>
            <a:xfrm>
              <a:off x="9857316" y="3100915"/>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656167</xdr:colOff>
      <xdr:row>15</xdr:row>
      <xdr:rowOff>48683</xdr:rowOff>
    </xdr:from>
    <xdr:to>
      <xdr:col>11</xdr:col>
      <xdr:colOff>50800</xdr:colOff>
      <xdr:row>28</xdr:row>
      <xdr:rowOff>1052</xdr:rowOff>
    </xdr:to>
    <mc:AlternateContent xmlns:mc="http://schemas.openxmlformats.org/markup-compatibility/2006" xmlns:a14="http://schemas.microsoft.com/office/drawing/2010/main">
      <mc:Choice Requires="a14">
        <xdr:graphicFrame macro="">
          <xdr:nvGraphicFramePr>
            <xdr:cNvPr id="11" name="12 Mo. Sales">
              <a:extLst>
                <a:ext uri="{FF2B5EF4-FFF2-40B4-BE49-F238E27FC236}">
                  <a16:creationId xmlns:a16="http://schemas.microsoft.com/office/drawing/2014/main" id="{FFDCA41F-4462-9243-9ADC-95B243D838E6}"/>
                </a:ext>
              </a:extLst>
            </xdr:cNvPr>
            <xdr:cNvGraphicFramePr/>
          </xdr:nvGraphicFramePr>
          <xdr:xfrm>
            <a:off x="0" y="0"/>
            <a:ext cx="0" cy="0"/>
          </xdr:xfrm>
          <a:graphic>
            <a:graphicData uri="http://schemas.microsoft.com/office/drawing/2010/slicer">
              <sle:slicer xmlns:sle="http://schemas.microsoft.com/office/drawing/2010/slicer" name="12 Mo. Sales"/>
            </a:graphicData>
          </a:graphic>
        </xdr:graphicFrame>
      </mc:Choice>
      <mc:Fallback xmlns="">
        <xdr:sp macro="" textlink="">
          <xdr:nvSpPr>
            <xdr:cNvPr id="0" name=""/>
            <xdr:cNvSpPr>
              <a:spLocks noTextEdit="1"/>
            </xdr:cNvSpPr>
          </xdr:nvSpPr>
          <xdr:spPr>
            <a:xfrm>
              <a:off x="12223750" y="3012016"/>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438150</xdr:colOff>
      <xdr:row>14</xdr:row>
      <xdr:rowOff>127000</xdr:rowOff>
    </xdr:from>
    <xdr:to>
      <xdr:col>11</xdr:col>
      <xdr:colOff>152400</xdr:colOff>
      <xdr:row>36</xdr:row>
      <xdr:rowOff>88900</xdr:rowOff>
    </xdr:to>
    <xdr:graphicFrame macro="">
      <xdr:nvGraphicFramePr>
        <xdr:cNvPr id="2" name="Chart 1">
          <a:extLst>
            <a:ext uri="{FF2B5EF4-FFF2-40B4-BE49-F238E27FC236}">
              <a16:creationId xmlns:a16="http://schemas.microsoft.com/office/drawing/2014/main" id="{F6823F92-15D4-A948-B2AF-DBE81291AB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412750</xdr:colOff>
      <xdr:row>14</xdr:row>
      <xdr:rowOff>165100</xdr:rowOff>
    </xdr:from>
    <xdr:to>
      <xdr:col>20</xdr:col>
      <xdr:colOff>723900</xdr:colOff>
      <xdr:row>36</xdr:row>
      <xdr:rowOff>152400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D610F8D5-1E32-E145-AC8C-DFDF769FBCB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4903450" y="3390900"/>
              <a:ext cx="7981950" cy="41910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723900</xdr:colOff>
      <xdr:row>2</xdr:row>
      <xdr:rowOff>152400</xdr:rowOff>
    </xdr:from>
    <xdr:to>
      <xdr:col>8</xdr:col>
      <xdr:colOff>1162050</xdr:colOff>
      <xdr:row>17</xdr:row>
      <xdr:rowOff>114300</xdr:rowOff>
    </xdr:to>
    <xdr:graphicFrame macro="">
      <xdr:nvGraphicFramePr>
        <xdr:cNvPr id="2" name="Chart 1">
          <a:extLst>
            <a:ext uri="{FF2B5EF4-FFF2-40B4-BE49-F238E27FC236}">
              <a16:creationId xmlns:a16="http://schemas.microsoft.com/office/drawing/2014/main" id="{0B102A70-5C46-9D4F-8D94-F2BBED2284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3890.610990740737" createdVersion="6" refreshedVersion="6" minRefreshableVersion="3" recordCount="2457" xr:uid="{2A75BC22-1396-2E43-B2E3-29DE24A6BDAB}">
  <cacheSource type="worksheet">
    <worksheetSource ref="A1:AY2458" sheet="SAMPLE_FD_DATA"/>
  </cacheSource>
  <cacheFields count="51">
    <cacheField name="CUSTOMER_ID" numFmtId="0">
      <sharedItems containsSemiMixedTypes="0" containsString="0" containsNumber="1" containsInteger="1" minValue="1034782" maxValue="13093754530" count="2457">
        <n v="10000004729"/>
        <n v="10001241065"/>
        <n v="100037182"/>
        <n v="10004572626"/>
        <n v="1000510723"/>
        <n v="10011769989"/>
        <n v="10012211517"/>
        <n v="100137098"/>
        <n v="1001424349"/>
        <n v="10015220073"/>
        <n v="1001679204"/>
        <n v="10017646181"/>
        <n v="100178937"/>
        <n v="10020010269"/>
        <n v="10020533728"/>
        <n v="100239196"/>
        <n v="10024479404"/>
        <n v="100251320"/>
        <n v="10025314925"/>
        <n v="10026493970"/>
        <n v="100271504"/>
        <n v="10028732791"/>
        <n v="10029967947"/>
        <n v="10030357891"/>
        <n v="10031195403"/>
        <n v="100319052"/>
        <n v="10034880212"/>
        <n v="10036188888"/>
        <n v="100372757"/>
        <n v="100388599"/>
        <n v="10038949989"/>
        <n v="10039289"/>
        <n v="100414381"/>
        <n v="10041453707"/>
        <n v="10041916634"/>
        <n v="1004478514"/>
        <n v="100467566"/>
        <n v="100473559"/>
        <n v="10047450905"/>
        <n v="100480946"/>
        <n v="100488958"/>
        <n v="10048945836"/>
        <n v="100504131"/>
        <n v="10050673509"/>
        <n v="100508723"/>
        <n v="10052195924"/>
        <n v="10053636962"/>
        <n v="10054069627"/>
        <n v="10055810280"/>
        <n v="10056335399"/>
        <n v="1005836192"/>
        <n v="100583692"/>
        <n v="100587005"/>
        <n v="10058721650"/>
        <n v="10061743387"/>
        <n v="1006183601"/>
        <n v="10062780891"/>
        <n v="10062977946"/>
        <n v="10065106506"/>
        <n v="100683511"/>
        <n v="10069010591"/>
        <n v="10069784442"/>
        <n v="10069875217"/>
        <n v="10070052348"/>
        <n v="10070657"/>
        <n v="10070749869"/>
        <n v="1007129002"/>
        <n v="10072841208"/>
        <n v="100734903"/>
        <n v="10075406703"/>
        <n v="1007605394"/>
        <n v="1007770933"/>
        <n v="1007839523"/>
        <n v="10078498132"/>
        <n v="10078921151"/>
        <n v="10081016904"/>
        <n v="10082227887"/>
        <n v="10082285839"/>
        <n v="10084137163"/>
        <n v="10084567948"/>
        <n v="10084864275"/>
        <n v="10085161981"/>
        <n v="10085491969"/>
        <n v="10086174735"/>
        <n v="10089143772"/>
        <n v="10089171865"/>
        <n v="10089950876"/>
        <n v="100905442"/>
        <n v="10090949366"/>
        <n v="10091470876"/>
        <n v="10093987481"/>
        <n v="1009447861"/>
        <n v="10096053641"/>
        <n v="10097849689"/>
        <n v="100984116"/>
        <n v="100999712"/>
        <n v="10100736846"/>
        <n v="1010192357"/>
        <n v="101043383"/>
        <n v="10104583504"/>
        <n v="101047432"/>
        <n v="101060083"/>
        <n v="10106526070"/>
        <n v="1010701264"/>
        <n v="10111487233"/>
        <n v="101131963"/>
        <n v="101138975"/>
        <n v="10114890495"/>
        <n v="10116241335"/>
        <n v="101169346"/>
        <n v="101174754"/>
        <n v="101196902"/>
        <n v="10119841552"/>
        <n v="10123148866"/>
        <n v="10126289"/>
        <n v="10126735316"/>
        <n v="101271219"/>
        <n v="10127668164"/>
        <n v="10128021712"/>
        <n v="101290394"/>
        <n v="101295054"/>
        <n v="10131710851"/>
        <n v="1013237064"/>
        <n v="10133593061"/>
        <n v="10133695829"/>
        <n v="1013371663"/>
        <n v="101354824"/>
        <n v="10136498789"/>
        <n v="10136593486"/>
        <n v="10138898119"/>
        <n v="10139070838"/>
        <n v="101392319"/>
        <n v="10139678454"/>
        <n v="101414475"/>
        <n v="10142354965"/>
        <n v="10142539454"/>
        <n v="101453607"/>
        <n v="1014878655"/>
        <n v="10152649782"/>
        <n v="1015337407"/>
        <n v="10155967669"/>
        <n v="10156170370"/>
        <n v="1016289101"/>
        <n v="10164262015"/>
        <n v="1016553129"/>
        <n v="10168173693"/>
        <n v="10169906837"/>
        <n v="10171702007"/>
        <n v="101718041"/>
        <n v="10171993128"/>
        <n v="10172658349"/>
        <n v="10172911658"/>
        <n v="1017662805"/>
        <n v="10177494773"/>
        <n v="10177537025"/>
        <n v="10180999330"/>
        <n v="10181534511"/>
        <n v="10183230723"/>
        <n v="10184929440"/>
        <n v="10185637529"/>
        <n v="10186234049"/>
        <n v="10188013771"/>
        <n v="10188284190"/>
        <n v="10188944209"/>
        <n v="10190261372"/>
        <n v="10191274348"/>
        <n v="1019240641"/>
        <n v="1019260957"/>
        <n v="10192808537"/>
        <n v="10193341238"/>
        <n v="10193677676"/>
        <n v="101950797"/>
        <n v="101953963"/>
        <n v="10196766366"/>
        <n v="10196843562"/>
        <n v="10197431818"/>
        <n v="101977712"/>
        <n v="10199159087"/>
        <n v="10199311917"/>
        <n v="1019978145"/>
        <n v="10202401891"/>
        <n v="10205106726"/>
        <n v="102053707"/>
        <n v="10207415582"/>
        <n v="10210179"/>
        <n v="102117030"/>
        <n v="10211943466"/>
        <n v="10212714646"/>
        <n v="10214302416"/>
        <n v="10214340295"/>
        <n v="10218024343"/>
        <n v="1021831321"/>
        <n v="10220363461"/>
        <n v="10220777135"/>
        <n v="10221289365"/>
        <n v="10221713161"/>
        <n v="1022267495"/>
        <n v="10226030271"/>
        <n v="10226336928"/>
        <n v="10227634647"/>
        <n v="102307694"/>
        <n v="10231121352"/>
        <n v="1023602304"/>
        <n v="1023838740"/>
        <n v="1023956840"/>
        <n v="10240276792"/>
        <n v="10241479082"/>
        <n v="10241792649"/>
        <n v="10243245190"/>
        <n v="10243477587"/>
        <n v="10243680601"/>
        <n v="10245281963"/>
        <n v="10246382977"/>
        <n v="102468159"/>
        <n v="1024689504"/>
        <n v="102472342"/>
        <n v="10247846830"/>
        <n v="1024909403"/>
        <n v="10250451722"/>
        <n v="102520731"/>
        <n v="102521115"/>
        <n v="102527569"/>
        <n v="102542099"/>
        <n v="10255631269"/>
        <n v="102563877"/>
        <n v="10257935021"/>
        <n v="10258134530"/>
        <n v="10258185865"/>
        <n v="10258231987"/>
        <n v="1025938591"/>
        <n v="10260050315"/>
        <n v="10260383291"/>
        <n v="10260721844"/>
        <n v="10260767458"/>
        <n v="1026218583"/>
        <n v="10262260"/>
        <n v="1026410695"/>
        <n v="10267002163"/>
        <n v="10268151904"/>
        <n v="10268885168"/>
        <n v="102689208"/>
        <n v="10269958579"/>
        <n v="10271078758"/>
        <n v="10272096496"/>
        <n v="10276702188"/>
        <n v="1027802107"/>
        <n v="1028127859"/>
        <n v="10285579472"/>
        <n v="1028695933"/>
        <n v="10287781125"/>
        <n v="10289779387"/>
        <n v="102899846"/>
        <n v="102913974"/>
        <n v="10291530116"/>
        <n v="102922693"/>
        <n v="10295855760"/>
        <n v="10296089799"/>
        <n v="10299618646"/>
        <n v="1029968321"/>
        <n v="10299966462"/>
        <n v="103021230"/>
        <n v="103024801"/>
        <n v="10303566837"/>
        <n v="10303998162"/>
        <n v="103041811"/>
        <n v="1030435382"/>
        <n v="10304500227"/>
        <n v="10305322277"/>
        <n v="10306764484"/>
        <n v="10307073983"/>
        <n v="10307133424"/>
        <n v="1030713509"/>
        <n v="10307658219"/>
        <n v="10310293"/>
        <n v="1031110921"/>
        <n v="1031164892"/>
        <n v="10314937801"/>
        <n v="10316077596"/>
        <n v="10316927127"/>
        <n v="103184431"/>
        <n v="103189726"/>
        <n v="10319438228"/>
        <n v="10320185587"/>
        <n v="10321952117"/>
        <n v="10322146167"/>
        <n v="10323581906"/>
        <n v="1032392214"/>
        <n v="1032452278"/>
        <n v="10324608017"/>
        <n v="10325865320"/>
        <n v="10327918906"/>
        <n v="1032935325"/>
        <n v="10331722872"/>
        <n v="103320355"/>
        <n v="10332258706"/>
        <n v="10332643217"/>
        <n v="103334575"/>
        <n v="10334742"/>
        <n v="1033598573"/>
        <n v="10337722449"/>
        <n v="1033789590"/>
        <n v="10338545671"/>
        <n v="10338852858"/>
        <n v="10339311929"/>
        <n v="103398798"/>
        <n v="10340224210"/>
        <n v="10340925366"/>
        <n v="10341329630"/>
        <n v="10343532855"/>
        <n v="1034489150"/>
        <n v="1034532781"/>
        <n v="10345533589"/>
        <n v="10346592937"/>
        <n v="1034782"/>
        <n v="103489394"/>
        <n v="10351814496"/>
        <n v="10351939753"/>
        <n v="1035237727"/>
        <n v="10353427912"/>
        <n v="10353563290"/>
        <n v="10354647558"/>
        <n v="1035566815"/>
        <n v="10356870778"/>
        <n v="10357338913"/>
        <n v="1035736338"/>
        <n v="10357445085"/>
        <n v="10358371648"/>
        <n v="103588769"/>
        <n v="1035903620"/>
        <n v="1036080337"/>
        <n v="1036157374"/>
        <n v="10363852876"/>
        <n v="10365699730"/>
        <n v="10366642910"/>
        <n v="10368694899"/>
        <n v="10371119303"/>
        <n v="10372846549"/>
        <n v="1037295297"/>
        <n v="1037310369"/>
        <n v="103739639"/>
        <n v="103741363"/>
        <n v="10374561106"/>
        <n v="103755366"/>
        <n v="10376116585"/>
        <n v="10376387"/>
        <n v="10376598236"/>
        <n v="10378152445"/>
        <n v="10379574380"/>
        <n v="10379953691"/>
        <n v="1038009138"/>
        <n v="10380226734"/>
        <n v="1038070"/>
        <n v="103828762"/>
        <n v="10384112299"/>
        <n v="10384588885"/>
        <n v="1038494758"/>
        <n v="10386507480"/>
        <n v="103900948"/>
        <n v="103908893"/>
        <n v="103916136"/>
        <n v="10392688618"/>
        <n v="10392755972"/>
        <n v="103929686"/>
        <n v="103935182"/>
        <n v="10393659562"/>
        <n v="10394760361"/>
        <n v="103950977"/>
        <n v="1039539997"/>
        <n v="1039602731"/>
        <n v="1039777266"/>
        <n v="1039909015"/>
        <n v="10401005241"/>
        <n v="10404498050"/>
        <n v="10404828918"/>
        <n v="10405818462"/>
        <n v="10408796467"/>
        <n v="10409038317"/>
        <n v="10409349430"/>
        <n v="10409757591"/>
        <n v="10411196661"/>
        <n v="1041147252"/>
        <n v="104119282"/>
        <n v="1041203355"/>
        <n v="10412779506"/>
        <n v="10414351711"/>
        <n v="104182854"/>
        <n v="10419103166"/>
        <n v="10420216794"/>
        <n v="10420769898"/>
        <n v="10424555825"/>
        <n v="1042927943"/>
        <n v="104293179"/>
        <n v="104303494"/>
        <n v="10430655"/>
        <n v="10430967713"/>
        <n v="10432816239"/>
        <n v="10433597530"/>
        <n v="10433737168"/>
        <n v="104343743"/>
        <n v="10437256913"/>
        <n v="10438499047"/>
        <n v="10438880435"/>
        <n v="1043899744"/>
        <n v="10439149537"/>
        <n v="104394555"/>
        <n v="10439546578"/>
        <n v="104402612"/>
        <n v="10440848510"/>
        <n v="10440953905"/>
        <n v="10441883713"/>
        <n v="10444530"/>
        <n v="10445728394"/>
        <n v="10447242471"/>
        <n v="10450231522"/>
        <n v="10450396130"/>
        <n v="104507732"/>
        <n v="10451615833"/>
        <n v="10455614493"/>
        <n v="10455831141"/>
        <n v="104562036"/>
        <n v="10457396789"/>
        <n v="10458002"/>
        <n v="10458018757"/>
        <n v="104611937"/>
        <n v="10462240990"/>
        <n v="104652494"/>
        <n v="10465885325"/>
        <n v="10466927667"/>
        <n v="1046693695"/>
        <n v="1046935393"/>
        <n v="10470566263"/>
        <n v="1047404249"/>
        <n v="1047435532"/>
        <n v="10477596490"/>
        <n v="10477788549"/>
        <n v="10478442263"/>
        <n v="104819258"/>
        <n v="10482134196"/>
        <n v="10483901072"/>
        <n v="104852692"/>
        <n v="10487294482"/>
        <n v="10489018512"/>
        <n v="10489640236"/>
        <n v="10490099713"/>
        <n v="10490211142"/>
        <n v="10490988952"/>
        <n v="10492078919"/>
        <n v="10493548354"/>
        <n v="10496439404"/>
        <n v="10498927399"/>
        <n v="1050185993"/>
        <n v="10504893187"/>
        <n v="105055928"/>
        <n v="10510179500"/>
        <n v="10510345488"/>
        <n v="10510767588"/>
        <n v="105108346"/>
        <n v="10511065452"/>
        <n v="10511836311"/>
        <n v="105119426"/>
        <n v="105130546"/>
        <n v="105135144"/>
        <n v="10513583445"/>
        <n v="10514593"/>
        <n v="10515714079"/>
        <n v="105159240"/>
        <n v="10517804227"/>
        <n v="10520131657"/>
        <n v="105207330"/>
        <n v="10520801968"/>
        <n v="1052385162"/>
        <n v="105265386"/>
        <n v="105266523"/>
        <n v="105285772"/>
        <n v="10528728668"/>
        <n v="10536888952"/>
        <n v="10539723754"/>
        <n v="1054220635"/>
        <n v="10544786"/>
        <n v="1054639425"/>
        <n v="105471963"/>
        <n v="10549079958"/>
        <n v="10549114222"/>
        <n v="10551538796"/>
        <n v="1055297432"/>
        <n v="105553308"/>
        <n v="10556944627"/>
        <n v="10557001265"/>
        <n v="10559930650"/>
        <n v="10561479721"/>
        <n v="10568473116"/>
        <n v="105690600"/>
        <n v="105692062"/>
        <n v="10569235544"/>
        <n v="10570623604"/>
        <n v="10572084394"/>
        <n v="10573981728"/>
        <n v="10574906"/>
        <n v="105755064"/>
        <n v="105769203"/>
        <n v="105862449"/>
        <n v="10587119496"/>
        <n v="10587835127"/>
        <n v="10588075148"/>
        <n v="105898144"/>
        <n v="1059184352"/>
        <n v="105918724"/>
        <n v="10592800421"/>
        <n v="105946261"/>
        <n v="105955087"/>
        <n v="105955296"/>
        <n v="10599082362"/>
        <n v="1060600854"/>
        <n v="10608300566"/>
        <n v="106095509"/>
        <n v="10609951382"/>
        <n v="10610921648"/>
        <n v="10613332635"/>
        <n v="10613456879"/>
        <n v="106156672"/>
        <n v="10615889011"/>
        <n v="10616081081"/>
        <n v="10616947006"/>
        <n v="106175815"/>
        <n v="10617878911"/>
        <n v="10618877270"/>
        <n v="1062010592"/>
        <n v="10622743748"/>
        <n v="10625697681"/>
        <n v="10627349349"/>
        <n v="10628355368"/>
        <n v="1062871538"/>
        <n v="106291414"/>
        <n v="1063291503"/>
        <n v="10634221529"/>
        <n v="1063424799"/>
        <n v="10634583142"/>
        <n v="1063526995"/>
        <n v="10638863406"/>
        <n v="106417139"/>
        <n v="10646530"/>
        <n v="10646852985"/>
        <n v="106484797"/>
        <n v="106485014"/>
        <n v="10651041418"/>
        <n v="1065414861"/>
        <n v="1065420493"/>
        <n v="10654955016"/>
        <n v="1065758355"/>
        <n v="106587089"/>
        <n v="106593376"/>
        <n v="10661345777"/>
        <n v="106630982"/>
        <n v="1066608697"/>
        <n v="106665052"/>
        <n v="10667596889"/>
        <n v="10667923706"/>
        <n v="106697051"/>
        <n v="1067120670"/>
        <n v="10671801414"/>
        <n v="10672817055"/>
        <n v="1067304283"/>
        <n v="10673472186"/>
        <n v="10675254070"/>
        <n v="1067737520"/>
        <n v="10677693945"/>
        <n v="10677966925"/>
        <n v="106837320"/>
        <n v="10685255063"/>
        <n v="10686423117"/>
        <n v="10686706130"/>
        <n v="10688321786"/>
        <n v="106885756"/>
        <n v="10690796409"/>
        <n v="10695257153"/>
        <n v="10695556"/>
        <n v="10696670842"/>
        <n v="10698570936"/>
        <n v="10698987929"/>
        <n v="10699232216"/>
        <n v="1069990467"/>
        <n v="10700997864"/>
        <n v="10701250763"/>
        <n v="10703617293"/>
        <n v="107059890"/>
        <n v="1070677529"/>
        <n v="1070792311"/>
        <n v="10707983"/>
        <n v="10708996157"/>
        <n v="10709409787"/>
        <n v="1071160082"/>
        <n v="10715217"/>
        <n v="10715475038"/>
        <n v="10715690795"/>
        <n v="10717537307"/>
        <n v="1072022607"/>
        <n v="10720398335"/>
        <n v="10720640585"/>
        <n v="10721163284"/>
        <n v="107231988"/>
        <n v="10723222583"/>
        <n v="1072406509"/>
        <n v="10724117797"/>
        <n v="10725776231"/>
        <n v="10726210228"/>
        <n v="10726410520"/>
        <n v="10726919365"/>
        <n v="10728063904"/>
        <n v="10729025660"/>
        <n v="10729574626"/>
        <n v="10732123114"/>
        <n v="1073218895"/>
        <n v="10738404"/>
        <n v="10738636610"/>
        <n v="1073954577"/>
        <n v="107410611"/>
        <n v="10741606577"/>
        <n v="10742156109"/>
        <n v="10742987319"/>
        <n v="10743922202"/>
        <n v="107460625"/>
        <n v="10749392561"/>
        <n v="10752134014"/>
        <n v="1075279138"/>
        <n v="10753617657"/>
        <n v="1075389557"/>
        <n v="107548719"/>
        <n v="1075642184"/>
        <n v="10756451"/>
        <n v="1075815666"/>
        <n v="10760566811"/>
        <n v="107639045"/>
        <n v="107639108"/>
        <n v="10764628365"/>
        <n v="10765033934"/>
        <n v="10765282180"/>
        <n v="107660323"/>
        <n v="10766829345"/>
        <n v="107704720"/>
        <n v="107708467"/>
        <n v="10772472289"/>
        <n v="107728772"/>
        <n v="10773754566"/>
        <n v="107769695"/>
        <n v="107788640"/>
        <n v="10782523909"/>
        <n v="10783387461"/>
        <n v="1078352583"/>
        <n v="10784602409"/>
        <n v="10785544467"/>
        <n v="107865870"/>
        <n v="107878513"/>
        <n v="10787858965"/>
        <n v="10787907481"/>
        <n v="10789296259"/>
        <n v="107897572"/>
        <n v="10792670316"/>
        <n v="10793927934"/>
        <n v="1079423354"/>
        <n v="1079426890"/>
        <n v="107953922"/>
        <n v="107956757"/>
        <n v="1079641328"/>
        <n v="10796639140"/>
        <n v="107968427"/>
        <n v="108001014"/>
        <n v="10800404319"/>
        <n v="10801418840"/>
        <n v="10803318832"/>
        <n v="108033568"/>
        <n v="10804862994"/>
        <n v="108054118"/>
        <n v="1080606163"/>
        <n v="1080730127"/>
        <n v="10810815182"/>
        <n v="1081227667"/>
        <n v="10814873645"/>
        <n v="10815181627"/>
        <n v="10815267875"/>
        <n v="108166751"/>
        <n v="1081734500"/>
        <n v="10817961184"/>
        <n v="10819474024"/>
        <n v="10819487544"/>
        <n v="10819878329"/>
        <n v="10820058909"/>
        <n v="10823947536"/>
        <n v="10824452541"/>
        <n v="108247759"/>
        <n v="10824811892"/>
        <n v="10825176222"/>
        <n v="108256527"/>
        <n v="108257492"/>
        <n v="108261692"/>
        <n v="1082643790"/>
        <n v="108264933"/>
        <n v="108279315"/>
        <n v="10828300264"/>
        <n v="108303456"/>
        <n v="10831848712"/>
        <n v="1083247436"/>
        <n v="10833838534"/>
        <n v="10834371736"/>
        <n v="10834507452"/>
        <n v="10835129"/>
        <n v="10835383505"/>
        <n v="108358584"/>
        <n v="10836984442"/>
        <n v="10839680726"/>
        <n v="10841533806"/>
        <n v="10841690"/>
        <n v="10841917068"/>
        <n v="10843058959"/>
        <n v="10843206403"/>
        <n v="1084535576"/>
        <n v="108461185"/>
        <n v="10846856408"/>
        <n v="10850344405"/>
        <n v="10850929633"/>
        <n v="10851051933"/>
        <n v="10851077527"/>
        <n v="10852964416"/>
        <n v="10853247123"/>
        <n v="10854473693"/>
        <n v="1085488227"/>
        <n v="10857650275"/>
        <n v="10857774118"/>
        <n v="10860457761"/>
        <n v="10861052588"/>
        <n v="10862361143"/>
        <n v="108671084"/>
        <n v="10867226066"/>
        <n v="1086826137"/>
        <n v="108684470"/>
        <n v="108688947"/>
        <n v="10868926424"/>
        <n v="10869459220"/>
        <n v="10872793900"/>
        <n v="10873075710"/>
        <n v="10876525079"/>
        <n v="10878004289"/>
        <n v="10878054751"/>
        <n v="10880151925"/>
        <n v="108833420"/>
        <n v="108840726"/>
        <n v="108846511"/>
        <n v="10886372669"/>
        <n v="108876922"/>
        <n v="108877411"/>
        <n v="10887763905"/>
        <n v="10888473310"/>
        <n v="108897300"/>
        <n v="10890699368"/>
        <n v="108915941"/>
        <n v="10894549310"/>
        <n v="10897745785"/>
        <n v="1089785592"/>
        <n v="10898416572"/>
        <n v="10899060"/>
        <n v="1090021931"/>
        <n v="10901517593"/>
        <n v="109038929"/>
        <n v="10904672804"/>
        <n v="109114336"/>
        <n v="10911462"/>
        <n v="109114812"/>
        <n v="10913904"/>
        <n v="109219800"/>
        <n v="10921989150"/>
        <n v="10922861273"/>
        <n v="1092453"/>
        <n v="10927214019"/>
        <n v="1092869967"/>
        <n v="109287882"/>
        <n v="10929225940"/>
        <n v="109295978"/>
        <n v="109308344"/>
        <n v="109332322"/>
        <n v="10933429046"/>
        <n v="10937158812"/>
        <n v="10940798927"/>
        <n v="10941221357"/>
        <n v="10942379838"/>
        <n v="1095094710"/>
        <n v="10952733632"/>
        <n v="10954828792"/>
        <n v="1095513264"/>
        <n v="109582010"/>
        <n v="10958921848"/>
        <n v="109603678"/>
        <n v="10960596808"/>
        <n v="109610622"/>
        <n v="10962289729"/>
        <n v="10963936015"/>
        <n v="10965124204"/>
        <n v="1096987445"/>
        <n v="1097154112"/>
        <n v="109763822"/>
        <n v="1097954163"/>
        <n v="10982141169"/>
        <n v="10982708883"/>
        <n v="1098456005"/>
        <n v="109847930"/>
        <n v="109855531"/>
        <n v="10986175516"/>
        <n v="109864266"/>
        <n v="10989440870"/>
        <n v="1099141787"/>
        <n v="1099220054"/>
        <n v="1099284814"/>
        <n v="109942256"/>
        <n v="10994313155"/>
        <n v="10995111007"/>
        <n v="10995750287"/>
        <n v="1099628052"/>
        <n v="10996798451"/>
        <n v="109970281"/>
        <n v="10998539716"/>
        <n v="1100031939"/>
        <n v="11000356479"/>
        <n v="1100068080"/>
        <n v="110016644"/>
        <n v="11001970194"/>
        <n v="1100573554"/>
        <n v="1100581242"/>
        <n v="110063373"/>
        <n v="11008144811"/>
        <n v="11010091058"/>
        <n v="1101031915"/>
        <n v="1101914954"/>
        <n v="1101928932"/>
        <n v="11020882047"/>
        <n v="1102219545"/>
        <n v="1102342562"/>
        <n v="1102568313"/>
        <n v="11027276316"/>
        <n v="11027873563"/>
        <n v="1102970301"/>
        <n v="1103068284"/>
        <n v="11030900261"/>
        <n v="11033643541"/>
        <n v="11034142838"/>
        <n v="1103418652"/>
        <n v="11037912"/>
        <n v="11041482093"/>
        <n v="11043058438"/>
        <n v="110468645"/>
        <n v="1104718156"/>
        <n v="1104758833"/>
        <n v="11048758390"/>
        <n v="1105566828"/>
        <n v="11056225549"/>
        <n v="1105656652"/>
        <n v="110567267"/>
        <n v="1105773352"/>
        <n v="1106056298"/>
        <n v="1106061848"/>
        <n v="1106064783"/>
        <n v="11062034093"/>
        <n v="11063504484"/>
        <n v="11064212439"/>
        <n v="1106432484"/>
        <n v="1106435445"/>
        <n v="11065046633"/>
        <n v="110652945"/>
        <n v="1106622451"/>
        <n v="11071531983"/>
        <n v="11074020268"/>
        <n v="11074672234"/>
        <n v="1107758"/>
        <n v="11078937668"/>
        <n v="11080613335"/>
        <n v="110815687"/>
        <n v="1108159285"/>
        <n v="1108293418"/>
        <n v="1108310237"/>
        <n v="1108368664"/>
        <n v="11083825147"/>
        <n v="110840843"/>
        <n v="1108591752"/>
        <n v="110860119"/>
        <n v="1108682192"/>
        <n v="110889683"/>
        <n v="11088994114"/>
        <n v="11090424158"/>
        <n v="11092231687"/>
        <n v="110927031"/>
        <n v="1109294"/>
        <n v="11093184669"/>
        <n v="11099458828"/>
        <n v="11099528184"/>
        <n v="11099783037"/>
        <n v="11100392456"/>
        <n v="111015324"/>
        <n v="1110972017"/>
        <n v="11109894470"/>
        <n v="1111146803"/>
        <n v="1111237216"/>
        <n v="11113853955"/>
        <n v="111147304"/>
        <n v="1111515678"/>
        <n v="11115601954"/>
        <n v="11115737417"/>
        <n v="111159463"/>
        <n v="11117507973"/>
        <n v="1112287236"/>
        <n v="11123340706"/>
        <n v="11123954626"/>
        <n v="11128688137"/>
        <n v="1113032794"/>
        <n v="11131360291"/>
        <n v="11131564384"/>
        <n v="11132440"/>
        <n v="11134466175"/>
        <n v="1113526826"/>
        <n v="111352759"/>
        <n v="111361913"/>
        <n v="11136255825"/>
        <n v="11136594836"/>
        <n v="1113800046"/>
        <n v="1113943564"/>
        <n v="111400472"/>
        <n v="1114135612"/>
        <n v="111419027"/>
        <n v="11146416666"/>
        <n v="11147551435"/>
        <n v="1114818384"/>
        <n v="1114932824"/>
        <n v="11149865616"/>
        <n v="11153998500"/>
        <n v="111540569"/>
        <n v="111545746"/>
        <n v="11154993678"/>
        <n v="1115541498"/>
        <n v="1115682997"/>
        <n v="11156951787"/>
        <n v="11157807"/>
        <n v="1116308136"/>
        <n v="11165841"/>
        <n v="11167202171"/>
        <n v="1116808992"/>
        <n v="111686634"/>
        <n v="11168871362"/>
        <n v="11171298266"/>
        <n v="1117272440"/>
        <n v="1117376104"/>
        <n v="11174878835"/>
        <n v="111776318"/>
        <n v="1118086824"/>
        <n v="11181047261"/>
        <n v="111814981"/>
        <n v="111825373"/>
        <n v="11183796833"/>
        <n v="111843460"/>
        <n v="11188626178"/>
        <n v="11190720761"/>
        <n v="11195011996"/>
        <n v="11196580612"/>
        <n v="11196699947"/>
        <n v="1119843597"/>
        <n v="11203539569"/>
        <n v="11205630456"/>
        <n v="11206611943"/>
        <n v="1120677125"/>
        <n v="11211031388"/>
        <n v="11212647305"/>
        <n v="11213239109"/>
        <n v="11214612085"/>
        <n v="11216363955"/>
        <n v="11218139632"/>
        <n v="112187471"/>
        <n v="112201995"/>
        <n v="11225425878"/>
        <n v="1122707273"/>
        <n v="1122923713"/>
        <n v="1123239371"/>
        <n v="11234316627"/>
        <n v="1123594741"/>
        <n v="1123639164"/>
        <n v="11238094294"/>
        <n v="112401568"/>
        <n v="112416131"/>
        <n v="112429273"/>
        <n v="11243560610"/>
        <n v="112438362"/>
        <n v="112438770"/>
        <n v="11245730"/>
        <n v="11246557088"/>
        <n v="11248230345"/>
        <n v="11248807325"/>
        <n v="11248957832"/>
        <n v="11249435087"/>
        <n v="112495993"/>
        <n v="11255464056"/>
        <n v="11255616254"/>
        <n v="1125695710"/>
        <n v="11258696184"/>
        <n v="112639282"/>
        <n v="11265422128"/>
        <n v="11265612054"/>
        <n v="112678052"/>
        <n v="11269411140"/>
        <n v="1127086911"/>
        <n v="1127100784"/>
        <n v="1127117419"/>
        <n v="1127274516"/>
        <n v="11273638611"/>
        <n v="1127445643"/>
        <n v="1127572816"/>
        <n v="11278226852"/>
        <n v="112794726"/>
        <n v="11280167495"/>
        <n v="1128063272"/>
        <n v="112821633"/>
        <n v="1128390007"/>
        <n v="1128426876"/>
        <n v="11284826716"/>
        <n v="1128552033"/>
        <n v="11285819990"/>
        <n v="11287051467"/>
        <n v="1128925454"/>
        <n v="11290034185"/>
        <n v="11290448971"/>
        <n v="112905570"/>
        <n v="11292069612"/>
        <n v="1129224791"/>
        <n v="11293418923"/>
        <n v="1129414685"/>
        <n v="11294590801"/>
        <n v="1129561539"/>
        <n v="1129679419"/>
        <n v="11297304967"/>
        <n v="11297900388"/>
        <n v="11304435"/>
        <n v="11305686430"/>
        <n v="11308264991"/>
        <n v="11315598875"/>
        <n v="11316319149"/>
        <n v="11317684761"/>
        <n v="1131835605"/>
        <n v="113187704"/>
        <n v="11318882116"/>
        <n v="11319219496"/>
        <n v="1132010275"/>
        <n v="113233419"/>
        <n v="11323851550"/>
        <n v="113261796"/>
        <n v="11326612"/>
        <n v="1132731535"/>
        <n v="1132995894"/>
        <n v="11330030132"/>
        <n v="11330366312"/>
        <n v="11331905875"/>
        <n v="11333787604"/>
        <n v="11337918677"/>
        <n v="11338180934"/>
        <n v="11339205138"/>
        <n v="11339909"/>
        <n v="11341487521"/>
        <n v="113421527"/>
        <n v="113429797"/>
        <n v="11344264283"/>
        <n v="1134519883"/>
        <n v="11345437880"/>
        <n v="11345898280"/>
        <n v="1134610094"/>
        <n v="11346721233"/>
        <n v="11347234453"/>
        <n v="113473229"/>
        <n v="11347908345"/>
        <n v="1134876226"/>
        <n v="11349422375"/>
        <n v="11352913339"/>
        <n v="1135383813"/>
        <n v="11353971336"/>
        <n v="113587367"/>
        <n v="11361495377"/>
        <n v="1136163995"/>
        <n v="11369147354"/>
        <n v="11370200617"/>
        <n v="113706867"/>
        <n v="11370899123"/>
        <n v="1137147170"/>
        <n v="11371578171"/>
        <n v="113716445"/>
        <n v="11371883413"/>
        <n v="11373975538"/>
        <n v="113741625"/>
        <n v="11376079042"/>
        <n v="11380680975"/>
        <n v="1138269189"/>
        <n v="11384211927"/>
        <n v="11384701951"/>
        <n v="11386453459"/>
        <n v="11387836899"/>
        <n v="113890782"/>
        <n v="11389646978"/>
        <n v="113920590"/>
        <n v="11394984872"/>
        <n v="11395355851"/>
        <n v="1139602108"/>
        <n v="1139738894"/>
        <n v="11397694264"/>
        <n v="11401091792"/>
        <n v="1140151225"/>
        <n v="11401601173"/>
        <n v="1140185567"/>
        <n v="11404721043"/>
        <n v="1140522878"/>
        <n v="1140538165"/>
        <n v="114075972"/>
        <n v="11407899886"/>
        <n v="1140983082"/>
        <n v="1141111912"/>
        <n v="1141191760"/>
        <n v="1141282627"/>
        <n v="11413978001"/>
        <n v="114142658"/>
        <n v="1141504723"/>
        <n v="11417615841"/>
        <n v="11417773864"/>
        <n v="11419928558"/>
        <n v="11423464943"/>
        <n v="11424119504"/>
        <n v="11426756183"/>
        <n v="11427278773"/>
        <n v="11427291848"/>
        <n v="11427538427"/>
        <n v="11430586505"/>
        <n v="11434254576"/>
        <n v="1143490457"/>
        <n v="11438451712"/>
        <n v="11439257622"/>
        <n v="1144091954"/>
        <n v="1144167138"/>
        <n v="11442527585"/>
        <n v="11442649028"/>
        <n v="11443071660"/>
        <n v="114441333"/>
        <n v="1144529556"/>
        <n v="11445768701"/>
        <n v="1144663282"/>
        <n v="1144824508"/>
        <n v="11448588954"/>
        <n v="11450378"/>
        <n v="11452615942"/>
        <n v="11453368224"/>
        <n v="1145538028"/>
        <n v="114564544"/>
        <n v="1146207302"/>
        <n v="1146366590"/>
        <n v="114641080"/>
        <n v="114646301"/>
        <n v="11464708868"/>
        <n v="11465347732"/>
        <n v="114664764"/>
        <n v="11468391289"/>
        <n v="11468584198"/>
        <n v="11469770049"/>
        <n v="11473504761"/>
        <n v="114776399"/>
        <n v="1147949328"/>
        <n v="11479975"/>
        <n v="11481323933"/>
        <n v="11486395640"/>
        <n v="11491131991"/>
        <n v="114915336"/>
        <n v="1149285564"/>
        <n v="11493588120"/>
        <n v="11495313948"/>
        <n v="11497898091"/>
        <n v="11506035142"/>
        <n v="11506930942"/>
        <n v="11507054983"/>
        <n v="11507798295"/>
        <n v="115098192"/>
        <n v="115106695"/>
        <n v="1151399927"/>
        <n v="11514397016"/>
        <n v="11514757476"/>
        <n v="1151845241"/>
        <n v="115187575"/>
        <n v="1152050881"/>
        <n v="11523376833"/>
        <n v="11524592445"/>
        <n v="11526342070"/>
        <n v="11526364906"/>
        <n v="11526492651"/>
        <n v="11526502192"/>
        <n v="11526945902"/>
        <n v="11527947969"/>
        <n v="11527981"/>
        <n v="11528291309"/>
        <n v="11528396283"/>
        <n v="115288943"/>
        <n v="11529163528"/>
        <n v="11530990188"/>
        <n v="11531303452"/>
        <n v="11532261873"/>
        <n v="1153316286"/>
        <n v="11534251046"/>
        <n v="11535169359"/>
        <n v="11536546791"/>
        <n v="11538739159"/>
        <n v="11541256971"/>
        <n v="11544651"/>
        <n v="11546308356"/>
        <n v="11549304048"/>
        <n v="11550768270"/>
        <n v="115520176"/>
        <n v="115548552"/>
        <n v="1155745703"/>
        <n v="11557623"/>
        <n v="1156362501"/>
        <n v="11564853302"/>
        <n v="11567189617"/>
        <n v="11568648479"/>
        <n v="11571625812"/>
        <n v="1157214285"/>
        <n v="11572739370"/>
        <n v="11573060103"/>
        <n v="115732095"/>
        <n v="11579851813"/>
        <n v="11580486625"/>
        <n v="11583238153"/>
        <n v="11585456244"/>
        <n v="11585736514"/>
        <n v="11587392806"/>
        <n v="11588470696"/>
        <n v="11589581"/>
        <n v="11591038089"/>
        <n v="11591828681"/>
        <n v="115924410"/>
        <n v="11592546209"/>
        <n v="11593902061"/>
        <n v="115941270"/>
        <n v="11594473"/>
        <n v="11594650537"/>
        <n v="11594954474"/>
        <n v="115953999"/>
        <n v="115960851"/>
        <n v="1159815437"/>
        <n v="11599637244"/>
        <n v="11600050908"/>
        <n v="1160053976"/>
        <n v="1160097137"/>
        <n v="11601849482"/>
        <n v="11603063093"/>
        <n v="11603495410"/>
        <n v="116057574"/>
        <n v="11606151120"/>
        <n v="11607630153"/>
        <n v="11608416766"/>
        <n v="11608804857"/>
        <n v="116100851"/>
        <n v="116106861"/>
        <n v="11610882144"/>
        <n v="11611668859"/>
        <n v="1161734544"/>
        <n v="116200221"/>
        <n v="1162223182"/>
        <n v="11625222979"/>
        <n v="11626412111"/>
        <n v="1162815898"/>
        <n v="11628293357"/>
        <n v="11629282477"/>
        <n v="11629896305"/>
        <n v="11630201023"/>
        <n v="116321033"/>
        <n v="11632289134"/>
        <n v="11632700"/>
        <n v="11632842329"/>
        <n v="11633365752"/>
        <n v="11633697049"/>
        <n v="116341191"/>
        <n v="11634982965"/>
        <n v="11635066170"/>
        <n v="11635803116"/>
        <n v="11635989311"/>
        <n v="11638531301"/>
        <n v="11638879051"/>
        <n v="11639554575"/>
        <n v="11640628"/>
        <n v="1164102559"/>
        <n v="11643664196"/>
        <n v="11644187"/>
        <n v="116448288"/>
        <n v="116468699"/>
        <n v="11649978"/>
        <n v="11650132"/>
        <n v="116511205"/>
        <n v="11651529826"/>
        <n v="1165238296"/>
        <n v="11654475486"/>
        <n v="11654612610"/>
        <n v="11655769027"/>
        <n v="11657579430"/>
        <n v="11658094496"/>
        <n v="116590548"/>
        <n v="116590644"/>
        <n v="11659550718"/>
        <n v="11661993364"/>
        <n v="1166248343"/>
        <n v="116640104"/>
        <n v="11664023269"/>
        <n v="11666094356"/>
        <n v="11666288278"/>
        <n v="11667673917"/>
        <n v="11668809917"/>
        <n v="1167398204"/>
        <n v="11674961452"/>
        <n v="1167676237"/>
        <n v="11678415110"/>
        <n v="11683063647"/>
        <n v="11686256960"/>
        <n v="11687178396"/>
        <n v="1168756793"/>
        <n v="116887848"/>
        <n v="11690317848"/>
        <n v="1169146910"/>
        <n v="116920859"/>
        <n v="1169456084"/>
        <n v="1169593731"/>
        <n v="11696468057"/>
        <n v="1169733974"/>
        <n v="1169751041"/>
        <n v="116983140"/>
        <n v="11699093655"/>
        <n v="11699376"/>
        <n v="11701797500"/>
        <n v="1170204482"/>
        <n v="11702431149"/>
        <n v="11702555958"/>
        <n v="11703160243"/>
        <n v="117035286"/>
        <n v="117035878"/>
        <n v="1170564291"/>
        <n v="1170636952"/>
        <n v="117075568"/>
        <n v="11709086"/>
        <n v="11709378040"/>
        <n v="11709552524"/>
        <n v="11709751047"/>
        <n v="11709938023"/>
        <n v="11712738523"/>
        <n v="11713751369"/>
        <n v="11714241639"/>
        <n v="1171430343"/>
        <n v="11718354761"/>
        <n v="117193686"/>
        <n v="1171964228"/>
        <n v="11720235805"/>
        <n v="11724103131"/>
        <n v="11724398"/>
        <n v="1172531031"/>
        <n v="117257602"/>
        <n v="1172594284"/>
        <n v="11726435561"/>
        <n v="11727178403"/>
        <n v="11727664499"/>
        <n v="11727677630"/>
        <n v="11729042868"/>
        <n v="11729747908"/>
        <n v="11730098343"/>
        <n v="1173592038"/>
        <n v="11739085321"/>
        <n v="117399128"/>
        <n v="11740213321"/>
        <n v="11745990247"/>
        <n v="117471856"/>
        <n v="1174911423"/>
        <n v="11751944192"/>
        <n v="1175244985"/>
        <n v="11752506441"/>
        <n v="117550593"/>
        <n v="11757206295"/>
        <n v="117574020"/>
        <n v="11760178"/>
        <n v="11760826"/>
        <n v="117612915"/>
        <n v="11761621013"/>
        <n v="11761686937"/>
        <n v="11763930380"/>
        <n v="11767737678"/>
        <n v="117685436"/>
        <n v="11768561228"/>
        <n v="117697654"/>
        <n v="11770505296"/>
        <n v="117712283"/>
        <n v="11772292645"/>
        <n v="11772584126"/>
        <n v="1177278527"/>
        <n v="117739134"/>
        <n v="11775066711"/>
        <n v="11778260541"/>
        <n v="11778371939"/>
        <n v="1177910507"/>
        <n v="11779166875"/>
        <n v="11779182556"/>
        <n v="11779503805"/>
        <n v="11780186407"/>
        <n v="11780223925"/>
        <n v="11781920742"/>
        <n v="11784406924"/>
        <n v="11784974007"/>
        <n v="11786641525"/>
        <n v="117918137"/>
        <n v="11792713462"/>
        <n v="11792944197"/>
        <n v="11793294023"/>
        <n v="1179342928"/>
        <n v="11794398883"/>
        <n v="1179464047"/>
        <n v="11795184564"/>
        <n v="117967579"/>
        <n v="11800484283"/>
        <n v="11800614379"/>
        <n v="1180114531"/>
        <n v="11801721672"/>
        <n v="11802867738"/>
        <n v="1180526382"/>
        <n v="11806024253"/>
        <n v="118061286"/>
        <n v="118063136"/>
        <n v="11807316696"/>
        <n v="118090326"/>
        <n v="11810629515"/>
        <n v="118108050"/>
        <n v="1181258817"/>
        <n v="11817017922"/>
        <n v="1181745351"/>
        <n v="118196226"/>
        <n v="11821843160"/>
        <n v="11823171877"/>
        <n v="118239551"/>
        <n v="11827478859"/>
        <n v="11828102158"/>
        <n v="11831282897"/>
        <n v="11831676122"/>
        <n v="11833484446"/>
        <n v="118349567"/>
        <n v="118360454"/>
        <n v="11836704716"/>
        <n v="118372790"/>
        <n v="11837732181"/>
        <n v="1183789921"/>
        <n v="1183790401"/>
        <n v="1183855710"/>
        <n v="118389799"/>
        <n v="11840753"/>
        <n v="11841741846"/>
        <n v="11841810872"/>
        <n v="1184868020"/>
        <n v="1184877511"/>
        <n v="1184887403"/>
        <n v="118497530"/>
        <n v="118499860"/>
        <n v="11852499229"/>
        <n v="11854632754"/>
        <n v="11855162451"/>
        <n v="118562418"/>
        <n v="11859026048"/>
        <n v="118599467"/>
        <n v="11860000901"/>
        <n v="11861472004"/>
        <n v="1186344492"/>
        <n v="118642763"/>
        <n v="118655187"/>
        <n v="11866553117"/>
        <n v="11870633526"/>
        <n v="11871656762"/>
        <n v="11874083669"/>
        <n v="1187578049"/>
        <n v="1187686623"/>
        <n v="11877737502"/>
        <n v="11878742284"/>
        <n v="11882000055"/>
        <n v="1188235913"/>
        <n v="118879457"/>
        <n v="11890176950"/>
        <n v="11890278"/>
        <n v="1189031745"/>
        <n v="11892312053"/>
        <n v="1189743764"/>
        <n v="11903169956"/>
        <n v="11904238877"/>
        <n v="11905514496"/>
        <n v="119073253"/>
        <n v="11909474970"/>
        <n v="119115998"/>
        <n v="11916855623"/>
        <n v="1191730511"/>
        <n v="119193903"/>
        <n v="11919493255"/>
        <n v="1192062095"/>
        <n v="11921428868"/>
        <n v="11922817503"/>
        <n v="11923597364"/>
        <n v="11923941514"/>
        <n v="11924826829"/>
        <n v="1192486116"/>
        <n v="11925718386"/>
        <n v="119281737"/>
        <n v="119285150"/>
        <n v="11929119022"/>
        <n v="11934561949"/>
        <n v="11936067719"/>
        <n v="11936653252"/>
        <n v="11938471998"/>
        <n v="11940431741"/>
        <n v="11940679"/>
        <n v="11941934417"/>
        <n v="11942579549"/>
        <n v="119444842"/>
        <n v="119448759"/>
        <n v="1194544331"/>
        <n v="11945662805"/>
        <n v="119457010"/>
        <n v="11945819040"/>
        <n v="11946440141"/>
        <n v="11946447514"/>
        <n v="11946946491"/>
        <n v="11947447146"/>
        <n v="119486940"/>
        <n v="11949417860"/>
        <n v="119508791"/>
        <n v="11951213423"/>
        <n v="119512863"/>
        <n v="11951915453"/>
        <n v="11952809"/>
        <n v="119532245"/>
        <n v="11953534317"/>
        <n v="11953844592"/>
        <n v="11957073449"/>
        <n v="119597743"/>
        <n v="11959793195"/>
        <n v="11960470232"/>
        <n v="1196106987"/>
        <n v="11961728270"/>
        <n v="1196263854"/>
        <n v="11962927661"/>
        <n v="1196384422"/>
        <n v="11965497471"/>
        <n v="11965660648"/>
        <n v="11966155658"/>
        <n v="1197018149"/>
        <n v="11972974"/>
        <n v="119732702"/>
        <n v="119762603"/>
        <n v="11977022145"/>
        <n v="11978835248"/>
        <n v="11979456513"/>
        <n v="11979891698"/>
        <n v="119800867"/>
        <n v="11983766532"/>
        <n v="1198388182"/>
        <n v="1198458968"/>
        <n v="11985460236"/>
        <n v="11985933876"/>
        <n v="11986274602"/>
        <n v="11986540208"/>
        <n v="11986970699"/>
        <n v="11987162846"/>
        <n v="11988693115"/>
        <n v="11990058176"/>
        <n v="11990195726"/>
        <n v="11991047112"/>
        <n v="11991761750"/>
        <n v="11991805481"/>
        <n v="11993397876"/>
        <n v="11993567772"/>
        <n v="11995862035"/>
        <n v="11996024213"/>
        <n v="119977463"/>
        <n v="1199778000"/>
        <n v="11998092927"/>
        <n v="11998309530"/>
        <n v="11998449538"/>
        <n v="11998712178"/>
        <n v="12000839263"/>
        <n v="12001833465"/>
        <n v="12003424860"/>
        <n v="12005036461"/>
        <n v="12007108405"/>
        <n v="12007190569"/>
        <n v="12007312973"/>
        <n v="12008769594"/>
        <n v="12008782307"/>
        <n v="120089749"/>
        <n v="12009525083"/>
        <n v="1201026043"/>
        <n v="12010714080"/>
        <n v="12011225413"/>
        <n v="1201161870"/>
        <n v="12012392860"/>
        <n v="12012424846"/>
        <n v="12016003"/>
        <n v="120182543"/>
        <n v="12019966130"/>
        <n v="12021771161"/>
        <n v="12025497914"/>
        <n v="12025555031"/>
        <n v="1202576436"/>
        <n v="12026154905"/>
        <n v="1202831024"/>
        <n v="12030305474"/>
        <n v="12031197091"/>
        <n v="12031669554"/>
        <n v="12031940358"/>
        <n v="12033017193"/>
        <n v="12033544664"/>
        <n v="12036642519"/>
        <n v="12036944816"/>
        <n v="120377204"/>
        <n v="12037806679"/>
        <n v="12038093179"/>
        <n v="12040094759"/>
        <n v="1204096299"/>
        <n v="12041287183"/>
        <n v="12041661005"/>
        <n v="12042743921"/>
        <n v="120429805"/>
        <n v="12044258522"/>
        <n v="12044347533"/>
        <n v="12045474687"/>
        <n v="12046343180"/>
        <n v="120468399"/>
        <n v="12049097368"/>
        <n v="12050034274"/>
        <n v="12053272658"/>
        <n v="12053603673"/>
        <n v="12054051138"/>
        <n v="12054053811"/>
        <n v="12054344949"/>
        <n v="120553705"/>
        <n v="12055927834"/>
        <n v="12059109485"/>
        <n v="12059123118"/>
        <n v="12060202573"/>
        <n v="12061829997"/>
        <n v="12063104165"/>
        <n v="12066091809"/>
        <n v="12066196182"/>
        <n v="12066539047"/>
        <n v="120668282"/>
        <n v="120682446"/>
        <n v="12069655382"/>
        <n v="120700949"/>
        <n v="120715944"/>
        <n v="12072028546"/>
        <n v="12072717672"/>
        <n v="120733578"/>
        <n v="120735540"/>
        <n v="1207479255"/>
        <n v="12075691"/>
        <n v="1207697932"/>
        <n v="12084112435"/>
        <n v="12089567214"/>
        <n v="12090747"/>
        <n v="12091728426"/>
        <n v="12092879246"/>
        <n v="12093934719"/>
        <n v="12094162054"/>
        <n v="12100423106"/>
        <n v="12100537289"/>
        <n v="12101426469"/>
        <n v="12102073135"/>
        <n v="12102082670"/>
        <n v="12102595137"/>
        <n v="12103361539"/>
        <n v="121055734"/>
        <n v="12105769620"/>
        <n v="12106234237"/>
        <n v="1210681846"/>
        <n v="12106945030"/>
        <n v="1210818535"/>
        <n v="1210839186"/>
        <n v="1211062949"/>
        <n v="12119813982"/>
        <n v="1212225390"/>
        <n v="12124073060"/>
        <n v="1212443049"/>
        <n v="12125640"/>
        <n v="12126130269"/>
        <n v="121314383"/>
        <n v="12134066003"/>
        <n v="12135372788"/>
        <n v="121360814"/>
        <n v="12142432298"/>
        <n v="12142793591"/>
        <n v="121434168"/>
        <n v="1214499407"/>
        <n v="12146696005"/>
        <n v="1214710"/>
        <n v="121474754"/>
        <n v="121475822"/>
        <n v="121497909"/>
        <n v="12152853594"/>
        <n v="1215342885"/>
        <n v="121535143"/>
        <n v="1215373488"/>
        <n v="12158947867"/>
        <n v="12163056430"/>
        <n v="12165287576"/>
        <n v="12166045153"/>
        <n v="12166633272"/>
        <n v="12166936763"/>
        <n v="12168953832"/>
        <n v="12169859852"/>
        <n v="12170560760"/>
        <n v="12171613547"/>
        <n v="12173077375"/>
        <n v="12173573898"/>
        <n v="12173925031"/>
        <n v="12174782033"/>
        <n v="12174783860"/>
        <n v="12175065907"/>
        <n v="12176772825"/>
        <n v="1217854831"/>
        <n v="12181087420"/>
        <n v="12181710381"/>
        <n v="121817926"/>
        <n v="12182402664"/>
        <n v="12182963293"/>
        <n v="12184011031"/>
        <n v="12184287210"/>
        <n v="12187130805"/>
        <n v="12187811723"/>
        <n v="12189183"/>
        <n v="12190051147"/>
        <n v="12195075"/>
        <n v="12197016216"/>
        <n v="12197484413"/>
        <n v="121998051"/>
        <n v="12200677947"/>
        <n v="12202046266"/>
        <n v="12203788"/>
        <n v="12203996403"/>
        <n v="12204636147"/>
        <n v="12204725988"/>
        <n v="12207967107"/>
        <n v="12212268961"/>
        <n v="12214785"/>
        <n v="12216580026"/>
        <n v="122170620"/>
        <n v="1222016748"/>
        <n v="12223455028"/>
        <n v="1222410201"/>
        <n v="122264044"/>
        <n v="12232836845"/>
        <n v="1223402719"/>
        <n v="12234611126"/>
        <n v="12235294274"/>
        <n v="12235511203"/>
        <n v="12238167053"/>
        <n v="1223883554"/>
        <n v="12239674608"/>
        <n v="12246637665"/>
        <n v="1224690568"/>
        <n v="122469070"/>
        <n v="12247668630"/>
        <n v="122483163"/>
        <n v="122483665"/>
        <n v="12253635019"/>
        <n v="12255485772"/>
        <n v="12255679653"/>
        <n v="1225641792"/>
        <n v="122566604"/>
        <n v="12257254262"/>
        <n v="1225870215"/>
        <n v="12259783096"/>
        <n v="122603587"/>
        <n v="12261046761"/>
        <n v="12261867654"/>
        <n v="12261952642"/>
        <n v="122630645"/>
        <n v="12264767079"/>
        <n v="12264987254"/>
        <n v="122659210"/>
        <n v="1226695947"/>
        <n v="12267389247"/>
        <n v="12269025503"/>
        <n v="12269100697"/>
        <n v="122725760"/>
        <n v="122729815"/>
        <n v="122734296"/>
        <n v="12273467852"/>
        <n v="12275442907"/>
        <n v="12276419301"/>
        <n v="1227728"/>
        <n v="1227782176"/>
        <n v="12278151042"/>
        <n v="12278451624"/>
        <n v="12280980328"/>
        <n v="1228121184"/>
        <n v="12282371651"/>
        <n v="1228373"/>
        <n v="122847624"/>
        <n v="12284835231"/>
        <n v="12284988643"/>
        <n v="12285473832"/>
        <n v="1228659727"/>
        <n v="12286940586"/>
        <n v="12287184690"/>
        <n v="12287796"/>
        <n v="12289765886"/>
        <n v="12290200225"/>
        <n v="122911812"/>
        <n v="12292928909"/>
        <n v="12292969830"/>
        <n v="1229583179"/>
        <n v="12296380009"/>
        <n v="1229837552"/>
        <n v="12299211879"/>
        <n v="12299515158"/>
        <n v="1230298265"/>
        <n v="12303173868"/>
        <n v="123036643"/>
        <n v="12304536850"/>
        <n v="12306162620"/>
        <n v="12306365324"/>
        <n v="12306513027"/>
        <n v="12308282116"/>
        <n v="123086321"/>
        <n v="12309525245"/>
        <n v="12310935885"/>
        <n v="12312641504"/>
        <n v="12313702438"/>
        <n v="12313807822"/>
        <n v="12315036387"/>
        <n v="1231857784"/>
        <n v="12319419580"/>
        <n v="1232071756"/>
        <n v="12321191525"/>
        <n v="123214322"/>
        <n v="12322021270"/>
        <n v="12322035151"/>
        <n v="12326906567"/>
        <n v="12330652014"/>
        <n v="1233159315"/>
        <n v="12331630027"/>
        <n v="123320759"/>
        <n v="123322151"/>
        <n v="1233298921"/>
        <n v="12333293482"/>
        <n v="12337698934"/>
        <n v="12338083304"/>
        <n v="123381719"/>
        <n v="123382988"/>
        <n v="12341210346"/>
        <n v="12342853532"/>
        <n v="12343552043"/>
        <n v="12344365369"/>
        <n v="123450005"/>
        <n v="12345729138"/>
        <n v="1234682999"/>
        <n v="1234869938"/>
        <n v="12352846778"/>
        <n v="12353081795"/>
        <n v="12355542877"/>
        <n v="1235594318"/>
        <n v="123585872"/>
        <n v="12359814478"/>
        <n v="12361387566"/>
        <n v="1236203192"/>
        <n v="123627597"/>
        <n v="1236441553"/>
        <n v="123652560"/>
        <n v="12365637471"/>
        <n v="12369967057"/>
        <n v="1237175205"/>
        <n v="12372868462"/>
        <n v="1237460609"/>
        <n v="12377382436"/>
        <n v="1237806422"/>
        <n v="12378974070"/>
        <n v="12379800545"/>
        <n v="12382601021"/>
        <n v="12382634478"/>
        <n v="12382841204"/>
        <n v="12382859890"/>
        <n v="1238291496"/>
        <n v="12383068966"/>
        <n v="123846818"/>
        <n v="12385663952"/>
        <n v="1238571355"/>
        <n v="123875632"/>
        <n v="12387820208"/>
        <n v="123884005"/>
        <n v="1238906681"/>
        <n v="1239082578"/>
        <n v="12391271401"/>
        <n v="12394523337"/>
        <n v="1239634927"/>
        <n v="1239779585"/>
        <n v="124018051"/>
        <n v="12402055614"/>
        <n v="1240281382"/>
        <n v="12404612"/>
        <n v="124088227"/>
        <n v="1241034921"/>
        <n v="124148173"/>
        <n v="1241580648"/>
        <n v="12416305937"/>
        <n v="12416675740"/>
        <n v="12417628382"/>
        <n v="1241822360"/>
        <n v="12418868"/>
        <n v="12419321"/>
        <n v="1241999375"/>
        <n v="1242083311"/>
        <n v="12421257116"/>
        <n v="12425571399"/>
        <n v="12425602550"/>
        <n v="124256711"/>
        <n v="12426482373"/>
        <n v="12427014552"/>
        <n v="12428534900"/>
        <n v="12429786177"/>
        <n v="12432725"/>
        <n v="12434237227"/>
        <n v="124366694"/>
        <n v="1243709950"/>
        <n v="124390779"/>
        <n v="12443086616"/>
        <n v="124446678"/>
        <n v="12448097625"/>
        <n v="12448747958"/>
        <n v="12451679502"/>
        <n v="124533294"/>
        <n v="12455777525"/>
        <n v="12457517432"/>
        <n v="12457910473"/>
        <n v="12459084909"/>
        <n v="12460302396"/>
        <n v="1246077013"/>
        <n v="1246279210"/>
        <n v="12470378229"/>
        <n v="12472584945"/>
        <n v="124740530"/>
        <n v="12474186413"/>
        <n v="12474407441"/>
        <n v="124759830"/>
        <n v="124760097"/>
        <n v="12476058425"/>
        <n v="124762764"/>
        <n v="124785889"/>
        <n v="124832984"/>
        <n v="12487137451"/>
        <n v="1248839844"/>
        <n v="12490392323"/>
        <n v="12491449032"/>
        <n v="12491651241"/>
        <n v="12491699813"/>
        <n v="12493067286"/>
        <n v="1249440479"/>
        <n v="1249690204"/>
        <n v="12497098513"/>
        <n v="12499385283"/>
        <n v="12499850620"/>
        <n v="1250124776"/>
        <n v="125015899"/>
        <n v="125026446"/>
        <n v="125043619"/>
        <n v="12504472982"/>
        <n v="12505808330"/>
        <n v="125067060"/>
        <n v="12506791382"/>
        <n v="12507266325"/>
        <n v="125083682"/>
        <n v="12508811529"/>
        <n v="12510058786"/>
        <n v="12511666930"/>
        <n v="1251287089"/>
        <n v="1251321002"/>
        <n v="1251323159"/>
        <n v="12513390"/>
        <n v="12517448020"/>
        <n v="1251803769"/>
        <n v="125213250"/>
        <n v="125213833"/>
        <n v="125215724"/>
        <n v="1252442626"/>
        <n v="125247755"/>
        <n v="125294614"/>
        <n v="1253222721"/>
        <n v="1253271558"/>
        <n v="12535706125"/>
        <n v="125376040"/>
        <n v="125392225"/>
        <n v="12539559037"/>
        <n v="12542357585"/>
        <n v="12542549947"/>
        <n v="1254308818"/>
        <n v="1254362727"/>
        <n v="12544695860"/>
        <n v="12546808968"/>
        <n v="12547375810"/>
        <n v="12553225282"/>
        <n v="12554078080"/>
        <n v="12554266672"/>
        <n v="12554921233"/>
        <n v="125551521"/>
        <n v="12555160671"/>
        <n v="1255540132"/>
        <n v="1255732582"/>
        <n v="12557434528"/>
        <n v="1255767689"/>
        <n v="12559391161"/>
        <n v="12563025944"/>
        <n v="1256360"/>
        <n v="12563890015"/>
        <n v="12564090768"/>
        <n v="1256454735"/>
        <n v="125653070"/>
        <n v="125653308"/>
        <n v="1256788253"/>
        <n v="12569363401"/>
        <n v="1257453127"/>
        <n v="125768162"/>
        <n v="1257757318"/>
        <n v="12580952626"/>
        <n v="125822048"/>
        <n v="125823079"/>
        <n v="125846362"/>
        <n v="12584847"/>
        <n v="1258867554"/>
        <n v="12590618535"/>
        <n v="12592489239"/>
        <n v="12597385078"/>
        <n v="12598018479"/>
        <n v="126000666"/>
        <n v="12601192151"/>
        <n v="1260477064"/>
        <n v="12604918798"/>
        <n v="1260660490"/>
        <n v="12607316156"/>
        <n v="12608149955"/>
        <n v="12610005296"/>
        <n v="126134629"/>
        <n v="12613466159"/>
        <n v="1261548"/>
        <n v="12617168420"/>
        <n v="12617331"/>
        <n v="12622776090"/>
        <n v="12622996609"/>
        <n v="12623493737"/>
        <n v="12623939"/>
        <n v="1262571204"/>
        <n v="126292964"/>
        <n v="126302836"/>
        <n v="126304465"/>
        <n v="12631568221"/>
        <n v="12632506451"/>
        <n v="12632965220"/>
        <n v="12635252888"/>
        <n v="12635375232"/>
        <n v="12636374793"/>
        <n v="12637242739"/>
        <n v="12638977014"/>
        <n v="12640661736"/>
        <n v="12642151374"/>
        <n v="12642486"/>
        <n v="1264465518"/>
        <n v="1264756236"/>
        <n v="126490484"/>
        <n v="126500408"/>
        <n v="126513644"/>
        <n v="126518827"/>
        <n v="126534225"/>
        <n v="12654389857"/>
        <n v="12655552328"/>
        <n v="12655870"/>
        <n v="12655871196"/>
        <n v="1265683250"/>
        <n v="1265719920"/>
        <n v="126624380"/>
        <n v="126627871"/>
        <n v="1266484922"/>
        <n v="1266501640"/>
        <n v="12665482326"/>
        <n v="126662433"/>
        <n v="12667472614"/>
        <n v="126688943"/>
        <n v="12676848812"/>
        <n v="12679260285"/>
        <n v="12681323207"/>
        <n v="1268239092"/>
        <n v="126826139"/>
        <n v="12683417886"/>
        <n v="12684467281"/>
        <n v="12684884385"/>
        <n v="126851187"/>
        <n v="12687044709"/>
        <n v="12690502749"/>
        <n v="12694005411"/>
        <n v="12696056525"/>
        <n v="1269923894"/>
        <n v="12699560833"/>
        <n v="1270040759"/>
        <n v="127009471"/>
        <n v="1270105573"/>
        <n v="12701703112"/>
        <n v="12707196"/>
        <n v="1270760942"/>
        <n v="12710783192"/>
        <n v="127109647"/>
        <n v="12711264663"/>
        <n v="127112674"/>
        <n v="12711900518"/>
        <n v="12715636804"/>
        <n v="12715876618"/>
        <n v="127164670"/>
        <n v="12718168837"/>
        <n v="12718721721"/>
        <n v="127188126"/>
        <n v="12719776387"/>
        <n v="12721267094"/>
        <n v="12724159797"/>
        <n v="12724176423"/>
        <n v="12725829814"/>
        <n v="12725884939"/>
        <n v="12726032342"/>
        <n v="12726278489"/>
        <n v="1272644556"/>
        <n v="12726748767"/>
        <n v="1272882384"/>
        <n v="12729361823"/>
        <n v="12729744321"/>
        <n v="127301787"/>
        <n v="12730496884"/>
        <n v="12732245571"/>
        <n v="127331303"/>
        <n v="127337381"/>
        <n v="12735537618"/>
        <n v="12735957984"/>
        <n v="12736238950"/>
        <n v="12737067094"/>
        <n v="12737410432"/>
        <n v="127415356"/>
        <n v="12742236538"/>
        <n v="12742425838"/>
        <n v="12743849510"/>
        <n v="12745917779"/>
        <n v="12746308605"/>
        <n v="12747826047"/>
        <n v="12750019482"/>
        <n v="127503840"/>
        <n v="1275087724"/>
        <n v="12751116106"/>
        <n v="1275344032"/>
        <n v="12755720882"/>
        <n v="12755972886"/>
        <n v="12756059"/>
        <n v="12756098602"/>
        <n v="12756612786"/>
        <n v="12756767699"/>
        <n v="12758139393"/>
        <n v="127588509"/>
        <n v="12759548821"/>
        <n v="127598688"/>
        <n v="12763564342"/>
        <n v="12763987260"/>
        <n v="1276484535"/>
        <n v="12765158554"/>
        <n v="12765559635"/>
        <n v="1276587846"/>
        <n v="12766003571"/>
        <n v="12766078566"/>
        <n v="12767023183"/>
        <n v="12771922592"/>
        <n v="127722930"/>
        <n v="127730588"/>
        <n v="127746859"/>
        <n v="12776531484"/>
        <n v="127769550"/>
        <n v="12777091919"/>
        <n v="12778805923"/>
        <n v="127788692"/>
        <n v="1277888979"/>
        <n v="12780006293"/>
        <n v="1278206165"/>
        <n v="127825078"/>
        <n v="127841308"/>
        <n v="12784726351"/>
        <n v="1278581327"/>
        <n v="12786759047"/>
        <n v="12789688777"/>
        <n v="12792799472"/>
        <n v="12795921"/>
        <n v="12796579052"/>
        <n v="12797568885"/>
        <n v="12797802220"/>
        <n v="12799035712"/>
        <n v="12800225164"/>
        <n v="12800541915"/>
        <n v="1280062831"/>
        <n v="12800692189"/>
        <n v="1280238108"/>
        <n v="128076400"/>
        <n v="128082549"/>
        <n v="128090420"/>
        <n v="1280999169"/>
        <n v="128105480"/>
        <n v="12815545"/>
        <n v="1281734615"/>
        <n v="12821846481"/>
        <n v="128229056"/>
        <n v="1282302450"/>
        <n v="12823092211"/>
        <n v="128245684"/>
        <n v="128270921"/>
        <n v="12827472"/>
        <n v="128277146"/>
        <n v="12828956374"/>
        <n v="12833888887"/>
        <n v="1283392450"/>
        <n v="1283646375"/>
        <n v="1283797556"/>
        <n v="128381125"/>
        <n v="128398054"/>
        <n v="12840262294"/>
        <n v="1284144815"/>
        <n v="12841499713"/>
        <n v="12843357953"/>
        <n v="12847233021"/>
        <n v="12850625251"/>
        <n v="1285081289"/>
        <n v="1285115624"/>
        <n v="12851556506"/>
        <n v="1285549960"/>
        <n v="12857824878"/>
        <n v="12859311307"/>
        <n v="12861693196"/>
        <n v="128619119"/>
        <n v="12862805122"/>
        <n v="12863441460"/>
        <n v="128638954"/>
        <n v="128655450"/>
        <n v="12866732497"/>
        <n v="12869249686"/>
        <n v="12869504330"/>
        <n v="12869975488"/>
        <n v="12870508444"/>
        <n v="12872556834"/>
        <n v="12873401103"/>
        <n v="12875139682"/>
        <n v="12875672671"/>
        <n v="12875741018"/>
        <n v="128763517"/>
        <n v="12877459653"/>
        <n v="12877585314"/>
        <n v="12877717208"/>
        <n v="128779226"/>
        <n v="12881130640"/>
        <n v="12881577262"/>
        <n v="12881827007"/>
        <n v="12881938324"/>
        <n v="12883157495"/>
        <n v="12883930575"/>
        <n v="12884924487"/>
        <n v="1288617864"/>
        <n v="12886450294"/>
        <n v="128869297"/>
        <n v="12888982431"/>
        <n v="12889403775"/>
        <n v="12891213755"/>
        <n v="12892136"/>
        <n v="12892576611"/>
        <n v="12894585665"/>
        <n v="12895973537"/>
        <n v="12896262153"/>
        <n v="12897091080"/>
        <n v="12897129255"/>
        <n v="12897521356"/>
        <n v="12898557157"/>
        <n v="12900828327"/>
        <n v="12900994599"/>
        <n v="1290101539"/>
        <n v="1290168729"/>
        <n v="12901788069"/>
        <n v="12902348594"/>
        <n v="12903357932"/>
        <n v="12903540069"/>
        <n v="12904739353"/>
        <n v="1290542522"/>
        <n v="12905449518"/>
        <n v="12906927026"/>
        <n v="12907749089"/>
        <n v="12907775623"/>
        <n v="12910411129"/>
        <n v="12911197332"/>
        <n v="129142866"/>
        <n v="12914940472"/>
        <n v="12919258578"/>
        <n v="12919558889"/>
        <n v="12920964984"/>
        <n v="12922654894"/>
        <n v="129237434"/>
        <n v="12927932874"/>
        <n v="1293050965"/>
        <n v="12932802730"/>
        <n v="1293332036"/>
        <n v="12935626547"/>
        <n v="12937655105"/>
        <n v="12938120004"/>
        <n v="12938670809"/>
        <n v="12939343929"/>
        <n v="12940167754"/>
        <n v="1294059589"/>
        <n v="12941316600"/>
        <n v="12945673006"/>
        <n v="12948920789"/>
        <n v="12949700538"/>
        <n v="12952210828"/>
        <n v="12952299868"/>
        <n v="12954566980"/>
        <n v="12955355937"/>
        <n v="12956782264"/>
        <n v="12957450083"/>
        <n v="12958780544"/>
        <n v="12960507982"/>
        <n v="12960844845"/>
        <n v="129609189"/>
        <n v="12961421913"/>
        <n v="129616009"/>
        <n v="12962071720"/>
        <n v="12962358164"/>
        <n v="1296271878"/>
        <n v="1296396111"/>
        <n v="12964197"/>
        <n v="129648429"/>
        <n v="12964986844"/>
        <n v="12965689267"/>
        <n v="12967478329"/>
        <n v="12967692786"/>
        <n v="12968067584"/>
        <n v="129681553"/>
        <n v="129699926"/>
        <n v="129709407"/>
        <n v="12971118455"/>
        <n v="129712234"/>
        <n v="12972381650"/>
        <n v="12973560"/>
        <n v="129739052"/>
        <n v="12974346498"/>
        <n v="12974835"/>
        <n v="12975047"/>
        <n v="12975272"/>
        <n v="129758774"/>
        <n v="129760686"/>
        <n v="1297623269"/>
        <n v="12978190455"/>
        <n v="129782146"/>
        <n v="129783193"/>
        <n v="12978800558"/>
        <n v="12980397086"/>
        <n v="1298046691"/>
        <n v="12982711850"/>
        <n v="1298460396"/>
        <n v="12984617982"/>
        <n v="12985043461"/>
        <n v="12987491207"/>
        <n v="12988119182"/>
        <n v="129915499"/>
        <n v="12992569352"/>
        <n v="12995206"/>
        <n v="129958125"/>
        <n v="129964441"/>
        <n v="12996708141"/>
        <n v="1299756798"/>
        <n v="12997718840"/>
        <n v="12999830401"/>
        <n v="13001495841"/>
        <n v="13002209431"/>
        <n v="13002359283"/>
        <n v="13006126663"/>
        <n v="13006240939"/>
        <n v="13009404332"/>
        <n v="13011874"/>
        <n v="130120075"/>
        <n v="1301271699"/>
        <n v="130137835"/>
        <n v="130143461"/>
        <n v="13016862420"/>
        <n v="13018420377"/>
        <n v="13018678257"/>
        <n v="130187684"/>
        <n v="13019518021"/>
        <n v="13021205567"/>
        <n v="13021904734"/>
        <n v="130229264"/>
        <n v="13023289077"/>
        <n v="130232966"/>
        <n v="13024402188"/>
        <n v="130246020"/>
        <n v="13024806500"/>
        <n v="13025139218"/>
        <n v="130251462"/>
        <n v="13027224731"/>
        <n v="13027699321"/>
        <n v="130295036"/>
        <n v="130298763"/>
        <n v="13030870"/>
        <n v="130313903"/>
        <n v="1303388786"/>
        <n v="13036483364"/>
        <n v="13037445727"/>
        <n v="13038496939"/>
        <n v="1303852961"/>
        <n v="130390709"/>
        <n v="13040479112"/>
        <n v="13041736387"/>
        <n v="130420462"/>
        <n v="13043220804"/>
        <n v="13043476909"/>
        <n v="1304404684"/>
        <n v="1304453853"/>
        <n v="1304503988"/>
        <n v="130454467"/>
        <n v="130459629"/>
        <n v="13046398118"/>
        <n v="130465665"/>
        <n v="13047109138"/>
        <n v="13047555956"/>
        <n v="13048843911"/>
        <n v="13052036755"/>
        <n v="13052068118"/>
        <n v="130533247"/>
        <n v="13054261557"/>
        <n v="13055094930"/>
        <n v="13056134369"/>
        <n v="13057270206"/>
        <n v="13060488074"/>
        <n v="13061159074"/>
        <n v="13064400233"/>
        <n v="13064843842"/>
        <n v="1306570486"/>
        <n v="1306628731"/>
        <n v="130696376"/>
        <n v="13070345541"/>
        <n v="13072194822"/>
        <n v="13074044808"/>
        <n v="13074467161"/>
        <n v="13080853796"/>
        <n v="130810397"/>
        <n v="13083507540"/>
        <n v="1308378814"/>
        <n v="130848925"/>
        <n v="13086205301"/>
        <n v="13086860293"/>
        <n v="13088414912"/>
        <n v="13088923558"/>
        <n v="1308914206"/>
        <n v="13089459"/>
        <n v="13091733163"/>
        <n v="13093754530"/>
      </sharedItems>
    </cacheField>
    <cacheField name="LOYALTY_SEGMENT" numFmtId="0">
      <sharedItems count="6">
        <s v="2. Bi-Weekly Shoppers"/>
        <s v="3. Every Three Week Shoppers"/>
        <s v="4. Once a Month Shoppers"/>
        <s v="1. Weekly Shoppers"/>
        <s v="5. Infrequent Shoppers"/>
        <s v="No Segment"/>
      </sharedItems>
    </cacheField>
    <cacheField name="CHEFS_TABLE" numFmtId="0">
      <sharedItems containsSemiMixedTypes="0" containsString="0" containsNumber="1" containsInteger="1" minValue="0" maxValue="1"/>
    </cacheField>
    <cacheField name="AGE" numFmtId="0">
      <sharedItems containsSemiMixedTypes="0" containsString="0" containsNumber="1" containsInteger="1" minValue="0" maxValue="101" count="81">
        <n v="28"/>
        <n v="29"/>
        <n v="42"/>
        <n v="43"/>
        <n v="63"/>
        <n v="40"/>
        <n v="49"/>
        <n v="37"/>
        <n v="45"/>
        <n v="54"/>
        <n v="39"/>
        <n v="38"/>
        <n v="53"/>
        <n v="82"/>
        <n v="68"/>
        <n v="80"/>
        <n v="33"/>
        <n v="34"/>
        <n v="30"/>
        <n v="66"/>
        <n v="46"/>
        <n v="35"/>
        <n v="44"/>
        <n v="31"/>
        <n v="56"/>
        <n v="51"/>
        <n v="52"/>
        <n v="36"/>
        <n v="47"/>
        <n v="79"/>
        <n v="65"/>
        <n v="75"/>
        <n v="27"/>
        <n v="48"/>
        <n v="62"/>
        <n v="77"/>
        <n v="70"/>
        <n v="50"/>
        <n v="59"/>
        <n v="74"/>
        <n v="78"/>
        <n v="67"/>
        <n v="41"/>
        <n v="76"/>
        <n v="61"/>
        <n v="58"/>
        <n v="55"/>
        <n v="32"/>
        <n v="60"/>
        <n v="4"/>
        <n v="83"/>
        <n v="64"/>
        <n v="26"/>
        <n v="69"/>
        <n v="73"/>
        <n v="3"/>
        <n v="57"/>
        <n v="2"/>
        <n v="86"/>
        <n v="71"/>
        <n v="87"/>
        <n v="72"/>
        <n v="101"/>
        <n v="98"/>
        <n v="25"/>
        <n v="84"/>
        <n v="22"/>
        <n v="85"/>
        <n v="81"/>
        <n v="92"/>
        <n v="1"/>
        <n v="89"/>
        <n v="90"/>
        <n v="96"/>
        <n v="0"/>
        <n v="99"/>
        <n v="5"/>
        <n v="93"/>
        <n v="88"/>
        <n v="95"/>
        <n v="97"/>
      </sharedItems>
      <fieldGroup base="3">
        <rangePr startNum="0" endNum="101" groupInterval="10"/>
        <groupItems count="13">
          <s v="&lt;0"/>
          <s v="0-9"/>
          <s v="10-19"/>
          <s v="20-29"/>
          <s v="30-39"/>
          <s v="40-49"/>
          <s v="50-59"/>
          <s v="60-69"/>
          <s v="70-79"/>
          <s v="80-89"/>
          <s v="90-99"/>
          <s v="100-109"/>
          <s v="&gt;110"/>
        </groupItems>
      </fieldGroup>
    </cacheField>
    <cacheField name=" INCOME " numFmtId="6">
      <sharedItems containsSemiMixedTypes="0" containsString="0" containsNumber="1" containsInteger="1" minValue="-1" maxValue="300000" count="20">
        <n v="40000"/>
        <n v="150000"/>
        <n v="50000"/>
        <n v="300000"/>
        <n v="200000"/>
        <n v="100000"/>
        <n v="250000"/>
        <n v="75000"/>
        <n v="30000"/>
        <n v="15000"/>
        <n v="65000"/>
        <n v="45000"/>
        <n v="-1"/>
        <n v="25000"/>
        <n v="60000"/>
        <n v="175000"/>
        <n v="55000"/>
        <n v="20000"/>
        <n v="10000"/>
        <n v="35000"/>
      </sharedItems>
    </cacheField>
    <cacheField name="GENDER" numFmtId="0">
      <sharedItems count="3">
        <s v="F"/>
        <s v="M"/>
        <s v="N/A"/>
      </sharedItems>
    </cacheField>
    <cacheField name="ZIP_CODE" numFmtId="0">
      <sharedItems containsSemiMixedTypes="0" containsString="0" containsNumber="1" containsInteger="1" minValue="6807" maxValue="11421" count="135">
        <n v="11101"/>
        <n v="11206"/>
        <n v="10012"/>
        <n v="10010"/>
        <n v="10027"/>
        <n v="10128"/>
        <n v="10024"/>
        <n v="11379"/>
        <n v="10023"/>
        <n v="7670"/>
        <n v="11205"/>
        <n v="10701"/>
        <n v="11231"/>
        <n v="10011"/>
        <n v="10017"/>
        <n v="10025"/>
        <n v="11218"/>
        <n v="10022"/>
        <n v="11109"/>
        <n v="11211"/>
        <n v="10028"/>
        <n v="10016"/>
        <n v="11201"/>
        <n v="7740"/>
        <n v="11215"/>
        <n v="11238"/>
        <n v="10280"/>
        <n v="11222"/>
        <n v="10075"/>
        <n v="11216"/>
        <n v="10014"/>
        <n v="10003"/>
        <n v="10021"/>
        <n v="10803"/>
        <n v="10065"/>
        <n v="11226"/>
        <n v="6903"/>
        <n v="11217"/>
        <n v="10038"/>
        <n v="10019"/>
        <n v="10001"/>
        <n v="10013"/>
        <n v="10006"/>
        <n v="7675"/>
        <n v="6901"/>
        <n v="10005"/>
        <n v="10009"/>
        <n v="10002"/>
        <n v="10035"/>
        <n v="10036"/>
        <n v="10026"/>
        <n v="11106"/>
        <n v="11249"/>
        <n v="10007"/>
        <n v="11368"/>
        <n v="10032"/>
        <n v="10004"/>
        <n v="10282"/>
        <n v="7017"/>
        <n v="6831"/>
        <n v="11225"/>
        <n v="10029"/>
        <n v="7072"/>
        <n v="11232"/>
        <n v="11230"/>
        <n v="11102"/>
        <n v="7717"/>
        <n v="11385"/>
        <n v="10162"/>
        <n v="11377"/>
        <n v="10044"/>
        <n v="7302"/>
        <n v="11237"/>
        <n v="11104"/>
        <n v="8008"/>
        <n v="11355"/>
        <n v="8750"/>
        <n v="11221"/>
        <n v="11233"/>
        <n v="11023"/>
        <n v="6807"/>
        <n v="11378"/>
        <n v="7052"/>
        <n v="10583"/>
        <n v="11374"/>
        <n v="11213"/>
        <n v="11203"/>
        <n v="11207"/>
        <n v="10069"/>
        <n v="7078"/>
        <n v="7079"/>
        <n v="10033"/>
        <n v="8742"/>
        <n v="10018"/>
        <n v="11103"/>
        <n v="7093"/>
        <n v="7720"/>
        <n v="10463"/>
        <n v="11209"/>
        <n v="11210"/>
        <n v="10465"/>
        <n v="11235"/>
        <n v="10462"/>
        <n v="7304"/>
        <n v="8402"/>
        <n v="7719"/>
        <n v="7030"/>
        <n v="11234"/>
        <n v="7756"/>
        <n v="10310"/>
        <n v="11105"/>
        <n v="8540"/>
        <n v="10031"/>
        <n v="10301"/>
        <n v="7607"/>
        <n v="6830"/>
        <n v="7040"/>
        <n v="11421"/>
        <n v="11365"/>
        <n v="7024"/>
        <n v="7003"/>
        <n v="7631"/>
        <n v="7112"/>
        <n v="7920"/>
        <n v="7502"/>
        <n v="10314"/>
        <n v="7086"/>
        <n v="8876"/>
        <n v="8735"/>
        <n v="8406"/>
        <n v="10034"/>
        <n v="7641"/>
        <n v="8006"/>
        <n v="7960"/>
        <n v="10040"/>
      </sharedItems>
    </cacheField>
    <cacheField name="DMA" numFmtId="0">
      <sharedItems/>
    </cacheField>
    <cacheField name="GEOGRAPHY" numFmtId="0">
      <sharedItems count="11">
        <s v="Queens"/>
        <s v="Brooklyn"/>
        <s v="Manhattan"/>
        <s v="New Jersey"/>
        <s v="Westchester/CT"/>
        <s v="Jersey Shore"/>
        <s v="New Jersey (Hudson)"/>
        <s v="Nassau"/>
        <s v="Bronx"/>
        <s v="Staten Island"/>
        <s v="Philadelphia Area"/>
      </sharedItems>
    </cacheField>
    <cacheField name="GEO+ZIP CODE" numFmtId="0">
      <sharedItems count="135">
        <s v="Queens-11101"/>
        <s v="Brooklyn-11206"/>
        <s v="Manhattan-10012"/>
        <s v="Manhattan-10010"/>
        <s v="Manhattan-10027"/>
        <s v="Manhattan-10128"/>
        <s v="Manhattan-10024"/>
        <s v="Queens-11379"/>
        <s v="Manhattan-10023"/>
        <s v="New Jersey-7670"/>
        <s v="Brooklyn-11205"/>
        <s v="Westchester/CT-10701"/>
        <s v="Brooklyn-11231"/>
        <s v="Manhattan-10011"/>
        <s v="Manhattan-10017"/>
        <s v="Manhattan-10025"/>
        <s v="Brooklyn-11218"/>
        <s v="Manhattan-10022"/>
        <s v="Queens-11109"/>
        <s v="Brooklyn-11211"/>
        <s v="Manhattan-10028"/>
        <s v="Manhattan-10016"/>
        <s v="Brooklyn-11201"/>
        <s v="Jersey Shore-7740"/>
        <s v="Brooklyn-11215"/>
        <s v="Brooklyn-11238"/>
        <s v="Manhattan-10280"/>
        <s v="Brooklyn-11222"/>
        <s v="Manhattan-10075"/>
        <s v="Brooklyn-11216"/>
        <s v="Manhattan-10014"/>
        <s v="Manhattan-10003"/>
        <s v="Manhattan-10021"/>
        <s v="Westchester/CT-10803"/>
        <s v="Manhattan-10065"/>
        <s v="Brooklyn-11226"/>
        <s v="Westchester/CT-6903"/>
        <s v="Brooklyn-11217"/>
        <s v="Manhattan-10038"/>
        <s v="Manhattan-10019"/>
        <s v="Manhattan-10001"/>
        <s v="Manhattan-10013"/>
        <s v="Manhattan-10006"/>
        <s v="New Jersey-7675"/>
        <s v="Westchester/CT-6901"/>
        <s v="Manhattan-10005"/>
        <s v="Manhattan-10009"/>
        <s v="Manhattan-10002"/>
        <s v="Manhattan-10035"/>
        <s v="Manhattan-10036"/>
        <s v="Manhattan-10026"/>
        <s v="Queens-11106"/>
        <s v="Brooklyn-11249"/>
        <s v="Manhattan-10007"/>
        <s v="Queens-11368"/>
        <s v="Manhattan-10032"/>
        <s v="Manhattan-10004"/>
        <s v="Manhattan-10282"/>
        <s v="New Jersey-7017"/>
        <s v="Westchester/CT-6831"/>
        <s v="Brooklyn-11225"/>
        <s v="Manhattan-10029"/>
        <s v="New Jersey-7072"/>
        <s v="Brooklyn-11232"/>
        <s v="Brooklyn-11230"/>
        <s v="Queens-11102"/>
        <s v="Jersey Shore-7717"/>
        <s v="Queens-11385"/>
        <s v="Manhattan-10162"/>
        <s v="Queens-11377"/>
        <s v="Manhattan-10044"/>
        <s v="New Jersey (Hudson)-7302"/>
        <s v="Brooklyn-11237"/>
        <s v="Queens-11104"/>
        <s v="Jersey Shore-8008"/>
        <s v="Queens-11355"/>
        <s v="Jersey Shore-8750"/>
        <s v="Brooklyn-11221"/>
        <s v="Brooklyn-11233"/>
        <s v="Nassau-11023"/>
        <s v="Westchester/CT-6807"/>
        <s v="Queens-11378"/>
        <s v="New Jersey-7052"/>
        <s v="Westchester/CT-10583"/>
        <s v="Queens-11374"/>
        <s v="Brooklyn-11213"/>
        <s v="Brooklyn-11203"/>
        <s v="Brooklyn-11207"/>
        <s v="Manhattan-10069"/>
        <s v="New Jersey-7078"/>
        <s v="New Jersey-7079"/>
        <s v="Manhattan-10033"/>
        <s v="Jersey Shore-8742"/>
        <s v="Manhattan-10018"/>
        <s v="Queens-11103"/>
        <s v="New Jersey (Hudson)-7093"/>
        <s v="Jersey Shore-7720"/>
        <s v="Westchester/CT-10463"/>
        <s v="Brooklyn-11209"/>
        <s v="Brooklyn-11210"/>
        <s v="Bronx-10465"/>
        <s v="Brooklyn-11235"/>
        <s v="Bronx-10462"/>
        <s v="New Jersey (Hudson)-7304"/>
        <s v="Jersey Shore-8402"/>
        <s v="Jersey Shore-7719"/>
        <s v="New Jersey (Hudson)-7030"/>
        <s v="Brooklyn-11234"/>
        <s v="Jersey Shore-7756"/>
        <s v="Staten Island-10310"/>
        <s v="Queens-11105"/>
        <s v="Philadelphia Area-8540"/>
        <s v="Manhattan-10031"/>
        <s v="Staten Island-10301"/>
        <s v="New Jersey-7607"/>
        <s v="Westchester/CT-6830"/>
        <s v="New Jersey-7040"/>
        <s v="Queens-11421"/>
        <s v="Queens-11365"/>
        <s v="New Jersey-7024"/>
        <s v="New Jersey-7003"/>
        <s v="New Jersey-7631"/>
        <s v="New Jersey-7112"/>
        <s v="New Jersey-7920"/>
        <s v="New Jersey-7502"/>
        <s v="Staten Island-10314"/>
        <s v="New Jersey (Hudson)-7086"/>
        <s v="New Jersey-8876"/>
        <s v="Jersey Shore-8735"/>
        <s v="Jersey Shore-8406"/>
        <s v="Manhattan-10034"/>
        <s v="New Jersey-7641"/>
        <s v="Jersey Shore-8006"/>
        <s v="New Jersey-7960"/>
        <s v="Manhattan-10040"/>
      </sharedItems>
    </cacheField>
    <cacheField name="ACQUIRED_DATE" numFmtId="22">
      <sharedItems containsSemiMixedTypes="0" containsNonDate="0" containsDate="1" containsString="0" minDate="2002-09-01T00:00:00" maxDate="2017-09-02T00:00:00" count="979">
        <d v="2012-01-07T00:00:00"/>
        <d v="2004-03-30T00:00:00"/>
        <d v="2012-01-08T00:00:00"/>
        <d v="2006-03-26T00:00:00"/>
        <d v="2013-01-10T00:00:00"/>
        <d v="2004-04-04T00:00:00"/>
        <d v="2006-03-30T00:00:00"/>
        <d v="2006-03-27T00:00:00"/>
        <d v="2005-06-14T00:00:00"/>
        <d v="2012-01-09T00:00:00"/>
        <d v="2004-03-31T00:00:00"/>
        <d v="2013-03-09T00:00:00"/>
        <d v="2013-11-19T00:00:00"/>
        <d v="2014-06-06T00:00:00"/>
        <d v="2012-02-24T00:00:00"/>
        <d v="2004-04-01T00:00:00"/>
        <d v="2012-01-10T00:00:00"/>
        <d v="2012-01-12T00:00:00"/>
        <d v="2002-11-24T00:00:00"/>
        <d v="2004-04-05T00:00:00"/>
        <d v="2012-01-11T00:00:00"/>
        <d v="2006-03-28T00:00:00"/>
        <d v="2004-04-16T00:00:00"/>
        <d v="2012-01-14T00:00:00"/>
        <d v="2013-04-11T00:00:00"/>
        <d v="2012-01-13T00:00:00"/>
        <d v="2012-05-15T00:00:00"/>
        <d v="2012-02-02T00:00:00"/>
        <d v="2006-03-29T00:00:00"/>
        <d v="2004-09-09T00:00:00"/>
        <d v="2005-01-30T00:00:00"/>
        <d v="2012-01-15T00:00:00"/>
        <d v="2006-03-31T00:00:00"/>
        <d v="2012-03-31T00:00:00"/>
        <d v="2014-06-28T00:00:00"/>
        <d v="2006-04-03T00:00:00"/>
        <d v="2004-04-02T00:00:00"/>
        <d v="2012-01-17T00:00:00"/>
        <d v="2006-04-04T00:00:00"/>
        <d v="2012-01-16T00:00:00"/>
        <d v="2015-01-09T00:00:00"/>
        <d v="2015-11-04T00:00:00"/>
        <d v="2013-04-20T00:00:00"/>
        <d v="2012-01-20T00:00:00"/>
        <d v="2012-01-19T00:00:00"/>
        <d v="2012-01-18T00:00:00"/>
        <d v="2006-12-27T00:00:00"/>
        <d v="2012-02-04T00:00:00"/>
        <d v="2004-04-10T00:00:00"/>
        <d v="2006-04-27T00:00:00"/>
        <d v="2012-01-24T00:00:00"/>
        <d v="2004-04-06T00:00:00"/>
        <d v="2004-04-07T00:00:00"/>
        <d v="2012-01-21T00:00:00"/>
        <d v="2012-01-23T00:00:00"/>
        <d v="2004-04-19T00:00:00"/>
        <d v="2012-01-22T00:00:00"/>
        <d v="2006-04-02T00:00:00"/>
        <d v="2006-04-09T00:00:00"/>
        <d v="2012-01-27T00:00:00"/>
        <d v="2012-09-11T00:00:00"/>
        <d v="2012-01-26T00:00:00"/>
        <d v="2012-09-27T00:00:00"/>
        <d v="2014-02-16T00:00:00"/>
        <d v="2012-01-28T00:00:00"/>
        <d v="2012-01-30T00:00:00"/>
        <d v="2013-06-25T00:00:00"/>
        <d v="2012-01-29T00:00:00"/>
        <d v="2012-01-31T00:00:00"/>
        <d v="2012-02-03T00:00:00"/>
        <d v="2006-04-08T00:00:00"/>
        <d v="2012-02-05T00:00:00"/>
        <d v="2004-04-08T00:00:00"/>
        <d v="2004-04-09T00:00:00"/>
        <d v="2012-02-06T00:00:00"/>
        <d v="2006-04-05T00:00:00"/>
        <d v="2012-02-01T00:00:00"/>
        <d v="2004-04-12T00:00:00"/>
        <d v="2012-10-12T00:00:00"/>
        <d v="2006-04-06T00:00:00"/>
        <d v="2012-04-24T00:00:00"/>
        <d v="2006-04-18T00:00:00"/>
        <d v="2012-02-08T00:00:00"/>
        <d v="2012-02-20T00:00:00"/>
        <d v="2012-04-11T00:00:00"/>
        <d v="2006-04-07T00:00:00"/>
        <d v="2012-02-09T00:00:00"/>
        <d v="2004-04-13T00:00:00"/>
        <d v="2004-04-11T00:00:00"/>
        <d v="2012-12-03T00:00:00"/>
        <d v="2012-02-26T00:00:00"/>
        <d v="2012-02-07T00:00:00"/>
        <d v="2002-11-25T00:00:00"/>
        <d v="2014-03-12T00:00:00"/>
        <d v="2004-04-14T00:00:00"/>
        <d v="2012-02-10T00:00:00"/>
        <d v="2012-02-11T00:00:00"/>
        <d v="2006-04-10T00:00:00"/>
        <d v="2006-04-16T00:00:00"/>
        <d v="2012-02-12T00:00:00"/>
        <d v="2012-02-13T00:00:00"/>
        <d v="2012-02-15T00:00:00"/>
        <d v="2012-12-20T00:00:00"/>
        <d v="2013-06-10T00:00:00"/>
        <d v="2012-02-14T00:00:00"/>
        <d v="2013-08-06T00:00:00"/>
        <d v="2015-03-25T00:00:00"/>
        <d v="2006-04-11T00:00:00"/>
        <d v="2012-02-18T00:00:00"/>
        <d v="2012-05-02T00:00:00"/>
        <d v="2012-02-16T00:00:00"/>
        <d v="2004-11-15T00:00:00"/>
        <d v="2012-03-03T00:00:00"/>
        <d v="2012-02-21T00:00:00"/>
        <d v="2006-04-25T00:00:00"/>
        <d v="2012-02-17T00:00:00"/>
        <d v="2004-06-10T00:00:00"/>
        <d v="2006-04-14T00:00:00"/>
        <d v="2012-02-19T00:00:00"/>
        <d v="2013-11-15T00:00:00"/>
        <d v="2004-04-15T00:00:00"/>
        <d v="2012-02-25T00:00:00"/>
        <d v="2014-01-01T00:00:00"/>
        <d v="2002-09-01T00:00:00"/>
        <d v="2012-03-12T00:00:00"/>
        <d v="2006-04-29T00:00:00"/>
        <d v="2006-08-21T00:00:00"/>
        <d v="2012-03-18T00:00:00"/>
        <d v="2012-02-22T00:00:00"/>
        <d v="2012-03-01T00:00:00"/>
        <d v="2012-02-28T00:00:00"/>
        <d v="2012-02-23T00:00:00"/>
        <d v="2006-04-12T00:00:00"/>
        <d v="2014-06-11T00:00:00"/>
        <d v="2006-12-29T00:00:00"/>
        <d v="2002-12-08T00:00:00"/>
        <d v="2013-11-26T00:00:00"/>
        <d v="2006-04-13T00:00:00"/>
        <d v="2012-09-23T00:00:00"/>
        <d v="2004-04-17T00:00:00"/>
        <d v="2013-03-27T00:00:00"/>
        <d v="2014-07-27T00:00:00"/>
        <d v="2004-04-18T00:00:00"/>
        <d v="2012-02-27T00:00:00"/>
        <d v="2013-01-22T00:00:00"/>
        <d v="2014-06-16T00:00:00"/>
        <d v="2012-02-29T00:00:00"/>
        <d v="2006-07-26T00:00:00"/>
        <d v="2004-06-17T00:00:00"/>
        <d v="2013-12-07T00:00:00"/>
        <d v="2006-06-13T00:00:00"/>
        <d v="2012-03-05T00:00:00"/>
        <d v="2012-03-02T00:00:00"/>
        <d v="2004-04-23T00:00:00"/>
        <d v="2012-03-06T00:00:00"/>
        <d v="2012-03-04T00:00:00"/>
        <d v="2003-03-21T00:00:00"/>
        <d v="2014-09-12T00:00:00"/>
        <d v="2002-11-30T00:00:00"/>
        <d v="2013-10-08T00:00:00"/>
        <d v="2006-04-17T00:00:00"/>
        <d v="2012-03-09T00:00:00"/>
        <d v="2012-03-07T00:00:00"/>
        <d v="2012-05-30T00:00:00"/>
        <d v="2004-04-24T00:00:00"/>
        <d v="2012-03-08T00:00:00"/>
        <d v="2005-02-16T00:00:00"/>
        <d v="2012-03-23T00:00:00"/>
        <d v="2012-03-11T00:00:00"/>
        <d v="2012-03-10T00:00:00"/>
        <d v="2012-03-28T00:00:00"/>
        <d v="2013-06-22T00:00:00"/>
        <d v="2012-04-02T00:00:00"/>
        <d v="2006-08-26T00:00:00"/>
        <d v="2004-08-01T00:00:00"/>
        <d v="2004-04-22T00:00:00"/>
        <d v="2012-03-14T00:00:00"/>
        <d v="2004-04-21T00:00:00"/>
        <d v="2002-11-26T00:00:00"/>
        <d v="2012-03-13T00:00:00"/>
        <d v="2006-04-19T00:00:00"/>
        <d v="2004-07-25T00:00:00"/>
        <d v="2012-04-17T00:00:00"/>
        <d v="2012-03-16T00:00:00"/>
        <d v="2012-03-19T00:00:00"/>
        <d v="2006-04-20T00:00:00"/>
        <d v="2004-04-26T00:00:00"/>
        <d v="2012-05-21T00:00:00"/>
        <d v="2012-10-17T00:00:00"/>
        <d v="2012-05-11T00:00:00"/>
        <d v="2004-04-25T00:00:00"/>
        <d v="2012-03-20T00:00:00"/>
        <d v="2012-03-21T00:00:00"/>
        <d v="2017-08-26T00:00:00"/>
        <d v="2014-07-22T00:00:00"/>
        <d v="2013-03-18T00:00:00"/>
        <d v="2006-04-23T00:00:00"/>
        <d v="2012-03-25T00:00:00"/>
        <d v="2004-04-27T00:00:00"/>
        <d v="2012-06-30T00:00:00"/>
        <d v="2012-04-07T00:00:00"/>
        <d v="2004-11-04T00:00:00"/>
        <d v="2012-03-27T00:00:00"/>
        <d v="2012-03-26T00:00:00"/>
        <d v="2004-05-04T00:00:00"/>
        <d v="2015-07-15T00:00:00"/>
        <d v="2006-04-24T00:00:00"/>
        <d v="2012-04-10T00:00:00"/>
        <d v="2012-04-06T00:00:00"/>
        <d v="2012-03-29T00:00:00"/>
        <d v="2004-04-28T00:00:00"/>
        <d v="2012-03-30T00:00:00"/>
        <d v="2006-05-22T00:00:00"/>
        <d v="2004-05-02T00:00:00"/>
        <d v="2002-11-27T00:00:00"/>
        <d v="2005-01-17T00:00:00"/>
        <d v="2017-01-08T00:00:00"/>
        <d v="2006-04-26T00:00:00"/>
        <d v="2012-04-09T00:00:00"/>
        <d v="2004-04-29T00:00:00"/>
        <d v="2012-04-05T00:00:00"/>
        <d v="2006-06-21T00:00:00"/>
        <d v="2004-05-01T00:00:00"/>
        <d v="2012-04-04T00:00:00"/>
        <d v="2012-04-03T00:00:00"/>
        <d v="2006-04-28T00:00:00"/>
        <d v="2013-08-12T00:00:00"/>
        <d v="2013-03-11T00:00:00"/>
        <d v="2012-07-02T00:00:00"/>
        <d v="2004-04-30T00:00:00"/>
        <d v="2015-01-21T00:00:00"/>
        <d v="2002-12-02T00:00:00"/>
        <d v="2013-10-09T00:00:00"/>
        <d v="2006-05-01T00:00:00"/>
        <d v="2015-11-17T00:00:00"/>
        <d v="2002-12-01T00:00:00"/>
        <d v="2012-04-08T00:00:00"/>
        <d v="2006-04-30T00:00:00"/>
        <d v="2002-12-03T00:00:00"/>
        <d v="2016-12-16T00:00:00"/>
        <d v="2007-01-21T00:00:00"/>
        <d v="2012-11-08T00:00:00"/>
        <d v="2012-04-13T00:00:00"/>
        <d v="2012-05-25T00:00:00"/>
        <d v="2012-11-24T00:00:00"/>
        <d v="2016-01-17T00:00:00"/>
        <d v="2012-04-12T00:00:00"/>
        <d v="2012-07-14T00:00:00"/>
        <d v="2004-05-03T00:00:00"/>
        <d v="2012-04-18T00:00:00"/>
        <d v="2012-04-15T00:00:00"/>
        <d v="2016-05-02T00:00:00"/>
        <d v="2008-10-18T00:00:00"/>
        <d v="2004-05-07T00:00:00"/>
        <d v="2003-01-13T00:00:00"/>
        <d v="2012-04-19T00:00:00"/>
        <d v="2006-02-08T00:00:00"/>
        <d v="2015-09-30T00:00:00"/>
        <d v="2012-04-29T00:00:00"/>
        <d v="2012-04-16T00:00:00"/>
        <d v="2013-02-20T00:00:00"/>
        <d v="2004-05-10T00:00:00"/>
        <d v="2006-05-02T00:00:00"/>
        <d v="2012-04-21T00:00:00"/>
        <d v="2004-05-05T00:00:00"/>
        <d v="2012-06-04T00:00:00"/>
        <d v="2012-04-20T00:00:00"/>
        <d v="2009-01-13T00:00:00"/>
        <d v="2009-10-19T00:00:00"/>
        <d v="2012-04-22T00:00:00"/>
        <d v="2013-07-27T00:00:00"/>
        <d v="2012-04-28T00:00:00"/>
        <d v="2004-07-29T00:00:00"/>
        <d v="2006-05-03T00:00:00"/>
        <d v="2006-05-10T00:00:00"/>
        <d v="2012-04-23T00:00:00"/>
        <d v="2014-02-08T00:00:00"/>
        <d v="2005-03-19T00:00:00"/>
        <d v="2012-04-25T00:00:00"/>
        <d v="2012-12-23T00:00:00"/>
        <d v="2005-05-08T00:00:00"/>
        <d v="2013-11-20T00:00:00"/>
        <d v="2006-10-02T00:00:00"/>
        <d v="2006-05-17T00:00:00"/>
        <d v="2004-05-18T00:00:00"/>
        <d v="2013-11-27T00:00:00"/>
        <d v="2012-04-26T00:00:00"/>
        <d v="2012-11-13T00:00:00"/>
        <d v="2012-04-27T00:00:00"/>
        <d v="2004-05-06T00:00:00"/>
        <d v="2012-05-19T00:00:00"/>
        <d v="2012-09-30T00:00:00"/>
        <d v="2002-11-29T00:00:00"/>
        <d v="2012-05-08T00:00:00"/>
        <d v="2006-05-04T00:00:00"/>
        <d v="2012-05-24T00:00:00"/>
        <d v="2016-05-18T00:00:00"/>
        <d v="2012-04-30T00:00:00"/>
        <d v="2012-05-06T00:00:00"/>
        <d v="2004-05-08T00:00:00"/>
        <d v="2006-05-06T00:00:00"/>
        <d v="2012-05-01T00:00:00"/>
        <d v="2012-05-05T00:00:00"/>
        <d v="2004-05-20T00:00:00"/>
        <d v="2012-05-04T00:00:00"/>
        <d v="2016-05-19T00:00:00"/>
        <d v="2004-05-09T00:00:00"/>
        <d v="2012-05-03T00:00:00"/>
        <d v="2006-05-08T00:00:00"/>
        <d v="2002-12-12T00:00:00"/>
        <d v="2006-05-07T00:00:00"/>
        <d v="2004-10-09T00:00:00"/>
        <d v="2014-03-28T00:00:00"/>
        <d v="2012-05-07T00:00:00"/>
        <d v="2002-09-02T00:00:00"/>
        <d v="2006-05-09T00:00:00"/>
        <d v="2004-05-11T00:00:00"/>
        <d v="2014-01-12T00:00:00"/>
        <d v="2012-05-09T00:00:00"/>
        <d v="2012-05-10T00:00:00"/>
        <d v="2004-05-16T00:00:00"/>
        <d v="2012-05-16T00:00:00"/>
        <d v="2006-05-12T00:00:00"/>
        <d v="2004-06-02T00:00:00"/>
        <d v="2006-05-11T00:00:00"/>
        <d v="2012-05-14T00:00:00"/>
        <d v="2006-05-13T00:00:00"/>
        <d v="2004-05-12T00:00:00"/>
        <d v="2004-05-13T00:00:00"/>
        <d v="2006-05-19T00:00:00"/>
        <d v="2012-05-17T00:00:00"/>
        <d v="2015-10-06T00:00:00"/>
        <d v="2006-06-20T00:00:00"/>
        <d v="2012-05-20T00:00:00"/>
        <d v="2012-05-18T00:00:00"/>
        <d v="2012-05-23T00:00:00"/>
        <d v="2014-07-16T00:00:00"/>
        <d v="2006-06-15T00:00:00"/>
        <d v="2007-06-24T00:00:00"/>
        <d v="2006-05-14T00:00:00"/>
        <d v="2012-05-29T00:00:00"/>
        <d v="2002-12-05T00:00:00"/>
        <d v="2014-12-09T00:00:00"/>
        <d v="2012-05-22T00:00:00"/>
        <d v="2004-05-17T00:00:00"/>
        <d v="2006-05-26T00:00:00"/>
        <d v="2015-02-21T00:00:00"/>
        <d v="2006-05-15T00:00:00"/>
        <d v="2012-05-26T00:00:00"/>
        <d v="2012-11-19T00:00:00"/>
        <d v="2012-05-27T00:00:00"/>
        <d v="2002-09-03T00:00:00"/>
        <d v="2004-05-24T00:00:00"/>
        <d v="2006-05-18T00:00:00"/>
        <d v="2007-01-11T00:00:00"/>
        <d v="2012-06-03T00:00:00"/>
        <d v="2012-06-05T00:00:00"/>
        <d v="2013-09-27T00:00:00"/>
        <d v="2006-05-16T00:00:00"/>
        <d v="2012-06-02T00:00:00"/>
        <d v="2004-05-19T00:00:00"/>
        <d v="2012-06-06T00:00:00"/>
        <d v="2012-06-01T00:00:00"/>
        <d v="2012-06-20T00:00:00"/>
        <d v="2012-06-14T00:00:00"/>
        <d v="2012-06-08T00:00:00"/>
        <d v="2006-08-04T00:00:00"/>
        <d v="2012-06-16T00:00:00"/>
        <d v="2004-05-23T00:00:00"/>
        <d v="2006-05-20T00:00:00"/>
        <d v="2014-01-08T00:00:00"/>
        <d v="2004-05-26T00:00:00"/>
        <d v="2014-09-06T00:00:00"/>
        <d v="2012-06-15T00:00:00"/>
        <d v="2006-01-21T00:00:00"/>
        <d v="2012-06-13T00:00:00"/>
        <d v="2012-06-09T00:00:00"/>
        <d v="2004-05-21T00:00:00"/>
        <d v="2006-05-21T00:00:00"/>
        <d v="2012-06-10T00:00:00"/>
        <d v="2012-10-07T00:00:00"/>
        <d v="2012-06-11T00:00:00"/>
        <d v="2012-06-12T00:00:00"/>
        <d v="2014-01-07T00:00:00"/>
        <d v="2013-01-11T00:00:00"/>
        <d v="2012-06-29T00:00:00"/>
        <d v="2012-06-22T00:00:00"/>
        <d v="2017-09-01T00:00:00"/>
        <d v="2006-06-10T00:00:00"/>
        <d v="2012-06-28T00:00:00"/>
        <d v="2005-04-23T00:00:00"/>
        <d v="2003-09-02T00:00:00"/>
        <d v="2015-02-05T00:00:00"/>
        <d v="2012-06-19T00:00:00"/>
        <d v="2004-05-28T00:00:00"/>
        <d v="2012-06-25T00:00:00"/>
        <d v="2012-06-24T00:00:00"/>
        <d v="2004-08-18T00:00:00"/>
        <d v="2012-10-04T00:00:00"/>
        <d v="2012-06-21T00:00:00"/>
        <d v="2006-07-10T00:00:00"/>
        <d v="2006-05-23T00:00:00"/>
        <d v="2012-06-23T00:00:00"/>
        <d v="2013-02-10T00:00:00"/>
        <d v="2006-05-24T00:00:00"/>
        <d v="2006-06-17T00:00:00"/>
        <d v="2006-06-08T00:00:00"/>
        <d v="2015-05-05T00:00:00"/>
        <d v="2006-05-25T00:00:00"/>
        <d v="2014-04-15T00:00:00"/>
        <d v="2012-06-26T00:00:00"/>
        <d v="2004-06-03T00:00:00"/>
        <d v="2014-08-04T00:00:00"/>
        <d v="2009-03-29T00:00:00"/>
        <d v="2017-03-31T00:00:00"/>
        <d v="2012-07-03T00:00:00"/>
        <d v="2014-04-13T00:00:00"/>
        <d v="2002-12-07T00:00:00"/>
        <d v="2015-08-27T00:00:00"/>
        <d v="2010-07-08T00:00:00"/>
        <d v="2004-05-29T00:00:00"/>
        <d v="2012-07-27T00:00:00"/>
        <d v="2004-08-25T00:00:00"/>
        <d v="2003-04-15T00:00:00"/>
        <d v="2009-05-30T00:00:00"/>
        <d v="2006-05-27T00:00:00"/>
        <d v="2012-07-07T00:00:00"/>
        <d v="2012-07-01T00:00:00"/>
        <d v="2002-12-14T00:00:00"/>
        <d v="2016-03-26T00:00:00"/>
        <d v="2012-07-06T00:00:00"/>
        <d v="2007-07-06T00:00:00"/>
        <d v="2012-07-09T00:00:00"/>
        <d v="2016-08-23T00:00:00"/>
        <d v="2012-07-05T00:00:00"/>
        <d v="2006-05-30T00:00:00"/>
        <d v="2012-07-10T00:00:00"/>
        <d v="2012-07-08T00:00:00"/>
        <d v="2004-06-08T00:00:00"/>
        <d v="2006-05-28T00:00:00"/>
        <d v="2004-06-01T00:00:00"/>
        <d v="2013-04-27T00:00:00"/>
        <d v="2006-05-31T00:00:00"/>
        <d v="2012-07-11T00:00:00"/>
        <d v="2004-06-29T00:00:00"/>
        <d v="2012-07-16T00:00:00"/>
        <d v="2012-07-21T00:00:00"/>
        <d v="2016-12-09T00:00:00"/>
        <d v="2006-06-02T00:00:00"/>
        <d v="2012-08-16T00:00:00"/>
        <d v="2014-01-04T00:00:00"/>
        <d v="2013-07-19T00:00:00"/>
        <d v="2013-04-16T00:00:00"/>
        <d v="2012-07-15T00:00:00"/>
        <d v="2012-07-18T00:00:00"/>
        <d v="2012-07-20T00:00:00"/>
        <d v="2006-06-01T00:00:00"/>
        <d v="2012-07-17T00:00:00"/>
        <d v="2012-11-10T00:00:00"/>
        <d v="2004-06-05T00:00:00"/>
        <d v="2006-06-03T00:00:00"/>
        <d v="2012-07-19T00:00:00"/>
        <d v="2013-03-26T00:00:00"/>
        <d v="2004-06-04T00:00:00"/>
        <d v="2008-04-30T00:00:00"/>
        <d v="2012-07-30T00:00:00"/>
        <d v="2017-02-14T00:00:00"/>
        <d v="2012-07-25T00:00:00"/>
        <d v="2012-10-15T00:00:00"/>
        <d v="2012-07-23T00:00:00"/>
        <d v="2007-01-27T00:00:00"/>
        <d v="2012-07-26T00:00:00"/>
        <d v="2012-07-24T00:00:00"/>
        <d v="2005-01-19T00:00:00"/>
        <d v="2008-06-19T00:00:00"/>
        <d v="2013-05-05T00:00:00"/>
        <d v="2015-04-11T00:00:00"/>
        <d v="2004-06-06T00:00:00"/>
        <d v="2004-06-07T00:00:00"/>
        <d v="2006-06-05T00:00:00"/>
        <d v="2012-07-29T00:00:00"/>
        <d v="2006-06-04T00:00:00"/>
        <d v="2012-09-15T00:00:00"/>
        <d v="2012-08-04T00:00:00"/>
        <d v="2012-09-17T00:00:00"/>
        <d v="2017-06-20T00:00:00"/>
        <d v="2012-07-31T00:00:00"/>
        <d v="2012-08-13T00:00:00"/>
        <d v="2012-08-03T00:00:00"/>
        <d v="2004-06-09T00:00:00"/>
        <d v="2013-08-02T00:00:00"/>
        <d v="2014-02-09T00:00:00"/>
        <d v="2006-06-06T00:00:00"/>
        <d v="2012-08-17T00:00:00"/>
        <d v="2012-08-31T00:00:00"/>
        <d v="2002-12-09T00:00:00"/>
        <d v="2012-08-02T00:00:00"/>
        <d v="2015-07-06T00:00:00"/>
        <d v="2012-08-06T00:00:00"/>
        <d v="2013-06-27T00:00:00"/>
        <d v="2012-08-05T00:00:00"/>
        <d v="2012-08-18T00:00:00"/>
        <d v="2012-09-02T00:00:00"/>
        <d v="2012-08-07T00:00:00"/>
        <d v="2012-08-10T00:00:00"/>
        <d v="2014-04-20T00:00:00"/>
        <d v="2012-08-08T00:00:00"/>
        <d v="2004-02-22T00:00:00"/>
        <d v="2012-08-11T00:00:00"/>
        <d v="2012-08-09T00:00:00"/>
        <d v="2004-08-17T00:00:00"/>
        <d v="2012-08-12T00:00:00"/>
        <d v="2012-10-21T00:00:00"/>
        <d v="2004-06-15T00:00:00"/>
        <d v="2015-11-26T00:00:00"/>
        <d v="2004-08-05T00:00:00"/>
        <d v="2004-06-11T00:00:00"/>
        <d v="2006-06-07T00:00:00"/>
        <d v="2014-04-10T00:00:00"/>
        <d v="2015-09-13T00:00:00"/>
        <d v="2016-06-13T00:00:00"/>
        <d v="2016-02-14T00:00:00"/>
        <d v="2014-09-15T00:00:00"/>
        <d v="2006-06-11T00:00:00"/>
        <d v="2012-08-19T00:00:00"/>
        <d v="2012-08-14T00:00:00"/>
        <d v="2009-11-08T00:00:00"/>
        <d v="2012-08-20T00:00:00"/>
        <d v="2014-01-03T00:00:00"/>
        <d v="2004-06-12T00:00:00"/>
        <d v="2012-08-15T00:00:00"/>
        <d v="2015-12-15T00:00:00"/>
        <d v="2004-06-20T00:00:00"/>
        <d v="2014-01-09T00:00:00"/>
        <d v="2013-02-07T00:00:00"/>
        <d v="2012-08-21T00:00:00"/>
        <d v="2003-01-06T00:00:00"/>
        <d v="2004-06-14T00:00:00"/>
        <d v="2003-03-03T00:00:00"/>
        <d v="2004-06-13T00:00:00"/>
        <d v="2012-08-27T00:00:00"/>
        <d v="2012-08-23T00:00:00"/>
        <d v="2012-09-18T00:00:00"/>
        <d v="2013-01-16T00:00:00"/>
        <d v="2012-08-26T00:00:00"/>
        <d v="2014-02-10T00:00:00"/>
        <d v="2016-06-01T00:00:00"/>
        <d v="2012-10-13T00:00:00"/>
        <d v="2012-09-19T00:00:00"/>
        <d v="2012-08-25T00:00:00"/>
        <d v="2012-09-13T00:00:00"/>
        <d v="2006-06-12T00:00:00"/>
        <d v="2004-06-16T00:00:00"/>
        <d v="2017-08-05T00:00:00"/>
        <d v="2004-06-30T00:00:00"/>
        <d v="2006-09-11T00:00:00"/>
        <d v="2006-08-02T00:00:00"/>
        <d v="2012-08-28T00:00:00"/>
        <d v="2006-06-18T00:00:00"/>
        <d v="2014-02-20T00:00:00"/>
        <d v="2013-03-12T00:00:00"/>
        <d v="2006-06-14T00:00:00"/>
        <d v="2012-08-29T00:00:00"/>
        <d v="2003-01-07T00:00:00"/>
        <d v="2004-06-19T00:00:00"/>
        <d v="2012-08-30T00:00:00"/>
        <d v="2012-09-01T00:00:00"/>
        <d v="2014-01-14T00:00:00"/>
        <d v="2013-01-04T00:00:00"/>
        <d v="2016-09-01T00:00:00"/>
        <d v="2004-06-18T00:00:00"/>
        <d v="2006-06-22T00:00:00"/>
        <d v="2004-06-21T00:00:00"/>
        <d v="2012-09-03T00:00:00"/>
        <d v="2004-10-13T00:00:00"/>
        <d v="2002-12-10T00:00:00"/>
        <d v="2005-02-26T00:00:00"/>
        <d v="2017-01-11T00:00:00"/>
        <d v="2012-09-04T00:00:00"/>
        <d v="2004-10-05T00:00:00"/>
        <d v="2004-09-17T00:00:00"/>
        <d v="2013-01-06T00:00:00"/>
        <d v="2012-09-09T00:00:00"/>
        <d v="2012-12-29T00:00:00"/>
        <d v="2007-10-27T00:00:00"/>
        <d v="2012-09-05T00:00:00"/>
        <d v="2012-09-06T00:00:00"/>
        <d v="2012-09-07T00:00:00"/>
        <d v="2012-09-12T00:00:00"/>
        <d v="2015-05-06T00:00:00"/>
        <d v="2004-06-27T00:00:00"/>
        <d v="2012-09-08T00:00:00"/>
        <d v="2012-09-10T00:00:00"/>
        <d v="2012-09-25T00:00:00"/>
        <d v="2004-06-22T00:00:00"/>
        <d v="2012-09-16T00:00:00"/>
        <d v="2006-06-19T00:00:00"/>
        <d v="2008-08-22T00:00:00"/>
        <d v="2012-09-24T00:00:00"/>
        <d v="2005-04-10T00:00:00"/>
        <d v="2013-02-12T00:00:00"/>
        <d v="2004-07-07T00:00:00"/>
        <d v="2013-03-01T00:00:00"/>
        <d v="2012-09-20T00:00:00"/>
        <d v="2005-10-26T00:00:00"/>
        <d v="2004-06-25T00:00:00"/>
        <d v="2007-01-09T00:00:00"/>
        <d v="2016-03-02T00:00:00"/>
        <d v="2012-09-14T00:00:00"/>
        <d v="2008-12-09T00:00:00"/>
        <d v="2006-06-30T00:00:00"/>
        <d v="2004-06-24T00:00:00"/>
        <d v="2004-06-23T00:00:00"/>
        <d v="2004-09-15T00:00:00"/>
        <d v="2015-02-25T00:00:00"/>
        <d v="2006-07-25T00:00:00"/>
        <d v="2013-02-21T00:00:00"/>
        <d v="2012-09-21T00:00:00"/>
        <d v="2004-08-15T00:00:00"/>
        <d v="2002-12-06T00:00:00"/>
        <d v="2006-06-23T00:00:00"/>
        <d v="2015-10-14T00:00:00"/>
        <d v="2006-07-14T00:00:00"/>
        <d v="2012-09-22T00:00:00"/>
        <d v="2004-07-02T00:00:00"/>
        <d v="2004-06-26T00:00:00"/>
        <d v="2006-06-24T00:00:00"/>
        <d v="2006-06-26T00:00:00"/>
        <d v="2012-09-28T00:00:00"/>
        <d v="2016-12-04T00:00:00"/>
        <d v="2007-03-19T00:00:00"/>
        <d v="2017-07-31T00:00:00"/>
        <d v="2004-07-06T00:00:00"/>
        <d v="2013-09-20T00:00:00"/>
        <d v="2013-02-26T00:00:00"/>
        <d v="2012-09-26T00:00:00"/>
        <d v="2013-01-03T00:00:00"/>
        <d v="2017-03-27T00:00:00"/>
        <d v="2012-10-09T00:00:00"/>
        <d v="2004-06-28T00:00:00"/>
        <d v="2004-07-22T00:00:00"/>
        <d v="2012-09-29T00:00:00"/>
        <d v="2015-01-04T00:00:00"/>
        <d v="2004-07-12T00:00:00"/>
        <d v="2013-05-10T00:00:00"/>
        <d v="2012-10-01T00:00:00"/>
        <d v="2016-09-15T00:00:00"/>
        <d v="2006-07-23T00:00:00"/>
        <d v="2006-06-25T00:00:00"/>
        <d v="2012-10-05T00:00:00"/>
        <d v="2006-07-01T00:00:00"/>
        <d v="2004-09-05T00:00:00"/>
        <d v="2005-10-09T00:00:00"/>
        <d v="2012-10-02T00:00:00"/>
        <d v="2012-10-03T00:00:00"/>
        <d v="2016-12-18T00:00:00"/>
        <d v="2012-10-08T00:00:00"/>
        <d v="2013-02-19T00:00:00"/>
        <d v="2012-10-06T00:00:00"/>
        <d v="2012-11-15T00:00:00"/>
        <d v="2016-09-27T00:00:00"/>
        <d v="2013-07-02T00:00:00"/>
        <d v="2013-09-18T00:00:00"/>
        <d v="2004-07-01T00:00:00"/>
        <d v="2006-06-27T00:00:00"/>
        <d v="2013-01-24T00:00:00"/>
        <d v="2017-04-09T00:00:00"/>
        <d v="2012-11-20T00:00:00"/>
        <d v="2012-10-16T00:00:00"/>
        <d v="2006-06-28T00:00:00"/>
        <d v="2003-04-24T00:00:00"/>
        <d v="2013-05-24T00:00:00"/>
        <d v="2013-05-26T00:00:00"/>
        <d v="2007-04-17T00:00:00"/>
        <d v="2012-10-10T00:00:00"/>
        <d v="2015-09-06T00:00:00"/>
        <d v="2012-10-14T00:00:00"/>
        <d v="2004-09-02T00:00:00"/>
        <d v="2006-06-29T00:00:00"/>
        <d v="2013-03-25T00:00:00"/>
        <d v="2012-10-11T00:00:00"/>
        <d v="2004-10-04T00:00:00"/>
        <d v="2004-07-04T00:00:00"/>
        <d v="2016-01-18T00:00:00"/>
        <d v="2014-01-31T00:00:00"/>
        <d v="2010-09-19T00:00:00"/>
        <d v="2014-01-29T00:00:00"/>
        <d v="2004-07-31T00:00:00"/>
        <d v="2005-09-14T00:00:00"/>
        <d v="2006-07-02T00:00:00"/>
        <d v="2015-03-26T00:00:00"/>
        <d v="2013-01-12T00:00:00"/>
        <d v="2013-01-02T00:00:00"/>
        <d v="2012-10-19T00:00:00"/>
        <d v="2012-10-18T00:00:00"/>
        <d v="2012-10-27T00:00:00"/>
        <d v="2004-07-08T00:00:00"/>
        <d v="2012-10-25T00:00:00"/>
        <d v="2006-07-06T00:00:00"/>
        <d v="2007-02-02T00:00:00"/>
        <d v="2006-07-03T00:00:00"/>
        <d v="2016-05-17T00:00:00"/>
        <d v="2006-07-05T00:00:00"/>
        <d v="2007-06-12T00:00:00"/>
        <d v="2012-10-20T00:00:00"/>
        <d v="2004-07-18T00:00:00"/>
        <d v="2012-10-22T00:00:00"/>
        <d v="2004-07-09T00:00:00"/>
        <d v="2006-07-18T00:00:00"/>
        <d v="2002-09-06T00:00:00"/>
        <d v="2012-10-23T00:00:00"/>
        <d v="2004-09-23T00:00:00"/>
        <d v="2006-07-07T00:00:00"/>
        <d v="2012-10-24T00:00:00"/>
        <d v="2016-09-24T00:00:00"/>
        <d v="2012-10-26T00:00:00"/>
        <d v="2012-11-07T00:00:00"/>
        <d v="2012-11-21T00:00:00"/>
        <d v="2004-07-11T00:00:00"/>
        <d v="2016-01-05T00:00:00"/>
        <d v="2013-04-29T00:00:00"/>
        <d v="2013-01-08T00:00:00"/>
        <d v="2004-07-19T00:00:00"/>
        <d v="2012-11-06T00:00:00"/>
        <d v="2016-11-15T00:00:00"/>
        <d v="2014-08-24T00:00:00"/>
        <d v="2012-11-26T00:00:00"/>
        <d v="2014-03-07T00:00:00"/>
        <d v="2016-10-21T00:00:00"/>
        <d v="2012-11-12T00:00:00"/>
        <d v="2004-07-14T00:00:00"/>
        <d v="2006-07-13T00:00:00"/>
        <d v="2012-11-03T00:00:00"/>
        <d v="2006-07-09T00:00:00"/>
        <d v="2004-07-13T00:00:00"/>
        <d v="2013-04-04T00:00:00"/>
        <d v="2012-11-05T00:00:00"/>
        <d v="2013-04-26T00:00:00"/>
        <d v="2012-11-04T00:00:00"/>
        <d v="2004-07-15T00:00:00"/>
        <d v="2013-10-31T00:00:00"/>
        <d v="2004-10-30T00:00:00"/>
        <d v="2005-05-22T00:00:00"/>
        <d v="2016-11-14T00:00:00"/>
        <d v="2014-02-25T00:00:00"/>
        <d v="2008-04-02T00:00:00"/>
        <d v="2015-06-25T00:00:00"/>
        <d v="2006-07-11T00:00:00"/>
        <d v="2014-07-21T00:00:00"/>
        <d v="2013-02-25T00:00:00"/>
        <d v="2004-07-17T00:00:00"/>
        <d v="2017-02-20T00:00:00"/>
        <d v="2012-11-09T00:00:00"/>
        <d v="2004-12-17T00:00:00"/>
        <d v="2004-07-16T00:00:00"/>
        <d v="2013-08-21T00:00:00"/>
        <d v="2002-09-05T00:00:00"/>
        <d v="2006-07-12T00:00:00"/>
        <d v="2014-04-23T00:00:00"/>
        <d v="2013-11-22T00:00:00"/>
        <d v="2013-11-06T00:00:00"/>
        <d v="2012-12-06T00:00:00"/>
        <d v="2012-11-11T00:00:00"/>
        <d v="2013-04-24T00:00:00"/>
        <d v="2013-06-06T00:00:00"/>
        <d v="2010-02-17T00:00:00"/>
        <d v="2013-02-18T00:00:00"/>
        <d v="2012-12-10T00:00:00"/>
        <d v="2013-01-13T00:00:00"/>
        <d v="2013-01-30T00:00:00"/>
        <d v="2012-11-14T00:00:00"/>
        <d v="2016-07-30T00:00:00"/>
        <d v="2013-02-14T00:00:00"/>
        <d v="2006-07-15T00:00:00"/>
        <d v="2013-04-03T00:00:00"/>
        <d v="2006-09-19T00:00:00"/>
        <d v="2004-09-27T00:00:00"/>
        <d v="2006-07-16T00:00:00"/>
        <d v="2012-12-30T00:00:00"/>
        <d v="2012-11-16T00:00:00"/>
        <d v="2016-08-25T00:00:00"/>
        <d v="2016-06-14T00:00:00"/>
        <d v="2012-12-12T00:00:00"/>
        <d v="2006-09-23T00:00:00"/>
        <d v="2013-01-23T00:00:00"/>
        <d v="2012-11-17T00:00:00"/>
        <d v="2004-07-20T00:00:00"/>
        <d v="2012-11-18T00:00:00"/>
        <d v="2017-04-29T00:00:00"/>
        <d v="2013-01-05T00:00:00"/>
        <d v="2004-07-26T00:00:00"/>
        <d v="2012-12-18T00:00:00"/>
        <d v="2006-07-17T00:00:00"/>
        <d v="2013-01-18T00:00:00"/>
        <d v="2006-07-21T00:00:00"/>
        <d v="2013-10-05T00:00:00"/>
        <d v="2014-10-22T00:00:00"/>
        <d v="2012-11-27T00:00:00"/>
        <d v="2004-07-21T00:00:00"/>
        <d v="2012-11-22T00:00:00"/>
        <d v="2006-07-20T00:00:00"/>
        <d v="2004-07-23T00:00:00"/>
        <d v="2012-12-01T00:00:00"/>
        <d v="2012-11-25T00:00:00"/>
        <d v="2004-09-20T00:00:00"/>
        <d v="2004-07-24T00:00:00"/>
        <d v="2013-02-11T00:00:00"/>
        <d v="2007-05-29T00:00:00"/>
        <d v="2012-12-02T00:00:00"/>
        <d v="2012-12-07T00:00:00"/>
        <d v="2012-11-30T00:00:00"/>
        <d v="2012-12-08T00:00:00"/>
        <d v="2006-07-27T00:00:00"/>
        <d v="2006-07-22T00:00:00"/>
        <d v="2016-06-03T00:00:00"/>
        <d v="2013-03-08T00:00:00"/>
        <d v="2013-03-20T00:00:00"/>
        <d v="2012-12-05T00:00:00"/>
        <d v="2016-01-01T00:00:00"/>
        <d v="2013-05-03T00:00:00"/>
        <d v="2012-12-04T00:00:00"/>
        <d v="2006-08-06T00:00:00"/>
        <d v="2004-07-27T00:00:00"/>
        <d v="2004-08-04T00:00:00"/>
        <d v="2013-01-26T00:00:00"/>
        <d v="2006-07-24T00:00:00"/>
        <d v="2007-10-30T00:00:00"/>
        <d v="2005-08-14T00:00:00"/>
        <d v="2004-07-28T00:00:00"/>
        <d v="2004-07-30T00:00:00"/>
        <d v="2007-04-03T00:00:00"/>
        <d v="2012-12-09T00:00:00"/>
        <d v="2004-10-08T00:00:00"/>
        <d v="2013-12-31T00:00:00"/>
        <d v="2013-01-14T00:00:00"/>
        <d v="2012-12-27T00:00:00"/>
        <d v="2012-12-11T00:00:00"/>
        <d v="2013-06-01T00:00:00"/>
        <d v="2006-07-28T00:00:00"/>
        <d v="2006-07-31T00:00:00"/>
        <d v="2012-12-16T00:00:00"/>
        <d v="2014-06-10T00:00:00"/>
        <d v="2006-08-28T00:00:00"/>
        <d v="2004-08-02T00:00:00"/>
        <d v="2012-12-13T00:00:00"/>
        <d v="2006-07-29T00:00:00"/>
        <d v="2004-08-06T00:00:00"/>
        <d v="2014-07-17T00:00:00"/>
        <d v="2004-08-08T00:00:00"/>
        <d v="2003-05-01T00:00:00"/>
        <d v="2016-05-24T00:00:00"/>
        <d v="2012-12-15T00:00:00"/>
        <d v="2012-12-17T00:00:00"/>
        <d v="2004-08-03T00:00:00"/>
        <d v="2012-12-21T00:00:00"/>
        <d v="2017-03-22T00:00:00"/>
        <d v="2012-12-19T00:00:00"/>
        <d v="2003-01-26T00:00:00"/>
        <d v="2006-07-30T00:00:00"/>
        <d v="2004-12-30T00:00:00"/>
        <d v="2012-12-22T00:00:00"/>
        <d v="2016-05-06T00:00:00"/>
        <d v="2012-12-24T00:00:00"/>
        <d v="2004-08-07T00:00:00"/>
        <d v="2004-08-10T00:00:00"/>
        <d v="2006-08-01T00:00:00"/>
        <d v="2006-03-04T00:00:00"/>
        <d v="2015-08-14T00:00:00"/>
        <d v="2013-02-02T00:00:00"/>
        <d v="2013-02-13T00:00:00"/>
        <d v="2012-12-28T00:00:00"/>
        <d v="2011-12-10T00:00:00"/>
        <d v="2012-12-31T00:00:00"/>
        <d v="2013-06-24T00:00:00"/>
        <d v="2006-08-03T00:00:00"/>
        <d v="2006-08-05T00:00:00"/>
        <d v="2013-04-21T00:00:00"/>
        <d v="2013-01-01T00:00:00"/>
        <d v="2013-05-29T00:00:00"/>
        <d v="2015-08-10T00:00:00"/>
        <d v="2013-04-08T00:00:00"/>
        <d v="2004-08-09T00:00:00"/>
        <d v="2016-06-04T00:00:00"/>
        <d v="2004-09-07T00:00:00"/>
        <d v="2016-08-11T00:00:00"/>
        <d v="2006-01-15T00:00:00"/>
        <d v="2013-01-07T00:00:00"/>
        <d v="2007-01-15T00:00:00"/>
        <d v="2006-08-08T00:00:00"/>
        <d v="2014-08-22T00:00:00"/>
        <d v="2014-09-05T00:00:00"/>
        <d v="2004-08-21T00:00:00"/>
        <d v="2004-08-12T00:00:00"/>
        <d v="2004-08-30T00:00:00"/>
        <d v="2016-03-31T00:00:00"/>
        <d v="2005-12-03T00:00:00"/>
        <d v="2006-08-07T00:00:00"/>
        <d v="2013-07-28T00:00:00"/>
        <d v="2006-08-30T00:00:00"/>
        <d v="2013-03-10T00:00:00"/>
        <d v="2013-01-17T00:00:00"/>
        <d v="2004-08-14T00:00:00"/>
        <d v="2004-08-16T00:00:00"/>
        <d v="2004-08-13T00:00:00"/>
        <d v="2006-10-30T00:00:00"/>
        <d v="2002-12-15T00:00:00"/>
        <d v="2006-12-09T00:00:00"/>
        <d v="2006-08-09T00:00:00"/>
        <d v="2013-01-19T00:00:00"/>
        <d v="2006-08-11T00:00:00"/>
        <d v="2006-08-10T00:00:00"/>
        <d v="2013-01-15T00:00:00"/>
        <d v="2006-08-17T00:00:00"/>
        <d v="2006-08-12T00:00:00"/>
        <d v="2013-01-28T00:00:00"/>
        <d v="2013-01-21T00:00:00"/>
        <d v="2014-03-29T00:00:00"/>
        <d v="2005-02-23T00:00:00"/>
        <d v="2013-01-20T00:00:00"/>
        <d v="2013-02-05T00:00:00"/>
        <d v="2016-01-19T00:00:00"/>
        <d v="2013-01-29T00:00:00"/>
        <d v="2016-06-08T00:00:00"/>
        <d v="2006-08-13T00:00:00"/>
        <d v="2003-01-04T00:00:00"/>
        <d v="2014-03-18T00:00:00"/>
        <d v="2013-01-25T00:00:00"/>
        <d v="2006-08-14T00:00:00"/>
        <d v="2013-02-04T00:00:00"/>
        <d v="2013-02-16T00:00:00"/>
        <d v="2013-01-31T00:00:00"/>
        <d v="2013-04-05T00:00:00"/>
        <d v="2004-08-19T00:00:00"/>
        <d v="2004-08-20T00:00:00"/>
        <d v="2006-08-15T00:00:00"/>
        <d v="2013-02-01T00:00:00"/>
        <d v="2006-10-18T00:00:00"/>
        <d v="2017-08-27T00:00:00"/>
        <d v="2013-01-27T00:00:00"/>
        <d v="2004-08-22T00:00:00"/>
        <d v="2004-08-28T00:00:00"/>
        <d v="2004-08-27T00:00:00"/>
        <d v="2004-08-23T00:00:00"/>
        <d v="2014-02-17T00:00:00"/>
        <d v="2013-09-30T00:00:00"/>
        <d v="2002-12-13T00:00:00"/>
        <d v="2004-09-25T00:00:00"/>
        <d v="2006-08-18T00:00:00"/>
        <d v="2006-08-24T00:00:00"/>
        <d v="2013-11-01T00:00:00"/>
        <d v="2013-02-03T00:00:00"/>
        <d v="2002-12-21T00:00:00"/>
        <d v="2005-07-02T00:00:00"/>
        <d v="2006-08-20T00:00:00"/>
        <d v="2003-07-25T00:00:00"/>
        <d v="2004-08-24T00:00:00"/>
        <d v="2004-09-03T00:00:00"/>
        <d v="2013-07-18T00:00:00"/>
        <d v="2004-08-26T00:00:00"/>
        <d v="2005-02-24T00:00:00"/>
        <d v="2013-02-22T00:00:00"/>
        <d v="2013-02-06T00:00:00"/>
        <d v="2006-08-22T00:00:00"/>
        <d v="2006-08-23T00:00:00"/>
        <d v="2008-09-10T00:00:00"/>
        <d v="2005-01-27T00:00:00"/>
        <d v="2013-09-22T00:00:00"/>
        <d v="2013-02-24T00:00:00"/>
        <d v="2004-09-01T00:00:00"/>
        <d v="2013-02-08T00:00:00"/>
        <d v="2013-02-23T00:00:00"/>
        <d v="2016-09-16T00:00:00"/>
        <d v="2016-03-23T00:00:00"/>
        <d v="2013-04-13T00:00:00"/>
        <d v="2014-08-15T00:00:00"/>
        <d v="2004-08-29T00:00:00"/>
        <d v="2013-02-15T00:00:00"/>
        <d v="2013-03-19T00:00:00"/>
        <d v="2003-01-12T00:00:00"/>
      </sharedItems>
      <fieldGroup base="10">
        <rangePr groupBy="years" startDate="2002-09-01T00:00:00" endDate="2017-09-02T00:00:00"/>
        <groupItems count="18">
          <s v="&lt;9/1/02"/>
          <s v="2002"/>
          <s v="2003"/>
          <s v="2004"/>
          <s v="2005"/>
          <s v="2006"/>
          <s v="2007"/>
          <s v="2008"/>
          <s v="2009"/>
          <s v="2010"/>
          <s v="2011"/>
          <s v="2012"/>
          <s v="2013"/>
          <s v="2014"/>
          <s v="2015"/>
          <s v="2016"/>
          <s v="2017"/>
          <s v="&gt;9/2/17"/>
        </groupItems>
      </fieldGroup>
    </cacheField>
    <cacheField name="12 Mo. DELIVERY_FEE_PAID" numFmtId="8">
      <sharedItems containsSemiMixedTypes="0" containsString="0" containsNumber="1" minValue="-0.18" maxValue="637.04999999999995"/>
    </cacheField>
    <cacheField name="12 Mo. DELIVERYPASS_USED" numFmtId="0">
      <sharedItems containsSemiMixedTypes="0" containsString="0" containsNumber="1" containsInteger="1" minValue="0" maxValue="162"/>
    </cacheField>
    <cacheField name="12 Mo. DISCOUNT_AMOUNT" numFmtId="8">
      <sharedItems containsSemiMixedTypes="0" containsString="0" containsNumber="1" minValue="0" maxValue="3437.74"/>
    </cacheField>
    <cacheField name="12 Mo. Orders" numFmtId="0">
      <sharedItems containsSemiMixedTypes="0" containsString="0" containsNumber="1" containsInteger="1" minValue="1" maxValue="172" count="123">
        <n v="11"/>
        <n v="15"/>
        <n v="34"/>
        <n v="10"/>
        <n v="3"/>
        <n v="60"/>
        <n v="27"/>
        <n v="17"/>
        <n v="30"/>
        <n v="31"/>
        <n v="44"/>
        <n v="8"/>
        <n v="37"/>
        <n v="12"/>
        <n v="21"/>
        <n v="58"/>
        <n v="32"/>
        <n v="7"/>
        <n v="23"/>
        <n v="55"/>
        <n v="52"/>
        <n v="14"/>
        <n v="61"/>
        <n v="29"/>
        <n v="18"/>
        <n v="50"/>
        <n v="13"/>
        <n v="2"/>
        <n v="43"/>
        <n v="24"/>
        <n v="72"/>
        <n v="28"/>
        <n v="40"/>
        <n v="5"/>
        <n v="103"/>
        <n v="53"/>
        <n v="78"/>
        <n v="6"/>
        <n v="36"/>
        <n v="20"/>
        <n v="59"/>
        <n v="45"/>
        <n v="26"/>
        <n v="16"/>
        <n v="83"/>
        <n v="33"/>
        <n v="41"/>
        <n v="22"/>
        <n v="98"/>
        <n v="56"/>
        <n v="88"/>
        <n v="70"/>
        <n v="47"/>
        <n v="75"/>
        <n v="67"/>
        <n v="46"/>
        <n v="19"/>
        <n v="9"/>
        <n v="38"/>
        <n v="74"/>
        <n v="25"/>
        <n v="42"/>
        <n v="1"/>
        <n v="39"/>
        <n v="71"/>
        <n v="57"/>
        <n v="48"/>
        <n v="84"/>
        <n v="35"/>
        <n v="91"/>
        <n v="76"/>
        <n v="54"/>
        <n v="62"/>
        <n v="51"/>
        <n v="49"/>
        <n v="96"/>
        <n v="79"/>
        <n v="65"/>
        <n v="4"/>
        <n v="116"/>
        <n v="73"/>
        <n v="172"/>
        <n v="82"/>
        <n v="68"/>
        <n v="80"/>
        <n v="69"/>
        <n v="66"/>
        <n v="92"/>
        <n v="150"/>
        <n v="87"/>
        <n v="149"/>
        <n v="101"/>
        <n v="107"/>
        <n v="81"/>
        <n v="94"/>
        <n v="121"/>
        <n v="64"/>
        <n v="63"/>
        <n v="128"/>
        <n v="93"/>
        <n v="89"/>
        <n v="127"/>
        <n v="119"/>
        <n v="77"/>
        <n v="99"/>
        <n v="104"/>
        <n v="100"/>
        <n v="109"/>
        <n v="97"/>
        <n v="114"/>
        <n v="90"/>
        <n v="111"/>
        <n v="154"/>
        <n v="95"/>
        <n v="130"/>
        <n v="144"/>
        <n v="158"/>
        <n v="112"/>
        <n v="113"/>
        <n v="108"/>
        <n v="131"/>
        <n v="120"/>
        <n v="118"/>
      </sharedItems>
    </cacheField>
    <cacheField name="12 Mo. ORDERS_W_PROMO" numFmtId="0">
      <sharedItems containsMixedTypes="1" containsNumber="1" containsInteger="1" minValue="1" maxValue="146"/>
    </cacheField>
    <cacheField name="12 Mo. Sales" numFmtId="6">
      <sharedItems containsSemiMixedTypes="0" containsString="0" containsNumber="1" containsInteger="1" minValue="29" maxValue="28718" count="2114">
        <n v="1059"/>
        <n v="1092"/>
        <n v="12219"/>
        <n v="965"/>
        <n v="240"/>
        <n v="12798"/>
        <n v="1259"/>
        <n v="7693"/>
        <n v="3243"/>
        <n v="1592"/>
        <n v="982"/>
        <n v="5644"/>
        <n v="1335"/>
        <n v="3487"/>
        <n v="1862"/>
        <n v="3333"/>
        <n v="2044"/>
        <n v="7916"/>
        <n v="4667"/>
        <n v="1343"/>
        <n v="1303"/>
        <n v="4510"/>
        <n v="8142"/>
        <n v="1201"/>
        <n v="1673"/>
        <n v="5843"/>
        <n v="2506"/>
        <n v="8818"/>
        <n v="2046"/>
        <n v="1631"/>
        <n v="3145"/>
        <n v="4522"/>
        <n v="2550"/>
        <n v="2285"/>
        <n v="1217"/>
        <n v="2221"/>
        <n v="423"/>
        <n v="1629"/>
        <n v="236"/>
        <n v="4506"/>
        <n v="5368"/>
        <n v="9170"/>
        <n v="4827"/>
        <n v="2135"/>
        <n v="610"/>
        <n v="2370"/>
        <n v="3181"/>
        <n v="2586"/>
        <n v="301"/>
        <n v="75"/>
        <n v="4259"/>
        <n v="1105"/>
        <n v="8640"/>
        <n v="971"/>
        <n v="61"/>
        <n v="4758"/>
        <n v="1332"/>
        <n v="3027"/>
        <n v="46"/>
        <n v="1880"/>
        <n v="5075"/>
        <n v="946"/>
        <n v="4564"/>
        <n v="3236"/>
        <n v="2626"/>
        <n v="1115"/>
        <n v="4459"/>
        <n v="3214"/>
        <n v="5169"/>
        <n v="9142"/>
        <n v="651"/>
        <n v="2321"/>
        <n v="2828"/>
        <n v="3476"/>
        <n v="6522"/>
        <n v="6061"/>
        <n v="1685"/>
        <n v="7390"/>
        <n v="10995"/>
        <n v="57"/>
        <n v="2406"/>
        <n v="759"/>
        <n v="1947"/>
        <n v="2539"/>
        <n v="5464"/>
        <n v="2449"/>
        <n v="944"/>
        <n v="8151"/>
        <n v="16606"/>
        <n v="4378"/>
        <n v="1008"/>
        <n v="4858"/>
        <n v="3113"/>
        <n v="2340"/>
        <n v="1424"/>
        <n v="5444"/>
        <n v="19222"/>
        <n v="10690"/>
        <n v="7072"/>
        <n v="1560"/>
        <n v="23665"/>
        <n v="2358"/>
        <n v="2666"/>
        <n v="1776"/>
        <n v="2036"/>
        <n v="937"/>
        <n v="1995"/>
        <n v="2498"/>
        <n v="3161"/>
        <n v="1573"/>
        <n v="6974"/>
        <n v="4343"/>
        <n v="2848"/>
        <n v="10884"/>
        <n v="8079"/>
        <n v="7283"/>
        <n v="225"/>
        <n v="2117"/>
        <n v="3297"/>
        <n v="2260"/>
        <n v="592"/>
        <n v="638"/>
        <n v="7492"/>
        <n v="2740"/>
        <n v="10156"/>
        <n v="1525"/>
        <n v="6343"/>
        <n v="436"/>
        <n v="2587"/>
        <n v="1630"/>
        <n v="7055"/>
        <n v="1804"/>
        <n v="2683"/>
        <n v="3973"/>
        <n v="770"/>
        <n v="77"/>
        <n v="5297"/>
        <n v="939"/>
        <n v="1778"/>
        <n v="1322"/>
        <n v="4975"/>
        <n v="260"/>
        <n v="2826"/>
        <n v="598"/>
        <n v="1016"/>
        <n v="7301"/>
        <n v="2484"/>
        <n v="3739"/>
        <n v="4370"/>
        <n v="3704"/>
        <n v="5272"/>
        <n v="1409"/>
        <n v="719"/>
        <n v="5822"/>
        <n v="1702"/>
        <n v="5467"/>
        <n v="8178"/>
        <n v="5458"/>
        <n v="519"/>
        <n v="2980"/>
        <n v="242"/>
        <n v="726"/>
        <n v="3567"/>
        <n v="4289"/>
        <n v="6342"/>
        <n v="1653"/>
        <n v="3788"/>
        <n v="482"/>
        <n v="7785"/>
        <n v="2051"/>
        <n v="1334"/>
        <n v="2414"/>
        <n v="1871"/>
        <n v="2739"/>
        <n v="1921"/>
        <n v="5850"/>
        <n v="6961"/>
        <n v="4806"/>
        <n v="339"/>
        <n v="3472"/>
        <n v="3681"/>
        <n v="2914"/>
        <n v="10636"/>
        <n v="2600"/>
        <n v="108"/>
        <n v="936"/>
        <n v="932"/>
        <n v="3711"/>
        <n v="6405"/>
        <n v="1050"/>
        <n v="4019"/>
        <n v="636"/>
        <n v="9938"/>
        <n v="1509"/>
        <n v="2464"/>
        <n v="3974"/>
        <n v="1048"/>
        <n v="661"/>
        <n v="1929"/>
        <n v="6847"/>
        <n v="3504"/>
        <n v="4440"/>
        <n v="3522"/>
        <n v="2909"/>
        <n v="1498"/>
        <n v="7598"/>
        <n v="8765"/>
        <n v="6951"/>
        <n v="10641"/>
        <n v="70"/>
        <n v="17407"/>
        <n v="10022"/>
        <n v="184"/>
        <n v="1170"/>
        <n v="7866"/>
        <n v="386"/>
        <n v="1703"/>
        <n v="2211"/>
        <n v="1037"/>
        <n v="6443"/>
        <n v="1082"/>
        <n v="588"/>
        <n v="248"/>
        <n v="823"/>
        <n v="2018"/>
        <n v="2654"/>
        <n v="1392"/>
        <n v="3720"/>
        <n v="2082"/>
        <n v="791"/>
        <n v="859"/>
        <n v="1567"/>
        <n v="1024"/>
        <n v="7093"/>
        <n v="176"/>
        <n v="6155"/>
        <n v="2353"/>
        <n v="878"/>
        <n v="5007"/>
        <n v="984"/>
        <n v="7983"/>
        <n v="2057"/>
        <n v="2287"/>
        <n v="4212"/>
        <n v="622"/>
        <n v="1932"/>
        <n v="6885"/>
        <n v="3694"/>
        <n v="3265"/>
        <n v="7143"/>
        <n v="800"/>
        <n v="1256"/>
        <n v="1080"/>
        <n v="3368"/>
        <n v="7175"/>
        <n v="2271"/>
        <n v="4969"/>
        <n v="12354"/>
        <n v="1968"/>
        <n v="956"/>
        <n v="3177"/>
        <n v="1958"/>
        <n v="3229"/>
        <n v="2736"/>
        <n v="1817"/>
        <n v="957"/>
        <n v="1725"/>
        <n v="308"/>
        <n v="11472"/>
        <n v="480"/>
        <n v="8494"/>
        <n v="1977"/>
        <n v="4466"/>
        <n v="5624"/>
        <n v="4786"/>
        <n v="2098"/>
        <n v="2651"/>
        <n v="357"/>
        <n v="2031"/>
        <n v="178"/>
        <n v="97"/>
        <n v="967"/>
        <n v="2155"/>
        <n v="2746"/>
        <n v="1907"/>
        <n v="908"/>
        <n v="2967"/>
        <n v="4443"/>
        <n v="5386"/>
        <n v="9984"/>
        <n v="6738"/>
        <n v="5237"/>
        <n v="413"/>
        <n v="999"/>
        <n v="3365"/>
        <n v="14002"/>
        <n v="5940"/>
        <n v="4106"/>
        <n v="6100"/>
        <n v="3896"/>
        <n v="1574"/>
        <n v="2138"/>
        <n v="2562"/>
        <n v="693"/>
        <n v="10074"/>
        <n v="1305"/>
        <n v="2329"/>
        <n v="2706"/>
        <n v="8109"/>
        <n v="3270"/>
        <n v="509"/>
        <n v="2417"/>
        <n v="446"/>
        <n v="5105"/>
        <n v="1840"/>
        <n v="1820"/>
        <n v="12033"/>
        <n v="2668"/>
        <n v="407"/>
        <n v="3314"/>
        <n v="2147"/>
        <n v="3949"/>
        <n v="899"/>
        <n v="5683"/>
        <n v="307"/>
        <n v="2084"/>
        <n v="12822"/>
        <n v="54"/>
        <n v="1152"/>
        <n v="2568"/>
        <n v="1388"/>
        <n v="1692"/>
        <n v="2159"/>
        <n v="5275"/>
        <n v="7032"/>
        <n v="5739"/>
        <n v="4613"/>
        <n v="4066"/>
        <n v="45"/>
        <n v="8386"/>
        <n v="1294"/>
        <n v="1288"/>
        <n v="6378"/>
        <n v="10243"/>
        <n v="2596"/>
        <n v="795"/>
        <n v="3396"/>
        <n v="7529"/>
        <n v="1785"/>
        <n v="4011"/>
        <n v="3613"/>
        <n v="6127"/>
        <n v="181"/>
        <n v="612"/>
        <n v="6499"/>
        <n v="3752"/>
        <n v="2903"/>
        <n v="2607"/>
        <n v="13777"/>
        <n v="3146"/>
        <n v="6017"/>
        <n v="4410"/>
        <n v="3691"/>
        <n v="3240"/>
        <n v="1283"/>
        <n v="535"/>
        <n v="2188"/>
        <n v="1384"/>
        <n v="5277"/>
        <n v="608"/>
        <n v="9420"/>
        <n v="6109"/>
        <n v="2362"/>
        <n v="1350"/>
        <n v="7779"/>
        <n v="432"/>
        <n v="2235"/>
        <n v="2920"/>
        <n v="18894"/>
        <n v="4484"/>
        <n v="3775"/>
        <n v="3147"/>
        <n v="1591"/>
        <n v="1956"/>
        <n v="5449"/>
        <n v="390"/>
        <n v="777"/>
        <n v="2367"/>
        <n v="1633"/>
        <n v="6871"/>
        <n v="2557"/>
        <n v="4205"/>
        <n v="1994"/>
        <n v="8838"/>
        <n v="1172"/>
        <n v="5259"/>
        <n v="3231"/>
        <n v="1447"/>
        <n v="1768"/>
        <n v="122"/>
        <n v="1523"/>
        <n v="5176"/>
        <n v="9173"/>
        <n v="1904"/>
        <n v="2889"/>
        <n v="1404"/>
        <n v="1597"/>
        <n v="3291"/>
        <n v="3264"/>
        <n v="4913"/>
        <n v="7106"/>
        <n v="155"/>
        <n v="775"/>
        <n v="521"/>
        <n v="6648"/>
        <n v="1902"/>
        <n v="3294"/>
        <n v="3507"/>
        <n v="282"/>
        <n v="1953"/>
        <n v="3543"/>
        <n v="14168"/>
        <n v="8057"/>
        <n v="8762"/>
        <n v="912"/>
        <n v="2865"/>
        <n v="3212"/>
        <n v="5687"/>
        <n v="3725"/>
        <n v="607"/>
        <n v="417"/>
        <n v="5532"/>
        <n v="1327"/>
        <n v="4004"/>
        <n v="1336"/>
        <n v="175"/>
        <n v="3561"/>
        <n v="2045"/>
        <n v="503"/>
        <n v="3086"/>
        <n v="3293"/>
        <n v="11064"/>
        <n v="1787"/>
        <n v="49"/>
        <n v="13805"/>
        <n v="1003"/>
        <n v="11345"/>
        <n v="1260"/>
        <n v="1724"/>
        <n v="1070"/>
        <n v="10747"/>
        <n v="1195"/>
        <n v="840"/>
        <n v="2465"/>
        <n v="2019"/>
        <n v="5090"/>
        <n v="2581"/>
        <n v="2027"/>
        <n v="1237"/>
        <n v="2319"/>
        <n v="7469"/>
        <n v="58"/>
        <n v="5064"/>
        <n v="1900"/>
        <n v="163"/>
        <n v="10707"/>
        <n v="5969"/>
        <n v="1828"/>
        <n v="10010"/>
        <n v="2830"/>
        <n v="1939"/>
        <n v="2196"/>
        <n v="582"/>
        <n v="2882"/>
        <n v="3870"/>
        <n v="2523"/>
        <n v="13083"/>
        <n v="156"/>
        <n v="977"/>
        <n v="10083"/>
        <n v="6116"/>
        <n v="3054"/>
        <n v="3083"/>
        <n v="5280"/>
        <n v="6196"/>
        <n v="7670"/>
        <n v="685"/>
        <n v="2178"/>
        <n v="6939"/>
        <n v="4082"/>
        <n v="2734"/>
        <n v="3845"/>
        <n v="5767"/>
        <n v="1164"/>
        <n v="4172"/>
        <n v="778"/>
        <n v="1173"/>
        <n v="1014"/>
        <n v="7691"/>
        <n v="9665"/>
        <n v="10416"/>
        <n v="3821"/>
        <n v="2198"/>
        <n v="6459"/>
        <n v="1762"/>
        <n v="551"/>
        <n v="3994"/>
        <n v="2871"/>
        <n v="1348"/>
        <n v="2290"/>
        <n v="8311"/>
        <n v="4911"/>
        <n v="3464"/>
        <n v="1634"/>
        <n v="6472"/>
        <n v="3665"/>
        <n v="1013"/>
        <n v="4993"/>
        <n v="5724"/>
        <n v="4826"/>
        <n v="348"/>
        <n v="1408"/>
        <n v="3106"/>
        <n v="948"/>
        <n v="11431"/>
        <n v="2538"/>
        <n v="4590"/>
        <n v="640"/>
        <n v="2553"/>
        <n v="1507"/>
        <n v="15535"/>
        <n v="5938"/>
        <n v="22910"/>
        <n v="1548"/>
        <n v="4276"/>
        <n v="151"/>
        <n v="426"/>
        <n v="241"/>
        <n v="7140"/>
        <n v="1279"/>
        <n v="1213"/>
        <n v="4342"/>
        <n v="5652"/>
        <n v="330"/>
        <n v="3338"/>
        <n v="190"/>
        <n v="3226"/>
        <n v="2429"/>
        <n v="3888"/>
        <n v="2534"/>
        <n v="8337"/>
        <n v="477"/>
        <n v="3371"/>
        <n v="5271"/>
        <n v="2216"/>
        <n v="10099"/>
        <n v="1436"/>
        <n v="4272"/>
        <n v="8086"/>
        <n v="2769"/>
        <n v="2470"/>
        <n v="10313"/>
        <n v="9458"/>
        <n v="1249"/>
        <n v="3166"/>
        <n v="10557"/>
        <n v="3757"/>
        <n v="9728"/>
        <n v="941"/>
        <n v="2610"/>
        <n v="2916"/>
        <n v="5855"/>
        <n v="4518"/>
        <n v="4061"/>
        <n v="3590"/>
        <n v="4326"/>
        <n v="784"/>
        <n v="4174"/>
        <n v="1113"/>
        <n v="2821"/>
        <n v="8050"/>
        <n v="4248"/>
        <n v="2504"/>
        <n v="1364"/>
        <n v="2015"/>
        <n v="3582"/>
        <n v="5434"/>
        <n v="6081"/>
        <n v="1949"/>
        <n v="858"/>
        <n v="695"/>
        <n v="6305"/>
        <n v="6958"/>
        <n v="5041"/>
        <n v="688"/>
        <n v="1274"/>
        <n v="4292"/>
        <n v="3738"/>
        <n v="4802"/>
        <n v="2591"/>
        <n v="4859"/>
        <n v="162"/>
        <n v="212"/>
        <n v="1088"/>
        <n v="3578"/>
        <n v="128"/>
        <n v="150"/>
        <n v="729"/>
        <n v="817"/>
        <n v="2314"/>
        <n v="3745"/>
        <n v="7044"/>
        <n v="3485"/>
        <n v="3394"/>
        <n v="7364"/>
        <n v="3585"/>
        <n v="4107"/>
        <n v="1405"/>
        <n v="6087"/>
        <n v="10197"/>
        <n v="5247"/>
        <n v="6004"/>
        <n v="83"/>
        <n v="3480"/>
        <n v="8039"/>
        <n v="2495"/>
        <n v="2056"/>
        <n v="4486"/>
        <n v="149"/>
        <n v="4760"/>
        <n v="4757"/>
        <n v="4184"/>
        <n v="5264"/>
        <n v="48"/>
        <n v="3341"/>
        <n v="7348"/>
        <n v="919"/>
        <n v="5378"/>
        <n v="6276"/>
        <n v="18803"/>
        <n v="4661"/>
        <n v="4285"/>
        <n v="1275"/>
        <n v="2079"/>
        <n v="6964"/>
        <n v="1976"/>
        <n v="872"/>
        <n v="3273"/>
        <n v="7155"/>
        <n v="7699"/>
        <n v="2439"/>
        <n v="4874"/>
        <n v="1834"/>
        <n v="4601"/>
        <n v="6557"/>
        <n v="4325"/>
        <n v="2742"/>
        <n v="4001"/>
        <n v="1464"/>
        <n v="1154"/>
        <n v="10310"/>
        <n v="470"/>
        <n v="682"/>
        <n v="7586"/>
        <n v="1135"/>
        <n v="6216"/>
        <n v="684"/>
        <n v="1269"/>
        <n v="816"/>
        <n v="334"/>
        <n v="2741"/>
        <n v="10858"/>
        <n v="4765"/>
        <n v="2070"/>
        <n v="10647"/>
        <n v="2384"/>
        <n v="405"/>
        <n v="9217"/>
        <n v="616"/>
        <n v="2120"/>
        <n v="4422"/>
        <n v="5525"/>
        <n v="3416"/>
        <n v="4226"/>
        <n v="2248"/>
        <n v="2724"/>
        <n v="6088"/>
        <n v="8026"/>
        <n v="1425"/>
        <n v="8007"/>
        <n v="4772"/>
        <n v="396"/>
        <n v="1339"/>
        <n v="1812"/>
        <n v="4918"/>
        <n v="7850"/>
        <n v="4752"/>
        <n v="2529"/>
        <n v="164"/>
        <n v="1925"/>
        <n v="1139"/>
        <n v="6768"/>
        <n v="2532"/>
        <n v="4116"/>
        <n v="988"/>
        <n v="5030"/>
        <n v="17270"/>
        <n v="5359"/>
        <n v="8592"/>
        <n v="2863"/>
        <n v="1450"/>
        <n v="4890"/>
        <n v="1312"/>
        <n v="3523"/>
        <n v="4420"/>
        <n v="8314"/>
        <n v="2714"/>
        <n v="10361"/>
        <n v="4594"/>
        <n v="9961"/>
        <n v="6945"/>
        <n v="18503"/>
        <n v="925"/>
        <n v="5811"/>
        <n v="6617"/>
        <n v="2259"/>
        <n v="5911"/>
        <n v="1520"/>
        <n v="4399"/>
        <n v="1471"/>
        <n v="1476"/>
        <n v="4135"/>
        <n v="5311"/>
        <n v="4720"/>
        <n v="13605"/>
        <n v="4315"/>
        <n v="3941"/>
        <n v="259"/>
        <n v="9545"/>
        <n v="3081"/>
        <n v="5703"/>
        <n v="903"/>
        <n v="1511"/>
        <n v="7208"/>
        <n v="1761"/>
        <n v="3204"/>
        <n v="10115"/>
        <n v="1969"/>
        <n v="580"/>
        <n v="3494"/>
        <n v="517"/>
        <n v="404"/>
        <n v="2471"/>
        <n v="2791"/>
        <n v="243"/>
        <n v="7532"/>
        <n v="2473"/>
        <n v="7895"/>
        <n v="1126"/>
        <n v="11840"/>
        <n v="4627"/>
        <n v="132"/>
        <n v="5048"/>
        <n v="1978"/>
        <n v="2336"/>
        <n v="273"/>
        <n v="6823"/>
        <n v="4249"/>
        <n v="4179"/>
        <n v="3697"/>
        <n v="414"/>
        <n v="9484"/>
        <n v="2010"/>
        <n v="8434"/>
        <n v="278"/>
        <n v="760"/>
        <n v="5457"/>
        <n v="6226"/>
        <n v="4893"/>
        <n v="1182"/>
        <n v="6950"/>
        <n v="4117"/>
        <n v="1480"/>
        <n v="591"/>
        <n v="1357"/>
        <n v="269"/>
        <n v="207"/>
        <n v="3499"/>
        <n v="4530"/>
        <n v="942"/>
        <n v="2311"/>
        <n v="7215"/>
        <n v="5085"/>
        <n v="2219"/>
        <n v="5913"/>
        <n v="6476"/>
        <n v="3533"/>
        <n v="1729"/>
        <n v="4210"/>
        <n v="2212"/>
        <n v="841"/>
        <n v="7226"/>
        <n v="4071"/>
        <n v="3189"/>
        <n v="4036"/>
        <n v="2693"/>
        <n v="9504"/>
        <n v="6298"/>
        <n v="2776"/>
        <n v="4514"/>
        <n v="1756"/>
        <n v="3343"/>
        <n v="508"/>
        <n v="1142"/>
        <n v="3042"/>
        <n v="5111"/>
        <n v="1342"/>
        <n v="465"/>
        <n v="2345"/>
        <n v="2783"/>
        <n v="315"/>
        <n v="2940"/>
        <n v="13063"/>
        <n v="702"/>
        <n v="6570"/>
        <n v="8907"/>
        <n v="9243"/>
        <n v="2827"/>
        <n v="3217"/>
        <n v="15473"/>
        <n v="3325"/>
        <n v="8673"/>
        <n v="870"/>
        <n v="5881"/>
        <n v="2913"/>
        <n v="3470"/>
        <n v="3477"/>
        <n v="1119"/>
        <n v="5975"/>
        <n v="3891"/>
        <n v="2817"/>
        <n v="1206"/>
        <n v="510"/>
        <n v="17096"/>
        <n v="25195"/>
        <n v="4851"/>
        <n v="139"/>
        <n v="8969"/>
        <n v="7679"/>
        <n v="3649"/>
        <n v="1470"/>
        <n v="2619"/>
        <n v="8136"/>
        <n v="1150"/>
        <n v="5731"/>
        <n v="5251"/>
        <n v="393"/>
        <n v="1890"/>
        <n v="3203"/>
        <n v="5914"/>
        <n v="2811"/>
        <n v="6843"/>
        <n v="8819"/>
        <n v="2942"/>
        <n v="1688"/>
        <n v="13880"/>
        <n v="5777"/>
        <n v="3951"/>
        <n v="286"/>
        <n v="8019"/>
        <n v="4164"/>
        <n v="9682"/>
        <n v="3596"/>
        <n v="681"/>
        <n v="4398"/>
        <n v="1209"/>
        <n v="6115"/>
        <n v="2005"/>
        <n v="1257"/>
        <n v="735"/>
        <n v="1051"/>
        <n v="3066"/>
        <n v="8123"/>
        <n v="1258"/>
        <n v="1420"/>
        <n v="1662"/>
        <n v="2737"/>
        <n v="1156"/>
        <n v="5269"/>
        <n v="2404"/>
        <n v="1346"/>
        <n v="10664"/>
        <n v="5670"/>
        <n v="3195"/>
        <n v="8345"/>
        <n v="1326"/>
        <n v="7971"/>
        <n v="2299"/>
        <n v="4139"/>
        <n v="1750"/>
        <n v="12492"/>
        <n v="732"/>
        <n v="7379"/>
        <n v="6623"/>
        <n v="3329"/>
        <n v="860"/>
        <n v="3323"/>
        <n v="6486"/>
        <n v="1625"/>
        <n v="10678"/>
        <n v="4322"/>
        <n v="9489"/>
        <n v="8346"/>
        <n v="2685"/>
        <n v="352"/>
        <n v="6657"/>
        <n v="1437"/>
        <n v="3176"/>
        <n v="4270"/>
        <n v="843"/>
        <n v="1441"/>
        <n v="1903"/>
        <n v="6082"/>
        <n v="1487"/>
        <n v="3980"/>
        <n v="1640"/>
        <n v="459"/>
        <n v="211"/>
        <n v="3422"/>
        <n v="4491"/>
        <n v="6585"/>
        <n v="1644"/>
        <n v="5509"/>
        <n v="1418"/>
        <n v="2880"/>
        <n v="8016"/>
        <n v="4610"/>
        <n v="3559"/>
        <n v="1823"/>
        <n v="3356"/>
        <n v="2001"/>
        <n v="2109"/>
        <n v="1945"/>
        <n v="256"/>
        <n v="16514"/>
        <n v="28718"/>
        <n v="1651"/>
        <n v="5648"/>
        <n v="3927"/>
        <n v="5612"/>
        <n v="1112"/>
        <n v="277"/>
        <n v="1835"/>
        <n v="3889"/>
        <n v="2846"/>
        <n v="910"/>
        <n v="863"/>
        <n v="2814"/>
        <n v="1400"/>
        <n v="1485"/>
        <n v="481"/>
        <n v="2691"/>
        <n v="2106"/>
        <n v="2436"/>
        <n v="4426"/>
        <n v="2652"/>
        <n v="2372"/>
        <n v="3555"/>
        <n v="966"/>
        <n v="876"/>
        <n v="2258"/>
        <n v="1426"/>
        <n v="1735"/>
        <n v="1559"/>
        <n v="2960"/>
        <n v="1001"/>
        <n v="8344"/>
        <n v="4723"/>
        <n v="1431"/>
        <n v="1063"/>
        <n v="625"/>
        <n v="5500"/>
        <n v="10860"/>
        <n v="9002"/>
        <n v="84"/>
        <n v="2361"/>
        <n v="5889"/>
        <n v="492"/>
        <n v="6514"/>
        <n v="5054"/>
        <n v="6566"/>
        <n v="801"/>
        <n v="1766"/>
        <n v="1680"/>
        <n v="6297"/>
        <n v="368"/>
        <n v="3143"/>
        <n v="22902"/>
        <n v="4063"/>
        <n v="110"/>
        <n v="4089"/>
        <n v="4044"/>
        <n v="12738"/>
        <n v="1542"/>
        <n v="473"/>
        <n v="7891"/>
        <n v="8467"/>
        <n v="4321"/>
        <n v="9271"/>
        <n v="1759"/>
        <n v="3948"/>
        <n v="1808"/>
        <n v="7227"/>
        <n v="782"/>
        <n v="5590"/>
        <n v="1562"/>
        <n v="7431"/>
        <n v="7823"/>
        <n v="2671"/>
        <n v="2067"/>
        <n v="471"/>
        <n v="2627"/>
        <n v="3415"/>
        <n v="4473"/>
        <n v="3215"/>
        <n v="3779"/>
        <n v="310"/>
        <n v="1244"/>
        <n v="258"/>
        <n v="5388"/>
        <n v="5186"/>
        <n v="2728"/>
        <n v="2163"/>
        <n v="475"/>
        <n v="1960"/>
        <n v="6394"/>
        <n v="3817"/>
        <n v="3247"/>
        <n v="7258"/>
        <n v="7467"/>
        <n v="3759"/>
        <n v="757"/>
        <n v="415"/>
        <n v="3006"/>
        <n v="3305"/>
        <n v="1508"/>
        <n v="7066"/>
        <n v="1522"/>
        <n v="3521"/>
        <n v="7716"/>
        <n v="6139"/>
        <n v="9126"/>
        <n v="880"/>
        <n v="9696"/>
        <n v="9507"/>
        <n v="10041"/>
        <n v="2074"/>
        <n v="8806"/>
        <n v="172"/>
        <n v="2576"/>
        <n v="3447"/>
        <n v="9643"/>
        <n v="209"/>
        <n v="1389"/>
        <n v="4731"/>
        <n v="3134"/>
        <n v="3916"/>
        <n v="4776"/>
        <n v="4090"/>
        <n v="493"/>
        <n v="6031"/>
        <n v="2326"/>
        <n v="5362"/>
        <n v="2175"/>
        <n v="7450"/>
        <n v="2339"/>
        <n v="4616"/>
        <n v="642"/>
        <n v="2795"/>
        <n v="2857"/>
        <n v="3225"/>
        <n v="2696"/>
        <n v="2613"/>
        <n v="1484"/>
        <n v="6240"/>
        <n v="2310"/>
        <n v="3046"/>
        <n v="293"/>
        <n v="4121"/>
        <n v="9321"/>
        <n v="2460"/>
        <n v="2574"/>
        <n v="6851"/>
        <n v="2204"/>
        <n v="5570"/>
        <n v="2837"/>
        <n v="703"/>
        <n v="4317"/>
        <n v="8769"/>
        <n v="2298"/>
        <n v="5754"/>
        <n v="6062"/>
        <n v="210"/>
        <n v="3071"/>
        <n v="3116"/>
        <n v="3342"/>
        <n v="1577"/>
        <n v="441"/>
        <n v="3141"/>
        <n v="2060"/>
        <n v="18273"/>
        <n v="3011"/>
        <n v="2954"/>
        <n v="3785"/>
        <n v="758"/>
        <n v="7222"/>
        <n v="8909"/>
        <n v="9177"/>
        <n v="5400"/>
        <n v="6982"/>
        <n v="4862"/>
        <n v="2268"/>
        <n v="3547"/>
        <n v="2991"/>
        <n v="1220"/>
        <n v="2071"/>
        <n v="13075"/>
        <n v="275"/>
        <n v="7920"/>
        <n v="4377"/>
        <n v="554"/>
        <n v="1072"/>
        <n v="714"/>
        <n v="2656"/>
        <n v="2645"/>
        <n v="976"/>
        <n v="4474"/>
        <n v="4307"/>
        <n v="18547"/>
        <n v="3546"/>
        <n v="4253"/>
        <n v="2352"/>
        <n v="4722"/>
        <n v="213"/>
        <n v="731"/>
        <n v="4452"/>
        <n v="4042"/>
        <n v="2877"/>
        <n v="767"/>
        <n v="10868"/>
        <n v="2096"/>
        <n v="10328"/>
        <n v="6319"/>
        <n v="4030"/>
        <n v="2125"/>
        <n v="2535"/>
        <n v="41"/>
        <n v="6704"/>
        <n v="253"/>
        <n v="3331"/>
        <n v="2180"/>
        <n v="2855"/>
        <n v="6857"/>
        <n v="7835"/>
        <n v="2674"/>
        <n v="7413"/>
        <n v="3092"/>
        <n v="5076"/>
        <n v="8848"/>
        <n v="5198"/>
        <n v="11706"/>
        <n v="3077"/>
        <n v="2885"/>
        <n v="197"/>
        <n v="9922"/>
        <n v="1798"/>
        <n v="4653"/>
        <n v="10628"/>
        <n v="6688"/>
        <n v="1690"/>
        <n v="1468"/>
        <n v="11985"/>
        <n v="1289"/>
        <n v="4235"/>
        <n v="1430"/>
        <n v="3514"/>
        <n v="2090"/>
        <n v="3634"/>
        <n v="9627"/>
        <n v="5557"/>
        <n v="8087"/>
        <n v="1245"/>
        <n v="974"/>
        <n v="16399"/>
        <n v="5183"/>
        <n v="2494"/>
        <n v="3039"/>
        <n v="5380"/>
        <n v="4002"/>
        <n v="3913"/>
        <n v="3638"/>
        <n v="2540"/>
        <n v="5215"/>
        <n v="2617"/>
        <n v="666"/>
        <n v="408"/>
        <n v="1681"/>
        <n v="7047"/>
        <n v="516"/>
        <n v="4074"/>
        <n v="205"/>
        <n v="9191"/>
        <n v="4175"/>
        <n v="1438"/>
        <n v="1723"/>
        <n v="5963"/>
        <n v="235"/>
        <n v="10283"/>
        <n v="2964"/>
        <n v="672"/>
        <n v="2007"/>
        <n v="13032"/>
        <n v="6681"/>
        <n v="12945"/>
        <n v="3956"/>
        <n v="962"/>
        <n v="12809"/>
        <n v="1246"/>
        <n v="2140"/>
        <n v="3919"/>
        <n v="1453"/>
        <n v="21296"/>
        <n v="4615"/>
        <n v="4582"/>
        <n v="1270"/>
        <n v="21601"/>
        <n v="1992"/>
        <n v="6705"/>
        <n v="4412"/>
        <n v="3733"/>
        <n v="294"/>
        <n v="2100"/>
        <n v="1845"/>
        <n v="6827"/>
        <n v="15301"/>
        <n v="1757"/>
        <n v="4349"/>
        <n v="13775"/>
        <n v="3138"/>
        <n v="1815"/>
        <n v="10749"/>
        <n v="1886"/>
        <n v="9476"/>
        <n v="2089"/>
        <n v="478"/>
        <n v="1568"/>
        <n v="17004"/>
        <n v="10458"/>
        <n v="1006"/>
        <n v="421"/>
        <n v="1382"/>
        <n v="4625"/>
        <n v="279"/>
        <n v="752"/>
        <n v="147"/>
        <n v="1496"/>
        <n v="7793"/>
        <n v="3858"/>
        <n v="9626"/>
        <n v="2972"/>
        <n v="3131"/>
        <n v="3693"/>
        <n v="604"/>
        <n v="4542"/>
        <n v="1819"/>
        <n v="2063"/>
        <n v="152"/>
        <n v="1469"/>
        <n v="3673"/>
        <n v="2689"/>
        <n v="853"/>
        <n v="2250"/>
        <n v="540"/>
        <n v="2962"/>
        <n v="6498"/>
        <n v="3307"/>
        <n v="557"/>
        <n v="1901"/>
        <n v="1989"/>
        <n v="701"/>
        <n v="5058"/>
        <n v="5756"/>
        <n v="7803"/>
        <n v="2113"/>
        <n v="10207"/>
        <n v="2360"/>
        <n v="3400"/>
        <n v="5543"/>
        <n v="6728"/>
        <n v="11805"/>
        <n v="6222"/>
        <n v="355"/>
        <n v="8772"/>
        <n v="1642"/>
        <n v="1291"/>
        <n v="6368"/>
        <n v="1041"/>
        <n v="3800"/>
        <n v="5398"/>
        <n v="1943"/>
        <n v="3390"/>
        <n v="2998"/>
        <n v="52"/>
        <n v="807"/>
        <n v="3386"/>
        <n v="8642"/>
        <n v="5344"/>
        <n v="2154"/>
        <n v="888"/>
        <n v="1505"/>
        <n v="4312"/>
        <n v="3164"/>
        <n v="721"/>
        <n v="9871"/>
        <n v="3488"/>
        <n v="12148"/>
        <n v="4052"/>
        <n v="1596"/>
        <n v="4743"/>
        <n v="8871"/>
        <n v="6113"/>
        <n v="2413"/>
        <n v="2635"/>
        <n v="4015"/>
        <n v="9723"/>
        <n v="12636"/>
        <n v="7567"/>
        <n v="1624"/>
        <n v="1267"/>
        <n v="2603"/>
        <n v="755"/>
        <n v="3940"/>
        <n v="7808"/>
        <n v="288"/>
        <n v="3972"/>
        <n v="1199"/>
        <n v="9743"/>
        <n v="158"/>
        <n v="7166"/>
        <n v="387"/>
        <n v="319"/>
        <n v="3516"/>
        <n v="6518"/>
        <n v="268"/>
        <n v="639"/>
        <n v="3193"/>
        <n v="4144"/>
        <n v="1983"/>
        <n v="1781"/>
        <n v="3910"/>
        <n v="3881"/>
        <n v="137"/>
        <n v="6252"/>
        <n v="2069"/>
        <n v="1368"/>
        <n v="2501"/>
        <n v="7893"/>
        <n v="1272"/>
        <n v="2265"/>
        <n v="3020"/>
        <n v="1720"/>
        <n v="4087"/>
        <n v="614"/>
        <n v="1632"/>
        <n v="425"/>
        <n v="3834"/>
        <n v="3180"/>
        <n v="2977"/>
        <n v="9103"/>
        <n v="716"/>
        <n v="1227"/>
        <n v="1458"/>
        <n v="952"/>
        <n v="506"/>
        <n v="143"/>
        <n v="4330"/>
        <n v="7536"/>
        <n v="5585"/>
        <n v="1793"/>
        <n v="940"/>
        <n v="3699"/>
        <n v="9481"/>
        <n v="1733"/>
        <n v="6726"/>
        <n v="2088"/>
        <n v="7577"/>
        <n v="5235"/>
        <n v="4070"/>
        <n v="5828"/>
        <n v="1071"/>
        <n v="8725"/>
        <n v="663"/>
        <n v="1734"/>
        <n v="3735"/>
        <n v="698"/>
        <n v="103"/>
        <n v="395"/>
        <n v="208"/>
        <n v="7176"/>
        <n v="665"/>
        <n v="1755"/>
        <n v="2132"/>
        <n v="2956"/>
        <n v="1435"/>
        <n v="2461"/>
        <n v="1036"/>
        <n v="2602"/>
        <n v="4517"/>
        <n v="4524"/>
        <n v="5988"/>
        <n v="3163"/>
        <n v="8209"/>
        <n v="3602"/>
        <n v="3218"/>
        <n v="1714"/>
        <n v="1619"/>
        <n v="5835"/>
        <n v="2351"/>
        <n v="961"/>
        <n v="4132"/>
        <n v="3037"/>
        <n v="1697"/>
        <n v="520"/>
        <n v="1083"/>
        <n v="460"/>
        <n v="324"/>
        <n v="2711"/>
        <n v="3282"/>
        <n v="7643"/>
        <n v="2134"/>
        <n v="1882"/>
        <n v="1895"/>
        <n v="12576"/>
        <n v="753"/>
        <n v="2793"/>
        <n v="20403"/>
        <n v="2670"/>
        <n v="1210"/>
        <n v="3961"/>
        <n v="2744"/>
        <n v="1492"/>
        <n v="824"/>
        <n v="1910"/>
        <n v="1467"/>
        <n v="3332"/>
        <n v="805"/>
        <n v="4670"/>
        <n v="4323"/>
        <n v="2422"/>
        <n v="3279"/>
        <n v="2264"/>
        <n v="2767"/>
        <n v="10522"/>
        <n v="159"/>
        <n v="565"/>
        <n v="5762"/>
        <n v="1211"/>
        <n v="10069"/>
        <n v="2387"/>
        <n v="1964"/>
        <n v="921"/>
        <n v="3736"/>
        <n v="5087"/>
        <n v="2095"/>
        <n v="5704"/>
        <n v="1333"/>
        <n v="186"/>
        <n v="902"/>
        <n v="11279"/>
        <n v="4145"/>
        <n v="4188"/>
        <n v="125"/>
        <n v="1914"/>
        <n v="5276"/>
        <n v="873"/>
        <n v="363"/>
        <n v="1165"/>
        <n v="654"/>
        <n v="2043"/>
        <n v="3899"/>
        <n v="1465"/>
        <n v="244"/>
        <n v="725"/>
        <n v="7819"/>
        <n v="4014"/>
        <n v="5647"/>
        <n v="10966"/>
        <n v="776"/>
        <n v="7602"/>
        <n v="5599"/>
        <n v="1836"/>
        <n v="179"/>
        <n v="5637"/>
        <n v="2150"/>
        <n v="577"/>
        <n v="3120"/>
        <n v="7105"/>
        <n v="4699"/>
        <n v="1884"/>
        <n v="2545"/>
        <n v="539"/>
        <n v="136"/>
        <n v="1133"/>
        <n v="3349"/>
        <n v="802"/>
        <n v="2338"/>
        <n v="2398"/>
        <n v="11959"/>
        <n v="5303"/>
        <n v="15026"/>
        <n v="1137"/>
        <n v="2110"/>
        <n v="5143"/>
        <n v="4554"/>
        <n v="2334"/>
        <n v="318"/>
        <n v="1751"/>
        <n v="929"/>
        <n v="7288"/>
        <n v="3924"/>
        <n v="9297"/>
        <n v="5345"/>
        <n v="4778"/>
        <n v="6792"/>
        <n v="4715"/>
        <n v="4029"/>
        <n v="1842"/>
        <n v="1349"/>
        <n v="2705"/>
        <n v="410"/>
        <n v="6278"/>
        <n v="1652"/>
        <n v="2201"/>
        <n v="2463"/>
        <n v="7659"/>
        <n v="411"/>
        <n v="7917"/>
        <n v="11781"/>
        <n v="221"/>
        <n v="16502"/>
        <n v="5025"/>
        <n v="5246"/>
        <n v="978"/>
        <n v="1741"/>
        <n v="6911"/>
        <n v="10212"/>
        <n v="1204"/>
        <n v="900"/>
        <n v="6318"/>
        <n v="2812"/>
        <n v="13000"/>
        <n v="2478"/>
        <n v="2059"/>
        <n v="3696"/>
        <n v="6429"/>
        <n v="1555"/>
        <n v="11121"/>
        <n v="6390"/>
        <n v="9920"/>
        <n v="1000"/>
        <n v="2099"/>
        <n v="161"/>
        <n v="4228"/>
        <n v="53"/>
        <n v="1427"/>
        <n v="8825"/>
        <n v="2606"/>
        <n v="3641"/>
        <n v="5788"/>
        <n v="3742"/>
        <n v="4137"/>
        <n v="2943"/>
        <n v="1627"/>
        <n v="1532"/>
        <n v="9702"/>
        <n v="10210"/>
        <n v="583"/>
        <n v="3185"/>
        <n v="1955"/>
        <n v="7355"/>
        <n v="5917"/>
        <n v="1231"/>
        <n v="933"/>
        <n v="4266"/>
        <n v="5668"/>
        <n v="541"/>
        <n v="1863"/>
        <n v="5192"/>
        <n v="383"/>
        <n v="1876"/>
        <n v="6717"/>
        <n v="4431"/>
        <n v="8042"/>
        <n v="2782"/>
        <n v="4797"/>
        <n v="6003"/>
        <n v="5427"/>
        <n v="709"/>
        <n v="1060"/>
        <n v="4255"/>
        <n v="649"/>
        <n v="9154"/>
        <n v="6104"/>
        <n v="4619"/>
        <n v="2833"/>
        <n v="2092"/>
        <n v="8252"/>
        <n v="621"/>
        <n v="1268"/>
        <n v="1191"/>
        <n v="14074"/>
        <n v="6962"/>
        <n v="794"/>
        <n v="8446"/>
        <n v="8665"/>
        <n v="59"/>
        <n v="1132"/>
        <n v="10388"/>
        <n v="1579"/>
        <n v="3542"/>
        <n v="7454"/>
        <n v="55"/>
        <n v="2838"/>
        <n v="7139"/>
        <n v="2322"/>
        <n v="2841"/>
        <n v="2416"/>
        <n v="10691"/>
        <n v="548"/>
        <n v="2303"/>
        <n v="2409"/>
        <n v="5091"/>
        <n v="3616"/>
        <n v="3484"/>
        <n v="11761"/>
        <n v="2588"/>
        <n v="365"/>
        <n v="7122"/>
        <n v="10288"/>
        <n v="3993"/>
        <n v="3905"/>
        <n v="15849"/>
        <n v="5477"/>
        <n v="239"/>
        <n v="5034"/>
        <n v="751"/>
        <n v="305"/>
        <n v="2759"/>
        <n v="6788"/>
        <n v="7515"/>
        <n v="8579"/>
        <n v="15205"/>
        <n v="1503"/>
        <n v="7627"/>
        <n v="177"/>
        <n v="14963"/>
        <n v="7965"/>
        <n v="2592"/>
        <n v="9613"/>
        <n v="4730"/>
        <n v="7405"/>
        <n v="538"/>
        <n v="963"/>
        <n v="4587"/>
        <n v="12635"/>
        <n v="1271"/>
        <n v="1721"/>
        <n v="7054"/>
        <n v="87"/>
        <n v="5979"/>
        <n v="18937"/>
        <n v="1316"/>
        <n v="2312"/>
        <n v="6245"/>
        <n v="4646"/>
        <n v="7195"/>
        <n v="4158"/>
        <n v="3908"/>
        <n v="214"/>
        <n v="1822"/>
        <n v="1054"/>
        <n v="2554"/>
        <n v="2905"/>
        <n v="11913"/>
        <n v="1281"/>
        <n v="6397"/>
        <n v="6143"/>
        <n v="2921"/>
        <n v="3388"/>
        <n v="2890"/>
        <n v="2902"/>
        <n v="9514"/>
        <n v="5127"/>
        <n v="56"/>
        <n v="1422"/>
        <n v="2873"/>
        <n v="8717"/>
        <n v="3990"/>
        <n v="4928"/>
        <n v="2281"/>
        <n v="487"/>
        <n v="3271"/>
        <n v="747"/>
        <n v="2093"/>
        <n v="2777"/>
        <n v="1883"/>
        <n v="403"/>
        <n v="7031"/>
        <n v="1197"/>
        <n v="1407"/>
        <n v="2200"/>
        <n v="7474"/>
        <n v="998"/>
        <n v="474"/>
        <n v="893"/>
        <n v="1877"/>
        <n v="1655"/>
        <n v="2236"/>
        <n v="4516"/>
        <n v="2961"/>
        <n v="1731"/>
        <n v="8644"/>
        <n v="1380"/>
        <n v="5992"/>
        <n v="6713"/>
        <n v="1221"/>
        <n v="3191"/>
        <n v="1771"/>
        <n v="1878"/>
        <n v="1218"/>
        <n v="101"/>
        <n v="2253"/>
        <n v="392"/>
        <n v="4194"/>
        <n v="2315"/>
        <n v="9482"/>
        <n v="134"/>
        <n v="443"/>
        <n v="1514"/>
        <n v="4631"/>
        <n v="437"/>
        <n v="2859"/>
        <n v="6441"/>
        <n v="6207"/>
        <n v="267"/>
        <n v="1038"/>
        <n v="2858"/>
        <n v="490"/>
        <n v="10773"/>
        <n v="1951"/>
        <n v="2145"/>
        <n v="835"/>
        <n v="9753"/>
        <n v="1417"/>
        <n v="5351"/>
        <n v="1626"/>
        <n v="7412"/>
        <n v="4787"/>
        <n v="2716"/>
        <n v="4380"/>
        <n v="707"/>
        <n v="69"/>
        <n v="1483"/>
        <n v="4183"/>
        <n v="218"/>
        <n v="5448"/>
        <n v="1473"/>
        <n v="3822"/>
        <n v="1737"/>
        <n v="650"/>
        <n v="1940"/>
        <n v="20090"/>
        <n v="10754"/>
        <n v="2661"/>
        <n v="1177"/>
        <n v="2743"/>
        <n v="2907"/>
        <n v="3698"/>
        <n v="1027"/>
        <n v="1287"/>
        <n v="959"/>
        <n v="8635"/>
        <n v="2277"/>
        <n v="5056"/>
        <n v="5412"/>
        <n v="3283"/>
        <n v="3467"/>
        <n v="1205"/>
        <n v="133"/>
        <n v="848"/>
        <n v="3411"/>
        <n v="4551"/>
        <n v="1588"/>
        <n v="3158"/>
        <n v="1510"/>
        <n v="2853"/>
        <n v="1359"/>
        <n v="16710"/>
        <n v="2952"/>
        <n v="1306"/>
        <n v="656"/>
        <n v="2490"/>
        <n v="533"/>
        <n v="9817"/>
        <n v="2421"/>
        <n v="13680"/>
        <n v="754"/>
        <n v="728"/>
        <n v="1909"/>
        <n v="613"/>
        <n v="4280"/>
        <n v="1057"/>
        <n v="2193"/>
        <n v="1672"/>
        <n v="2799"/>
        <n v="2328"/>
        <n v="8270"/>
        <n v="4669"/>
        <n v="7855"/>
        <n v="302"/>
        <n v="1696"/>
        <n v="6178"/>
        <n v="4293"/>
        <n v="120"/>
        <n v="1800"/>
        <n v="8006"/>
        <n v="601"/>
        <n v="2620"/>
        <n v="7162"/>
        <n v="98"/>
        <n v="1344"/>
        <n v="1178"/>
        <n v="1285"/>
        <n v="144"/>
        <n v="595"/>
        <n v="5678"/>
        <n v="2087"/>
        <n v="1698"/>
        <n v="6604"/>
        <n v="704"/>
        <n v="8723"/>
        <n v="141"/>
        <n v="1116"/>
        <n v="3009"/>
        <n v="8629"/>
        <n v="283"/>
        <n v="10241"/>
        <n v="678"/>
        <n v="1163"/>
        <n v="1085"/>
        <n v="1747"/>
        <n v="1610"/>
        <n v="1330"/>
        <n v="4788"/>
        <n v="871"/>
        <n v="3859"/>
        <n v="7202"/>
        <n v="1373"/>
        <n v="3425"/>
        <n v="4288"/>
        <n v="543"/>
        <n v="10846"/>
        <n v="5655"/>
        <n v="1927"/>
        <n v="2561"/>
        <n v="435"/>
        <n v="3167"/>
        <n v="4526"/>
        <n v="6235"/>
        <n v="2719"/>
        <n v="1370"/>
        <n v="4058"/>
        <n v="689"/>
        <n v="16500"/>
        <n v="1055"/>
        <n v="7447"/>
        <n v="814"/>
        <n v="3102"/>
        <n v="1292"/>
        <n v="8888"/>
        <n v="1549"/>
        <n v="3624"/>
        <n v="3975"/>
        <n v="3018"/>
        <n v="1916"/>
        <n v="2843"/>
        <n v="3837"/>
        <n v="12282"/>
        <n v="9701"/>
        <n v="4555"/>
        <n v="500"/>
        <n v="2172"/>
        <n v="5454"/>
        <n v="9911"/>
        <n v="1049"/>
        <n v="13492"/>
        <n v="4028"/>
        <n v="1451"/>
        <n v="4621"/>
        <n v="2225"/>
        <n v="2153"/>
        <n v="547"/>
        <n v="3249"/>
        <n v="2101"/>
        <n v="138"/>
        <n v="1649"/>
        <n v="5539"/>
        <n v="7649"/>
        <n v="3258"/>
        <n v="4863"/>
        <n v="3124"/>
        <n v="13374"/>
        <n v="3646"/>
        <n v="2549"/>
        <n v="4643"/>
        <n v="7768"/>
        <n v="7774"/>
        <n v="7668"/>
        <n v="3359"/>
        <n v="3022"/>
        <n v="2629"/>
        <n v="2715"/>
        <n v="9771"/>
        <n v="546"/>
        <n v="2083"/>
        <n v="1394"/>
        <n v="9621"/>
        <n v="9618"/>
        <n v="680"/>
        <n v="4006"/>
        <n v="915"/>
        <n v="7011"/>
        <n v="3403"/>
        <n v="3734"/>
        <n v="1872"/>
        <n v="2945"/>
        <n v="3771"/>
        <n v="865"/>
        <n v="12624"/>
        <n v="4495"/>
        <n v="1858"/>
        <n v="3606"/>
        <n v="3914"/>
        <n v="780"/>
        <n v="5445"/>
        <n v="3664"/>
        <n v="1215"/>
        <n v="18110"/>
        <n v="4685"/>
        <n v="4620"/>
        <n v="1550"/>
        <n v="287"/>
        <n v="1606"/>
        <n v="306"/>
        <n v="7463"/>
        <n v="130"/>
        <n v="1974"/>
        <n v="854"/>
        <n v="10137"/>
        <n v="1111"/>
        <n v="3491"/>
        <n v="6380"/>
        <n v="1581"/>
        <n v="185"/>
        <n v="47"/>
        <n v="1002"/>
        <n v="2565"/>
        <n v="7839"/>
        <n v="2349"/>
        <n v="7842"/>
        <n v="894"/>
        <n v="3130"/>
        <n v="2447"/>
        <n v="4073"/>
        <n v="569"/>
        <n v="2390"/>
        <n v="4109"/>
        <n v="3795"/>
        <n v="4368"/>
        <n v="192"/>
        <n v="502"/>
        <n v="8176"/>
        <n v="3615"/>
        <n v="1648"/>
        <n v="979"/>
        <n v="8439"/>
        <n v="321"/>
        <n v="659"/>
        <n v="6595"/>
        <n v="3299"/>
        <n v="3337"/>
        <n v="3998"/>
        <n v="3219"/>
        <n v="2860"/>
        <n v="8881"/>
        <n v="1561"/>
        <n v="4218"/>
        <n v="5125"/>
        <n v="862"/>
        <n v="5015"/>
        <n v="3382"/>
        <n v="1025"/>
        <n v="4141"/>
        <n v="4425"/>
        <n v="2205"/>
        <n v="6377"/>
        <n v="6831"/>
        <n v="4223"/>
        <n v="906"/>
        <n v="3358"/>
        <n v="160"/>
        <n v="2584"/>
        <n v="1120"/>
        <n v="6020"/>
        <n v="8519"/>
        <n v="8037"/>
        <n v="7708"/>
        <n v="2365"/>
        <n v="11620"/>
        <n v="6815"/>
        <n v="11656"/>
        <n v="4464"/>
        <n v="3272"/>
        <n v="4448"/>
        <n v="657"/>
        <n v="4727"/>
        <n v="13823"/>
        <n v="194"/>
        <n v="4578"/>
        <n v="3620"/>
        <n v="808"/>
        <n v="1084"/>
        <n v="290"/>
        <n v="5462"/>
        <n v="1488"/>
        <n v="2425"/>
        <n v="5415"/>
        <n v="347"/>
        <n v="127"/>
        <n v="4584"/>
        <n v="2251"/>
        <n v="2919"/>
        <n v="1665"/>
        <n v="191"/>
        <n v="2263"/>
        <n v="11051"/>
        <n v="12984"/>
        <n v="2076"/>
        <n v="7174"/>
        <n v="231"/>
        <n v="9410"/>
        <n v="3165"/>
        <n v="4681"/>
        <n v="671"/>
        <n v="593"/>
        <n v="7366"/>
        <n v="4041"/>
        <n v="1030"/>
        <n v="4258"/>
        <n v="3366"/>
        <n v="2575"/>
        <n v="388"/>
        <n v="9070"/>
        <n v="5983"/>
        <n v="953"/>
        <n v="7318"/>
        <n v="3373"/>
        <n v="4372"/>
        <n v="3246"/>
        <n v="736"/>
        <n v="5031"/>
        <n v="1604"/>
        <n v="3674"/>
        <n v="1736"/>
        <n v="7600"/>
        <n v="2375"/>
        <n v="1837"/>
        <n v="4815"/>
        <n v="1179"/>
        <n v="3238"/>
        <n v="7169"/>
        <n v="5289"/>
        <n v="8392"/>
        <n v="142"/>
        <n v="29"/>
        <n v="232"/>
        <n v="1236"/>
        <n v="5702"/>
        <n v="4932"/>
        <n v="7669"/>
        <n v="1089"/>
        <n v="4552"/>
        <n v="1286"/>
        <n v="7127"/>
        <n v="8435"/>
        <n v="1906"/>
        <n v="664"/>
        <n v="9366"/>
        <n v="2732"/>
        <n v="12110"/>
        <n v="12919"/>
        <n v="4777"/>
        <n v="64"/>
        <n v="6708"/>
      </sharedItems>
    </cacheField>
    <cacheField name="24 Mo. DELIVERY_FEE_PAID" numFmtId="8">
      <sharedItems containsSemiMixedTypes="0" containsString="0" containsNumber="1" minValue="-0.18" maxValue="1206.0999999999999"/>
    </cacheField>
    <cacheField name="24 Mo. DELIVERYPASS_USED" numFmtId="0">
      <sharedItems containsSemiMixedTypes="0" containsString="0" containsNumber="1" containsInteger="1" minValue="0" maxValue="310"/>
    </cacheField>
    <cacheField name="24 Mo. DISCOUNT_AMOUNT" numFmtId="8">
      <sharedItems containsSemiMixedTypes="0" containsString="0" containsNumber="1" minValue="0" maxValue="728.19"/>
    </cacheField>
    <cacheField name="24 Mo. Orders" numFmtId="0">
      <sharedItems containsSemiMixedTypes="0" containsString="0" containsNumber="1" containsInteger="1" minValue="1" maxValue="314"/>
    </cacheField>
    <cacheField name="24 Mo. Orders w. Promo" numFmtId="0">
      <sharedItems containsMixedTypes="1" containsNumber="1" containsInteger="1" minValue="1" maxValue="285"/>
    </cacheField>
    <cacheField name="24 Mo. Sales" numFmtId="6">
      <sharedItems containsSemiMixedTypes="0" containsString="0" containsNumber="1" containsInteger="1" minValue="8" maxValue="53955"/>
    </cacheField>
    <cacheField name=" SUNDAY ORDERS 12 MO." numFmtId="0">
      <sharedItems containsMixedTypes="1" containsNumber="1" containsInteger="1" minValue="1" maxValue="50"/>
    </cacheField>
    <cacheField name="MONDAY ORDERS 12 MO." numFmtId="0">
      <sharedItems containsMixedTypes="1" containsNumber="1" containsInteger="1" minValue="1" maxValue="51"/>
    </cacheField>
    <cacheField name="TUESDAY ORDERS 12 MO." numFmtId="0">
      <sharedItems containsMixedTypes="1" containsNumber="1" containsInteger="1" minValue="1" maxValue="47"/>
    </cacheField>
    <cacheField name="WEDNESDAY ORDERS 12 MO." numFmtId="0">
      <sharedItems containsMixedTypes="1" containsNumber="1" containsInteger="1" minValue="1" maxValue="52"/>
    </cacheField>
    <cacheField name="THURSDAY ORDERS 12 MO." numFmtId="0">
      <sharedItems containsMixedTypes="1" containsNumber="1" containsInteger="1" minValue="1" maxValue="41"/>
    </cacheField>
    <cacheField name="FRIDAY ORDERS 12 MO." numFmtId="0">
      <sharedItems containsMixedTypes="1" containsNumber="1" containsInteger="1" minValue="1" maxValue="51"/>
    </cacheField>
    <cacheField name="SATURDAY ORDERS 12 MO." numFmtId="0">
      <sharedItems containsMixedTypes="1" containsNumber="1" containsInteger="1" minValue="1" maxValue="64"/>
    </cacheField>
    <cacheField name="AlcoholicBeverages" numFmtId="10">
      <sharedItems containsSemiMixedTypes="0" containsString="0" containsNumber="1" minValue="0" maxValue="0.93159999999999998"/>
    </cacheField>
    <cacheField name="BabyBoutique" numFmtId="10">
      <sharedItems containsSemiMixedTypes="0" containsString="0" containsNumber="1" minValue="0" maxValue="0.48759999999999998"/>
    </cacheField>
    <cacheField name="Bakery" numFmtId="10">
      <sharedItems containsSemiMixedTypes="0" containsString="0" containsNumber="1" minValue="0" maxValue="0.193"/>
    </cacheField>
    <cacheField name="Bread" numFmtId="10">
      <sharedItems containsSemiMixedTypes="0" containsString="0" containsNumber="1" minValue="0" maxValue="0.33610000000000001"/>
    </cacheField>
    <cacheField name="Catering" numFmtId="10">
      <sharedItems containsSemiMixedTypes="0" containsString="0" containsNumber="1" minValue="0" maxValue="0.75800000000000001"/>
    </cacheField>
    <cacheField name="Dairy" numFmtId="10">
      <sharedItems containsSemiMixedTypes="0" containsString="0" containsNumber="1" minValue="0" maxValue="0.57320000000000004"/>
    </cacheField>
    <cacheField name="DeliandCheese" numFmtId="10">
      <sharedItems containsSemiMixedTypes="0" containsString="0" containsNumber="1" minValue="0" maxValue="0.4294"/>
    </cacheField>
    <cacheField name="Floral" numFmtId="10">
      <sharedItems containsSemiMixedTypes="0" containsString="0" containsNumber="1" minValue="0" maxValue="0.2848"/>
    </cacheField>
    <cacheField name="Freezer" numFmtId="10">
      <sharedItems containsSemiMixedTypes="0" containsString="0" containsNumber="1" minValue="0" maxValue="0.63480000000000003"/>
    </cacheField>
    <cacheField name="Grocery" numFmtId="10">
      <sharedItems containsSemiMixedTypes="0" containsString="0" containsNumber="1" minValue="0" maxValue="0.4647"/>
    </cacheField>
    <cacheField name="HealthandBeautyAids" numFmtId="10">
      <sharedItems containsSemiMixedTypes="0" containsString="0" containsNumber="1" minValue="0" maxValue="0.48699999999999999"/>
    </cacheField>
    <cacheField name="HouseholdEssentials" numFmtId="10">
      <sharedItems containsSemiMixedTypes="0" containsString="0" containsNumber="1" minValue="0" maxValue="0.91539999999999999"/>
    </cacheField>
    <cacheField name="Kitchen" numFmtId="10">
      <sharedItems containsSemiMixedTypes="0" containsString="0" containsNumber="1" minValue="0" maxValue="0.83819999999999995"/>
    </cacheField>
    <cacheField name="MealKit" numFmtId="10">
      <sharedItems containsSemiMixedTypes="0" containsString="0" containsNumber="1" minValue="0" maxValue="0.3957"/>
    </cacheField>
    <cacheField name="Meat" numFmtId="10">
      <sharedItems containsSemiMixedTypes="0" containsString="0" containsNumber="1" minValue="0" maxValue="0.65559999999999996"/>
    </cacheField>
    <cacheField name="NonalcoholicBeverages" numFmtId="10">
      <sharedItems containsSemiMixedTypes="0" containsString="0" containsNumber="1" minValue="0" maxValue="1"/>
    </cacheField>
    <cacheField name="PetShop" numFmtId="10">
      <sharedItems containsSemiMixedTypes="0" containsString="0" containsNumber="1" minValue="0" maxValue="0.46679999999999999"/>
    </cacheField>
    <cacheField name="Poultry" numFmtId="10">
      <sharedItems containsSemiMixedTypes="0" containsString="0" containsNumber="1" minValue="0" maxValue="0.81059999999999999"/>
    </cacheField>
    <cacheField name="Produce" numFmtId="10">
      <sharedItems containsSemiMixedTypes="0" containsString="0" containsNumber="1" minValue="0" maxValue="0.78400000000000003"/>
    </cacheField>
    <cacheField name="Seafood" numFmtId="10">
      <sharedItems containsSemiMixedTypes="0" containsString="0" containsNumber="1" minValue="0" maxValue="0.66300000000000003"/>
    </cacheField>
    <cacheField name="Snacks" numFmtId="10">
      <sharedItems containsSemiMixedTypes="0" containsString="0" containsNumber="1" minValue="0" maxValue="1"/>
    </cacheField>
  </cacheFields>
  <extLst>
    <ext xmlns:x14="http://schemas.microsoft.com/office/spreadsheetml/2009/9/main" uri="{725AE2AE-9491-48be-B2B4-4EB974FC3084}">
      <x14:pivotCacheDefinition pivotCacheId="9401304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57">
  <r>
    <x v="0"/>
    <x v="0"/>
    <n v="0"/>
    <x v="0"/>
    <x v="0"/>
    <x v="0"/>
    <x v="0"/>
    <s v="NY-NJ"/>
    <x v="0"/>
    <x v="0"/>
    <x v="0"/>
    <n v="68.89"/>
    <n v="0"/>
    <n v="1.1100000000000001"/>
    <x v="0"/>
    <n v="2"/>
    <x v="0"/>
    <n v="92.85"/>
    <n v="0"/>
    <n v="1.1200000000000001"/>
    <n v="15"/>
    <n v="3"/>
    <n v="1601"/>
    <s v=" -   "/>
    <n v="2"/>
    <n v="1"/>
    <n v="3"/>
    <n v="2"/>
    <n v="2"/>
    <n v="1"/>
    <n v="0"/>
    <n v="0"/>
    <n v="1.44E-2"/>
    <n v="0"/>
    <n v="0"/>
    <n v="0.12509999999999999"/>
    <n v="3.2899999999999999E-2"/>
    <n v="0"/>
    <n v="4.1099999999999998E-2"/>
    <n v="0.1216"/>
    <n v="0"/>
    <n v="7.0000000000000001E-3"/>
    <n v="0.1981"/>
    <n v="2.0199999999999999E-2"/>
    <n v="5.2299999999999999E-2"/>
    <n v="2.4799999999999999E-2"/>
    <n v="0"/>
    <n v="3.6999999999999998E-2"/>
    <n v="0.30669999999999997"/>
    <n v="1.5699999999999999E-2"/>
    <n v="3.0999999999999999E-3"/>
  </r>
  <r>
    <x v="1"/>
    <x v="1"/>
    <n v="0"/>
    <x v="1"/>
    <x v="1"/>
    <x v="0"/>
    <x v="1"/>
    <s v="NY-NJ"/>
    <x v="1"/>
    <x v="1"/>
    <x v="0"/>
    <n v="0"/>
    <n v="13"/>
    <n v="20.96"/>
    <x v="1"/>
    <n v="7"/>
    <x v="1"/>
    <n v="17.97"/>
    <n v="13"/>
    <n v="50.92"/>
    <n v="21"/>
    <n v="14"/>
    <n v="1823"/>
    <n v="1"/>
    <n v="1"/>
    <n v="2"/>
    <n v="4"/>
    <n v="1"/>
    <n v="3"/>
    <n v="1"/>
    <n v="0"/>
    <n v="0"/>
    <n v="3.9399999999999998E-2"/>
    <n v="0"/>
    <n v="0"/>
    <n v="0.1701"/>
    <n v="2.87E-2"/>
    <n v="0"/>
    <n v="0"/>
    <n v="0.1361"/>
    <n v="5.7299999999999997E-2"/>
    <n v="1.4800000000000001E-2"/>
    <n v="0"/>
    <n v="0"/>
    <n v="0"/>
    <n v="0"/>
    <n v="1.7899999999999999E-2"/>
    <n v="0"/>
    <n v="0.30259999999999998"/>
    <n v="0.18090000000000001"/>
    <n v="5.2200000000000003E-2"/>
  </r>
  <r>
    <x v="2"/>
    <x v="0"/>
    <n v="1"/>
    <x v="2"/>
    <x v="1"/>
    <x v="1"/>
    <x v="2"/>
    <s v="NY-NJ"/>
    <x v="2"/>
    <x v="2"/>
    <x v="1"/>
    <n v="225.66"/>
    <n v="0"/>
    <n v="3.06"/>
    <x v="2"/>
    <n v="7"/>
    <x v="2"/>
    <n v="351.45"/>
    <n v="0"/>
    <n v="9.0500000000000007"/>
    <n v="56"/>
    <n v="8"/>
    <n v="18931"/>
    <n v="1"/>
    <n v="1"/>
    <n v="13"/>
    <n v="8"/>
    <n v="6"/>
    <n v="3"/>
    <n v="2"/>
    <n v="7.2099999999999997E-2"/>
    <n v="3.3300000000000003E-2"/>
    <n v="1.9199999999999998E-2"/>
    <n v="7.0000000000000001E-3"/>
    <n v="0"/>
    <n v="0.1013"/>
    <n v="3.5299999999999998E-2"/>
    <n v="0"/>
    <n v="7.6E-3"/>
    <n v="0.10059999999999999"/>
    <n v="3.56E-2"/>
    <n v="6.8900000000000003E-2"/>
    <n v="2.9899999999999999E-2"/>
    <n v="0"/>
    <n v="4.7300000000000002E-2"/>
    <n v="1.1999999999999999E-3"/>
    <n v="4.8500000000000001E-2"/>
    <n v="3.78E-2"/>
    <n v="0.26650000000000001"/>
    <n v="6.1400000000000003E-2"/>
    <n v="2.63E-2"/>
  </r>
  <r>
    <x v="3"/>
    <x v="2"/>
    <n v="0"/>
    <x v="0"/>
    <x v="1"/>
    <x v="0"/>
    <x v="3"/>
    <s v="NY-NJ"/>
    <x v="2"/>
    <x v="3"/>
    <x v="2"/>
    <n v="0"/>
    <n v="8"/>
    <n v="6.89"/>
    <x v="3"/>
    <n v="2"/>
    <x v="3"/>
    <n v="0"/>
    <n v="24"/>
    <n v="6.9"/>
    <n v="24"/>
    <n v="3"/>
    <n v="2942"/>
    <n v="4"/>
    <n v="1"/>
    <n v="2"/>
    <s v=" -   "/>
    <s v=" -   "/>
    <s v=" -   "/>
    <n v="1"/>
    <n v="0"/>
    <n v="0"/>
    <n v="0"/>
    <n v="0"/>
    <n v="0"/>
    <n v="0.19270000000000001"/>
    <n v="0.23350000000000001"/>
    <n v="0"/>
    <n v="0"/>
    <n v="5.62E-2"/>
    <n v="0"/>
    <n v="0"/>
    <n v="1.7899999999999999E-2"/>
    <n v="0"/>
    <n v="0"/>
    <n v="0"/>
    <n v="0"/>
    <n v="0"/>
    <n v="0.24379999999999999"/>
    <n v="0.16600000000000001"/>
    <n v="8.9899999999999994E-2"/>
  </r>
  <r>
    <x v="4"/>
    <x v="2"/>
    <n v="0"/>
    <x v="3"/>
    <x v="2"/>
    <x v="1"/>
    <x v="4"/>
    <s v="NY-NJ"/>
    <x v="2"/>
    <x v="4"/>
    <x v="3"/>
    <n v="11.98"/>
    <n v="0"/>
    <n v="7.99"/>
    <x v="4"/>
    <n v="1"/>
    <x v="4"/>
    <n v="11.98"/>
    <n v="0"/>
    <n v="7.99"/>
    <n v="3"/>
    <n v="1"/>
    <n v="240"/>
    <s v=" -   "/>
    <n v="2"/>
    <s v=" -   "/>
    <s v=" -   "/>
    <s v=" -   "/>
    <n v="1"/>
    <s v=" -   "/>
    <n v="0"/>
    <n v="0"/>
    <n v="2.23E-2"/>
    <n v="2.3699999999999999E-2"/>
    <n v="0"/>
    <n v="0.1898"/>
    <n v="4.5499999999999999E-2"/>
    <n v="0"/>
    <n v="2.1399999999999999E-2"/>
    <n v="0.1227"/>
    <n v="8.9300000000000004E-2"/>
    <n v="3.0300000000000001E-2"/>
    <n v="0.15540000000000001"/>
    <n v="0"/>
    <n v="5.0500000000000003E-2"/>
    <n v="3.3399999999999999E-2"/>
    <n v="0"/>
    <n v="0"/>
    <n v="0.11700000000000001"/>
    <n v="1.84E-2"/>
    <n v="8.0100000000000005E-2"/>
  </r>
  <r>
    <x v="5"/>
    <x v="3"/>
    <n v="1"/>
    <x v="4"/>
    <x v="3"/>
    <x v="0"/>
    <x v="5"/>
    <s v="NY-NJ"/>
    <x v="2"/>
    <x v="5"/>
    <x v="0"/>
    <n v="0"/>
    <n v="44"/>
    <n v="66.900000000000006"/>
    <x v="5"/>
    <n v="18"/>
    <x v="5"/>
    <n v="0"/>
    <n v="20"/>
    <n v="0.01"/>
    <n v="20"/>
    <n v="34"/>
    <n v="3211"/>
    <n v="9"/>
    <n v="6"/>
    <n v="10"/>
    <n v="8"/>
    <n v="5"/>
    <n v="4"/>
    <n v="15"/>
    <n v="6.4999999999999997E-3"/>
    <n v="0"/>
    <n v="2.8E-3"/>
    <n v="1.7899999999999999E-2"/>
    <n v="0"/>
    <n v="0.28639999999999999"/>
    <n v="2.93E-2"/>
    <n v="0"/>
    <n v="3.3399999999999999E-2"/>
    <n v="6.5199999999999994E-2"/>
    <n v="1.9699999999999999E-2"/>
    <n v="0.10580000000000001"/>
    <n v="0.13639999999999999"/>
    <n v="0"/>
    <n v="1.83E-2"/>
    <n v="4.0399999999999998E-2"/>
    <n v="4.6600000000000003E-2"/>
    <n v="1.18E-2"/>
    <n v="7.6499999999999999E-2"/>
    <n v="0"/>
    <n v="0.10290000000000001"/>
  </r>
  <r>
    <x v="6"/>
    <x v="4"/>
    <n v="0"/>
    <x v="5"/>
    <x v="4"/>
    <x v="0"/>
    <x v="6"/>
    <s v="NY-NJ"/>
    <x v="2"/>
    <x v="6"/>
    <x v="4"/>
    <n v="0"/>
    <n v="8"/>
    <n v="0.01"/>
    <x v="3"/>
    <n v="1"/>
    <x v="6"/>
    <n v="0"/>
    <n v="19"/>
    <n v="0.04"/>
    <n v="19"/>
    <n v="4"/>
    <n v="2958"/>
    <s v=" -   "/>
    <n v="2"/>
    <n v="3"/>
    <n v="1"/>
    <s v=" -   "/>
    <n v="2"/>
    <s v=" -   "/>
    <n v="0"/>
    <n v="5.0299999999999997E-2"/>
    <n v="0"/>
    <n v="1.7500000000000002E-2"/>
    <n v="0"/>
    <n v="0.29770000000000002"/>
    <n v="1.9400000000000001E-2"/>
    <n v="0"/>
    <n v="8.3299999999999999E-2"/>
    <n v="2.5499999999999998E-2"/>
    <n v="0"/>
    <n v="0"/>
    <n v="0.13059999999999999"/>
    <n v="0"/>
    <n v="0"/>
    <n v="0.22869999999999999"/>
    <n v="0"/>
    <n v="1.61E-2"/>
    <n v="3.4099999999999998E-2"/>
    <n v="0"/>
    <n v="9.6799999999999997E-2"/>
  </r>
  <r>
    <x v="7"/>
    <x v="1"/>
    <n v="1"/>
    <x v="6"/>
    <x v="5"/>
    <x v="0"/>
    <x v="7"/>
    <s v="NY-NJ"/>
    <x v="0"/>
    <x v="7"/>
    <x v="5"/>
    <n v="0"/>
    <n v="25"/>
    <n v="8.5500000000000007"/>
    <x v="6"/>
    <n v="5"/>
    <x v="7"/>
    <n v="0"/>
    <n v="51"/>
    <n v="15.56"/>
    <n v="52"/>
    <n v="9"/>
    <n v="17122"/>
    <n v="5"/>
    <n v="10"/>
    <n v="7"/>
    <s v=" -   "/>
    <n v="1"/>
    <n v="2"/>
    <s v=" -   "/>
    <n v="1.0800000000000001E-2"/>
    <n v="0"/>
    <n v="2.4E-2"/>
    <n v="3.3000000000000002E-2"/>
    <n v="0"/>
    <n v="0.15609999999999999"/>
    <n v="0.1108"/>
    <n v="0"/>
    <n v="8.7900000000000006E-2"/>
    <n v="0.17560000000000001"/>
    <n v="0"/>
    <n v="5.9999999999999995E-4"/>
    <n v="2.1700000000000001E-2"/>
    <n v="0"/>
    <n v="7.0699999999999999E-2"/>
    <n v="8.5000000000000006E-3"/>
    <n v="0"/>
    <n v="5.8799999999999998E-2"/>
    <n v="0.1381"/>
    <n v="2.9600000000000001E-2"/>
    <n v="7.3800000000000004E-2"/>
  </r>
  <r>
    <x v="8"/>
    <x v="1"/>
    <n v="0"/>
    <x v="7"/>
    <x v="6"/>
    <x v="1"/>
    <x v="8"/>
    <s v="NY-NJ"/>
    <x v="2"/>
    <x v="8"/>
    <x v="6"/>
    <n v="112.83"/>
    <n v="0"/>
    <n v="4.2"/>
    <x v="7"/>
    <n v="4"/>
    <x v="8"/>
    <n v="208.67"/>
    <n v="0"/>
    <n v="4.21"/>
    <n v="33"/>
    <n v="5"/>
    <n v="6439"/>
    <n v="7"/>
    <n v="1"/>
    <n v="3"/>
    <s v=" -   "/>
    <n v="2"/>
    <n v="3"/>
    <n v="1"/>
    <n v="0"/>
    <n v="0"/>
    <n v="0"/>
    <n v="3.7000000000000002E-3"/>
    <n v="0"/>
    <n v="0.1157"/>
    <n v="7.6E-3"/>
    <n v="0"/>
    <n v="0.25040000000000001"/>
    <n v="1.01E-2"/>
    <n v="0"/>
    <n v="0"/>
    <n v="0.50039999999999996"/>
    <n v="0"/>
    <n v="0"/>
    <n v="5.4899999999999997E-2"/>
    <n v="0"/>
    <n v="0"/>
    <n v="3.1199999999999999E-2"/>
    <n v="0"/>
    <n v="2.5999999999999999E-2"/>
  </r>
  <r>
    <x v="9"/>
    <x v="0"/>
    <n v="1"/>
    <x v="8"/>
    <x v="7"/>
    <x v="0"/>
    <x v="9"/>
    <s v="NY-NJ"/>
    <x v="3"/>
    <x v="9"/>
    <x v="2"/>
    <n v="48.93"/>
    <n v="0"/>
    <n v="0"/>
    <x v="8"/>
    <n v="4"/>
    <x v="9"/>
    <n v="48.93"/>
    <n v="0"/>
    <n v="0"/>
    <n v="7"/>
    <n v="6"/>
    <n v="1592"/>
    <s v=" -   "/>
    <n v="2"/>
    <n v="6"/>
    <n v="8"/>
    <n v="7"/>
    <n v="6"/>
    <n v="1"/>
    <n v="0"/>
    <n v="8.0000000000000002E-3"/>
    <n v="0"/>
    <n v="1.7899999999999999E-2"/>
    <n v="0"/>
    <n v="4.6899999999999997E-2"/>
    <n v="0"/>
    <n v="0"/>
    <n v="1.6400000000000001E-2"/>
    <n v="4.0899999999999999E-2"/>
    <n v="2.1899999999999999E-2"/>
    <n v="0.25900000000000001"/>
    <n v="0"/>
    <n v="0"/>
    <n v="0"/>
    <n v="0.41210000000000002"/>
    <n v="0"/>
    <n v="0"/>
    <n v="1.41E-2"/>
    <n v="0"/>
    <n v="0.16270000000000001"/>
  </r>
  <r>
    <x v="10"/>
    <x v="0"/>
    <n v="0"/>
    <x v="9"/>
    <x v="8"/>
    <x v="0"/>
    <x v="10"/>
    <s v="NY-NJ"/>
    <x v="1"/>
    <x v="10"/>
    <x v="7"/>
    <n v="69.900000000000006"/>
    <n v="0"/>
    <n v="0.01"/>
    <x v="9"/>
    <n v="2"/>
    <x v="10"/>
    <n v="219.65"/>
    <n v="0"/>
    <n v="4.0599999999999996"/>
    <n v="35"/>
    <n v="9"/>
    <n v="4007"/>
    <n v="4"/>
    <n v="3"/>
    <s v=" -   "/>
    <n v="1"/>
    <n v="3"/>
    <n v="1"/>
    <n v="19"/>
    <n v="0"/>
    <n v="0"/>
    <n v="2.7799999999999998E-2"/>
    <n v="3.5400000000000001E-2"/>
    <n v="0"/>
    <n v="0.20200000000000001"/>
    <n v="1.4800000000000001E-2"/>
    <n v="0"/>
    <n v="2.5700000000000001E-2"/>
    <n v="0.18990000000000001"/>
    <n v="0"/>
    <n v="4.8500000000000001E-2"/>
    <n v="0.16320000000000001"/>
    <n v="0"/>
    <n v="6.2399999999999997E-2"/>
    <n v="4.3E-3"/>
    <n v="3.0200000000000001E-2"/>
    <n v="2.5399999999999999E-2"/>
    <n v="0.13150000000000001"/>
    <n v="0"/>
    <n v="3.8800000000000001E-2"/>
  </r>
  <r>
    <x v="11"/>
    <x v="0"/>
    <n v="1"/>
    <x v="10"/>
    <x v="9"/>
    <x v="0"/>
    <x v="11"/>
    <s v="NY-NJ"/>
    <x v="4"/>
    <x v="11"/>
    <x v="2"/>
    <n v="0"/>
    <n v="41"/>
    <n v="0.01"/>
    <x v="10"/>
    <n v="1"/>
    <x v="11"/>
    <n v="0"/>
    <n v="94"/>
    <n v="0.04"/>
    <n v="94"/>
    <n v="4"/>
    <n v="10631"/>
    <n v="10"/>
    <n v="3"/>
    <n v="4"/>
    <n v="3"/>
    <n v="4"/>
    <n v="5"/>
    <n v="12"/>
    <n v="0.13780000000000001"/>
    <n v="0"/>
    <n v="8.6E-3"/>
    <n v="1.01E-2"/>
    <n v="0"/>
    <n v="0.1105"/>
    <n v="1.7899999999999999E-2"/>
    <n v="5.8999999999999997E-2"/>
    <n v="0.1009"/>
    <n v="6.3799999999999996E-2"/>
    <n v="0.11269999999999999"/>
    <n v="0.1211"/>
    <n v="4.0599999999999997E-2"/>
    <n v="0"/>
    <n v="0"/>
    <n v="7.3400000000000007E-2"/>
    <n v="0"/>
    <n v="0"/>
    <n v="0.1176"/>
    <n v="0"/>
    <n v="2.6100000000000002E-2"/>
  </r>
  <r>
    <x v="12"/>
    <x v="4"/>
    <n v="0"/>
    <x v="5"/>
    <x v="5"/>
    <x v="0"/>
    <x v="12"/>
    <s v="NY-NJ"/>
    <x v="1"/>
    <x v="12"/>
    <x v="8"/>
    <n v="26.96"/>
    <n v="0"/>
    <n v="25.98"/>
    <x v="11"/>
    <n v="5"/>
    <x v="12"/>
    <n v="32.950000000000003"/>
    <n v="0"/>
    <n v="25.99"/>
    <n v="9"/>
    <n v="6"/>
    <n v="1494"/>
    <n v="1"/>
    <n v="1"/>
    <n v="3"/>
    <s v=" -   "/>
    <n v="1"/>
    <n v="1"/>
    <n v="1"/>
    <n v="0"/>
    <n v="0"/>
    <n v="0"/>
    <n v="2.5000000000000001E-2"/>
    <n v="0"/>
    <n v="9.7900000000000001E-2"/>
    <n v="0"/>
    <n v="0"/>
    <n v="2.1899999999999999E-2"/>
    <n v="0.1303"/>
    <n v="0"/>
    <n v="0.188"/>
    <n v="0"/>
    <n v="0"/>
    <n v="1.8700000000000001E-2"/>
    <n v="4.0300000000000002E-2"/>
    <n v="4.99E-2"/>
    <n v="0.16389999999999999"/>
    <n v="0.2641"/>
    <n v="0"/>
    <n v="0"/>
  </r>
  <r>
    <x v="13"/>
    <x v="0"/>
    <n v="1"/>
    <x v="11"/>
    <x v="10"/>
    <x v="1"/>
    <x v="13"/>
    <s v="NY-NJ"/>
    <x v="2"/>
    <x v="13"/>
    <x v="2"/>
    <n v="0"/>
    <n v="35"/>
    <n v="106.02"/>
    <x v="12"/>
    <n v="6"/>
    <x v="13"/>
    <n v="0"/>
    <n v="65"/>
    <n v="116.04"/>
    <n v="65"/>
    <n v="9"/>
    <n v="5492"/>
    <n v="7"/>
    <n v="13"/>
    <n v="8"/>
    <n v="4"/>
    <n v="1"/>
    <n v="1"/>
    <n v="1"/>
    <n v="0"/>
    <n v="0"/>
    <n v="0"/>
    <n v="3.3E-3"/>
    <n v="0"/>
    <n v="0.18640000000000001"/>
    <n v="1.46E-2"/>
    <n v="0"/>
    <n v="4.8399999999999999E-2"/>
    <n v="7.1499999999999994E-2"/>
    <n v="6.1100000000000002E-2"/>
    <n v="8.6699999999999999E-2"/>
    <n v="0.14249999999999999"/>
    <n v="0"/>
    <n v="0"/>
    <n v="0.13400000000000001"/>
    <n v="0"/>
    <n v="0"/>
    <n v="0.1799"/>
    <n v="7.9000000000000008E-3"/>
    <n v="6.3700000000000007E-2"/>
  </r>
  <r>
    <x v="14"/>
    <x v="4"/>
    <n v="0"/>
    <x v="12"/>
    <x v="1"/>
    <x v="0"/>
    <x v="14"/>
    <s v="NY-NJ"/>
    <x v="2"/>
    <x v="14"/>
    <x v="9"/>
    <n v="81.88"/>
    <n v="0"/>
    <n v="0.02"/>
    <x v="13"/>
    <n v="2"/>
    <x v="14"/>
    <n v="81.88"/>
    <n v="0"/>
    <n v="0.02"/>
    <n v="12"/>
    <n v="2"/>
    <n v="1862"/>
    <s v=" -   "/>
    <n v="1"/>
    <n v="1"/>
    <n v="3"/>
    <n v="6"/>
    <s v=" -   "/>
    <n v="1"/>
    <n v="0"/>
    <n v="1.37E-2"/>
    <n v="7.7000000000000002E-3"/>
    <n v="5.4999999999999997E-3"/>
    <n v="0"/>
    <n v="0.19170000000000001"/>
    <n v="2.4E-2"/>
    <n v="0"/>
    <n v="4.3400000000000001E-2"/>
    <n v="6.7199999999999996E-2"/>
    <n v="1.2699999999999999E-2"/>
    <n v="0.1192"/>
    <n v="0"/>
    <n v="0"/>
    <n v="1.7100000000000001E-2"/>
    <n v="0.1537"/>
    <n v="0"/>
    <n v="5.0700000000000002E-2"/>
    <n v="0.23250000000000001"/>
    <n v="4.5100000000000001E-2"/>
    <n v="1.5800000000000002E-2"/>
  </r>
  <r>
    <x v="15"/>
    <x v="1"/>
    <n v="1"/>
    <x v="13"/>
    <x v="1"/>
    <x v="0"/>
    <x v="15"/>
    <s v="NY-NJ"/>
    <x v="2"/>
    <x v="15"/>
    <x v="10"/>
    <n v="133.80000000000001"/>
    <n v="0"/>
    <n v="7.73"/>
    <x v="14"/>
    <n v="6"/>
    <x v="15"/>
    <n v="277.56"/>
    <n v="0"/>
    <n v="13.79"/>
    <n v="45"/>
    <n v="14"/>
    <n v="6936"/>
    <n v="8"/>
    <n v="4"/>
    <n v="2"/>
    <n v="4"/>
    <s v=" -   "/>
    <n v="2"/>
    <n v="1"/>
    <n v="0"/>
    <n v="0"/>
    <n v="1.2500000000000001E-2"/>
    <n v="2.7400000000000001E-2"/>
    <n v="0"/>
    <n v="0.15060000000000001"/>
    <n v="6.0900000000000003E-2"/>
    <n v="0"/>
    <n v="0.05"/>
    <n v="0.14580000000000001"/>
    <n v="0.1734"/>
    <n v="4.0099999999999997E-2"/>
    <n v="4.5600000000000002E-2"/>
    <n v="0"/>
    <n v="0"/>
    <n v="8.0399999999999999E-2"/>
    <n v="0"/>
    <n v="7.4000000000000003E-3"/>
    <n v="0.1512"/>
    <n v="0"/>
    <n v="5.4699999999999999E-2"/>
  </r>
  <r>
    <x v="16"/>
    <x v="2"/>
    <n v="0"/>
    <x v="14"/>
    <x v="5"/>
    <x v="1"/>
    <x v="16"/>
    <s v="NY-NJ"/>
    <x v="1"/>
    <x v="16"/>
    <x v="11"/>
    <n v="79.88"/>
    <n v="0"/>
    <n v="0.01"/>
    <x v="13"/>
    <n v="1"/>
    <x v="16"/>
    <n v="151.76"/>
    <n v="0"/>
    <n v="2.02"/>
    <n v="24"/>
    <n v="3"/>
    <n v="3824"/>
    <n v="6"/>
    <n v="1"/>
    <s v=" -   "/>
    <n v="1"/>
    <s v=" -   "/>
    <s v=" -   "/>
    <n v="4"/>
    <n v="0"/>
    <n v="0"/>
    <n v="1.15E-2"/>
    <n v="0"/>
    <n v="0"/>
    <n v="9.8299999999999998E-2"/>
    <n v="0"/>
    <n v="0"/>
    <n v="4.2000000000000003E-2"/>
    <n v="0.18"/>
    <n v="6.3200000000000006E-2"/>
    <n v="0.1847"/>
    <n v="0"/>
    <n v="0"/>
    <n v="0"/>
    <n v="0.31759999999999999"/>
    <n v="0"/>
    <n v="0"/>
    <n v="1.37E-2"/>
    <n v="0"/>
    <n v="8.8999999999999996E-2"/>
  </r>
  <r>
    <x v="17"/>
    <x v="3"/>
    <n v="1"/>
    <x v="15"/>
    <x v="1"/>
    <x v="0"/>
    <x v="17"/>
    <s v="NY-NJ"/>
    <x v="2"/>
    <x v="17"/>
    <x v="12"/>
    <n v="0"/>
    <n v="55"/>
    <n v="16.27"/>
    <x v="15"/>
    <n v="9"/>
    <x v="17"/>
    <n v="0"/>
    <n v="108"/>
    <n v="22.3"/>
    <n v="108"/>
    <n v="14"/>
    <n v="14504"/>
    <n v="6"/>
    <n v="11"/>
    <n v="11"/>
    <n v="8"/>
    <n v="6"/>
    <n v="10"/>
    <n v="3"/>
    <n v="8.0000000000000002E-3"/>
    <n v="2.9000000000000001E-2"/>
    <n v="9.9000000000000008E-3"/>
    <n v="2.4E-2"/>
    <n v="5.0000000000000001E-3"/>
    <n v="0.1694"/>
    <n v="6.9699999999999998E-2"/>
    <n v="0"/>
    <n v="0.13"/>
    <n v="8.2400000000000001E-2"/>
    <n v="1.24E-2"/>
    <n v="7.4499999999999997E-2"/>
    <n v="2.2700000000000001E-2"/>
    <n v="0"/>
    <n v="8.8999999999999999E-3"/>
    <n v="2.5899999999999999E-2"/>
    <n v="0"/>
    <n v="2.06E-2"/>
    <n v="0.1883"/>
    <n v="2.4E-2"/>
    <n v="9.0300000000000005E-2"/>
  </r>
  <r>
    <x v="18"/>
    <x v="0"/>
    <n v="1"/>
    <x v="16"/>
    <x v="5"/>
    <x v="0"/>
    <x v="18"/>
    <s v="NY-NJ"/>
    <x v="0"/>
    <x v="18"/>
    <x v="9"/>
    <n v="0"/>
    <n v="27"/>
    <n v="104.59"/>
    <x v="16"/>
    <n v="15"/>
    <x v="18"/>
    <n v="17.97"/>
    <n v="27"/>
    <n v="144.56"/>
    <n v="40"/>
    <n v="21"/>
    <n v="5924"/>
    <n v="8"/>
    <n v="5"/>
    <n v="5"/>
    <n v="3"/>
    <n v="5"/>
    <n v="4"/>
    <n v="2"/>
    <n v="0"/>
    <n v="2.86E-2"/>
    <n v="4.7600000000000003E-2"/>
    <n v="1.1900000000000001E-2"/>
    <n v="0"/>
    <n v="0.16550000000000001"/>
    <n v="9.8400000000000001E-2"/>
    <n v="0"/>
    <n v="5.2900000000000003E-2"/>
    <n v="6.7000000000000004E-2"/>
    <n v="0"/>
    <n v="0"/>
    <n v="6.6199999999999995E-2"/>
    <n v="0"/>
    <n v="7.6899999999999996E-2"/>
    <n v="8.8000000000000005E-3"/>
    <n v="0"/>
    <n v="4.7100000000000003E-2"/>
    <n v="0.24349999999999999"/>
    <n v="3.4599999999999999E-2"/>
    <n v="5.0999999999999997E-2"/>
  </r>
  <r>
    <x v="19"/>
    <x v="1"/>
    <n v="0"/>
    <x v="16"/>
    <x v="11"/>
    <x v="0"/>
    <x v="19"/>
    <s v="NY-NJ"/>
    <x v="1"/>
    <x v="19"/>
    <x v="9"/>
    <n v="6.99"/>
    <n v="0"/>
    <n v="64.94"/>
    <x v="11"/>
    <n v="8"/>
    <x v="19"/>
    <n v="24.96"/>
    <n v="0"/>
    <n v="106.89"/>
    <n v="18"/>
    <n v="15"/>
    <n v="3145"/>
    <n v="5"/>
    <s v=" -   "/>
    <n v="1"/>
    <s v=" -   "/>
    <s v=" -   "/>
    <n v="1"/>
    <n v="1"/>
    <n v="0"/>
    <n v="0"/>
    <n v="0"/>
    <n v="0"/>
    <n v="0"/>
    <n v="0.1239"/>
    <n v="1.9400000000000001E-2"/>
    <n v="0"/>
    <n v="0.1099"/>
    <n v="9.64E-2"/>
    <n v="3.1300000000000001E-2"/>
    <n v="0.22739999999999999"/>
    <n v="0"/>
    <n v="0"/>
    <n v="6.2E-2"/>
    <n v="5.8999999999999999E-3"/>
    <n v="0"/>
    <n v="0.1764"/>
    <n v="0.13569999999999999"/>
    <n v="0"/>
    <n v="1.17E-2"/>
  </r>
  <r>
    <x v="20"/>
    <x v="4"/>
    <n v="0"/>
    <x v="11"/>
    <x v="2"/>
    <x v="0"/>
    <x v="20"/>
    <s v="NY-NJ"/>
    <x v="2"/>
    <x v="20"/>
    <x v="10"/>
    <n v="46.93"/>
    <n v="0"/>
    <n v="0"/>
    <x v="17"/>
    <e v="#N/A"/>
    <x v="20"/>
    <n v="94.85"/>
    <n v="0"/>
    <n v="4"/>
    <n v="15"/>
    <e v="#N/A"/>
    <n v="2546"/>
    <n v="1"/>
    <s v=" -   "/>
    <n v="3"/>
    <s v=" -   "/>
    <n v="2"/>
    <s v=" -   "/>
    <n v="1"/>
    <n v="9.7999999999999997E-3"/>
    <n v="0"/>
    <n v="2.6100000000000002E-2"/>
    <n v="2.2599999999999999E-2"/>
    <n v="0"/>
    <n v="0.17480000000000001"/>
    <n v="6.8900000000000003E-2"/>
    <n v="0"/>
    <n v="6.7699999999999996E-2"/>
    <n v="0.13"/>
    <n v="0"/>
    <n v="0"/>
    <n v="3.4700000000000002E-2"/>
    <n v="0"/>
    <n v="1.5900000000000001E-2"/>
    <n v="0.15740000000000001"/>
    <n v="0"/>
    <n v="0"/>
    <n v="0.20660000000000001"/>
    <n v="0"/>
    <n v="8.5500000000000007E-2"/>
  </r>
  <r>
    <x v="21"/>
    <x v="1"/>
    <n v="1"/>
    <x v="17"/>
    <x v="2"/>
    <x v="1"/>
    <x v="21"/>
    <s v="NY-NJ"/>
    <x v="2"/>
    <x v="21"/>
    <x v="9"/>
    <n v="47.93"/>
    <n v="0"/>
    <n v="169.44"/>
    <x v="18"/>
    <n v="21"/>
    <x v="21"/>
    <n v="95.85"/>
    <n v="0"/>
    <n v="307.38"/>
    <n v="43"/>
    <n v="37"/>
    <n v="8084"/>
    <n v="5"/>
    <n v="1"/>
    <n v="2"/>
    <n v="2"/>
    <n v="2"/>
    <n v="8"/>
    <n v="3"/>
    <n v="0.40379999999999999"/>
    <n v="0"/>
    <n v="0"/>
    <n v="2.1399999999999999E-2"/>
    <n v="0"/>
    <n v="7.7600000000000002E-2"/>
    <n v="5.0799999999999998E-2"/>
    <n v="0"/>
    <n v="0"/>
    <n v="3.8100000000000002E-2"/>
    <n v="6.6E-3"/>
    <n v="6.1800000000000001E-2"/>
    <n v="1.15E-2"/>
    <n v="4.9099999999999998E-2"/>
    <n v="3.7199999999999997E-2"/>
    <n v="5.8999999999999997E-2"/>
    <n v="0"/>
    <n v="2.0500000000000001E-2"/>
    <n v="0.1033"/>
    <n v="2.6599999999999999E-2"/>
    <n v="3.27E-2"/>
  </r>
  <r>
    <x v="22"/>
    <x v="3"/>
    <n v="1"/>
    <x v="18"/>
    <x v="5"/>
    <x v="0"/>
    <x v="22"/>
    <s v="NY-NJ"/>
    <x v="1"/>
    <x v="22"/>
    <x v="9"/>
    <n v="112.8"/>
    <n v="30"/>
    <n v="27.94"/>
    <x v="19"/>
    <n v="7"/>
    <x v="22"/>
    <n v="160.72"/>
    <n v="30"/>
    <n v="45.91"/>
    <n v="66"/>
    <n v="10"/>
    <n v="8697"/>
    <n v="22"/>
    <n v="9"/>
    <n v="3"/>
    <n v="3"/>
    <n v="1"/>
    <n v="7"/>
    <n v="10"/>
    <n v="1.67E-2"/>
    <n v="0"/>
    <n v="3.2399999999999998E-2"/>
    <n v="1.49E-2"/>
    <n v="0.1024"/>
    <n v="3.15E-2"/>
    <n v="8.2100000000000006E-2"/>
    <n v="4.5999999999999999E-3"/>
    <n v="1.43E-2"/>
    <n v="0.04"/>
    <n v="0"/>
    <n v="9.2999999999999992E-3"/>
    <n v="0.20780000000000001"/>
    <n v="0.1338"/>
    <n v="5.5300000000000002E-2"/>
    <n v="6.6799999999999998E-2"/>
    <n v="0"/>
    <n v="8.3000000000000001E-3"/>
    <n v="0.15140000000000001"/>
    <n v="3.3999999999999998E-3"/>
    <n v="2.4799999999999999E-2"/>
  </r>
  <r>
    <x v="23"/>
    <x v="3"/>
    <n v="1"/>
    <x v="19"/>
    <x v="1"/>
    <x v="0"/>
    <x v="23"/>
    <s v="NY-NJ"/>
    <x v="5"/>
    <x v="23"/>
    <x v="13"/>
    <n v="0"/>
    <n v="15"/>
    <n v="121.19"/>
    <x v="20"/>
    <n v="35"/>
    <x v="23"/>
    <n v="0"/>
    <n v="29"/>
    <n v="253.84"/>
    <n v="29"/>
    <n v="60"/>
    <n v="2456"/>
    <n v="9"/>
    <n v="13"/>
    <n v="4"/>
    <n v="7"/>
    <n v="9"/>
    <n v="5"/>
    <n v="3"/>
    <n v="3.56E-2"/>
    <n v="0"/>
    <n v="1.9E-2"/>
    <n v="7.9000000000000008E-3"/>
    <n v="0"/>
    <n v="0.1171"/>
    <n v="8.14E-2"/>
    <n v="0"/>
    <n v="3.4099999999999998E-2"/>
    <n v="4.4299999999999999E-2"/>
    <n v="0"/>
    <n v="1.35E-2"/>
    <n v="0.12"/>
    <n v="0"/>
    <n v="4.1200000000000001E-2"/>
    <n v="1.44E-2"/>
    <n v="4.4000000000000003E-3"/>
    <n v="1.0500000000000001E-2"/>
    <n v="0.23649999999999999"/>
    <n v="0.2102"/>
    <n v="9.7000000000000003E-3"/>
  </r>
  <r>
    <x v="24"/>
    <x v="4"/>
    <n v="0"/>
    <x v="20"/>
    <x v="12"/>
    <x v="0"/>
    <x v="24"/>
    <s v="NY-NJ"/>
    <x v="1"/>
    <x v="24"/>
    <x v="14"/>
    <n v="40.94"/>
    <n v="0"/>
    <n v="36.979999999999997"/>
    <x v="3"/>
    <n v="5"/>
    <x v="24"/>
    <n v="118.81"/>
    <n v="0"/>
    <n v="60.95"/>
    <n v="27"/>
    <n v="10"/>
    <n v="4095"/>
    <n v="1"/>
    <n v="2"/>
    <n v="3"/>
    <n v="2"/>
    <s v=" -   "/>
    <n v="2"/>
    <s v=" -   "/>
    <n v="0"/>
    <n v="2.2700000000000001E-2"/>
    <n v="0"/>
    <n v="1.6400000000000001E-2"/>
    <n v="0"/>
    <n v="0.15440000000000001"/>
    <n v="0"/>
    <n v="0"/>
    <n v="0"/>
    <n v="6.4000000000000001E-2"/>
    <n v="0"/>
    <n v="3.44E-2"/>
    <n v="6.2899999999999998E-2"/>
    <n v="0"/>
    <n v="0"/>
    <n v="9.5200000000000007E-2"/>
    <n v="0"/>
    <n v="4.41E-2"/>
    <n v="0.37680000000000002"/>
    <n v="0"/>
    <n v="0.129"/>
  </r>
  <r>
    <x v="25"/>
    <x v="0"/>
    <n v="0"/>
    <x v="21"/>
    <x v="13"/>
    <x v="0"/>
    <x v="25"/>
    <s v="NY-NJ"/>
    <x v="1"/>
    <x v="25"/>
    <x v="15"/>
    <n v="0"/>
    <n v="29"/>
    <n v="25.05"/>
    <x v="8"/>
    <n v="5"/>
    <x v="25"/>
    <n v="0"/>
    <n v="68"/>
    <n v="36.29"/>
    <n v="69"/>
    <n v="12"/>
    <n v="16193"/>
    <n v="4"/>
    <n v="4"/>
    <n v="5"/>
    <n v="5"/>
    <n v="3"/>
    <n v="5"/>
    <n v="3"/>
    <n v="0"/>
    <n v="0"/>
    <n v="2.1899999999999999E-2"/>
    <n v="2.9100000000000001E-2"/>
    <n v="0"/>
    <n v="0.3327"/>
    <n v="1.6400000000000001E-2"/>
    <n v="0"/>
    <n v="0.1331"/>
    <n v="0.22819999999999999"/>
    <n v="0"/>
    <n v="1.26E-2"/>
    <n v="0"/>
    <n v="0"/>
    <n v="0"/>
    <n v="4.0000000000000001E-3"/>
    <n v="0"/>
    <n v="4.8599999999999997E-2"/>
    <n v="7.7600000000000002E-2"/>
    <n v="0"/>
    <n v="9.6000000000000002E-2"/>
  </r>
  <r>
    <x v="26"/>
    <x v="1"/>
    <n v="1"/>
    <x v="11"/>
    <x v="5"/>
    <x v="1"/>
    <x v="24"/>
    <s v="NY-NJ"/>
    <x v="1"/>
    <x v="24"/>
    <x v="16"/>
    <n v="90.86"/>
    <n v="0"/>
    <n v="5.01"/>
    <x v="21"/>
    <n v="2"/>
    <x v="26"/>
    <n v="234.62"/>
    <n v="0"/>
    <n v="5.09"/>
    <n v="38"/>
    <n v="7"/>
    <n v="6336"/>
    <s v=" -   "/>
    <s v=" -   "/>
    <s v=" -   "/>
    <s v=" -   "/>
    <s v=" -   "/>
    <n v="12"/>
    <n v="2"/>
    <n v="0.22939999999999999"/>
    <n v="0"/>
    <n v="1.47E-2"/>
    <n v="2.52E-2"/>
    <n v="0"/>
    <n v="8.8599999999999998E-2"/>
    <n v="1.43E-2"/>
    <n v="0"/>
    <n v="0.12130000000000001"/>
    <n v="6.2100000000000002E-2"/>
    <n v="4.2700000000000002E-2"/>
    <n v="3.1699999999999999E-2"/>
    <n v="0"/>
    <n v="0"/>
    <n v="4.7999999999999996E-3"/>
    <n v="0.27850000000000003"/>
    <n v="2.3400000000000001E-2"/>
    <n v="0"/>
    <n v="2.3E-2"/>
    <n v="0"/>
    <n v="4.02E-2"/>
  </r>
  <r>
    <x v="27"/>
    <x v="3"/>
    <n v="1"/>
    <x v="10"/>
    <x v="14"/>
    <x v="0"/>
    <x v="22"/>
    <s v="NY-NJ"/>
    <x v="1"/>
    <x v="22"/>
    <x v="16"/>
    <n v="0"/>
    <n v="59"/>
    <n v="5.45"/>
    <x v="22"/>
    <n v="7"/>
    <x v="27"/>
    <n v="5.99"/>
    <n v="120"/>
    <n v="15.42"/>
    <n v="120"/>
    <n v="18"/>
    <n v="17378"/>
    <n v="6"/>
    <n v="5"/>
    <n v="11"/>
    <n v="8"/>
    <n v="12"/>
    <n v="9"/>
    <n v="8"/>
    <n v="0.1027"/>
    <n v="1.0999999999999999E-2"/>
    <n v="2.3999999999999998E-3"/>
    <n v="3.2800000000000003E-2"/>
    <n v="0"/>
    <n v="0.1822"/>
    <n v="4.5999999999999999E-3"/>
    <n v="0"/>
    <n v="0.13009999999999999"/>
    <n v="0.1105"/>
    <n v="0"/>
    <n v="3.0599999999999999E-2"/>
    <n v="1.24E-2"/>
    <n v="0"/>
    <n v="2.7799999999999998E-2"/>
    <n v="8.7999999999999995E-2"/>
    <n v="0"/>
    <n v="0"/>
    <n v="0.2102"/>
    <n v="0"/>
    <n v="5.45E-2"/>
  </r>
  <r>
    <x v="28"/>
    <x v="1"/>
    <n v="0"/>
    <x v="5"/>
    <x v="1"/>
    <x v="1"/>
    <x v="26"/>
    <s v="NY-NJ"/>
    <x v="2"/>
    <x v="26"/>
    <x v="15"/>
    <n v="0"/>
    <n v="27"/>
    <n v="10.32"/>
    <x v="23"/>
    <n v="3"/>
    <x v="28"/>
    <n v="0"/>
    <n v="56"/>
    <n v="10.33"/>
    <n v="56"/>
    <n v="4"/>
    <n v="4187"/>
    <n v="4"/>
    <n v="7"/>
    <n v="7"/>
    <n v="1"/>
    <n v="3"/>
    <n v="2"/>
    <n v="3"/>
    <n v="0.33100000000000002"/>
    <n v="0"/>
    <n v="7.1999999999999998E-3"/>
    <n v="0"/>
    <n v="0"/>
    <n v="6.5199999999999994E-2"/>
    <n v="3.0700000000000002E-2"/>
    <n v="0"/>
    <n v="1.9199999999999998E-2"/>
    <n v="6.8400000000000002E-2"/>
    <n v="0"/>
    <n v="0"/>
    <n v="7.7999999999999996E-3"/>
    <n v="0"/>
    <n v="0.16170000000000001"/>
    <n v="9.9000000000000008E-3"/>
    <n v="0"/>
    <n v="7.7700000000000005E-2"/>
    <n v="0.2104"/>
    <n v="0"/>
    <n v="1.09E-2"/>
  </r>
  <r>
    <x v="29"/>
    <x v="1"/>
    <n v="1"/>
    <x v="20"/>
    <x v="12"/>
    <x v="1"/>
    <x v="22"/>
    <s v="NY-NJ"/>
    <x v="1"/>
    <x v="22"/>
    <x v="15"/>
    <n v="5.99"/>
    <n v="11"/>
    <n v="149.04"/>
    <x v="7"/>
    <n v="15"/>
    <x v="29"/>
    <n v="5.99"/>
    <n v="59"/>
    <n v="339.56"/>
    <n v="65"/>
    <n v="46"/>
    <n v="5440"/>
    <n v="2"/>
    <s v=" -   "/>
    <n v="3"/>
    <n v="1"/>
    <n v="4"/>
    <n v="4"/>
    <n v="3"/>
    <n v="0.2797"/>
    <n v="0"/>
    <n v="2.1700000000000001E-2"/>
    <n v="0"/>
    <n v="0"/>
    <n v="6.8999999999999999E-3"/>
    <n v="0"/>
    <n v="0"/>
    <n v="0"/>
    <n v="5.8999999999999999E-3"/>
    <n v="0"/>
    <n v="0"/>
    <n v="0.2263"/>
    <n v="0"/>
    <n v="0.24590000000000001"/>
    <n v="7.9000000000000008E-3"/>
    <n v="0"/>
    <n v="0"/>
    <n v="3.8100000000000002E-2"/>
    <n v="0.1678"/>
    <n v="0"/>
  </r>
  <r>
    <x v="30"/>
    <x v="4"/>
    <n v="1"/>
    <x v="4"/>
    <x v="1"/>
    <x v="0"/>
    <x v="27"/>
    <s v="NY-NJ"/>
    <x v="1"/>
    <x v="27"/>
    <x v="17"/>
    <n v="47.93"/>
    <n v="5"/>
    <n v="122.79"/>
    <x v="24"/>
    <n v="13"/>
    <x v="30"/>
    <n v="5.99"/>
    <n v="0"/>
    <n v="0"/>
    <n v="1"/>
    <n v="24"/>
    <n v="199"/>
    <n v="1"/>
    <n v="1"/>
    <n v="4"/>
    <n v="2"/>
    <n v="1"/>
    <n v="3"/>
    <n v="5"/>
    <n v="0.31640000000000001"/>
    <n v="0"/>
    <n v="3.0999999999999999E-3"/>
    <n v="2.8999999999999998E-3"/>
    <n v="0"/>
    <n v="8.5500000000000007E-2"/>
    <n v="4.4999999999999997E-3"/>
    <n v="0"/>
    <n v="4.4000000000000003E-3"/>
    <n v="4.4299999999999999E-2"/>
    <n v="0"/>
    <n v="0"/>
    <n v="6.1000000000000004E-3"/>
    <n v="0"/>
    <n v="5.0999999999999997E-2"/>
    <n v="1.9800000000000002E-2"/>
    <n v="0"/>
    <n v="6.5299999999999997E-2"/>
    <n v="0.19189999999999999"/>
    <n v="0.19900000000000001"/>
    <n v="5.8999999999999999E-3"/>
  </r>
  <r>
    <x v="31"/>
    <x v="1"/>
    <n v="1"/>
    <x v="22"/>
    <x v="5"/>
    <x v="0"/>
    <x v="28"/>
    <s v="NY-NJ"/>
    <x v="2"/>
    <x v="28"/>
    <x v="18"/>
    <n v="0"/>
    <n v="29"/>
    <n v="4.01"/>
    <x v="8"/>
    <n v="3"/>
    <x v="31"/>
    <n v="0"/>
    <n v="59"/>
    <n v="6.05"/>
    <n v="59"/>
    <n v="8"/>
    <n v="8767"/>
    <n v="14"/>
    <n v="9"/>
    <n v="4"/>
    <n v="2"/>
    <s v=" -   "/>
    <s v=" -   "/>
    <s v=" -   "/>
    <n v="0"/>
    <n v="8.3999999999999995E-3"/>
    <n v="0"/>
    <n v="8.8999999999999999E-3"/>
    <n v="0"/>
    <n v="0.1507"/>
    <n v="9.8199999999999996E-2"/>
    <n v="0"/>
    <n v="6.4600000000000005E-2"/>
    <n v="7.5300000000000006E-2"/>
    <n v="3.5999999999999997E-2"/>
    <n v="0.16"/>
    <n v="4.0000000000000001E-3"/>
    <n v="0"/>
    <n v="2.4799999999999999E-2"/>
    <n v="0.10340000000000001"/>
    <n v="0"/>
    <n v="7.0300000000000001E-2"/>
    <n v="0.1021"/>
    <n v="9.7999999999999997E-3"/>
    <n v="8.3699999999999997E-2"/>
  </r>
  <r>
    <x v="32"/>
    <x v="1"/>
    <n v="1"/>
    <x v="11"/>
    <x v="5"/>
    <x v="1"/>
    <x v="13"/>
    <s v="NY-NJ"/>
    <x v="2"/>
    <x v="13"/>
    <x v="19"/>
    <n v="6.99"/>
    <n v="28"/>
    <n v="5.05"/>
    <x v="8"/>
    <n v="5"/>
    <x v="32"/>
    <n v="6.99"/>
    <n v="53"/>
    <n v="6.76"/>
    <n v="54"/>
    <n v="8"/>
    <n v="4582"/>
    <n v="9"/>
    <n v="4"/>
    <n v="5"/>
    <n v="5"/>
    <n v="1"/>
    <n v="1"/>
    <n v="4"/>
    <n v="0"/>
    <n v="0"/>
    <n v="0"/>
    <n v="1.2800000000000001E-2"/>
    <n v="0"/>
    <n v="0.14380000000000001"/>
    <n v="2.75E-2"/>
    <n v="0"/>
    <n v="0"/>
    <n v="9.9500000000000005E-2"/>
    <n v="3.0999999999999999E-3"/>
    <n v="3.1199999999999999E-2"/>
    <n v="0.1192"/>
    <n v="0"/>
    <n v="0"/>
    <n v="7.0499999999999993E-2"/>
    <n v="0"/>
    <n v="0.13569999999999999"/>
    <n v="0.30669999999999997"/>
    <n v="4.99E-2"/>
    <n v="0"/>
  </r>
  <r>
    <x v="33"/>
    <x v="1"/>
    <n v="0"/>
    <x v="23"/>
    <x v="15"/>
    <x v="0"/>
    <x v="29"/>
    <s v="NY-NJ"/>
    <x v="1"/>
    <x v="29"/>
    <x v="20"/>
    <n v="0"/>
    <n v="30"/>
    <n v="15.03"/>
    <x v="16"/>
    <n v="5"/>
    <x v="33"/>
    <n v="5.99"/>
    <n v="66"/>
    <n v="29.03"/>
    <n v="69"/>
    <n v="16"/>
    <n v="4491"/>
    <n v="3"/>
    <n v="6"/>
    <n v="6"/>
    <n v="2"/>
    <n v="4"/>
    <n v="4"/>
    <n v="5"/>
    <n v="0.1024"/>
    <n v="3.2000000000000002E-3"/>
    <n v="0"/>
    <n v="1.1900000000000001E-2"/>
    <n v="0"/>
    <n v="0.10580000000000001"/>
    <n v="4.7199999999999999E-2"/>
    <n v="0"/>
    <n v="3.7199999999999997E-2"/>
    <n v="4.87E-2"/>
    <n v="0.26329999999999998"/>
    <n v="0.1232"/>
    <n v="0.16389999999999999"/>
    <n v="0"/>
    <n v="0"/>
    <n v="2E-3"/>
    <n v="9.2999999999999992E-3"/>
    <n v="0"/>
    <n v="6.3299999999999995E-2"/>
    <n v="0"/>
    <n v="1.8599999999999998E-2"/>
  </r>
  <r>
    <x v="34"/>
    <x v="0"/>
    <n v="1"/>
    <x v="3"/>
    <x v="3"/>
    <x v="1"/>
    <x v="6"/>
    <s v="NY-NJ"/>
    <x v="2"/>
    <x v="6"/>
    <x v="20"/>
    <n v="0"/>
    <n v="12"/>
    <n v="4.21"/>
    <x v="25"/>
    <n v="4"/>
    <x v="34"/>
    <n v="0"/>
    <n v="12"/>
    <n v="4.21"/>
    <n v="12"/>
    <n v="8"/>
    <n v="1217"/>
    <n v="7"/>
    <n v="12"/>
    <n v="7"/>
    <n v="6"/>
    <n v="6"/>
    <n v="4"/>
    <n v="6"/>
    <n v="0"/>
    <n v="0"/>
    <n v="0"/>
    <n v="4.5999999999999999E-2"/>
    <n v="0"/>
    <n v="0.17860000000000001"/>
    <n v="0.1033"/>
    <n v="0"/>
    <n v="2.63E-2"/>
    <n v="9.0899999999999995E-2"/>
    <n v="0"/>
    <n v="2.3599999999999999E-2"/>
    <n v="7.51E-2"/>
    <n v="1.55E-2"/>
    <n v="7.9000000000000001E-2"/>
    <n v="7.6300000000000007E-2"/>
    <n v="0"/>
    <n v="5.7500000000000002E-2"/>
    <n v="0.187"/>
    <n v="1.6899999999999998E-2"/>
    <n v="2.4E-2"/>
  </r>
  <r>
    <x v="35"/>
    <x v="4"/>
    <n v="0"/>
    <x v="2"/>
    <x v="9"/>
    <x v="0"/>
    <x v="19"/>
    <s v="NY-NJ"/>
    <x v="1"/>
    <x v="19"/>
    <x v="21"/>
    <n v="87.87"/>
    <n v="0"/>
    <n v="1.69"/>
    <x v="26"/>
    <n v="1"/>
    <x v="35"/>
    <n v="159.75"/>
    <n v="0"/>
    <n v="7.71"/>
    <n v="25"/>
    <n v="6"/>
    <n v="4134"/>
    <n v="3"/>
    <s v=" -   "/>
    <n v="3"/>
    <n v="2"/>
    <n v="1"/>
    <n v="2"/>
    <n v="2"/>
    <n v="9.2100000000000001E-2"/>
    <n v="0"/>
    <n v="3.0099999999999998E-2"/>
    <n v="1.35E-2"/>
    <n v="0"/>
    <n v="9.6799999999999997E-2"/>
    <n v="4.8500000000000001E-2"/>
    <n v="0"/>
    <n v="1.4999999999999999E-2"/>
    <n v="4.0300000000000002E-2"/>
    <n v="2.9499999999999998E-2"/>
    <n v="0.12690000000000001"/>
    <n v="0.35360000000000003"/>
    <n v="0"/>
    <n v="0"/>
    <n v="6.25E-2"/>
    <n v="0"/>
    <n v="0"/>
    <n v="5.7299999999999997E-2"/>
    <n v="0"/>
    <n v="3.39E-2"/>
  </r>
  <r>
    <x v="36"/>
    <x v="0"/>
    <n v="1"/>
    <x v="10"/>
    <x v="7"/>
    <x v="0"/>
    <x v="30"/>
    <s v="NY-NJ"/>
    <x v="2"/>
    <x v="30"/>
    <x v="15"/>
    <n v="6.99"/>
    <n v="0"/>
    <n v="0"/>
    <x v="2"/>
    <n v="8"/>
    <x v="36"/>
    <n v="234.61"/>
    <n v="0"/>
    <n v="0.03"/>
    <n v="39"/>
    <n v="11"/>
    <n v="9374"/>
    <n v="10"/>
    <n v="2"/>
    <n v="4"/>
    <n v="5"/>
    <n v="7"/>
    <n v="6"/>
    <s v=" -   "/>
    <n v="0"/>
    <n v="0"/>
    <n v="0"/>
    <n v="1.3599999999999999E-2"/>
    <n v="0"/>
    <n v="0.1137"/>
    <n v="2.6800000000000001E-2"/>
    <n v="0"/>
    <n v="8.4099999999999994E-2"/>
    <n v="0.1157"/>
    <n v="0"/>
    <n v="0.1"/>
    <n v="8.4099999999999994E-2"/>
    <n v="0"/>
    <n v="2.9399999999999999E-2"/>
    <n v="0.29089999999999999"/>
    <n v="0"/>
    <n v="1.24E-2"/>
    <n v="0.12180000000000001"/>
    <n v="0"/>
    <n v="7.4999999999999997E-3"/>
  </r>
  <r>
    <x v="37"/>
    <x v="0"/>
    <n v="0"/>
    <x v="8"/>
    <x v="5"/>
    <x v="0"/>
    <x v="17"/>
    <s v="NY-NJ"/>
    <x v="2"/>
    <x v="17"/>
    <x v="22"/>
    <n v="6.99"/>
    <n v="18"/>
    <n v="143.88"/>
    <x v="23"/>
    <n v="17"/>
    <x v="37"/>
    <n v="14.99"/>
    <n v="0"/>
    <n v="0"/>
    <n v="1"/>
    <n v="39"/>
    <n v="261"/>
    <n v="5"/>
    <n v="2"/>
    <n v="2"/>
    <n v="2"/>
    <n v="9"/>
    <n v="6"/>
    <n v="3"/>
    <n v="0"/>
    <n v="0"/>
    <n v="0"/>
    <n v="2.0799999999999999E-2"/>
    <n v="0"/>
    <n v="0.20660000000000001"/>
    <n v="0"/>
    <n v="0"/>
    <n v="0"/>
    <n v="0.1696"/>
    <n v="0"/>
    <n v="0"/>
    <n v="3.6499999999999998E-2"/>
    <n v="0"/>
    <n v="0.105"/>
    <n v="0"/>
    <n v="4.6899999999999997E-2"/>
    <n v="0.1452"/>
    <n v="0.23910000000000001"/>
    <n v="3.0200000000000001E-2"/>
    <n v="0"/>
  </r>
  <r>
    <x v="38"/>
    <x v="4"/>
    <n v="0"/>
    <x v="23"/>
    <x v="6"/>
    <x v="0"/>
    <x v="21"/>
    <s v="NY-NJ"/>
    <x v="2"/>
    <x v="21"/>
    <x v="23"/>
    <n v="12.98"/>
    <n v="0"/>
    <n v="0"/>
    <x v="27"/>
    <e v="#N/A"/>
    <x v="38"/>
    <n v="41.93"/>
    <n v="0"/>
    <n v="0"/>
    <n v="7"/>
    <e v="#N/A"/>
    <n v="922"/>
    <n v="2"/>
    <s v=" -   "/>
    <s v=" -   "/>
    <s v=" -   "/>
    <s v=" -   "/>
    <s v=" -   "/>
    <s v=" -   "/>
    <n v="0"/>
    <n v="0"/>
    <n v="2.3E-2"/>
    <n v="2.4799999999999999E-2"/>
    <n v="0"/>
    <n v="5.4699999999999999E-2"/>
    <n v="1.2E-2"/>
    <n v="0"/>
    <n v="9.06E-2"/>
    <n v="0.2452"/>
    <n v="0"/>
    <n v="0"/>
    <n v="2.35E-2"/>
    <n v="0"/>
    <n v="0"/>
    <n v="1.15E-2"/>
    <n v="0"/>
    <n v="0"/>
    <n v="0.4194"/>
    <n v="4.7E-2"/>
    <n v="4.82E-2"/>
  </r>
  <r>
    <x v="39"/>
    <x v="3"/>
    <n v="1"/>
    <x v="22"/>
    <x v="7"/>
    <x v="0"/>
    <x v="31"/>
    <s v="NY-NJ"/>
    <x v="2"/>
    <x v="31"/>
    <x v="15"/>
    <n v="5.99"/>
    <n v="40"/>
    <n v="4.01"/>
    <x v="28"/>
    <n v="5"/>
    <x v="39"/>
    <n v="131.78"/>
    <n v="59"/>
    <n v="18.93"/>
    <n v="81"/>
    <n v="14"/>
    <n v="9189"/>
    <n v="11"/>
    <n v="16"/>
    <n v="6"/>
    <n v="2"/>
    <n v="3"/>
    <n v="1"/>
    <n v="2"/>
    <n v="0"/>
    <n v="0"/>
    <n v="0"/>
    <n v="6.2899999999999998E-2"/>
    <n v="0"/>
    <n v="0.16259999999999999"/>
    <n v="7.9799999999999996E-2"/>
    <n v="7.9000000000000008E-3"/>
    <n v="2.2800000000000001E-2"/>
    <n v="6.9199999999999998E-2"/>
    <n v="7.9000000000000008E-3"/>
    <n v="1.7899999999999999E-2"/>
    <n v="2.1399999999999999E-2"/>
    <n v="0"/>
    <n v="6.0999999999999999E-2"/>
    <n v="0"/>
    <n v="0"/>
    <n v="7.4999999999999997E-2"/>
    <n v="0.2868"/>
    <n v="8.9599999999999999E-2"/>
    <n v="3.5099999999999999E-2"/>
  </r>
  <r>
    <x v="40"/>
    <x v="3"/>
    <n v="1"/>
    <x v="3"/>
    <x v="1"/>
    <x v="0"/>
    <x v="32"/>
    <s v="NY-NJ"/>
    <x v="2"/>
    <x v="32"/>
    <x v="8"/>
    <n v="0"/>
    <n v="56"/>
    <n v="11.04"/>
    <x v="15"/>
    <n v="7"/>
    <x v="40"/>
    <n v="0"/>
    <n v="119"/>
    <n v="24.01"/>
    <n v="119"/>
    <n v="18"/>
    <n v="10728"/>
    <n v="15"/>
    <n v="13"/>
    <n v="10"/>
    <n v="5"/>
    <n v="6"/>
    <n v="5"/>
    <n v="2"/>
    <n v="1.6899999999999998E-2"/>
    <n v="9.7000000000000003E-3"/>
    <n v="1.6999999999999999E-3"/>
    <n v="2.7099999999999999E-2"/>
    <n v="0"/>
    <n v="0.22170000000000001"/>
    <n v="1.84E-2"/>
    <n v="0"/>
    <n v="3.9600000000000003E-2"/>
    <n v="3.7400000000000003E-2"/>
    <n v="0.1032"/>
    <n v="0.13750000000000001"/>
    <n v="8.2799999999999999E-2"/>
    <n v="0"/>
    <n v="9.7999999999999997E-3"/>
    <n v="0.16739999999999999"/>
    <n v="0"/>
    <n v="7.0000000000000001E-3"/>
    <n v="8.8599999999999998E-2"/>
    <n v="0"/>
    <n v="3.1199999999999999E-2"/>
  </r>
  <r>
    <x v="41"/>
    <x v="1"/>
    <n v="1"/>
    <x v="24"/>
    <x v="1"/>
    <x v="0"/>
    <x v="22"/>
    <s v="NY-NJ"/>
    <x v="1"/>
    <x v="22"/>
    <x v="24"/>
    <n v="159.76"/>
    <n v="0"/>
    <n v="13.99"/>
    <x v="29"/>
    <n v="4"/>
    <x v="41"/>
    <n v="225.65"/>
    <n v="0"/>
    <n v="16.440000000000001"/>
    <n v="35"/>
    <n v="10"/>
    <n v="12918"/>
    <n v="1"/>
    <n v="1"/>
    <n v="3"/>
    <n v="7"/>
    <n v="6"/>
    <n v="4"/>
    <n v="2"/>
    <n v="0"/>
    <n v="0"/>
    <n v="0"/>
    <n v="4.1300000000000003E-2"/>
    <n v="0"/>
    <n v="0.1663"/>
    <n v="1.2800000000000001E-2"/>
    <n v="0"/>
    <n v="0.14000000000000001"/>
    <n v="0.12039999999999999"/>
    <n v="2E-3"/>
    <n v="3.8999999999999998E-3"/>
    <n v="4.7000000000000002E-3"/>
    <n v="0"/>
    <n v="0"/>
    <n v="5.4600000000000003E-2"/>
    <n v="0"/>
    <n v="6.13E-2"/>
    <n v="0.16370000000000001"/>
    <n v="0"/>
    <n v="0.22889999999999999"/>
  </r>
  <r>
    <x v="42"/>
    <x v="3"/>
    <n v="1"/>
    <x v="8"/>
    <x v="12"/>
    <x v="0"/>
    <x v="33"/>
    <s v="NY-NJ"/>
    <x v="4"/>
    <x v="33"/>
    <x v="15"/>
    <n v="0"/>
    <n v="69"/>
    <n v="8.0500000000000007"/>
    <x v="30"/>
    <n v="8"/>
    <x v="42"/>
    <n v="0"/>
    <n v="117"/>
    <n v="11.77"/>
    <n v="117"/>
    <n v="13"/>
    <n v="7759"/>
    <n v="10"/>
    <n v="10"/>
    <n v="17"/>
    <n v="9"/>
    <n v="10"/>
    <n v="8"/>
    <n v="6"/>
    <n v="9.6000000000000002E-2"/>
    <n v="1.49E-2"/>
    <n v="3.0999999999999999E-3"/>
    <n v="1.8700000000000001E-2"/>
    <n v="0"/>
    <n v="0.19839999999999999"/>
    <n v="6.1600000000000002E-2"/>
    <n v="0"/>
    <n v="7.9799999999999996E-2"/>
    <n v="2.4299999999999999E-2"/>
    <n v="0"/>
    <n v="6.4000000000000003E-3"/>
    <n v="9.8199999999999996E-2"/>
    <n v="7.3899999999999993E-2"/>
    <n v="0"/>
    <n v="0.1366"/>
    <n v="0"/>
    <n v="0"/>
    <n v="0.15"/>
    <n v="8.9999999999999993E-3"/>
    <n v="2.9100000000000001E-2"/>
  </r>
  <r>
    <x v="43"/>
    <x v="1"/>
    <n v="1"/>
    <x v="21"/>
    <x v="1"/>
    <x v="1"/>
    <x v="21"/>
    <s v="NY-NJ"/>
    <x v="2"/>
    <x v="21"/>
    <x v="25"/>
    <n v="0"/>
    <n v="27"/>
    <n v="53.59"/>
    <x v="31"/>
    <n v="12"/>
    <x v="43"/>
    <n v="0"/>
    <n v="60"/>
    <n v="94.3"/>
    <n v="60"/>
    <n v="20"/>
    <n v="4343"/>
    <n v="3"/>
    <s v=" -   "/>
    <n v="3"/>
    <n v="8"/>
    <n v="8"/>
    <n v="3"/>
    <n v="2"/>
    <n v="6.8500000000000005E-2"/>
    <n v="0"/>
    <n v="0"/>
    <n v="2.0500000000000001E-2"/>
    <n v="0"/>
    <n v="0.1336"/>
    <n v="6.1499999999999999E-2"/>
    <n v="0"/>
    <n v="0"/>
    <n v="0.15390000000000001"/>
    <n v="1.9699999999999999E-2"/>
    <n v="5.5999999999999999E-3"/>
    <n v="2.4E-2"/>
    <n v="0"/>
    <n v="0"/>
    <n v="0.1152"/>
    <n v="0"/>
    <n v="0"/>
    <n v="0.18870000000000001"/>
    <n v="0"/>
    <n v="0.2087"/>
  </r>
  <r>
    <x v="44"/>
    <x v="2"/>
    <n v="0"/>
    <x v="25"/>
    <x v="5"/>
    <x v="0"/>
    <x v="22"/>
    <s v="NY-NJ"/>
    <x v="1"/>
    <x v="22"/>
    <x v="15"/>
    <n v="45.93"/>
    <n v="0"/>
    <n v="0"/>
    <x v="17"/>
    <e v="#N/A"/>
    <x v="44"/>
    <n v="93.85"/>
    <n v="0"/>
    <n v="0.01"/>
    <n v="15"/>
    <e v="#N/A"/>
    <n v="1250"/>
    <n v="2"/>
    <n v="2"/>
    <n v="1"/>
    <s v=" -   "/>
    <n v="1"/>
    <n v="1"/>
    <s v=" -   "/>
    <n v="0"/>
    <n v="0"/>
    <n v="0"/>
    <n v="0"/>
    <n v="0"/>
    <n v="0.10539999999999999"/>
    <n v="9.6799999999999997E-2"/>
    <n v="0"/>
    <n v="0"/>
    <n v="1.21E-2"/>
    <n v="0"/>
    <n v="0"/>
    <n v="0.2276"/>
    <n v="0"/>
    <n v="0.25109999999999999"/>
    <n v="0"/>
    <n v="0"/>
    <n v="0"/>
    <n v="0.307"/>
    <n v="0"/>
    <n v="0"/>
  </r>
  <r>
    <x v="45"/>
    <x v="1"/>
    <n v="1"/>
    <x v="24"/>
    <x v="4"/>
    <x v="0"/>
    <x v="34"/>
    <s v="NY-NJ"/>
    <x v="2"/>
    <x v="34"/>
    <x v="25"/>
    <n v="0"/>
    <n v="41"/>
    <n v="4.01"/>
    <x v="28"/>
    <n v="3"/>
    <x v="45"/>
    <n v="0"/>
    <n v="98"/>
    <n v="8.0299999999999994"/>
    <n v="98"/>
    <n v="7"/>
    <n v="5409"/>
    <n v="1"/>
    <n v="1"/>
    <n v="4"/>
    <n v="2"/>
    <n v="8"/>
    <n v="24"/>
    <n v="1"/>
    <n v="0"/>
    <n v="0"/>
    <n v="0"/>
    <n v="0"/>
    <n v="0"/>
    <n v="0"/>
    <n v="8.8999999999999999E-3"/>
    <n v="0"/>
    <n v="0"/>
    <n v="0"/>
    <n v="0"/>
    <n v="3.8100000000000002E-2"/>
    <n v="0"/>
    <n v="0"/>
    <n v="0.23580000000000001"/>
    <n v="0"/>
    <n v="0"/>
    <n v="0.2238"/>
    <n v="0.4219"/>
    <n v="7.1499999999999994E-2"/>
    <n v="0"/>
  </r>
  <r>
    <x v="46"/>
    <x v="1"/>
    <n v="1"/>
    <x v="26"/>
    <x v="12"/>
    <x v="1"/>
    <x v="34"/>
    <s v="NY-NJ"/>
    <x v="2"/>
    <x v="34"/>
    <x v="25"/>
    <n v="62.9"/>
    <n v="0"/>
    <n v="43.35"/>
    <x v="0"/>
    <n v="4"/>
    <x v="46"/>
    <n v="146.76"/>
    <n v="0"/>
    <n v="43.37"/>
    <n v="25"/>
    <n v="6"/>
    <n v="5894"/>
    <s v=" -   "/>
    <n v="3"/>
    <n v="2"/>
    <n v="1"/>
    <n v="3"/>
    <n v="1"/>
    <n v="1"/>
    <n v="0.40339999999999998"/>
    <n v="0"/>
    <n v="8.6E-3"/>
    <n v="4.1999999999999997E-3"/>
    <n v="4.2900000000000001E-2"/>
    <n v="1.46E-2"/>
    <n v="2.9000000000000001E-2"/>
    <n v="1.7600000000000001E-2"/>
    <n v="2.92E-2"/>
    <n v="3.0200000000000001E-2"/>
    <n v="0"/>
    <n v="3.4000000000000002E-2"/>
    <n v="4.3499999999999997E-2"/>
    <n v="0"/>
    <n v="4.2500000000000003E-2"/>
    <n v="6.0199999999999997E-2"/>
    <n v="0"/>
    <n v="0"/>
    <n v="0.1103"/>
    <n v="7.9299999999999995E-2"/>
    <n v="3.1300000000000001E-2"/>
  </r>
  <r>
    <x v="47"/>
    <x v="0"/>
    <n v="1"/>
    <x v="11"/>
    <x v="16"/>
    <x v="1"/>
    <x v="35"/>
    <s v="NY-NJ"/>
    <x v="1"/>
    <x v="35"/>
    <x v="25"/>
    <n v="0"/>
    <n v="39"/>
    <n v="0.04"/>
    <x v="32"/>
    <n v="4"/>
    <x v="47"/>
    <n v="0"/>
    <n v="79"/>
    <n v="2.0499999999999998"/>
    <n v="79"/>
    <n v="6"/>
    <n v="5289"/>
    <n v="1"/>
    <n v="9"/>
    <n v="9"/>
    <n v="5"/>
    <n v="8"/>
    <n v="7"/>
    <s v=" -   "/>
    <n v="6.4000000000000003E-3"/>
    <n v="0"/>
    <n v="0"/>
    <n v="2.5999999999999999E-2"/>
    <n v="1.8599999999999998E-2"/>
    <n v="0.1196"/>
    <n v="7.9699999999999993E-2"/>
    <n v="0"/>
    <n v="6.7999999999999996E-3"/>
    <n v="5.3600000000000002E-2"/>
    <n v="0"/>
    <n v="6.4600000000000005E-2"/>
    <n v="0"/>
    <n v="0"/>
    <n v="0.17960000000000001"/>
    <n v="0.2576"/>
    <n v="0"/>
    <n v="1.6500000000000001E-2"/>
    <n v="0.1469"/>
    <n v="0"/>
    <n v="2.41E-2"/>
  </r>
  <r>
    <x v="48"/>
    <x v="2"/>
    <n v="0"/>
    <x v="6"/>
    <x v="3"/>
    <x v="0"/>
    <x v="6"/>
    <s v="NY-NJ"/>
    <x v="2"/>
    <x v="6"/>
    <x v="26"/>
    <n v="30.95"/>
    <n v="0"/>
    <n v="0"/>
    <x v="33"/>
    <e v="#N/A"/>
    <x v="48"/>
    <n v="96.84"/>
    <n v="0"/>
    <n v="11.98"/>
    <n v="18"/>
    <e v="#N/A"/>
    <n v="1100"/>
    <n v="2"/>
    <n v="1"/>
    <n v="1"/>
    <s v=" -   "/>
    <s v=" -   "/>
    <n v="1"/>
    <s v=" -   "/>
    <n v="0"/>
    <n v="0"/>
    <n v="1.6400000000000001E-2"/>
    <n v="2.2700000000000001E-2"/>
    <n v="0"/>
    <n v="0.14000000000000001"/>
    <n v="0.12130000000000001"/>
    <n v="0"/>
    <n v="0.1062"/>
    <n v="3.09E-2"/>
    <n v="0"/>
    <n v="0.1444"/>
    <n v="4.9500000000000002E-2"/>
    <n v="0"/>
    <n v="0"/>
    <n v="0.1071"/>
    <n v="0.14810000000000001"/>
    <n v="0"/>
    <n v="2.7799999999999998E-2"/>
    <n v="0"/>
    <n v="8.5599999999999996E-2"/>
  </r>
  <r>
    <x v="49"/>
    <x v="3"/>
    <n v="1"/>
    <x v="27"/>
    <x v="3"/>
    <x v="0"/>
    <x v="36"/>
    <s v="NY-NJ"/>
    <x v="4"/>
    <x v="36"/>
    <x v="27"/>
    <n v="0"/>
    <n v="1"/>
    <n v="0"/>
    <x v="34"/>
    <n v="19"/>
    <x v="49"/>
    <n v="0"/>
    <n v="1"/>
    <n v="0"/>
    <n v="1"/>
    <n v="32"/>
    <n v="75"/>
    <n v="16"/>
    <n v="24"/>
    <n v="11"/>
    <n v="15"/>
    <n v="18"/>
    <n v="7"/>
    <n v="8"/>
    <n v="4.1000000000000002E-2"/>
    <n v="1.61E-2"/>
    <n v="3.5499999999999997E-2"/>
    <n v="2.7300000000000001E-2"/>
    <n v="0"/>
    <n v="0.12509999999999999"/>
    <n v="7.0699999999999999E-2"/>
    <n v="2.2200000000000001E-2"/>
    <n v="5.96E-2"/>
    <n v="6.3200000000000006E-2"/>
    <n v="1.1599999999999999E-2"/>
    <n v="5.9299999999999999E-2"/>
    <n v="0.11849999999999999"/>
    <n v="2.9899999999999999E-2"/>
    <n v="3.0700000000000002E-2"/>
    <n v="1.44E-2"/>
    <n v="0"/>
    <n v="6.1999999999999998E-3"/>
    <n v="0.16619999999999999"/>
    <n v="2.76E-2"/>
    <n v="7.4800000000000005E-2"/>
  </r>
  <r>
    <x v="50"/>
    <x v="3"/>
    <n v="1"/>
    <x v="8"/>
    <x v="12"/>
    <x v="1"/>
    <x v="32"/>
    <s v="NY-NJ"/>
    <x v="2"/>
    <x v="32"/>
    <x v="28"/>
    <n v="0"/>
    <n v="51"/>
    <n v="18.3"/>
    <x v="35"/>
    <n v="10"/>
    <x v="50"/>
    <n v="0"/>
    <n v="103"/>
    <n v="20.350000000000001"/>
    <n v="103"/>
    <n v="16"/>
    <n v="8718"/>
    <n v="9"/>
    <n v="10"/>
    <n v="10"/>
    <n v="10"/>
    <n v="2"/>
    <n v="5"/>
    <n v="5"/>
    <n v="0"/>
    <n v="0"/>
    <n v="2.4E-2"/>
    <n v="2.1899999999999999E-2"/>
    <n v="0"/>
    <n v="0.26250000000000001"/>
    <n v="1.15E-2"/>
    <n v="0"/>
    <n v="2.7300000000000001E-2"/>
    <n v="5.1700000000000003E-2"/>
    <n v="0"/>
    <n v="1.0800000000000001E-2"/>
    <n v="5.5999999999999999E-3"/>
    <n v="0"/>
    <n v="5.7599999999999998E-2"/>
    <n v="4.4999999999999997E-3"/>
    <n v="0"/>
    <n v="3.5999999999999997E-2"/>
    <n v="0.33019999999999999"/>
    <n v="0.12740000000000001"/>
    <n v="2.8899999999999999E-2"/>
  </r>
  <r>
    <x v="51"/>
    <x v="1"/>
    <n v="0"/>
    <x v="28"/>
    <x v="7"/>
    <x v="0"/>
    <x v="37"/>
    <s v="NY-NJ"/>
    <x v="1"/>
    <x v="37"/>
    <x v="29"/>
    <n v="72.89"/>
    <n v="0"/>
    <n v="0.03"/>
    <x v="0"/>
    <n v="3"/>
    <x v="51"/>
    <n v="138.78"/>
    <n v="0"/>
    <n v="0.05"/>
    <n v="22"/>
    <n v="5"/>
    <n v="1938"/>
    <n v="1"/>
    <s v=" -   "/>
    <n v="1"/>
    <n v="4"/>
    <n v="5"/>
    <s v=" -   "/>
    <s v=" -   "/>
    <n v="3.0700000000000002E-2"/>
    <n v="0"/>
    <n v="0"/>
    <n v="0"/>
    <n v="0"/>
    <n v="3.5400000000000001E-2"/>
    <n v="2.8299999999999999E-2"/>
    <n v="0"/>
    <n v="0"/>
    <n v="1.2999999999999999E-2"/>
    <n v="1.18E-2"/>
    <n v="4.1700000000000001E-2"/>
    <n v="0"/>
    <n v="0"/>
    <n v="0.2389"/>
    <n v="0.25750000000000001"/>
    <n v="0"/>
    <n v="0.34279999999999999"/>
    <n v="0"/>
    <n v="0"/>
    <n v="0"/>
  </r>
  <r>
    <x v="52"/>
    <x v="3"/>
    <n v="1"/>
    <x v="24"/>
    <x v="7"/>
    <x v="0"/>
    <x v="24"/>
    <s v="NY-NJ"/>
    <x v="1"/>
    <x v="24"/>
    <x v="30"/>
    <n v="0"/>
    <n v="74"/>
    <n v="94.84"/>
    <x v="36"/>
    <n v="19"/>
    <x v="52"/>
    <n v="0"/>
    <n v="141"/>
    <n v="206.63"/>
    <n v="142"/>
    <n v="42"/>
    <n v="16511"/>
    <n v="39"/>
    <n v="8"/>
    <n v="8"/>
    <n v="5"/>
    <n v="4"/>
    <n v="6"/>
    <n v="4"/>
    <n v="0"/>
    <n v="5.7000000000000002E-3"/>
    <n v="1.8E-3"/>
    <n v="3.4500000000000003E-2"/>
    <n v="8.8999999999999999E-3"/>
    <n v="0.1195"/>
    <n v="0.1565"/>
    <n v="0"/>
    <n v="1.32E-2"/>
    <n v="9.8299999999999998E-2"/>
    <n v="4.2599999999999999E-2"/>
    <n v="4.1999999999999997E-3"/>
    <n v="4.5900000000000003E-2"/>
    <n v="0"/>
    <n v="4.0399999999999998E-2"/>
    <n v="5.28E-2"/>
    <n v="0"/>
    <n v="0.1328"/>
    <n v="0.23480000000000001"/>
    <n v="0"/>
    <n v="8.0999999999999996E-3"/>
  </r>
  <r>
    <x v="53"/>
    <x v="2"/>
    <n v="0"/>
    <x v="1"/>
    <x v="5"/>
    <x v="1"/>
    <x v="38"/>
    <s v="NY-NJ"/>
    <x v="2"/>
    <x v="38"/>
    <x v="31"/>
    <n v="0"/>
    <n v="0"/>
    <n v="97.89"/>
    <x v="0"/>
    <n v="11"/>
    <x v="53"/>
    <n v="0"/>
    <n v="3"/>
    <n v="80.98"/>
    <n v="5"/>
    <n v="22"/>
    <n v="203"/>
    <n v="2"/>
    <s v=" -   "/>
    <s v=" -   "/>
    <n v="1"/>
    <n v="2"/>
    <n v="6"/>
    <s v=" -   "/>
    <n v="3.9399999999999998E-2"/>
    <n v="0"/>
    <n v="0"/>
    <n v="3.5400000000000001E-2"/>
    <n v="0"/>
    <n v="4.3700000000000003E-2"/>
    <n v="0"/>
    <n v="0"/>
    <n v="0.21679999999999999"/>
    <n v="0.17249999999999999"/>
    <n v="0"/>
    <n v="0"/>
    <n v="0"/>
    <n v="0"/>
    <n v="0.1903"/>
    <n v="7.1000000000000004E-3"/>
    <n v="0"/>
    <n v="0.107"/>
    <n v="0.128"/>
    <n v="0"/>
    <n v="5.9799999999999999E-2"/>
  </r>
  <r>
    <x v="54"/>
    <x v="4"/>
    <n v="0"/>
    <x v="29"/>
    <x v="7"/>
    <x v="1"/>
    <x v="39"/>
    <s v="NY-NJ"/>
    <x v="2"/>
    <x v="39"/>
    <x v="23"/>
    <n v="6.99"/>
    <n v="0"/>
    <n v="0"/>
    <x v="37"/>
    <n v="1"/>
    <x v="54"/>
    <n v="54.91"/>
    <n v="0"/>
    <n v="0.01"/>
    <n v="9"/>
    <n v="2"/>
    <n v="476"/>
    <s v=" -   "/>
    <s v=" -   "/>
    <s v=" -   "/>
    <n v="2"/>
    <n v="4"/>
    <s v=" -   "/>
    <s v=" -   "/>
    <n v="0"/>
    <n v="0"/>
    <n v="0"/>
    <n v="0"/>
    <n v="0"/>
    <n v="0"/>
    <n v="0"/>
    <n v="0"/>
    <n v="0"/>
    <n v="3.39E-2"/>
    <n v="0"/>
    <n v="0.62660000000000005"/>
    <n v="0"/>
    <n v="0"/>
    <n v="0"/>
    <n v="0.33950000000000002"/>
    <n v="0"/>
    <n v="0"/>
    <n v="0"/>
    <n v="0"/>
    <n v="0"/>
  </r>
  <r>
    <x v="55"/>
    <x v="0"/>
    <n v="1"/>
    <x v="3"/>
    <x v="3"/>
    <x v="1"/>
    <x v="38"/>
    <s v="NY-NJ"/>
    <x v="2"/>
    <x v="38"/>
    <x v="32"/>
    <n v="0"/>
    <n v="35"/>
    <n v="10"/>
    <x v="38"/>
    <n v="3"/>
    <x v="55"/>
    <n v="0"/>
    <n v="77"/>
    <n v="20.010000000000002"/>
    <n v="77"/>
    <n v="5"/>
    <n v="10113"/>
    <n v="4"/>
    <n v="8"/>
    <n v="1"/>
    <n v="2"/>
    <s v=" -   "/>
    <n v="1"/>
    <n v="19"/>
    <n v="0.32729999999999998"/>
    <n v="0"/>
    <n v="5.5999999999999999E-3"/>
    <n v="1.6000000000000001E-3"/>
    <n v="0"/>
    <n v="9.74E-2"/>
    <n v="4.48E-2"/>
    <n v="0"/>
    <n v="5.8999999999999999E-3"/>
    <n v="3.56E-2"/>
    <n v="0"/>
    <n v="1.8E-3"/>
    <n v="2.3099999999999999E-2"/>
    <n v="0"/>
    <n v="7.8299999999999995E-2"/>
    <n v="1.2200000000000001E-2"/>
    <n v="0"/>
    <n v="2.9499999999999998E-2"/>
    <n v="0.2319"/>
    <n v="8.9700000000000002E-2"/>
    <n v="1.5100000000000001E-2"/>
  </r>
  <r>
    <x v="56"/>
    <x v="1"/>
    <n v="1"/>
    <x v="30"/>
    <x v="7"/>
    <x v="0"/>
    <x v="40"/>
    <s v="NY-NJ"/>
    <x v="2"/>
    <x v="40"/>
    <x v="23"/>
    <n v="0"/>
    <n v="25"/>
    <n v="2.02"/>
    <x v="23"/>
    <n v="3"/>
    <x v="56"/>
    <n v="11.98"/>
    <n v="69"/>
    <n v="2.06"/>
    <n v="71"/>
    <n v="7"/>
    <n v="3737"/>
    <n v="8"/>
    <n v="3"/>
    <n v="2"/>
    <n v="3"/>
    <n v="3"/>
    <n v="5"/>
    <n v="4"/>
    <n v="0"/>
    <n v="0"/>
    <n v="0"/>
    <n v="0"/>
    <n v="0"/>
    <n v="1.21E-2"/>
    <n v="0"/>
    <n v="0"/>
    <n v="2.8500000000000001E-2"/>
    <n v="3.44E-2"/>
    <n v="0"/>
    <n v="0.27129999999999999"/>
    <n v="0"/>
    <n v="0"/>
    <n v="0"/>
    <n v="2.4400000000000002E-2"/>
    <n v="0"/>
    <n v="0"/>
    <n v="0.62939999999999996"/>
    <n v="0"/>
    <n v="0"/>
  </r>
  <r>
    <x v="57"/>
    <x v="0"/>
    <n v="1"/>
    <x v="3"/>
    <x v="7"/>
    <x v="0"/>
    <x v="37"/>
    <s v="NY-NJ"/>
    <x v="1"/>
    <x v="37"/>
    <x v="33"/>
    <n v="289.57"/>
    <n v="0"/>
    <n v="0.03"/>
    <x v="28"/>
    <n v="3"/>
    <x v="57"/>
    <n v="331.5"/>
    <n v="0"/>
    <n v="0.04"/>
    <n v="50"/>
    <n v="4"/>
    <n v="3425"/>
    <n v="9"/>
    <n v="2"/>
    <n v="2"/>
    <s v=" -   "/>
    <s v=" -   "/>
    <n v="2"/>
    <n v="28"/>
    <n v="1.0500000000000001E-2"/>
    <n v="0"/>
    <n v="3.0999999999999999E-3"/>
    <n v="0"/>
    <n v="0"/>
    <n v="0.13009999999999999"/>
    <n v="9.1999999999999998E-2"/>
    <n v="0"/>
    <n v="8.0799999999999997E-2"/>
    <n v="8.1299999999999997E-2"/>
    <n v="0"/>
    <n v="6.5100000000000005E-2"/>
    <n v="0.19320000000000001"/>
    <n v="4.2900000000000001E-2"/>
    <n v="3.3E-3"/>
    <n v="0"/>
    <n v="0"/>
    <n v="2.6599999999999999E-2"/>
    <n v="0.19220000000000001"/>
    <n v="1.6E-2"/>
    <n v="6.3E-2"/>
  </r>
  <r>
    <x v="58"/>
    <x v="2"/>
    <n v="0"/>
    <x v="7"/>
    <x v="17"/>
    <x v="0"/>
    <x v="3"/>
    <s v="NY-NJ"/>
    <x v="2"/>
    <x v="3"/>
    <x v="23"/>
    <n v="6.99"/>
    <n v="0"/>
    <n v="0"/>
    <x v="33"/>
    <n v="2"/>
    <x v="58"/>
    <n v="6.99"/>
    <n v="0"/>
    <n v="0"/>
    <n v="1"/>
    <n v="3"/>
    <n v="46"/>
    <n v="1"/>
    <s v=" -   "/>
    <n v="1"/>
    <n v="1"/>
    <n v="1"/>
    <n v="1"/>
    <s v=" -   "/>
    <n v="0"/>
    <n v="0"/>
    <n v="9.6799999999999997E-2"/>
    <n v="1.1900000000000001E-2"/>
    <n v="0"/>
    <n v="0.15409999999999999"/>
    <n v="2.8400000000000002E-2"/>
    <n v="0"/>
    <n v="6.8900000000000003E-2"/>
    <n v="3.6499999999999998E-2"/>
    <n v="7.1000000000000004E-3"/>
    <n v="0"/>
    <n v="0.18179999999999999"/>
    <n v="0"/>
    <n v="4.7E-2"/>
    <n v="0.1331"/>
    <n v="0"/>
    <n v="0"/>
    <n v="9.3799999999999994E-2"/>
    <n v="5.1799999999999999E-2"/>
    <n v="8.8900000000000007E-2"/>
  </r>
  <r>
    <x v="59"/>
    <x v="2"/>
    <n v="0"/>
    <x v="15"/>
    <x v="1"/>
    <x v="0"/>
    <x v="41"/>
    <s v="NY-NJ"/>
    <x v="2"/>
    <x v="41"/>
    <x v="5"/>
    <n v="0"/>
    <n v="10"/>
    <n v="0.01"/>
    <x v="13"/>
    <n v="1"/>
    <x v="59"/>
    <n v="0"/>
    <n v="16"/>
    <n v="5.0199999999999996"/>
    <n v="16"/>
    <n v="2"/>
    <n v="2585"/>
    <s v=" -   "/>
    <n v="2"/>
    <n v="2"/>
    <n v="1"/>
    <n v="2"/>
    <s v=" -   "/>
    <n v="3"/>
    <n v="0.19689999999999999"/>
    <n v="0"/>
    <n v="4.9000000000000002E-2"/>
    <n v="2.9399999999999999E-2"/>
    <n v="0"/>
    <n v="0.1017"/>
    <n v="7.7399999999999997E-2"/>
    <n v="0"/>
    <n v="1.3100000000000001E-2"/>
    <n v="9.2100000000000001E-2"/>
    <n v="0"/>
    <n v="9.3700000000000006E-2"/>
    <n v="7.4800000000000005E-2"/>
    <n v="0"/>
    <n v="0"/>
    <n v="3.9699999999999999E-2"/>
    <n v="0"/>
    <n v="2.3800000000000002E-2"/>
    <n v="0.16869999999999999"/>
    <n v="0"/>
    <n v="3.9800000000000002E-2"/>
  </r>
  <r>
    <x v="60"/>
    <x v="0"/>
    <n v="1"/>
    <x v="21"/>
    <x v="1"/>
    <x v="0"/>
    <x v="28"/>
    <s v="NY-NJ"/>
    <x v="2"/>
    <x v="28"/>
    <x v="31"/>
    <n v="25.96"/>
    <n v="36"/>
    <n v="40.19"/>
    <x v="25"/>
    <n v="9"/>
    <x v="60"/>
    <n v="181.7"/>
    <n v="36"/>
    <n v="80.150000000000006"/>
    <n v="71"/>
    <n v="16"/>
    <n v="8052"/>
    <n v="12"/>
    <n v="3"/>
    <n v="6"/>
    <n v="3"/>
    <n v="3"/>
    <n v="6"/>
    <n v="7"/>
    <n v="0"/>
    <n v="0"/>
    <n v="1.9E-3"/>
    <n v="1.34E-2"/>
    <n v="0"/>
    <n v="0.1328"/>
    <n v="6.1499999999999999E-2"/>
    <n v="0"/>
    <n v="4.4200000000000003E-2"/>
    <n v="8.2100000000000006E-2"/>
    <n v="0"/>
    <n v="1.8800000000000001E-2"/>
    <n v="6.7999999999999996E-3"/>
    <n v="0"/>
    <n v="4.2099999999999999E-2"/>
    <n v="0.15110000000000001"/>
    <n v="0"/>
    <n v="1.37E-2"/>
    <n v="0.26779999999999998"/>
    <n v="0"/>
    <n v="0.1636"/>
  </r>
  <r>
    <x v="61"/>
    <x v="2"/>
    <n v="0"/>
    <x v="12"/>
    <x v="12"/>
    <x v="0"/>
    <x v="20"/>
    <s v="NY-NJ"/>
    <x v="2"/>
    <x v="20"/>
    <x v="31"/>
    <n v="65.900000000000006"/>
    <n v="0"/>
    <n v="0.03"/>
    <x v="3"/>
    <n v="2"/>
    <x v="61"/>
    <n v="107.83"/>
    <n v="0"/>
    <n v="0.03"/>
    <n v="17"/>
    <n v="2"/>
    <n v="1621"/>
    <n v="2"/>
    <n v="3"/>
    <s v=" -   "/>
    <n v="1"/>
    <n v="1"/>
    <n v="3"/>
    <s v=" -   "/>
    <n v="0"/>
    <n v="0"/>
    <n v="6.4000000000000003E-3"/>
    <n v="0"/>
    <n v="0"/>
    <n v="5.1000000000000004E-3"/>
    <n v="8.8099999999999998E-2"/>
    <n v="0"/>
    <n v="0"/>
    <n v="6.0000000000000001E-3"/>
    <n v="0"/>
    <n v="2.7300000000000001E-2"/>
    <n v="0"/>
    <n v="0"/>
    <n v="0"/>
    <n v="0.74109999999999998"/>
    <n v="4.2799999999999998E-2"/>
    <n v="0"/>
    <n v="6.1600000000000002E-2"/>
    <n v="0"/>
    <n v="2.1499999999999998E-2"/>
  </r>
  <r>
    <x v="62"/>
    <x v="1"/>
    <n v="1"/>
    <x v="31"/>
    <x v="15"/>
    <x v="0"/>
    <x v="6"/>
    <s v="NY-NJ"/>
    <x v="2"/>
    <x v="6"/>
    <x v="31"/>
    <n v="59.91"/>
    <n v="0"/>
    <n v="104.9"/>
    <x v="7"/>
    <n v="12"/>
    <x v="62"/>
    <n v="125.8"/>
    <n v="0"/>
    <n v="159.91999999999999"/>
    <n v="37"/>
    <n v="24"/>
    <n v="9170"/>
    <n v="2"/>
    <n v="2"/>
    <n v="2"/>
    <n v="1"/>
    <n v="1"/>
    <n v="6"/>
    <n v="3"/>
    <n v="0"/>
    <n v="0"/>
    <n v="2.2200000000000001E-2"/>
    <n v="2.2800000000000001E-2"/>
    <n v="0"/>
    <n v="0.1138"/>
    <n v="1.3299999999999999E-2"/>
    <n v="0"/>
    <n v="6.2100000000000002E-2"/>
    <n v="0.10349999999999999"/>
    <n v="2.8E-3"/>
    <n v="0.12620000000000001"/>
    <n v="0.1661"/>
    <n v="0"/>
    <n v="3.3000000000000002E-2"/>
    <n v="0.16059999999999999"/>
    <n v="0"/>
    <n v="0"/>
    <n v="5.6599999999999998E-2"/>
    <n v="6.9599999999999995E-2"/>
    <n v="4.7600000000000003E-2"/>
  </r>
  <r>
    <x v="63"/>
    <x v="1"/>
    <n v="1"/>
    <x v="32"/>
    <x v="1"/>
    <x v="0"/>
    <x v="42"/>
    <s v="NY-NJ"/>
    <x v="2"/>
    <x v="42"/>
    <x v="31"/>
    <n v="128.81"/>
    <n v="0"/>
    <n v="92.11"/>
    <x v="16"/>
    <n v="15"/>
    <x v="63"/>
    <n v="218.66"/>
    <n v="0"/>
    <n v="121.4"/>
    <n v="50"/>
    <n v="23"/>
    <n v="5905"/>
    <n v="5"/>
    <n v="3"/>
    <n v="5"/>
    <n v="8"/>
    <n v="4"/>
    <n v="4"/>
    <n v="2"/>
    <n v="0.2394"/>
    <n v="0"/>
    <n v="0"/>
    <n v="9.5000000000000001E-2"/>
    <n v="0"/>
    <n v="0.1323"/>
    <n v="0"/>
    <n v="0"/>
    <n v="0.10829999999999999"/>
    <n v="3.1099999999999999E-2"/>
    <n v="3.6200000000000003E-2"/>
    <n v="9.2799999999999994E-2"/>
    <n v="0.1862"/>
    <n v="0"/>
    <n v="0"/>
    <n v="1.89E-2"/>
    <n v="0"/>
    <n v="0"/>
    <n v="1.4E-3"/>
    <n v="6.8999999999999999E-3"/>
    <n v="5.1700000000000003E-2"/>
  </r>
  <r>
    <x v="64"/>
    <x v="1"/>
    <n v="0"/>
    <x v="33"/>
    <x v="7"/>
    <x v="0"/>
    <x v="3"/>
    <s v="NY-NJ"/>
    <x v="2"/>
    <x v="3"/>
    <x v="18"/>
    <n v="32.950000000000003"/>
    <n v="0"/>
    <n v="127.83"/>
    <x v="39"/>
    <n v="17"/>
    <x v="64"/>
    <n v="32.950000000000003"/>
    <n v="12"/>
    <n v="200.76"/>
    <n v="40"/>
    <n v="30"/>
    <n v="5337"/>
    <n v="7"/>
    <n v="1"/>
    <n v="3"/>
    <n v="1"/>
    <n v="1"/>
    <n v="4"/>
    <n v="3"/>
    <n v="0"/>
    <n v="0"/>
    <n v="1.8200000000000001E-2"/>
    <n v="5.0599999999999999E-2"/>
    <n v="0"/>
    <n v="0.15040000000000001"/>
    <n v="5.6399999999999999E-2"/>
    <n v="0"/>
    <n v="2.2200000000000001E-2"/>
    <n v="5.3699999999999998E-2"/>
    <n v="0"/>
    <n v="8.8000000000000005E-3"/>
    <n v="0.1095"/>
    <n v="0"/>
    <n v="0.1234"/>
    <n v="3.0000000000000001E-3"/>
    <n v="0"/>
    <n v="7.8299999999999995E-2"/>
    <n v="0.24560000000000001"/>
    <n v="4.41E-2"/>
    <n v="3.5900000000000001E-2"/>
  </r>
  <r>
    <x v="65"/>
    <x v="1"/>
    <n v="0"/>
    <x v="10"/>
    <x v="18"/>
    <x v="0"/>
    <x v="21"/>
    <s v="NY-NJ"/>
    <x v="2"/>
    <x v="21"/>
    <x v="34"/>
    <n v="51.92"/>
    <n v="0"/>
    <n v="8.99"/>
    <x v="11"/>
    <n v="3"/>
    <x v="65"/>
    <n v="105.83"/>
    <n v="0"/>
    <n v="14.99"/>
    <n v="17"/>
    <n v="6"/>
    <n v="2350"/>
    <n v="1"/>
    <n v="1"/>
    <n v="4"/>
    <s v=" -   "/>
    <s v=" -   "/>
    <n v="2"/>
    <s v=" -   "/>
    <n v="0"/>
    <n v="0"/>
    <n v="0"/>
    <n v="5.8700000000000002E-2"/>
    <n v="0"/>
    <n v="5.28E-2"/>
    <n v="6.3600000000000004E-2"/>
    <n v="0"/>
    <n v="0.16109999999999999"/>
    <n v="9.74E-2"/>
    <n v="3.4200000000000001E-2"/>
    <n v="0.1095"/>
    <n v="0"/>
    <n v="0"/>
    <n v="0"/>
    <n v="6.4199999999999993E-2"/>
    <n v="0"/>
    <n v="0.1137"/>
    <n v="0.11840000000000001"/>
    <n v="0"/>
    <n v="0.12640000000000001"/>
  </r>
  <r>
    <x v="66"/>
    <x v="3"/>
    <n v="1"/>
    <x v="4"/>
    <x v="5"/>
    <x v="0"/>
    <x v="34"/>
    <s v="NY-NJ"/>
    <x v="2"/>
    <x v="34"/>
    <x v="35"/>
    <n v="0"/>
    <n v="58"/>
    <n v="1.24"/>
    <x v="40"/>
    <n v="5"/>
    <x v="66"/>
    <n v="0"/>
    <n v="150"/>
    <n v="11.31"/>
    <n v="150"/>
    <n v="13"/>
    <n v="10733"/>
    <n v="6"/>
    <n v="6"/>
    <n v="12"/>
    <n v="11"/>
    <n v="8"/>
    <n v="11"/>
    <n v="4"/>
    <n v="1.11E-2"/>
    <n v="0"/>
    <n v="0"/>
    <n v="3.2399999999999998E-2"/>
    <n v="0"/>
    <n v="9.8199999999999996E-2"/>
    <n v="5.33E-2"/>
    <n v="0"/>
    <n v="8.0000000000000004E-4"/>
    <n v="0.1119"/>
    <n v="6.7999999999999996E-3"/>
    <n v="0.30380000000000001"/>
    <n v="4.4000000000000003E-3"/>
    <n v="0"/>
    <n v="2.5000000000000001E-3"/>
    <n v="5.8599999999999999E-2"/>
    <n v="0.13930000000000001"/>
    <n v="2.5999999999999999E-3"/>
    <n v="0.1447"/>
    <n v="1.1299999999999999E-2"/>
    <n v="1.8200000000000001E-2"/>
  </r>
  <r>
    <x v="67"/>
    <x v="0"/>
    <n v="1"/>
    <x v="1"/>
    <x v="5"/>
    <x v="0"/>
    <x v="20"/>
    <s v="NY-NJ"/>
    <x v="2"/>
    <x v="20"/>
    <x v="31"/>
    <n v="0"/>
    <n v="41"/>
    <n v="18"/>
    <x v="41"/>
    <n v="6"/>
    <x v="67"/>
    <n v="209.65"/>
    <n v="41"/>
    <n v="23.01"/>
    <n v="78"/>
    <n v="8"/>
    <n v="5542"/>
    <n v="6"/>
    <n v="31"/>
    <n v="5"/>
    <s v=" -   "/>
    <s v=" -   "/>
    <n v="1"/>
    <s v=" -   "/>
    <n v="0"/>
    <n v="0"/>
    <n v="0"/>
    <n v="2.9100000000000001E-2"/>
    <n v="0"/>
    <n v="0.21560000000000001"/>
    <n v="5.3900000000000003E-2"/>
    <n v="0"/>
    <n v="2.4299999999999999E-2"/>
    <n v="0.16719999999999999"/>
    <n v="0"/>
    <n v="8.7900000000000006E-2"/>
    <n v="5.4100000000000002E-2"/>
    <n v="0"/>
    <n v="0"/>
    <n v="0"/>
    <n v="2.6200000000000001E-2"/>
    <n v="7.7600000000000002E-2"/>
    <n v="0.1893"/>
    <n v="5.2600000000000001E-2"/>
    <n v="2.2200000000000001E-2"/>
  </r>
  <r>
    <x v="68"/>
    <x v="0"/>
    <n v="1"/>
    <x v="15"/>
    <x v="2"/>
    <x v="0"/>
    <x v="15"/>
    <s v="NY-NJ"/>
    <x v="2"/>
    <x v="15"/>
    <x v="36"/>
    <n v="117.82"/>
    <n v="0"/>
    <n v="149.65"/>
    <x v="12"/>
    <n v="24"/>
    <x v="68"/>
    <n v="189.7"/>
    <n v="0"/>
    <n v="275.49"/>
    <n v="67"/>
    <n v="43"/>
    <n v="8960"/>
    <n v="4"/>
    <n v="2"/>
    <n v="1"/>
    <n v="2"/>
    <n v="10"/>
    <n v="10"/>
    <n v="8"/>
    <n v="4.0000000000000001E-3"/>
    <n v="1.8E-3"/>
    <n v="2.12E-2"/>
    <n v="0"/>
    <n v="0"/>
    <n v="0.09"/>
    <n v="1.24E-2"/>
    <n v="0"/>
    <n v="9.1600000000000001E-2"/>
    <n v="6.1800000000000001E-2"/>
    <n v="0"/>
    <n v="1.46E-2"/>
    <n v="9.7699999999999995E-2"/>
    <n v="0"/>
    <n v="3.5700000000000003E-2"/>
    <n v="1.9300000000000001E-2"/>
    <n v="0"/>
    <n v="7.9000000000000001E-2"/>
    <n v="0.2747"/>
    <n v="0.17630000000000001"/>
    <n v="1.9900000000000001E-2"/>
  </r>
  <r>
    <x v="69"/>
    <x v="0"/>
    <n v="1"/>
    <x v="21"/>
    <x v="1"/>
    <x v="0"/>
    <x v="13"/>
    <s v="NY-NJ"/>
    <x v="2"/>
    <x v="13"/>
    <x v="37"/>
    <n v="172.73"/>
    <n v="0"/>
    <n v="164.85"/>
    <x v="10"/>
    <n v="21"/>
    <x v="69"/>
    <n v="280.55"/>
    <n v="0"/>
    <n v="199.83"/>
    <n v="67"/>
    <n v="33"/>
    <n v="13490"/>
    <n v="13"/>
    <n v="11"/>
    <n v="13"/>
    <n v="4"/>
    <n v="1"/>
    <n v="2"/>
    <s v=" -   "/>
    <n v="1.9E-3"/>
    <n v="2.7300000000000001E-2"/>
    <n v="1.1000000000000001E-3"/>
    <n v="2.5399999999999999E-2"/>
    <n v="0"/>
    <n v="0.1643"/>
    <n v="2.64E-2"/>
    <n v="4.1000000000000003E-3"/>
    <n v="5.79E-2"/>
    <n v="5.1700000000000003E-2"/>
    <n v="3.9300000000000002E-2"/>
    <n v="0.1114"/>
    <n v="6.3600000000000004E-2"/>
    <n v="0"/>
    <n v="1.1599999999999999E-2"/>
    <n v="8.2000000000000007E-3"/>
    <n v="0"/>
    <n v="9.1300000000000006E-2"/>
    <n v="0.18160000000000001"/>
    <n v="7.1900000000000006E-2"/>
    <n v="6.1100000000000002E-2"/>
  </r>
  <r>
    <x v="70"/>
    <x v="1"/>
    <n v="0"/>
    <x v="34"/>
    <x v="1"/>
    <x v="1"/>
    <x v="43"/>
    <s v="NY-NJ"/>
    <x v="3"/>
    <x v="43"/>
    <x v="38"/>
    <n v="20.97"/>
    <n v="0"/>
    <n v="0"/>
    <x v="24"/>
    <n v="1"/>
    <x v="70"/>
    <n v="20.97"/>
    <n v="0"/>
    <n v="0"/>
    <n v="3"/>
    <n v="1"/>
    <n v="651"/>
    <n v="1"/>
    <n v="7"/>
    <n v="4"/>
    <n v="1"/>
    <n v="2"/>
    <n v="2"/>
    <n v="1"/>
    <n v="0"/>
    <n v="0"/>
    <n v="2.3999999999999998E-3"/>
    <n v="1.2200000000000001E-2"/>
    <n v="0"/>
    <n v="0.1196"/>
    <n v="7.46E-2"/>
    <n v="0"/>
    <n v="1.41E-2"/>
    <n v="0.1014"/>
    <n v="9.2399999999999996E-2"/>
    <n v="0.22550000000000001"/>
    <n v="1.9599999999999999E-2"/>
    <n v="0"/>
    <n v="0"/>
    <n v="9.06E-2"/>
    <n v="0"/>
    <n v="0"/>
    <n v="8.8900000000000007E-2"/>
    <n v="0"/>
    <n v="0.15859999999999999"/>
  </r>
  <r>
    <x v="71"/>
    <x v="1"/>
    <n v="0"/>
    <x v="6"/>
    <x v="1"/>
    <x v="0"/>
    <x v="13"/>
    <s v="NY-NJ"/>
    <x v="2"/>
    <x v="13"/>
    <x v="32"/>
    <n v="77.88"/>
    <n v="0"/>
    <n v="0.02"/>
    <x v="13"/>
    <n v="2"/>
    <x v="71"/>
    <n v="149.76"/>
    <n v="0"/>
    <n v="0.03"/>
    <n v="24"/>
    <n v="3"/>
    <n v="4822"/>
    <n v="1"/>
    <n v="1"/>
    <n v="3"/>
    <n v="2"/>
    <s v=" -   "/>
    <n v="3"/>
    <n v="2"/>
    <n v="5.7999999999999996E-3"/>
    <n v="4.1000000000000002E-2"/>
    <n v="0"/>
    <n v="0"/>
    <n v="0"/>
    <n v="8.8099999999999998E-2"/>
    <n v="2.2100000000000002E-2"/>
    <n v="0"/>
    <n v="0.20669999999999999"/>
    <n v="5.0700000000000002E-2"/>
    <n v="1.4E-2"/>
    <n v="0.32129999999999997"/>
    <n v="7.1400000000000005E-2"/>
    <n v="0"/>
    <n v="1.47E-2"/>
    <n v="1.3100000000000001E-2"/>
    <n v="0"/>
    <n v="0"/>
    <n v="1.78E-2"/>
    <n v="1.06E-2"/>
    <n v="0.1227"/>
  </r>
  <r>
    <x v="72"/>
    <x v="0"/>
    <n v="0"/>
    <x v="10"/>
    <x v="5"/>
    <x v="1"/>
    <x v="30"/>
    <s v="NY-NJ"/>
    <x v="2"/>
    <x v="30"/>
    <x v="6"/>
    <n v="111.83"/>
    <n v="0"/>
    <n v="120.01"/>
    <x v="16"/>
    <n v="18"/>
    <x v="72"/>
    <n v="165.74"/>
    <n v="0"/>
    <n v="245.82"/>
    <n v="62"/>
    <n v="39"/>
    <n v="5519"/>
    <n v="7"/>
    <n v="3"/>
    <n v="5"/>
    <n v="8"/>
    <n v="3"/>
    <n v="3"/>
    <n v="3"/>
    <n v="2.7799999999999998E-2"/>
    <n v="5.0000000000000001E-3"/>
    <n v="3.7600000000000001E-2"/>
    <n v="3.4000000000000002E-2"/>
    <n v="0"/>
    <n v="0.13189999999999999"/>
    <n v="3.8699999999999998E-2"/>
    <n v="0"/>
    <n v="3.0999999999999999E-3"/>
    <n v="0.1346"/>
    <n v="1.06E-2"/>
    <n v="7.7100000000000002E-2"/>
    <n v="0.1386"/>
    <n v="0"/>
    <n v="2.3699999999999999E-2"/>
    <n v="8.8300000000000003E-2"/>
    <n v="0"/>
    <n v="9.9000000000000008E-3"/>
    <n v="0.154"/>
    <n v="4.1700000000000001E-2"/>
    <n v="4.3400000000000001E-2"/>
  </r>
  <r>
    <x v="73"/>
    <x v="1"/>
    <n v="0"/>
    <x v="19"/>
    <x v="7"/>
    <x v="0"/>
    <x v="39"/>
    <s v="NY-NJ"/>
    <x v="2"/>
    <x v="39"/>
    <x v="39"/>
    <n v="155.77000000000001"/>
    <n v="0"/>
    <n v="22.01"/>
    <x v="42"/>
    <n v="6"/>
    <x v="73"/>
    <n v="293.54000000000002"/>
    <n v="0"/>
    <n v="22.05"/>
    <n v="47"/>
    <n v="10"/>
    <n v="6399"/>
    <n v="4"/>
    <n v="1"/>
    <n v="3"/>
    <n v="5"/>
    <n v="3"/>
    <n v="4"/>
    <n v="4"/>
    <n v="0"/>
    <n v="0"/>
    <n v="0"/>
    <n v="0"/>
    <n v="0"/>
    <n v="0.11260000000000001"/>
    <n v="1.7500000000000002E-2"/>
    <n v="0"/>
    <n v="0"/>
    <n v="4.1700000000000001E-2"/>
    <n v="7.4700000000000003E-2"/>
    <n v="0.27500000000000002"/>
    <n v="4.1999999999999997E-3"/>
    <n v="0"/>
    <n v="0"/>
    <n v="0.31690000000000002"/>
    <n v="0"/>
    <n v="0"/>
    <n v="9.7600000000000006E-2"/>
    <n v="0"/>
    <n v="5.9799999999999999E-2"/>
  </r>
  <r>
    <x v="74"/>
    <x v="0"/>
    <n v="1"/>
    <x v="17"/>
    <x v="5"/>
    <x v="0"/>
    <x v="0"/>
    <s v="NY-NJ"/>
    <x v="0"/>
    <x v="0"/>
    <x v="39"/>
    <n v="235.65"/>
    <n v="0"/>
    <n v="7.96"/>
    <x v="38"/>
    <n v="4"/>
    <x v="74"/>
    <n v="397.38"/>
    <n v="0"/>
    <n v="13"/>
    <n v="63"/>
    <n v="8"/>
    <n v="10752"/>
    <n v="14"/>
    <n v="4"/>
    <n v="5"/>
    <n v="1"/>
    <n v="4"/>
    <s v=" -   "/>
    <n v="8"/>
    <n v="0.13150000000000001"/>
    <n v="4.0000000000000001E-3"/>
    <n v="1.01E-2"/>
    <n v="6.4000000000000003E-3"/>
    <n v="0"/>
    <n v="6.9599999999999995E-2"/>
    <n v="5.8099999999999999E-2"/>
    <n v="0"/>
    <n v="2.5700000000000001E-2"/>
    <n v="5.5100000000000003E-2"/>
    <n v="4.1399999999999999E-2"/>
    <n v="1.17E-2"/>
    <n v="3.5700000000000003E-2"/>
    <n v="3.2199999999999999E-2"/>
    <n v="3.56E-2"/>
    <n v="7.3099999999999998E-2"/>
    <n v="5.5199999999999999E-2"/>
    <n v="2.5700000000000001E-2"/>
    <n v="0.22389999999999999"/>
    <n v="2.9399999999999999E-2"/>
    <n v="7.5399999999999995E-2"/>
  </r>
  <r>
    <x v="75"/>
    <x v="2"/>
    <n v="1"/>
    <x v="16"/>
    <x v="1"/>
    <x v="0"/>
    <x v="8"/>
    <s v="NY-NJ"/>
    <x v="2"/>
    <x v="8"/>
    <x v="39"/>
    <n v="66.900000000000006"/>
    <n v="0"/>
    <n v="100.93"/>
    <x v="43"/>
    <n v="12"/>
    <x v="75"/>
    <n v="138.78"/>
    <n v="0"/>
    <n v="158.9"/>
    <n v="32"/>
    <n v="20"/>
    <n v="11335"/>
    <n v="8"/>
    <n v="1"/>
    <n v="1"/>
    <s v=" -   "/>
    <n v="2"/>
    <n v="1"/>
    <n v="3"/>
    <n v="6.8599999999999994E-2"/>
    <n v="0"/>
    <n v="1.01E-2"/>
    <n v="3.2000000000000002E-3"/>
    <n v="0"/>
    <n v="7.6200000000000004E-2"/>
    <n v="2.3699999999999999E-2"/>
    <n v="5.8999999999999999E-3"/>
    <n v="4.2200000000000001E-2"/>
    <n v="6.2700000000000006E-2"/>
    <n v="1.5E-3"/>
    <n v="7.4800000000000005E-2"/>
    <n v="7.2499999999999995E-2"/>
    <n v="0"/>
    <n v="7.7700000000000005E-2"/>
    <n v="0.1464"/>
    <n v="0"/>
    <n v="5.5500000000000001E-2"/>
    <n v="0.20599999999999999"/>
    <n v="2.47E-2"/>
    <n v="4.8300000000000003E-2"/>
  </r>
  <r>
    <x v="76"/>
    <x v="1"/>
    <n v="0"/>
    <x v="35"/>
    <x v="7"/>
    <x v="0"/>
    <x v="21"/>
    <s v="NY-NJ"/>
    <x v="2"/>
    <x v="21"/>
    <x v="40"/>
    <n v="0"/>
    <n v="7"/>
    <n v="103.89"/>
    <x v="39"/>
    <n v="17"/>
    <x v="76"/>
    <n v="0"/>
    <n v="24"/>
    <n v="194.56"/>
    <n v="42"/>
    <n v="30"/>
    <n v="3130"/>
    <n v="4"/>
    <s v=" -   "/>
    <n v="1"/>
    <n v="3"/>
    <n v="2"/>
    <n v="8"/>
    <n v="2"/>
    <n v="0"/>
    <n v="0"/>
    <n v="0"/>
    <n v="6.6E-3"/>
    <n v="0"/>
    <n v="8.5599999999999996E-2"/>
    <n v="6.4799999999999996E-2"/>
    <n v="0"/>
    <n v="4.6800000000000001E-2"/>
    <n v="0.14199999999999999"/>
    <n v="1.18E-2"/>
    <n v="2.3E-2"/>
    <n v="5.2200000000000003E-2"/>
    <n v="0"/>
    <n v="4.0899999999999999E-2"/>
    <n v="5.8999999999999999E-3"/>
    <n v="0"/>
    <n v="3.9399999999999998E-2"/>
    <n v="0.1176"/>
    <n v="0.35749999999999998"/>
    <n v="5.8999999999999999E-3"/>
  </r>
  <r>
    <x v="77"/>
    <x v="3"/>
    <n v="1"/>
    <x v="11"/>
    <x v="1"/>
    <x v="0"/>
    <x v="34"/>
    <s v="NY-NJ"/>
    <x v="2"/>
    <x v="34"/>
    <x v="39"/>
    <n v="0"/>
    <n v="67"/>
    <n v="293.26"/>
    <x v="44"/>
    <n v="28"/>
    <x v="77"/>
    <n v="0"/>
    <n v="137"/>
    <n v="451.49"/>
    <n v="143"/>
    <n v="58"/>
    <n v="14620"/>
    <n v="14"/>
    <n v="19"/>
    <n v="15"/>
    <n v="9"/>
    <n v="3"/>
    <n v="5"/>
    <n v="7"/>
    <n v="0.1103"/>
    <n v="0"/>
    <n v="2.4400000000000002E-2"/>
    <n v="3.1600000000000003E-2"/>
    <n v="0"/>
    <n v="0.1205"/>
    <n v="6.08E-2"/>
    <n v="1.11E-2"/>
    <n v="8.3099999999999993E-2"/>
    <n v="4.4999999999999998E-2"/>
    <n v="3.5999999999999999E-3"/>
    <n v="2.3999999999999998E-3"/>
    <n v="7.5700000000000003E-2"/>
    <n v="6.1999999999999998E-3"/>
    <n v="7.9699999999999993E-2"/>
    <n v="1.0999999999999999E-2"/>
    <n v="0"/>
    <n v="4.6199999999999998E-2"/>
    <n v="0.2407"/>
    <n v="3.2800000000000003E-2"/>
    <n v="1.47E-2"/>
  </r>
  <r>
    <x v="78"/>
    <x v="0"/>
    <n v="1"/>
    <x v="1"/>
    <x v="7"/>
    <x v="0"/>
    <x v="39"/>
    <s v="NY-NJ"/>
    <x v="2"/>
    <x v="39"/>
    <x v="41"/>
    <n v="0"/>
    <n v="50"/>
    <n v="1.94"/>
    <x v="20"/>
    <n v="6"/>
    <x v="78"/>
    <n v="41.93"/>
    <n v="95"/>
    <n v="19.8"/>
    <n v="102"/>
    <n v="12"/>
    <n v="20301"/>
    <n v="17"/>
    <n v="2"/>
    <n v="3"/>
    <n v="1"/>
    <n v="6"/>
    <n v="10"/>
    <n v="11"/>
    <n v="0.1542"/>
    <n v="0"/>
    <n v="0"/>
    <n v="1.44E-2"/>
    <n v="0"/>
    <n v="9.4399999999999998E-2"/>
    <n v="9.1999999999999998E-3"/>
    <n v="0"/>
    <n v="0.18229999999999999"/>
    <n v="9.2100000000000001E-2"/>
    <n v="4.19E-2"/>
    <n v="7.5300000000000006E-2"/>
    <n v="3.3E-3"/>
    <n v="0"/>
    <n v="0"/>
    <n v="0.12540000000000001"/>
    <n v="0"/>
    <n v="4.4999999999999997E-3"/>
    <n v="0.13339999999999999"/>
    <n v="6.2600000000000003E-2"/>
    <n v="7.1000000000000004E-3"/>
  </r>
  <r>
    <x v="79"/>
    <x v="3"/>
    <n v="1"/>
    <x v="5"/>
    <x v="5"/>
    <x v="0"/>
    <x v="44"/>
    <s v="NY-NJ"/>
    <x v="4"/>
    <x v="44"/>
    <x v="42"/>
    <n v="0"/>
    <n v="1"/>
    <n v="0"/>
    <x v="10"/>
    <n v="3"/>
    <x v="79"/>
    <n v="0"/>
    <n v="1"/>
    <n v="0"/>
    <n v="1"/>
    <n v="4"/>
    <n v="57"/>
    <n v="10"/>
    <n v="9"/>
    <n v="3"/>
    <n v="4"/>
    <n v="4"/>
    <n v="8"/>
    <n v="5"/>
    <n v="3.8E-3"/>
    <n v="0"/>
    <n v="4.1999999999999997E-3"/>
    <n v="2.5000000000000001E-3"/>
    <n v="0"/>
    <n v="6.3E-2"/>
    <n v="7.46E-2"/>
    <n v="0"/>
    <n v="0.15479999999999999"/>
    <n v="9.74E-2"/>
    <n v="4.1999999999999997E-3"/>
    <n v="1.9900000000000001E-2"/>
    <n v="8.1100000000000005E-2"/>
    <n v="0"/>
    <n v="9.6699999999999994E-2"/>
    <n v="3.9100000000000003E-2"/>
    <n v="0"/>
    <n v="4.5699999999999998E-2"/>
    <n v="0.28539999999999999"/>
    <n v="0"/>
    <n v="2.76E-2"/>
  </r>
  <r>
    <x v="80"/>
    <x v="4"/>
    <n v="1"/>
    <x v="36"/>
    <x v="1"/>
    <x v="1"/>
    <x v="32"/>
    <s v="NY-NJ"/>
    <x v="2"/>
    <x v="32"/>
    <x v="43"/>
    <n v="32.950000000000003"/>
    <n v="0"/>
    <n v="0.01"/>
    <x v="33"/>
    <n v="1"/>
    <x v="80"/>
    <n v="104.83"/>
    <n v="0"/>
    <n v="6"/>
    <n v="18"/>
    <n v="2"/>
    <n v="6975"/>
    <s v=" -   "/>
    <n v="1"/>
    <n v="1"/>
    <s v=" -   "/>
    <n v="3"/>
    <s v=" -   "/>
    <s v=" -   "/>
    <n v="0"/>
    <n v="0"/>
    <n v="0"/>
    <n v="3.0800000000000001E-2"/>
    <n v="0"/>
    <n v="0.1052"/>
    <n v="8.7300000000000003E-2"/>
    <n v="0"/>
    <n v="1.9400000000000001E-2"/>
    <n v="8.3199999999999996E-2"/>
    <n v="4.0800000000000003E-2"/>
    <n v="0.2707"/>
    <n v="3.1699999999999999E-2"/>
    <n v="0"/>
    <n v="8.0999999999999996E-3"/>
    <n v="8.3099999999999993E-2"/>
    <n v="0"/>
    <n v="2.5600000000000001E-2"/>
    <n v="0.1318"/>
    <n v="0"/>
    <n v="8.2400000000000001E-2"/>
  </r>
  <r>
    <x v="81"/>
    <x v="4"/>
    <n v="0"/>
    <x v="34"/>
    <x v="0"/>
    <x v="0"/>
    <x v="41"/>
    <s v="NY-NJ"/>
    <x v="2"/>
    <x v="41"/>
    <x v="37"/>
    <n v="54.92"/>
    <n v="0"/>
    <n v="13.98"/>
    <x v="3"/>
    <n v="2"/>
    <x v="81"/>
    <n v="138.78"/>
    <n v="0"/>
    <n v="26.18"/>
    <n v="24"/>
    <n v="4"/>
    <n v="2618"/>
    <n v="2"/>
    <n v="3"/>
    <n v="1"/>
    <s v=" -   "/>
    <s v=" -   "/>
    <n v="2"/>
    <n v="2"/>
    <n v="0"/>
    <n v="0"/>
    <n v="0"/>
    <n v="0"/>
    <n v="0"/>
    <n v="6.2E-2"/>
    <n v="0"/>
    <n v="0"/>
    <n v="0"/>
    <n v="5.3800000000000001E-2"/>
    <n v="0"/>
    <n v="0.45689999999999997"/>
    <n v="0"/>
    <n v="0"/>
    <n v="0"/>
    <n v="0.35599999999999998"/>
    <n v="0"/>
    <n v="0"/>
    <n v="5.4899999999999997E-2"/>
    <n v="1.6500000000000001E-2"/>
    <n v="0"/>
  </r>
  <r>
    <x v="82"/>
    <x v="0"/>
    <n v="1"/>
    <x v="33"/>
    <x v="0"/>
    <x v="0"/>
    <x v="20"/>
    <s v="NY-NJ"/>
    <x v="2"/>
    <x v="20"/>
    <x v="37"/>
    <n v="0"/>
    <n v="31"/>
    <n v="5.0199999999999996"/>
    <x v="45"/>
    <n v="3"/>
    <x v="82"/>
    <n v="0"/>
    <n v="64"/>
    <n v="5.0599999999999996"/>
    <n v="64"/>
    <n v="7"/>
    <n v="5603"/>
    <n v="4"/>
    <n v="2"/>
    <n v="3"/>
    <n v="4"/>
    <n v="4"/>
    <n v="8"/>
    <n v="6"/>
    <n v="9.4799999999999995E-2"/>
    <n v="0"/>
    <n v="1.9300000000000001E-2"/>
    <n v="1.9800000000000002E-2"/>
    <n v="0"/>
    <n v="0.29659999999999997"/>
    <n v="3.2500000000000001E-2"/>
    <n v="0"/>
    <n v="0.30940000000000001"/>
    <n v="1.7399999999999999E-2"/>
    <n v="0"/>
    <n v="5.04E-2"/>
    <n v="6.3E-2"/>
    <n v="0"/>
    <n v="3.5499999999999997E-2"/>
    <n v="9.7000000000000003E-3"/>
    <n v="0"/>
    <n v="6.6E-3"/>
    <n v="1.3899999999999999E-2"/>
    <n v="0"/>
    <n v="3.1099999999999999E-2"/>
  </r>
  <r>
    <x v="83"/>
    <x v="0"/>
    <n v="1"/>
    <x v="18"/>
    <x v="8"/>
    <x v="1"/>
    <x v="45"/>
    <s v="NY-NJ"/>
    <x v="2"/>
    <x v="45"/>
    <x v="37"/>
    <n v="167.76"/>
    <n v="0"/>
    <n v="70"/>
    <x v="46"/>
    <n v="15"/>
    <x v="83"/>
    <n v="329.49"/>
    <n v="0"/>
    <n v="70.03"/>
    <n v="52"/>
    <n v="18"/>
    <n v="4713"/>
    <s v=" -   "/>
    <n v="6"/>
    <n v="14"/>
    <n v="5"/>
    <n v="6"/>
    <n v="6"/>
    <n v="4"/>
    <n v="3.8800000000000001E-2"/>
    <n v="2.8999999999999998E-3"/>
    <n v="0"/>
    <n v="4.7999999999999996E-3"/>
    <n v="0"/>
    <n v="8.5099999999999995E-2"/>
    <n v="8.2699999999999996E-2"/>
    <n v="3.3399999999999999E-2"/>
    <n v="1.4500000000000001E-2"/>
    <n v="7.2900000000000006E-2"/>
    <n v="1.8100000000000002E-2"/>
    <n v="4.19E-2"/>
    <n v="4.5999999999999999E-3"/>
    <n v="0"/>
    <n v="0.1479"/>
    <n v="2.1299999999999999E-2"/>
    <n v="0"/>
    <n v="5.0599999999999999E-2"/>
    <n v="0.24579999999999999"/>
    <n v="7.8200000000000006E-2"/>
    <n v="5.6399999999999999E-2"/>
  </r>
  <r>
    <x v="84"/>
    <x v="3"/>
    <n v="1"/>
    <x v="23"/>
    <x v="6"/>
    <x v="0"/>
    <x v="6"/>
    <s v="NY-NJ"/>
    <x v="2"/>
    <x v="6"/>
    <x v="37"/>
    <n v="0"/>
    <n v="50"/>
    <n v="5.58"/>
    <x v="35"/>
    <n v="6"/>
    <x v="84"/>
    <n v="0"/>
    <n v="102"/>
    <n v="20.65"/>
    <n v="104"/>
    <n v="15"/>
    <n v="10535"/>
    <n v="4"/>
    <n v="6"/>
    <n v="14"/>
    <n v="5"/>
    <n v="12"/>
    <n v="6"/>
    <n v="3"/>
    <n v="3.3599999999999998E-2"/>
    <n v="0"/>
    <n v="0"/>
    <n v="5.1000000000000004E-3"/>
    <n v="0"/>
    <n v="6.93E-2"/>
    <n v="1.14E-2"/>
    <n v="0"/>
    <n v="1.29E-2"/>
    <n v="6.0100000000000001E-2"/>
    <n v="1.1999999999999999E-3"/>
    <n v="0.1588"/>
    <n v="0.38030000000000003"/>
    <n v="0"/>
    <n v="5.0700000000000002E-2"/>
    <n v="5.1400000000000001E-2"/>
    <n v="0"/>
    <n v="1.3299999999999999E-2"/>
    <n v="0.1265"/>
    <n v="1.7500000000000002E-2"/>
    <n v="7.9000000000000008E-3"/>
  </r>
  <r>
    <x v="85"/>
    <x v="1"/>
    <n v="0"/>
    <x v="37"/>
    <x v="4"/>
    <x v="0"/>
    <x v="28"/>
    <s v="NY-NJ"/>
    <x v="2"/>
    <x v="28"/>
    <x v="44"/>
    <n v="40.94"/>
    <n v="0"/>
    <n v="124.86"/>
    <x v="47"/>
    <n v="20"/>
    <x v="85"/>
    <n v="100.84"/>
    <n v="0"/>
    <n v="229.41"/>
    <n v="45"/>
    <n v="37"/>
    <n v="4977"/>
    <n v="1"/>
    <n v="1"/>
    <s v=" -   "/>
    <n v="5"/>
    <n v="11"/>
    <n v="3"/>
    <n v="1"/>
    <n v="1.4999999999999999E-2"/>
    <n v="0"/>
    <n v="8.6499999999999994E-2"/>
    <n v="5.74E-2"/>
    <n v="0"/>
    <n v="0"/>
    <n v="0"/>
    <n v="0"/>
    <n v="0"/>
    <n v="0.37830000000000003"/>
    <n v="0"/>
    <n v="0.29330000000000001"/>
    <n v="0"/>
    <n v="0"/>
    <n v="0"/>
    <n v="5.5399999999999998E-2"/>
    <n v="0"/>
    <n v="0"/>
    <n v="4.3099999999999999E-2"/>
    <n v="0"/>
    <n v="7.1199999999999999E-2"/>
  </r>
  <r>
    <x v="86"/>
    <x v="4"/>
    <n v="0"/>
    <x v="38"/>
    <x v="12"/>
    <x v="0"/>
    <x v="45"/>
    <s v="NY-NJ"/>
    <x v="2"/>
    <x v="45"/>
    <x v="44"/>
    <n v="0"/>
    <n v="0"/>
    <n v="53.94"/>
    <x v="11"/>
    <n v="8"/>
    <x v="86"/>
    <n v="5.99"/>
    <n v="0"/>
    <n v="96.03"/>
    <n v="11"/>
    <n v="11"/>
    <n v="1450"/>
    <n v="2"/>
    <s v=" -   "/>
    <s v=" -   "/>
    <n v="2"/>
    <n v="2"/>
    <n v="1"/>
    <n v="1"/>
    <n v="0"/>
    <n v="0"/>
    <n v="0"/>
    <n v="0"/>
    <n v="0"/>
    <n v="0"/>
    <n v="0"/>
    <n v="0"/>
    <n v="0"/>
    <n v="0"/>
    <n v="0"/>
    <n v="0"/>
    <n v="0"/>
    <n v="0"/>
    <n v="0"/>
    <n v="1"/>
    <n v="0"/>
    <n v="0"/>
    <n v="0"/>
    <n v="0"/>
    <n v="0"/>
  </r>
  <r>
    <x v="87"/>
    <x v="0"/>
    <n v="1"/>
    <x v="6"/>
    <x v="7"/>
    <x v="0"/>
    <x v="25"/>
    <s v="NY-NJ"/>
    <x v="1"/>
    <x v="25"/>
    <x v="5"/>
    <n v="273.58999999999997"/>
    <n v="0"/>
    <n v="0.3"/>
    <x v="46"/>
    <n v="6"/>
    <x v="87"/>
    <n v="357.45"/>
    <n v="0"/>
    <n v="0.33"/>
    <n v="55"/>
    <n v="8"/>
    <n v="11362"/>
    <n v="4"/>
    <n v="9"/>
    <n v="6"/>
    <n v="7"/>
    <n v="8"/>
    <n v="5"/>
    <n v="2"/>
    <n v="0"/>
    <n v="0"/>
    <n v="1.8499999999999999E-2"/>
    <n v="1.6199999999999999E-2"/>
    <n v="0"/>
    <n v="0.13850000000000001"/>
    <n v="4.58E-2"/>
    <n v="0"/>
    <n v="2.2700000000000001E-2"/>
    <n v="0.1242"/>
    <n v="9.7000000000000003E-3"/>
    <n v="4.7300000000000002E-2"/>
    <n v="0.23350000000000001"/>
    <n v="0"/>
    <n v="9.1000000000000004E-3"/>
    <n v="8.1600000000000006E-2"/>
    <n v="0"/>
    <n v="4.1099999999999998E-2"/>
    <n v="0.16120000000000001"/>
    <n v="4.1999999999999997E-3"/>
    <n v="4.6399999999999997E-2"/>
  </r>
  <r>
    <x v="88"/>
    <x v="3"/>
    <n v="1"/>
    <x v="18"/>
    <x v="12"/>
    <x v="0"/>
    <x v="41"/>
    <s v="NY-NJ"/>
    <x v="2"/>
    <x v="41"/>
    <x v="45"/>
    <n v="0"/>
    <n v="96"/>
    <n v="0.1"/>
    <x v="48"/>
    <n v="7"/>
    <x v="88"/>
    <n v="0"/>
    <n v="105"/>
    <n v="0.1"/>
    <n v="105"/>
    <n v="14"/>
    <n v="17622"/>
    <n v="10"/>
    <n v="19"/>
    <n v="14"/>
    <n v="10"/>
    <n v="17"/>
    <n v="15"/>
    <n v="11"/>
    <n v="3.2000000000000002E-3"/>
    <n v="0.48759999999999998"/>
    <n v="2E-3"/>
    <n v="1.5299999999999999E-2"/>
    <n v="0"/>
    <n v="7.9399999999999998E-2"/>
    <n v="1.7899999999999999E-2"/>
    <n v="0"/>
    <n v="1.7999999999999999E-2"/>
    <n v="1.8800000000000001E-2"/>
    <n v="6.88E-2"/>
    <n v="0.113"/>
    <n v="5.9999999999999995E-4"/>
    <n v="0"/>
    <n v="0"/>
    <n v="9.5200000000000007E-2"/>
    <n v="0"/>
    <n v="2.5000000000000001E-3"/>
    <n v="6.7299999999999999E-2"/>
    <n v="0"/>
    <n v="1.01E-2"/>
  </r>
  <r>
    <x v="89"/>
    <x v="1"/>
    <n v="1"/>
    <x v="39"/>
    <x v="3"/>
    <x v="1"/>
    <x v="24"/>
    <s v="NY-NJ"/>
    <x v="1"/>
    <x v="24"/>
    <x v="45"/>
    <n v="41.94"/>
    <n v="16"/>
    <n v="13.61"/>
    <x v="29"/>
    <n v="3"/>
    <x v="89"/>
    <n v="215.65"/>
    <n v="16"/>
    <n v="13.67"/>
    <n v="52"/>
    <n v="8"/>
    <n v="10052"/>
    <n v="2"/>
    <n v="5"/>
    <n v="4"/>
    <n v="2"/>
    <n v="1"/>
    <n v="6"/>
    <n v="3"/>
    <n v="9.4200000000000006E-2"/>
    <n v="3.8999999999999998E-3"/>
    <n v="6.7999999999999996E-3"/>
    <n v="6.3E-3"/>
    <n v="0"/>
    <n v="0.254"/>
    <n v="8.0299999999999996E-2"/>
    <n v="0"/>
    <n v="8.8599999999999998E-2"/>
    <n v="9.4200000000000006E-2"/>
    <n v="0"/>
    <n v="0"/>
    <n v="1.9099999999999999E-2"/>
    <n v="0"/>
    <n v="2.81E-2"/>
    <n v="1.4E-2"/>
    <n v="0"/>
    <n v="1.7500000000000002E-2"/>
    <n v="0.18740000000000001"/>
    <n v="2.41E-2"/>
    <n v="8.1600000000000006E-2"/>
  </r>
  <r>
    <x v="90"/>
    <x v="2"/>
    <n v="0"/>
    <x v="22"/>
    <x v="0"/>
    <x v="0"/>
    <x v="15"/>
    <s v="NY-NJ"/>
    <x v="2"/>
    <x v="15"/>
    <x v="45"/>
    <n v="27.96"/>
    <n v="0"/>
    <n v="67.39"/>
    <x v="13"/>
    <n v="10"/>
    <x v="90"/>
    <n v="45.93"/>
    <n v="0"/>
    <n v="109.32"/>
    <n v="22"/>
    <n v="17"/>
    <n v="2326"/>
    <n v="2"/>
    <s v=" -   "/>
    <n v="1"/>
    <n v="4"/>
    <n v="2"/>
    <n v="3"/>
    <s v=" -   "/>
    <n v="0"/>
    <n v="0"/>
    <n v="0"/>
    <n v="0"/>
    <n v="0"/>
    <n v="8.1900000000000001E-2"/>
    <n v="0"/>
    <n v="0"/>
    <n v="0"/>
    <n v="0"/>
    <n v="0"/>
    <n v="9.9699999999999997E-2"/>
    <n v="0"/>
    <n v="0"/>
    <n v="0"/>
    <n v="0.81840000000000002"/>
    <n v="0"/>
    <n v="0"/>
    <n v="0"/>
    <n v="0"/>
    <n v="0"/>
  </r>
  <r>
    <x v="91"/>
    <x v="0"/>
    <n v="1"/>
    <x v="24"/>
    <x v="7"/>
    <x v="0"/>
    <x v="46"/>
    <s v="NY-NJ"/>
    <x v="2"/>
    <x v="46"/>
    <x v="46"/>
    <n v="0"/>
    <n v="49"/>
    <n v="68.569999999999993"/>
    <x v="35"/>
    <n v="18"/>
    <x v="91"/>
    <n v="0"/>
    <n v="93"/>
    <n v="143.36000000000001"/>
    <n v="96"/>
    <n v="37"/>
    <n v="9243"/>
    <n v="4"/>
    <s v=" -   "/>
    <n v="1"/>
    <n v="2"/>
    <n v="5"/>
    <n v="36"/>
    <n v="2"/>
    <n v="1.5100000000000001E-2"/>
    <n v="0"/>
    <n v="0"/>
    <n v="1.5E-3"/>
    <n v="0"/>
    <n v="0.10730000000000001"/>
    <n v="7.5800000000000006E-2"/>
    <n v="0"/>
    <n v="5.7000000000000002E-2"/>
    <n v="9.3600000000000003E-2"/>
    <n v="1.9E-3"/>
    <n v="9.6600000000000005E-2"/>
    <n v="6.1999999999999998E-3"/>
    <n v="0"/>
    <n v="1.6799999999999999E-2"/>
    <n v="0.15840000000000001"/>
    <n v="0"/>
    <n v="1.09E-2"/>
    <n v="0.24390000000000001"/>
    <n v="9.6199999999999994E-2"/>
    <n v="1.8700000000000001E-2"/>
  </r>
  <r>
    <x v="92"/>
    <x v="2"/>
    <n v="0"/>
    <x v="40"/>
    <x v="5"/>
    <x v="0"/>
    <x v="17"/>
    <s v="NY-NJ"/>
    <x v="2"/>
    <x v="17"/>
    <x v="43"/>
    <n v="5.99"/>
    <n v="13"/>
    <n v="45.72"/>
    <x v="24"/>
    <n v="9"/>
    <x v="92"/>
    <n v="23.96"/>
    <n v="20"/>
    <n v="228.92"/>
    <n v="36"/>
    <n v="24"/>
    <n v="5724"/>
    <n v="3"/>
    <n v="5"/>
    <n v="1"/>
    <n v="1"/>
    <n v="1"/>
    <n v="1"/>
    <n v="5"/>
    <n v="0"/>
    <n v="8.5300000000000001E-2"/>
    <n v="2.5999999999999999E-2"/>
    <n v="4.9399999999999999E-2"/>
    <n v="0"/>
    <n v="0.17560000000000001"/>
    <n v="1.9599999999999999E-2"/>
    <n v="0"/>
    <n v="0.15390000000000001"/>
    <n v="0.10100000000000001"/>
    <n v="3.3E-3"/>
    <n v="1.01E-2"/>
    <n v="2.5499999999999998E-2"/>
    <n v="0"/>
    <n v="2.9600000000000001E-2"/>
    <n v="1.9599999999999999E-2"/>
    <n v="0"/>
    <n v="3.5999999999999997E-2"/>
    <n v="0.20730000000000001"/>
    <n v="0"/>
    <n v="3.85E-2"/>
  </r>
  <r>
    <x v="93"/>
    <x v="4"/>
    <n v="1"/>
    <x v="6"/>
    <x v="1"/>
    <x v="0"/>
    <x v="37"/>
    <s v="NY-NJ"/>
    <x v="1"/>
    <x v="37"/>
    <x v="47"/>
    <n v="80.88"/>
    <n v="0"/>
    <n v="0.04"/>
    <x v="13"/>
    <n v="3"/>
    <x v="93"/>
    <n v="164.74"/>
    <n v="0"/>
    <n v="7.57"/>
    <n v="27"/>
    <n v="7"/>
    <n v="5381"/>
    <s v=" -   "/>
    <n v="2"/>
    <n v="4"/>
    <n v="1"/>
    <n v="3"/>
    <s v=" -   "/>
    <n v="2"/>
    <n v="0"/>
    <n v="1.8800000000000001E-2"/>
    <n v="3.1600000000000003E-2"/>
    <n v="3.6600000000000001E-2"/>
    <n v="0"/>
    <n v="7.7299999999999994E-2"/>
    <n v="9.2999999999999999E-2"/>
    <n v="0"/>
    <n v="3.5000000000000001E-3"/>
    <n v="7.3999999999999996E-2"/>
    <n v="5.8999999999999999E-3"/>
    <n v="5.0599999999999999E-2"/>
    <n v="5.0099999999999999E-2"/>
    <n v="0.16539999999999999"/>
    <n v="6.8000000000000005E-2"/>
    <n v="3.3799999999999997E-2"/>
    <n v="0"/>
    <n v="0"/>
    <n v="0.15459999999999999"/>
    <n v="1.43E-2"/>
    <n v="0.1192"/>
  </r>
  <r>
    <x v="94"/>
    <x v="1"/>
    <n v="0"/>
    <x v="4"/>
    <x v="5"/>
    <x v="0"/>
    <x v="15"/>
    <s v="NY-NJ"/>
    <x v="2"/>
    <x v="15"/>
    <x v="5"/>
    <n v="94.86"/>
    <n v="0"/>
    <n v="41.94"/>
    <x v="39"/>
    <n v="7"/>
    <x v="94"/>
    <n v="106.84"/>
    <n v="17"/>
    <n v="92.98"/>
    <n v="40"/>
    <n v="15"/>
    <n v="3314"/>
    <n v="9"/>
    <n v="2"/>
    <n v="3"/>
    <s v=" -   "/>
    <n v="2"/>
    <s v=" -   "/>
    <n v="4"/>
    <n v="1.41E-2"/>
    <n v="0"/>
    <n v="1.8100000000000002E-2"/>
    <n v="3.2000000000000002E-3"/>
    <n v="0"/>
    <n v="0.1168"/>
    <n v="6.1000000000000004E-3"/>
    <n v="0"/>
    <n v="6.6500000000000004E-2"/>
    <n v="2.07E-2"/>
    <n v="1.0500000000000001E-2"/>
    <n v="9.4000000000000004E-3"/>
    <n v="9.9199999999999997E-2"/>
    <n v="0.2379"/>
    <n v="0"/>
    <n v="6.3200000000000006E-2"/>
    <n v="0"/>
    <n v="1.21E-2"/>
    <n v="0.26069999999999999"/>
    <n v="1.9900000000000001E-2"/>
    <n v="4.1500000000000002E-2"/>
  </r>
  <r>
    <x v="95"/>
    <x v="0"/>
    <n v="1"/>
    <x v="3"/>
    <x v="5"/>
    <x v="0"/>
    <x v="41"/>
    <s v="NY-NJ"/>
    <x v="2"/>
    <x v="41"/>
    <x v="48"/>
    <n v="20.97"/>
    <n v="26"/>
    <n v="7.04"/>
    <x v="23"/>
    <n v="2"/>
    <x v="95"/>
    <n v="248.59"/>
    <n v="26"/>
    <n v="7.09"/>
    <n v="67"/>
    <n v="7"/>
    <n v="12265"/>
    <n v="4"/>
    <n v="9"/>
    <n v="7"/>
    <n v="5"/>
    <n v="3"/>
    <n v="1"/>
    <s v=" -   "/>
    <n v="9.1999999999999998E-3"/>
    <n v="2.2599999999999999E-2"/>
    <n v="1.0999999999999999E-2"/>
    <n v="1.7600000000000001E-2"/>
    <n v="0"/>
    <n v="0.19939999999999999"/>
    <n v="2.7E-2"/>
    <n v="4.1999999999999997E-3"/>
    <n v="3.2599999999999997E-2"/>
    <n v="0.122"/>
    <n v="9.1999999999999998E-3"/>
    <n v="0.1285"/>
    <n v="0.1007"/>
    <n v="0"/>
    <n v="4.2200000000000001E-2"/>
    <n v="3.09E-2"/>
    <n v="0"/>
    <n v="1.7000000000000001E-2"/>
    <n v="0.1154"/>
    <n v="3.4099999999999998E-2"/>
    <n v="7.6600000000000001E-2"/>
  </r>
  <r>
    <x v="96"/>
    <x v="3"/>
    <n v="1"/>
    <x v="11"/>
    <x v="15"/>
    <x v="0"/>
    <x v="6"/>
    <s v="NY-NJ"/>
    <x v="2"/>
    <x v="6"/>
    <x v="44"/>
    <n v="0"/>
    <n v="54"/>
    <n v="16.670000000000002"/>
    <x v="49"/>
    <n v="3"/>
    <x v="96"/>
    <n v="0"/>
    <n v="119"/>
    <n v="33.5"/>
    <n v="119"/>
    <n v="10"/>
    <n v="37648"/>
    <n v="35"/>
    <n v="8"/>
    <n v="2"/>
    <n v="2"/>
    <n v="1"/>
    <n v="4"/>
    <n v="2"/>
    <n v="0.23799999999999999"/>
    <n v="4.0000000000000001E-3"/>
    <n v="3.1399999999999997E-2"/>
    <n v="1.01E-2"/>
    <n v="3.7000000000000002E-3"/>
    <n v="9.4299999999999995E-2"/>
    <n v="3.2899999999999999E-2"/>
    <n v="0"/>
    <n v="1.8200000000000001E-2"/>
    <n v="4.1300000000000003E-2"/>
    <n v="1.32E-2"/>
    <n v="7.4099999999999999E-2"/>
    <n v="6.5699999999999995E-2"/>
    <n v="0"/>
    <n v="4.4499999999999998E-2"/>
    <n v="1.6E-2"/>
    <n v="0"/>
    <n v="2.5999999999999999E-2"/>
    <n v="0.19470000000000001"/>
    <n v="3.27E-2"/>
    <n v="5.91E-2"/>
  </r>
  <r>
    <x v="97"/>
    <x v="0"/>
    <n v="1"/>
    <x v="5"/>
    <x v="7"/>
    <x v="0"/>
    <x v="15"/>
    <s v="NY-NJ"/>
    <x v="2"/>
    <x v="15"/>
    <x v="49"/>
    <n v="334.5"/>
    <n v="0"/>
    <n v="0.4"/>
    <x v="25"/>
    <n v="4"/>
    <x v="97"/>
    <n v="639.99"/>
    <n v="0"/>
    <n v="12.42"/>
    <n v="103"/>
    <n v="10"/>
    <n v="20066"/>
    <s v=" -   "/>
    <n v="31"/>
    <n v="8"/>
    <n v="7"/>
    <n v="4"/>
    <s v=" -   "/>
    <s v=" -   "/>
    <n v="0.28310000000000002"/>
    <n v="9.9000000000000008E-3"/>
    <n v="4.7999999999999996E-3"/>
    <n v="9.2999999999999992E-3"/>
    <n v="0"/>
    <n v="0.1128"/>
    <n v="2.8999999999999998E-3"/>
    <n v="1.44E-2"/>
    <n v="2.9600000000000001E-2"/>
    <n v="9.7500000000000003E-2"/>
    <n v="3.3099999999999997E-2"/>
    <n v="0.13600000000000001"/>
    <n v="3.6600000000000001E-2"/>
    <n v="0"/>
    <n v="9.7000000000000003E-3"/>
    <n v="2.7099999999999999E-2"/>
    <n v="0"/>
    <n v="1.3899999999999999E-2"/>
    <n v="0.11260000000000001"/>
    <n v="2.41E-2"/>
    <n v="4.2799999999999998E-2"/>
  </r>
  <r>
    <x v="98"/>
    <x v="3"/>
    <n v="1"/>
    <x v="37"/>
    <x v="19"/>
    <x v="0"/>
    <x v="47"/>
    <s v="NY-NJ"/>
    <x v="2"/>
    <x v="47"/>
    <x v="5"/>
    <n v="6.99"/>
    <n v="87"/>
    <n v="21.9"/>
    <x v="50"/>
    <n v="12"/>
    <x v="98"/>
    <n v="6.99"/>
    <n v="164"/>
    <n v="48.62"/>
    <n v="165"/>
    <n v="22"/>
    <n v="14586"/>
    <n v="38"/>
    <n v="6"/>
    <n v="23"/>
    <n v="18"/>
    <n v="1"/>
    <n v="1"/>
    <n v="1"/>
    <n v="0"/>
    <n v="0"/>
    <n v="6.3E-3"/>
    <n v="7.8200000000000006E-2"/>
    <n v="0"/>
    <n v="0.1211"/>
    <n v="9.8500000000000004E-2"/>
    <n v="3.3E-3"/>
    <n v="2.1700000000000001E-2"/>
    <n v="6.59E-2"/>
    <n v="6.0000000000000001E-3"/>
    <n v="1.6500000000000001E-2"/>
    <n v="2.5399999999999999E-2"/>
    <n v="0"/>
    <n v="1.9E-2"/>
    <n v="1.14E-2"/>
    <n v="0"/>
    <n v="1.6299999999999999E-2"/>
    <n v="0.41810000000000003"/>
    <n v="2.1999999999999999E-2"/>
    <n v="7.0199999999999999E-2"/>
  </r>
  <r>
    <x v="99"/>
    <x v="1"/>
    <n v="0"/>
    <x v="8"/>
    <x v="3"/>
    <x v="0"/>
    <x v="3"/>
    <s v="NY-NJ"/>
    <x v="2"/>
    <x v="3"/>
    <x v="50"/>
    <n v="112.83"/>
    <n v="0"/>
    <n v="0.02"/>
    <x v="7"/>
    <n v="2"/>
    <x v="99"/>
    <n v="202.68"/>
    <n v="0"/>
    <n v="0.04"/>
    <n v="32"/>
    <n v="4"/>
    <n v="2955"/>
    <s v=" -   "/>
    <n v="10"/>
    <n v="4"/>
    <n v="1"/>
    <n v="2"/>
    <s v=" -   "/>
    <s v=" -   "/>
    <n v="0.17610000000000001"/>
    <n v="0"/>
    <n v="0"/>
    <n v="4.1999999999999997E-3"/>
    <n v="0"/>
    <n v="4.5199999999999997E-2"/>
    <n v="1.55E-2"/>
    <n v="0"/>
    <n v="0"/>
    <n v="8.3000000000000004E-2"/>
    <n v="7.6899999999999996E-2"/>
    <n v="6.88E-2"/>
    <n v="0.10730000000000001"/>
    <n v="4.65E-2"/>
    <n v="4.19E-2"/>
    <n v="5.5999999999999999E-3"/>
    <n v="3.6400000000000002E-2"/>
    <n v="6.8400000000000002E-2"/>
    <n v="0.21629999999999999"/>
    <n v="0"/>
    <n v="7.7999999999999996E-3"/>
  </r>
  <r>
    <x v="100"/>
    <x v="3"/>
    <n v="1"/>
    <x v="28"/>
    <x v="15"/>
    <x v="0"/>
    <x v="48"/>
    <s v="NY-NJ"/>
    <x v="2"/>
    <x v="48"/>
    <x v="51"/>
    <n v="466.3"/>
    <n v="0"/>
    <n v="5.05"/>
    <x v="51"/>
    <n v="6"/>
    <x v="100"/>
    <n v="1077.28"/>
    <n v="0"/>
    <n v="16.12"/>
    <n v="173"/>
    <n v="16"/>
    <n v="50188"/>
    <n v="11"/>
    <n v="10"/>
    <n v="9"/>
    <n v="8"/>
    <n v="4"/>
    <n v="11"/>
    <n v="17"/>
    <n v="0.1241"/>
    <n v="8.3999999999999995E-3"/>
    <n v="1E-3"/>
    <n v="1.6999999999999999E-3"/>
    <n v="0"/>
    <n v="0.18720000000000001"/>
    <n v="5.8799999999999998E-2"/>
    <n v="0"/>
    <n v="4.7600000000000003E-2"/>
    <n v="0.1074"/>
    <n v="0"/>
    <n v="3.2000000000000001E-2"/>
    <n v="0.11310000000000001"/>
    <n v="0"/>
    <n v="0"/>
    <n v="7.4099999999999999E-2"/>
    <n v="0"/>
    <n v="0"/>
    <n v="0.22639999999999999"/>
    <n v="0"/>
    <n v="1.83E-2"/>
  </r>
  <r>
    <x v="101"/>
    <x v="1"/>
    <n v="1"/>
    <x v="20"/>
    <x v="12"/>
    <x v="0"/>
    <x v="30"/>
    <s v="NY-NJ"/>
    <x v="2"/>
    <x v="30"/>
    <x v="52"/>
    <n v="92.86"/>
    <n v="0"/>
    <n v="0"/>
    <x v="21"/>
    <e v="#N/A"/>
    <x v="101"/>
    <n v="158.75"/>
    <n v="0"/>
    <n v="0.01"/>
    <n v="25"/>
    <e v="#N/A"/>
    <n v="4529"/>
    <n v="2"/>
    <n v="4"/>
    <n v="3"/>
    <n v="3"/>
    <n v="1"/>
    <n v="1"/>
    <s v=" -   "/>
    <n v="0.13669999999999999"/>
    <n v="0"/>
    <n v="0"/>
    <n v="0"/>
    <n v="9.4600000000000004E-2"/>
    <n v="0.1072"/>
    <n v="2.2599999999999999E-2"/>
    <n v="0"/>
    <n v="4.4200000000000003E-2"/>
    <n v="4.58E-2"/>
    <n v="0"/>
    <n v="0"/>
    <n v="0.18099999999999999"/>
    <n v="0"/>
    <n v="0"/>
    <n v="4.8500000000000001E-2"/>
    <n v="0"/>
    <n v="7.6E-3"/>
    <n v="0.23569999999999999"/>
    <n v="1.06E-2"/>
    <n v="6.54E-2"/>
  </r>
  <r>
    <x v="102"/>
    <x v="0"/>
    <n v="1"/>
    <x v="27"/>
    <x v="2"/>
    <x v="1"/>
    <x v="31"/>
    <s v="NY-NJ"/>
    <x v="2"/>
    <x v="31"/>
    <x v="43"/>
    <n v="0"/>
    <n v="22"/>
    <n v="0.03"/>
    <x v="52"/>
    <n v="10"/>
    <x v="102"/>
    <n v="113.81"/>
    <n v="49"/>
    <n v="12.13"/>
    <n v="68"/>
    <n v="13"/>
    <n v="7842"/>
    <n v="14"/>
    <n v="1"/>
    <n v="21"/>
    <n v="2"/>
    <n v="2"/>
    <n v="1"/>
    <n v="5"/>
    <n v="0"/>
    <n v="0"/>
    <n v="2.2100000000000002E-2"/>
    <n v="2.7900000000000001E-2"/>
    <n v="0"/>
    <n v="1.44E-2"/>
    <n v="0"/>
    <n v="0"/>
    <n v="0"/>
    <n v="3.39E-2"/>
    <n v="8.77E-2"/>
    <n v="5.5100000000000003E-2"/>
    <n v="0.61709999999999998"/>
    <n v="0"/>
    <n v="0"/>
    <n v="0"/>
    <n v="0"/>
    <n v="0"/>
    <n v="0.10680000000000001"/>
    <n v="0"/>
    <n v="3.5099999999999999E-2"/>
  </r>
  <r>
    <x v="103"/>
    <x v="4"/>
    <n v="0"/>
    <x v="3"/>
    <x v="8"/>
    <x v="0"/>
    <x v="46"/>
    <s v="NY-NJ"/>
    <x v="2"/>
    <x v="46"/>
    <x v="38"/>
    <n v="73.89"/>
    <n v="0"/>
    <n v="5"/>
    <x v="0"/>
    <n v="1"/>
    <x v="103"/>
    <n v="91.86"/>
    <n v="0"/>
    <n v="5"/>
    <n v="14"/>
    <n v="1"/>
    <n v="2245"/>
    <n v="5"/>
    <n v="1"/>
    <s v=" -   "/>
    <n v="1"/>
    <s v=" -   "/>
    <n v="2"/>
    <n v="2"/>
    <n v="5.7500000000000002E-2"/>
    <n v="0"/>
    <n v="8.0999999999999996E-3"/>
    <n v="0"/>
    <n v="9.4799999999999995E-2"/>
    <n v="2.7400000000000001E-2"/>
    <n v="1.7299999999999999E-2"/>
    <n v="0"/>
    <n v="1.9300000000000001E-2"/>
    <n v="1.3299999999999999E-2"/>
    <n v="0.35920000000000002"/>
    <n v="1.9300000000000001E-2"/>
    <n v="0.1492"/>
    <n v="0"/>
    <n v="0"/>
    <n v="0.13270000000000001"/>
    <n v="0"/>
    <n v="0"/>
    <n v="5.4300000000000001E-2"/>
    <n v="0"/>
    <n v="4.7800000000000002E-2"/>
  </r>
  <r>
    <x v="104"/>
    <x v="0"/>
    <n v="0"/>
    <x v="41"/>
    <x v="5"/>
    <x v="1"/>
    <x v="49"/>
    <s v="NY-NJ"/>
    <x v="2"/>
    <x v="49"/>
    <x v="43"/>
    <n v="160.76"/>
    <n v="0"/>
    <n v="27.26"/>
    <x v="6"/>
    <n v="7"/>
    <x v="104"/>
    <n v="292.54000000000002"/>
    <n v="0"/>
    <n v="57.25"/>
    <n v="54"/>
    <n v="14"/>
    <n v="4364"/>
    <n v="4"/>
    <s v=" -   "/>
    <n v="6"/>
    <s v=" -   "/>
    <n v="2"/>
    <n v="4"/>
    <n v="11"/>
    <n v="0"/>
    <n v="6.7000000000000002E-3"/>
    <n v="0"/>
    <n v="3.1300000000000001E-2"/>
    <n v="0"/>
    <n v="2.7E-2"/>
    <n v="6.4100000000000004E-2"/>
    <n v="0"/>
    <n v="0"/>
    <n v="0.17510000000000001"/>
    <n v="0"/>
    <n v="8.8900000000000007E-2"/>
    <n v="0"/>
    <n v="0"/>
    <n v="0"/>
    <n v="0.27929999999999999"/>
    <n v="0"/>
    <n v="8.2000000000000007E-3"/>
    <n v="0.2039"/>
    <n v="0"/>
    <n v="0.11550000000000001"/>
  </r>
  <r>
    <x v="105"/>
    <x v="1"/>
    <n v="0"/>
    <x v="20"/>
    <x v="14"/>
    <x v="1"/>
    <x v="50"/>
    <s v="NY-NJ"/>
    <x v="2"/>
    <x v="50"/>
    <x v="48"/>
    <n v="26.96"/>
    <n v="0"/>
    <n v="54.44"/>
    <x v="3"/>
    <n v="8"/>
    <x v="105"/>
    <n v="29.95"/>
    <n v="22"/>
    <n v="0.02"/>
    <n v="27"/>
    <n v="10"/>
    <n v="3286"/>
    <n v="3"/>
    <n v="1"/>
    <s v=" -   "/>
    <s v=" -   "/>
    <n v="1"/>
    <n v="4"/>
    <n v="1"/>
    <n v="0"/>
    <n v="2.4400000000000002E-2"/>
    <n v="4.7000000000000002E-3"/>
    <n v="0"/>
    <n v="0"/>
    <n v="6.3299999999999995E-2"/>
    <n v="6.8900000000000003E-2"/>
    <n v="0"/>
    <n v="0.15570000000000001"/>
    <n v="1.01E-2"/>
    <n v="0"/>
    <n v="0"/>
    <n v="0"/>
    <n v="0"/>
    <n v="0.15079999999999999"/>
    <n v="0.26529999999999998"/>
    <n v="0"/>
    <n v="0"/>
    <n v="0.21560000000000001"/>
    <n v="0"/>
    <n v="4.1099999999999998E-2"/>
  </r>
  <r>
    <x v="106"/>
    <x v="1"/>
    <n v="0"/>
    <x v="42"/>
    <x v="7"/>
    <x v="1"/>
    <x v="32"/>
    <s v="NY-NJ"/>
    <x v="2"/>
    <x v="32"/>
    <x v="19"/>
    <n v="99.85"/>
    <n v="0"/>
    <n v="50.16"/>
    <x v="1"/>
    <n v="7"/>
    <x v="106"/>
    <n v="178.72"/>
    <n v="0"/>
    <n v="52.16"/>
    <n v="28"/>
    <n v="8"/>
    <n v="3623"/>
    <s v=" -   "/>
    <n v="1"/>
    <n v="4"/>
    <n v="4"/>
    <n v="2"/>
    <n v="3"/>
    <n v="1"/>
    <n v="0"/>
    <n v="0"/>
    <n v="4.3999999999999997E-2"/>
    <n v="1.35E-2"/>
    <n v="0"/>
    <n v="7.0900000000000005E-2"/>
    <n v="1.0200000000000001E-2"/>
    <n v="0"/>
    <n v="6.1199999999999997E-2"/>
    <n v="0.1479"/>
    <n v="0"/>
    <n v="3.7199999999999997E-2"/>
    <n v="0.2099"/>
    <n v="0"/>
    <n v="4.9299999999999997E-2"/>
    <n v="0.1192"/>
    <n v="2.1600000000000001E-2"/>
    <n v="1.1299999999999999E-2"/>
    <n v="0.13400000000000001"/>
    <n v="4.6600000000000003E-2"/>
    <n v="2.3E-2"/>
  </r>
  <r>
    <x v="107"/>
    <x v="0"/>
    <n v="1"/>
    <x v="2"/>
    <x v="1"/>
    <x v="0"/>
    <x v="31"/>
    <s v="NY-NJ"/>
    <x v="2"/>
    <x v="31"/>
    <x v="53"/>
    <n v="0"/>
    <n v="34"/>
    <n v="0.02"/>
    <x v="38"/>
    <n v="1"/>
    <x v="107"/>
    <n v="0"/>
    <n v="63"/>
    <n v="5.04"/>
    <n v="63"/>
    <n v="4"/>
    <n v="4845"/>
    <n v="2"/>
    <n v="4"/>
    <n v="5"/>
    <n v="8"/>
    <n v="5"/>
    <n v="6"/>
    <n v="4"/>
    <n v="0"/>
    <n v="0"/>
    <n v="0"/>
    <n v="0"/>
    <n v="0"/>
    <n v="0.31819999999999998"/>
    <n v="0"/>
    <n v="0"/>
    <n v="0.12130000000000001"/>
    <n v="6.8400000000000002E-2"/>
    <n v="0"/>
    <n v="6.9000000000000006E-2"/>
    <n v="0"/>
    <n v="0"/>
    <n v="0"/>
    <n v="0.18410000000000001"/>
    <n v="0"/>
    <n v="0"/>
    <n v="0.21759999999999999"/>
    <n v="4.1999999999999997E-3"/>
    <n v="1.72E-2"/>
  </r>
  <r>
    <x v="108"/>
    <x v="1"/>
    <n v="0"/>
    <x v="16"/>
    <x v="0"/>
    <x v="0"/>
    <x v="50"/>
    <s v="NY-NJ"/>
    <x v="2"/>
    <x v="50"/>
    <x v="54"/>
    <n v="120.82"/>
    <n v="0"/>
    <n v="0.03"/>
    <x v="24"/>
    <n v="3"/>
    <x v="108"/>
    <n v="198.69"/>
    <n v="0"/>
    <n v="0.04"/>
    <n v="31"/>
    <n v="4"/>
    <n v="5225"/>
    <n v="2"/>
    <n v="5"/>
    <n v="4"/>
    <n v="3"/>
    <n v="2"/>
    <s v=" -   "/>
    <n v="2"/>
    <n v="0"/>
    <n v="5.4999999999999997E-3"/>
    <n v="0"/>
    <n v="4.0399999999999998E-2"/>
    <n v="1.77E-2"/>
    <n v="0.1134"/>
    <n v="0"/>
    <n v="0"/>
    <n v="3.9199999999999999E-2"/>
    <n v="0.19470000000000001"/>
    <n v="7.3000000000000001E-3"/>
    <n v="1.9599999999999999E-2"/>
    <n v="0"/>
    <n v="0"/>
    <n v="0"/>
    <n v="6.1000000000000004E-3"/>
    <n v="1.2200000000000001E-2"/>
    <n v="9.7699999999999995E-2"/>
    <n v="0.31469999999999998"/>
    <n v="6.8099999999999994E-2"/>
    <n v="6.3200000000000006E-2"/>
  </r>
  <r>
    <x v="109"/>
    <x v="2"/>
    <n v="0"/>
    <x v="26"/>
    <x v="5"/>
    <x v="1"/>
    <x v="51"/>
    <s v="NY-NJ"/>
    <x v="0"/>
    <x v="51"/>
    <x v="5"/>
    <n v="39.94"/>
    <n v="0"/>
    <n v="49.95"/>
    <x v="13"/>
    <n v="7"/>
    <x v="109"/>
    <n v="87.86"/>
    <n v="0"/>
    <n v="97.08"/>
    <n v="26"/>
    <n v="15"/>
    <n v="3119"/>
    <n v="1"/>
    <s v=" -   "/>
    <n v="3"/>
    <n v="2"/>
    <n v="3"/>
    <n v="3"/>
    <s v=" -   "/>
    <n v="0.17749999999999999"/>
    <n v="0"/>
    <n v="1.0999999999999999E-2"/>
    <n v="4.7000000000000002E-3"/>
    <n v="0"/>
    <n v="3.4000000000000002E-2"/>
    <n v="6.5100000000000005E-2"/>
    <n v="0"/>
    <n v="9.3899999999999997E-2"/>
    <n v="2.1100000000000001E-2"/>
    <n v="0"/>
    <n v="2.1299999999999999E-2"/>
    <n v="5.3100000000000001E-2"/>
    <n v="3.61E-2"/>
    <n v="1.41E-2"/>
    <n v="0.34079999999999999"/>
    <n v="0"/>
    <n v="0"/>
    <n v="2.9100000000000001E-2"/>
    <n v="2.8299999999999999E-2"/>
    <n v="6.9699999999999998E-2"/>
  </r>
  <r>
    <x v="110"/>
    <x v="3"/>
    <n v="1"/>
    <x v="28"/>
    <x v="17"/>
    <x v="1"/>
    <x v="47"/>
    <s v="NY-NJ"/>
    <x v="2"/>
    <x v="47"/>
    <x v="19"/>
    <n v="5.99"/>
    <n v="73"/>
    <n v="118.25"/>
    <x v="53"/>
    <n v="29"/>
    <x v="110"/>
    <n v="5.99"/>
    <n v="148"/>
    <n v="215.4"/>
    <n v="149"/>
    <n v="56"/>
    <n v="14507"/>
    <n v="6"/>
    <n v="4"/>
    <n v="15"/>
    <n v="10"/>
    <n v="8"/>
    <n v="8"/>
    <n v="23"/>
    <n v="1.24E-2"/>
    <n v="1E-3"/>
    <n v="1.72E-2"/>
    <n v="1.4500000000000001E-2"/>
    <n v="6.0000000000000001E-3"/>
    <n v="0.1275"/>
    <n v="0.1084"/>
    <n v="3.5000000000000001E-3"/>
    <n v="4.4400000000000002E-2"/>
    <n v="5.1999999999999998E-2"/>
    <n v="6.7999999999999996E-3"/>
    <n v="5.7000000000000002E-3"/>
    <n v="0.13020000000000001"/>
    <n v="0"/>
    <n v="4.7699999999999999E-2"/>
    <n v="4.1700000000000001E-2"/>
    <n v="0"/>
    <n v="6.1800000000000001E-2"/>
    <n v="0.22409999999999999"/>
    <n v="6.7599999999999993E-2"/>
    <n v="2.7400000000000001E-2"/>
  </r>
  <r>
    <x v="111"/>
    <x v="2"/>
    <n v="1"/>
    <x v="3"/>
    <x v="3"/>
    <x v="1"/>
    <x v="41"/>
    <s v="NY-NJ"/>
    <x v="2"/>
    <x v="41"/>
    <x v="55"/>
    <n v="86.87"/>
    <n v="0"/>
    <n v="5.04"/>
    <x v="26"/>
    <n v="4"/>
    <x v="111"/>
    <n v="165.74"/>
    <n v="0"/>
    <n v="8.65"/>
    <n v="26"/>
    <n v="9"/>
    <n v="8792"/>
    <s v=" -   "/>
    <n v="1"/>
    <n v="1"/>
    <n v="3"/>
    <n v="2"/>
    <n v="5"/>
    <n v="1"/>
    <n v="3.5400000000000001E-2"/>
    <n v="0"/>
    <n v="0"/>
    <n v="3.7999999999999999E-2"/>
    <n v="0"/>
    <n v="0.30980000000000002"/>
    <n v="8.2400000000000001E-2"/>
    <n v="0"/>
    <n v="2.7400000000000001E-2"/>
    <n v="0.1201"/>
    <n v="0"/>
    <n v="2.07E-2"/>
    <n v="3.9E-2"/>
    <n v="0"/>
    <n v="0"/>
    <n v="0.12609999999999999"/>
    <n v="2.8299999999999999E-2"/>
    <n v="0"/>
    <n v="0.1268"/>
    <n v="0"/>
    <n v="4.5900000000000003E-2"/>
  </r>
  <r>
    <x v="112"/>
    <x v="0"/>
    <n v="1"/>
    <x v="7"/>
    <x v="3"/>
    <x v="0"/>
    <x v="22"/>
    <s v="NY-NJ"/>
    <x v="1"/>
    <x v="22"/>
    <x v="56"/>
    <n v="67.900000000000006"/>
    <n v="17"/>
    <n v="73.59"/>
    <x v="8"/>
    <n v="6"/>
    <x v="112"/>
    <n v="122.81"/>
    <n v="37"/>
    <n v="85.63"/>
    <n v="61"/>
    <n v="14"/>
    <n v="5689"/>
    <n v="8"/>
    <n v="9"/>
    <n v="6"/>
    <n v="1"/>
    <n v="3"/>
    <n v="2"/>
    <n v="1"/>
    <n v="0"/>
    <n v="5.4800000000000001E-2"/>
    <n v="0"/>
    <n v="0"/>
    <n v="0"/>
    <n v="0.24579999999999999"/>
    <n v="0"/>
    <n v="0"/>
    <n v="4.2900000000000001E-2"/>
    <n v="6.1499999999999999E-2"/>
    <n v="0"/>
    <n v="8.4699999999999998E-2"/>
    <n v="8.3000000000000004E-2"/>
    <n v="0"/>
    <n v="0"/>
    <n v="0.20080000000000001"/>
    <n v="0"/>
    <n v="3.3999999999999998E-3"/>
    <n v="0.1993"/>
    <n v="7.1000000000000004E-3"/>
    <n v="1.66E-2"/>
  </r>
  <r>
    <x v="113"/>
    <x v="0"/>
    <n v="1"/>
    <x v="7"/>
    <x v="7"/>
    <x v="1"/>
    <x v="15"/>
    <s v="NY-NJ"/>
    <x v="2"/>
    <x v="15"/>
    <x v="56"/>
    <n v="0"/>
    <n v="45"/>
    <n v="14.14"/>
    <x v="52"/>
    <n v="6"/>
    <x v="113"/>
    <n v="0"/>
    <n v="86"/>
    <n v="24.18"/>
    <n v="86"/>
    <n v="14"/>
    <n v="20599"/>
    <n v="8"/>
    <n v="9"/>
    <n v="7"/>
    <n v="6"/>
    <n v="6"/>
    <n v="7"/>
    <n v="2"/>
    <n v="2.4500000000000001E-2"/>
    <n v="7.4700000000000003E-2"/>
    <n v="2.98E-2"/>
    <n v="1.6799999999999999E-2"/>
    <n v="0"/>
    <n v="9.9199999999999997E-2"/>
    <n v="9.9299999999999999E-2"/>
    <n v="0"/>
    <n v="2.8500000000000001E-2"/>
    <n v="0.14249999999999999"/>
    <n v="3.0999999999999999E-3"/>
    <n v="2.7699999999999999E-2"/>
    <n v="3.5400000000000001E-2"/>
    <n v="0"/>
    <n v="4.9399999999999999E-2"/>
    <n v="2.18E-2"/>
    <n v="0"/>
    <n v="9.4999999999999998E-3"/>
    <n v="0.27139999999999997"/>
    <n v="0"/>
    <n v="6.6500000000000004E-2"/>
  </r>
  <r>
    <x v="114"/>
    <x v="3"/>
    <n v="1"/>
    <x v="20"/>
    <x v="7"/>
    <x v="1"/>
    <x v="28"/>
    <s v="NY-NJ"/>
    <x v="2"/>
    <x v="28"/>
    <x v="18"/>
    <n v="3.99"/>
    <n v="45"/>
    <n v="10.01"/>
    <x v="54"/>
    <n v="5"/>
    <x v="114"/>
    <n v="3.99"/>
    <n v="93"/>
    <n v="10.01"/>
    <n v="94"/>
    <n v="9"/>
    <n v="13527"/>
    <n v="12"/>
    <n v="20"/>
    <n v="3"/>
    <n v="9"/>
    <n v="7"/>
    <n v="11"/>
    <n v="4"/>
    <n v="4.8599999999999997E-2"/>
    <n v="0"/>
    <n v="5.1000000000000004E-3"/>
    <n v="2.7799999999999998E-2"/>
    <n v="0.13819999999999999"/>
    <n v="0.1318"/>
    <n v="0.13100000000000001"/>
    <n v="6.7000000000000002E-3"/>
    <n v="2.53E-2"/>
    <n v="3.2300000000000002E-2"/>
    <n v="0"/>
    <n v="0"/>
    <n v="7.6799999999999993E-2"/>
    <n v="0"/>
    <n v="1.5900000000000001E-2"/>
    <n v="0.13719999999999999"/>
    <n v="0"/>
    <n v="0"/>
    <n v="0.19370000000000001"/>
    <n v="1.61E-2"/>
    <n v="1.34E-2"/>
  </r>
  <r>
    <x v="115"/>
    <x v="0"/>
    <n v="1"/>
    <x v="6"/>
    <x v="7"/>
    <x v="0"/>
    <x v="5"/>
    <s v="NY-NJ"/>
    <x v="2"/>
    <x v="5"/>
    <x v="56"/>
    <n v="226.66"/>
    <n v="0"/>
    <n v="9.0500000000000007"/>
    <x v="2"/>
    <n v="5"/>
    <x v="115"/>
    <n v="425.33"/>
    <n v="0"/>
    <n v="11.45"/>
    <n v="67"/>
    <n v="9"/>
    <n v="13491"/>
    <n v="22"/>
    <n v="2"/>
    <n v="1"/>
    <n v="1"/>
    <n v="1"/>
    <s v=" -   "/>
    <n v="7"/>
    <n v="7.7299999999999994E-2"/>
    <n v="0"/>
    <n v="2E-3"/>
    <n v="2.7300000000000001E-2"/>
    <n v="0"/>
    <n v="0.1123"/>
    <n v="4.3200000000000002E-2"/>
    <n v="0"/>
    <n v="5.28E-2"/>
    <n v="6.6199999999999995E-2"/>
    <n v="2.23E-2"/>
    <n v="0.12540000000000001"/>
    <n v="1.2800000000000001E-2"/>
    <n v="0"/>
    <n v="1.09E-2"/>
    <n v="0.16220000000000001"/>
    <n v="1.4500000000000001E-2"/>
    <n v="3.2199999999999999E-2"/>
    <n v="0.13669999999999999"/>
    <n v="0"/>
    <n v="0.1019"/>
  </r>
  <r>
    <x v="116"/>
    <x v="1"/>
    <n v="1"/>
    <x v="39"/>
    <x v="16"/>
    <x v="0"/>
    <x v="8"/>
    <s v="NY-NJ"/>
    <x v="2"/>
    <x v="8"/>
    <x v="51"/>
    <n v="0"/>
    <n v="2"/>
    <n v="0"/>
    <x v="0"/>
    <e v="#N/A"/>
    <x v="116"/>
    <n v="0"/>
    <n v="13"/>
    <n v="0.01"/>
    <n v="13"/>
    <e v="#N/A"/>
    <n v="1605"/>
    <n v="2"/>
    <n v="6"/>
    <s v=" -   "/>
    <n v="1"/>
    <s v=" -   "/>
    <s v=" -   "/>
    <s v=" -   "/>
    <n v="0.1855"/>
    <n v="0"/>
    <n v="2.9000000000000001E-2"/>
    <n v="6.3E-3"/>
    <n v="0"/>
    <n v="4.6199999999999998E-2"/>
    <n v="3.49E-2"/>
    <n v="1.9800000000000002E-2"/>
    <n v="3.0599999999999999E-2"/>
    <n v="4.5100000000000001E-2"/>
    <n v="5.4999999999999997E-3"/>
    <n v="1.4999999999999999E-2"/>
    <n v="5.74E-2"/>
    <n v="0"/>
    <n v="6.1499999999999999E-2"/>
    <n v="8.72E-2"/>
    <n v="0"/>
    <n v="1.5699999999999999E-2"/>
    <n v="0.15559999999999999"/>
    <n v="0.1976"/>
    <n v="7.0000000000000001E-3"/>
  </r>
  <r>
    <x v="117"/>
    <x v="0"/>
    <n v="0"/>
    <x v="27"/>
    <x v="6"/>
    <x v="1"/>
    <x v="26"/>
    <s v="NY-NJ"/>
    <x v="2"/>
    <x v="26"/>
    <x v="56"/>
    <n v="71.89"/>
    <n v="0"/>
    <n v="88.9"/>
    <x v="29"/>
    <n v="13"/>
    <x v="117"/>
    <n v="113.82"/>
    <n v="13"/>
    <n v="121.88"/>
    <n v="47"/>
    <n v="20"/>
    <n v="4364"/>
    <n v="9"/>
    <n v="3"/>
    <n v="4"/>
    <n v="3"/>
    <n v="2"/>
    <n v="2"/>
    <n v="1"/>
    <n v="3.9800000000000002E-2"/>
    <n v="0"/>
    <n v="7.6E-3"/>
    <n v="3.2800000000000003E-2"/>
    <n v="0"/>
    <n v="0.17949999999999999"/>
    <n v="5.8999999999999997E-2"/>
    <n v="0"/>
    <n v="5.1700000000000003E-2"/>
    <n v="8.0299999999999996E-2"/>
    <n v="0"/>
    <n v="9.4000000000000004E-3"/>
    <n v="0.104"/>
    <n v="1.89E-2"/>
    <n v="0"/>
    <n v="0.18429999999999999"/>
    <n v="0"/>
    <n v="7.4499999999999997E-2"/>
    <n v="0.1336"/>
    <n v="6.6E-3"/>
    <n v="1.7999999999999999E-2"/>
  </r>
  <r>
    <x v="118"/>
    <x v="3"/>
    <n v="1"/>
    <x v="43"/>
    <x v="13"/>
    <x v="0"/>
    <x v="49"/>
    <s v="NY-NJ"/>
    <x v="2"/>
    <x v="49"/>
    <x v="54"/>
    <n v="307.54000000000002"/>
    <n v="0"/>
    <n v="7.05"/>
    <x v="55"/>
    <n v="7"/>
    <x v="118"/>
    <n v="487.24"/>
    <n v="0"/>
    <n v="7.1"/>
    <n v="76"/>
    <n v="12"/>
    <n v="6088"/>
    <n v="6"/>
    <n v="2"/>
    <n v="9"/>
    <n v="6"/>
    <n v="4"/>
    <n v="10"/>
    <n v="9"/>
    <n v="0"/>
    <n v="0"/>
    <n v="8.6300000000000002E-2"/>
    <n v="6.54E-2"/>
    <n v="0"/>
    <n v="0.13400000000000001"/>
    <n v="0"/>
    <n v="0"/>
    <n v="5.9700000000000003E-2"/>
    <n v="0.127"/>
    <n v="0"/>
    <n v="0.17510000000000001"/>
    <n v="0"/>
    <n v="0"/>
    <n v="1.06E-2"/>
    <n v="0.214"/>
    <n v="0"/>
    <n v="0"/>
    <n v="2.9899999999999999E-2"/>
    <n v="0"/>
    <n v="9.7799999999999998E-2"/>
  </r>
  <r>
    <x v="119"/>
    <x v="1"/>
    <n v="1"/>
    <x v="28"/>
    <x v="7"/>
    <x v="0"/>
    <x v="27"/>
    <s v="NY-NJ"/>
    <x v="1"/>
    <x v="27"/>
    <x v="19"/>
    <n v="72.89"/>
    <n v="0"/>
    <n v="3.02"/>
    <x v="0"/>
    <n v="3"/>
    <x v="119"/>
    <n v="0"/>
    <n v="0"/>
    <n v="0"/>
    <n v="1"/>
    <n v="9"/>
    <n v="138"/>
    <s v=" -   "/>
    <s v=" -   "/>
    <n v="4"/>
    <n v="1"/>
    <n v="3"/>
    <n v="1"/>
    <n v="2"/>
    <n v="0.1091"/>
    <n v="0"/>
    <n v="5.4600000000000003E-2"/>
    <n v="1.2800000000000001E-2"/>
    <n v="0"/>
    <n v="0.1231"/>
    <n v="5.3900000000000003E-2"/>
    <n v="0"/>
    <n v="9.8799999999999999E-2"/>
    <n v="5.7799999999999997E-2"/>
    <n v="1.2999999999999999E-2"/>
    <n v="4.2000000000000003E-2"/>
    <n v="8.1100000000000005E-2"/>
    <n v="0"/>
    <n v="2.7699999999999999E-2"/>
    <n v="8.4699999999999998E-2"/>
    <n v="0"/>
    <n v="1.2E-2"/>
    <n v="0.16450000000000001"/>
    <n v="2.3199999999999998E-2"/>
    <n v="4.1500000000000002E-2"/>
  </r>
  <r>
    <x v="120"/>
    <x v="4"/>
    <n v="1"/>
    <x v="41"/>
    <x v="15"/>
    <x v="0"/>
    <x v="25"/>
    <s v="NY-NJ"/>
    <x v="1"/>
    <x v="25"/>
    <x v="19"/>
    <n v="0"/>
    <n v="18"/>
    <n v="2.02"/>
    <x v="56"/>
    <n v="3"/>
    <x v="50"/>
    <n v="0"/>
    <n v="7"/>
    <n v="0"/>
    <n v="7"/>
    <n v="5"/>
    <n v="1110"/>
    <n v="3"/>
    <n v="6"/>
    <n v="2"/>
    <s v=" -   "/>
    <s v=" -   "/>
    <n v="3"/>
    <n v="4"/>
    <n v="0.214"/>
    <n v="0"/>
    <n v="9.5999999999999992E-3"/>
    <n v="0"/>
    <n v="0"/>
    <n v="7.0099999999999996E-2"/>
    <n v="3.8199999999999998E-2"/>
    <n v="0"/>
    <n v="0.18479999999999999"/>
    <n v="0.111"/>
    <n v="1.2E-2"/>
    <n v="1.7100000000000001E-2"/>
    <n v="3.5000000000000001E-3"/>
    <n v="0"/>
    <n v="6.4600000000000005E-2"/>
    <n v="7.17E-2"/>
    <n v="0"/>
    <n v="2.2499999999999999E-2"/>
    <n v="0.1086"/>
    <n v="1.46E-2"/>
    <n v="5.7599999999999998E-2"/>
  </r>
  <r>
    <x v="121"/>
    <x v="2"/>
    <n v="0"/>
    <x v="17"/>
    <x v="12"/>
    <x v="0"/>
    <x v="21"/>
    <s v="NY-NJ"/>
    <x v="2"/>
    <x v="21"/>
    <x v="50"/>
    <n v="58.91"/>
    <n v="0"/>
    <n v="2.0099999999999998"/>
    <x v="57"/>
    <n v="2"/>
    <x v="120"/>
    <n v="136.78"/>
    <n v="0"/>
    <n v="2.0099999999999998"/>
    <n v="22"/>
    <n v="5"/>
    <n v="1848"/>
    <n v="2"/>
    <n v="1"/>
    <s v=" -   "/>
    <n v="4"/>
    <s v=" -   "/>
    <s v=" -   "/>
    <n v="2"/>
    <n v="0"/>
    <n v="0"/>
    <n v="0"/>
    <n v="3.6999999999999998E-2"/>
    <n v="0"/>
    <n v="0.2271"/>
    <n v="0"/>
    <n v="0"/>
    <n v="8.3599999999999994E-2"/>
    <n v="7.3099999999999998E-2"/>
    <n v="0"/>
    <n v="0"/>
    <n v="0.27279999999999999"/>
    <n v="0"/>
    <n v="0"/>
    <n v="8.1900000000000001E-2"/>
    <n v="0"/>
    <n v="0"/>
    <n v="0.18360000000000001"/>
    <n v="0"/>
    <n v="4.0899999999999999E-2"/>
  </r>
  <r>
    <x v="122"/>
    <x v="1"/>
    <n v="0"/>
    <x v="21"/>
    <x v="8"/>
    <x v="0"/>
    <x v="52"/>
    <s v="NY-NJ"/>
    <x v="1"/>
    <x v="52"/>
    <x v="57"/>
    <n v="24.96"/>
    <n v="0"/>
    <n v="28.99"/>
    <x v="17"/>
    <n v="4"/>
    <x v="121"/>
    <n v="48.92"/>
    <n v="0"/>
    <n v="40.99"/>
    <n v="13"/>
    <n v="8"/>
    <n v="1237"/>
    <n v="2"/>
    <n v="1"/>
    <s v=" -   "/>
    <s v=" -   "/>
    <n v="1"/>
    <n v="3"/>
    <s v=" -   "/>
    <n v="2.6100000000000002E-2"/>
    <n v="0"/>
    <n v="0"/>
    <n v="0"/>
    <n v="0"/>
    <n v="9.9299999999999999E-2"/>
    <n v="3.5099999999999999E-2"/>
    <n v="2.8400000000000002E-2"/>
    <n v="1.9699999999999999E-2"/>
    <n v="5.1799999999999999E-2"/>
    <n v="9.9000000000000008E-3"/>
    <n v="9.9000000000000008E-3"/>
    <n v="0"/>
    <n v="0"/>
    <n v="0"/>
    <n v="0.19520000000000001"/>
    <n v="0"/>
    <n v="1.5100000000000001E-2"/>
    <n v="0.2571"/>
    <n v="0"/>
    <n v="0.25230000000000002"/>
  </r>
  <r>
    <x v="123"/>
    <x v="3"/>
    <n v="1"/>
    <x v="28"/>
    <x v="2"/>
    <x v="0"/>
    <x v="20"/>
    <s v="NY-NJ"/>
    <x v="2"/>
    <x v="20"/>
    <x v="54"/>
    <n v="0"/>
    <n v="48"/>
    <n v="78.83"/>
    <x v="35"/>
    <n v="14"/>
    <x v="122"/>
    <n v="0"/>
    <n v="86"/>
    <n v="127.83"/>
    <n v="87"/>
    <n v="28"/>
    <n v="12728"/>
    <n v="3"/>
    <n v="15"/>
    <n v="8"/>
    <n v="7"/>
    <n v="6"/>
    <n v="11"/>
    <n v="1"/>
    <n v="5.4999999999999997E-3"/>
    <n v="3.7000000000000002E-3"/>
    <n v="3.3999999999999998E-3"/>
    <n v="1.9E-3"/>
    <n v="2.6499999999999999E-2"/>
    <n v="0.1389"/>
    <n v="7.5200000000000003E-2"/>
    <n v="0"/>
    <n v="1.8599999999999998E-2"/>
    <n v="2.4899999999999999E-2"/>
    <n v="0"/>
    <n v="1.12E-2"/>
    <n v="0.13100000000000001"/>
    <n v="0"/>
    <n v="0.15329999999999999"/>
    <n v="0.16930000000000001"/>
    <n v="0"/>
    <n v="2.0899999999999998E-2"/>
    <n v="0.1956"/>
    <n v="1.46E-2"/>
    <n v="5.5999999999999999E-3"/>
  </r>
  <r>
    <x v="124"/>
    <x v="1"/>
    <n v="0"/>
    <x v="23"/>
    <x v="1"/>
    <x v="1"/>
    <x v="40"/>
    <s v="NY-NJ"/>
    <x v="2"/>
    <x v="40"/>
    <x v="54"/>
    <n v="0"/>
    <n v="14"/>
    <n v="0.05"/>
    <x v="14"/>
    <n v="5"/>
    <x v="123"/>
    <n v="0"/>
    <n v="19"/>
    <n v="0.05"/>
    <n v="19"/>
    <n v="5"/>
    <n v="3685"/>
    <n v="1"/>
    <n v="3"/>
    <n v="4"/>
    <n v="3"/>
    <n v="5"/>
    <n v="2"/>
    <n v="1"/>
    <n v="8.8000000000000005E-3"/>
    <n v="0"/>
    <n v="1.4800000000000001E-2"/>
    <n v="1.8499999999999999E-2"/>
    <n v="0"/>
    <n v="5.74E-2"/>
    <n v="1.77E-2"/>
    <n v="0"/>
    <n v="2.6800000000000001E-2"/>
    <n v="0.1285"/>
    <n v="2.0799999999999999E-2"/>
    <n v="9.0999999999999998E-2"/>
    <n v="6.0299999999999999E-2"/>
    <n v="0"/>
    <n v="6.0699999999999997E-2"/>
    <n v="7.8E-2"/>
    <n v="0"/>
    <n v="0.13500000000000001"/>
    <n v="0.184"/>
    <n v="7.4899999999999994E-2"/>
    <n v="2.2700000000000001E-2"/>
  </r>
  <r>
    <x v="125"/>
    <x v="0"/>
    <n v="1"/>
    <x v="5"/>
    <x v="14"/>
    <x v="1"/>
    <x v="5"/>
    <s v="NY-NJ"/>
    <x v="2"/>
    <x v="5"/>
    <x v="58"/>
    <n v="0"/>
    <n v="36"/>
    <n v="10.039999999999999"/>
    <x v="58"/>
    <n v="5"/>
    <x v="124"/>
    <n v="0"/>
    <n v="77"/>
    <n v="10.1"/>
    <n v="77"/>
    <n v="11"/>
    <n v="22312"/>
    <n v="8"/>
    <n v="6"/>
    <n v="8"/>
    <n v="7"/>
    <n v="3"/>
    <n v="3"/>
    <n v="1"/>
    <n v="0"/>
    <n v="2.9700000000000001E-2"/>
    <n v="0"/>
    <n v="1.7999999999999999E-2"/>
    <n v="0"/>
    <n v="0.44629999999999997"/>
    <n v="2.8000000000000001E-2"/>
    <n v="0"/>
    <n v="4.8300000000000003E-2"/>
    <n v="3.1899999999999998E-2"/>
    <n v="1.9699999999999999E-2"/>
    <n v="8.2299999999999998E-2"/>
    <n v="2.4799999999999999E-2"/>
    <n v="0"/>
    <n v="0"/>
    <n v="3.6700000000000003E-2"/>
    <n v="0"/>
    <n v="1.6000000000000001E-3"/>
    <n v="0.16239999999999999"/>
    <n v="0"/>
    <n v="7.0199999999999999E-2"/>
  </r>
  <r>
    <x v="126"/>
    <x v="4"/>
    <n v="0"/>
    <x v="33"/>
    <x v="12"/>
    <x v="0"/>
    <x v="53"/>
    <s v="NY-NJ"/>
    <x v="2"/>
    <x v="53"/>
    <x v="19"/>
    <n v="52.92"/>
    <n v="0"/>
    <n v="10.01"/>
    <x v="11"/>
    <n v="2"/>
    <x v="125"/>
    <n v="124.8"/>
    <n v="0"/>
    <n v="10.029999999999999"/>
    <n v="20"/>
    <n v="4"/>
    <n v="3596"/>
    <n v="1"/>
    <n v="3"/>
    <n v="3"/>
    <n v="1"/>
    <s v=" -   "/>
    <s v=" -   "/>
    <s v=" -   "/>
    <n v="0"/>
    <n v="1.11E-2"/>
    <n v="1.5100000000000001E-2"/>
    <n v="3.0200000000000001E-2"/>
    <n v="0"/>
    <n v="6.4799999999999996E-2"/>
    <n v="1.8200000000000001E-2"/>
    <n v="0"/>
    <n v="2.9700000000000001E-2"/>
    <n v="0.10539999999999999"/>
    <n v="6.1999999999999998E-3"/>
    <n v="0.25990000000000002"/>
    <n v="1.23E-2"/>
    <n v="0"/>
    <n v="1.7299999999999999E-2"/>
    <n v="0.2417"/>
    <n v="0"/>
    <n v="0"/>
    <n v="6.9900000000000004E-2"/>
    <n v="0"/>
    <n v="0.1183"/>
  </r>
  <r>
    <x v="127"/>
    <x v="3"/>
    <n v="1"/>
    <x v="44"/>
    <x v="12"/>
    <x v="1"/>
    <x v="15"/>
    <s v="NY-NJ"/>
    <x v="2"/>
    <x v="15"/>
    <x v="59"/>
    <n v="0"/>
    <n v="72"/>
    <n v="179.92"/>
    <x v="59"/>
    <n v="41"/>
    <x v="126"/>
    <n v="0"/>
    <n v="134"/>
    <n v="279.08999999999997"/>
    <n v="134"/>
    <n v="74"/>
    <n v="11223"/>
    <n v="5"/>
    <n v="12"/>
    <n v="9"/>
    <n v="14"/>
    <n v="8"/>
    <n v="10"/>
    <n v="14"/>
    <n v="5.9200000000000003E-2"/>
    <n v="1.23E-2"/>
    <n v="7.9000000000000008E-3"/>
    <n v="1.17E-2"/>
    <n v="0"/>
    <n v="0.1711"/>
    <n v="2.4199999999999999E-2"/>
    <n v="0"/>
    <n v="3.3300000000000003E-2"/>
    <n v="8.0500000000000002E-2"/>
    <n v="1.1000000000000001E-3"/>
    <n v="1.6400000000000001E-2"/>
    <n v="0.12330000000000001"/>
    <n v="0"/>
    <n v="9.5000000000000001E-2"/>
    <n v="0"/>
    <n v="0"/>
    <n v="4.0300000000000002E-2"/>
    <n v="0.2205"/>
    <n v="9.5000000000000001E-2"/>
    <n v="8.2000000000000007E-3"/>
  </r>
  <r>
    <x v="128"/>
    <x v="1"/>
    <n v="0"/>
    <x v="16"/>
    <x v="19"/>
    <x v="0"/>
    <x v="48"/>
    <s v="NY-NJ"/>
    <x v="2"/>
    <x v="48"/>
    <x v="54"/>
    <n v="0"/>
    <n v="3"/>
    <n v="46.98"/>
    <x v="33"/>
    <n v="5"/>
    <x v="127"/>
    <n v="0"/>
    <n v="3"/>
    <n v="76.930000000000007"/>
    <n v="10"/>
    <n v="10"/>
    <n v="762"/>
    <s v=" -   "/>
    <n v="1"/>
    <s v=" -   "/>
    <n v="1"/>
    <s v=" -   "/>
    <n v="2"/>
    <n v="1"/>
    <n v="3.6400000000000002E-2"/>
    <n v="0"/>
    <n v="0"/>
    <n v="0"/>
    <n v="0"/>
    <n v="2.4899999999999999E-2"/>
    <n v="1.14E-2"/>
    <n v="0"/>
    <n v="5.3999999999999999E-2"/>
    <n v="0.04"/>
    <n v="0"/>
    <n v="0"/>
    <n v="0.3931"/>
    <n v="9.4299999999999995E-2"/>
    <n v="4.2299999999999997E-2"/>
    <n v="7.2800000000000004E-2"/>
    <n v="0"/>
    <n v="0"/>
    <n v="0.1323"/>
    <n v="9.8400000000000001E-2"/>
    <n v="0"/>
  </r>
  <r>
    <x v="129"/>
    <x v="1"/>
    <n v="1"/>
    <x v="10"/>
    <x v="7"/>
    <x v="1"/>
    <x v="30"/>
    <s v="NY-NJ"/>
    <x v="2"/>
    <x v="30"/>
    <x v="50"/>
    <n v="0"/>
    <n v="12"/>
    <n v="5"/>
    <x v="26"/>
    <n v="1"/>
    <x v="128"/>
    <n v="0"/>
    <n v="12"/>
    <n v="5"/>
    <n v="12"/>
    <n v="1"/>
    <n v="2587"/>
    <n v="4"/>
    <n v="4"/>
    <n v="2"/>
    <n v="1"/>
    <s v=" -   "/>
    <s v=" -   "/>
    <n v="1"/>
    <n v="0"/>
    <n v="0"/>
    <n v="0"/>
    <n v="0"/>
    <n v="0"/>
    <n v="0.44109999999999999"/>
    <n v="2.5000000000000001E-3"/>
    <n v="3.3999999999999998E-3"/>
    <n v="2.9100000000000001E-2"/>
    <n v="3.7400000000000003E-2"/>
    <n v="3.8E-3"/>
    <n v="1.5900000000000001E-2"/>
    <n v="1.77E-2"/>
    <n v="2.0799999999999999E-2"/>
    <n v="1.9400000000000001E-2"/>
    <n v="5.3999999999999999E-2"/>
    <n v="0"/>
    <n v="0"/>
    <n v="9.9500000000000005E-2"/>
    <n v="1.46E-2"/>
    <n v="0.2409"/>
  </r>
  <r>
    <x v="130"/>
    <x v="0"/>
    <n v="0"/>
    <x v="11"/>
    <x v="12"/>
    <x v="1"/>
    <x v="13"/>
    <s v="NY-NJ"/>
    <x v="2"/>
    <x v="13"/>
    <x v="54"/>
    <n v="165.75"/>
    <n v="0"/>
    <n v="0.02"/>
    <x v="60"/>
    <n v="2"/>
    <x v="129"/>
    <n v="297.52999999999997"/>
    <n v="0"/>
    <n v="0.04"/>
    <n v="47"/>
    <n v="4"/>
    <n v="3074"/>
    <n v="3"/>
    <n v="7"/>
    <n v="3"/>
    <n v="2"/>
    <n v="4"/>
    <n v="3"/>
    <n v="3"/>
    <n v="0"/>
    <n v="0"/>
    <n v="0"/>
    <n v="1.12E-2"/>
    <n v="0"/>
    <n v="0.15379999999999999"/>
    <n v="4.24E-2"/>
    <n v="0"/>
    <n v="0"/>
    <n v="5.2900000000000003E-2"/>
    <n v="3.56E-2"/>
    <n v="0.16869999999999999"/>
    <n v="0"/>
    <n v="0"/>
    <n v="0"/>
    <n v="0.2271"/>
    <n v="0"/>
    <n v="0"/>
    <n v="0.16020000000000001"/>
    <n v="0"/>
    <n v="0.14810000000000001"/>
  </r>
  <r>
    <x v="131"/>
    <x v="0"/>
    <n v="1"/>
    <x v="8"/>
    <x v="5"/>
    <x v="0"/>
    <x v="22"/>
    <s v="NY-NJ"/>
    <x v="1"/>
    <x v="22"/>
    <x v="52"/>
    <n v="281.58"/>
    <n v="0"/>
    <n v="0.04"/>
    <x v="61"/>
    <n v="4"/>
    <x v="130"/>
    <n v="545.14"/>
    <n v="0"/>
    <n v="14.17"/>
    <n v="87"/>
    <n v="12"/>
    <n v="14272"/>
    <s v=" -   "/>
    <n v="11"/>
    <n v="23"/>
    <n v="6"/>
    <n v="2"/>
    <s v=" -   "/>
    <s v=" -   "/>
    <n v="1.89E-2"/>
    <n v="1.43E-2"/>
    <n v="3.3999999999999998E-3"/>
    <n v="2.0199999999999999E-2"/>
    <n v="0"/>
    <n v="7.4399999999999994E-2"/>
    <n v="6.9500000000000006E-2"/>
    <n v="0"/>
    <n v="5.1499999999999997E-2"/>
    <n v="3.4000000000000002E-2"/>
    <n v="3.3999999999999998E-3"/>
    <n v="8.09E-2"/>
    <n v="0.30409999999999998"/>
    <n v="0.11799999999999999"/>
    <n v="4.0300000000000002E-2"/>
    <n v="1.6799999999999999E-2"/>
    <n v="0"/>
    <n v="1.7999999999999999E-2"/>
    <n v="9.1899999999999996E-2"/>
    <n v="0"/>
    <n v="2.64E-2"/>
  </r>
  <r>
    <x v="132"/>
    <x v="1"/>
    <n v="1"/>
    <x v="45"/>
    <x v="5"/>
    <x v="0"/>
    <x v="14"/>
    <s v="NY-NJ"/>
    <x v="2"/>
    <x v="14"/>
    <x v="50"/>
    <n v="0"/>
    <n v="32"/>
    <n v="26.72"/>
    <x v="2"/>
    <n v="10"/>
    <x v="131"/>
    <n v="5.99"/>
    <n v="46"/>
    <n v="78.73"/>
    <n v="49"/>
    <n v="19"/>
    <n v="2766"/>
    <n v="4"/>
    <n v="4"/>
    <n v="5"/>
    <n v="4"/>
    <n v="7"/>
    <n v="5"/>
    <n v="3"/>
    <n v="0"/>
    <n v="2.8400000000000002E-2"/>
    <n v="5.4000000000000003E-3"/>
    <n v="5.0000000000000001E-3"/>
    <n v="0"/>
    <n v="0.28249999999999997"/>
    <n v="8.3799999999999999E-2"/>
    <n v="0"/>
    <n v="2.5100000000000001E-2"/>
    <n v="0.17199999999999999"/>
    <n v="0"/>
    <n v="0"/>
    <n v="8.3999999999999995E-3"/>
    <n v="3.3500000000000002E-2"/>
    <n v="5.5E-2"/>
    <n v="7.5700000000000003E-2"/>
    <n v="0"/>
    <n v="1.38E-2"/>
    <n v="7.22E-2"/>
    <n v="1.09E-2"/>
    <n v="0.12839999999999999"/>
  </r>
  <r>
    <x v="133"/>
    <x v="0"/>
    <n v="1"/>
    <x v="11"/>
    <x v="1"/>
    <x v="0"/>
    <x v="21"/>
    <s v="NY-NJ"/>
    <x v="2"/>
    <x v="21"/>
    <x v="52"/>
    <n v="81.87"/>
    <n v="3"/>
    <n v="5.01"/>
    <x v="43"/>
    <n v="3"/>
    <x v="132"/>
    <n v="81.87"/>
    <n v="3"/>
    <n v="5.01"/>
    <n v="16"/>
    <n v="3"/>
    <n v="2683"/>
    <n v="7"/>
    <n v="2"/>
    <n v="3"/>
    <s v=" -   "/>
    <n v="1"/>
    <s v=" -   "/>
    <n v="3"/>
    <n v="9.1999999999999998E-3"/>
    <n v="4.9599999999999998E-2"/>
    <n v="0"/>
    <n v="1.9E-3"/>
    <n v="0"/>
    <n v="0.17050000000000001"/>
    <n v="5.7700000000000001E-2"/>
    <n v="0"/>
    <n v="4.5999999999999999E-3"/>
    <n v="3.1699999999999999E-2"/>
    <n v="0"/>
    <n v="1.23E-2"/>
    <n v="0"/>
    <n v="0"/>
    <n v="9.5399999999999999E-2"/>
    <n v="6.7900000000000002E-2"/>
    <n v="0"/>
    <n v="9.4399999999999998E-2"/>
    <n v="0.37390000000000001"/>
    <n v="0"/>
    <n v="3.09E-2"/>
  </r>
  <r>
    <x v="134"/>
    <x v="0"/>
    <n v="1"/>
    <x v="21"/>
    <x v="2"/>
    <x v="0"/>
    <x v="3"/>
    <s v="NY-NJ"/>
    <x v="2"/>
    <x v="3"/>
    <x v="60"/>
    <n v="0"/>
    <n v="38"/>
    <n v="82.85"/>
    <x v="46"/>
    <n v="13"/>
    <x v="133"/>
    <n v="0"/>
    <n v="82"/>
    <n v="173.96"/>
    <n v="84"/>
    <n v="32"/>
    <n v="9448"/>
    <n v="9"/>
    <n v="16"/>
    <n v="6"/>
    <n v="3"/>
    <n v="2"/>
    <n v="3"/>
    <s v=" -   "/>
    <n v="3.6999999999999998E-2"/>
    <n v="0"/>
    <n v="0"/>
    <n v="7.1999999999999998E-3"/>
    <n v="0"/>
    <n v="0.13650000000000001"/>
    <n v="8.1000000000000003E-2"/>
    <n v="4.0000000000000001E-3"/>
    <n v="1.8200000000000001E-2"/>
    <n v="8.9899999999999994E-2"/>
    <n v="6.4999999999999997E-3"/>
    <n v="5.8700000000000002E-2"/>
    <n v="9.1300000000000006E-2"/>
    <n v="0"/>
    <n v="0"/>
    <n v="2.12E-2"/>
    <n v="0"/>
    <n v="1.8599999999999998E-2"/>
    <n v="0.38279999999999997"/>
    <n v="3.09E-2"/>
    <n v="1.6199999999999999E-2"/>
  </r>
  <r>
    <x v="135"/>
    <x v="2"/>
    <n v="0"/>
    <x v="46"/>
    <x v="10"/>
    <x v="0"/>
    <x v="6"/>
    <s v="NY-NJ"/>
    <x v="2"/>
    <x v="6"/>
    <x v="50"/>
    <n v="0"/>
    <n v="3"/>
    <n v="0"/>
    <x v="11"/>
    <n v="2"/>
    <x v="134"/>
    <n v="0"/>
    <n v="3"/>
    <n v="0"/>
    <n v="3"/>
    <n v="4"/>
    <n v="770"/>
    <s v=" -   "/>
    <n v="2"/>
    <s v=" -   "/>
    <n v="1"/>
    <n v="1"/>
    <n v="1"/>
    <n v="1"/>
    <n v="2.1700000000000001E-2"/>
    <n v="0"/>
    <n v="5.8999999999999999E-3"/>
    <n v="0"/>
    <n v="0"/>
    <n v="5.9499999999999997E-2"/>
    <n v="4.6899999999999997E-2"/>
    <n v="1.03E-2"/>
    <n v="2.5600000000000001E-2"/>
    <n v="0.1215"/>
    <n v="0"/>
    <n v="0.1086"/>
    <n v="3.8399999999999997E-2"/>
    <n v="0"/>
    <n v="0.1646"/>
    <n v="4.9500000000000002E-2"/>
    <n v="0"/>
    <n v="7.8799999999999995E-2"/>
    <n v="9.5200000000000007E-2"/>
    <n v="0.10639999999999999"/>
    <n v="6.6900000000000001E-2"/>
  </r>
  <r>
    <x v="136"/>
    <x v="4"/>
    <n v="0"/>
    <x v="30"/>
    <x v="8"/>
    <x v="0"/>
    <x v="15"/>
    <s v="NY-NJ"/>
    <x v="2"/>
    <x v="15"/>
    <x v="51"/>
    <n v="5.99"/>
    <n v="0"/>
    <n v="25"/>
    <x v="62"/>
    <n v="1"/>
    <x v="135"/>
    <n v="5.99"/>
    <n v="0"/>
    <n v="48.97"/>
    <n v="5"/>
    <n v="5"/>
    <n v="490"/>
    <s v=" -   "/>
    <s v=" -   "/>
    <n v="1"/>
    <s v=" -   "/>
    <s v=" -   "/>
    <s v=" -   "/>
    <s v=" -   "/>
    <n v="7.2300000000000003E-2"/>
    <n v="0"/>
    <n v="0"/>
    <n v="0"/>
    <n v="0"/>
    <n v="0"/>
    <n v="9.4999999999999998E-3"/>
    <n v="0"/>
    <n v="0"/>
    <n v="0.16930000000000001"/>
    <n v="0"/>
    <n v="0"/>
    <n v="0"/>
    <n v="0"/>
    <n v="0"/>
    <n v="8.3500000000000005E-2"/>
    <n v="0"/>
    <n v="0"/>
    <n v="0.66539999999999999"/>
    <n v="0"/>
    <n v="0"/>
  </r>
  <r>
    <x v="137"/>
    <x v="0"/>
    <n v="1"/>
    <x v="22"/>
    <x v="7"/>
    <x v="0"/>
    <x v="5"/>
    <s v="NY-NJ"/>
    <x v="2"/>
    <x v="5"/>
    <x v="57"/>
    <n v="0"/>
    <n v="35"/>
    <n v="9.83"/>
    <x v="32"/>
    <n v="4"/>
    <x v="136"/>
    <n v="14.99"/>
    <n v="0"/>
    <n v="0"/>
    <n v="1"/>
    <n v="9"/>
    <n v="97"/>
    <n v="2"/>
    <n v="18"/>
    <n v="8"/>
    <n v="3"/>
    <n v="1"/>
    <n v="3"/>
    <n v="3"/>
    <n v="0"/>
    <n v="0"/>
    <n v="2.7000000000000001E-3"/>
    <n v="2.3E-2"/>
    <n v="5.5500000000000001E-2"/>
    <n v="0.1124"/>
    <n v="8.8800000000000004E-2"/>
    <n v="0"/>
    <n v="3.8399999999999997E-2"/>
    <n v="6.9099999999999995E-2"/>
    <n v="1.6999999999999999E-3"/>
    <n v="2.9499999999999998E-2"/>
    <n v="0.13830000000000001"/>
    <n v="0"/>
    <n v="7.1999999999999995E-2"/>
    <n v="0.2198"/>
    <n v="0"/>
    <n v="2.6800000000000001E-2"/>
    <n v="8.4099999999999994E-2"/>
    <n v="0"/>
    <n v="3.78E-2"/>
  </r>
  <r>
    <x v="138"/>
    <x v="0"/>
    <n v="1"/>
    <x v="47"/>
    <x v="1"/>
    <x v="0"/>
    <x v="21"/>
    <s v="NY-NJ"/>
    <x v="2"/>
    <x v="21"/>
    <x v="61"/>
    <n v="0"/>
    <n v="9"/>
    <n v="2.0099999999999998"/>
    <x v="25"/>
    <n v="6"/>
    <x v="137"/>
    <n v="0"/>
    <n v="59"/>
    <n v="2.36"/>
    <n v="59"/>
    <n v="12"/>
    <n v="5397"/>
    <n v="31"/>
    <n v="7"/>
    <n v="4"/>
    <s v=" -   "/>
    <n v="3"/>
    <s v=" -   "/>
    <n v="3"/>
    <n v="0"/>
    <n v="0"/>
    <n v="0"/>
    <n v="0"/>
    <n v="0"/>
    <n v="0.1081"/>
    <n v="0"/>
    <n v="0"/>
    <n v="3.5200000000000002E-2"/>
    <n v="8.9800000000000005E-2"/>
    <n v="2.7000000000000001E-3"/>
    <n v="9.7100000000000006E-2"/>
    <n v="1.8E-3"/>
    <n v="0"/>
    <n v="3.7900000000000003E-2"/>
    <n v="6.0600000000000001E-2"/>
    <n v="0"/>
    <n v="7.6700000000000004E-2"/>
    <n v="0.30049999999999999"/>
    <n v="8.4500000000000006E-2"/>
    <n v="0.1053"/>
  </r>
  <r>
    <x v="139"/>
    <x v="0"/>
    <n v="1"/>
    <x v="37"/>
    <x v="5"/>
    <x v="1"/>
    <x v="21"/>
    <s v="NY-NJ"/>
    <x v="2"/>
    <x v="21"/>
    <x v="35"/>
    <n v="0"/>
    <n v="32"/>
    <n v="11.95"/>
    <x v="45"/>
    <n v="2"/>
    <x v="35"/>
    <n v="0"/>
    <n v="65"/>
    <n v="14"/>
    <n v="65"/>
    <n v="8"/>
    <n v="4987"/>
    <n v="6"/>
    <n v="7"/>
    <n v="4"/>
    <n v="2"/>
    <n v="1"/>
    <n v="5"/>
    <n v="7"/>
    <n v="0.18379999999999999"/>
    <n v="0"/>
    <n v="5.3E-3"/>
    <n v="3.8100000000000002E-2"/>
    <n v="0"/>
    <n v="0.2271"/>
    <n v="7.9200000000000007E-2"/>
    <n v="0"/>
    <n v="9.1999999999999998E-3"/>
    <n v="0.1186"/>
    <n v="0"/>
    <n v="2.0899999999999998E-2"/>
    <n v="0"/>
    <n v="0"/>
    <n v="0"/>
    <n v="0.16980000000000001"/>
    <n v="0"/>
    <n v="0"/>
    <n v="9.3299999999999994E-2"/>
    <n v="0"/>
    <n v="5.4800000000000001E-2"/>
  </r>
  <r>
    <x v="140"/>
    <x v="1"/>
    <n v="1"/>
    <x v="33"/>
    <x v="16"/>
    <x v="1"/>
    <x v="54"/>
    <s v="NY-NJ"/>
    <x v="0"/>
    <x v="54"/>
    <x v="61"/>
    <n v="0"/>
    <n v="22"/>
    <n v="0"/>
    <x v="29"/>
    <e v="#N/A"/>
    <x v="138"/>
    <n v="0"/>
    <n v="42"/>
    <n v="2.0099999999999998"/>
    <n v="42"/>
    <e v="#N/A"/>
    <n v="3610"/>
    <n v="7"/>
    <n v="10"/>
    <s v=" -   "/>
    <n v="2"/>
    <n v="2"/>
    <s v=" -   "/>
    <n v="1"/>
    <n v="0"/>
    <n v="0"/>
    <n v="0"/>
    <n v="2.2100000000000002E-2"/>
    <n v="0"/>
    <n v="2.52E-2"/>
    <n v="1.8200000000000001E-2"/>
    <n v="0"/>
    <n v="7.6300000000000007E-2"/>
    <n v="0.1014"/>
    <n v="0.1726"/>
    <n v="0.14299999999999999"/>
    <n v="1.06E-2"/>
    <n v="0"/>
    <n v="0"/>
    <n v="0.36180000000000001"/>
    <n v="0"/>
    <n v="0"/>
    <n v="1.7100000000000001E-2"/>
    <n v="0"/>
    <n v="5.1700000000000003E-2"/>
  </r>
  <r>
    <x v="141"/>
    <x v="4"/>
    <n v="0"/>
    <x v="48"/>
    <x v="16"/>
    <x v="0"/>
    <x v="35"/>
    <s v="NY-NJ"/>
    <x v="1"/>
    <x v="35"/>
    <x v="61"/>
    <n v="46.93"/>
    <n v="0"/>
    <n v="0"/>
    <x v="17"/>
    <e v="#N/A"/>
    <x v="139"/>
    <n v="154.75"/>
    <n v="0"/>
    <n v="0.03"/>
    <n v="25"/>
    <e v="#N/A"/>
    <n v="4192"/>
    <s v=" -   "/>
    <n v="1"/>
    <s v=" -   "/>
    <n v="1"/>
    <n v="1"/>
    <n v="3"/>
    <n v="1"/>
    <n v="0"/>
    <n v="0"/>
    <n v="6.8999999999999999E-3"/>
    <n v="0"/>
    <n v="0"/>
    <n v="6.8999999999999999E-3"/>
    <n v="3.7100000000000001E-2"/>
    <n v="0"/>
    <n v="0.21460000000000001"/>
    <n v="0.183"/>
    <n v="1.66E-2"/>
    <n v="0"/>
    <n v="0"/>
    <n v="0"/>
    <n v="0.21240000000000001"/>
    <n v="0.17949999999999999"/>
    <n v="0"/>
    <n v="0"/>
    <n v="0.125"/>
    <n v="0"/>
    <n v="1.7999999999999999E-2"/>
  </r>
  <r>
    <x v="142"/>
    <x v="0"/>
    <n v="1"/>
    <x v="48"/>
    <x v="5"/>
    <x v="0"/>
    <x v="13"/>
    <s v="NY-NJ"/>
    <x v="2"/>
    <x v="13"/>
    <x v="38"/>
    <n v="0"/>
    <n v="34"/>
    <n v="22.23"/>
    <x v="63"/>
    <n v="8"/>
    <x v="140"/>
    <n v="0"/>
    <n v="69"/>
    <n v="53.24"/>
    <n v="70"/>
    <n v="13"/>
    <n v="9869"/>
    <n v="11"/>
    <n v="3"/>
    <n v="2"/>
    <n v="2"/>
    <n v="1"/>
    <n v="5"/>
    <n v="12"/>
    <n v="0"/>
    <n v="0"/>
    <n v="8.4000000000000005E-2"/>
    <n v="1.6799999999999999E-2"/>
    <n v="0"/>
    <n v="0.11070000000000001"/>
    <n v="0.1119"/>
    <n v="0"/>
    <n v="1.4999999999999999E-2"/>
    <n v="9.1700000000000004E-2"/>
    <n v="6.0000000000000001E-3"/>
    <n v="7.3899999999999993E-2"/>
    <n v="3.6499999999999998E-2"/>
    <n v="0"/>
    <n v="0"/>
    <n v="0.159"/>
    <n v="0"/>
    <n v="3.3799999999999997E-2"/>
    <n v="0.15429999999999999"/>
    <n v="2.8899999999999999E-2"/>
    <n v="7.7399999999999997E-2"/>
  </r>
  <r>
    <x v="143"/>
    <x v="1"/>
    <n v="0"/>
    <x v="20"/>
    <x v="16"/>
    <x v="0"/>
    <x v="55"/>
    <s v="NY-NJ"/>
    <x v="2"/>
    <x v="55"/>
    <x v="62"/>
    <n v="50.92"/>
    <n v="0"/>
    <n v="37.78"/>
    <x v="26"/>
    <n v="6"/>
    <x v="43"/>
    <n v="80.87"/>
    <n v="0"/>
    <n v="77.349999999999994"/>
    <n v="19"/>
    <n v="12"/>
    <n v="3926"/>
    <n v="2"/>
    <n v="1"/>
    <n v="1"/>
    <n v="1"/>
    <n v="2"/>
    <n v="6"/>
    <s v=" -   "/>
    <n v="0.34089999999999998"/>
    <n v="0"/>
    <n v="6.7500000000000004E-2"/>
    <n v="0"/>
    <n v="6.0400000000000002E-2"/>
    <n v="1.5800000000000002E-2"/>
    <n v="0"/>
    <n v="5.6300000000000003E-2"/>
    <n v="0"/>
    <n v="0"/>
    <n v="0"/>
    <n v="0"/>
    <n v="0.13059999999999999"/>
    <n v="0"/>
    <n v="0.1293"/>
    <n v="1.9400000000000001E-2"/>
    <n v="0"/>
    <n v="6.0900000000000003E-2"/>
    <n v="7.1800000000000003E-2"/>
    <n v="0"/>
    <n v="0"/>
  </r>
  <r>
    <x v="144"/>
    <x v="2"/>
    <n v="0"/>
    <x v="9"/>
    <x v="3"/>
    <x v="0"/>
    <x v="28"/>
    <s v="NY-NJ"/>
    <x v="2"/>
    <x v="28"/>
    <x v="38"/>
    <n v="0"/>
    <n v="0"/>
    <n v="67.97"/>
    <x v="4"/>
    <n v="3"/>
    <x v="141"/>
    <n v="11.98"/>
    <n v="0"/>
    <n v="79.95"/>
    <n v="7"/>
    <n v="5"/>
    <n v="556"/>
    <n v="1"/>
    <n v="2"/>
    <s v=" -   "/>
    <s v=" -   "/>
    <s v=" -   "/>
    <s v=" -   "/>
    <s v=" -   "/>
    <n v="0"/>
    <n v="0"/>
    <n v="0"/>
    <n v="1.2999999999999999E-2"/>
    <n v="0"/>
    <n v="6.2300000000000001E-2"/>
    <n v="0.14729999999999999"/>
    <n v="0"/>
    <n v="4.9799999999999997E-2"/>
    <n v="0.18260000000000001"/>
    <n v="0"/>
    <n v="2.52E-2"/>
    <n v="4.7699999999999999E-2"/>
    <n v="0"/>
    <n v="0"/>
    <n v="0.1081"/>
    <n v="5.8000000000000003E-2"/>
    <n v="0"/>
    <n v="0.15759999999999999"/>
    <n v="0"/>
    <n v="0.14849999999999999"/>
  </r>
  <r>
    <x v="145"/>
    <x v="1"/>
    <n v="0"/>
    <x v="49"/>
    <x v="12"/>
    <x v="2"/>
    <x v="35"/>
    <s v="NY-NJ"/>
    <x v="1"/>
    <x v="35"/>
    <x v="63"/>
    <n v="90.86"/>
    <n v="1"/>
    <n v="35.99"/>
    <x v="7"/>
    <n v="2"/>
    <x v="142"/>
    <n v="144.77000000000001"/>
    <n v="1"/>
    <n v="50.99"/>
    <n v="26"/>
    <n v="4"/>
    <n v="4517"/>
    <n v="2"/>
    <n v="3"/>
    <n v="1"/>
    <n v="4"/>
    <n v="2"/>
    <n v="1"/>
    <n v="4"/>
    <n v="0.28010000000000002"/>
    <n v="0"/>
    <n v="0"/>
    <n v="2.69E-2"/>
    <n v="0"/>
    <n v="0.1158"/>
    <n v="4.1200000000000001E-2"/>
    <n v="0"/>
    <n v="7.5600000000000001E-2"/>
    <n v="6.1199999999999997E-2"/>
    <n v="0"/>
    <n v="7.7000000000000002E-3"/>
    <n v="0"/>
    <n v="0"/>
    <n v="3.0700000000000002E-2"/>
    <n v="5.8000000000000003E-2"/>
    <n v="0"/>
    <n v="5.6800000000000003E-2"/>
    <n v="0.19009999999999999"/>
    <n v="2.2800000000000001E-2"/>
    <n v="3.3300000000000003E-2"/>
  </r>
  <r>
    <x v="146"/>
    <x v="1"/>
    <n v="0"/>
    <x v="0"/>
    <x v="1"/>
    <x v="0"/>
    <x v="45"/>
    <s v="NY-NJ"/>
    <x v="2"/>
    <x v="45"/>
    <x v="64"/>
    <n v="5.99"/>
    <n v="4"/>
    <n v="15.1"/>
    <x v="17"/>
    <n v="4"/>
    <x v="143"/>
    <n v="5.99"/>
    <n v="4"/>
    <n v="15.1"/>
    <n v="5"/>
    <n v="5"/>
    <n v="598"/>
    <s v=" -   "/>
    <s v=" -   "/>
    <s v=" -   "/>
    <n v="1"/>
    <n v="1"/>
    <n v="1"/>
    <n v="3"/>
    <n v="6.4199999999999993E-2"/>
    <n v="0"/>
    <n v="0"/>
    <n v="1.9699999999999999E-2"/>
    <n v="0"/>
    <n v="0.1598"/>
    <n v="0.1308"/>
    <n v="0"/>
    <n v="5.2200000000000003E-2"/>
    <n v="0.12280000000000001"/>
    <n v="0"/>
    <n v="0"/>
    <n v="3.1600000000000003E-2"/>
    <n v="0"/>
    <n v="4.02E-2"/>
    <n v="4.3299999999999998E-2"/>
    <n v="0"/>
    <n v="5.96E-2"/>
    <n v="0.25330000000000003"/>
    <n v="0"/>
    <n v="2.24E-2"/>
  </r>
  <r>
    <x v="147"/>
    <x v="1"/>
    <n v="1"/>
    <x v="36"/>
    <x v="3"/>
    <x v="0"/>
    <x v="2"/>
    <s v="NY-NJ"/>
    <x v="2"/>
    <x v="2"/>
    <x v="64"/>
    <n v="0"/>
    <n v="17"/>
    <n v="0.02"/>
    <x v="56"/>
    <n v="2"/>
    <x v="144"/>
    <n v="0"/>
    <n v="35"/>
    <n v="0.03"/>
    <n v="35"/>
    <n v="3"/>
    <n v="2535"/>
    <s v=" -   "/>
    <n v="2"/>
    <n v="5"/>
    <n v="2"/>
    <n v="6"/>
    <n v="2"/>
    <s v=" -   "/>
    <n v="3.2800000000000003E-2"/>
    <n v="0"/>
    <n v="0"/>
    <n v="0"/>
    <n v="0"/>
    <n v="0.1381"/>
    <n v="0"/>
    <n v="0"/>
    <n v="0"/>
    <n v="9.1000000000000004E-3"/>
    <n v="0"/>
    <n v="0.49519999999999997"/>
    <n v="0"/>
    <n v="0"/>
    <n v="0"/>
    <n v="5.2999999999999999E-2"/>
    <n v="0"/>
    <n v="4.5600000000000002E-2"/>
    <n v="0.22620000000000001"/>
    <n v="0"/>
    <n v="0"/>
  </r>
  <r>
    <x v="148"/>
    <x v="3"/>
    <n v="1"/>
    <x v="10"/>
    <x v="7"/>
    <x v="1"/>
    <x v="31"/>
    <s v="NY-NJ"/>
    <x v="2"/>
    <x v="31"/>
    <x v="51"/>
    <n v="0"/>
    <n v="61"/>
    <n v="146.29"/>
    <x v="54"/>
    <n v="34"/>
    <x v="145"/>
    <n v="0"/>
    <n v="136"/>
    <n v="227.73"/>
    <n v="138"/>
    <n v="60"/>
    <n v="15767"/>
    <n v="13"/>
    <n v="9"/>
    <n v="7"/>
    <n v="7"/>
    <n v="2"/>
    <n v="15"/>
    <n v="13"/>
    <n v="0.1069"/>
    <n v="3.3999999999999998E-3"/>
    <n v="8.0999999999999996E-3"/>
    <n v="2.4400000000000002E-2"/>
    <n v="0"/>
    <n v="0.1009"/>
    <n v="7.4899999999999994E-2"/>
    <n v="0"/>
    <n v="9.0800000000000006E-2"/>
    <n v="6.13E-2"/>
    <n v="1.66E-2"/>
    <n v="4.9000000000000002E-2"/>
    <n v="0.12709999999999999"/>
    <n v="0"/>
    <n v="1.2200000000000001E-2"/>
    <n v="5.2600000000000001E-2"/>
    <n v="0"/>
    <n v="2.2200000000000001E-2"/>
    <n v="0.1885"/>
    <n v="2.5899999999999999E-2"/>
    <n v="3.5200000000000002E-2"/>
  </r>
  <r>
    <x v="149"/>
    <x v="1"/>
    <n v="1"/>
    <x v="1"/>
    <x v="3"/>
    <x v="0"/>
    <x v="20"/>
    <s v="NY-NJ"/>
    <x v="2"/>
    <x v="20"/>
    <x v="64"/>
    <n v="112.83"/>
    <n v="0"/>
    <n v="2.0099999999999998"/>
    <x v="7"/>
    <n v="2"/>
    <x v="146"/>
    <n v="220.65"/>
    <n v="0"/>
    <n v="2.0099999999999998"/>
    <n v="35"/>
    <n v="2"/>
    <n v="4599"/>
    <n v="3"/>
    <n v="3"/>
    <n v="2"/>
    <n v="3"/>
    <s v=" -   "/>
    <n v="3"/>
    <n v="3"/>
    <n v="0"/>
    <n v="0"/>
    <n v="0"/>
    <n v="8.6E-3"/>
    <n v="0"/>
    <n v="0.2117"/>
    <n v="0"/>
    <n v="0"/>
    <n v="1.78E-2"/>
    <n v="0.1202"/>
    <n v="0"/>
    <n v="0"/>
    <n v="0"/>
    <n v="0"/>
    <n v="5.7000000000000002E-3"/>
    <n v="2.3599999999999999E-2"/>
    <n v="0"/>
    <n v="8.3900000000000002E-2"/>
    <n v="0.49220000000000003"/>
    <n v="0"/>
    <n v="3.6200000000000003E-2"/>
  </r>
  <r>
    <x v="150"/>
    <x v="1"/>
    <n v="1"/>
    <x v="21"/>
    <x v="1"/>
    <x v="1"/>
    <x v="21"/>
    <s v="NY-NJ"/>
    <x v="2"/>
    <x v="21"/>
    <x v="65"/>
    <n v="94.86"/>
    <n v="0"/>
    <n v="115.99"/>
    <x v="23"/>
    <n v="18"/>
    <x v="147"/>
    <n v="94.86"/>
    <n v="0"/>
    <n v="140.94999999999999"/>
    <n v="33"/>
    <n v="22"/>
    <n v="4232"/>
    <n v="3"/>
    <s v=" -   "/>
    <n v="3"/>
    <n v="2"/>
    <n v="6"/>
    <n v="9"/>
    <n v="6"/>
    <n v="0"/>
    <n v="0"/>
    <n v="3.1899999999999998E-2"/>
    <n v="1.24E-2"/>
    <n v="0"/>
    <n v="0.1467"/>
    <n v="0"/>
    <n v="3.44E-2"/>
    <n v="3.8199999999999998E-2"/>
    <n v="8.1500000000000003E-2"/>
    <n v="8.7499999999999994E-2"/>
    <n v="0.1178"/>
    <n v="0.21379999999999999"/>
    <n v="1.0999999999999999E-2"/>
    <n v="2.46E-2"/>
    <n v="7.2900000000000006E-2"/>
    <n v="0"/>
    <n v="0"/>
    <n v="9.8900000000000002E-2"/>
    <n v="0"/>
    <n v="2.8400000000000002E-2"/>
  </r>
  <r>
    <x v="151"/>
    <x v="0"/>
    <n v="1"/>
    <x v="2"/>
    <x v="2"/>
    <x v="0"/>
    <x v="2"/>
    <s v="NY-NJ"/>
    <x v="2"/>
    <x v="2"/>
    <x v="66"/>
    <n v="0"/>
    <n v="39"/>
    <n v="50.01"/>
    <x v="46"/>
    <n v="12"/>
    <x v="148"/>
    <n v="5.99"/>
    <n v="78"/>
    <n v="73.31"/>
    <n v="81"/>
    <n v="21"/>
    <n v="9135"/>
    <n v="1"/>
    <n v="6"/>
    <n v="10"/>
    <n v="7"/>
    <n v="5"/>
    <n v="9"/>
    <n v="2"/>
    <n v="3.0599999999999999E-2"/>
    <n v="0"/>
    <n v="6.8999999999999999E-3"/>
    <n v="1.7299999999999999E-2"/>
    <n v="0"/>
    <n v="0.1235"/>
    <n v="3.6600000000000001E-2"/>
    <n v="1.1599999999999999E-2"/>
    <n v="2.5999999999999999E-3"/>
    <n v="5.5500000000000001E-2"/>
    <n v="0"/>
    <n v="5.3E-3"/>
    <n v="8.0999999999999996E-3"/>
    <n v="0"/>
    <n v="7.7200000000000005E-2"/>
    <n v="0.04"/>
    <n v="0"/>
    <n v="6.9099999999999995E-2"/>
    <n v="0.33150000000000002"/>
    <n v="0.12590000000000001"/>
    <n v="5.8400000000000001E-2"/>
  </r>
  <r>
    <x v="152"/>
    <x v="1"/>
    <n v="1"/>
    <x v="11"/>
    <x v="0"/>
    <x v="0"/>
    <x v="25"/>
    <s v="NY-NJ"/>
    <x v="1"/>
    <x v="25"/>
    <x v="35"/>
    <n v="0"/>
    <n v="24"/>
    <n v="0.03"/>
    <x v="60"/>
    <n v="3"/>
    <x v="149"/>
    <n v="0"/>
    <n v="55"/>
    <n v="0.68"/>
    <n v="55"/>
    <n v="7"/>
    <n v="8286"/>
    <n v="5"/>
    <n v="2"/>
    <n v="2"/>
    <n v="10"/>
    <s v=" -   "/>
    <n v="3"/>
    <n v="2"/>
    <n v="1.26E-2"/>
    <n v="0"/>
    <n v="1.0999999999999999E-2"/>
    <n v="2.35E-2"/>
    <n v="0"/>
    <n v="0.1419"/>
    <n v="1.84E-2"/>
    <n v="1.2999999999999999E-2"/>
    <n v="4.2099999999999999E-2"/>
    <n v="3.8100000000000002E-2"/>
    <n v="6.7500000000000004E-2"/>
    <n v="0.13569999999999999"/>
    <n v="0.1429"/>
    <n v="0"/>
    <n v="0"/>
    <n v="0.22559999999999999"/>
    <n v="9.4000000000000004E-3"/>
    <n v="0"/>
    <n v="9.0200000000000002E-2"/>
    <n v="0"/>
    <n v="2.81E-2"/>
  </r>
  <r>
    <x v="153"/>
    <x v="3"/>
    <n v="1"/>
    <x v="22"/>
    <x v="12"/>
    <x v="0"/>
    <x v="6"/>
    <s v="NY-NJ"/>
    <x v="2"/>
    <x v="6"/>
    <x v="67"/>
    <n v="6.99"/>
    <n v="69"/>
    <n v="195.08"/>
    <x v="64"/>
    <n v="19"/>
    <x v="150"/>
    <n v="12.98"/>
    <n v="69"/>
    <n v="246.08"/>
    <n v="72"/>
    <n v="20"/>
    <n v="5402"/>
    <n v="9"/>
    <n v="11"/>
    <n v="7"/>
    <n v="7"/>
    <n v="13"/>
    <n v="6"/>
    <n v="18"/>
    <n v="0"/>
    <n v="0"/>
    <n v="9.4700000000000006E-2"/>
    <n v="2.98E-2"/>
    <n v="0"/>
    <n v="0.1663"/>
    <n v="7.3999999999999996E-2"/>
    <n v="0"/>
    <n v="7.8799999999999995E-2"/>
    <n v="1.8800000000000001E-2"/>
    <n v="0"/>
    <n v="2.5999999999999999E-3"/>
    <n v="1.83E-2"/>
    <n v="0"/>
    <n v="7.6300000000000007E-2"/>
    <n v="1.1000000000000001E-3"/>
    <n v="0"/>
    <n v="3.49E-2"/>
    <n v="0.33850000000000002"/>
    <n v="5.2299999999999999E-2"/>
    <n v="1.3599999999999999E-2"/>
  </r>
  <r>
    <x v="154"/>
    <x v="1"/>
    <n v="0"/>
    <x v="25"/>
    <x v="15"/>
    <x v="1"/>
    <x v="5"/>
    <s v="NY-NJ"/>
    <x v="2"/>
    <x v="5"/>
    <x v="67"/>
    <n v="153.77000000000001"/>
    <n v="0"/>
    <n v="11"/>
    <x v="29"/>
    <n v="4"/>
    <x v="151"/>
    <n v="285.55"/>
    <n v="0"/>
    <n v="11.01"/>
    <n v="45"/>
    <n v="5"/>
    <n v="2738"/>
    <n v="2"/>
    <n v="3"/>
    <n v="3"/>
    <n v="1"/>
    <n v="3"/>
    <n v="9"/>
    <n v="2"/>
    <n v="0"/>
    <n v="0"/>
    <n v="0"/>
    <n v="0"/>
    <n v="0"/>
    <n v="0"/>
    <n v="0"/>
    <n v="0"/>
    <n v="0"/>
    <n v="9.4799999999999995E-2"/>
    <n v="0"/>
    <n v="0"/>
    <n v="0"/>
    <n v="0"/>
    <n v="0"/>
    <n v="0.86029999999999995"/>
    <n v="0"/>
    <n v="0"/>
    <n v="0"/>
    <n v="0"/>
    <n v="4.48E-2"/>
  </r>
  <r>
    <x v="155"/>
    <x v="1"/>
    <n v="1"/>
    <x v="28"/>
    <x v="1"/>
    <x v="1"/>
    <x v="47"/>
    <s v="NY-NJ"/>
    <x v="2"/>
    <x v="47"/>
    <x v="67"/>
    <n v="0"/>
    <n v="11"/>
    <n v="0"/>
    <x v="39"/>
    <e v="#N/A"/>
    <x v="152"/>
    <n v="0"/>
    <n v="17"/>
    <n v="0"/>
    <n v="17"/>
    <e v="#N/A"/>
    <n v="1064"/>
    <n v="8"/>
    <n v="5"/>
    <s v=" -   "/>
    <s v=" -   "/>
    <s v=" -   "/>
    <s v=" -   "/>
    <n v="5"/>
    <n v="0"/>
    <n v="0"/>
    <n v="0"/>
    <n v="0"/>
    <n v="0"/>
    <n v="0"/>
    <n v="0"/>
    <n v="0"/>
    <n v="0"/>
    <n v="0"/>
    <n v="0"/>
    <n v="0"/>
    <n v="0"/>
    <n v="0"/>
    <n v="0.1991"/>
    <n v="0"/>
    <n v="0"/>
    <n v="7.8200000000000006E-2"/>
    <n v="6.1800000000000001E-2"/>
    <n v="0.66090000000000004"/>
    <n v="0"/>
  </r>
  <r>
    <x v="156"/>
    <x v="0"/>
    <n v="1"/>
    <x v="50"/>
    <x v="4"/>
    <x v="1"/>
    <x v="5"/>
    <s v="NY-NJ"/>
    <x v="2"/>
    <x v="5"/>
    <x v="67"/>
    <n v="0"/>
    <n v="54"/>
    <n v="7.06"/>
    <x v="65"/>
    <n v="7"/>
    <x v="153"/>
    <n v="0"/>
    <n v="112"/>
    <n v="19.079999999999998"/>
    <n v="115"/>
    <n v="13"/>
    <n v="11297"/>
    <n v="22"/>
    <n v="11"/>
    <n v="4"/>
    <n v="4"/>
    <n v="5"/>
    <n v="2"/>
    <n v="7"/>
    <n v="7.7000000000000002E-3"/>
    <n v="1.18E-2"/>
    <n v="0"/>
    <n v="2.86E-2"/>
    <n v="0"/>
    <n v="0.15260000000000001"/>
    <n v="5.1900000000000002E-2"/>
    <n v="0"/>
    <n v="0.112"/>
    <n v="0.12180000000000001"/>
    <n v="4.2000000000000003E-2"/>
    <n v="0.17849999999999999"/>
    <n v="9.5999999999999992E-3"/>
    <n v="0"/>
    <n v="4.5900000000000003E-2"/>
    <n v="1.6899999999999998E-2"/>
    <n v="0"/>
    <n v="1.8100000000000002E-2"/>
    <n v="0.13189999999999999"/>
    <n v="3.5700000000000003E-2"/>
    <n v="3.49E-2"/>
  </r>
  <r>
    <x v="157"/>
    <x v="0"/>
    <n v="1"/>
    <x v="12"/>
    <x v="3"/>
    <x v="0"/>
    <x v="13"/>
    <s v="NY-NJ"/>
    <x v="2"/>
    <x v="13"/>
    <x v="65"/>
    <n v="27.96"/>
    <n v="8"/>
    <n v="0"/>
    <x v="16"/>
    <n v="3"/>
    <x v="154"/>
    <n v="27.96"/>
    <n v="9"/>
    <n v="0"/>
    <n v="13"/>
    <n v="4"/>
    <n v="1849"/>
    <n v="5"/>
    <n v="4"/>
    <n v="9"/>
    <n v="5"/>
    <n v="2"/>
    <n v="4"/>
    <n v="3"/>
    <n v="0"/>
    <n v="0"/>
    <n v="0"/>
    <n v="6.6E-3"/>
    <n v="0"/>
    <n v="0.19139999999999999"/>
    <n v="4.6300000000000001E-2"/>
    <n v="0"/>
    <n v="8.0000000000000002E-3"/>
    <n v="0.1116"/>
    <n v="0"/>
    <n v="1.43E-2"/>
    <n v="0.1368"/>
    <n v="0"/>
    <n v="0"/>
    <n v="2.06E-2"/>
    <n v="0"/>
    <n v="4.8000000000000001E-2"/>
    <n v="0.40610000000000002"/>
    <n v="0"/>
    <n v="1.01E-2"/>
  </r>
  <r>
    <x v="158"/>
    <x v="0"/>
    <n v="1"/>
    <x v="10"/>
    <x v="14"/>
    <x v="0"/>
    <x v="15"/>
    <s v="NY-NJ"/>
    <x v="2"/>
    <x v="15"/>
    <x v="67"/>
    <n v="0"/>
    <n v="43"/>
    <n v="100.9"/>
    <x v="66"/>
    <n v="17"/>
    <x v="155"/>
    <n v="0"/>
    <n v="92"/>
    <n v="133.71"/>
    <n v="95"/>
    <n v="26"/>
    <n v="11887"/>
    <n v="38"/>
    <n v="6"/>
    <n v="2"/>
    <s v=" -   "/>
    <s v=" -   "/>
    <s v=" -   "/>
    <s v=" -   "/>
    <n v="7.4099999999999999E-2"/>
    <n v="0"/>
    <n v="1.5E-3"/>
    <n v="4.8999999999999998E-3"/>
    <n v="0"/>
    <n v="0.111"/>
    <n v="3.6499999999999998E-2"/>
    <n v="0"/>
    <n v="6.1999999999999998E-3"/>
    <n v="7.5499999999999998E-2"/>
    <n v="5.3E-3"/>
    <n v="5.8500000000000003E-2"/>
    <n v="5.8999999999999999E-3"/>
    <n v="0"/>
    <n v="4.5999999999999999E-3"/>
    <n v="7.7000000000000002E-3"/>
    <n v="0"/>
    <n v="8.5800000000000001E-2"/>
    <n v="0.3382"/>
    <n v="0.17299999999999999"/>
    <n v="1.15E-2"/>
  </r>
  <r>
    <x v="159"/>
    <x v="3"/>
    <n v="1"/>
    <x v="3"/>
    <x v="5"/>
    <x v="1"/>
    <x v="24"/>
    <s v="NY-NJ"/>
    <x v="1"/>
    <x v="24"/>
    <x v="47"/>
    <n v="3.99"/>
    <n v="77"/>
    <n v="40.67"/>
    <x v="67"/>
    <n v="13"/>
    <x v="156"/>
    <n v="3.99"/>
    <n v="169"/>
    <n v="46.78"/>
    <n v="174"/>
    <n v="20"/>
    <n v="16972"/>
    <n v="26"/>
    <n v="6"/>
    <n v="9"/>
    <n v="10"/>
    <n v="10"/>
    <n v="7"/>
    <n v="14"/>
    <n v="2.1100000000000001E-2"/>
    <n v="1.29E-2"/>
    <n v="1.8700000000000001E-2"/>
    <n v="2E-3"/>
    <n v="2.5600000000000001E-2"/>
    <n v="0.1129"/>
    <n v="2.1700000000000001E-2"/>
    <n v="0"/>
    <n v="2.0500000000000001E-2"/>
    <n v="1.18E-2"/>
    <n v="0"/>
    <n v="0"/>
    <n v="0.35020000000000001"/>
    <n v="7.6300000000000007E-2"/>
    <n v="0"/>
    <n v="7.7200000000000005E-2"/>
    <n v="0"/>
    <n v="0"/>
    <n v="0.2203"/>
    <n v="0"/>
    <n v="2.8799999999999999E-2"/>
  </r>
  <r>
    <x v="160"/>
    <x v="3"/>
    <n v="1"/>
    <x v="12"/>
    <x v="7"/>
    <x v="1"/>
    <x v="19"/>
    <s v="NY-NJ"/>
    <x v="1"/>
    <x v="19"/>
    <x v="47"/>
    <n v="156.76"/>
    <n v="0"/>
    <n v="148.07"/>
    <x v="68"/>
    <n v="19"/>
    <x v="157"/>
    <n v="240.62"/>
    <n v="0"/>
    <n v="324.43"/>
    <n v="62"/>
    <n v="40"/>
    <n v="9394"/>
    <n v="6"/>
    <n v="5"/>
    <n v="5"/>
    <n v="10"/>
    <n v="5"/>
    <n v="4"/>
    <s v=" -   "/>
    <n v="0"/>
    <n v="0"/>
    <n v="2.18E-2"/>
    <n v="1.9199999999999998E-2"/>
    <n v="0"/>
    <n v="4.7E-2"/>
    <n v="3.5999999999999997E-2"/>
    <n v="0"/>
    <n v="2.9399999999999999E-2"/>
    <n v="3.5099999999999999E-2"/>
    <n v="0.1489"/>
    <n v="0.13780000000000001"/>
    <n v="0.1116"/>
    <n v="0"/>
    <n v="2.4199999999999999E-2"/>
    <n v="8.6800000000000002E-2"/>
    <n v="0.2281"/>
    <n v="0"/>
    <n v="4.8300000000000003E-2"/>
    <n v="0"/>
    <n v="2.58E-2"/>
  </r>
  <r>
    <x v="161"/>
    <x v="3"/>
    <n v="1"/>
    <x v="48"/>
    <x v="3"/>
    <x v="0"/>
    <x v="21"/>
    <s v="NY-NJ"/>
    <x v="2"/>
    <x v="21"/>
    <x v="68"/>
    <n v="0"/>
    <n v="5"/>
    <n v="2.0099999999999998"/>
    <x v="49"/>
    <n v="8"/>
    <x v="158"/>
    <n v="0"/>
    <n v="5"/>
    <n v="2.0099999999999998"/>
    <n v="5"/>
    <n v="12"/>
    <n v="519"/>
    <n v="5"/>
    <n v="8"/>
    <n v="9"/>
    <n v="11"/>
    <n v="7"/>
    <n v="9"/>
    <n v="5"/>
    <n v="1.7999999999999999E-2"/>
    <n v="1.6000000000000001E-3"/>
    <n v="2.0999999999999999E-3"/>
    <n v="2.4E-2"/>
    <n v="0"/>
    <n v="0.1178"/>
    <n v="2.6800000000000001E-2"/>
    <n v="0"/>
    <n v="2.8400000000000002E-2"/>
    <n v="7.8299999999999995E-2"/>
    <n v="1.01E-2"/>
    <n v="0.16120000000000001"/>
    <n v="1.1999999999999999E-3"/>
    <n v="0"/>
    <n v="2.5999999999999999E-3"/>
    <n v="0.29709999999999998"/>
    <n v="0"/>
    <n v="5.3E-3"/>
    <n v="0.12690000000000001"/>
    <n v="0"/>
    <n v="9.8599999999999993E-2"/>
  </r>
  <r>
    <x v="162"/>
    <x v="0"/>
    <n v="1"/>
    <x v="2"/>
    <x v="12"/>
    <x v="1"/>
    <x v="22"/>
    <s v="NY-NJ"/>
    <x v="1"/>
    <x v="22"/>
    <x v="69"/>
    <n v="0"/>
    <n v="43"/>
    <n v="2.04"/>
    <x v="41"/>
    <n v="4"/>
    <x v="159"/>
    <n v="0"/>
    <n v="83"/>
    <n v="2.0699999999999998"/>
    <n v="83"/>
    <n v="7"/>
    <n v="6123"/>
    <n v="17"/>
    <n v="10"/>
    <n v="4"/>
    <n v="3"/>
    <n v="2"/>
    <n v="4"/>
    <n v="3"/>
    <n v="0"/>
    <n v="0"/>
    <n v="0"/>
    <n v="1.44E-2"/>
    <n v="0"/>
    <n v="0.11260000000000001"/>
    <n v="0"/>
    <n v="0"/>
    <n v="0.11260000000000001"/>
    <n v="4.0099999999999997E-2"/>
    <n v="8.6900000000000005E-2"/>
    <n v="7.9899999999999999E-2"/>
    <n v="0"/>
    <n v="0"/>
    <n v="2.3300000000000001E-2"/>
    <n v="0.2336"/>
    <n v="0"/>
    <n v="0.16919999999999999"/>
    <n v="2.1600000000000001E-2"/>
    <n v="0"/>
    <n v="0.1057"/>
  </r>
  <r>
    <x v="163"/>
    <x v="4"/>
    <n v="0"/>
    <x v="2"/>
    <x v="1"/>
    <x v="1"/>
    <x v="48"/>
    <s v="NY-NJ"/>
    <x v="2"/>
    <x v="48"/>
    <x v="65"/>
    <n v="5.99"/>
    <n v="0"/>
    <n v="0"/>
    <x v="62"/>
    <e v="#N/A"/>
    <x v="160"/>
    <n v="5.99"/>
    <n v="0"/>
    <n v="0"/>
    <n v="1"/>
    <e v="#N/A"/>
    <n v="242"/>
    <n v="1"/>
    <s v=" -   "/>
    <s v=" -   "/>
    <s v=" -   "/>
    <s v=" -   "/>
    <s v=" -   "/>
    <s v=" -   "/>
    <n v="0"/>
    <n v="0"/>
    <n v="2.4299999999999999E-2"/>
    <n v="1.44E-2"/>
    <n v="0"/>
    <n v="0.12509999999999999"/>
    <n v="4.5400000000000003E-2"/>
    <n v="0"/>
    <n v="7.0699999999999999E-2"/>
    <n v="0.11219999999999999"/>
    <n v="0"/>
    <n v="0"/>
    <n v="4.3299999999999998E-2"/>
    <n v="0"/>
    <n v="0.23619999999999999"/>
    <n v="1.6199999999999999E-2"/>
    <n v="0"/>
    <n v="8.1900000000000001E-2"/>
    <n v="0.14699999999999999"/>
    <n v="0"/>
    <n v="8.3299999999999999E-2"/>
  </r>
  <r>
    <x v="164"/>
    <x v="4"/>
    <n v="0"/>
    <x v="11"/>
    <x v="7"/>
    <x v="1"/>
    <x v="51"/>
    <s v="NY-NJ"/>
    <x v="0"/>
    <x v="51"/>
    <x v="65"/>
    <n v="33.950000000000003"/>
    <n v="0"/>
    <n v="100"/>
    <x v="33"/>
    <n v="2"/>
    <x v="161"/>
    <n v="75.88"/>
    <n v="0"/>
    <n v="125"/>
    <n v="12"/>
    <n v="3"/>
    <n v="1614"/>
    <s v=" -   "/>
    <s v=" -   "/>
    <s v=" -   "/>
    <s v=" -   "/>
    <s v=" -   "/>
    <n v="4"/>
    <n v="1"/>
    <n v="0"/>
    <n v="0"/>
    <n v="4.1099999999999998E-2"/>
    <n v="0"/>
    <n v="0"/>
    <n v="6.1600000000000002E-2"/>
    <n v="0"/>
    <n v="0"/>
    <n v="0.10100000000000001"/>
    <n v="0"/>
    <n v="0"/>
    <n v="0"/>
    <n v="0.61909999999999998"/>
    <n v="3.9399999999999998E-2"/>
    <n v="1.46E-2"/>
    <n v="0.12330000000000001"/>
    <n v="0"/>
    <n v="0"/>
    <n v="0"/>
    <n v="0"/>
    <n v="0"/>
  </r>
  <r>
    <x v="165"/>
    <x v="0"/>
    <n v="1"/>
    <x v="23"/>
    <x v="1"/>
    <x v="0"/>
    <x v="34"/>
    <s v="NY-NJ"/>
    <x v="2"/>
    <x v="34"/>
    <x v="65"/>
    <n v="0"/>
    <n v="38"/>
    <n v="73.7"/>
    <x v="28"/>
    <n v="13"/>
    <x v="162"/>
    <n v="0"/>
    <n v="74"/>
    <n v="99.71"/>
    <n v="78"/>
    <n v="19"/>
    <n v="6053"/>
    <n v="19"/>
    <n v="3"/>
    <n v="2"/>
    <s v=" -   "/>
    <n v="4"/>
    <n v="3"/>
    <n v="10"/>
    <n v="0"/>
    <n v="1.52E-2"/>
    <n v="5.3199999999999997E-2"/>
    <n v="3.73E-2"/>
    <n v="0"/>
    <n v="5.2900000000000003E-2"/>
    <n v="0"/>
    <n v="0"/>
    <n v="0"/>
    <n v="6.0900000000000003E-2"/>
    <n v="0.14680000000000001"/>
    <n v="1.24E-2"/>
    <n v="0.27460000000000001"/>
    <n v="0"/>
    <n v="0"/>
    <n v="9.4E-2"/>
    <n v="0"/>
    <n v="2.2100000000000002E-2"/>
    <n v="0.12620000000000001"/>
    <n v="2.1499999999999998E-2"/>
    <n v="8.2900000000000001E-2"/>
  </r>
  <r>
    <x v="166"/>
    <x v="1"/>
    <n v="1"/>
    <x v="16"/>
    <x v="5"/>
    <x v="0"/>
    <x v="32"/>
    <s v="NY-NJ"/>
    <x v="2"/>
    <x v="32"/>
    <x v="70"/>
    <n v="204.7"/>
    <n v="0"/>
    <n v="5.33"/>
    <x v="8"/>
    <n v="5"/>
    <x v="163"/>
    <n v="426.33"/>
    <n v="0"/>
    <n v="19.34"/>
    <n v="67"/>
    <n v="13"/>
    <n v="9077"/>
    <n v="3"/>
    <n v="5"/>
    <n v="7"/>
    <n v="6"/>
    <n v="4"/>
    <n v="4"/>
    <n v="1"/>
    <n v="0"/>
    <n v="7.7999999999999996E-3"/>
    <n v="0"/>
    <n v="4.9500000000000002E-2"/>
    <n v="0"/>
    <n v="0.25840000000000002"/>
    <n v="6.2799999999999995E-2"/>
    <n v="0"/>
    <n v="0.21099999999999999"/>
    <n v="0.12859999999999999"/>
    <n v="0"/>
    <n v="2.3999999999999998E-3"/>
    <n v="1.7399999999999999E-2"/>
    <n v="0"/>
    <n v="0"/>
    <n v="6.3E-2"/>
    <n v="0"/>
    <n v="3.7499999999999999E-2"/>
    <n v="0.1017"/>
    <n v="0"/>
    <n v="0.06"/>
  </r>
  <r>
    <x v="167"/>
    <x v="0"/>
    <n v="1"/>
    <x v="8"/>
    <x v="1"/>
    <x v="0"/>
    <x v="24"/>
    <s v="NY-NJ"/>
    <x v="1"/>
    <x v="24"/>
    <x v="70"/>
    <n v="249.63"/>
    <n v="0"/>
    <n v="0.01"/>
    <x v="12"/>
    <n v="1"/>
    <x v="164"/>
    <n v="543.14"/>
    <n v="0"/>
    <n v="0.04"/>
    <n v="85"/>
    <n v="4"/>
    <n v="15252"/>
    <n v="20"/>
    <n v="3"/>
    <n v="4"/>
    <s v=" -   "/>
    <s v=" -   "/>
    <n v="4"/>
    <n v="6"/>
    <n v="9.1000000000000004E-3"/>
    <n v="0"/>
    <n v="5.4000000000000003E-3"/>
    <n v="9.1000000000000004E-3"/>
    <n v="0"/>
    <n v="8.1900000000000001E-2"/>
    <n v="8.2699999999999996E-2"/>
    <n v="0"/>
    <n v="0.16739999999999999"/>
    <n v="7.4099999999999999E-2"/>
    <n v="0"/>
    <n v="1.35E-2"/>
    <n v="3.3300000000000003E-2"/>
    <n v="0"/>
    <n v="3.32E-2"/>
    <n v="4.87E-2"/>
    <n v="0"/>
    <n v="7.9899999999999999E-2"/>
    <n v="0.31859999999999999"/>
    <n v="2.46E-2"/>
    <n v="1.84E-2"/>
  </r>
  <r>
    <x v="168"/>
    <x v="0"/>
    <n v="1"/>
    <x v="16"/>
    <x v="5"/>
    <x v="0"/>
    <x v="56"/>
    <s v="NY-NJ"/>
    <x v="2"/>
    <x v="56"/>
    <x v="68"/>
    <n v="0"/>
    <n v="14"/>
    <n v="5"/>
    <x v="43"/>
    <n v="1"/>
    <x v="165"/>
    <n v="0"/>
    <n v="34"/>
    <n v="5"/>
    <n v="34"/>
    <n v="1"/>
    <n v="3427"/>
    <n v="7"/>
    <n v="2"/>
    <n v="1"/>
    <s v=" -   "/>
    <n v="1"/>
    <n v="2"/>
    <n v="1"/>
    <n v="5.4699999999999999E-2"/>
    <n v="0"/>
    <n v="0"/>
    <n v="1.83E-2"/>
    <n v="0"/>
    <n v="0.15229999999999999"/>
    <n v="0.13009999999999999"/>
    <n v="0"/>
    <n v="1.15E-2"/>
    <n v="0.1197"/>
    <n v="7.0000000000000001E-3"/>
    <n v="7.9699999999999993E-2"/>
    <n v="1.0500000000000001E-2"/>
    <n v="0"/>
    <n v="1.9099999999999999E-2"/>
    <n v="3.5299999999999998E-2"/>
    <n v="0"/>
    <n v="3.4000000000000002E-2"/>
    <n v="0.2492"/>
    <n v="2.1600000000000001E-2"/>
    <n v="5.7200000000000001E-2"/>
  </r>
  <r>
    <x v="169"/>
    <x v="1"/>
    <n v="1"/>
    <x v="23"/>
    <x v="0"/>
    <x v="0"/>
    <x v="0"/>
    <s v="NY-NJ"/>
    <x v="0"/>
    <x v="0"/>
    <x v="65"/>
    <n v="26.96"/>
    <n v="0"/>
    <n v="202.52"/>
    <x v="23"/>
    <n v="28"/>
    <x v="166"/>
    <n v="74.88"/>
    <n v="0"/>
    <n v="394.53"/>
    <n v="59"/>
    <n v="55"/>
    <n v="7304"/>
    <n v="5"/>
    <s v=" -   "/>
    <n v="2"/>
    <n v="7"/>
    <n v="2"/>
    <n v="8"/>
    <n v="5"/>
    <n v="2.2100000000000002E-2"/>
    <n v="0"/>
    <n v="0"/>
    <n v="3.8899999999999997E-2"/>
    <n v="0"/>
    <n v="0.17030000000000001"/>
    <n v="6.2700000000000006E-2"/>
    <n v="0"/>
    <n v="1.7299999999999999E-2"/>
    <n v="0.1348"/>
    <n v="0.1222"/>
    <n v="5.2999999999999999E-2"/>
    <n v="0"/>
    <n v="0"/>
    <n v="3.2399999999999998E-2"/>
    <n v="8.3199999999999996E-2"/>
    <n v="0"/>
    <n v="0"/>
    <n v="0.21460000000000001"/>
    <n v="1.47E-2"/>
    <n v="3.39E-2"/>
  </r>
  <r>
    <x v="170"/>
    <x v="2"/>
    <n v="0"/>
    <x v="19"/>
    <x v="3"/>
    <x v="0"/>
    <x v="34"/>
    <s v="NY-NJ"/>
    <x v="2"/>
    <x v="34"/>
    <x v="71"/>
    <n v="6.99"/>
    <n v="2"/>
    <n v="27"/>
    <x v="17"/>
    <n v="4"/>
    <x v="167"/>
    <n v="6.99"/>
    <n v="2"/>
    <n v="27"/>
    <n v="7"/>
    <n v="4"/>
    <n v="482"/>
    <n v="2"/>
    <s v=" -   "/>
    <s v=" -   "/>
    <n v="1"/>
    <s v=" -   "/>
    <n v="1"/>
    <n v="3"/>
    <n v="0"/>
    <n v="0"/>
    <n v="3.1E-2"/>
    <n v="0"/>
    <n v="0"/>
    <n v="0.14510000000000001"/>
    <n v="6.2E-2"/>
    <n v="0"/>
    <n v="0"/>
    <n v="0"/>
    <n v="0"/>
    <n v="0"/>
    <n v="0.26529999999999998"/>
    <n v="0"/>
    <n v="0"/>
    <n v="0.2596"/>
    <n v="0"/>
    <n v="0"/>
    <n v="0.2369"/>
    <n v="0"/>
    <n v="0"/>
  </r>
  <r>
    <x v="171"/>
    <x v="0"/>
    <n v="1"/>
    <x v="46"/>
    <x v="3"/>
    <x v="0"/>
    <x v="8"/>
    <s v="NY-NJ"/>
    <x v="2"/>
    <x v="8"/>
    <x v="72"/>
    <n v="230.66"/>
    <n v="0"/>
    <n v="10.89"/>
    <x v="68"/>
    <n v="5"/>
    <x v="168"/>
    <n v="446.3"/>
    <n v="0"/>
    <n v="10.94"/>
    <n v="71"/>
    <n v="10"/>
    <n v="15540"/>
    <n v="5"/>
    <n v="3"/>
    <n v="6"/>
    <n v="6"/>
    <n v="5"/>
    <n v="8"/>
    <n v="2"/>
    <n v="6.5600000000000006E-2"/>
    <n v="0"/>
    <n v="2.3999999999999998E-3"/>
    <n v="1.4E-3"/>
    <n v="0"/>
    <n v="3.27E-2"/>
    <n v="1.8700000000000001E-2"/>
    <n v="0"/>
    <n v="6.6100000000000006E-2"/>
    <n v="0.1087"/>
    <n v="4.5999999999999999E-3"/>
    <n v="0.12130000000000001"/>
    <n v="3.7000000000000002E-3"/>
    <n v="0"/>
    <n v="0.2039"/>
    <n v="7.6200000000000004E-2"/>
    <n v="0"/>
    <n v="5.2299999999999999E-2"/>
    <n v="0.1774"/>
    <n v="4.6899999999999997E-2"/>
    <n v="1.8200000000000001E-2"/>
  </r>
  <r>
    <x v="172"/>
    <x v="0"/>
    <n v="1"/>
    <x v="36"/>
    <x v="5"/>
    <x v="0"/>
    <x v="53"/>
    <s v="NY-NJ"/>
    <x v="2"/>
    <x v="53"/>
    <x v="73"/>
    <n v="0"/>
    <n v="33"/>
    <n v="1.79"/>
    <x v="68"/>
    <n v="5"/>
    <x v="169"/>
    <n v="0"/>
    <n v="70"/>
    <n v="7.79"/>
    <n v="70"/>
    <n v="6"/>
    <n v="4793"/>
    <n v="2"/>
    <n v="4"/>
    <n v="3"/>
    <n v="8"/>
    <n v="9"/>
    <n v="2"/>
    <n v="5"/>
    <n v="9.9000000000000008E-3"/>
    <n v="0"/>
    <n v="0"/>
    <n v="0"/>
    <n v="0"/>
    <n v="7.0499999999999993E-2"/>
    <n v="1.8800000000000001E-2"/>
    <n v="0"/>
    <n v="3.9399999999999998E-2"/>
    <n v="7.0499999999999993E-2"/>
    <n v="6.2799999999999995E-2"/>
    <n v="0.30030000000000001"/>
    <n v="1.3899999999999999E-2"/>
    <n v="0"/>
    <n v="0"/>
    <n v="0.17560000000000001"/>
    <n v="0"/>
    <n v="0"/>
    <n v="0.20230000000000001"/>
    <n v="0"/>
    <n v="3.5900000000000001E-2"/>
  </r>
  <r>
    <x v="173"/>
    <x v="1"/>
    <n v="1"/>
    <x v="34"/>
    <x v="12"/>
    <x v="0"/>
    <x v="32"/>
    <s v="NY-NJ"/>
    <x v="2"/>
    <x v="32"/>
    <x v="68"/>
    <n v="161.76"/>
    <n v="0"/>
    <n v="3.04"/>
    <x v="29"/>
    <n v="5"/>
    <x v="170"/>
    <n v="257.60000000000002"/>
    <n v="0"/>
    <n v="3.07"/>
    <n v="40"/>
    <n v="8"/>
    <n v="2090"/>
    <s v=" -   "/>
    <n v="2"/>
    <n v="6"/>
    <n v="7"/>
    <n v="5"/>
    <n v="4"/>
    <s v=" -   "/>
    <n v="0"/>
    <n v="0"/>
    <n v="0"/>
    <n v="0"/>
    <n v="0"/>
    <n v="8.2000000000000003E-2"/>
    <n v="0"/>
    <n v="1.9199999999999998E-2"/>
    <n v="0"/>
    <n v="2.5499999999999998E-2"/>
    <n v="3.8699999999999998E-2"/>
    <n v="0.45660000000000001"/>
    <n v="0"/>
    <n v="0"/>
    <n v="0"/>
    <n v="0.36030000000000001"/>
    <n v="0"/>
    <n v="0"/>
    <n v="0"/>
    <n v="0"/>
    <n v="1.77E-2"/>
  </r>
  <r>
    <x v="174"/>
    <x v="1"/>
    <n v="0"/>
    <x v="25"/>
    <x v="5"/>
    <x v="1"/>
    <x v="6"/>
    <s v="NY-NJ"/>
    <x v="2"/>
    <x v="6"/>
    <x v="68"/>
    <n v="0"/>
    <n v="25"/>
    <n v="10.02"/>
    <x v="60"/>
    <n v="3"/>
    <x v="171"/>
    <n v="78.87"/>
    <n v="25"/>
    <n v="26.01"/>
    <n v="39"/>
    <n v="5"/>
    <n v="4010"/>
    <n v="5"/>
    <n v="5"/>
    <n v="5"/>
    <n v="3"/>
    <n v="1"/>
    <n v="2"/>
    <n v="4"/>
    <n v="0"/>
    <n v="2.8899999999999999E-2"/>
    <n v="0"/>
    <n v="0"/>
    <n v="0"/>
    <n v="9.3100000000000002E-2"/>
    <n v="0"/>
    <n v="0"/>
    <n v="0"/>
    <n v="1.5699999999999999E-2"/>
    <n v="4.6199999999999998E-2"/>
    <n v="0.36059999999999998"/>
    <n v="0"/>
    <n v="0"/>
    <n v="0"/>
    <n v="0.42609999999999998"/>
    <n v="0"/>
    <n v="0"/>
    <n v="2.9399999999999999E-2"/>
    <n v="0"/>
    <n v="0"/>
  </r>
  <r>
    <x v="175"/>
    <x v="2"/>
    <n v="0"/>
    <x v="16"/>
    <x v="0"/>
    <x v="0"/>
    <x v="35"/>
    <s v="NY-NJ"/>
    <x v="1"/>
    <x v="35"/>
    <x v="68"/>
    <n v="72.89"/>
    <n v="0"/>
    <n v="27.2"/>
    <x v="21"/>
    <n v="6"/>
    <x v="172"/>
    <n v="120.81"/>
    <n v="0"/>
    <n v="33.19"/>
    <n v="22"/>
    <n v="8"/>
    <n v="3036"/>
    <n v="3"/>
    <n v="3"/>
    <n v="3"/>
    <n v="2"/>
    <n v="1"/>
    <n v="1"/>
    <n v="1"/>
    <n v="1.0200000000000001E-2"/>
    <n v="0"/>
    <n v="3.2000000000000002E-3"/>
    <n v="1.1299999999999999E-2"/>
    <n v="0"/>
    <n v="0.1762"/>
    <n v="0"/>
    <n v="2.5899999999999999E-2"/>
    <n v="9.5500000000000002E-2"/>
    <n v="0.1082"/>
    <n v="5.45E-2"/>
    <n v="9.6199999999999994E-2"/>
    <n v="2.9100000000000001E-2"/>
    <n v="0"/>
    <n v="0"/>
    <n v="0.15570000000000001"/>
    <n v="4.3700000000000003E-2"/>
    <n v="0"/>
    <n v="0.10199999999999999"/>
    <n v="0"/>
    <n v="8.8200000000000001E-2"/>
  </r>
  <r>
    <x v="176"/>
    <x v="0"/>
    <n v="0"/>
    <x v="7"/>
    <x v="0"/>
    <x v="0"/>
    <x v="0"/>
    <s v="NY-NJ"/>
    <x v="0"/>
    <x v="0"/>
    <x v="73"/>
    <n v="0"/>
    <n v="23"/>
    <n v="38.01"/>
    <x v="60"/>
    <n v="4"/>
    <x v="173"/>
    <n v="0"/>
    <n v="40"/>
    <n v="38.04"/>
    <n v="40"/>
    <n v="7"/>
    <n v="4763"/>
    <n v="10"/>
    <n v="7"/>
    <n v="2"/>
    <s v=" -   "/>
    <s v=" -   "/>
    <n v="1"/>
    <n v="3"/>
    <n v="6.3E-3"/>
    <n v="0"/>
    <n v="4.6899999999999997E-2"/>
    <n v="0"/>
    <n v="0"/>
    <n v="3.2399999999999998E-2"/>
    <n v="1.0699999999999999E-2"/>
    <n v="0"/>
    <n v="0.13700000000000001"/>
    <n v="0.16109999999999999"/>
    <n v="0"/>
    <n v="2.87E-2"/>
    <n v="4.5199999999999997E-2"/>
    <n v="0.1071"/>
    <n v="6.9500000000000006E-2"/>
    <n v="0.20419999999999999"/>
    <n v="0"/>
    <n v="3.5000000000000003E-2"/>
    <n v="9.3799999999999994E-2"/>
    <n v="0"/>
    <n v="2.1999999999999999E-2"/>
  </r>
  <r>
    <x v="177"/>
    <x v="0"/>
    <n v="1"/>
    <x v="38"/>
    <x v="7"/>
    <x v="0"/>
    <x v="56"/>
    <s v="NY-NJ"/>
    <x v="2"/>
    <x v="56"/>
    <x v="74"/>
    <n v="0"/>
    <n v="40"/>
    <n v="2.02"/>
    <x v="61"/>
    <n v="3"/>
    <x v="174"/>
    <n v="0"/>
    <n v="90"/>
    <n v="7.05"/>
    <n v="90"/>
    <n v="7"/>
    <n v="4086"/>
    <n v="12"/>
    <n v="7"/>
    <n v="3"/>
    <n v="5"/>
    <n v="8"/>
    <n v="3"/>
    <n v="2"/>
    <n v="0"/>
    <n v="0"/>
    <n v="0"/>
    <n v="0"/>
    <n v="0"/>
    <n v="3.56E-2"/>
    <n v="0"/>
    <n v="0"/>
    <n v="0"/>
    <n v="6.0100000000000001E-2"/>
    <n v="0"/>
    <n v="0.4622"/>
    <n v="0"/>
    <n v="0"/>
    <n v="0"/>
    <n v="0.44209999999999999"/>
    <n v="0"/>
    <n v="0"/>
    <n v="0"/>
    <n v="0"/>
    <n v="0"/>
  </r>
  <r>
    <x v="178"/>
    <x v="0"/>
    <n v="1"/>
    <x v="11"/>
    <x v="11"/>
    <x v="0"/>
    <x v="51"/>
    <s v="NY-NJ"/>
    <x v="0"/>
    <x v="51"/>
    <x v="68"/>
    <n v="105.84"/>
    <n v="24"/>
    <n v="52.42"/>
    <x v="28"/>
    <n v="10"/>
    <x v="175"/>
    <n v="101.83"/>
    <n v="0"/>
    <n v="0"/>
    <n v="17"/>
    <n v="14"/>
    <n v="2585"/>
    <n v="6"/>
    <n v="10"/>
    <n v="6"/>
    <n v="6"/>
    <n v="3"/>
    <n v="10"/>
    <n v="2"/>
    <n v="1.9699999999999999E-2"/>
    <n v="2.4400000000000002E-2"/>
    <n v="1.5699999999999999E-2"/>
    <n v="3.6700000000000003E-2"/>
    <n v="0"/>
    <n v="0.17130000000000001"/>
    <n v="2.0199999999999999E-2"/>
    <n v="0"/>
    <n v="8.5300000000000001E-2"/>
    <n v="0.10440000000000001"/>
    <n v="1.0999999999999999E-2"/>
    <n v="1.9800000000000002E-2"/>
    <n v="0.126"/>
    <n v="9.1000000000000004E-3"/>
    <n v="3.1899999999999998E-2"/>
    <n v="5.4100000000000002E-2"/>
    <n v="0"/>
    <n v="3.9600000000000003E-2"/>
    <n v="0.1673"/>
    <n v="1.4E-2"/>
    <n v="4.9399999999999999E-2"/>
  </r>
  <r>
    <x v="179"/>
    <x v="1"/>
    <n v="1"/>
    <x v="2"/>
    <x v="1"/>
    <x v="0"/>
    <x v="12"/>
    <s v="NY-NJ"/>
    <x v="1"/>
    <x v="12"/>
    <x v="75"/>
    <n v="153.77000000000001"/>
    <n v="0"/>
    <n v="19.72"/>
    <x v="29"/>
    <n v="6"/>
    <x v="176"/>
    <n v="308.52"/>
    <n v="0"/>
    <n v="25.46"/>
    <n v="49"/>
    <n v="13"/>
    <n v="14262"/>
    <n v="8"/>
    <n v="8"/>
    <n v="1"/>
    <n v="1"/>
    <s v=" -   "/>
    <n v="2"/>
    <n v="4"/>
    <n v="5.1200000000000002E-2"/>
    <n v="0"/>
    <n v="1.34E-2"/>
    <n v="4.3200000000000002E-2"/>
    <n v="0"/>
    <n v="0.15029999999999999"/>
    <n v="4.24E-2"/>
    <n v="0"/>
    <n v="4.1300000000000003E-2"/>
    <n v="6.0600000000000001E-2"/>
    <n v="5.5399999999999998E-2"/>
    <n v="0.1234"/>
    <n v="5.5300000000000002E-2"/>
    <n v="0"/>
    <n v="2.8E-3"/>
    <n v="3.9899999999999998E-2"/>
    <n v="0"/>
    <n v="8.3999999999999995E-3"/>
    <n v="0.2271"/>
    <n v="0"/>
    <n v="8.5500000000000007E-2"/>
  </r>
  <r>
    <x v="180"/>
    <x v="0"/>
    <n v="1"/>
    <x v="47"/>
    <x v="6"/>
    <x v="0"/>
    <x v="57"/>
    <s v="NY-NJ"/>
    <x v="2"/>
    <x v="57"/>
    <x v="76"/>
    <n v="0"/>
    <n v="26"/>
    <n v="6.01"/>
    <x v="23"/>
    <n v="2"/>
    <x v="177"/>
    <n v="0"/>
    <n v="44"/>
    <n v="6.01"/>
    <n v="44"/>
    <n v="2"/>
    <n v="7682"/>
    <n v="9"/>
    <n v="6"/>
    <n v="3"/>
    <s v=" -   "/>
    <n v="2"/>
    <n v="4"/>
    <n v="3"/>
    <n v="3.0999999999999999E-3"/>
    <n v="1.2999999999999999E-2"/>
    <n v="1.1900000000000001E-2"/>
    <n v="0.03"/>
    <n v="0"/>
    <n v="0.1885"/>
    <n v="2.76E-2"/>
    <n v="5.5999999999999999E-3"/>
    <n v="7.2900000000000006E-2"/>
    <n v="0.1186"/>
    <n v="5.4999999999999997E-3"/>
    <n v="2.7E-2"/>
    <n v="4.5699999999999998E-2"/>
    <n v="3.5200000000000002E-2"/>
    <n v="1.9300000000000001E-2"/>
    <n v="4.8599999999999997E-2"/>
    <n v="0"/>
    <n v="2.1499999999999998E-2"/>
    <n v="0.21440000000000001"/>
    <n v="9.2999999999999992E-3"/>
    <n v="0.1023"/>
  </r>
  <r>
    <x v="181"/>
    <x v="2"/>
    <n v="0"/>
    <x v="32"/>
    <x v="3"/>
    <x v="1"/>
    <x v="21"/>
    <s v="NY-NJ"/>
    <x v="2"/>
    <x v="21"/>
    <x v="76"/>
    <n v="26.96"/>
    <n v="0"/>
    <n v="15.98"/>
    <x v="37"/>
    <n v="3"/>
    <x v="178"/>
    <n v="146.76"/>
    <n v="0"/>
    <n v="21.97"/>
    <n v="27"/>
    <n v="4"/>
    <n v="1638"/>
    <n v="1"/>
    <s v=" -   "/>
    <s v=" -   "/>
    <n v="2"/>
    <n v="2"/>
    <s v=" -   "/>
    <n v="1"/>
    <n v="0"/>
    <n v="1.03E-2"/>
    <n v="0"/>
    <n v="0"/>
    <n v="0"/>
    <n v="7.8700000000000006E-2"/>
    <n v="1.6799999999999999E-2"/>
    <n v="0"/>
    <n v="8.5099999999999995E-2"/>
    <n v="5.2999999999999999E-2"/>
    <n v="6.6000000000000003E-2"/>
    <n v="0"/>
    <n v="0"/>
    <n v="0"/>
    <n v="0"/>
    <n v="0.43219999999999997"/>
    <n v="0"/>
    <n v="6.7900000000000002E-2"/>
    <n v="8.5699999999999998E-2"/>
    <n v="0"/>
    <n v="0.10440000000000001"/>
  </r>
  <r>
    <x v="182"/>
    <x v="2"/>
    <n v="1"/>
    <x v="51"/>
    <x v="7"/>
    <x v="0"/>
    <x v="10"/>
    <s v="NY-NJ"/>
    <x v="1"/>
    <x v="10"/>
    <x v="22"/>
    <n v="12.98"/>
    <n v="0"/>
    <n v="43.93"/>
    <x v="11"/>
    <n v="6"/>
    <x v="179"/>
    <n v="42.93"/>
    <n v="0"/>
    <n v="83.39"/>
    <n v="17"/>
    <n v="14"/>
    <n v="6882"/>
    <s v=" -   "/>
    <n v="1"/>
    <n v="2"/>
    <n v="1"/>
    <n v="2"/>
    <n v="2"/>
    <s v=" -   "/>
    <n v="2.6599999999999999E-2"/>
    <n v="0"/>
    <n v="6.9900000000000004E-2"/>
    <n v="3.5799999999999998E-2"/>
    <n v="0"/>
    <n v="9.2399999999999996E-2"/>
    <n v="7.3499999999999996E-2"/>
    <n v="4.1999999999999997E-3"/>
    <n v="0.1321"/>
    <n v="9.7199999999999995E-2"/>
    <n v="3.2000000000000002E-3"/>
    <n v="6.6600000000000006E-2"/>
    <n v="0.19919999999999999"/>
    <n v="0"/>
    <n v="3.5000000000000003E-2"/>
    <n v="3.49E-2"/>
    <n v="0"/>
    <n v="0"/>
    <n v="2.7900000000000001E-2"/>
    <n v="7.7000000000000002E-3"/>
    <n v="8.9499999999999996E-2"/>
  </r>
  <r>
    <x v="183"/>
    <x v="1"/>
    <n v="1"/>
    <x v="13"/>
    <x v="5"/>
    <x v="0"/>
    <x v="8"/>
    <s v="NY-NJ"/>
    <x v="2"/>
    <x v="8"/>
    <x v="27"/>
    <n v="162.76"/>
    <n v="0"/>
    <n v="0.05"/>
    <x v="29"/>
    <n v="5"/>
    <x v="180"/>
    <n v="324.49"/>
    <n v="0"/>
    <n v="0.1"/>
    <n v="51"/>
    <n v="10"/>
    <n v="8687"/>
    <s v=" -   "/>
    <s v=" -   "/>
    <s v=" -   "/>
    <n v="20"/>
    <n v="4"/>
    <s v=" -   "/>
    <s v=" -   "/>
    <n v="0"/>
    <n v="0"/>
    <n v="1.61E-2"/>
    <n v="4.1000000000000003E-3"/>
    <n v="0"/>
    <n v="5.8900000000000001E-2"/>
    <n v="0.1072"/>
    <n v="0"/>
    <n v="0"/>
    <n v="0.20660000000000001"/>
    <n v="2.53E-2"/>
    <n v="0.1668"/>
    <n v="4.5999999999999999E-3"/>
    <n v="0"/>
    <n v="7.2099999999999997E-2"/>
    <n v="0.16159999999999999"/>
    <n v="0"/>
    <n v="6.8400000000000002E-2"/>
    <n v="1.8800000000000001E-2"/>
    <n v="8.5999999999999993E-2"/>
    <n v="3.3E-3"/>
  </r>
  <r>
    <x v="184"/>
    <x v="1"/>
    <n v="1"/>
    <x v="2"/>
    <x v="5"/>
    <x v="0"/>
    <x v="34"/>
    <s v="NY-NJ"/>
    <x v="2"/>
    <x v="34"/>
    <x v="18"/>
    <n v="72.89"/>
    <n v="0"/>
    <n v="59"/>
    <x v="7"/>
    <n v="8"/>
    <x v="181"/>
    <n v="168.73"/>
    <n v="0"/>
    <n v="65.010000000000005"/>
    <n v="34"/>
    <n v="10"/>
    <n v="5016"/>
    <n v="7"/>
    <n v="4"/>
    <n v="3"/>
    <n v="1"/>
    <n v="1"/>
    <s v=" -   "/>
    <n v="1"/>
    <n v="2.3900000000000001E-2"/>
    <n v="0"/>
    <n v="1.9900000000000001E-2"/>
    <n v="0"/>
    <n v="0"/>
    <n v="8.2699999999999996E-2"/>
    <n v="0"/>
    <n v="0"/>
    <n v="1.2699999999999999E-2"/>
    <n v="0.15240000000000001"/>
    <n v="0"/>
    <n v="0.39729999999999999"/>
    <n v="0"/>
    <n v="0"/>
    <n v="0"/>
    <n v="0.23549999999999999"/>
    <n v="0"/>
    <n v="0"/>
    <n v="0"/>
    <n v="0"/>
    <n v="7.5499999999999998E-2"/>
  </r>
  <r>
    <x v="185"/>
    <x v="3"/>
    <n v="1"/>
    <x v="46"/>
    <x v="5"/>
    <x v="0"/>
    <x v="20"/>
    <s v="NY-NJ"/>
    <x v="2"/>
    <x v="20"/>
    <x v="77"/>
    <n v="0"/>
    <n v="76"/>
    <n v="68.73"/>
    <x v="69"/>
    <n v="19"/>
    <x v="182"/>
    <n v="0"/>
    <n v="157"/>
    <n v="98.75"/>
    <n v="157"/>
    <n v="32"/>
    <n v="22343"/>
    <n v="7"/>
    <n v="19"/>
    <n v="18"/>
    <n v="19"/>
    <n v="10"/>
    <n v="9"/>
    <n v="7"/>
    <n v="2.3999999999999998E-3"/>
    <n v="0"/>
    <n v="2.1399999999999999E-2"/>
    <n v="6.1000000000000004E-3"/>
    <n v="0"/>
    <n v="0.14990000000000001"/>
    <n v="8.8700000000000001E-2"/>
    <n v="0"/>
    <n v="1.43E-2"/>
    <n v="5.2400000000000002E-2"/>
    <n v="5.1999999999999998E-3"/>
    <n v="0.21060000000000001"/>
    <n v="6.6500000000000004E-2"/>
    <n v="6.7000000000000002E-3"/>
    <n v="6.1199999999999997E-2"/>
    <n v="2.3E-2"/>
    <n v="4.0000000000000001E-3"/>
    <n v="2.2700000000000001E-2"/>
    <n v="0.12640000000000001"/>
    <n v="5.5999999999999999E-3"/>
    <n v="0.13300000000000001"/>
  </r>
  <r>
    <x v="186"/>
    <x v="3"/>
    <n v="1"/>
    <x v="26"/>
    <x v="13"/>
    <x v="0"/>
    <x v="58"/>
    <s v="NY-NJ"/>
    <x v="3"/>
    <x v="58"/>
    <x v="27"/>
    <n v="202.71"/>
    <n v="8"/>
    <n v="30.01"/>
    <x v="46"/>
    <n v="12"/>
    <x v="183"/>
    <n v="202.71"/>
    <n v="8"/>
    <n v="30.01"/>
    <n v="38"/>
    <n v="21"/>
    <n v="2600"/>
    <n v="3"/>
    <s v=" -   "/>
    <n v="2"/>
    <n v="3"/>
    <n v="12"/>
    <n v="11"/>
    <n v="10"/>
    <n v="0"/>
    <n v="0"/>
    <n v="0"/>
    <n v="3.15E-2"/>
    <n v="0"/>
    <n v="2.8199999999999999E-2"/>
    <n v="3.2099999999999997E-2"/>
    <n v="0"/>
    <n v="6.8599999999999994E-2"/>
    <n v="3.8899999999999997E-2"/>
    <n v="0"/>
    <n v="4.8999999999999998E-3"/>
    <n v="0.10879999999999999"/>
    <n v="0"/>
    <n v="0.1057"/>
    <n v="0.3231"/>
    <n v="0"/>
    <n v="2.81E-2"/>
    <n v="0.20699999999999999"/>
    <n v="0"/>
    <n v="2.3099999999999999E-2"/>
  </r>
  <r>
    <x v="187"/>
    <x v="1"/>
    <n v="0"/>
    <x v="52"/>
    <x v="12"/>
    <x v="0"/>
    <x v="59"/>
    <s v="NY-NJ"/>
    <x v="4"/>
    <x v="59"/>
    <x v="78"/>
    <n v="13.98"/>
    <n v="0"/>
    <n v="0"/>
    <x v="1"/>
    <n v="2"/>
    <x v="184"/>
    <n v="13.98"/>
    <n v="0"/>
    <n v="0"/>
    <n v="2"/>
    <n v="3"/>
    <n v="108"/>
    <n v="1"/>
    <n v="4"/>
    <n v="3"/>
    <s v=" -   "/>
    <n v="2"/>
    <n v="1"/>
    <n v="4"/>
    <n v="0"/>
    <n v="0"/>
    <n v="0"/>
    <n v="6.7000000000000002E-3"/>
    <n v="0"/>
    <n v="0"/>
    <n v="0"/>
    <n v="0"/>
    <n v="0"/>
    <n v="0"/>
    <n v="5.3699999999999998E-2"/>
    <n v="0.37230000000000002"/>
    <n v="0"/>
    <n v="0"/>
    <n v="0"/>
    <n v="0.55679999999999996"/>
    <n v="0"/>
    <n v="0"/>
    <n v="0"/>
    <n v="0"/>
    <n v="1.0500000000000001E-2"/>
  </r>
  <r>
    <x v="188"/>
    <x v="2"/>
    <n v="0"/>
    <x v="42"/>
    <x v="14"/>
    <x v="0"/>
    <x v="47"/>
    <s v="NY-NJ"/>
    <x v="2"/>
    <x v="47"/>
    <x v="27"/>
    <n v="25.96"/>
    <n v="0"/>
    <n v="47.96"/>
    <x v="1"/>
    <n v="8"/>
    <x v="185"/>
    <n v="67.89"/>
    <n v="0"/>
    <n v="53.95"/>
    <n v="19"/>
    <n v="10"/>
    <n v="1588"/>
    <n v="5"/>
    <n v="2"/>
    <n v="5"/>
    <n v="1"/>
    <s v=" -   "/>
    <n v="1"/>
    <n v="1"/>
    <n v="0"/>
    <n v="7.4899999999999994E-2"/>
    <n v="0"/>
    <n v="2.47E-2"/>
    <n v="0"/>
    <n v="0.17499999999999999"/>
    <n v="2.5999999999999999E-2"/>
    <n v="0"/>
    <n v="0.1158"/>
    <n v="5.0200000000000002E-2"/>
    <n v="1.8700000000000001E-2"/>
    <n v="0"/>
    <n v="0"/>
    <n v="0"/>
    <n v="0.18"/>
    <n v="0"/>
    <n v="0"/>
    <n v="0.1021"/>
    <n v="0.13070000000000001"/>
    <n v="7.6999999999999999E-2"/>
    <n v="2.4799999999999999E-2"/>
  </r>
  <r>
    <x v="189"/>
    <x v="4"/>
    <n v="0"/>
    <x v="23"/>
    <x v="19"/>
    <x v="0"/>
    <x v="60"/>
    <s v="NY-NJ"/>
    <x v="1"/>
    <x v="60"/>
    <x v="47"/>
    <n v="67.900000000000006"/>
    <n v="0"/>
    <n v="20.97"/>
    <x v="26"/>
    <n v="3"/>
    <x v="186"/>
    <n v="79.88"/>
    <n v="0"/>
    <n v="32.96"/>
    <n v="17"/>
    <n v="5"/>
    <n v="1200"/>
    <n v="6"/>
    <n v="1"/>
    <n v="2"/>
    <n v="1"/>
    <s v=" -   "/>
    <n v="1"/>
    <n v="2"/>
    <n v="0"/>
    <n v="0"/>
    <n v="0"/>
    <n v="0"/>
    <n v="0"/>
    <n v="4.6399999999999997E-2"/>
    <n v="1.3100000000000001E-2"/>
    <n v="0"/>
    <n v="0"/>
    <n v="6.4999999999999997E-3"/>
    <n v="1.8499999999999999E-2"/>
    <n v="4.6199999999999998E-2"/>
    <n v="0.27600000000000002"/>
    <n v="0"/>
    <n v="0"/>
    <n v="0.21590000000000001"/>
    <n v="0"/>
    <n v="3.5799999999999998E-2"/>
    <n v="0.28050000000000003"/>
    <n v="5.4100000000000002E-2"/>
    <n v="7.0000000000000001E-3"/>
  </r>
  <r>
    <x v="190"/>
    <x v="1"/>
    <n v="1"/>
    <x v="53"/>
    <x v="2"/>
    <x v="1"/>
    <x v="61"/>
    <s v="NY-NJ"/>
    <x v="2"/>
    <x v="61"/>
    <x v="69"/>
    <n v="187.72"/>
    <n v="0"/>
    <n v="0.04"/>
    <x v="31"/>
    <n v="3"/>
    <x v="187"/>
    <n v="325.49"/>
    <n v="0"/>
    <n v="7.0000000000000007E-2"/>
    <n v="51"/>
    <n v="8"/>
    <n v="6792"/>
    <n v="8"/>
    <s v=" -   "/>
    <s v=" -   "/>
    <n v="4"/>
    <n v="3"/>
    <n v="6"/>
    <n v="7"/>
    <n v="5.8599999999999999E-2"/>
    <n v="0"/>
    <n v="2.6800000000000001E-2"/>
    <n v="5.3400000000000003E-2"/>
    <n v="0"/>
    <n v="0.12809999999999999"/>
    <n v="0.1113"/>
    <n v="0"/>
    <n v="0"/>
    <n v="5.3699999999999998E-2"/>
    <n v="0"/>
    <n v="8.7499999999999994E-2"/>
    <n v="6.1999999999999998E-3"/>
    <n v="0"/>
    <n v="7.2099999999999997E-2"/>
    <n v="0.2878"/>
    <n v="0"/>
    <n v="6.4000000000000003E-3"/>
    <n v="6.5100000000000005E-2"/>
    <n v="1.8499999999999999E-2"/>
    <n v="2.4500000000000001E-2"/>
  </r>
  <r>
    <x v="191"/>
    <x v="3"/>
    <n v="1"/>
    <x v="54"/>
    <x v="3"/>
    <x v="1"/>
    <x v="41"/>
    <s v="NY-NJ"/>
    <x v="2"/>
    <x v="41"/>
    <x v="58"/>
    <n v="0"/>
    <n v="74"/>
    <n v="6.71"/>
    <x v="70"/>
    <n v="5"/>
    <x v="188"/>
    <n v="0"/>
    <n v="133"/>
    <n v="7.92"/>
    <n v="133"/>
    <n v="11"/>
    <n v="11525"/>
    <n v="12"/>
    <n v="19"/>
    <n v="15"/>
    <n v="3"/>
    <n v="1"/>
    <n v="10"/>
    <n v="14"/>
    <n v="1.01E-2"/>
    <n v="0"/>
    <n v="1.0699999999999999E-2"/>
    <n v="3.15E-2"/>
    <n v="0"/>
    <n v="0.1128"/>
    <n v="7.6399999999999996E-2"/>
    <n v="0"/>
    <n v="1.15E-2"/>
    <n v="6.1899999999999997E-2"/>
    <n v="2.4799999999999999E-2"/>
    <n v="6.1499999999999999E-2"/>
    <n v="4.6399999999999997E-2"/>
    <n v="0"/>
    <n v="0.1037"/>
    <n v="6.1400000000000003E-2"/>
    <n v="0"/>
    <n v="5.3699999999999998E-2"/>
    <n v="0.19989999999999999"/>
    <n v="8.0299999999999996E-2"/>
    <n v="5.3499999999999999E-2"/>
  </r>
  <r>
    <x v="192"/>
    <x v="3"/>
    <n v="1"/>
    <x v="33"/>
    <x v="2"/>
    <x v="1"/>
    <x v="62"/>
    <s v="NY-NJ"/>
    <x v="3"/>
    <x v="62"/>
    <x v="69"/>
    <n v="99.9"/>
    <n v="0"/>
    <n v="0"/>
    <x v="71"/>
    <n v="8"/>
    <x v="189"/>
    <n v="229.77"/>
    <n v="0"/>
    <n v="0"/>
    <n v="23"/>
    <n v="14"/>
    <n v="2117"/>
    <n v="7"/>
    <n v="8"/>
    <n v="9"/>
    <n v="10"/>
    <n v="6"/>
    <n v="8"/>
    <n v="6"/>
    <n v="7.5300000000000006E-2"/>
    <n v="1.46E-2"/>
    <n v="3.04E-2"/>
    <n v="1.5100000000000001E-2"/>
    <n v="0.1235"/>
    <n v="6.8500000000000005E-2"/>
    <n v="1.9400000000000001E-2"/>
    <n v="4.3999999999999997E-2"/>
    <n v="9.4999999999999998E-3"/>
    <n v="1.0500000000000001E-2"/>
    <n v="5.7099999999999998E-2"/>
    <n v="7.4399999999999994E-2"/>
    <n v="7.3999999999999996E-2"/>
    <n v="1.21E-2"/>
    <n v="1.4800000000000001E-2"/>
    <n v="0.151"/>
    <n v="2.2000000000000001E-3"/>
    <n v="1.9E-2"/>
    <n v="0.11849999999999999"/>
    <n v="1.38E-2"/>
    <n v="5.2299999999999999E-2"/>
  </r>
  <r>
    <x v="193"/>
    <x v="2"/>
    <n v="1"/>
    <x v="11"/>
    <x v="7"/>
    <x v="0"/>
    <x v="22"/>
    <s v="NY-NJ"/>
    <x v="1"/>
    <x v="22"/>
    <x v="47"/>
    <n v="0"/>
    <n v="19"/>
    <n v="4.0599999999999996"/>
    <x v="14"/>
    <n v="3"/>
    <x v="190"/>
    <n v="53.91"/>
    <n v="34"/>
    <n v="14.81"/>
    <n v="44"/>
    <n v="9"/>
    <n v="8291"/>
    <s v=" -   "/>
    <n v="1"/>
    <n v="5"/>
    <n v="3"/>
    <n v="5"/>
    <n v="3"/>
    <n v="2"/>
    <n v="6.1699999999999998E-2"/>
    <n v="1.03E-2"/>
    <n v="0"/>
    <n v="3.1399999999999997E-2"/>
    <n v="0"/>
    <n v="0.17430000000000001"/>
    <n v="3.73E-2"/>
    <n v="0"/>
    <n v="0.22489999999999999"/>
    <n v="4.02E-2"/>
    <n v="0"/>
    <n v="5.4999999999999997E-3"/>
    <n v="6.6299999999999998E-2"/>
    <n v="0"/>
    <n v="0.13320000000000001"/>
    <n v="0.1099"/>
    <n v="0"/>
    <n v="0"/>
    <n v="3.1699999999999999E-2"/>
    <n v="0"/>
    <n v="7.3200000000000001E-2"/>
  </r>
  <r>
    <x v="194"/>
    <x v="1"/>
    <n v="1"/>
    <x v="42"/>
    <x v="11"/>
    <x v="0"/>
    <x v="19"/>
    <s v="NY-NJ"/>
    <x v="1"/>
    <x v="19"/>
    <x v="69"/>
    <n v="29.95"/>
    <n v="0"/>
    <n v="0"/>
    <x v="29"/>
    <n v="6"/>
    <x v="191"/>
    <n v="29.95"/>
    <n v="0"/>
    <n v="0"/>
    <n v="5"/>
    <n v="10"/>
    <n v="636"/>
    <n v="2"/>
    <n v="4"/>
    <n v="8"/>
    <n v="2"/>
    <n v="2"/>
    <n v="4"/>
    <n v="2"/>
    <n v="0"/>
    <n v="8.8000000000000005E-3"/>
    <n v="0"/>
    <n v="8.9999999999999993E-3"/>
    <n v="0"/>
    <n v="0.23519999999999999"/>
    <n v="3.1399999999999997E-2"/>
    <n v="0"/>
    <n v="5.8000000000000003E-2"/>
    <n v="0.1227"/>
    <n v="7.1000000000000004E-3"/>
    <n v="6.5100000000000005E-2"/>
    <n v="7.6300000000000007E-2"/>
    <n v="0"/>
    <n v="0"/>
    <n v="4.7100000000000003E-2"/>
    <n v="0"/>
    <n v="3.4500000000000003E-2"/>
    <n v="0.25940000000000002"/>
    <n v="1.38E-2"/>
    <n v="3.1800000000000002E-2"/>
  </r>
  <r>
    <x v="195"/>
    <x v="3"/>
    <n v="1"/>
    <x v="16"/>
    <x v="3"/>
    <x v="0"/>
    <x v="32"/>
    <s v="NY-NJ"/>
    <x v="2"/>
    <x v="32"/>
    <x v="71"/>
    <n v="407.38"/>
    <n v="0"/>
    <n v="10.039999999999999"/>
    <x v="72"/>
    <n v="4"/>
    <x v="192"/>
    <n v="808.71"/>
    <n v="0"/>
    <n v="10.08"/>
    <n v="129"/>
    <n v="8"/>
    <n v="17783"/>
    <n v="1"/>
    <n v="32"/>
    <n v="7"/>
    <n v="6"/>
    <n v="4"/>
    <n v="9"/>
    <n v="3"/>
    <n v="4.9700000000000001E-2"/>
    <n v="0.1249"/>
    <n v="0"/>
    <n v="8.3000000000000001E-3"/>
    <n v="5.5999999999999999E-3"/>
    <n v="0.12839999999999999"/>
    <n v="4.1000000000000002E-2"/>
    <n v="0"/>
    <n v="2.2599999999999999E-2"/>
    <n v="3.9699999999999999E-2"/>
    <n v="3.3099999999999997E-2"/>
    <n v="0.1368"/>
    <n v="0.16259999999999999"/>
    <n v="0"/>
    <n v="0"/>
    <n v="9.6600000000000005E-2"/>
    <n v="0"/>
    <n v="0"/>
    <n v="0.10249999999999999"/>
    <n v="8.0000000000000002E-3"/>
    <n v="4.0300000000000002E-2"/>
  </r>
  <r>
    <x v="196"/>
    <x v="4"/>
    <n v="0"/>
    <x v="46"/>
    <x v="3"/>
    <x v="0"/>
    <x v="34"/>
    <s v="NY-NJ"/>
    <x v="2"/>
    <x v="34"/>
    <x v="79"/>
    <n v="54.92"/>
    <n v="0"/>
    <n v="0.01"/>
    <x v="11"/>
    <n v="1"/>
    <x v="193"/>
    <n v="90.86"/>
    <n v="0"/>
    <n v="0.02"/>
    <n v="14"/>
    <n v="2"/>
    <n v="2871"/>
    <n v="1"/>
    <n v="3"/>
    <n v="2"/>
    <s v=" -   "/>
    <n v="1"/>
    <n v="1"/>
    <s v=" -   "/>
    <n v="0"/>
    <n v="0"/>
    <n v="0"/>
    <n v="7.9000000000000008E-3"/>
    <n v="0"/>
    <n v="0.16070000000000001"/>
    <n v="7.4399999999999994E-2"/>
    <n v="0"/>
    <n v="4.5900000000000003E-2"/>
    <n v="6.5600000000000006E-2"/>
    <n v="0"/>
    <n v="0"/>
    <n v="1.01E-2"/>
    <n v="0"/>
    <n v="2.64E-2"/>
    <n v="3.3700000000000001E-2"/>
    <n v="0"/>
    <n v="7.5600000000000001E-2"/>
    <n v="0.43519999999999998"/>
    <n v="5.0599999999999999E-2"/>
    <n v="1.38E-2"/>
  </r>
  <r>
    <x v="197"/>
    <x v="0"/>
    <n v="1"/>
    <x v="52"/>
    <x v="15"/>
    <x v="0"/>
    <x v="30"/>
    <s v="NY-NJ"/>
    <x v="2"/>
    <x v="30"/>
    <x v="80"/>
    <n v="18.97"/>
    <n v="0"/>
    <n v="208.72"/>
    <x v="16"/>
    <n v="30"/>
    <x v="194"/>
    <n v="30.95"/>
    <n v="0"/>
    <n v="328.54"/>
    <n v="54"/>
    <n v="50"/>
    <n v="4137"/>
    <n v="11"/>
    <s v=" -   "/>
    <n v="3"/>
    <n v="9"/>
    <n v="6"/>
    <n v="2"/>
    <n v="1"/>
    <n v="0"/>
    <n v="0"/>
    <n v="1.7000000000000001E-2"/>
    <n v="1.72E-2"/>
    <n v="0"/>
    <n v="0.1384"/>
    <n v="1.84E-2"/>
    <n v="0"/>
    <n v="3.3999999999999998E-3"/>
    <n v="2.6100000000000002E-2"/>
    <n v="0"/>
    <n v="0"/>
    <n v="0.74"/>
    <n v="0"/>
    <n v="0"/>
    <n v="0"/>
    <n v="0"/>
    <n v="0"/>
    <n v="0"/>
    <n v="0"/>
    <n v="3.9399999999999998E-2"/>
  </r>
  <r>
    <x v="198"/>
    <x v="0"/>
    <n v="0"/>
    <x v="17"/>
    <x v="7"/>
    <x v="1"/>
    <x v="34"/>
    <s v="NY-NJ"/>
    <x v="2"/>
    <x v="34"/>
    <x v="47"/>
    <n v="125.81"/>
    <n v="0"/>
    <n v="75.150000000000006"/>
    <x v="42"/>
    <n v="12"/>
    <x v="195"/>
    <n v="155.76"/>
    <n v="0"/>
    <n v="102.57"/>
    <n v="31"/>
    <n v="15"/>
    <n v="4944"/>
    <n v="7"/>
    <n v="6"/>
    <n v="5"/>
    <n v="5"/>
    <n v="1"/>
    <n v="1"/>
    <n v="1"/>
    <n v="2.4E-2"/>
    <n v="9.6100000000000005E-2"/>
    <n v="0"/>
    <n v="0"/>
    <n v="0"/>
    <n v="0.32519999999999999"/>
    <n v="1.67E-2"/>
    <n v="0"/>
    <n v="0"/>
    <n v="5.2299999999999999E-2"/>
    <n v="0"/>
    <n v="6.5699999999999995E-2"/>
    <n v="0"/>
    <n v="0"/>
    <n v="0"/>
    <n v="0.1221"/>
    <n v="0"/>
    <n v="1.2800000000000001E-2"/>
    <n v="0.2321"/>
    <n v="0"/>
    <n v="5.2900000000000003E-2"/>
  </r>
  <r>
    <x v="199"/>
    <x v="4"/>
    <n v="0"/>
    <x v="16"/>
    <x v="12"/>
    <x v="0"/>
    <x v="19"/>
    <s v="NY-NJ"/>
    <x v="1"/>
    <x v="19"/>
    <x v="74"/>
    <n v="50.92"/>
    <n v="5"/>
    <n v="3.99"/>
    <x v="21"/>
    <n v="1"/>
    <x v="196"/>
    <n v="50.92"/>
    <n v="22"/>
    <n v="6"/>
    <n v="31"/>
    <n v="3"/>
    <n v="2537"/>
    <n v="7"/>
    <s v=" -   "/>
    <n v="2"/>
    <n v="1"/>
    <s v=" -   "/>
    <n v="1"/>
    <n v="3"/>
    <n v="3.0499999999999999E-2"/>
    <n v="0"/>
    <n v="3.44E-2"/>
    <n v="3.3000000000000002E-2"/>
    <n v="0"/>
    <n v="5.6800000000000003E-2"/>
    <n v="2.1499999999999998E-2"/>
    <n v="0"/>
    <n v="0.15160000000000001"/>
    <n v="9.0499999999999997E-2"/>
    <n v="5.2999999999999999E-2"/>
    <n v="1.0800000000000001E-2"/>
    <n v="5.5399999999999998E-2"/>
    <n v="0"/>
    <n v="9.7100000000000006E-2"/>
    <n v="9.7000000000000003E-3"/>
    <n v="0"/>
    <n v="4.4499999999999998E-2"/>
    <n v="0.16789999999999999"/>
    <n v="2.2499999999999999E-2"/>
    <n v="0.12089999999999999"/>
  </r>
  <r>
    <x v="200"/>
    <x v="1"/>
    <n v="0"/>
    <x v="35"/>
    <x v="5"/>
    <x v="1"/>
    <x v="8"/>
    <s v="NY-NJ"/>
    <x v="2"/>
    <x v="8"/>
    <x v="73"/>
    <n v="70.89"/>
    <n v="0"/>
    <n v="0"/>
    <x v="0"/>
    <e v="#N/A"/>
    <x v="197"/>
    <n v="82.87"/>
    <n v="0"/>
    <n v="0"/>
    <n v="13"/>
    <e v="#N/A"/>
    <n v="810"/>
    <s v=" -   "/>
    <n v="1"/>
    <n v="2"/>
    <n v="2"/>
    <n v="6"/>
    <s v=" -   "/>
    <s v=" -   "/>
    <n v="0"/>
    <n v="0"/>
    <n v="0.1125"/>
    <n v="6.4999999999999997E-3"/>
    <n v="0"/>
    <n v="0.16209999999999999"/>
    <n v="0"/>
    <n v="0"/>
    <n v="8.1600000000000006E-2"/>
    <n v="7.7999999999999996E-3"/>
    <n v="0"/>
    <n v="1.37E-2"/>
    <n v="8.4900000000000003E-2"/>
    <n v="0"/>
    <n v="0.12809999999999999"/>
    <n v="3.1800000000000002E-2"/>
    <n v="0"/>
    <n v="0"/>
    <n v="0.3629"/>
    <n v="0"/>
    <n v="8.0999999999999996E-3"/>
  </r>
  <r>
    <x v="201"/>
    <x v="3"/>
    <n v="1"/>
    <x v="26"/>
    <x v="3"/>
    <x v="0"/>
    <x v="32"/>
    <s v="NY-NJ"/>
    <x v="2"/>
    <x v="32"/>
    <x v="71"/>
    <n v="0"/>
    <n v="28"/>
    <n v="0.04"/>
    <x v="73"/>
    <n v="9"/>
    <x v="198"/>
    <n v="0"/>
    <n v="28"/>
    <n v="0.04"/>
    <n v="28"/>
    <n v="21"/>
    <n v="1929"/>
    <n v="13"/>
    <n v="15"/>
    <n v="13"/>
    <n v="6"/>
    <n v="1"/>
    <s v=" -   "/>
    <n v="2"/>
    <n v="0"/>
    <n v="0"/>
    <n v="7.1000000000000004E-3"/>
    <n v="2.7400000000000001E-2"/>
    <n v="0"/>
    <n v="8.8300000000000003E-2"/>
    <n v="8.8400000000000006E-2"/>
    <n v="0"/>
    <n v="1.29E-2"/>
    <n v="7.5999999999999998E-2"/>
    <n v="2.2499999999999999E-2"/>
    <n v="5.4999999999999997E-3"/>
    <n v="2.3400000000000001E-2"/>
    <n v="0"/>
    <n v="0"/>
    <n v="0.21479999999999999"/>
    <n v="4.9399999999999999E-2"/>
    <n v="8.1500000000000003E-2"/>
    <n v="0.20910000000000001"/>
    <n v="1.37E-2"/>
    <n v="8.0100000000000005E-2"/>
  </r>
  <r>
    <x v="202"/>
    <x v="3"/>
    <n v="1"/>
    <x v="9"/>
    <x v="12"/>
    <x v="0"/>
    <x v="20"/>
    <s v="NY-NJ"/>
    <x v="2"/>
    <x v="20"/>
    <x v="81"/>
    <n v="0"/>
    <n v="44"/>
    <n v="0.02"/>
    <x v="55"/>
    <n v="1"/>
    <x v="199"/>
    <n v="0"/>
    <n v="92"/>
    <n v="0.06"/>
    <n v="92"/>
    <n v="5"/>
    <n v="13290"/>
    <n v="2"/>
    <n v="36"/>
    <n v="5"/>
    <n v="1"/>
    <s v=" -   "/>
    <s v=" -   "/>
    <s v=" -   "/>
    <n v="8.5000000000000006E-3"/>
    <n v="2.5999999999999999E-2"/>
    <n v="2.8E-3"/>
    <n v="3.8800000000000001E-2"/>
    <n v="0"/>
    <n v="0.2404"/>
    <n v="0.1077"/>
    <n v="3.3999999999999998E-3"/>
    <n v="3.6200000000000003E-2"/>
    <n v="0.1013"/>
    <n v="2.93E-2"/>
    <n v="5.8799999999999998E-2"/>
    <n v="8.3000000000000001E-3"/>
    <n v="0"/>
    <n v="4.5400000000000003E-2"/>
    <n v="3.56E-2"/>
    <n v="0"/>
    <n v="0.128"/>
    <n v="0.1125"/>
    <n v="5.5999999999999999E-3"/>
    <n v="1.15E-2"/>
  </r>
  <r>
    <x v="203"/>
    <x v="0"/>
    <n v="1"/>
    <x v="8"/>
    <x v="2"/>
    <x v="1"/>
    <x v="63"/>
    <s v="NY-NJ"/>
    <x v="1"/>
    <x v="63"/>
    <x v="79"/>
    <n v="0"/>
    <n v="38"/>
    <n v="13.17"/>
    <x v="63"/>
    <n v="4"/>
    <x v="200"/>
    <n v="17.97"/>
    <n v="73"/>
    <n v="26.41"/>
    <n v="76"/>
    <n v="11"/>
    <n v="7405"/>
    <n v="5"/>
    <n v="9"/>
    <n v="6"/>
    <n v="5"/>
    <n v="3"/>
    <n v="1"/>
    <n v="9"/>
    <n v="6.8199999999999997E-2"/>
    <n v="7.1999999999999998E-3"/>
    <n v="6.4899999999999999E-2"/>
    <n v="1.2500000000000001E-2"/>
    <n v="0"/>
    <n v="7.2999999999999995E-2"/>
    <n v="4.9399999999999999E-2"/>
    <n v="0"/>
    <n v="6.4899999999999999E-2"/>
    <n v="3.9899999999999998E-2"/>
    <n v="6.0000000000000001E-3"/>
    <n v="1.09E-2"/>
    <n v="0.14319999999999999"/>
    <n v="0"/>
    <n v="0.12230000000000001"/>
    <n v="1.9099999999999999E-2"/>
    <n v="0"/>
    <n v="0.10009999999999999"/>
    <n v="0.1104"/>
    <n v="5.4399999999999997E-2"/>
    <n v="5.3699999999999998E-2"/>
  </r>
  <r>
    <x v="204"/>
    <x v="0"/>
    <n v="1"/>
    <x v="36"/>
    <x v="3"/>
    <x v="0"/>
    <x v="6"/>
    <s v="NY-NJ"/>
    <x v="2"/>
    <x v="6"/>
    <x v="79"/>
    <n v="0"/>
    <n v="32"/>
    <n v="35.85"/>
    <x v="45"/>
    <n v="12"/>
    <x v="201"/>
    <n v="0"/>
    <n v="56"/>
    <n v="45.87"/>
    <n v="56"/>
    <n v="16"/>
    <n v="7811"/>
    <n v="3"/>
    <n v="4"/>
    <n v="5"/>
    <n v="3"/>
    <n v="3"/>
    <n v="8"/>
    <n v="6"/>
    <n v="0"/>
    <n v="0"/>
    <n v="1E-3"/>
    <n v="6.4000000000000003E-3"/>
    <n v="0"/>
    <n v="0.1046"/>
    <n v="8.5699999999999998E-2"/>
    <n v="0"/>
    <n v="7.85E-2"/>
    <n v="5.11E-2"/>
    <n v="4.5999999999999999E-3"/>
    <n v="4.5499999999999999E-2"/>
    <n v="0.21779999999999999"/>
    <n v="0"/>
    <n v="0"/>
    <n v="8.0000000000000002E-3"/>
    <n v="0"/>
    <n v="5.4999999999999997E-3"/>
    <n v="9.1499999999999998E-2"/>
    <n v="0.2258"/>
    <n v="7.3800000000000004E-2"/>
  </r>
  <r>
    <x v="205"/>
    <x v="3"/>
    <n v="1"/>
    <x v="41"/>
    <x v="1"/>
    <x v="1"/>
    <x v="8"/>
    <s v="NY-NJ"/>
    <x v="2"/>
    <x v="8"/>
    <x v="71"/>
    <n v="0"/>
    <n v="39"/>
    <n v="5.03"/>
    <x v="61"/>
    <n v="7"/>
    <x v="202"/>
    <n v="131.78"/>
    <n v="48"/>
    <n v="6.75"/>
    <n v="70"/>
    <n v="11"/>
    <n v="6221"/>
    <n v="20"/>
    <n v="6"/>
    <s v=" -   "/>
    <n v="4"/>
    <n v="2"/>
    <n v="1"/>
    <n v="7"/>
    <n v="0"/>
    <n v="0"/>
    <n v="0"/>
    <n v="1.24E-2"/>
    <n v="0"/>
    <n v="8.4000000000000005E-2"/>
    <n v="1.0500000000000001E-2"/>
    <n v="0"/>
    <n v="5.4600000000000003E-2"/>
    <n v="9.5100000000000004E-2"/>
    <n v="4.0000000000000001E-3"/>
    <n v="7.0999999999999994E-2"/>
    <n v="0.1613"/>
    <n v="0"/>
    <n v="5.4800000000000001E-2"/>
    <n v="4.07E-2"/>
    <n v="0"/>
    <n v="3.04E-2"/>
    <n v="0.29880000000000001"/>
    <n v="6.5500000000000003E-2"/>
    <n v="1.6799999999999999E-2"/>
  </r>
  <r>
    <x v="206"/>
    <x v="3"/>
    <n v="1"/>
    <x v="2"/>
    <x v="7"/>
    <x v="1"/>
    <x v="25"/>
    <s v="NY-NJ"/>
    <x v="1"/>
    <x v="25"/>
    <x v="14"/>
    <n v="0"/>
    <n v="44"/>
    <n v="23.85"/>
    <x v="35"/>
    <n v="6"/>
    <x v="203"/>
    <n v="0"/>
    <n v="84"/>
    <n v="23.89"/>
    <n v="84"/>
    <n v="9"/>
    <n v="5106"/>
    <n v="8"/>
    <n v="12"/>
    <n v="8"/>
    <n v="2"/>
    <n v="7"/>
    <n v="3"/>
    <n v="4"/>
    <n v="0"/>
    <n v="2.53E-2"/>
    <n v="0"/>
    <n v="2.6700000000000002E-2"/>
    <n v="0"/>
    <n v="0.25790000000000002"/>
    <n v="1.8599999999999998E-2"/>
    <n v="0"/>
    <n v="3.6799999999999999E-2"/>
    <n v="0.1222"/>
    <n v="5.9700000000000003E-2"/>
    <n v="0.41089999999999999"/>
    <n v="8.6E-3"/>
    <n v="0"/>
    <n v="0"/>
    <n v="8.8000000000000005E-3"/>
    <n v="0"/>
    <n v="0"/>
    <n v="1.6999999999999999E-3"/>
    <n v="0"/>
    <n v="2.29E-2"/>
  </r>
  <r>
    <x v="207"/>
    <x v="4"/>
    <n v="0"/>
    <x v="21"/>
    <x v="5"/>
    <x v="0"/>
    <x v="39"/>
    <s v="NY-NJ"/>
    <x v="2"/>
    <x v="39"/>
    <x v="82"/>
    <n v="60.91"/>
    <n v="0"/>
    <n v="5.01"/>
    <x v="57"/>
    <n v="2"/>
    <x v="204"/>
    <n v="11.98"/>
    <n v="0"/>
    <n v="0"/>
    <n v="2"/>
    <n v="2"/>
    <n v="304"/>
    <n v="3"/>
    <n v="1"/>
    <n v="1"/>
    <n v="1"/>
    <s v=" -   "/>
    <n v="2"/>
    <n v="1"/>
    <n v="0.1123"/>
    <n v="0"/>
    <n v="2.07E-2"/>
    <n v="2.93E-2"/>
    <n v="0"/>
    <n v="0.19819999999999999"/>
    <n v="8.6300000000000002E-2"/>
    <n v="0"/>
    <n v="7.7200000000000005E-2"/>
    <n v="0.16020000000000001"/>
    <n v="0"/>
    <n v="1.66E-2"/>
    <n v="8.6E-3"/>
    <n v="0"/>
    <n v="4.3799999999999999E-2"/>
    <n v="0"/>
    <n v="0"/>
    <n v="0.1232"/>
    <n v="0.1236"/>
    <n v="0"/>
    <n v="0"/>
  </r>
  <r>
    <x v="208"/>
    <x v="0"/>
    <n v="1"/>
    <x v="22"/>
    <x v="10"/>
    <x v="0"/>
    <x v="50"/>
    <s v="NY-NJ"/>
    <x v="2"/>
    <x v="50"/>
    <x v="71"/>
    <n v="0"/>
    <n v="47"/>
    <n v="4.8"/>
    <x v="74"/>
    <n v="3"/>
    <x v="205"/>
    <n v="0"/>
    <n v="79"/>
    <n v="4.8600000000000003"/>
    <n v="79"/>
    <n v="9"/>
    <n v="11646"/>
    <n v="21"/>
    <n v="8"/>
    <n v="1"/>
    <n v="1"/>
    <s v=" -   "/>
    <n v="4"/>
    <n v="12"/>
    <n v="0"/>
    <n v="4.1099999999999998E-2"/>
    <n v="0"/>
    <n v="2.63E-2"/>
    <n v="0"/>
    <n v="0.1847"/>
    <n v="2.41E-2"/>
    <n v="0"/>
    <n v="0.23980000000000001"/>
    <n v="9.3100000000000002E-2"/>
    <n v="1.5900000000000001E-2"/>
    <n v="4.48E-2"/>
    <n v="4.4200000000000003E-2"/>
    <n v="0"/>
    <n v="0"/>
    <n v="5.7700000000000001E-2"/>
    <n v="0"/>
    <n v="4.4999999999999997E-3"/>
    <n v="0.1341"/>
    <n v="6.8999999999999999E-3"/>
    <n v="8.2799999999999999E-2"/>
  </r>
  <r>
    <x v="209"/>
    <x v="3"/>
    <n v="1"/>
    <x v="7"/>
    <x v="2"/>
    <x v="1"/>
    <x v="64"/>
    <s v="NY-NJ"/>
    <x v="1"/>
    <x v="64"/>
    <x v="71"/>
    <n v="0"/>
    <n v="47"/>
    <n v="12.74"/>
    <x v="25"/>
    <n v="4"/>
    <x v="206"/>
    <n v="0"/>
    <n v="94"/>
    <n v="12.77"/>
    <n v="94"/>
    <n v="7"/>
    <n v="17337"/>
    <n v="31"/>
    <n v="15"/>
    <s v=" -   "/>
    <n v="1"/>
    <s v=" -   "/>
    <s v=" -   "/>
    <n v="1"/>
    <n v="0.11269999999999999"/>
    <n v="0"/>
    <n v="2.5000000000000001E-3"/>
    <n v="4.7100000000000003E-2"/>
    <n v="0"/>
    <n v="0.15429999999999999"/>
    <n v="0.15629999999999999"/>
    <n v="0"/>
    <n v="5.4899999999999997E-2"/>
    <n v="9.0399999999999994E-2"/>
    <n v="0"/>
    <n v="2.3599999999999999E-2"/>
    <n v="2.8799999999999999E-2"/>
    <n v="0"/>
    <n v="1.12E-2"/>
    <n v="6.0999999999999999E-2"/>
    <n v="0"/>
    <n v="2.8E-3"/>
    <n v="0.17"/>
    <n v="3.2899999999999999E-2"/>
    <n v="5.1299999999999998E-2"/>
  </r>
  <r>
    <x v="210"/>
    <x v="0"/>
    <n v="1"/>
    <x v="51"/>
    <x v="5"/>
    <x v="1"/>
    <x v="19"/>
    <s v="NY-NJ"/>
    <x v="1"/>
    <x v="19"/>
    <x v="83"/>
    <n v="275.58999999999997"/>
    <n v="1"/>
    <n v="9.8000000000000007"/>
    <x v="61"/>
    <n v="4"/>
    <x v="207"/>
    <n v="509.2"/>
    <n v="1"/>
    <n v="29.81"/>
    <n v="81"/>
    <n v="15"/>
    <n v="13173"/>
    <n v="7"/>
    <n v="2"/>
    <n v="1"/>
    <n v="7"/>
    <n v="3"/>
    <s v=" -   "/>
    <n v="22"/>
    <n v="6.0499999999999998E-2"/>
    <n v="0"/>
    <n v="0"/>
    <n v="1.61E-2"/>
    <n v="0"/>
    <n v="6.7900000000000002E-2"/>
    <n v="0.1381"/>
    <n v="0"/>
    <n v="7.6E-3"/>
    <n v="7.3700000000000002E-2"/>
    <n v="1.3100000000000001E-2"/>
    <n v="5.04E-2"/>
    <n v="1.78E-2"/>
    <n v="0"/>
    <n v="0.20399999999999999"/>
    <n v="9.9000000000000008E-3"/>
    <n v="0"/>
    <n v="4.1200000000000001E-2"/>
    <n v="0.16039999999999999"/>
    <n v="9.5600000000000004E-2"/>
    <n v="4.36E-2"/>
  </r>
  <r>
    <x v="211"/>
    <x v="1"/>
    <n v="1"/>
    <x v="21"/>
    <x v="3"/>
    <x v="0"/>
    <x v="24"/>
    <s v="NY-NJ"/>
    <x v="1"/>
    <x v="24"/>
    <x v="84"/>
    <n v="0"/>
    <n v="31"/>
    <n v="56.53"/>
    <x v="2"/>
    <n v="11"/>
    <x v="208"/>
    <n v="0"/>
    <n v="79"/>
    <n v="97.15"/>
    <n v="80"/>
    <n v="19"/>
    <n v="23092"/>
    <n v="11"/>
    <n v="8"/>
    <n v="5"/>
    <n v="3"/>
    <n v="4"/>
    <s v=" -   "/>
    <n v="1"/>
    <n v="3.0800000000000001E-2"/>
    <n v="6.6600000000000006E-2"/>
    <n v="1.0999999999999999E-2"/>
    <n v="3.1399999999999997E-2"/>
    <n v="9.9000000000000008E-3"/>
    <n v="0.1636"/>
    <n v="7.1000000000000004E-3"/>
    <n v="1.04E-2"/>
    <n v="6.5600000000000006E-2"/>
    <n v="6.9000000000000006E-2"/>
    <n v="0"/>
    <n v="2.4E-2"/>
    <n v="6.9099999999999995E-2"/>
    <n v="1.44E-2"/>
    <n v="3.8999999999999998E-3"/>
    <n v="5.3400000000000003E-2"/>
    <n v="0"/>
    <n v="2.23E-2"/>
    <n v="0.28220000000000001"/>
    <n v="4.4999999999999997E-3"/>
    <n v="5.8700000000000002E-2"/>
  </r>
  <r>
    <x v="212"/>
    <x v="0"/>
    <n v="1"/>
    <x v="16"/>
    <x v="5"/>
    <x v="1"/>
    <x v="65"/>
    <s v="NY-NJ"/>
    <x v="0"/>
    <x v="65"/>
    <x v="74"/>
    <n v="6.99"/>
    <n v="0"/>
    <n v="0"/>
    <x v="16"/>
    <n v="4"/>
    <x v="209"/>
    <n v="6.99"/>
    <n v="0"/>
    <n v="0"/>
    <n v="1"/>
    <n v="7"/>
    <n v="70"/>
    <n v="9"/>
    <n v="11"/>
    <n v="6"/>
    <n v="3"/>
    <n v="1"/>
    <n v="1"/>
    <n v="1"/>
    <n v="0.1229"/>
    <n v="0"/>
    <n v="5.0000000000000001E-3"/>
    <n v="1.21E-2"/>
    <n v="0"/>
    <n v="5.7700000000000001E-2"/>
    <n v="1.9E-3"/>
    <n v="2.3599999999999999E-2"/>
    <n v="9.0200000000000002E-2"/>
    <n v="8.3199999999999996E-2"/>
    <n v="0.03"/>
    <n v="2.5100000000000001E-2"/>
    <n v="0.18240000000000001"/>
    <n v="6.5600000000000006E-2"/>
    <n v="8.1799999999999998E-2"/>
    <n v="3.2300000000000002E-2"/>
    <n v="0"/>
    <n v="1.4800000000000001E-2"/>
    <n v="0.1004"/>
    <n v="2.6499999999999999E-2"/>
    <n v="4.4699999999999997E-2"/>
  </r>
  <r>
    <x v="213"/>
    <x v="3"/>
    <n v="1"/>
    <x v="22"/>
    <x v="7"/>
    <x v="0"/>
    <x v="30"/>
    <s v="NY-NJ"/>
    <x v="2"/>
    <x v="30"/>
    <x v="48"/>
    <n v="34.950000000000003"/>
    <n v="52"/>
    <n v="15.06"/>
    <x v="65"/>
    <n v="7"/>
    <x v="210"/>
    <n v="82.87"/>
    <n v="109"/>
    <n v="21.08"/>
    <n v="123"/>
    <n v="11"/>
    <n v="34520"/>
    <n v="18"/>
    <n v="16"/>
    <n v="12"/>
    <n v="5"/>
    <n v="4"/>
    <s v=" -   "/>
    <n v="2"/>
    <n v="4.07E-2"/>
    <n v="1.0200000000000001E-2"/>
    <n v="2.7799999999999998E-2"/>
    <n v="1.23E-2"/>
    <n v="1.1299999999999999E-2"/>
    <n v="7.0599999999999996E-2"/>
    <n v="0.1234"/>
    <n v="8.0000000000000002E-3"/>
    <n v="2.4400000000000002E-2"/>
    <n v="0.02"/>
    <n v="1.7299999999999999E-2"/>
    <n v="9.0700000000000003E-2"/>
    <n v="0.14729999999999999"/>
    <n v="0"/>
    <n v="3.4500000000000003E-2"/>
    <n v="0.1099"/>
    <n v="0"/>
    <n v="3.9E-2"/>
    <n v="0.14149999999999999"/>
    <n v="0"/>
    <n v="6.9099999999999995E-2"/>
  </r>
  <r>
    <x v="214"/>
    <x v="0"/>
    <n v="1"/>
    <x v="25"/>
    <x v="1"/>
    <x v="0"/>
    <x v="16"/>
    <s v="NY-NJ"/>
    <x v="1"/>
    <x v="16"/>
    <x v="79"/>
    <n v="0"/>
    <n v="42"/>
    <n v="20"/>
    <x v="28"/>
    <n v="6"/>
    <x v="180"/>
    <n v="0"/>
    <n v="84"/>
    <n v="45.89"/>
    <n v="84"/>
    <n v="16"/>
    <n v="7564"/>
    <n v="18"/>
    <n v="6"/>
    <n v="2"/>
    <s v=" -   "/>
    <n v="3"/>
    <n v="4"/>
    <n v="9"/>
    <n v="0"/>
    <n v="0"/>
    <n v="1E-3"/>
    <n v="5.3100000000000001E-2"/>
    <n v="0"/>
    <n v="0.19189999999999999"/>
    <n v="0.1053"/>
    <n v="1.8499999999999999E-2"/>
    <n v="4.8399999999999999E-2"/>
    <n v="7.8399999999999997E-2"/>
    <n v="3.0000000000000001E-3"/>
    <n v="3.6999999999999998E-2"/>
    <n v="0"/>
    <n v="0"/>
    <n v="4.5100000000000001E-2"/>
    <n v="4.5100000000000001E-2"/>
    <n v="6.6400000000000001E-2"/>
    <n v="9.1999999999999998E-3"/>
    <n v="0.2326"/>
    <n v="3.9699999999999999E-2"/>
    <n v="2.0199999999999999E-2"/>
  </r>
  <r>
    <x v="215"/>
    <x v="3"/>
    <n v="1"/>
    <x v="6"/>
    <x v="14"/>
    <x v="0"/>
    <x v="15"/>
    <s v="NY-NJ"/>
    <x v="2"/>
    <x v="15"/>
    <x v="48"/>
    <n v="0"/>
    <n v="48"/>
    <n v="4.49"/>
    <x v="25"/>
    <n v="6"/>
    <x v="211"/>
    <n v="0"/>
    <n v="89"/>
    <n v="5.54"/>
    <n v="89"/>
    <n v="12"/>
    <n v="19764"/>
    <n v="16"/>
    <n v="17"/>
    <n v="5"/>
    <n v="3"/>
    <n v="3"/>
    <n v="1"/>
    <n v="3"/>
    <n v="9.4999999999999998E-3"/>
    <n v="6.0000000000000001E-3"/>
    <n v="3.2000000000000002E-3"/>
    <n v="1.2200000000000001E-2"/>
    <n v="0"/>
    <n v="0.18920000000000001"/>
    <n v="4.9599999999999998E-2"/>
    <n v="0"/>
    <n v="4.7999999999999996E-3"/>
    <n v="7.2400000000000006E-2"/>
    <n v="0"/>
    <n v="5.11E-2"/>
    <n v="3.9600000000000003E-2"/>
    <n v="0"/>
    <n v="4.1000000000000002E-2"/>
    <n v="3.6600000000000001E-2"/>
    <n v="1.44E-2"/>
    <n v="1.7299999999999999E-2"/>
    <n v="0.2034"/>
    <n v="4.3400000000000001E-2"/>
    <n v="0.20630000000000001"/>
  </r>
  <r>
    <x v="216"/>
    <x v="4"/>
    <n v="0"/>
    <x v="47"/>
    <x v="12"/>
    <x v="2"/>
    <x v="16"/>
    <s v="NY-NJ"/>
    <x v="1"/>
    <x v="16"/>
    <x v="74"/>
    <n v="13.98"/>
    <n v="0"/>
    <n v="6.99"/>
    <x v="56"/>
    <n v="5"/>
    <x v="212"/>
    <n v="0"/>
    <n v="0"/>
    <n v="13.98"/>
    <n v="2"/>
    <n v="10"/>
    <n v="194"/>
    <n v="4"/>
    <n v="3"/>
    <n v="3"/>
    <n v="3"/>
    <n v="4"/>
    <s v=" -   "/>
    <n v="2"/>
    <n v="0"/>
    <n v="0"/>
    <n v="0"/>
    <n v="0"/>
    <n v="0"/>
    <n v="7.2800000000000004E-2"/>
    <n v="0"/>
    <n v="0"/>
    <n v="0"/>
    <n v="3.6400000000000002E-2"/>
    <n v="0"/>
    <n v="0"/>
    <n v="0"/>
    <n v="0"/>
    <n v="8.2000000000000003E-2"/>
    <n v="0.29820000000000002"/>
    <n v="0"/>
    <n v="0.1138"/>
    <n v="0.36049999999999999"/>
    <n v="0"/>
    <n v="3.6400000000000002E-2"/>
  </r>
  <r>
    <x v="217"/>
    <x v="1"/>
    <n v="1"/>
    <x v="7"/>
    <x v="14"/>
    <x v="0"/>
    <x v="6"/>
    <s v="NY-NJ"/>
    <x v="2"/>
    <x v="6"/>
    <x v="85"/>
    <n v="114.83"/>
    <n v="0"/>
    <n v="0.01"/>
    <x v="7"/>
    <n v="1"/>
    <x v="213"/>
    <n v="144.78"/>
    <n v="0"/>
    <n v="0.02"/>
    <n v="22"/>
    <n v="2"/>
    <n v="1455"/>
    <n v="2"/>
    <n v="7"/>
    <n v="1"/>
    <n v="2"/>
    <n v="2"/>
    <n v="1"/>
    <n v="2"/>
    <n v="1.5699999999999999E-2"/>
    <n v="0"/>
    <n v="1.89E-2"/>
    <n v="4.7000000000000002E-3"/>
    <n v="0"/>
    <n v="0.20019999999999999"/>
    <n v="2.23E-2"/>
    <n v="0"/>
    <n v="6.7000000000000002E-3"/>
    <n v="0.1381"/>
    <n v="0"/>
    <n v="4.87E-2"/>
    <n v="2.5100000000000001E-2"/>
    <n v="0"/>
    <n v="0.1016"/>
    <n v="5.16E-2"/>
    <n v="0"/>
    <n v="6.4899999999999999E-2"/>
    <n v="0.13320000000000001"/>
    <n v="0"/>
    <n v="0.1681"/>
  </r>
  <r>
    <x v="218"/>
    <x v="3"/>
    <n v="1"/>
    <x v="21"/>
    <x v="3"/>
    <x v="0"/>
    <x v="6"/>
    <s v="NY-NJ"/>
    <x v="2"/>
    <x v="6"/>
    <x v="86"/>
    <n v="0"/>
    <n v="55"/>
    <n v="12.92"/>
    <x v="65"/>
    <n v="8"/>
    <x v="214"/>
    <n v="215.64"/>
    <n v="63"/>
    <n v="45.65"/>
    <n v="100"/>
    <n v="18"/>
    <n v="14453"/>
    <n v="6"/>
    <n v="10"/>
    <n v="14"/>
    <n v="9"/>
    <n v="2"/>
    <n v="11"/>
    <n v="3"/>
    <n v="0.14960000000000001"/>
    <n v="3.2199999999999999E-2"/>
    <n v="0"/>
    <n v="3.9899999999999998E-2"/>
    <n v="0"/>
    <n v="0.19950000000000001"/>
    <n v="1.1599999999999999E-2"/>
    <n v="0"/>
    <n v="8.48E-2"/>
    <n v="4.58E-2"/>
    <n v="0"/>
    <n v="4.87E-2"/>
    <n v="3.3799999999999997E-2"/>
    <n v="0"/>
    <n v="2.7000000000000001E-3"/>
    <n v="0.11070000000000001"/>
    <n v="0"/>
    <n v="1.1299999999999999E-2"/>
    <n v="8.3199999999999996E-2"/>
    <n v="0"/>
    <n v="0.14610000000000001"/>
  </r>
  <r>
    <x v="219"/>
    <x v="2"/>
    <n v="0"/>
    <x v="25"/>
    <x v="7"/>
    <x v="1"/>
    <x v="51"/>
    <s v="NY-NJ"/>
    <x v="0"/>
    <x v="51"/>
    <x v="87"/>
    <n v="30.95"/>
    <n v="0"/>
    <n v="0"/>
    <x v="33"/>
    <e v="#N/A"/>
    <x v="215"/>
    <n v="72.88"/>
    <n v="0"/>
    <n v="0"/>
    <n v="12"/>
    <e v="#N/A"/>
    <n v="959"/>
    <n v="1"/>
    <n v="2"/>
    <n v="1"/>
    <s v=" -   "/>
    <s v=" -   "/>
    <s v=" -   "/>
    <n v="1"/>
    <n v="0"/>
    <n v="0"/>
    <n v="0"/>
    <n v="0"/>
    <n v="0"/>
    <n v="0"/>
    <n v="0"/>
    <n v="0"/>
    <n v="0"/>
    <n v="0"/>
    <n v="0"/>
    <n v="0.10009999999999999"/>
    <n v="0"/>
    <n v="0"/>
    <n v="0"/>
    <n v="0.89990000000000003"/>
    <n v="0"/>
    <n v="0"/>
    <n v="0"/>
    <n v="0"/>
    <n v="0"/>
  </r>
  <r>
    <x v="220"/>
    <x v="2"/>
    <n v="1"/>
    <x v="20"/>
    <x v="1"/>
    <x v="0"/>
    <x v="32"/>
    <s v="NY-NJ"/>
    <x v="2"/>
    <x v="32"/>
    <x v="48"/>
    <n v="27.96"/>
    <n v="9"/>
    <n v="2.41"/>
    <x v="26"/>
    <n v="2"/>
    <x v="216"/>
    <n v="69.89"/>
    <n v="20"/>
    <n v="4.42"/>
    <n v="31"/>
    <n v="4"/>
    <n v="3865"/>
    <s v=" -   "/>
    <n v="9"/>
    <n v="1"/>
    <n v="1"/>
    <s v=" -   "/>
    <n v="2"/>
    <s v=" -   "/>
    <n v="0.13339999999999999"/>
    <n v="0"/>
    <n v="0"/>
    <n v="9.7999999999999997E-3"/>
    <n v="0"/>
    <n v="0.1208"/>
    <n v="1.46E-2"/>
    <n v="0"/>
    <n v="5.5199999999999999E-2"/>
    <n v="2.2499999999999999E-2"/>
    <n v="8.8300000000000003E-2"/>
    <n v="7.4999999999999997E-2"/>
    <n v="1.6899999999999998E-2"/>
    <n v="0"/>
    <n v="2.18E-2"/>
    <n v="0.1142"/>
    <n v="0"/>
    <n v="1.04E-2"/>
    <n v="0.20130000000000001"/>
    <n v="9.9900000000000003E-2"/>
    <n v="1.5900000000000001E-2"/>
  </r>
  <r>
    <x v="221"/>
    <x v="1"/>
    <n v="1"/>
    <x v="19"/>
    <x v="5"/>
    <x v="0"/>
    <x v="46"/>
    <s v="NY-NJ"/>
    <x v="2"/>
    <x v="46"/>
    <x v="48"/>
    <n v="39.94"/>
    <n v="0"/>
    <n v="65.59"/>
    <x v="13"/>
    <n v="9"/>
    <x v="217"/>
    <n v="51.92"/>
    <n v="0"/>
    <n v="83.57"/>
    <n v="17"/>
    <n v="12"/>
    <n v="3191"/>
    <s v=" -   "/>
    <s v=" -   "/>
    <n v="2"/>
    <n v="3"/>
    <n v="2"/>
    <n v="3"/>
    <n v="2"/>
    <n v="0.1948"/>
    <n v="0"/>
    <n v="0"/>
    <n v="1.1999999999999999E-3"/>
    <n v="0"/>
    <n v="2.6499999999999999E-2"/>
    <n v="2.4E-2"/>
    <n v="0"/>
    <n v="2.4899999999999999E-2"/>
    <n v="2.7900000000000001E-2"/>
    <n v="0"/>
    <n v="0.192"/>
    <n v="4.4000000000000003E-3"/>
    <n v="0"/>
    <n v="8.5099999999999995E-2"/>
    <n v="2.1899999999999999E-2"/>
    <n v="6.6900000000000001E-2"/>
    <n v="1.06E-2"/>
    <n v="7.0400000000000004E-2"/>
    <n v="0.21659999999999999"/>
    <n v="3.27E-2"/>
  </r>
  <r>
    <x v="222"/>
    <x v="1"/>
    <n v="0"/>
    <x v="6"/>
    <x v="3"/>
    <x v="0"/>
    <x v="20"/>
    <s v="NY-NJ"/>
    <x v="2"/>
    <x v="20"/>
    <x v="88"/>
    <n v="85.87"/>
    <n v="0"/>
    <n v="6.99"/>
    <x v="21"/>
    <n v="1"/>
    <x v="218"/>
    <n v="91.86"/>
    <n v="2"/>
    <n v="7"/>
    <n v="17"/>
    <n v="2"/>
    <n v="1286"/>
    <n v="1"/>
    <n v="1"/>
    <s v=" -   "/>
    <s v=" -   "/>
    <s v=" -   "/>
    <n v="10"/>
    <n v="2"/>
    <n v="0"/>
    <n v="0"/>
    <n v="8.9499999999999996E-2"/>
    <n v="0"/>
    <n v="0"/>
    <n v="0.1502"/>
    <n v="0.1183"/>
    <n v="0"/>
    <n v="0"/>
    <n v="7.4000000000000003E-3"/>
    <n v="4.0000000000000001E-3"/>
    <n v="0.1457"/>
    <n v="0.25659999999999999"/>
    <n v="0"/>
    <n v="0"/>
    <n v="0.1875"/>
    <n v="0"/>
    <n v="0"/>
    <n v="3.5999999999999997E-2"/>
    <n v="0"/>
    <n v="4.7999999999999996E-3"/>
  </r>
  <r>
    <x v="223"/>
    <x v="3"/>
    <n v="1"/>
    <x v="17"/>
    <x v="3"/>
    <x v="0"/>
    <x v="6"/>
    <s v="NY-NJ"/>
    <x v="2"/>
    <x v="6"/>
    <x v="89"/>
    <n v="0"/>
    <n v="52"/>
    <n v="0.04"/>
    <x v="71"/>
    <n v="4"/>
    <x v="219"/>
    <n v="0"/>
    <n v="105"/>
    <n v="39.68"/>
    <n v="105"/>
    <n v="15"/>
    <n v="12752"/>
    <n v="4"/>
    <s v=" -   "/>
    <s v=" -   "/>
    <n v="1"/>
    <n v="2"/>
    <n v="4"/>
    <n v="41"/>
    <n v="0"/>
    <n v="5.6300000000000003E-2"/>
    <n v="4.8999999999999998E-3"/>
    <n v="3.5499999999999997E-2"/>
    <n v="0"/>
    <n v="0.27400000000000002"/>
    <n v="7.4999999999999997E-3"/>
    <n v="0"/>
    <n v="0.10639999999999999"/>
    <n v="8.2900000000000001E-2"/>
    <n v="2.0299999999999999E-2"/>
    <n v="8.6E-3"/>
    <n v="4.2200000000000001E-2"/>
    <n v="0"/>
    <n v="2.6200000000000001E-2"/>
    <n v="4.8899999999999999E-2"/>
    <n v="0"/>
    <n v="3.8399999999999997E-2"/>
    <n v="0.13789999999999999"/>
    <n v="6.13E-2"/>
    <n v="4.8800000000000003E-2"/>
  </r>
  <r>
    <x v="224"/>
    <x v="1"/>
    <n v="0"/>
    <x v="53"/>
    <x v="5"/>
    <x v="0"/>
    <x v="8"/>
    <s v="NY-NJ"/>
    <x v="2"/>
    <x v="8"/>
    <x v="88"/>
    <n v="146.78"/>
    <n v="0"/>
    <n v="0.04"/>
    <x v="47"/>
    <n v="4"/>
    <x v="220"/>
    <n v="272.57"/>
    <n v="0"/>
    <n v="6.08"/>
    <n v="44"/>
    <n v="10"/>
    <n v="2186"/>
    <n v="1"/>
    <s v=" -   "/>
    <n v="1"/>
    <n v="2"/>
    <n v="6"/>
    <n v="7"/>
    <n v="5"/>
    <n v="0"/>
    <n v="0"/>
    <n v="0"/>
    <n v="0.17130000000000001"/>
    <n v="0"/>
    <n v="0.1258"/>
    <n v="4.3099999999999999E-2"/>
    <n v="0"/>
    <n v="0"/>
    <n v="4.1399999999999999E-2"/>
    <n v="5.6899999999999999E-2"/>
    <n v="0.1754"/>
    <n v="6.6299999999999998E-2"/>
    <n v="0"/>
    <n v="0"/>
    <n v="0.28370000000000001"/>
    <n v="0"/>
    <n v="0"/>
    <n v="0"/>
    <n v="0"/>
    <n v="3.61E-2"/>
  </r>
  <r>
    <x v="225"/>
    <x v="4"/>
    <n v="0"/>
    <x v="51"/>
    <x v="5"/>
    <x v="1"/>
    <x v="0"/>
    <s v="NY-NJ"/>
    <x v="0"/>
    <x v="0"/>
    <x v="82"/>
    <n v="26.96"/>
    <n v="0"/>
    <n v="5.99"/>
    <x v="33"/>
    <n v="1"/>
    <x v="221"/>
    <n v="44.93"/>
    <n v="0"/>
    <n v="11.98"/>
    <n v="9"/>
    <n v="2"/>
    <n v="1043"/>
    <s v=" -   "/>
    <s v=" -   "/>
    <s v=" -   "/>
    <n v="1"/>
    <s v=" -   "/>
    <n v="1"/>
    <n v="3"/>
    <n v="0"/>
    <n v="0"/>
    <n v="0"/>
    <n v="0"/>
    <n v="0"/>
    <n v="4.2500000000000003E-2"/>
    <n v="2.81E-2"/>
    <n v="0"/>
    <n v="0"/>
    <n v="0.12590000000000001"/>
    <n v="0"/>
    <n v="0"/>
    <n v="0"/>
    <n v="0"/>
    <n v="0"/>
    <n v="2.9700000000000001E-2"/>
    <n v="0"/>
    <n v="0.2177"/>
    <n v="0.44740000000000002"/>
    <n v="2.7E-2"/>
    <n v="8.1900000000000001E-2"/>
  </r>
  <r>
    <x v="226"/>
    <x v="0"/>
    <n v="1"/>
    <x v="4"/>
    <x v="1"/>
    <x v="0"/>
    <x v="22"/>
    <s v="NY-NJ"/>
    <x v="1"/>
    <x v="22"/>
    <x v="82"/>
    <n v="0"/>
    <n v="1"/>
    <n v="0"/>
    <x v="46"/>
    <n v="9"/>
    <x v="222"/>
    <n v="0"/>
    <n v="1"/>
    <n v="0"/>
    <n v="1"/>
    <n v="16"/>
    <n v="248"/>
    <n v="1"/>
    <n v="2"/>
    <n v="11"/>
    <n v="11"/>
    <s v=" -   "/>
    <n v="11"/>
    <n v="4"/>
    <n v="3.2800000000000003E-2"/>
    <n v="0"/>
    <n v="0"/>
    <n v="6.3E-3"/>
    <n v="0"/>
    <n v="9.8500000000000004E-2"/>
    <n v="7.6200000000000004E-2"/>
    <n v="0"/>
    <n v="1.01E-2"/>
    <n v="0.13789999999999999"/>
    <n v="0"/>
    <n v="1.38E-2"/>
    <n v="1.17E-2"/>
    <n v="0"/>
    <n v="3.2000000000000002E-3"/>
    <n v="2.3599999999999999E-2"/>
    <n v="0"/>
    <n v="0.13789999999999999"/>
    <n v="0.3926"/>
    <n v="2.6499999999999999E-2"/>
    <n v="2.8799999999999999E-2"/>
  </r>
  <r>
    <x v="227"/>
    <x v="3"/>
    <n v="1"/>
    <x v="17"/>
    <x v="1"/>
    <x v="0"/>
    <x v="66"/>
    <s v="NY-NJ"/>
    <x v="5"/>
    <x v="66"/>
    <x v="90"/>
    <n v="0"/>
    <n v="3"/>
    <n v="13.42"/>
    <x v="75"/>
    <n v="14"/>
    <x v="223"/>
    <n v="0"/>
    <n v="3"/>
    <n v="13.42"/>
    <n v="3"/>
    <n v="35"/>
    <n v="823"/>
    <n v="19"/>
    <n v="12"/>
    <n v="16"/>
    <n v="15"/>
    <n v="11"/>
    <n v="9"/>
    <n v="10"/>
    <n v="0.1774"/>
    <n v="8.0000000000000002E-3"/>
    <n v="8.6999999999999994E-3"/>
    <n v="2.2000000000000001E-3"/>
    <n v="0"/>
    <n v="0.25669999999999998"/>
    <n v="3.7100000000000001E-2"/>
    <n v="0"/>
    <n v="2.6800000000000001E-2"/>
    <n v="4.1700000000000001E-2"/>
    <n v="8.3000000000000001E-3"/>
    <n v="4.6600000000000003E-2"/>
    <n v="5.7599999999999998E-2"/>
    <n v="0"/>
    <n v="9.4000000000000004E-3"/>
    <n v="1.2500000000000001E-2"/>
    <n v="5.1000000000000004E-3"/>
    <n v="0"/>
    <n v="0.23810000000000001"/>
    <n v="0.03"/>
    <n v="3.3799999999999997E-2"/>
  </r>
  <r>
    <x v="228"/>
    <x v="4"/>
    <n v="0"/>
    <x v="5"/>
    <x v="5"/>
    <x v="0"/>
    <x v="20"/>
    <s v="NY-NJ"/>
    <x v="2"/>
    <x v="20"/>
    <x v="91"/>
    <n v="73.89"/>
    <n v="0"/>
    <n v="2"/>
    <x v="0"/>
    <n v="1"/>
    <x v="224"/>
    <n v="73.89"/>
    <n v="13"/>
    <n v="14.01"/>
    <n v="24"/>
    <n v="8"/>
    <n v="4510"/>
    <n v="3"/>
    <n v="3"/>
    <n v="1"/>
    <s v=" -   "/>
    <n v="2"/>
    <n v="1"/>
    <n v="1"/>
    <n v="1.32E-2"/>
    <n v="0"/>
    <n v="0"/>
    <n v="0"/>
    <n v="0"/>
    <n v="3.5999999999999997E-2"/>
    <n v="6.3700000000000007E-2"/>
    <n v="0"/>
    <n v="3.3099999999999997E-2"/>
    <n v="6.7599999999999993E-2"/>
    <n v="5.5500000000000001E-2"/>
    <n v="7.0099999999999996E-2"/>
    <n v="0.14019999999999999"/>
    <n v="0"/>
    <n v="6.9400000000000003E-2"/>
    <n v="5.16E-2"/>
    <n v="0"/>
    <n v="1.77E-2"/>
    <n v="0.22589999999999999"/>
    <n v="5.3100000000000001E-2"/>
    <n v="0.1028"/>
  </r>
  <r>
    <x v="229"/>
    <x v="1"/>
    <n v="1"/>
    <x v="22"/>
    <x v="3"/>
    <x v="0"/>
    <x v="6"/>
    <s v="NY-NJ"/>
    <x v="2"/>
    <x v="6"/>
    <x v="85"/>
    <n v="162.76"/>
    <n v="0"/>
    <n v="0.03"/>
    <x v="29"/>
    <n v="3"/>
    <x v="225"/>
    <n v="282.56"/>
    <n v="0"/>
    <n v="2.0299999999999998"/>
    <n v="44"/>
    <n v="4"/>
    <n v="4471"/>
    <n v="1"/>
    <n v="10"/>
    <n v="10"/>
    <n v="2"/>
    <n v="1"/>
    <s v=" -   "/>
    <s v=" -   "/>
    <n v="0"/>
    <n v="0"/>
    <n v="1.7899999999999999E-2"/>
    <n v="2.86E-2"/>
    <n v="0"/>
    <n v="0.1192"/>
    <n v="6.6799999999999998E-2"/>
    <n v="0"/>
    <n v="0.26400000000000001"/>
    <n v="8.1699999999999995E-2"/>
    <n v="0"/>
    <n v="1.38E-2"/>
    <n v="7.4499999999999997E-2"/>
    <n v="0"/>
    <n v="2.1299999999999999E-2"/>
    <n v="3.3599999999999998E-2"/>
    <n v="0"/>
    <n v="4.6300000000000001E-2"/>
    <n v="0.17510000000000001"/>
    <n v="3.2399999999999998E-2"/>
    <n v="2.4899999999999999E-2"/>
  </r>
  <r>
    <x v="230"/>
    <x v="4"/>
    <n v="1"/>
    <x v="10"/>
    <x v="7"/>
    <x v="1"/>
    <x v="47"/>
    <s v="NY-NJ"/>
    <x v="2"/>
    <x v="47"/>
    <x v="82"/>
    <n v="0"/>
    <n v="10"/>
    <n v="16.899999999999999"/>
    <x v="26"/>
    <n v="6"/>
    <x v="226"/>
    <n v="0"/>
    <n v="23"/>
    <n v="68.989999999999995"/>
    <n v="24"/>
    <n v="13"/>
    <n v="2568"/>
    <n v="1"/>
    <n v="1"/>
    <n v="3"/>
    <n v="4"/>
    <s v=" -   "/>
    <n v="1"/>
    <s v=" -   "/>
    <n v="0.77290000000000003"/>
    <n v="0"/>
    <n v="0"/>
    <n v="0"/>
    <n v="0"/>
    <n v="4.19E-2"/>
    <n v="1.3100000000000001E-2"/>
    <n v="0"/>
    <n v="5.1000000000000004E-3"/>
    <n v="0"/>
    <n v="0"/>
    <n v="0"/>
    <n v="5.67E-2"/>
    <n v="0"/>
    <n v="5.2299999999999999E-2"/>
    <n v="0"/>
    <n v="0"/>
    <n v="0"/>
    <n v="5.79E-2"/>
    <n v="0"/>
    <n v="0"/>
  </r>
  <r>
    <x v="231"/>
    <x v="2"/>
    <n v="0"/>
    <x v="24"/>
    <x v="2"/>
    <x v="0"/>
    <x v="67"/>
    <s v="NY-NJ"/>
    <x v="0"/>
    <x v="67"/>
    <x v="86"/>
    <n v="0"/>
    <n v="12"/>
    <n v="15.01"/>
    <x v="21"/>
    <n v="4"/>
    <x v="227"/>
    <n v="0"/>
    <n v="24"/>
    <n v="20.03"/>
    <n v="24"/>
    <n v="7"/>
    <n v="6993"/>
    <n v="6"/>
    <s v=" -   "/>
    <n v="1"/>
    <s v=" -   "/>
    <s v=" -   "/>
    <n v="1"/>
    <n v="4"/>
    <n v="0"/>
    <n v="0"/>
    <n v="1.4800000000000001E-2"/>
    <n v="0.01"/>
    <n v="0"/>
    <n v="5.62E-2"/>
    <n v="1.46E-2"/>
    <n v="0"/>
    <n v="0.14319999999999999"/>
    <n v="0.13320000000000001"/>
    <n v="3.3E-3"/>
    <n v="9.4399999999999998E-2"/>
    <n v="2.7799999999999998E-2"/>
    <n v="0"/>
    <n v="0.10009999999999999"/>
    <n v="0.17100000000000001"/>
    <n v="0"/>
    <n v="8.0799999999999997E-2"/>
    <n v="8.3099999999999993E-2"/>
    <n v="0"/>
    <n v="6.7699999999999996E-2"/>
  </r>
  <r>
    <x v="232"/>
    <x v="2"/>
    <n v="0"/>
    <x v="31"/>
    <x v="0"/>
    <x v="0"/>
    <x v="68"/>
    <s v="NY-NJ"/>
    <x v="2"/>
    <x v="68"/>
    <x v="82"/>
    <n v="114.83"/>
    <n v="0"/>
    <n v="2.02"/>
    <x v="7"/>
    <n v="3"/>
    <x v="93"/>
    <n v="204.68"/>
    <n v="0"/>
    <n v="2.0299999999999998"/>
    <n v="32"/>
    <n v="4"/>
    <n v="3911"/>
    <s v=" -   "/>
    <n v="3"/>
    <n v="2"/>
    <n v="2"/>
    <n v="2"/>
    <n v="3"/>
    <n v="5"/>
    <n v="1.2999999999999999E-2"/>
    <n v="0"/>
    <n v="0"/>
    <n v="0"/>
    <n v="0"/>
    <n v="4.4200000000000003E-2"/>
    <n v="0"/>
    <n v="0"/>
    <n v="1.4E-2"/>
    <n v="0.1065"/>
    <n v="7.46E-2"/>
    <n v="0.18820000000000001"/>
    <n v="0"/>
    <n v="0"/>
    <n v="4.1500000000000002E-2"/>
    <n v="0.17510000000000001"/>
    <n v="0"/>
    <n v="0"/>
    <n v="0.27060000000000001"/>
    <n v="7.2400000000000006E-2"/>
    <n v="0"/>
  </r>
  <r>
    <x v="233"/>
    <x v="1"/>
    <n v="1"/>
    <x v="16"/>
    <x v="12"/>
    <x v="0"/>
    <x v="8"/>
    <s v="NY-NJ"/>
    <x v="2"/>
    <x v="8"/>
    <x v="86"/>
    <n v="25.95"/>
    <n v="30"/>
    <n v="45.01"/>
    <x v="38"/>
    <n v="3"/>
    <x v="228"/>
    <n v="31.94"/>
    <n v="70"/>
    <n v="60.3"/>
    <n v="76"/>
    <n v="11"/>
    <n v="4166"/>
    <n v="6"/>
    <n v="7"/>
    <n v="1"/>
    <n v="3"/>
    <n v="1"/>
    <n v="2"/>
    <n v="16"/>
    <n v="0"/>
    <n v="0"/>
    <n v="0"/>
    <n v="0"/>
    <n v="0"/>
    <n v="7.6100000000000001E-2"/>
    <n v="2.4299999999999999E-2"/>
    <n v="0"/>
    <n v="8.4000000000000005E-2"/>
    <n v="0.114"/>
    <n v="2.7799999999999998E-2"/>
    <n v="1.43E-2"/>
    <n v="0.32479999999999998"/>
    <n v="2.41E-2"/>
    <n v="9.7000000000000003E-3"/>
    <n v="1.0800000000000001E-2"/>
    <n v="0"/>
    <n v="4.0500000000000001E-2"/>
    <n v="0.121"/>
    <n v="0"/>
    <n v="0.1285"/>
  </r>
  <r>
    <x v="234"/>
    <x v="1"/>
    <n v="0"/>
    <x v="28"/>
    <x v="2"/>
    <x v="0"/>
    <x v="24"/>
    <s v="NY-NJ"/>
    <x v="1"/>
    <x v="24"/>
    <x v="70"/>
    <n v="49.92"/>
    <n v="0"/>
    <n v="0"/>
    <x v="11"/>
    <e v="#N/A"/>
    <x v="229"/>
    <n v="61.9"/>
    <n v="0"/>
    <n v="0"/>
    <n v="10"/>
    <e v="#N/A"/>
    <n v="1027"/>
    <s v=" -   "/>
    <s v=" -   "/>
    <n v="1"/>
    <s v=" -   "/>
    <n v="2"/>
    <n v="1"/>
    <n v="4"/>
    <n v="0"/>
    <n v="0"/>
    <n v="0"/>
    <n v="0"/>
    <n v="0"/>
    <n v="0.1555"/>
    <n v="2.9399999999999999E-2"/>
    <n v="0"/>
    <n v="5.2600000000000001E-2"/>
    <n v="9.4600000000000004E-2"/>
    <n v="8.6999999999999994E-3"/>
    <n v="3.2099999999999997E-2"/>
    <n v="1.8200000000000001E-2"/>
    <n v="0"/>
    <n v="2.8299999999999999E-2"/>
    <n v="0.26240000000000002"/>
    <n v="5.4999999999999997E-3"/>
    <n v="9.1399999999999995E-2"/>
    <n v="0.14319999999999999"/>
    <n v="4.7800000000000002E-2"/>
    <n v="3.04E-2"/>
  </r>
  <r>
    <x v="235"/>
    <x v="4"/>
    <n v="0"/>
    <x v="36"/>
    <x v="3"/>
    <x v="0"/>
    <x v="21"/>
    <s v="NY-NJ"/>
    <x v="2"/>
    <x v="21"/>
    <x v="92"/>
    <n v="33.950000000000003"/>
    <n v="0"/>
    <n v="5.01"/>
    <x v="33"/>
    <n v="2"/>
    <x v="230"/>
    <n v="69.89"/>
    <n v="0"/>
    <n v="5.01"/>
    <n v="11"/>
    <n v="2"/>
    <n v="1960"/>
    <n v="1"/>
    <n v="1"/>
    <s v=" -   "/>
    <n v="1"/>
    <s v=" -   "/>
    <n v="1"/>
    <n v="1"/>
    <n v="0"/>
    <n v="0"/>
    <n v="0"/>
    <n v="0"/>
    <n v="0"/>
    <n v="4.9599999999999998E-2"/>
    <n v="1.24E-2"/>
    <n v="0"/>
    <n v="0"/>
    <n v="2.8E-3"/>
    <n v="0"/>
    <n v="0.71919999999999995"/>
    <n v="0"/>
    <n v="0"/>
    <n v="0"/>
    <n v="0.105"/>
    <n v="0"/>
    <n v="0"/>
    <n v="5.67E-2"/>
    <n v="0"/>
    <n v="5.4100000000000002E-2"/>
  </r>
  <r>
    <x v="236"/>
    <x v="1"/>
    <n v="1"/>
    <x v="51"/>
    <x v="15"/>
    <x v="0"/>
    <x v="8"/>
    <s v="NY-NJ"/>
    <x v="2"/>
    <x v="8"/>
    <x v="70"/>
    <n v="0"/>
    <n v="18"/>
    <n v="39.909999999999997"/>
    <x v="56"/>
    <n v="11"/>
    <x v="231"/>
    <n v="0"/>
    <n v="41"/>
    <n v="67.97"/>
    <n v="41"/>
    <n v="21"/>
    <n v="3364"/>
    <n v="4"/>
    <s v=" -   "/>
    <n v="6"/>
    <n v="1"/>
    <n v="3"/>
    <n v="3"/>
    <n v="1"/>
    <n v="4.5400000000000003E-2"/>
    <n v="0"/>
    <n v="4.36E-2"/>
    <n v="4.4999999999999997E-3"/>
    <n v="0.27639999999999998"/>
    <n v="1.78E-2"/>
    <n v="0"/>
    <n v="0"/>
    <n v="0"/>
    <n v="2.86E-2"/>
    <n v="0"/>
    <n v="7.8100000000000003E-2"/>
    <n v="0.1565"/>
    <n v="0"/>
    <n v="3.8899999999999997E-2"/>
    <n v="0.20649999999999999"/>
    <n v="0"/>
    <n v="0"/>
    <n v="8.0299999999999996E-2"/>
    <n v="0"/>
    <n v="2.3300000000000001E-2"/>
  </r>
  <r>
    <x v="237"/>
    <x v="4"/>
    <n v="1"/>
    <x v="54"/>
    <x v="1"/>
    <x v="0"/>
    <x v="8"/>
    <s v="NY-NJ"/>
    <x v="2"/>
    <x v="8"/>
    <x v="86"/>
    <n v="109.84"/>
    <n v="0"/>
    <n v="7.02"/>
    <x v="7"/>
    <n v="4"/>
    <x v="232"/>
    <n v="271.57"/>
    <n v="0"/>
    <n v="37.03"/>
    <n v="49"/>
    <n v="15"/>
    <n v="2607"/>
    <n v="3"/>
    <n v="1"/>
    <n v="4"/>
    <n v="3"/>
    <n v="2"/>
    <n v="1"/>
    <n v="3"/>
    <n v="0"/>
    <n v="0"/>
    <n v="0"/>
    <n v="0"/>
    <n v="0"/>
    <n v="0.23119999999999999"/>
    <n v="0.29260000000000003"/>
    <n v="0"/>
    <n v="0.11890000000000001"/>
    <n v="9.2600000000000002E-2"/>
    <n v="0"/>
    <n v="0"/>
    <n v="0"/>
    <n v="0"/>
    <n v="0"/>
    <n v="0"/>
    <n v="0"/>
    <n v="0"/>
    <n v="0.1459"/>
    <n v="0"/>
    <n v="0.11890000000000001"/>
  </r>
  <r>
    <x v="238"/>
    <x v="3"/>
    <n v="1"/>
    <x v="27"/>
    <x v="0"/>
    <x v="0"/>
    <x v="13"/>
    <s v="NY-NJ"/>
    <x v="2"/>
    <x v="13"/>
    <x v="86"/>
    <n v="0"/>
    <n v="74"/>
    <n v="7.04"/>
    <x v="76"/>
    <n v="7"/>
    <x v="233"/>
    <n v="59.9"/>
    <n v="125"/>
    <n v="15.63"/>
    <n v="135"/>
    <n v="17"/>
    <n v="12177"/>
    <n v="4"/>
    <n v="13"/>
    <n v="20"/>
    <n v="13"/>
    <n v="8"/>
    <n v="14"/>
    <n v="5"/>
    <n v="0"/>
    <n v="2.0400000000000001E-2"/>
    <n v="8.5000000000000006E-3"/>
    <n v="1.72E-2"/>
    <n v="0"/>
    <n v="0.1804"/>
    <n v="4.2599999999999999E-2"/>
    <n v="0"/>
    <n v="6.3500000000000001E-2"/>
    <n v="0.12959999999999999"/>
    <n v="6.1000000000000004E-3"/>
    <n v="6.9199999999999998E-2"/>
    <n v="1.52E-2"/>
    <n v="0"/>
    <n v="0"/>
    <n v="0.11609999999999999"/>
    <n v="0"/>
    <n v="0"/>
    <n v="0.19"/>
    <n v="0"/>
    <n v="0.14119999999999999"/>
  </r>
  <r>
    <x v="239"/>
    <x v="4"/>
    <n v="0"/>
    <x v="55"/>
    <x v="12"/>
    <x v="2"/>
    <x v="39"/>
    <s v="NY-NJ"/>
    <x v="2"/>
    <x v="39"/>
    <x v="93"/>
    <n v="5.99"/>
    <n v="0"/>
    <n v="0"/>
    <x v="62"/>
    <e v="#N/A"/>
    <x v="234"/>
    <n v="5.99"/>
    <n v="0"/>
    <n v="0"/>
    <n v="1"/>
    <e v="#N/A"/>
    <n v="176"/>
    <s v=" -   "/>
    <s v=" -   "/>
    <s v=" -   "/>
    <s v=" -   "/>
    <s v=" -   "/>
    <n v="1"/>
    <s v=" -   "/>
    <n v="3.6299999999999999E-2"/>
    <n v="7.7999999999999996E-3"/>
    <n v="2.07E-2"/>
    <n v="2.07E-2"/>
    <n v="0"/>
    <n v="0.1115"/>
    <n v="0.1326"/>
    <n v="5.5300000000000002E-2"/>
    <n v="5.8599999999999999E-2"/>
    <n v="8.6E-3"/>
    <n v="7.9000000000000008E-3"/>
    <n v="4.4900000000000002E-2"/>
    <n v="0.2016"/>
    <n v="0"/>
    <n v="0"/>
    <n v="6.6699999999999995E-2"/>
    <n v="0"/>
    <n v="0"/>
    <n v="0.1704"/>
    <n v="0"/>
    <n v="5.6500000000000002E-2"/>
  </r>
  <r>
    <x v="240"/>
    <x v="3"/>
    <n v="1"/>
    <x v="56"/>
    <x v="5"/>
    <x v="0"/>
    <x v="12"/>
    <s v="NY-NJ"/>
    <x v="1"/>
    <x v="12"/>
    <x v="94"/>
    <n v="0"/>
    <n v="58"/>
    <n v="92.42"/>
    <x v="5"/>
    <n v="34"/>
    <x v="235"/>
    <n v="0"/>
    <n v="106"/>
    <n v="189.85"/>
    <n v="106"/>
    <n v="62"/>
    <n v="11978"/>
    <n v="12"/>
    <n v="7"/>
    <n v="2"/>
    <n v="1"/>
    <s v=" -   "/>
    <n v="1"/>
    <n v="35"/>
    <n v="2.9000000000000001E-2"/>
    <n v="0"/>
    <n v="2.4199999999999999E-2"/>
    <n v="2.1100000000000001E-2"/>
    <n v="0"/>
    <n v="0.14319999999999999"/>
    <n v="8.8400000000000006E-2"/>
    <n v="1.46E-2"/>
    <n v="5.16E-2"/>
    <n v="4.3799999999999999E-2"/>
    <n v="3.3999999999999998E-3"/>
    <n v="1.5599999999999999E-2"/>
    <n v="0.20630000000000001"/>
    <n v="0"/>
    <n v="2.46E-2"/>
    <n v="0.03"/>
    <n v="0"/>
    <n v="3.5200000000000002E-2"/>
    <n v="0.2356"/>
    <n v="1.9800000000000002E-2"/>
    <n v="1.34E-2"/>
  </r>
  <r>
    <x v="241"/>
    <x v="0"/>
    <n v="0"/>
    <x v="27"/>
    <x v="12"/>
    <x v="0"/>
    <x v="41"/>
    <s v="NY-NJ"/>
    <x v="2"/>
    <x v="41"/>
    <x v="95"/>
    <n v="119.82"/>
    <n v="0"/>
    <n v="22"/>
    <x v="39"/>
    <n v="5"/>
    <x v="236"/>
    <n v="221.65"/>
    <n v="0"/>
    <n v="26.02"/>
    <n v="37"/>
    <n v="9"/>
    <n v="5025"/>
    <n v="2"/>
    <n v="2"/>
    <n v="3"/>
    <n v="2"/>
    <n v="3"/>
    <n v="2"/>
    <n v="6"/>
    <n v="0.33019999999999999"/>
    <n v="0"/>
    <n v="0"/>
    <n v="0"/>
    <n v="0"/>
    <n v="4.2900000000000001E-2"/>
    <n v="1.1299999999999999E-2"/>
    <n v="0"/>
    <n v="4.7000000000000002E-3"/>
    <n v="5.7000000000000002E-2"/>
    <n v="7.7999999999999996E-3"/>
    <n v="9.8799999999999999E-2"/>
    <n v="0"/>
    <n v="0"/>
    <n v="0"/>
    <n v="0.34789999999999999"/>
    <n v="0"/>
    <n v="0"/>
    <n v="8.3000000000000004E-2"/>
    <n v="0"/>
    <n v="1.66E-2"/>
  </r>
  <r>
    <x v="242"/>
    <x v="4"/>
    <n v="0"/>
    <x v="29"/>
    <x v="5"/>
    <x v="1"/>
    <x v="17"/>
    <s v="NY-NJ"/>
    <x v="2"/>
    <x v="17"/>
    <x v="86"/>
    <n v="32.950000000000003"/>
    <n v="0"/>
    <n v="0"/>
    <x v="33"/>
    <e v="#N/A"/>
    <x v="237"/>
    <n v="92.85"/>
    <n v="0"/>
    <n v="0.02"/>
    <n v="15"/>
    <e v="#N/A"/>
    <n v="2367"/>
    <n v="2"/>
    <s v=" -   "/>
    <s v=" -   "/>
    <n v="1"/>
    <n v="1"/>
    <n v="1"/>
    <s v=" -   "/>
    <n v="7.8299999999999995E-2"/>
    <n v="0"/>
    <n v="0"/>
    <n v="0"/>
    <n v="0"/>
    <n v="0"/>
    <n v="0"/>
    <n v="0"/>
    <n v="0"/>
    <n v="0"/>
    <n v="0"/>
    <n v="0.34179999999999999"/>
    <n v="0"/>
    <n v="0"/>
    <n v="0"/>
    <n v="0.37130000000000002"/>
    <n v="0"/>
    <n v="0"/>
    <n v="0"/>
    <n v="0"/>
    <n v="0.20860000000000001"/>
  </r>
  <r>
    <x v="243"/>
    <x v="0"/>
    <n v="1"/>
    <x v="17"/>
    <x v="6"/>
    <x v="0"/>
    <x v="25"/>
    <s v="NY-NJ"/>
    <x v="1"/>
    <x v="25"/>
    <x v="86"/>
    <n v="0"/>
    <n v="40"/>
    <n v="82.79"/>
    <x v="61"/>
    <n v="16"/>
    <x v="238"/>
    <n v="53.91"/>
    <n v="66"/>
    <n v="196.52"/>
    <n v="76"/>
    <n v="30"/>
    <n v="8800"/>
    <n v="20"/>
    <n v="8"/>
    <n v="5"/>
    <n v="5"/>
    <n v="1"/>
    <s v=" -   "/>
    <n v="1"/>
    <n v="0"/>
    <n v="0"/>
    <n v="0"/>
    <n v="8.0000000000000002E-3"/>
    <n v="0"/>
    <n v="6.6299999999999998E-2"/>
    <n v="7.8299999999999995E-2"/>
    <n v="0"/>
    <n v="2.7000000000000001E-3"/>
    <n v="8.2900000000000001E-2"/>
    <n v="0"/>
    <n v="0"/>
    <n v="1.95E-2"/>
    <n v="0"/>
    <n v="4.7300000000000002E-2"/>
    <n v="0.11799999999999999"/>
    <n v="0"/>
    <n v="7.0999999999999994E-2"/>
    <n v="0.39700000000000002"/>
    <n v="8.9700000000000002E-2"/>
    <n v="1.9300000000000001E-2"/>
  </r>
  <r>
    <x v="244"/>
    <x v="4"/>
    <n v="0"/>
    <x v="20"/>
    <x v="4"/>
    <x v="0"/>
    <x v="32"/>
    <s v="NY-NJ"/>
    <x v="2"/>
    <x v="32"/>
    <x v="96"/>
    <n v="0"/>
    <n v="0"/>
    <n v="66.91"/>
    <x v="3"/>
    <n v="10"/>
    <x v="239"/>
    <n v="0"/>
    <n v="3"/>
    <n v="78.89"/>
    <n v="15"/>
    <n v="12"/>
    <n v="1517"/>
    <s v=" -   "/>
    <s v=" -   "/>
    <s v=" -   "/>
    <n v="1"/>
    <n v="5"/>
    <s v=" -   "/>
    <n v="4"/>
    <n v="3.8199999999999998E-2"/>
    <n v="0"/>
    <n v="0"/>
    <n v="0"/>
    <n v="0"/>
    <n v="0.12470000000000001"/>
    <n v="0"/>
    <n v="0"/>
    <n v="0.18559999999999999"/>
    <n v="7.3400000000000007E-2"/>
    <n v="0"/>
    <n v="0.32600000000000001"/>
    <n v="0.1273"/>
    <n v="0"/>
    <n v="0"/>
    <n v="4.4400000000000002E-2"/>
    <n v="0"/>
    <n v="1.9099999999999999E-2"/>
    <n v="5.1200000000000002E-2"/>
    <n v="0"/>
    <n v="1.0200000000000001E-2"/>
  </r>
  <r>
    <x v="245"/>
    <x v="3"/>
    <n v="1"/>
    <x v="33"/>
    <x v="7"/>
    <x v="0"/>
    <x v="25"/>
    <s v="NY-NJ"/>
    <x v="1"/>
    <x v="25"/>
    <x v="70"/>
    <n v="221.48"/>
    <n v="0"/>
    <n v="12.19"/>
    <x v="68"/>
    <n v="6"/>
    <x v="240"/>
    <n v="221.48"/>
    <n v="0"/>
    <n v="12.19"/>
    <n v="35"/>
    <n v="6"/>
    <n v="7983"/>
    <n v="9"/>
    <n v="4"/>
    <s v=" -   "/>
    <s v=" -   "/>
    <n v="2"/>
    <n v="5"/>
    <n v="15"/>
    <n v="0"/>
    <n v="5.7999999999999996E-3"/>
    <n v="1.8800000000000001E-2"/>
    <n v="1.38E-2"/>
    <n v="0"/>
    <n v="0.1045"/>
    <n v="1.3100000000000001E-2"/>
    <n v="0"/>
    <n v="0.1474"/>
    <n v="0.1153"/>
    <n v="3.0300000000000001E-2"/>
    <n v="0.1171"/>
    <n v="1.3100000000000001E-2"/>
    <n v="0"/>
    <n v="6.0400000000000002E-2"/>
    <n v="0.1014"/>
    <n v="0"/>
    <n v="4.6100000000000002E-2"/>
    <n v="0.11749999999999999"/>
    <n v="2.5999999999999999E-2"/>
    <n v="6.9199999999999998E-2"/>
  </r>
  <r>
    <x v="246"/>
    <x v="0"/>
    <n v="0"/>
    <x v="38"/>
    <x v="3"/>
    <x v="0"/>
    <x v="17"/>
    <s v="NY-NJ"/>
    <x v="2"/>
    <x v="17"/>
    <x v="97"/>
    <n v="29.95"/>
    <n v="25"/>
    <n v="20.99"/>
    <x v="9"/>
    <n v="3"/>
    <x v="241"/>
    <n v="35.94"/>
    <n v="56"/>
    <n v="51.99"/>
    <n v="64"/>
    <n v="9"/>
    <n v="4094"/>
    <n v="10"/>
    <n v="9"/>
    <n v="1"/>
    <n v="3"/>
    <n v="6"/>
    <n v="1"/>
    <n v="1"/>
    <n v="0"/>
    <n v="0"/>
    <n v="0"/>
    <n v="4.4000000000000003E-3"/>
    <n v="0"/>
    <n v="0.2137"/>
    <n v="5.8999999999999999E-3"/>
    <n v="0"/>
    <n v="5.7000000000000002E-2"/>
    <n v="3.6700000000000003E-2"/>
    <n v="0"/>
    <n v="2.1499999999999998E-2"/>
    <n v="0.33779999999999999"/>
    <n v="0"/>
    <n v="0"/>
    <n v="0.14269999999999999"/>
    <n v="0"/>
    <n v="0"/>
    <n v="7.6499999999999999E-2"/>
    <n v="9.9900000000000003E-2"/>
    <n v="3.8999999999999998E-3"/>
  </r>
  <r>
    <x v="247"/>
    <x v="1"/>
    <n v="1"/>
    <x v="32"/>
    <x v="1"/>
    <x v="0"/>
    <x v="28"/>
    <s v="NY-NJ"/>
    <x v="2"/>
    <x v="28"/>
    <x v="96"/>
    <n v="31.95"/>
    <n v="26"/>
    <n v="30.22"/>
    <x v="9"/>
    <n v="7"/>
    <x v="242"/>
    <n v="31.95"/>
    <n v="70"/>
    <n v="54.52"/>
    <n v="75"/>
    <n v="17"/>
    <n v="5719"/>
    <n v="18"/>
    <n v="4"/>
    <n v="1"/>
    <s v=" -   "/>
    <s v=" -   "/>
    <n v="1"/>
    <n v="7"/>
    <n v="9.6799999999999997E-2"/>
    <n v="0"/>
    <n v="7.9000000000000008E-3"/>
    <n v="9.4000000000000004E-3"/>
    <n v="0"/>
    <n v="0.1575"/>
    <n v="4.1999999999999997E-3"/>
    <n v="0"/>
    <n v="5.3100000000000001E-2"/>
    <n v="0.10249999999999999"/>
    <n v="0"/>
    <n v="7.4000000000000003E-3"/>
    <n v="0.2261"/>
    <n v="4.2799999999999998E-2"/>
    <n v="1.17E-2"/>
    <n v="0.17860000000000001"/>
    <n v="0"/>
    <n v="7.0000000000000001E-3"/>
    <n v="5.7299999999999997E-2"/>
    <n v="0"/>
    <n v="3.7699999999999997E-2"/>
  </r>
  <r>
    <x v="248"/>
    <x v="3"/>
    <n v="1"/>
    <x v="56"/>
    <x v="3"/>
    <x v="0"/>
    <x v="14"/>
    <s v="NY-NJ"/>
    <x v="2"/>
    <x v="14"/>
    <x v="98"/>
    <n v="0"/>
    <n v="65"/>
    <n v="4.0199999999999996"/>
    <x v="50"/>
    <n v="4"/>
    <x v="243"/>
    <n v="0"/>
    <n v="20"/>
    <n v="0.01"/>
    <n v="20"/>
    <n v="9"/>
    <n v="1989"/>
    <n v="12"/>
    <n v="17"/>
    <n v="11"/>
    <n v="3"/>
    <n v="7"/>
    <n v="29"/>
    <n v="4"/>
    <n v="2.5499999999999998E-2"/>
    <n v="0"/>
    <n v="2.41E-2"/>
    <n v="2.3E-3"/>
    <n v="1.8599999999999998E-2"/>
    <n v="0.25580000000000003"/>
    <n v="0.12820000000000001"/>
    <n v="0"/>
    <n v="4.8099999999999997E-2"/>
    <n v="3.6400000000000002E-2"/>
    <n v="2.93E-2"/>
    <n v="0.1022"/>
    <n v="9.1200000000000003E-2"/>
    <n v="0"/>
    <n v="7.1999999999999998E-3"/>
    <n v="3.1300000000000001E-2"/>
    <n v="0"/>
    <n v="2.0299999999999999E-2"/>
    <n v="0.14949999999999999"/>
    <n v="0"/>
    <n v="3.0099999999999998E-2"/>
  </r>
  <r>
    <x v="249"/>
    <x v="1"/>
    <n v="0"/>
    <x v="19"/>
    <x v="1"/>
    <x v="1"/>
    <x v="32"/>
    <s v="NY-NJ"/>
    <x v="2"/>
    <x v="32"/>
    <x v="96"/>
    <n v="72.89"/>
    <n v="0"/>
    <n v="0.03"/>
    <x v="56"/>
    <n v="3"/>
    <x v="244"/>
    <n v="138.78"/>
    <n v="0"/>
    <n v="0.04"/>
    <n v="22"/>
    <n v="4"/>
    <n v="1246"/>
    <n v="2"/>
    <n v="1"/>
    <n v="2"/>
    <n v="3"/>
    <n v="5"/>
    <n v="2"/>
    <n v="4"/>
    <n v="0"/>
    <n v="0"/>
    <n v="0"/>
    <n v="0"/>
    <n v="0"/>
    <n v="0"/>
    <n v="0"/>
    <n v="0"/>
    <n v="0"/>
    <n v="0"/>
    <n v="3.2199999999999999E-2"/>
    <n v="0.44940000000000002"/>
    <n v="0"/>
    <n v="0"/>
    <n v="0"/>
    <n v="0.51839999999999997"/>
    <n v="0"/>
    <n v="0"/>
    <n v="0"/>
    <n v="0"/>
    <n v="0"/>
  </r>
  <r>
    <x v="250"/>
    <x v="1"/>
    <n v="1"/>
    <x v="30"/>
    <x v="14"/>
    <x v="0"/>
    <x v="69"/>
    <s v="NY-NJ"/>
    <x v="0"/>
    <x v="69"/>
    <x v="99"/>
    <n v="32.950000000000003"/>
    <n v="0"/>
    <n v="110.47"/>
    <x v="7"/>
    <n v="14"/>
    <x v="245"/>
    <n v="38.94"/>
    <n v="17"/>
    <n v="172.03"/>
    <n v="41"/>
    <n v="25"/>
    <n v="4181"/>
    <n v="3"/>
    <n v="4"/>
    <s v=" -   "/>
    <s v=" -   "/>
    <n v="4"/>
    <n v="3"/>
    <n v="3"/>
    <n v="2.3099999999999999E-2"/>
    <n v="0"/>
    <n v="2.7000000000000001E-3"/>
    <n v="3.2000000000000002E-3"/>
    <n v="0"/>
    <n v="0.23089999999999999"/>
    <n v="2.6700000000000002E-2"/>
    <n v="0"/>
    <n v="8.5000000000000006E-3"/>
    <n v="3.3999999999999998E-3"/>
    <n v="0"/>
    <n v="0"/>
    <n v="0"/>
    <n v="0"/>
    <n v="0.1003"/>
    <n v="3.56E-2"/>
    <n v="0"/>
    <n v="2.53E-2"/>
    <n v="0.36309999999999998"/>
    <n v="0.1726"/>
    <n v="4.5999999999999999E-3"/>
  </r>
  <r>
    <x v="251"/>
    <x v="0"/>
    <n v="1"/>
    <x v="28"/>
    <x v="1"/>
    <x v="1"/>
    <x v="24"/>
    <s v="NY-NJ"/>
    <x v="1"/>
    <x v="24"/>
    <x v="77"/>
    <n v="182.73"/>
    <n v="0"/>
    <n v="90.32"/>
    <x v="38"/>
    <n v="14"/>
    <x v="246"/>
    <n v="309.52"/>
    <n v="0"/>
    <n v="175.24"/>
    <n v="68"/>
    <n v="31"/>
    <n v="12699"/>
    <n v="2"/>
    <n v="1"/>
    <s v=" -   "/>
    <s v=" -   "/>
    <s v=" -   "/>
    <n v="16"/>
    <n v="17"/>
    <n v="3.2899999999999999E-2"/>
    <n v="1.6899999999999998E-2"/>
    <n v="0"/>
    <n v="2.0999999999999999E-3"/>
    <n v="0"/>
    <n v="0.19819999999999999"/>
    <n v="1.77E-2"/>
    <n v="0"/>
    <n v="7.0000000000000007E-2"/>
    <n v="0.11269999999999999"/>
    <n v="1.09E-2"/>
    <n v="0.14380000000000001"/>
    <n v="0"/>
    <n v="0"/>
    <n v="0"/>
    <n v="0.11650000000000001"/>
    <n v="0"/>
    <n v="2.3199999999999998E-2"/>
    <n v="0.1217"/>
    <n v="0"/>
    <n v="0.13320000000000001"/>
  </r>
  <r>
    <x v="252"/>
    <x v="0"/>
    <n v="1"/>
    <x v="6"/>
    <x v="7"/>
    <x v="0"/>
    <x v="15"/>
    <s v="NY-NJ"/>
    <x v="2"/>
    <x v="15"/>
    <x v="77"/>
    <n v="0"/>
    <n v="36"/>
    <n v="0.04"/>
    <x v="12"/>
    <n v="3"/>
    <x v="247"/>
    <n v="0"/>
    <n v="74"/>
    <n v="8.07"/>
    <n v="74"/>
    <n v="10"/>
    <n v="7613"/>
    <n v="24"/>
    <n v="8"/>
    <n v="2"/>
    <s v=" -   "/>
    <s v=" -   "/>
    <s v=" -   "/>
    <n v="2"/>
    <n v="3.15E-2"/>
    <n v="0"/>
    <n v="9.5999999999999992E-3"/>
    <n v="2.1700000000000001E-2"/>
    <n v="0"/>
    <n v="0.20250000000000001"/>
    <n v="4.7800000000000002E-2"/>
    <n v="0"/>
    <n v="6.3299999999999995E-2"/>
    <n v="0.21640000000000001"/>
    <n v="3.5000000000000003E-2"/>
    <n v="0.12039999999999999"/>
    <n v="4.9000000000000002E-2"/>
    <n v="0"/>
    <n v="0"/>
    <n v="6.83E-2"/>
    <n v="0"/>
    <n v="1.44E-2"/>
    <n v="5.2499999999999998E-2"/>
    <n v="0"/>
    <n v="6.7599999999999993E-2"/>
  </r>
  <r>
    <x v="253"/>
    <x v="0"/>
    <n v="0"/>
    <x v="5"/>
    <x v="2"/>
    <x v="0"/>
    <x v="60"/>
    <s v="NY-NJ"/>
    <x v="1"/>
    <x v="60"/>
    <x v="100"/>
    <n v="5.99"/>
    <n v="24"/>
    <n v="0.61"/>
    <x v="42"/>
    <n v="4"/>
    <x v="248"/>
    <n v="5.99"/>
    <n v="70"/>
    <n v="37.14"/>
    <n v="71"/>
    <n v="14"/>
    <n v="10800"/>
    <n v="10"/>
    <n v="2"/>
    <n v="1"/>
    <n v="1"/>
    <n v="1"/>
    <n v="2"/>
    <n v="8"/>
    <n v="0"/>
    <n v="0"/>
    <n v="7.1000000000000004E-3"/>
    <n v="7.7999999999999996E-3"/>
    <n v="0"/>
    <n v="0.12740000000000001"/>
    <n v="3.3399999999999999E-2"/>
    <n v="2.01E-2"/>
    <n v="9.8699999999999996E-2"/>
    <n v="9.8500000000000004E-2"/>
    <n v="1.9E-2"/>
    <n v="7.6300000000000007E-2"/>
    <n v="2.1100000000000001E-2"/>
    <n v="0"/>
    <n v="4.53E-2"/>
    <n v="7.6200000000000004E-2"/>
    <n v="3.1699999999999999E-2"/>
    <n v="4.53E-2"/>
    <n v="0.23380000000000001"/>
    <n v="1.14E-2"/>
    <n v="4.6899999999999997E-2"/>
  </r>
  <r>
    <x v="254"/>
    <x v="3"/>
    <n v="1"/>
    <x v="11"/>
    <x v="1"/>
    <x v="1"/>
    <x v="20"/>
    <s v="NY-NJ"/>
    <x v="2"/>
    <x v="20"/>
    <x v="94"/>
    <n v="0"/>
    <n v="52"/>
    <n v="14.22"/>
    <x v="71"/>
    <n v="7"/>
    <x v="249"/>
    <n v="0"/>
    <n v="120"/>
    <n v="37.770000000000003"/>
    <n v="120"/>
    <n v="15"/>
    <n v="15749"/>
    <n v="9"/>
    <n v="29"/>
    <n v="5"/>
    <n v="6"/>
    <n v="1"/>
    <n v="1"/>
    <n v="1"/>
    <n v="4.2700000000000002E-2"/>
    <n v="0"/>
    <n v="1.9E-3"/>
    <n v="5.79E-2"/>
    <n v="0"/>
    <n v="0.14119999999999999"/>
    <n v="9.3700000000000006E-2"/>
    <n v="0"/>
    <n v="5.7599999999999998E-2"/>
    <n v="0.13450000000000001"/>
    <n v="2.8E-3"/>
    <n v="5.6099999999999997E-2"/>
    <n v="5.4300000000000001E-2"/>
    <n v="0"/>
    <n v="2.9600000000000001E-2"/>
    <n v="2.3699999999999999E-2"/>
    <n v="0"/>
    <n v="3.1399999999999997E-2"/>
    <n v="0.1396"/>
    <n v="7.9299999999999995E-2"/>
    <n v="5.3699999999999998E-2"/>
  </r>
  <r>
    <x v="255"/>
    <x v="4"/>
    <n v="0"/>
    <x v="17"/>
    <x v="1"/>
    <x v="0"/>
    <x v="37"/>
    <s v="NY-NJ"/>
    <x v="1"/>
    <x v="37"/>
    <x v="99"/>
    <n v="5.99"/>
    <n v="0"/>
    <n v="63.92"/>
    <x v="57"/>
    <n v="9"/>
    <x v="250"/>
    <n v="11.98"/>
    <n v="8"/>
    <n v="99.71"/>
    <n v="20"/>
    <n v="14"/>
    <n v="1915"/>
    <n v="3"/>
    <n v="1"/>
    <n v="1"/>
    <s v=" -   "/>
    <s v=" -   "/>
    <n v="2"/>
    <n v="2"/>
    <n v="0"/>
    <n v="0"/>
    <n v="0"/>
    <n v="3.1699999999999999E-2"/>
    <n v="0"/>
    <n v="7.1999999999999995E-2"/>
    <n v="0"/>
    <n v="0"/>
    <n v="0.1167"/>
    <n v="0.14760000000000001"/>
    <n v="2.7900000000000001E-2"/>
    <n v="0.23810000000000001"/>
    <n v="0"/>
    <n v="0"/>
    <n v="0"/>
    <n v="0.26179999999999998"/>
    <n v="0"/>
    <n v="0"/>
    <n v="5.5399999999999998E-2"/>
    <n v="0"/>
    <n v="4.87E-2"/>
  </r>
  <r>
    <x v="256"/>
    <x v="4"/>
    <n v="0"/>
    <x v="3"/>
    <x v="5"/>
    <x v="1"/>
    <x v="52"/>
    <s v="NY-NJ"/>
    <x v="1"/>
    <x v="52"/>
    <x v="99"/>
    <n v="58.91"/>
    <n v="1"/>
    <n v="92.25"/>
    <x v="0"/>
    <n v="9"/>
    <x v="251"/>
    <n v="35.94"/>
    <n v="7"/>
    <n v="10"/>
    <n v="13"/>
    <n v="16"/>
    <n v="2296"/>
    <s v=" -   "/>
    <n v="1"/>
    <n v="5"/>
    <n v="1"/>
    <n v="3"/>
    <n v="1"/>
    <s v=" -   "/>
    <n v="3.95E-2"/>
    <n v="0"/>
    <n v="0"/>
    <n v="7.4000000000000003E-3"/>
    <n v="0"/>
    <n v="0.13439999999999999"/>
    <n v="0"/>
    <n v="0"/>
    <n v="9.4999999999999998E-3"/>
    <n v="3.09E-2"/>
    <n v="0"/>
    <n v="4.8800000000000003E-2"/>
    <n v="1.0999999999999999E-2"/>
    <n v="0"/>
    <n v="0"/>
    <n v="0.4047"/>
    <n v="0"/>
    <n v="0"/>
    <n v="0.27910000000000001"/>
    <n v="0"/>
    <n v="3.4700000000000002E-2"/>
  </r>
  <r>
    <x v="257"/>
    <x v="2"/>
    <n v="0"/>
    <x v="27"/>
    <x v="8"/>
    <x v="0"/>
    <x v="30"/>
    <s v="NY-NJ"/>
    <x v="2"/>
    <x v="30"/>
    <x v="101"/>
    <n v="47.93"/>
    <n v="0"/>
    <n v="60.24"/>
    <x v="13"/>
    <n v="7"/>
    <x v="252"/>
    <n v="47.93"/>
    <n v="0"/>
    <n v="60.24"/>
    <n v="10"/>
    <n v="16"/>
    <n v="1080"/>
    <n v="2"/>
    <n v="5"/>
    <n v="1"/>
    <n v="1"/>
    <n v="1"/>
    <n v="2"/>
    <s v=" -   "/>
    <n v="0"/>
    <n v="0"/>
    <n v="0"/>
    <n v="0"/>
    <n v="0"/>
    <n v="6.6299999999999998E-2"/>
    <n v="3.9300000000000002E-2"/>
    <n v="0"/>
    <n v="0.21490000000000001"/>
    <n v="0.1459"/>
    <n v="0"/>
    <n v="1.77E-2"/>
    <n v="0.19889999999999999"/>
    <n v="0"/>
    <n v="0"/>
    <n v="4.8000000000000001E-2"/>
    <n v="0"/>
    <n v="0"/>
    <n v="0.22140000000000001"/>
    <n v="0"/>
    <n v="4.7399999999999998E-2"/>
  </r>
  <r>
    <x v="258"/>
    <x v="0"/>
    <n v="1"/>
    <x v="7"/>
    <x v="12"/>
    <x v="0"/>
    <x v="19"/>
    <s v="NY-NJ"/>
    <x v="1"/>
    <x v="19"/>
    <x v="58"/>
    <n v="0"/>
    <n v="45"/>
    <n v="0.04"/>
    <x v="55"/>
    <n v="3"/>
    <x v="253"/>
    <n v="5.99"/>
    <n v="93"/>
    <n v="5.0999999999999996"/>
    <n v="94"/>
    <n v="13"/>
    <n v="7476"/>
    <n v="3"/>
    <n v="10"/>
    <n v="9"/>
    <n v="12"/>
    <n v="5"/>
    <n v="4"/>
    <n v="2"/>
    <n v="1.26E-2"/>
    <n v="0.19420000000000001"/>
    <n v="3.1800000000000002E-2"/>
    <n v="0"/>
    <n v="3.5000000000000003E-2"/>
    <n v="0.3009"/>
    <n v="0"/>
    <n v="0"/>
    <n v="5.6300000000000003E-2"/>
    <n v="8.4000000000000005E-2"/>
    <n v="0"/>
    <n v="6.7999999999999996E-3"/>
    <n v="0"/>
    <n v="0"/>
    <n v="8.8999999999999999E-3"/>
    <n v="2.53E-2"/>
    <n v="0"/>
    <n v="1.24E-2"/>
    <n v="0.1918"/>
    <n v="0"/>
    <n v="0.04"/>
  </r>
  <r>
    <x v="259"/>
    <x v="3"/>
    <n v="1"/>
    <x v="23"/>
    <x v="1"/>
    <x v="0"/>
    <x v="34"/>
    <s v="NY-NJ"/>
    <x v="2"/>
    <x v="34"/>
    <x v="102"/>
    <n v="0"/>
    <n v="55"/>
    <n v="30.44"/>
    <x v="77"/>
    <n v="10"/>
    <x v="254"/>
    <n v="0"/>
    <n v="51"/>
    <n v="0.05"/>
    <n v="51"/>
    <n v="16"/>
    <n v="5409"/>
    <n v="1"/>
    <n v="10"/>
    <n v="11"/>
    <n v="12"/>
    <n v="11"/>
    <n v="9"/>
    <n v="3"/>
    <n v="0.01"/>
    <n v="0"/>
    <n v="0"/>
    <n v="5.6500000000000002E-2"/>
    <n v="0"/>
    <n v="0.30280000000000001"/>
    <n v="3.95E-2"/>
    <n v="0"/>
    <n v="4.7899999999999998E-2"/>
    <n v="5.2600000000000001E-2"/>
    <n v="1.4E-3"/>
    <n v="1.3100000000000001E-2"/>
    <n v="4.5999999999999999E-3"/>
    <n v="0"/>
    <n v="0"/>
    <n v="7.51E-2"/>
    <n v="0"/>
    <n v="0"/>
    <n v="0.33210000000000001"/>
    <n v="0"/>
    <n v="6.4299999999999996E-2"/>
  </r>
  <r>
    <x v="260"/>
    <x v="0"/>
    <n v="1"/>
    <x v="42"/>
    <x v="7"/>
    <x v="1"/>
    <x v="0"/>
    <s v="NY-NJ"/>
    <x v="0"/>
    <x v="0"/>
    <x v="87"/>
    <n v="0"/>
    <n v="31"/>
    <n v="0.04"/>
    <x v="45"/>
    <n v="3"/>
    <x v="255"/>
    <n v="0"/>
    <n v="52"/>
    <n v="0.08"/>
    <n v="52"/>
    <n v="6"/>
    <n v="3925"/>
    <n v="4"/>
    <n v="1"/>
    <n v="13"/>
    <n v="1"/>
    <n v="3"/>
    <n v="5"/>
    <n v="4"/>
    <n v="0"/>
    <n v="0"/>
    <n v="4.3999999999999997E-2"/>
    <n v="0"/>
    <n v="0"/>
    <n v="0.19389999999999999"/>
    <n v="1.4800000000000001E-2"/>
    <n v="0"/>
    <n v="2.5000000000000001E-3"/>
    <n v="4.2500000000000003E-2"/>
    <n v="2.7699999999999999E-2"/>
    <n v="0"/>
    <n v="6.54E-2"/>
    <n v="0"/>
    <n v="1.61E-2"/>
    <n v="7.6499999999999999E-2"/>
    <n v="0"/>
    <n v="0"/>
    <n v="0.47549999999999998"/>
    <n v="1.2800000000000001E-2"/>
    <n v="2.8299999999999999E-2"/>
  </r>
  <r>
    <x v="261"/>
    <x v="1"/>
    <n v="1"/>
    <x v="6"/>
    <x v="5"/>
    <x v="1"/>
    <x v="38"/>
    <s v="NY-NJ"/>
    <x v="2"/>
    <x v="38"/>
    <x v="103"/>
    <n v="0"/>
    <n v="35"/>
    <n v="0.01"/>
    <x v="12"/>
    <n v="1"/>
    <x v="256"/>
    <n v="0"/>
    <n v="87"/>
    <n v="3.82"/>
    <n v="87"/>
    <n v="4"/>
    <n v="13115"/>
    <s v=" -   "/>
    <n v="32"/>
    <n v="2"/>
    <n v="1"/>
    <s v=" -   "/>
    <s v=" -   "/>
    <s v=" -   "/>
    <n v="0"/>
    <n v="3.2399999999999998E-2"/>
    <n v="0"/>
    <n v="0"/>
    <n v="0"/>
    <n v="0.26"/>
    <n v="2.0799999999999999E-2"/>
    <n v="0"/>
    <n v="6.1100000000000002E-2"/>
    <n v="1.72E-2"/>
    <n v="0.1076"/>
    <n v="9.3100000000000002E-2"/>
    <n v="0"/>
    <n v="0"/>
    <n v="0"/>
    <n v="0.1658"/>
    <n v="3.5200000000000002E-2"/>
    <n v="0"/>
    <n v="0.15709999999999999"/>
    <n v="0"/>
    <n v="4.9700000000000001E-2"/>
  </r>
  <r>
    <x v="262"/>
    <x v="3"/>
    <n v="1"/>
    <x v="42"/>
    <x v="5"/>
    <x v="0"/>
    <x v="12"/>
    <s v="NY-NJ"/>
    <x v="1"/>
    <x v="12"/>
    <x v="100"/>
    <n v="0"/>
    <n v="49"/>
    <n v="282.33999999999997"/>
    <x v="20"/>
    <n v="39"/>
    <x v="257"/>
    <n v="0"/>
    <n v="101"/>
    <n v="522.29999999999995"/>
    <n v="102"/>
    <n v="77"/>
    <n v="24956"/>
    <n v="37"/>
    <n v="4"/>
    <n v="2"/>
    <n v="1"/>
    <s v=" -   "/>
    <n v="3"/>
    <n v="3"/>
    <n v="0"/>
    <n v="3.7000000000000002E-3"/>
    <n v="7.4999999999999997E-3"/>
    <n v="3.7100000000000001E-2"/>
    <n v="0"/>
    <n v="0.1368"/>
    <n v="4.9799999999999997E-2"/>
    <n v="0"/>
    <n v="6.9699999999999998E-2"/>
    <n v="2.0899999999999998E-2"/>
    <n v="8.9999999999999998E-4"/>
    <n v="1.03E-2"/>
    <n v="0.22739999999999999"/>
    <n v="0"/>
    <n v="6.1899999999999997E-2"/>
    <n v="3.3399999999999999E-2"/>
    <n v="8.3900000000000002E-2"/>
    <n v="2.3699999999999999E-2"/>
    <n v="0.13389999999999999"/>
    <n v="2.2800000000000001E-2"/>
    <n v="7.6499999999999999E-2"/>
  </r>
  <r>
    <x v="263"/>
    <x v="1"/>
    <n v="1"/>
    <x v="20"/>
    <x v="6"/>
    <x v="1"/>
    <x v="34"/>
    <s v="NY-NJ"/>
    <x v="2"/>
    <x v="34"/>
    <x v="100"/>
    <n v="43.93"/>
    <n v="0"/>
    <n v="78.58"/>
    <x v="24"/>
    <n v="13"/>
    <x v="258"/>
    <n v="175.71"/>
    <n v="0"/>
    <n v="102.55"/>
    <n v="44"/>
    <n v="18"/>
    <n v="5551"/>
    <n v="5"/>
    <n v="1"/>
    <n v="3"/>
    <n v="4"/>
    <n v="1"/>
    <n v="1"/>
    <n v="3"/>
    <n v="0"/>
    <n v="0"/>
    <n v="1.26E-2"/>
    <n v="3.2199999999999999E-2"/>
    <n v="0"/>
    <n v="0.20810000000000001"/>
    <n v="0.14449999999999999"/>
    <n v="0"/>
    <n v="2.2100000000000002E-2"/>
    <n v="0.1179"/>
    <n v="2.5999999999999999E-3"/>
    <n v="6.1999999999999998E-3"/>
    <n v="2.4899999999999999E-2"/>
    <n v="0"/>
    <n v="0.15279999999999999"/>
    <n v="2.3699999999999999E-2"/>
    <n v="0"/>
    <n v="6.5600000000000006E-2"/>
    <n v="0.12690000000000001"/>
    <n v="0"/>
    <n v="5.9799999999999999E-2"/>
  </r>
  <r>
    <x v="264"/>
    <x v="0"/>
    <n v="0"/>
    <x v="20"/>
    <x v="1"/>
    <x v="0"/>
    <x v="8"/>
    <s v="NY-NJ"/>
    <x v="2"/>
    <x v="8"/>
    <x v="87"/>
    <n v="88.86"/>
    <n v="0"/>
    <n v="0.03"/>
    <x v="21"/>
    <n v="2"/>
    <x v="259"/>
    <n v="304.5"/>
    <n v="0"/>
    <n v="6.05"/>
    <n v="50"/>
    <n v="7"/>
    <n v="3659"/>
    <s v=" -   "/>
    <n v="7"/>
    <n v="3"/>
    <n v="2"/>
    <n v="2"/>
    <s v=" -   "/>
    <s v=" -   "/>
    <n v="0"/>
    <n v="0"/>
    <n v="0"/>
    <n v="0"/>
    <n v="0"/>
    <n v="0.1663"/>
    <n v="0"/>
    <n v="0"/>
    <n v="1.6899999999999998E-2"/>
    <n v="2.6499999999999999E-2"/>
    <n v="0.1113"/>
    <n v="0.3427"/>
    <n v="4.9200000000000001E-2"/>
    <n v="0"/>
    <n v="0"/>
    <n v="0.1507"/>
    <n v="0"/>
    <n v="0"/>
    <n v="5.8200000000000002E-2"/>
    <n v="0"/>
    <n v="7.8299999999999995E-2"/>
  </r>
  <r>
    <x v="265"/>
    <x v="2"/>
    <n v="0"/>
    <x v="42"/>
    <x v="2"/>
    <x v="1"/>
    <x v="5"/>
    <s v="NY-NJ"/>
    <x v="2"/>
    <x v="5"/>
    <x v="58"/>
    <n v="114.83"/>
    <n v="0"/>
    <n v="23.75"/>
    <x v="24"/>
    <n v="3"/>
    <x v="260"/>
    <n v="210.67"/>
    <n v="0"/>
    <n v="23.8"/>
    <n v="34"/>
    <n v="8"/>
    <n v="5875"/>
    <n v="4"/>
    <n v="1"/>
    <s v=" -   "/>
    <s v=" -   "/>
    <n v="4"/>
    <n v="3"/>
    <n v="6"/>
    <n v="0.33090000000000003"/>
    <n v="2.8999999999999998E-3"/>
    <n v="3.8999999999999998E-3"/>
    <n v="1.8200000000000001E-2"/>
    <n v="0"/>
    <n v="7.0000000000000007E-2"/>
    <n v="7.1400000000000005E-2"/>
    <n v="0"/>
    <n v="1.34E-2"/>
    <n v="8.0600000000000005E-2"/>
    <n v="1.9800000000000002E-2"/>
    <n v="5.9900000000000002E-2"/>
    <n v="4.0000000000000001E-3"/>
    <n v="0"/>
    <n v="7.8700000000000006E-2"/>
    <n v="2.7699999999999999E-2"/>
    <n v="0"/>
    <n v="1.5299999999999999E-2"/>
    <n v="5.6500000000000002E-2"/>
    <n v="3.7600000000000001E-2"/>
    <n v="0.10929999999999999"/>
  </r>
  <r>
    <x v="266"/>
    <x v="2"/>
    <n v="1"/>
    <x v="27"/>
    <x v="4"/>
    <x v="0"/>
    <x v="0"/>
    <s v="NY-NJ"/>
    <x v="0"/>
    <x v="0"/>
    <x v="104"/>
    <n v="101.67"/>
    <n v="0"/>
    <n v="6.2"/>
    <x v="43"/>
    <n v="4"/>
    <x v="261"/>
    <n v="179.54"/>
    <n v="0"/>
    <n v="6.24"/>
    <n v="29"/>
    <n v="8"/>
    <n v="3788"/>
    <n v="1"/>
    <n v="5"/>
    <n v="1"/>
    <n v="2"/>
    <n v="3"/>
    <n v="3"/>
    <n v="1"/>
    <n v="0"/>
    <n v="5.57E-2"/>
    <n v="4.7500000000000001E-2"/>
    <n v="2.4E-2"/>
    <n v="0"/>
    <n v="0.1462"/>
    <n v="2.0500000000000001E-2"/>
    <n v="0"/>
    <n v="6.3299999999999995E-2"/>
    <n v="8.1900000000000001E-2"/>
    <n v="0"/>
    <n v="5.04E-2"/>
    <n v="1.54E-2"/>
    <n v="1.2699999999999999E-2"/>
    <n v="0"/>
    <n v="0.1285"/>
    <n v="0"/>
    <n v="1.41E-2"/>
    <n v="0.26400000000000001"/>
    <n v="6.7999999999999996E-3"/>
    <n v="6.8900000000000003E-2"/>
  </r>
  <r>
    <x v="267"/>
    <x v="2"/>
    <n v="1"/>
    <x v="16"/>
    <x v="6"/>
    <x v="1"/>
    <x v="6"/>
    <s v="NY-NJ"/>
    <x v="2"/>
    <x v="6"/>
    <x v="105"/>
    <n v="87.87"/>
    <n v="0"/>
    <n v="45.91"/>
    <x v="21"/>
    <n v="4"/>
    <x v="262"/>
    <n v="171.73"/>
    <n v="0"/>
    <n v="45.94"/>
    <n v="28"/>
    <n v="7"/>
    <n v="6545"/>
    <n v="3"/>
    <n v="1"/>
    <n v="2"/>
    <n v="2"/>
    <n v="1"/>
    <n v="2"/>
    <n v="3"/>
    <n v="4.7000000000000002E-3"/>
    <n v="0"/>
    <n v="8.0000000000000002E-3"/>
    <n v="3.9199999999999999E-2"/>
    <n v="0"/>
    <n v="0.20610000000000001"/>
    <n v="6.1400000000000003E-2"/>
    <n v="0"/>
    <n v="7.4399999999999994E-2"/>
    <n v="0.18260000000000001"/>
    <n v="7.1000000000000004E-3"/>
    <n v="3.2000000000000002E-3"/>
    <n v="0"/>
    <n v="0"/>
    <n v="5.3499999999999999E-2"/>
    <n v="0.12559999999999999"/>
    <n v="0"/>
    <n v="7.8100000000000003E-2"/>
    <n v="5.4699999999999999E-2"/>
    <n v="1.6E-2"/>
    <n v="8.5300000000000001E-2"/>
  </r>
  <r>
    <x v="268"/>
    <x v="1"/>
    <n v="1"/>
    <x v="10"/>
    <x v="12"/>
    <x v="0"/>
    <x v="6"/>
    <s v="NY-NJ"/>
    <x v="2"/>
    <x v="6"/>
    <x v="101"/>
    <n v="0"/>
    <n v="18"/>
    <n v="0.01"/>
    <x v="56"/>
    <n v="1"/>
    <x v="263"/>
    <n v="0"/>
    <n v="34"/>
    <n v="0.04"/>
    <n v="34"/>
    <n v="4"/>
    <n v="5222"/>
    <n v="1"/>
    <n v="2"/>
    <n v="5"/>
    <n v="4"/>
    <s v=" -   "/>
    <n v="3"/>
    <n v="3"/>
    <n v="0"/>
    <n v="0"/>
    <n v="0"/>
    <n v="2.1299999999999999E-2"/>
    <n v="0"/>
    <n v="0.27529999999999999"/>
    <n v="0"/>
    <n v="0"/>
    <n v="2.5999999999999999E-2"/>
    <n v="0.1094"/>
    <n v="0"/>
    <n v="0.13289999999999999"/>
    <n v="0"/>
    <n v="1.4E-2"/>
    <n v="0"/>
    <n v="0.36199999999999999"/>
    <n v="0"/>
    <n v="0"/>
    <n v="4.3200000000000002E-2"/>
    <n v="0"/>
    <n v="1.5900000000000001E-2"/>
  </r>
  <r>
    <x v="269"/>
    <x v="0"/>
    <n v="0"/>
    <x v="57"/>
    <x v="12"/>
    <x v="0"/>
    <x v="8"/>
    <s v="NY-NJ"/>
    <x v="2"/>
    <x v="8"/>
    <x v="106"/>
    <n v="0"/>
    <n v="17"/>
    <n v="15.03"/>
    <x v="39"/>
    <n v="5"/>
    <x v="264"/>
    <n v="0"/>
    <n v="55"/>
    <n v="30.09"/>
    <n v="55"/>
    <n v="12"/>
    <n v="5992"/>
    <n v="2"/>
    <n v="4"/>
    <n v="1"/>
    <n v="3"/>
    <n v="3"/>
    <n v="3"/>
    <n v="2"/>
    <n v="0"/>
    <n v="0.14380000000000001"/>
    <n v="0"/>
    <n v="1.44E-2"/>
    <n v="0"/>
    <n v="0.1789"/>
    <n v="0"/>
    <n v="0"/>
    <n v="0"/>
    <n v="0.18229999999999999"/>
    <n v="4.6199999999999998E-2"/>
    <n v="0.26690000000000003"/>
    <n v="0"/>
    <n v="0"/>
    <n v="0"/>
    <n v="0.12659999999999999"/>
    <n v="0"/>
    <n v="0"/>
    <n v="1E-3"/>
    <n v="0"/>
    <n v="3.9899999999999998E-2"/>
  </r>
  <r>
    <x v="270"/>
    <x v="2"/>
    <n v="0"/>
    <x v="2"/>
    <x v="3"/>
    <x v="0"/>
    <x v="19"/>
    <s v="NY-NJ"/>
    <x v="1"/>
    <x v="19"/>
    <x v="104"/>
    <n v="0"/>
    <n v="13"/>
    <n v="51.99"/>
    <x v="7"/>
    <n v="7"/>
    <x v="265"/>
    <n v="0"/>
    <n v="30"/>
    <n v="98.99"/>
    <n v="33"/>
    <n v="12"/>
    <n v="2200"/>
    <s v=" -   "/>
    <n v="1"/>
    <n v="5"/>
    <n v="1"/>
    <n v="1"/>
    <n v="3"/>
    <n v="4"/>
    <n v="0.2392"/>
    <n v="0"/>
    <n v="0"/>
    <n v="0"/>
    <n v="0"/>
    <n v="9.1000000000000004E-3"/>
    <n v="0.1288"/>
    <n v="0"/>
    <n v="3.5400000000000001E-2"/>
    <n v="5.1799999999999999E-2"/>
    <n v="0"/>
    <n v="0"/>
    <n v="1.7299999999999999E-2"/>
    <n v="0"/>
    <n v="9.5500000000000002E-2"/>
    <n v="0"/>
    <n v="0"/>
    <n v="0"/>
    <n v="0.42299999999999999"/>
    <n v="0"/>
    <n v="0"/>
  </r>
  <r>
    <x v="271"/>
    <x v="1"/>
    <n v="0"/>
    <x v="12"/>
    <x v="2"/>
    <x v="1"/>
    <x v="8"/>
    <s v="NY-NJ"/>
    <x v="2"/>
    <x v="8"/>
    <x v="107"/>
    <n v="45.93"/>
    <n v="0"/>
    <n v="63.96"/>
    <x v="26"/>
    <n v="7"/>
    <x v="266"/>
    <n v="99.84"/>
    <n v="0"/>
    <n v="101.93"/>
    <n v="28"/>
    <n v="17"/>
    <n v="3155"/>
    <n v="4"/>
    <n v="2"/>
    <n v="1"/>
    <s v=" -   "/>
    <s v=" -   "/>
    <n v="3"/>
    <n v="3"/>
    <n v="0.129"/>
    <n v="0"/>
    <n v="1.66E-2"/>
    <n v="4.8999999999999998E-3"/>
    <n v="0"/>
    <n v="0.1145"/>
    <n v="0"/>
    <n v="0"/>
    <n v="0"/>
    <n v="3.7499999999999999E-2"/>
    <n v="0"/>
    <n v="6.1000000000000004E-3"/>
    <n v="0.2374"/>
    <n v="0"/>
    <n v="3.5700000000000003E-2"/>
    <n v="6.2700000000000006E-2"/>
    <n v="0"/>
    <n v="1.54E-2"/>
    <n v="0.25590000000000002"/>
    <n v="7.3300000000000004E-2"/>
    <n v="1.0999999999999999E-2"/>
  </r>
  <r>
    <x v="272"/>
    <x v="4"/>
    <n v="0"/>
    <x v="18"/>
    <x v="5"/>
    <x v="1"/>
    <x v="3"/>
    <s v="NY-NJ"/>
    <x v="2"/>
    <x v="3"/>
    <x v="108"/>
    <n v="12.98"/>
    <n v="0"/>
    <n v="0"/>
    <x v="27"/>
    <e v="#N/A"/>
    <x v="267"/>
    <n v="60.9"/>
    <n v="0"/>
    <n v="16.97"/>
    <n v="12"/>
    <e v="#N/A"/>
    <n v="2104"/>
    <s v=" -   "/>
    <n v="1"/>
    <s v=" -   "/>
    <n v="1"/>
    <s v=" -   "/>
    <s v=" -   "/>
    <s v=" -   "/>
    <n v="6.2199999999999998E-2"/>
    <n v="0"/>
    <n v="0"/>
    <n v="2.53E-2"/>
    <n v="0"/>
    <n v="7.9699999999999993E-2"/>
    <n v="3.73E-2"/>
    <n v="1.35E-2"/>
    <n v="0.1012"/>
    <n v="0.1358"/>
    <n v="0"/>
    <n v="6.1499999999999999E-2"/>
    <n v="3.1800000000000002E-2"/>
    <n v="0"/>
    <n v="0"/>
    <n v="0"/>
    <n v="0"/>
    <n v="0"/>
    <n v="0.2666"/>
    <n v="0.13769999999999999"/>
    <n v="4.7199999999999999E-2"/>
  </r>
  <r>
    <x v="273"/>
    <x v="3"/>
    <n v="1"/>
    <x v="20"/>
    <x v="1"/>
    <x v="0"/>
    <x v="52"/>
    <s v="NY-NJ"/>
    <x v="1"/>
    <x v="52"/>
    <x v="92"/>
    <n v="48.93"/>
    <n v="53"/>
    <n v="10.74"/>
    <x v="5"/>
    <n v="5"/>
    <x v="268"/>
    <n v="5.99"/>
    <n v="42"/>
    <n v="15.5"/>
    <n v="43"/>
    <n v="15"/>
    <n v="10412"/>
    <n v="9"/>
    <n v="14"/>
    <n v="8"/>
    <n v="9"/>
    <n v="2"/>
    <n v="9"/>
    <n v="9"/>
    <n v="1.8E-3"/>
    <n v="0"/>
    <n v="4.4200000000000003E-2"/>
    <n v="2.2499999999999999E-2"/>
    <n v="1.84E-2"/>
    <n v="0.13969999999999999"/>
    <n v="1.8700000000000001E-2"/>
    <n v="0"/>
    <n v="7.0499999999999993E-2"/>
    <n v="5.96E-2"/>
    <n v="3.8999999999999998E-3"/>
    <n v="0.13250000000000001"/>
    <n v="0.18859999999999999"/>
    <n v="0"/>
    <n v="0"/>
    <n v="0.11"/>
    <n v="0"/>
    <n v="0"/>
    <n v="0.109"/>
    <n v="2.0999999999999999E-3"/>
    <n v="7.8700000000000006E-2"/>
  </r>
  <r>
    <x v="274"/>
    <x v="4"/>
    <n v="0"/>
    <x v="33"/>
    <x v="3"/>
    <x v="0"/>
    <x v="17"/>
    <s v="NY-NJ"/>
    <x v="2"/>
    <x v="17"/>
    <x v="58"/>
    <n v="25.96"/>
    <n v="0"/>
    <n v="0.01"/>
    <x v="78"/>
    <n v="1"/>
    <x v="269"/>
    <n v="43.93"/>
    <n v="0"/>
    <n v="0.02"/>
    <n v="7"/>
    <n v="2"/>
    <n v="1168"/>
    <n v="1"/>
    <s v=" -   "/>
    <s v=" -   "/>
    <s v=" -   "/>
    <n v="1"/>
    <n v="1"/>
    <n v="1"/>
    <n v="0"/>
    <n v="0"/>
    <n v="1.9900000000000001E-2"/>
    <n v="4.07E-2"/>
    <n v="0"/>
    <n v="7.3200000000000001E-2"/>
    <n v="3.2800000000000003E-2"/>
    <n v="0"/>
    <n v="5.2699999999999997E-2"/>
    <n v="6.9000000000000006E-2"/>
    <n v="0"/>
    <n v="0.2472"/>
    <n v="0"/>
    <n v="0"/>
    <n v="0"/>
    <n v="6.3899999999999998E-2"/>
    <n v="1.1599999999999999E-2"/>
    <n v="4.2200000000000001E-2"/>
    <n v="0.2802"/>
    <n v="0"/>
    <n v="6.6500000000000004E-2"/>
  </r>
  <r>
    <x v="275"/>
    <x v="0"/>
    <n v="1"/>
    <x v="7"/>
    <x v="7"/>
    <x v="0"/>
    <x v="70"/>
    <s v="NY-NJ"/>
    <x v="2"/>
    <x v="70"/>
    <x v="97"/>
    <n v="0"/>
    <n v="47"/>
    <n v="50.26"/>
    <x v="35"/>
    <n v="12"/>
    <x v="270"/>
    <n v="77.87"/>
    <n v="70"/>
    <n v="67.28"/>
    <n v="83"/>
    <n v="17"/>
    <n v="15361"/>
    <n v="8"/>
    <n v="6"/>
    <n v="9"/>
    <n v="10"/>
    <n v="5"/>
    <n v="5"/>
    <n v="8"/>
    <n v="7.8E-2"/>
    <n v="6.4799999999999996E-2"/>
    <n v="3.6299999999999999E-2"/>
    <n v="2.12E-2"/>
    <n v="0"/>
    <n v="0.14119999999999999"/>
    <n v="5.5800000000000002E-2"/>
    <n v="0"/>
    <n v="4.1399999999999999E-2"/>
    <n v="8.3199999999999996E-2"/>
    <n v="2.8E-3"/>
    <n v="8.0000000000000002E-3"/>
    <n v="0.185"/>
    <n v="3.5799999999999998E-2"/>
    <n v="0"/>
    <n v="9.64E-2"/>
    <n v="2.5999999999999999E-3"/>
    <n v="0"/>
    <n v="7.4999999999999997E-2"/>
    <n v="0"/>
    <n v="7.2499999999999995E-2"/>
  </r>
  <r>
    <x v="276"/>
    <x v="2"/>
    <n v="0"/>
    <x v="8"/>
    <x v="6"/>
    <x v="1"/>
    <x v="2"/>
    <s v="NY-NJ"/>
    <x v="2"/>
    <x v="2"/>
    <x v="109"/>
    <n v="52.92"/>
    <n v="0"/>
    <n v="2"/>
    <x v="11"/>
    <n v="2"/>
    <x v="271"/>
    <n v="106.83"/>
    <n v="0"/>
    <n v="2.0299999999999998"/>
    <n v="17"/>
    <n v="5"/>
    <n v="3950"/>
    <s v=" -   "/>
    <s v=" -   "/>
    <n v="1"/>
    <s v=" -   "/>
    <s v=" -   "/>
    <n v="7"/>
    <s v=" -   "/>
    <n v="0"/>
    <n v="3.15E-2"/>
    <n v="2.3900000000000001E-2"/>
    <n v="6.4000000000000003E-3"/>
    <n v="0"/>
    <n v="6.3299999999999995E-2"/>
    <n v="4.8899999999999999E-2"/>
    <n v="1.17E-2"/>
    <n v="0.1439"/>
    <n v="7.1499999999999994E-2"/>
    <n v="1.52E-2"/>
    <n v="6.6500000000000004E-2"/>
    <n v="7.5700000000000003E-2"/>
    <n v="0"/>
    <n v="6.13E-2"/>
    <n v="2.6200000000000001E-2"/>
    <n v="0"/>
    <n v="7.3400000000000007E-2"/>
    <n v="0.21529999999999999"/>
    <n v="0"/>
    <n v="6.5299999999999997E-2"/>
  </r>
  <r>
    <x v="277"/>
    <x v="0"/>
    <n v="1"/>
    <x v="43"/>
    <x v="2"/>
    <x v="1"/>
    <x v="46"/>
    <s v="NY-NJ"/>
    <x v="2"/>
    <x v="46"/>
    <x v="110"/>
    <n v="124.81"/>
    <n v="0"/>
    <n v="109.98"/>
    <x v="23"/>
    <n v="17"/>
    <x v="272"/>
    <n v="214.66"/>
    <n v="0"/>
    <n v="127.99"/>
    <n v="47"/>
    <n v="23"/>
    <n v="6234"/>
    <n v="9"/>
    <n v="4"/>
    <n v="2"/>
    <n v="1"/>
    <n v="5"/>
    <n v="1"/>
    <n v="7"/>
    <n v="0"/>
    <n v="3.5999999999999999E-3"/>
    <n v="0"/>
    <n v="2.8E-3"/>
    <n v="0"/>
    <n v="0.1129"/>
    <n v="6.3E-3"/>
    <n v="0"/>
    <n v="1.03E-2"/>
    <n v="0.1653"/>
    <n v="1.6000000000000001E-3"/>
    <n v="5.5800000000000002E-2"/>
    <n v="9.2499999999999999E-2"/>
    <n v="0"/>
    <n v="0"/>
    <n v="9.7000000000000003E-2"/>
    <n v="0"/>
    <n v="0"/>
    <n v="0.33900000000000002"/>
    <n v="0"/>
    <n v="0.1128"/>
  </r>
  <r>
    <x v="278"/>
    <x v="3"/>
    <n v="1"/>
    <x v="42"/>
    <x v="14"/>
    <x v="0"/>
    <x v="60"/>
    <s v="NY-NJ"/>
    <x v="1"/>
    <x v="60"/>
    <x v="101"/>
    <n v="6.99"/>
    <n v="43"/>
    <n v="70.760000000000005"/>
    <x v="10"/>
    <n v="9"/>
    <x v="273"/>
    <n v="71.88"/>
    <n v="0"/>
    <n v="47.95"/>
    <n v="19"/>
    <n v="23"/>
    <n v="2250"/>
    <n v="24"/>
    <n v="5"/>
    <n v="3"/>
    <n v="3"/>
    <n v="2"/>
    <n v="1"/>
    <n v="6"/>
    <n v="0"/>
    <n v="0"/>
    <n v="3.3E-3"/>
    <n v="2.8E-3"/>
    <n v="4.7600000000000003E-2"/>
    <n v="0.16450000000000001"/>
    <n v="5.0200000000000002E-2"/>
    <n v="0"/>
    <n v="5.0299999999999997E-2"/>
    <n v="9.9500000000000005E-2"/>
    <n v="0"/>
    <n v="0"/>
    <n v="8.0299999999999996E-2"/>
    <n v="0"/>
    <n v="0.15060000000000001"/>
    <n v="6.2199999999999998E-2"/>
    <n v="4.3E-3"/>
    <n v="4.5499999999999999E-2"/>
    <n v="0.17979999999999999"/>
    <n v="3.8300000000000001E-2"/>
    <n v="2.07E-2"/>
  </r>
  <r>
    <x v="279"/>
    <x v="3"/>
    <n v="1"/>
    <x v="30"/>
    <x v="12"/>
    <x v="1"/>
    <x v="15"/>
    <s v="NY-NJ"/>
    <x v="2"/>
    <x v="15"/>
    <x v="111"/>
    <n v="0"/>
    <n v="57"/>
    <n v="51.2"/>
    <x v="5"/>
    <n v="11"/>
    <x v="274"/>
    <n v="0"/>
    <n v="120"/>
    <n v="73.52"/>
    <n v="121"/>
    <n v="18"/>
    <n v="10852"/>
    <n v="8"/>
    <n v="15"/>
    <n v="6"/>
    <n v="4"/>
    <n v="7"/>
    <n v="10"/>
    <n v="8"/>
    <n v="0.13869999999999999"/>
    <n v="0.01"/>
    <n v="1.9E-2"/>
    <n v="9.2999999999999992E-3"/>
    <n v="2.5899999999999999E-2"/>
    <n v="0.1197"/>
    <n v="6.6000000000000003E-2"/>
    <n v="4.4999999999999997E-3"/>
    <n v="8.5000000000000006E-3"/>
    <n v="0.1041"/>
    <n v="8.6E-3"/>
    <n v="0.14360000000000001"/>
    <n v="3.9600000000000003E-2"/>
    <n v="0"/>
    <n v="2.5600000000000001E-2"/>
    <n v="2.4E-2"/>
    <n v="0"/>
    <n v="2.6700000000000002E-2"/>
    <n v="0.1704"/>
    <n v="0"/>
    <n v="5.5800000000000002E-2"/>
  </r>
  <r>
    <x v="280"/>
    <x v="1"/>
    <n v="1"/>
    <x v="9"/>
    <x v="10"/>
    <x v="0"/>
    <x v="15"/>
    <s v="NY-NJ"/>
    <x v="2"/>
    <x v="15"/>
    <x v="87"/>
    <n v="75.89"/>
    <n v="0"/>
    <n v="136.97999999999999"/>
    <x v="31"/>
    <n v="22"/>
    <x v="275"/>
    <n v="93.86"/>
    <n v="0"/>
    <n v="142.97999999999999"/>
    <n v="32"/>
    <n v="24"/>
    <n v="2278"/>
    <n v="6"/>
    <n v="2"/>
    <n v="3"/>
    <n v="6"/>
    <n v="5"/>
    <n v="4"/>
    <n v="2"/>
    <n v="0"/>
    <n v="0"/>
    <n v="0"/>
    <n v="0"/>
    <n v="0"/>
    <n v="6.9800000000000001E-2"/>
    <n v="0.39329999999999998"/>
    <n v="0"/>
    <n v="0"/>
    <n v="3.5999999999999997E-2"/>
    <n v="2.58E-2"/>
    <n v="0.11509999999999999"/>
    <n v="0.1978"/>
    <n v="0"/>
    <n v="1.49E-2"/>
    <n v="9.3600000000000003E-2"/>
    <n v="0"/>
    <n v="0"/>
    <n v="5.3800000000000001E-2"/>
    <n v="0"/>
    <n v="0"/>
  </r>
  <r>
    <x v="281"/>
    <x v="0"/>
    <n v="1"/>
    <x v="4"/>
    <x v="2"/>
    <x v="1"/>
    <x v="21"/>
    <s v="NY-NJ"/>
    <x v="2"/>
    <x v="21"/>
    <x v="101"/>
    <n v="0"/>
    <n v="33"/>
    <n v="95.27"/>
    <x v="68"/>
    <n v="19"/>
    <x v="276"/>
    <n v="0"/>
    <n v="67"/>
    <n v="165.4"/>
    <n v="68"/>
    <n v="35"/>
    <n v="5482"/>
    <n v="11"/>
    <n v="2"/>
    <n v="3"/>
    <n v="5"/>
    <n v="2"/>
    <n v="5"/>
    <n v="5"/>
    <n v="0"/>
    <n v="0"/>
    <n v="0"/>
    <n v="1.9599999999999999E-2"/>
    <n v="0"/>
    <n v="0.21210000000000001"/>
    <n v="8.9999999999999993E-3"/>
    <n v="0"/>
    <n v="8.6E-3"/>
    <n v="3.7000000000000002E-3"/>
    <n v="0"/>
    <n v="0"/>
    <n v="0"/>
    <n v="0"/>
    <n v="0"/>
    <n v="0"/>
    <n v="0"/>
    <n v="0"/>
    <n v="0.2581"/>
    <n v="0.4889"/>
    <n v="0"/>
  </r>
  <r>
    <x v="282"/>
    <x v="4"/>
    <n v="0"/>
    <x v="11"/>
    <x v="7"/>
    <x v="1"/>
    <x v="24"/>
    <s v="NY-NJ"/>
    <x v="1"/>
    <x v="24"/>
    <x v="112"/>
    <n v="31.95"/>
    <n v="0"/>
    <n v="0"/>
    <x v="33"/>
    <e v="#N/A"/>
    <x v="277"/>
    <n v="91.85"/>
    <n v="0"/>
    <n v="4.03"/>
    <n v="16"/>
    <e v="#N/A"/>
    <n v="1183"/>
    <n v="2"/>
    <n v="1"/>
    <s v=" -   "/>
    <s v=" -   "/>
    <n v="1"/>
    <n v="1"/>
    <s v=" -   "/>
    <n v="0"/>
    <n v="0"/>
    <n v="0"/>
    <n v="0"/>
    <n v="0"/>
    <n v="8.9300000000000004E-2"/>
    <n v="0"/>
    <n v="0"/>
    <n v="0.1449"/>
    <n v="0"/>
    <n v="0"/>
    <n v="0"/>
    <n v="0"/>
    <n v="0"/>
    <n v="0"/>
    <n v="0.58630000000000004"/>
    <n v="0"/>
    <n v="0"/>
    <n v="0.17949999999999999"/>
    <n v="0"/>
    <n v="0"/>
  </r>
  <r>
    <x v="283"/>
    <x v="1"/>
    <n v="0"/>
    <x v="3"/>
    <x v="0"/>
    <x v="1"/>
    <x v="49"/>
    <s v="NY-NJ"/>
    <x v="2"/>
    <x v="49"/>
    <x v="110"/>
    <n v="106.84"/>
    <n v="0"/>
    <n v="2.02"/>
    <x v="43"/>
    <n v="3"/>
    <x v="278"/>
    <n v="202.68"/>
    <n v="0"/>
    <n v="2.0299999999999998"/>
    <n v="32"/>
    <n v="4"/>
    <n v="3695"/>
    <n v="4"/>
    <n v="2"/>
    <n v="4"/>
    <n v="3"/>
    <s v=" -   "/>
    <s v=" -   "/>
    <n v="3"/>
    <n v="0"/>
    <n v="0"/>
    <n v="0"/>
    <n v="2.41E-2"/>
    <n v="0"/>
    <n v="5.33E-2"/>
    <n v="3.0700000000000002E-2"/>
    <n v="0"/>
    <n v="9.1999999999999998E-3"/>
    <n v="0"/>
    <n v="2.0999999999999999E-3"/>
    <n v="3.1899999999999998E-2"/>
    <n v="0.20069999999999999"/>
    <n v="0"/>
    <n v="6.0199999999999997E-2"/>
    <n v="0.20680000000000001"/>
    <n v="7.3499999999999996E-2"/>
    <n v="0.15840000000000001"/>
    <n v="0.1031"/>
    <n v="0"/>
    <n v="4.5999999999999999E-2"/>
  </r>
  <r>
    <x v="284"/>
    <x v="3"/>
    <n v="1"/>
    <x v="52"/>
    <x v="1"/>
    <x v="0"/>
    <x v="42"/>
    <s v="NY-NJ"/>
    <x v="2"/>
    <x v="42"/>
    <x v="110"/>
    <n v="0"/>
    <n v="1"/>
    <n v="0"/>
    <x v="28"/>
    <n v="11"/>
    <x v="279"/>
    <n v="0"/>
    <n v="1"/>
    <n v="0"/>
    <n v="1"/>
    <n v="27"/>
    <n v="178"/>
    <n v="11"/>
    <n v="8"/>
    <n v="2"/>
    <n v="1"/>
    <n v="2"/>
    <n v="11"/>
    <n v="7"/>
    <n v="0"/>
    <n v="0"/>
    <n v="1.4E-3"/>
    <n v="9.2999999999999992E-3"/>
    <n v="0"/>
    <n v="0.1583"/>
    <n v="8.2799999999999999E-2"/>
    <n v="0"/>
    <n v="2.3199999999999998E-2"/>
    <n v="9.5699999999999993E-2"/>
    <n v="1.4E-3"/>
    <n v="3.8E-3"/>
    <n v="1.4E-3"/>
    <n v="0"/>
    <n v="0.16739999999999999"/>
    <n v="2.0500000000000001E-2"/>
    <n v="0"/>
    <n v="8.7900000000000006E-2"/>
    <n v="0.27289999999999998"/>
    <n v="6.0199999999999997E-2"/>
    <n v="1.3899999999999999E-2"/>
  </r>
  <r>
    <x v="285"/>
    <x v="1"/>
    <n v="1"/>
    <x v="52"/>
    <x v="3"/>
    <x v="0"/>
    <x v="56"/>
    <s v="NY-NJ"/>
    <x v="2"/>
    <x v="56"/>
    <x v="113"/>
    <n v="0"/>
    <n v="0"/>
    <n v="5.99"/>
    <x v="23"/>
    <n v="15"/>
    <x v="280"/>
    <n v="0"/>
    <n v="0"/>
    <n v="5.99"/>
    <n v="1"/>
    <n v="30"/>
    <n v="97"/>
    <n v="12"/>
    <n v="9"/>
    <n v="3"/>
    <n v="3"/>
    <s v=" -   "/>
    <n v="2"/>
    <s v=" -   "/>
    <n v="0"/>
    <n v="0"/>
    <n v="0"/>
    <n v="2.0400000000000001E-2"/>
    <n v="0"/>
    <n v="0.18049999999999999"/>
    <n v="9.7100000000000006E-2"/>
    <n v="0"/>
    <n v="5.8099999999999999E-2"/>
    <n v="0.1031"/>
    <n v="0"/>
    <n v="0"/>
    <n v="1.32E-2"/>
    <n v="0"/>
    <n v="1.6500000000000001E-2"/>
    <n v="1.3299999999999999E-2"/>
    <n v="0"/>
    <n v="7.9899999999999999E-2"/>
    <n v="0.32200000000000001"/>
    <n v="2.7900000000000001E-2"/>
    <n v="6.7900000000000002E-2"/>
  </r>
  <r>
    <x v="286"/>
    <x v="1"/>
    <n v="0"/>
    <x v="2"/>
    <x v="1"/>
    <x v="1"/>
    <x v="71"/>
    <s v="NY-NJ"/>
    <x v="6"/>
    <x v="71"/>
    <x v="97"/>
    <n v="69.900000000000006"/>
    <n v="0"/>
    <n v="2.02"/>
    <x v="13"/>
    <n v="2"/>
    <x v="281"/>
    <n v="69.900000000000006"/>
    <n v="0"/>
    <n v="2.02"/>
    <n v="10"/>
    <n v="5"/>
    <n v="967"/>
    <s v=" -   "/>
    <n v="2"/>
    <n v="3"/>
    <n v="2"/>
    <n v="1"/>
    <n v="1"/>
    <n v="3"/>
    <n v="0"/>
    <n v="0"/>
    <n v="0"/>
    <n v="3.5000000000000003E-2"/>
    <n v="0"/>
    <n v="3.6400000000000002E-2"/>
    <n v="0"/>
    <n v="0"/>
    <n v="0.246"/>
    <n v="0.25679999999999997"/>
    <n v="0"/>
    <n v="7.7299999999999994E-2"/>
    <n v="0"/>
    <n v="0"/>
    <n v="4.7E-2"/>
    <n v="6.3700000000000007E-2"/>
    <n v="0"/>
    <n v="4.8599999999999997E-2"/>
    <n v="0.1681"/>
    <n v="0"/>
    <n v="2.1000000000000001E-2"/>
  </r>
  <r>
    <x v="287"/>
    <x v="1"/>
    <n v="1"/>
    <x v="3"/>
    <x v="1"/>
    <x v="0"/>
    <x v="72"/>
    <s v="NY-NJ"/>
    <x v="1"/>
    <x v="72"/>
    <x v="114"/>
    <n v="78.88"/>
    <n v="0"/>
    <n v="0"/>
    <x v="13"/>
    <e v="#N/A"/>
    <x v="282"/>
    <n v="211.66"/>
    <n v="0"/>
    <n v="10.01"/>
    <n v="35"/>
    <e v="#N/A"/>
    <n v="5533"/>
    <n v="1"/>
    <n v="2"/>
    <n v="2"/>
    <n v="2"/>
    <n v="2"/>
    <n v="3"/>
    <s v=" -   "/>
    <n v="0.55159999999999998"/>
    <n v="0"/>
    <n v="5.1999999999999998E-3"/>
    <n v="0"/>
    <n v="7.85E-2"/>
    <n v="0.1032"/>
    <n v="1.35E-2"/>
    <n v="0"/>
    <n v="4.3900000000000002E-2"/>
    <n v="3.5499999999999997E-2"/>
    <n v="6.4000000000000003E-3"/>
    <n v="1.5E-3"/>
    <n v="3.0999999999999999E-3"/>
    <n v="0"/>
    <n v="3.44E-2"/>
    <n v="2.5000000000000001E-3"/>
    <n v="0"/>
    <n v="1.61E-2"/>
    <n v="0.1017"/>
    <n v="0"/>
    <n v="2.7000000000000001E-3"/>
  </r>
  <r>
    <x v="288"/>
    <x v="1"/>
    <n v="0"/>
    <x v="43"/>
    <x v="6"/>
    <x v="0"/>
    <x v="2"/>
    <s v="NY-NJ"/>
    <x v="2"/>
    <x v="2"/>
    <x v="110"/>
    <n v="66.900000000000006"/>
    <n v="0"/>
    <n v="114.87"/>
    <x v="18"/>
    <n v="15"/>
    <x v="283"/>
    <n v="90.86"/>
    <n v="0"/>
    <n v="169"/>
    <n v="35"/>
    <n v="24"/>
    <n v="4253"/>
    <n v="2"/>
    <n v="4"/>
    <n v="2"/>
    <n v="2"/>
    <n v="6"/>
    <n v="5"/>
    <n v="2"/>
    <n v="0"/>
    <n v="0"/>
    <n v="9.0999999999999998E-2"/>
    <n v="0"/>
    <n v="0"/>
    <n v="4.3200000000000002E-2"/>
    <n v="4.3400000000000001E-2"/>
    <n v="6.9599999999999995E-2"/>
    <n v="5.1400000000000001E-2"/>
    <n v="3.6200000000000003E-2"/>
    <n v="5.0000000000000001E-3"/>
    <n v="0.1076"/>
    <n v="2.9399999999999999E-2"/>
    <n v="0"/>
    <n v="0.1288"/>
    <n v="0.23499999999999999"/>
    <n v="0"/>
    <n v="1.38E-2"/>
    <n v="9.9099999999999994E-2"/>
    <n v="4.65E-2"/>
    <n v="0"/>
  </r>
  <r>
    <x v="289"/>
    <x v="1"/>
    <n v="0"/>
    <x v="17"/>
    <x v="12"/>
    <x v="0"/>
    <x v="19"/>
    <s v="NY-NJ"/>
    <x v="1"/>
    <x v="19"/>
    <x v="110"/>
    <n v="128.81"/>
    <n v="0"/>
    <n v="0.02"/>
    <x v="56"/>
    <n v="2"/>
    <x v="284"/>
    <n v="206.68"/>
    <n v="0"/>
    <n v="0.04"/>
    <n v="32"/>
    <n v="4"/>
    <n v="3198"/>
    <n v="4"/>
    <n v="8"/>
    <n v="4"/>
    <n v="1"/>
    <n v="1"/>
    <n v="1"/>
    <s v=" -   "/>
    <n v="0"/>
    <n v="0"/>
    <n v="0"/>
    <n v="0"/>
    <n v="0"/>
    <n v="0.1178"/>
    <n v="4.41E-2"/>
    <n v="0"/>
    <n v="0"/>
    <n v="2.5899999999999999E-2"/>
    <n v="2.8E-3"/>
    <n v="9.6799999999999997E-2"/>
    <n v="0.1096"/>
    <n v="0"/>
    <n v="0"/>
    <n v="4.4000000000000003E-3"/>
    <n v="0"/>
    <n v="0"/>
    <n v="0.47449999999999998"/>
    <n v="6.1800000000000001E-2"/>
    <n v="6.2199999999999998E-2"/>
  </r>
  <r>
    <x v="290"/>
    <x v="4"/>
    <n v="0"/>
    <x v="17"/>
    <x v="1"/>
    <x v="0"/>
    <x v="13"/>
    <s v="NY-NJ"/>
    <x v="2"/>
    <x v="13"/>
    <x v="115"/>
    <n v="26.96"/>
    <n v="0"/>
    <n v="40.96"/>
    <x v="3"/>
    <n v="6"/>
    <x v="285"/>
    <n v="62.9"/>
    <n v="0"/>
    <n v="64.95"/>
    <n v="20"/>
    <n v="12"/>
    <n v="1794"/>
    <n v="9"/>
    <s v=" -   "/>
    <n v="1"/>
    <s v=" -   "/>
    <s v=" -   "/>
    <s v=" -   "/>
    <s v=" -   "/>
    <n v="0"/>
    <n v="4.2299999999999997E-2"/>
    <n v="0"/>
    <n v="0"/>
    <n v="0"/>
    <n v="0.1052"/>
    <n v="0"/>
    <n v="0"/>
    <n v="0"/>
    <n v="1.4800000000000001E-2"/>
    <n v="2.6700000000000002E-2"/>
    <n v="7.4200000000000002E-2"/>
    <n v="0"/>
    <n v="0"/>
    <n v="0"/>
    <n v="0.55679999999999996"/>
    <n v="0"/>
    <n v="0"/>
    <n v="0"/>
    <n v="0"/>
    <n v="0.18"/>
  </r>
  <r>
    <x v="291"/>
    <x v="0"/>
    <n v="1"/>
    <x v="53"/>
    <x v="4"/>
    <x v="0"/>
    <x v="8"/>
    <s v="NY-NJ"/>
    <x v="2"/>
    <x v="8"/>
    <x v="97"/>
    <n v="0"/>
    <n v="30"/>
    <n v="131.01"/>
    <x v="2"/>
    <n v="22"/>
    <x v="286"/>
    <n v="0"/>
    <n v="77"/>
    <n v="147.97999999999999"/>
    <n v="79"/>
    <n v="34"/>
    <n v="7685"/>
    <n v="5"/>
    <n v="1"/>
    <n v="3"/>
    <n v="10"/>
    <n v="6"/>
    <n v="5"/>
    <n v="2"/>
    <n v="0"/>
    <n v="0"/>
    <n v="0"/>
    <n v="0"/>
    <n v="0"/>
    <n v="0.32929999999999998"/>
    <n v="3.5000000000000001E-3"/>
    <n v="0"/>
    <n v="4.5600000000000002E-2"/>
    <n v="4.6699999999999998E-2"/>
    <n v="3.3999999999999998E-3"/>
    <n v="0.20130000000000001"/>
    <n v="9.4500000000000001E-2"/>
    <n v="0"/>
    <n v="0"/>
    <n v="0"/>
    <n v="0"/>
    <n v="0"/>
    <n v="0.19570000000000001"/>
    <n v="3.0800000000000001E-2"/>
    <n v="4.9299999999999997E-2"/>
  </r>
  <r>
    <x v="292"/>
    <x v="0"/>
    <n v="1"/>
    <x v="2"/>
    <x v="12"/>
    <x v="1"/>
    <x v="31"/>
    <s v="NY-NJ"/>
    <x v="2"/>
    <x v="31"/>
    <x v="115"/>
    <n v="172.74"/>
    <n v="0"/>
    <n v="7.05"/>
    <x v="42"/>
    <n v="6"/>
    <x v="287"/>
    <n v="268.58"/>
    <n v="0"/>
    <n v="7.05"/>
    <n v="42"/>
    <n v="6"/>
    <n v="7382"/>
    <n v="2"/>
    <n v="5"/>
    <n v="7"/>
    <s v=" -   "/>
    <n v="4"/>
    <n v="5"/>
    <n v="3"/>
    <n v="0"/>
    <n v="0.1103"/>
    <n v="0"/>
    <n v="0"/>
    <n v="0"/>
    <n v="0"/>
    <n v="0"/>
    <n v="0"/>
    <n v="0"/>
    <n v="0"/>
    <n v="2.5100000000000001E-2"/>
    <n v="0.44190000000000002"/>
    <n v="0"/>
    <n v="0"/>
    <n v="0"/>
    <n v="0.41860000000000003"/>
    <n v="0"/>
    <n v="0"/>
    <n v="0"/>
    <n v="0"/>
    <n v="4.1999999999999997E-3"/>
  </r>
  <r>
    <x v="293"/>
    <x v="4"/>
    <n v="1"/>
    <x v="26"/>
    <x v="7"/>
    <x v="1"/>
    <x v="31"/>
    <s v="NY-NJ"/>
    <x v="2"/>
    <x v="31"/>
    <x v="116"/>
    <n v="0"/>
    <n v="18"/>
    <n v="9.51"/>
    <x v="39"/>
    <n v="5"/>
    <x v="288"/>
    <n v="0"/>
    <n v="33"/>
    <n v="54.3"/>
    <n v="33"/>
    <n v="10"/>
    <n v="9885"/>
    <n v="7"/>
    <n v="2"/>
    <n v="6"/>
    <s v=" -   "/>
    <n v="2"/>
    <n v="2"/>
    <s v=" -   "/>
    <n v="0.13669999999999999"/>
    <n v="0"/>
    <n v="3.8E-3"/>
    <n v="1.54E-2"/>
    <n v="0"/>
    <n v="9.9000000000000005E-2"/>
    <n v="8.0699999999999994E-2"/>
    <n v="1.1999999999999999E-3"/>
    <n v="5.8599999999999999E-2"/>
    <n v="0.14180000000000001"/>
    <n v="5.7000000000000002E-3"/>
    <n v="0.03"/>
    <n v="1.38E-2"/>
    <n v="0"/>
    <n v="1.5299999999999999E-2"/>
    <n v="6.83E-2"/>
    <n v="0"/>
    <n v="3.3399999999999999E-2"/>
    <n v="0.2203"/>
    <n v="6.4999999999999997E-3"/>
    <n v="6.9400000000000003E-2"/>
  </r>
  <r>
    <x v="294"/>
    <x v="3"/>
    <n v="1"/>
    <x v="2"/>
    <x v="5"/>
    <x v="0"/>
    <x v="37"/>
    <s v="NY-NJ"/>
    <x v="1"/>
    <x v="37"/>
    <x v="115"/>
    <n v="3.99"/>
    <n v="52"/>
    <n v="39.58"/>
    <x v="49"/>
    <n v="9"/>
    <x v="289"/>
    <n v="15.97"/>
    <n v="90"/>
    <n v="54.45"/>
    <n v="95"/>
    <n v="15"/>
    <n v="16978"/>
    <n v="3"/>
    <n v="3"/>
    <n v="13"/>
    <n v="3"/>
    <n v="3"/>
    <n v="4"/>
    <n v="25"/>
    <n v="5.33E-2"/>
    <n v="9.1499999999999998E-2"/>
    <n v="3.3E-3"/>
    <n v="3.0200000000000001E-2"/>
    <n v="7.7999999999999996E-3"/>
    <n v="0.12839999999999999"/>
    <n v="4.2999999999999997E-2"/>
    <n v="0"/>
    <n v="0.1225"/>
    <n v="6.2300000000000001E-2"/>
    <n v="8.9999999999999993E-3"/>
    <n v="2.0199999999999999E-2"/>
    <n v="5.1499999999999997E-2"/>
    <n v="0"/>
    <n v="2.3E-2"/>
    <n v="2.81E-2"/>
    <n v="0"/>
    <n v="3.7600000000000001E-2"/>
    <n v="0.18160000000000001"/>
    <n v="2.86E-2"/>
    <n v="7.8E-2"/>
  </r>
  <r>
    <x v="295"/>
    <x v="0"/>
    <n v="1"/>
    <x v="2"/>
    <x v="12"/>
    <x v="0"/>
    <x v="22"/>
    <s v="NY-NJ"/>
    <x v="1"/>
    <x v="22"/>
    <x v="115"/>
    <n v="215.67"/>
    <n v="0"/>
    <n v="5.22"/>
    <x v="68"/>
    <n v="6"/>
    <x v="290"/>
    <n v="443.29"/>
    <n v="0"/>
    <n v="5.28"/>
    <n v="72"/>
    <n v="11"/>
    <n v="13644"/>
    <n v="6"/>
    <n v="7"/>
    <n v="4"/>
    <n v="5"/>
    <n v="3"/>
    <n v="2"/>
    <n v="8"/>
    <n v="0"/>
    <n v="9.7999999999999997E-3"/>
    <n v="4.07E-2"/>
    <n v="2.5000000000000001E-2"/>
    <n v="0"/>
    <n v="0.1603"/>
    <n v="0.1522"/>
    <n v="0"/>
    <n v="0.1295"/>
    <n v="9.3299999999999994E-2"/>
    <n v="2.5000000000000001E-3"/>
    <n v="5.11E-2"/>
    <n v="0.106"/>
    <n v="0"/>
    <n v="2.7400000000000001E-2"/>
    <n v="1.7299999999999999E-2"/>
    <n v="0"/>
    <n v="9.7999999999999997E-3"/>
    <n v="0.1429"/>
    <n v="0"/>
    <n v="3.2199999999999999E-2"/>
  </r>
  <r>
    <x v="296"/>
    <x v="0"/>
    <n v="1"/>
    <x v="4"/>
    <x v="3"/>
    <x v="0"/>
    <x v="6"/>
    <s v="NY-NJ"/>
    <x v="2"/>
    <x v="6"/>
    <x v="94"/>
    <n v="0"/>
    <n v="36"/>
    <n v="8.7899999999999991"/>
    <x v="63"/>
    <n v="6"/>
    <x v="291"/>
    <n v="0"/>
    <n v="69"/>
    <n v="8.83"/>
    <n v="70"/>
    <n v="10"/>
    <n v="10152"/>
    <n v="1"/>
    <n v="12"/>
    <n v="7"/>
    <n v="4"/>
    <n v="5"/>
    <n v="6"/>
    <n v="2"/>
    <n v="0"/>
    <n v="0"/>
    <n v="0"/>
    <n v="0"/>
    <n v="0"/>
    <n v="0.1002"/>
    <n v="0"/>
    <n v="0"/>
    <n v="0"/>
    <n v="1.6500000000000001E-2"/>
    <n v="0"/>
    <n v="0.27860000000000001"/>
    <n v="0"/>
    <n v="0"/>
    <n v="0"/>
    <n v="0.40129999999999999"/>
    <n v="0"/>
    <n v="0"/>
    <n v="0.17749999999999999"/>
    <n v="0"/>
    <n v="2.5899999999999999E-2"/>
  </r>
  <r>
    <x v="297"/>
    <x v="0"/>
    <n v="1"/>
    <x v="15"/>
    <x v="5"/>
    <x v="1"/>
    <x v="6"/>
    <s v="NY-NJ"/>
    <x v="2"/>
    <x v="6"/>
    <x v="92"/>
    <n v="0"/>
    <n v="4"/>
    <n v="0"/>
    <x v="73"/>
    <n v="4"/>
    <x v="292"/>
    <n v="0"/>
    <n v="4"/>
    <n v="0"/>
    <n v="4"/>
    <n v="10"/>
    <n v="413"/>
    <n v="8"/>
    <n v="7"/>
    <n v="2"/>
    <n v="3"/>
    <n v="10"/>
    <n v="15"/>
    <n v="3"/>
    <n v="1.72E-2"/>
    <n v="0"/>
    <n v="2.9100000000000001E-2"/>
    <n v="4.6800000000000001E-2"/>
    <n v="0"/>
    <n v="0.1216"/>
    <n v="6.8999999999999999E-3"/>
    <n v="0"/>
    <n v="1.38E-2"/>
    <n v="0.14610000000000001"/>
    <n v="6.7000000000000002E-3"/>
    <n v="0.13600000000000001"/>
    <n v="3.0999999999999999E-3"/>
    <n v="0"/>
    <n v="0"/>
    <n v="0.1512"/>
    <n v="0"/>
    <n v="0"/>
    <n v="0.23039999999999999"/>
    <n v="2.69E-2"/>
    <n v="6.4299999999999996E-2"/>
  </r>
  <r>
    <x v="298"/>
    <x v="4"/>
    <n v="1"/>
    <x v="8"/>
    <x v="8"/>
    <x v="0"/>
    <x v="13"/>
    <s v="NY-NJ"/>
    <x v="2"/>
    <x v="13"/>
    <x v="117"/>
    <n v="6.99"/>
    <n v="0"/>
    <n v="53.95"/>
    <x v="37"/>
    <n v="6"/>
    <x v="293"/>
    <n v="66.89"/>
    <n v="0"/>
    <n v="89.92"/>
    <n v="22"/>
    <n v="14"/>
    <n v="4094"/>
    <n v="2"/>
    <n v="1"/>
    <n v="1"/>
    <n v="2"/>
    <s v=" -   "/>
    <s v=" -   "/>
    <s v=" -   "/>
    <n v="8.4400000000000003E-2"/>
    <n v="0"/>
    <n v="5.1999999999999998E-3"/>
    <n v="1.5900000000000001E-2"/>
    <n v="0"/>
    <n v="0.1298"/>
    <n v="0.11899999999999999"/>
    <n v="0"/>
    <n v="6.8699999999999997E-2"/>
    <n v="5.8999999999999997E-2"/>
    <n v="3.8600000000000002E-2"/>
    <n v="5.7799999999999997E-2"/>
    <n v="4.0899999999999999E-2"/>
    <n v="0"/>
    <n v="0"/>
    <n v="0.1208"/>
    <n v="0"/>
    <n v="2.8400000000000002E-2"/>
    <n v="0.18179999999999999"/>
    <n v="2.63E-2"/>
    <n v="2.35E-2"/>
  </r>
  <r>
    <x v="299"/>
    <x v="0"/>
    <n v="0"/>
    <x v="17"/>
    <x v="5"/>
    <x v="1"/>
    <x v="73"/>
    <s v="NY-NJ"/>
    <x v="0"/>
    <x v="73"/>
    <x v="108"/>
    <n v="0"/>
    <n v="34"/>
    <n v="58.5"/>
    <x v="68"/>
    <n v="10"/>
    <x v="294"/>
    <n v="0"/>
    <n v="67"/>
    <n v="122.71"/>
    <n v="69"/>
    <n v="22"/>
    <n v="6738"/>
    <n v="8"/>
    <n v="1"/>
    <n v="4"/>
    <n v="5"/>
    <n v="4"/>
    <n v="4"/>
    <n v="9"/>
    <n v="4.8500000000000001E-2"/>
    <n v="0"/>
    <n v="0"/>
    <n v="0"/>
    <n v="0"/>
    <n v="0.19739999999999999"/>
    <n v="3.6200000000000003E-2"/>
    <n v="0"/>
    <n v="0.10630000000000001"/>
    <n v="2.35E-2"/>
    <n v="0"/>
    <n v="0"/>
    <n v="0"/>
    <n v="0"/>
    <n v="9.7000000000000003E-3"/>
    <n v="7.5200000000000003E-2"/>
    <n v="0"/>
    <n v="0.1077"/>
    <n v="0.34960000000000002"/>
    <n v="3.6299999999999999E-2"/>
    <n v="9.7000000000000003E-3"/>
  </r>
  <r>
    <x v="300"/>
    <x v="0"/>
    <n v="1"/>
    <x v="17"/>
    <x v="6"/>
    <x v="0"/>
    <x v="47"/>
    <s v="NY-NJ"/>
    <x v="2"/>
    <x v="47"/>
    <x v="97"/>
    <n v="0"/>
    <n v="73"/>
    <n v="49.58"/>
    <x v="70"/>
    <n v="11"/>
    <x v="295"/>
    <n v="0"/>
    <n v="121"/>
    <n v="52.05"/>
    <n v="123"/>
    <n v="19"/>
    <n v="22144"/>
    <n v="11"/>
    <n v="19"/>
    <n v="8"/>
    <n v="10"/>
    <n v="9"/>
    <n v="11"/>
    <n v="7"/>
    <n v="0"/>
    <n v="0"/>
    <n v="3.5999999999999999E-3"/>
    <n v="1.35E-2"/>
    <n v="0"/>
    <n v="0.1278"/>
    <n v="7.5800000000000006E-2"/>
    <n v="0"/>
    <n v="4.3400000000000001E-2"/>
    <n v="9.5899999999999999E-2"/>
    <n v="8.0000000000000004E-4"/>
    <n v="2.1399999999999999E-2"/>
    <n v="0.14530000000000001"/>
    <n v="0.1537"/>
    <n v="4.3200000000000002E-2"/>
    <n v="2.9999999999999997E-4"/>
    <n v="0"/>
    <n v="5.8999999999999999E-3"/>
    <n v="0.18210000000000001"/>
    <n v="3.4099999999999998E-2"/>
    <n v="5.3199999999999997E-2"/>
  </r>
  <r>
    <x v="301"/>
    <x v="3"/>
    <n v="1"/>
    <x v="58"/>
    <x v="3"/>
    <x v="0"/>
    <x v="30"/>
    <s v="NY-NJ"/>
    <x v="2"/>
    <x v="30"/>
    <x v="118"/>
    <n v="0"/>
    <n v="55"/>
    <n v="11.01"/>
    <x v="40"/>
    <n v="4"/>
    <x v="296"/>
    <n v="0"/>
    <n v="112"/>
    <n v="11.92"/>
    <n v="114"/>
    <n v="7"/>
    <n v="10711"/>
    <s v=" -   "/>
    <n v="51"/>
    <n v="5"/>
    <n v="1"/>
    <s v=" -   "/>
    <s v=" -   "/>
    <s v=" -   "/>
    <n v="0"/>
    <n v="1.8E-3"/>
    <n v="1.5E-3"/>
    <n v="2.7000000000000001E-3"/>
    <n v="0"/>
    <n v="0.13950000000000001"/>
    <n v="0"/>
    <n v="0"/>
    <n v="3.1300000000000001E-2"/>
    <n v="1.6899999999999998E-2"/>
    <n v="1.72E-2"/>
    <n v="0.1089"/>
    <n v="0.2452"/>
    <n v="0"/>
    <n v="0"/>
    <n v="0.3977"/>
    <n v="0"/>
    <n v="1.9900000000000001E-2"/>
    <n v="1.7399999999999999E-2"/>
    <n v="0"/>
    <n v="0"/>
  </r>
  <r>
    <x v="302"/>
    <x v="1"/>
    <n v="1"/>
    <x v="7"/>
    <x v="5"/>
    <x v="0"/>
    <x v="27"/>
    <s v="NY-NJ"/>
    <x v="1"/>
    <x v="27"/>
    <x v="119"/>
    <n v="12.98"/>
    <n v="25"/>
    <n v="95.83"/>
    <x v="45"/>
    <n v="16"/>
    <x v="297"/>
    <n v="30.95"/>
    <n v="27"/>
    <n v="136.79"/>
    <n v="43"/>
    <n v="23"/>
    <n v="5579"/>
    <n v="4"/>
    <n v="7"/>
    <n v="3"/>
    <n v="3"/>
    <n v="4"/>
    <n v="10"/>
    <n v="1"/>
    <n v="0"/>
    <n v="6.3E-3"/>
    <n v="7.7999999999999996E-3"/>
    <n v="6.0299999999999999E-2"/>
    <n v="2.9399999999999999E-2"/>
    <n v="0.1148"/>
    <n v="1.2800000000000001E-2"/>
    <n v="0"/>
    <n v="0.17449999999999999"/>
    <n v="0.121"/>
    <n v="0"/>
    <n v="5.9499999999999997E-2"/>
    <n v="1.3599999999999999E-2"/>
    <n v="0"/>
    <n v="0"/>
    <n v="9.3299999999999994E-2"/>
    <n v="0"/>
    <n v="1.43E-2"/>
    <n v="0.18240000000000001"/>
    <n v="0"/>
    <n v="0.11"/>
  </r>
  <r>
    <x v="303"/>
    <x v="0"/>
    <n v="1"/>
    <x v="8"/>
    <x v="12"/>
    <x v="1"/>
    <x v="53"/>
    <s v="NY-NJ"/>
    <x v="2"/>
    <x v="53"/>
    <x v="118"/>
    <n v="237.66"/>
    <n v="13"/>
    <n v="35.06"/>
    <x v="66"/>
    <n v="10"/>
    <x v="298"/>
    <n v="459.29"/>
    <n v="13"/>
    <n v="49.51"/>
    <n v="84"/>
    <n v="16"/>
    <n v="11331"/>
    <n v="4"/>
    <n v="6"/>
    <n v="5"/>
    <n v="8"/>
    <n v="7"/>
    <n v="10"/>
    <n v="7"/>
    <n v="0"/>
    <n v="0"/>
    <n v="0"/>
    <n v="0"/>
    <n v="0"/>
    <n v="0.20760000000000001"/>
    <n v="0.19020000000000001"/>
    <n v="0"/>
    <n v="4.4000000000000003E-3"/>
    <n v="2.1899999999999999E-2"/>
    <n v="3.5000000000000003E-2"/>
    <n v="0.12659999999999999"/>
    <n v="4.4400000000000002E-2"/>
    <n v="0"/>
    <n v="9.5999999999999992E-3"/>
    <n v="5.4999999999999997E-3"/>
    <n v="0"/>
    <n v="0"/>
    <n v="0.19109999999999999"/>
    <n v="0"/>
    <n v="0.1636"/>
  </r>
  <r>
    <x v="304"/>
    <x v="0"/>
    <n v="1"/>
    <x v="28"/>
    <x v="15"/>
    <x v="0"/>
    <x v="24"/>
    <s v="NY-NJ"/>
    <x v="1"/>
    <x v="24"/>
    <x v="120"/>
    <n v="102.84"/>
    <n v="0"/>
    <n v="36.07"/>
    <x v="14"/>
    <n v="6"/>
    <x v="299"/>
    <n v="187.7"/>
    <n v="0"/>
    <n v="149.38999999999999"/>
    <n v="48"/>
    <n v="23"/>
    <n v="8844"/>
    <s v=" -   "/>
    <n v="8"/>
    <n v="4"/>
    <n v="4"/>
    <n v="1"/>
    <n v="3"/>
    <n v="1"/>
    <n v="4.4999999999999997E-3"/>
    <n v="2.6200000000000001E-2"/>
    <n v="3.1600000000000003E-2"/>
    <n v="1.04E-2"/>
    <n v="0"/>
    <n v="0.20100000000000001"/>
    <n v="4.6899999999999997E-2"/>
    <n v="0"/>
    <n v="6.5799999999999997E-2"/>
    <n v="5.16E-2"/>
    <n v="2E-3"/>
    <n v="1.84E-2"/>
    <n v="0.2606"/>
    <n v="0"/>
    <n v="1.9199999999999998E-2"/>
    <n v="0"/>
    <n v="0"/>
    <n v="1.89E-2"/>
    <n v="0.16370000000000001"/>
    <n v="2.1299999999999999E-2"/>
    <n v="5.8000000000000003E-2"/>
  </r>
  <r>
    <x v="305"/>
    <x v="4"/>
    <n v="0"/>
    <x v="59"/>
    <x v="1"/>
    <x v="0"/>
    <x v="18"/>
    <s v="NY-NJ"/>
    <x v="0"/>
    <x v="18"/>
    <x v="14"/>
    <n v="33.950000000000003"/>
    <n v="0"/>
    <n v="205.72"/>
    <x v="3"/>
    <n v="9"/>
    <x v="300"/>
    <n v="39.94"/>
    <n v="0"/>
    <n v="230.72"/>
    <n v="11"/>
    <n v="10"/>
    <n v="1706"/>
    <n v="1"/>
    <n v="3"/>
    <s v=" -   "/>
    <s v=" -   "/>
    <s v=" -   "/>
    <n v="3"/>
    <n v="3"/>
    <n v="1.8499999999999999E-2"/>
    <n v="7.7000000000000002E-3"/>
    <n v="2.7300000000000001E-2"/>
    <n v="3.8E-3"/>
    <n v="0"/>
    <n v="6.8000000000000005E-2"/>
    <n v="2.01E-2"/>
    <n v="0"/>
    <n v="0.1181"/>
    <n v="3.0700000000000002E-2"/>
    <n v="0"/>
    <n v="1.9699999999999999E-2"/>
    <n v="0.24640000000000001"/>
    <n v="0.1772"/>
    <n v="2.1600000000000001E-2"/>
    <n v="0.1235"/>
    <n v="0"/>
    <n v="0"/>
    <n v="0.11020000000000001"/>
    <n v="0"/>
    <n v="7.1000000000000004E-3"/>
  </r>
  <r>
    <x v="306"/>
    <x v="0"/>
    <n v="1"/>
    <x v="48"/>
    <x v="12"/>
    <x v="1"/>
    <x v="55"/>
    <s v="NY-NJ"/>
    <x v="2"/>
    <x v="55"/>
    <x v="118"/>
    <n v="19.97"/>
    <n v="3"/>
    <n v="114.35"/>
    <x v="42"/>
    <n v="19"/>
    <x v="301"/>
    <n v="19.97"/>
    <n v="30"/>
    <n v="168.46"/>
    <n v="46"/>
    <n v="31"/>
    <n v="4743"/>
    <n v="5"/>
    <n v="1"/>
    <n v="1"/>
    <n v="4"/>
    <n v="3"/>
    <n v="9"/>
    <n v="2"/>
    <n v="0.1348"/>
    <n v="0"/>
    <n v="5.4399999999999997E-2"/>
    <n v="2.9600000000000001E-2"/>
    <n v="0"/>
    <n v="6.6299999999999998E-2"/>
    <n v="6.0199999999999997E-2"/>
    <n v="0"/>
    <n v="6.1199999999999997E-2"/>
    <n v="8.2799999999999999E-2"/>
    <n v="0"/>
    <n v="2.47E-2"/>
    <n v="5.9499999999999997E-2"/>
    <n v="0"/>
    <n v="7.4899999999999994E-2"/>
    <n v="1.4200000000000001E-2"/>
    <n v="0"/>
    <n v="1.7000000000000001E-2"/>
    <n v="0.1782"/>
    <n v="0.13669999999999999"/>
    <n v="5.4000000000000003E-3"/>
  </r>
  <r>
    <x v="307"/>
    <x v="2"/>
    <n v="1"/>
    <x v="0"/>
    <x v="12"/>
    <x v="1"/>
    <x v="27"/>
    <s v="NY-NJ"/>
    <x v="1"/>
    <x v="27"/>
    <x v="121"/>
    <n v="108.84"/>
    <n v="0"/>
    <n v="121.98"/>
    <x v="24"/>
    <n v="5"/>
    <x v="302"/>
    <n v="47.92"/>
    <n v="0"/>
    <n v="5.99"/>
    <n v="9"/>
    <n v="8"/>
    <n v="1262"/>
    <n v="2"/>
    <n v="4"/>
    <n v="5"/>
    <n v="2"/>
    <n v="3"/>
    <n v="1"/>
    <n v="1"/>
    <n v="0"/>
    <n v="0"/>
    <n v="0"/>
    <n v="0"/>
    <n v="0"/>
    <n v="5.4000000000000003E-3"/>
    <n v="0"/>
    <n v="0"/>
    <n v="6.7299999999999999E-2"/>
    <n v="8.2000000000000007E-3"/>
    <n v="2.3099999999999999E-2"/>
    <n v="8.8099999999999998E-2"/>
    <n v="0"/>
    <n v="0"/>
    <n v="0"/>
    <n v="0.72340000000000004"/>
    <n v="0"/>
    <n v="0"/>
    <n v="2.5000000000000001E-2"/>
    <n v="5.0299999999999997E-2"/>
    <n v="9.4000000000000004E-3"/>
  </r>
  <r>
    <x v="308"/>
    <x v="2"/>
    <n v="0"/>
    <x v="22"/>
    <x v="10"/>
    <x v="0"/>
    <x v="51"/>
    <s v="NY-NJ"/>
    <x v="0"/>
    <x v="51"/>
    <x v="118"/>
    <n v="12.98"/>
    <n v="0"/>
    <n v="34.18"/>
    <x v="17"/>
    <n v="6"/>
    <x v="303"/>
    <n v="60.9"/>
    <n v="6"/>
    <n v="68.17"/>
    <n v="25"/>
    <n v="15"/>
    <n v="2496"/>
    <n v="2"/>
    <n v="1"/>
    <n v="1"/>
    <n v="1"/>
    <s v=" -   "/>
    <s v=" -   "/>
    <n v="2"/>
    <n v="9.6799999999999997E-2"/>
    <n v="0"/>
    <n v="0"/>
    <n v="8.1799999999999998E-2"/>
    <n v="0"/>
    <n v="0.1046"/>
    <n v="0.13469999999999999"/>
    <n v="0"/>
    <n v="6.3299999999999995E-2"/>
    <n v="4.4499999999999998E-2"/>
    <n v="0"/>
    <n v="0"/>
    <n v="0"/>
    <n v="0"/>
    <n v="0"/>
    <n v="1.4200000000000001E-2"/>
    <n v="0"/>
    <n v="8.8700000000000001E-2"/>
    <n v="0.29060000000000002"/>
    <n v="4.2700000000000002E-2"/>
    <n v="3.8100000000000002E-2"/>
  </r>
  <r>
    <x v="309"/>
    <x v="3"/>
    <n v="1"/>
    <x v="5"/>
    <x v="1"/>
    <x v="0"/>
    <x v="30"/>
    <s v="NY-NJ"/>
    <x v="2"/>
    <x v="30"/>
    <x v="97"/>
    <n v="0"/>
    <n v="47"/>
    <n v="31.94"/>
    <x v="22"/>
    <n v="10"/>
    <x v="304"/>
    <n v="0"/>
    <n v="101"/>
    <n v="47.97"/>
    <n v="102"/>
    <n v="23"/>
    <n v="21710"/>
    <n v="19"/>
    <n v="11"/>
    <n v="2"/>
    <n v="3"/>
    <n v="14"/>
    <n v="2"/>
    <n v="8"/>
    <n v="0"/>
    <n v="2E-3"/>
    <n v="4.8999999999999998E-3"/>
    <n v="8.6E-3"/>
    <n v="0"/>
    <n v="0.1173"/>
    <n v="2.1700000000000001E-2"/>
    <n v="0"/>
    <n v="3.2099999999999997E-2"/>
    <n v="0.1239"/>
    <n v="2.7E-2"/>
    <n v="3.9699999999999999E-2"/>
    <n v="3.3799999999999997E-2"/>
    <n v="0"/>
    <n v="2.5600000000000001E-2"/>
    <n v="8.5900000000000004E-2"/>
    <n v="0"/>
    <n v="8.6099999999999996E-2"/>
    <n v="0.25259999999999999"/>
    <n v="3.1899999999999998E-2"/>
    <n v="0.10680000000000001"/>
  </r>
  <r>
    <x v="310"/>
    <x v="0"/>
    <n v="0"/>
    <x v="25"/>
    <x v="7"/>
    <x v="0"/>
    <x v="3"/>
    <s v="NY-NJ"/>
    <x v="2"/>
    <x v="3"/>
    <x v="107"/>
    <n v="27.96"/>
    <n v="3"/>
    <n v="58.94"/>
    <x v="14"/>
    <n v="10"/>
    <x v="305"/>
    <n v="39.94"/>
    <n v="3"/>
    <n v="111.68"/>
    <n v="23"/>
    <n v="19"/>
    <n v="2108"/>
    <n v="2"/>
    <n v="3"/>
    <n v="4"/>
    <n v="2"/>
    <n v="6"/>
    <n v="3"/>
    <n v="1"/>
    <n v="0"/>
    <n v="0"/>
    <n v="1.15E-2"/>
    <n v="1.54E-2"/>
    <n v="0"/>
    <n v="8.5500000000000007E-2"/>
    <n v="0"/>
    <n v="0"/>
    <n v="1.4200000000000001E-2"/>
    <n v="1.34E-2"/>
    <n v="9.4000000000000004E-3"/>
    <n v="9.1999999999999998E-3"/>
    <n v="0.5776"/>
    <n v="0"/>
    <n v="0"/>
    <n v="0.1537"/>
    <n v="0"/>
    <n v="0"/>
    <n v="4.3499999999999997E-2"/>
    <n v="0"/>
    <n v="6.6500000000000004E-2"/>
  </r>
  <r>
    <x v="311"/>
    <x v="3"/>
    <n v="1"/>
    <x v="17"/>
    <x v="17"/>
    <x v="0"/>
    <x v="20"/>
    <s v="NY-NJ"/>
    <x v="2"/>
    <x v="20"/>
    <x v="122"/>
    <n v="0"/>
    <n v="46"/>
    <n v="51.21"/>
    <x v="55"/>
    <n v="7"/>
    <x v="306"/>
    <n v="0"/>
    <n v="88"/>
    <n v="73.33"/>
    <n v="88"/>
    <n v="13"/>
    <n v="4168"/>
    <n v="33"/>
    <n v="4"/>
    <n v="6"/>
    <n v="1"/>
    <n v="2"/>
    <s v=" -   "/>
    <s v=" -   "/>
    <n v="0"/>
    <n v="0"/>
    <n v="0"/>
    <n v="1.4E-2"/>
    <n v="0"/>
    <n v="0.2036"/>
    <n v="0"/>
    <n v="0"/>
    <n v="0.1389"/>
    <n v="1.9900000000000001E-2"/>
    <n v="0"/>
    <n v="0"/>
    <n v="0"/>
    <n v="0"/>
    <n v="0"/>
    <n v="0"/>
    <n v="0"/>
    <n v="0"/>
    <n v="0.53590000000000004"/>
    <n v="0"/>
    <n v="8.7800000000000003E-2"/>
  </r>
  <r>
    <x v="312"/>
    <x v="0"/>
    <n v="1"/>
    <x v="39"/>
    <x v="0"/>
    <x v="0"/>
    <x v="39"/>
    <s v="NY-NJ"/>
    <x v="2"/>
    <x v="39"/>
    <x v="83"/>
    <n v="0"/>
    <n v="26"/>
    <n v="109.2"/>
    <x v="31"/>
    <n v="19"/>
    <x v="307"/>
    <n v="0"/>
    <n v="53"/>
    <n v="185.8"/>
    <n v="54"/>
    <n v="35"/>
    <n v="5368"/>
    <n v="8"/>
    <s v=" -   "/>
    <n v="6"/>
    <n v="3"/>
    <n v="3"/>
    <n v="3"/>
    <n v="4"/>
    <n v="0"/>
    <n v="0"/>
    <n v="0"/>
    <n v="1.9E-2"/>
    <n v="0"/>
    <n v="0.16539999999999999"/>
    <n v="6.4000000000000001E-2"/>
    <n v="0"/>
    <n v="4.1000000000000002E-2"/>
    <n v="9.1800000000000007E-2"/>
    <n v="0"/>
    <n v="0.13469999999999999"/>
    <n v="0.15740000000000001"/>
    <n v="0"/>
    <n v="8.9999999999999993E-3"/>
    <n v="8.0000000000000002E-3"/>
    <n v="0"/>
    <n v="0"/>
    <n v="0.2021"/>
    <n v="0"/>
    <n v="0.1076"/>
  </r>
  <r>
    <x v="313"/>
    <x v="3"/>
    <n v="1"/>
    <x v="20"/>
    <x v="1"/>
    <x v="0"/>
    <x v="26"/>
    <s v="NY-NJ"/>
    <x v="2"/>
    <x v="26"/>
    <x v="123"/>
    <n v="0"/>
    <n v="35"/>
    <n v="2.02"/>
    <x v="15"/>
    <n v="6"/>
    <x v="308"/>
    <n v="0"/>
    <n v="106"/>
    <n v="2.08"/>
    <n v="106"/>
    <n v="15"/>
    <n v="24935"/>
    <n v="15"/>
    <n v="7"/>
    <n v="6"/>
    <n v="8"/>
    <n v="6"/>
    <n v="5"/>
    <n v="10"/>
    <n v="0.1007"/>
    <n v="0"/>
    <n v="3.4200000000000001E-2"/>
    <n v="1.18E-2"/>
    <n v="0"/>
    <n v="0.12889999999999999"/>
    <n v="6.3299999999999995E-2"/>
    <n v="1.5E-3"/>
    <n v="6.4000000000000003E-3"/>
    <n v="5.4699999999999999E-2"/>
    <n v="4.4999999999999997E-3"/>
    <n v="3.3700000000000001E-2"/>
    <n v="6.6600000000000006E-2"/>
    <n v="0"/>
    <n v="0"/>
    <n v="0.21929999999999999"/>
    <n v="0.1149"/>
    <n v="2.01E-2"/>
    <n v="0.1002"/>
    <n v="1.35E-2"/>
    <n v="2.58E-2"/>
  </r>
  <r>
    <x v="314"/>
    <x v="3"/>
    <n v="1"/>
    <x v="26"/>
    <x v="1"/>
    <x v="0"/>
    <x v="31"/>
    <s v="NY-NJ"/>
    <x v="2"/>
    <x v="31"/>
    <x v="94"/>
    <n v="0"/>
    <n v="44"/>
    <n v="97.58"/>
    <x v="52"/>
    <n v="18"/>
    <x v="309"/>
    <n v="29.95"/>
    <n v="47"/>
    <n v="245.95"/>
    <n v="67"/>
    <n v="36"/>
    <n v="4951"/>
    <n v="22"/>
    <n v="10"/>
    <n v="6"/>
    <n v="5"/>
    <n v="2"/>
    <s v=" -   "/>
    <s v=" -   "/>
    <n v="0.1663"/>
    <n v="0"/>
    <n v="3.3599999999999998E-2"/>
    <n v="0"/>
    <n v="0"/>
    <n v="2.3E-2"/>
    <n v="9.4200000000000006E-2"/>
    <n v="9.7999999999999997E-3"/>
    <n v="0.1002"/>
    <n v="3.0499999999999999E-2"/>
    <n v="4.1000000000000003E-3"/>
    <n v="2.86E-2"/>
    <n v="0.38169999999999998"/>
    <n v="0"/>
    <n v="0"/>
    <n v="1.7399999999999999E-2"/>
    <n v="0"/>
    <n v="0"/>
    <n v="0.10489999999999999"/>
    <n v="0"/>
    <n v="5.8999999999999999E-3"/>
  </r>
  <r>
    <x v="315"/>
    <x v="4"/>
    <n v="0"/>
    <x v="7"/>
    <x v="1"/>
    <x v="0"/>
    <x v="22"/>
    <s v="NY-NJ"/>
    <x v="1"/>
    <x v="22"/>
    <x v="124"/>
    <n v="33.950000000000003"/>
    <n v="0"/>
    <n v="0"/>
    <x v="33"/>
    <e v="#N/A"/>
    <x v="310"/>
    <n v="69.89"/>
    <n v="0"/>
    <n v="0"/>
    <n v="11"/>
    <e v="#N/A"/>
    <n v="1261"/>
    <s v=" -   "/>
    <n v="1"/>
    <n v="1"/>
    <s v=" -   "/>
    <s v=" -   "/>
    <n v="1"/>
    <n v="2"/>
    <n v="0.17219999999999999"/>
    <n v="0"/>
    <n v="3.6400000000000002E-2"/>
    <n v="6.1999999999999998E-3"/>
    <n v="0"/>
    <n v="5.04E-2"/>
    <n v="0.22650000000000001"/>
    <n v="0"/>
    <n v="1.04E-2"/>
    <n v="4.58E-2"/>
    <n v="0"/>
    <n v="0"/>
    <n v="0.11210000000000001"/>
    <n v="0"/>
    <n v="1.21E-2"/>
    <n v="3.44E-2"/>
    <n v="0"/>
    <n v="1.61E-2"/>
    <n v="0.1542"/>
    <n v="0.11509999999999999"/>
    <n v="8.0999999999999996E-3"/>
  </r>
  <r>
    <x v="316"/>
    <x v="1"/>
    <n v="1"/>
    <x v="5"/>
    <x v="14"/>
    <x v="1"/>
    <x v="16"/>
    <s v="NY-NJ"/>
    <x v="1"/>
    <x v="16"/>
    <x v="113"/>
    <n v="27.96"/>
    <n v="0"/>
    <n v="164.17"/>
    <x v="31"/>
    <n v="27"/>
    <x v="311"/>
    <n v="51.92"/>
    <n v="21"/>
    <n v="247.46"/>
    <n v="59"/>
    <n v="46"/>
    <n v="5611"/>
    <n v="5"/>
    <n v="1"/>
    <n v="1"/>
    <n v="4"/>
    <n v="7"/>
    <n v="5"/>
    <n v="4"/>
    <n v="0"/>
    <n v="0"/>
    <n v="0"/>
    <n v="3.2199999999999999E-2"/>
    <n v="0"/>
    <n v="0.36380000000000001"/>
    <n v="0.1114"/>
    <n v="0"/>
    <n v="4.8999999999999998E-3"/>
    <n v="7.7499999999999999E-2"/>
    <n v="0"/>
    <n v="2.2700000000000001E-2"/>
    <n v="0"/>
    <n v="0"/>
    <n v="0"/>
    <n v="0.20910000000000001"/>
    <n v="0"/>
    <n v="0"/>
    <n v="0.10929999999999999"/>
    <n v="0"/>
    <n v="6.9099999999999995E-2"/>
  </r>
  <r>
    <x v="317"/>
    <x v="4"/>
    <n v="0"/>
    <x v="27"/>
    <x v="1"/>
    <x v="0"/>
    <x v="5"/>
    <s v="NY-NJ"/>
    <x v="2"/>
    <x v="5"/>
    <x v="125"/>
    <n v="18.97"/>
    <n v="0"/>
    <n v="0"/>
    <x v="4"/>
    <e v="#N/A"/>
    <x v="312"/>
    <n v="54.91"/>
    <n v="0"/>
    <n v="0"/>
    <n v="9"/>
    <e v="#N/A"/>
    <n v="954"/>
    <n v="2"/>
    <s v=" -   "/>
    <s v=" -   "/>
    <s v=" -   "/>
    <s v=" -   "/>
    <n v="1"/>
    <s v=" -   "/>
    <n v="3.8300000000000001E-2"/>
    <n v="0"/>
    <n v="0"/>
    <n v="2.41E-2"/>
    <n v="0"/>
    <n v="0.1066"/>
    <n v="4.7399999999999998E-2"/>
    <n v="9.7000000000000003E-3"/>
    <n v="1.4500000000000001E-2"/>
    <n v="0.08"/>
    <n v="0"/>
    <n v="2.7E-2"/>
    <n v="2.9000000000000001E-2"/>
    <n v="0"/>
    <n v="0.1588"/>
    <n v="0"/>
    <n v="0"/>
    <n v="4.5699999999999998E-2"/>
    <n v="0.19359999999999999"/>
    <n v="0.1578"/>
    <n v="6.7599999999999993E-2"/>
  </r>
  <r>
    <x v="318"/>
    <x v="0"/>
    <n v="1"/>
    <x v="19"/>
    <x v="1"/>
    <x v="1"/>
    <x v="8"/>
    <s v="NY-NJ"/>
    <x v="2"/>
    <x v="8"/>
    <x v="83"/>
    <n v="199.7"/>
    <n v="0"/>
    <n v="58.98"/>
    <x v="9"/>
    <n v="3"/>
    <x v="313"/>
    <n v="373.41"/>
    <n v="0"/>
    <n v="64.680000000000007"/>
    <n v="60"/>
    <n v="7"/>
    <n v="9377"/>
    <n v="11"/>
    <n v="16"/>
    <n v="1"/>
    <s v=" -   "/>
    <s v=" -   "/>
    <n v="1"/>
    <n v="2"/>
    <n v="4.5999999999999999E-3"/>
    <n v="0.01"/>
    <n v="1.1900000000000001E-2"/>
    <n v="1.5100000000000001E-2"/>
    <n v="0"/>
    <n v="9.5899999999999999E-2"/>
    <n v="5.5E-2"/>
    <n v="0"/>
    <n v="0.13930000000000001"/>
    <n v="8.8800000000000004E-2"/>
    <n v="2.8799999999999999E-2"/>
    <n v="0.1346"/>
    <n v="0.13700000000000001"/>
    <n v="0"/>
    <n v="0"/>
    <n v="5.4399999999999997E-2"/>
    <n v="2.8999999999999998E-3"/>
    <n v="0"/>
    <n v="0.1241"/>
    <n v="0"/>
    <n v="9.7699999999999995E-2"/>
  </r>
  <r>
    <x v="319"/>
    <x v="1"/>
    <n v="0"/>
    <x v="5"/>
    <x v="7"/>
    <x v="0"/>
    <x v="8"/>
    <s v="NY-NJ"/>
    <x v="2"/>
    <x v="8"/>
    <x v="83"/>
    <n v="46.93"/>
    <n v="0"/>
    <n v="86.87"/>
    <x v="14"/>
    <n v="13"/>
    <x v="314"/>
    <n v="64.900000000000006"/>
    <n v="0"/>
    <n v="114.85"/>
    <n v="26"/>
    <n v="18"/>
    <n v="2267"/>
    <n v="7"/>
    <n v="2"/>
    <n v="2"/>
    <n v="2"/>
    <n v="1"/>
    <n v="3"/>
    <n v="3"/>
    <n v="7.0000000000000007E-2"/>
    <n v="0"/>
    <n v="0"/>
    <n v="3.3599999999999998E-2"/>
    <n v="0"/>
    <n v="0.1351"/>
    <n v="3.5200000000000002E-2"/>
    <n v="0"/>
    <n v="3.6200000000000003E-2"/>
    <n v="7.2999999999999995E-2"/>
    <n v="4.4699999999999997E-2"/>
    <n v="5.6099999999999997E-2"/>
    <n v="8.2000000000000007E-3"/>
    <n v="0"/>
    <n v="2.3E-2"/>
    <n v="0.21299999999999999"/>
    <n v="0"/>
    <n v="5.5199999999999999E-2"/>
    <n v="0.1167"/>
    <n v="0"/>
    <n v="0.1"/>
  </r>
  <r>
    <x v="320"/>
    <x v="2"/>
    <n v="0"/>
    <x v="47"/>
    <x v="5"/>
    <x v="0"/>
    <x v="35"/>
    <s v="NY-NJ"/>
    <x v="1"/>
    <x v="35"/>
    <x v="121"/>
    <n v="27.96"/>
    <n v="6"/>
    <n v="2.39"/>
    <x v="0"/>
    <n v="4"/>
    <x v="315"/>
    <n v="23.96"/>
    <n v="0"/>
    <n v="5.01"/>
    <n v="4"/>
    <n v="6"/>
    <n v="543"/>
    <s v=" -   "/>
    <n v="3"/>
    <n v="1"/>
    <n v="2"/>
    <n v="2"/>
    <n v="1"/>
    <n v="1"/>
    <n v="0"/>
    <n v="0"/>
    <n v="2.98E-2"/>
    <n v="3.8999999999999998E-3"/>
    <n v="0"/>
    <n v="0.1343"/>
    <n v="6.0000000000000001E-3"/>
    <n v="0"/>
    <n v="2.6700000000000002E-2"/>
    <n v="0"/>
    <n v="0"/>
    <n v="1.0999999999999999E-2"/>
    <n v="0"/>
    <n v="0"/>
    <n v="0"/>
    <n v="3.7000000000000002E-3"/>
    <n v="0"/>
    <n v="0"/>
    <n v="0.74529999999999996"/>
    <n v="0"/>
    <n v="3.9199999999999999E-2"/>
  </r>
  <r>
    <x v="321"/>
    <x v="0"/>
    <n v="1"/>
    <x v="5"/>
    <x v="5"/>
    <x v="0"/>
    <x v="45"/>
    <s v="NY-NJ"/>
    <x v="2"/>
    <x v="45"/>
    <x v="126"/>
    <n v="272.58999999999997"/>
    <n v="0"/>
    <n v="2"/>
    <x v="46"/>
    <n v="1"/>
    <x v="316"/>
    <n v="494.22"/>
    <n v="0"/>
    <n v="10.029999999999999"/>
    <n v="79"/>
    <n v="7"/>
    <n v="20959"/>
    <n v="19"/>
    <n v="19"/>
    <n v="2"/>
    <n v="1"/>
    <s v=" -   "/>
    <s v=" -   "/>
    <s v=" -   "/>
    <n v="0"/>
    <n v="0"/>
    <n v="0"/>
    <n v="3.1300000000000001E-2"/>
    <n v="0"/>
    <n v="8.14E-2"/>
    <n v="6.4199999999999993E-2"/>
    <n v="0"/>
    <n v="2.3E-2"/>
    <n v="5.57E-2"/>
    <n v="3.3599999999999998E-2"/>
    <n v="5.0200000000000002E-2"/>
    <n v="3.9199999999999999E-2"/>
    <n v="0"/>
    <n v="7.22E-2"/>
    <n v="5.8599999999999999E-2"/>
    <n v="1.43E-2"/>
    <n v="7.6899999999999996E-2"/>
    <n v="0.24310000000000001"/>
    <n v="2.1899999999999999E-2"/>
    <n v="0.13450000000000001"/>
  </r>
  <r>
    <x v="322"/>
    <x v="0"/>
    <n v="1"/>
    <x v="56"/>
    <x v="7"/>
    <x v="0"/>
    <x v="17"/>
    <s v="NY-NJ"/>
    <x v="2"/>
    <x v="17"/>
    <x v="113"/>
    <n v="55.92"/>
    <n v="0"/>
    <n v="168.49"/>
    <x v="6"/>
    <n v="24"/>
    <x v="317"/>
    <n v="115.82"/>
    <n v="0"/>
    <n v="293.33999999999997"/>
    <n v="56"/>
    <n v="45"/>
    <n v="6133"/>
    <n v="3"/>
    <n v="1"/>
    <n v="4"/>
    <n v="2"/>
    <n v="5"/>
    <n v="8"/>
    <n v="4"/>
    <n v="0.1671"/>
    <n v="0"/>
    <n v="0"/>
    <n v="2.7000000000000001E-3"/>
    <n v="0"/>
    <n v="0.1071"/>
    <n v="6.6E-3"/>
    <n v="0"/>
    <n v="6.3E-3"/>
    <n v="7.2900000000000006E-2"/>
    <n v="3.0000000000000001E-3"/>
    <n v="0.1009"/>
    <n v="0"/>
    <n v="0"/>
    <n v="0"/>
    <n v="0.31659999999999999"/>
    <n v="0"/>
    <n v="0"/>
    <n v="0.2011"/>
    <n v="0"/>
    <n v="1.5699999999999999E-2"/>
  </r>
  <r>
    <x v="323"/>
    <x v="2"/>
    <n v="0"/>
    <x v="26"/>
    <x v="5"/>
    <x v="1"/>
    <x v="37"/>
    <s v="NY-NJ"/>
    <x v="1"/>
    <x v="37"/>
    <x v="113"/>
    <n v="17.97"/>
    <n v="0"/>
    <n v="0.01"/>
    <x v="4"/>
    <n v="1"/>
    <x v="318"/>
    <n v="23.96"/>
    <n v="0"/>
    <n v="0.01"/>
    <n v="4"/>
    <n v="1"/>
    <n v="539"/>
    <n v="1"/>
    <s v=" -   "/>
    <s v=" -   "/>
    <n v="1"/>
    <s v=" -   "/>
    <s v=" -   "/>
    <n v="1"/>
    <n v="0"/>
    <n v="0"/>
    <n v="1.4200000000000001E-2"/>
    <n v="3.0000000000000001E-3"/>
    <n v="0"/>
    <n v="0.1019"/>
    <n v="3.1199999999999999E-2"/>
    <n v="0"/>
    <n v="2.7400000000000001E-2"/>
    <n v="4.7000000000000002E-3"/>
    <n v="4.58E-2"/>
    <n v="0.16639999999999999"/>
    <n v="3.5099999999999999E-2"/>
    <n v="0"/>
    <n v="7.8299999999999995E-2"/>
    <n v="0"/>
    <n v="0"/>
    <n v="2.4299999999999999E-2"/>
    <n v="0.40079999999999999"/>
    <n v="5.7299999999999997E-2"/>
    <n v="9.7999999999999997E-3"/>
  </r>
  <r>
    <x v="324"/>
    <x v="0"/>
    <n v="1"/>
    <x v="51"/>
    <x v="1"/>
    <x v="0"/>
    <x v="74"/>
    <s v="NY-NJ"/>
    <x v="5"/>
    <x v="74"/>
    <x v="107"/>
    <n v="119.88"/>
    <n v="0"/>
    <n v="14.49"/>
    <x v="16"/>
    <n v="5"/>
    <x v="319"/>
    <n v="209.79"/>
    <n v="0"/>
    <n v="14.51"/>
    <n v="22"/>
    <n v="10"/>
    <n v="4969"/>
    <n v="10"/>
    <s v=" -   "/>
    <n v="4"/>
    <n v="2"/>
    <n v="5"/>
    <n v="8"/>
    <n v="3"/>
    <n v="0"/>
    <n v="0"/>
    <n v="2E-3"/>
    <n v="2.7000000000000001E-3"/>
    <n v="4.6600000000000003E-2"/>
    <n v="0.11260000000000001"/>
    <n v="3.8199999999999998E-2"/>
    <n v="0"/>
    <n v="6.8999999999999999E-3"/>
    <n v="9.9500000000000005E-2"/>
    <n v="9.4999999999999998E-3"/>
    <n v="0.1885"/>
    <n v="9.3799999999999994E-2"/>
    <n v="0"/>
    <n v="1.3100000000000001E-2"/>
    <n v="0.2235"/>
    <n v="1.8200000000000001E-2"/>
    <n v="0.02"/>
    <n v="8.7499999999999994E-2"/>
    <n v="0"/>
    <n v="3.7400000000000003E-2"/>
  </r>
  <r>
    <x v="325"/>
    <x v="2"/>
    <n v="0"/>
    <x v="21"/>
    <x v="12"/>
    <x v="1"/>
    <x v="30"/>
    <s v="NY-NJ"/>
    <x v="2"/>
    <x v="30"/>
    <x v="127"/>
    <n v="0"/>
    <n v="16"/>
    <n v="5.05"/>
    <x v="24"/>
    <n v="2"/>
    <x v="320"/>
    <n v="0"/>
    <n v="26"/>
    <n v="5.07"/>
    <n v="26"/>
    <n v="4"/>
    <n v="3335"/>
    <n v="2"/>
    <n v="1"/>
    <n v="2"/>
    <n v="3"/>
    <n v="5"/>
    <n v="3"/>
    <s v=" -   "/>
    <n v="0"/>
    <n v="0"/>
    <n v="0"/>
    <n v="0"/>
    <n v="0"/>
    <n v="1.5100000000000001E-2"/>
    <n v="0"/>
    <n v="0"/>
    <n v="1.06E-2"/>
    <n v="1.3299999999999999E-2"/>
    <n v="0.48699999999999999"/>
    <n v="0"/>
    <n v="5.6000000000000001E-2"/>
    <n v="0"/>
    <n v="0"/>
    <n v="0.2215"/>
    <n v="0"/>
    <n v="0"/>
    <n v="5.2299999999999999E-2"/>
    <n v="0"/>
    <n v="0.14410000000000001"/>
  </r>
  <r>
    <x v="326"/>
    <x v="0"/>
    <n v="1"/>
    <x v="8"/>
    <x v="8"/>
    <x v="0"/>
    <x v="19"/>
    <s v="NY-NJ"/>
    <x v="1"/>
    <x v="19"/>
    <x v="128"/>
    <n v="0"/>
    <n v="49"/>
    <n v="6.24"/>
    <x v="73"/>
    <n v="4"/>
    <x v="321"/>
    <n v="131.78"/>
    <n v="52"/>
    <n v="68.75"/>
    <n v="78"/>
    <n v="14"/>
    <n v="7370"/>
    <n v="6"/>
    <n v="18"/>
    <n v="5"/>
    <n v="8"/>
    <n v="5"/>
    <n v="2"/>
    <n v="5"/>
    <n v="0"/>
    <n v="1.9699999999999999E-2"/>
    <n v="0"/>
    <n v="4.1000000000000002E-2"/>
    <n v="0"/>
    <n v="0.24460000000000001"/>
    <n v="1.54E-2"/>
    <n v="0"/>
    <n v="3.3500000000000002E-2"/>
    <n v="7.3999999999999996E-2"/>
    <n v="1.5E-3"/>
    <n v="9.1399999999999995E-2"/>
    <n v="0"/>
    <n v="2.7E-2"/>
    <n v="0.1041"/>
    <n v="1.72E-2"/>
    <n v="0"/>
    <n v="3.3099999999999997E-2"/>
    <n v="0.1925"/>
    <n v="3.73E-2"/>
    <n v="6.7599999999999993E-2"/>
  </r>
  <r>
    <x v="327"/>
    <x v="4"/>
    <n v="1"/>
    <x v="46"/>
    <x v="8"/>
    <x v="0"/>
    <x v="46"/>
    <s v="NY-NJ"/>
    <x v="2"/>
    <x v="46"/>
    <x v="120"/>
    <n v="39.94"/>
    <n v="0"/>
    <n v="5.0199999999999996"/>
    <x v="37"/>
    <n v="2"/>
    <x v="322"/>
    <n v="165.73"/>
    <n v="0"/>
    <n v="20.010000000000002"/>
    <n v="29"/>
    <n v="8"/>
    <n v="5334"/>
    <n v="3"/>
    <s v=" -   "/>
    <s v=" -   "/>
    <n v="1"/>
    <s v=" -   "/>
    <n v="1"/>
    <n v="1"/>
    <n v="0"/>
    <n v="0"/>
    <n v="0"/>
    <n v="7.6E-3"/>
    <n v="0"/>
    <n v="8.7400000000000005E-2"/>
    <n v="0"/>
    <n v="0"/>
    <n v="0"/>
    <n v="3.5000000000000003E-2"/>
    <n v="3.0499999999999999E-2"/>
    <n v="0.58679999999999999"/>
    <n v="9.9000000000000008E-3"/>
    <n v="0"/>
    <n v="5.3800000000000001E-2"/>
    <n v="0"/>
    <n v="0"/>
    <n v="4.8599999999999997E-2"/>
    <n v="0.12920000000000001"/>
    <n v="0"/>
    <n v="1.12E-2"/>
  </r>
  <r>
    <x v="328"/>
    <x v="3"/>
    <n v="1"/>
    <x v="19"/>
    <x v="7"/>
    <x v="1"/>
    <x v="13"/>
    <s v="NY-NJ"/>
    <x v="2"/>
    <x v="13"/>
    <x v="107"/>
    <n v="0"/>
    <n v="47"/>
    <n v="0.05"/>
    <x v="74"/>
    <n v="4"/>
    <x v="323"/>
    <n v="0"/>
    <n v="94"/>
    <n v="0.09"/>
    <n v="94"/>
    <n v="8"/>
    <n v="11143"/>
    <n v="9"/>
    <n v="3"/>
    <n v="9"/>
    <n v="1"/>
    <n v="13"/>
    <n v="6"/>
    <n v="6"/>
    <n v="0"/>
    <n v="0"/>
    <n v="5.16E-2"/>
    <n v="3.3000000000000002E-2"/>
    <n v="0"/>
    <n v="0.10780000000000001"/>
    <n v="2.6700000000000002E-2"/>
    <n v="0"/>
    <n v="3.4000000000000002E-2"/>
    <n v="6.4299999999999996E-2"/>
    <n v="0"/>
    <n v="0.13850000000000001"/>
    <n v="0.3579"/>
    <n v="0"/>
    <n v="3.4299999999999997E-2"/>
    <n v="8.6999999999999994E-3"/>
    <n v="0"/>
    <n v="0"/>
    <n v="0.129"/>
    <n v="0"/>
    <n v="1.4200000000000001E-2"/>
  </r>
  <r>
    <x v="329"/>
    <x v="4"/>
    <n v="1"/>
    <x v="26"/>
    <x v="0"/>
    <x v="0"/>
    <x v="4"/>
    <s v="NY-NJ"/>
    <x v="2"/>
    <x v="4"/>
    <x v="107"/>
    <n v="25.96"/>
    <n v="0"/>
    <n v="0"/>
    <x v="78"/>
    <e v="#N/A"/>
    <x v="324"/>
    <n v="73.88"/>
    <n v="0"/>
    <n v="0"/>
    <n v="12"/>
    <e v="#N/A"/>
    <n v="766"/>
    <s v=" -   "/>
    <n v="2"/>
    <n v="1"/>
    <n v="1"/>
    <s v=" -   "/>
    <s v=" -   "/>
    <s v=" -   "/>
    <n v="0"/>
    <n v="0"/>
    <n v="9.1499999999999998E-2"/>
    <n v="0"/>
    <n v="0"/>
    <n v="0.35270000000000001"/>
    <n v="6.5500000000000003E-2"/>
    <n v="0"/>
    <n v="9.8000000000000004E-2"/>
    <n v="3.9699999999999999E-2"/>
    <n v="0"/>
    <n v="1.4999999999999999E-2"/>
    <n v="5.4999999999999997E-3"/>
    <n v="0"/>
    <n v="0"/>
    <n v="3.3999999999999998E-3"/>
    <n v="0"/>
    <n v="0"/>
    <n v="0.12620000000000001"/>
    <n v="0"/>
    <n v="0.20250000000000001"/>
  </r>
  <r>
    <x v="330"/>
    <x v="1"/>
    <n v="0"/>
    <x v="46"/>
    <x v="7"/>
    <x v="0"/>
    <x v="39"/>
    <s v="NY-NJ"/>
    <x v="2"/>
    <x v="39"/>
    <x v="107"/>
    <n v="20.97"/>
    <n v="0"/>
    <n v="104.13"/>
    <x v="43"/>
    <n v="15"/>
    <x v="325"/>
    <n v="20.97"/>
    <n v="0"/>
    <n v="209.98"/>
    <n v="33"/>
    <n v="32"/>
    <n v="4408"/>
    <n v="9"/>
    <n v="1"/>
    <s v=" -   "/>
    <n v="1"/>
    <s v=" -   "/>
    <n v="5"/>
    <s v=" -   "/>
    <n v="5.1200000000000002E-2"/>
    <n v="0"/>
    <n v="0"/>
    <n v="0"/>
    <n v="0"/>
    <n v="1.44E-2"/>
    <n v="5.3600000000000002E-2"/>
    <n v="0"/>
    <n v="3.7900000000000003E-2"/>
    <n v="0.1183"/>
    <n v="0"/>
    <n v="5.4899999999999997E-2"/>
    <n v="0.23769999999999999"/>
    <n v="0"/>
    <n v="5.1999999999999998E-2"/>
    <n v="0.24460000000000001"/>
    <n v="0"/>
    <n v="2.87E-2"/>
    <n v="8.0199999999999994E-2"/>
    <n v="2.07E-2"/>
    <n v="5.7999999999999996E-3"/>
  </r>
  <r>
    <x v="331"/>
    <x v="0"/>
    <n v="1"/>
    <x v="23"/>
    <x v="0"/>
    <x v="1"/>
    <x v="50"/>
    <s v="NY-NJ"/>
    <x v="2"/>
    <x v="50"/>
    <x v="129"/>
    <n v="0"/>
    <n v="50"/>
    <n v="0.03"/>
    <x v="20"/>
    <n v="3"/>
    <x v="326"/>
    <n v="0"/>
    <n v="103"/>
    <n v="0.93"/>
    <n v="103"/>
    <n v="9"/>
    <n v="25581"/>
    <n v="40"/>
    <n v="5"/>
    <n v="1"/>
    <n v="2"/>
    <n v="1"/>
    <s v=" -   "/>
    <n v="1"/>
    <n v="0"/>
    <n v="5.1799999999999999E-2"/>
    <n v="0"/>
    <n v="3.5999999999999999E-3"/>
    <n v="0"/>
    <n v="0.16470000000000001"/>
    <n v="4.6100000000000002E-2"/>
    <n v="0"/>
    <n v="3.9100000000000003E-2"/>
    <n v="0.1072"/>
    <n v="3.15E-2"/>
    <n v="6.0900000000000003E-2"/>
    <n v="2.0999999999999999E-3"/>
    <n v="0"/>
    <n v="0"/>
    <n v="3.5400000000000001E-2"/>
    <n v="0"/>
    <n v="1.1999999999999999E-3"/>
    <n v="0.27839999999999998"/>
    <n v="3.8E-3"/>
    <n v="0.1741"/>
  </r>
  <r>
    <x v="332"/>
    <x v="0"/>
    <n v="1"/>
    <x v="2"/>
    <x v="7"/>
    <x v="0"/>
    <x v="75"/>
    <s v="NY-NJ"/>
    <x v="0"/>
    <x v="75"/>
    <x v="128"/>
    <n v="9.99"/>
    <n v="0"/>
    <n v="0"/>
    <x v="63"/>
    <n v="13"/>
    <x v="327"/>
    <n v="9.99"/>
    <n v="0"/>
    <n v="0"/>
    <n v="1"/>
    <n v="21"/>
    <n v="54"/>
    <n v="6"/>
    <n v="10"/>
    <n v="9"/>
    <n v="5"/>
    <n v="2"/>
    <n v="3"/>
    <n v="4"/>
    <n v="6.9900000000000004E-2"/>
    <n v="2.3400000000000001E-2"/>
    <n v="1.8200000000000001E-2"/>
    <n v="7.0000000000000001E-3"/>
    <n v="1.89E-2"/>
    <n v="0.1069"/>
    <n v="9.4200000000000006E-2"/>
    <n v="0"/>
    <n v="0.112"/>
    <n v="6.2300000000000001E-2"/>
    <n v="0"/>
    <n v="9.1999999999999998E-3"/>
    <n v="7.7000000000000002E-3"/>
    <n v="0"/>
    <n v="0.10050000000000001"/>
    <n v="7.2800000000000004E-2"/>
    <n v="0"/>
    <n v="4.1300000000000003E-2"/>
    <n v="0.1918"/>
    <n v="0"/>
    <n v="6.4000000000000001E-2"/>
  </r>
  <r>
    <x v="333"/>
    <x v="4"/>
    <n v="1"/>
    <x v="17"/>
    <x v="5"/>
    <x v="0"/>
    <x v="22"/>
    <s v="NY-NJ"/>
    <x v="1"/>
    <x v="22"/>
    <x v="128"/>
    <n v="52.92"/>
    <n v="0"/>
    <n v="7.01"/>
    <x v="57"/>
    <n v="2"/>
    <x v="328"/>
    <n v="70.89"/>
    <n v="0"/>
    <n v="7.01"/>
    <n v="12"/>
    <n v="2"/>
    <n v="1468"/>
    <n v="5"/>
    <n v="2"/>
    <s v=" -   "/>
    <s v=" -   "/>
    <s v=" -   "/>
    <s v=" -   "/>
    <n v="2"/>
    <n v="0.10290000000000001"/>
    <n v="3.1E-2"/>
    <n v="5.4000000000000003E-3"/>
    <n v="6.8999999999999999E-3"/>
    <n v="4.5900000000000003E-2"/>
    <n v="0.112"/>
    <n v="0"/>
    <n v="0"/>
    <n v="8.1799999999999998E-2"/>
    <n v="5.1499999999999997E-2"/>
    <n v="2.2000000000000001E-3"/>
    <n v="5.7999999999999996E-3"/>
    <n v="0.1067"/>
    <n v="1.12E-2"/>
    <n v="1.35E-2"/>
    <n v="5.4800000000000001E-2"/>
    <n v="0"/>
    <n v="4.4000000000000003E-3"/>
    <n v="0.25729999999999997"/>
    <n v="8.6999999999999994E-3"/>
    <n v="9.8100000000000007E-2"/>
  </r>
  <r>
    <x v="334"/>
    <x v="2"/>
    <n v="0"/>
    <x v="21"/>
    <x v="12"/>
    <x v="0"/>
    <x v="47"/>
    <s v="NY-NJ"/>
    <x v="2"/>
    <x v="47"/>
    <x v="130"/>
    <n v="52.92"/>
    <n v="0"/>
    <n v="54.01"/>
    <x v="57"/>
    <n v="3"/>
    <x v="19"/>
    <n v="9.99"/>
    <n v="0"/>
    <n v="0"/>
    <n v="1"/>
    <n v="5"/>
    <n v="53"/>
    <n v="3"/>
    <s v=" -   "/>
    <s v=" -   "/>
    <n v="1"/>
    <n v="1"/>
    <s v=" -   "/>
    <n v="4"/>
    <n v="7.9600000000000004E-2"/>
    <n v="0"/>
    <n v="3.5000000000000003E-2"/>
    <n v="6.6E-3"/>
    <n v="0"/>
    <n v="5.6899999999999999E-2"/>
    <n v="1.66E-2"/>
    <n v="0"/>
    <n v="7.6499999999999999E-2"/>
    <n v="5.11E-2"/>
    <n v="0"/>
    <n v="6.8999999999999999E-3"/>
    <n v="0.1487"/>
    <n v="0"/>
    <n v="4.8399999999999999E-2"/>
    <n v="2.47E-2"/>
    <n v="0"/>
    <n v="0.15029999999999999"/>
    <n v="0.21110000000000001"/>
    <n v="7.1400000000000005E-2"/>
    <n v="1.6199999999999999E-2"/>
  </r>
  <r>
    <x v="335"/>
    <x v="1"/>
    <n v="0"/>
    <x v="42"/>
    <x v="5"/>
    <x v="1"/>
    <x v="3"/>
    <s v="NY-NJ"/>
    <x v="2"/>
    <x v="3"/>
    <x v="131"/>
    <n v="26.96"/>
    <n v="0"/>
    <n v="133.12"/>
    <x v="14"/>
    <n v="19"/>
    <x v="329"/>
    <n v="62.9"/>
    <n v="0"/>
    <n v="219.05"/>
    <n v="38"/>
    <n v="33"/>
    <n v="4818"/>
    <n v="5"/>
    <n v="2"/>
    <n v="1"/>
    <n v="1"/>
    <n v="4"/>
    <n v="8"/>
    <s v=" -   "/>
    <n v="1.9E-2"/>
    <n v="0"/>
    <n v="1.21E-2"/>
    <n v="7.3000000000000001E-3"/>
    <n v="0"/>
    <n v="9.3700000000000006E-2"/>
    <n v="5.2900000000000003E-2"/>
    <n v="0"/>
    <n v="8.48E-2"/>
    <n v="0.2162"/>
    <n v="0"/>
    <n v="5.1999999999999998E-3"/>
    <n v="0.1178"/>
    <n v="0"/>
    <n v="2.5000000000000001E-2"/>
    <n v="0.20449999999999999"/>
    <n v="0"/>
    <n v="8.6E-3"/>
    <n v="8.2299999999999998E-2"/>
    <n v="0"/>
    <n v="7.0900000000000005E-2"/>
  </r>
  <r>
    <x v="336"/>
    <x v="0"/>
    <n v="1"/>
    <x v="17"/>
    <x v="7"/>
    <x v="0"/>
    <x v="4"/>
    <s v="NY-NJ"/>
    <x v="2"/>
    <x v="4"/>
    <x v="131"/>
    <n v="0"/>
    <n v="13"/>
    <n v="10.5"/>
    <x v="61"/>
    <n v="8"/>
    <x v="330"/>
    <n v="29.95"/>
    <n v="35"/>
    <n v="12.51"/>
    <n v="40"/>
    <n v="11"/>
    <n v="4873"/>
    <n v="7"/>
    <n v="7"/>
    <n v="7"/>
    <n v="4"/>
    <n v="3"/>
    <n v="6"/>
    <n v="7"/>
    <n v="0"/>
    <n v="0"/>
    <n v="1.3100000000000001E-2"/>
    <n v="2.8899999999999999E-2"/>
    <n v="0"/>
    <n v="0.16220000000000001"/>
    <n v="9.2600000000000002E-2"/>
    <n v="7.3000000000000001E-3"/>
    <n v="7.0499999999999993E-2"/>
    <n v="0.12"/>
    <n v="0"/>
    <n v="0"/>
    <n v="7.1199999999999999E-2"/>
    <n v="0"/>
    <n v="3.56E-2"/>
    <n v="1.3100000000000001E-2"/>
    <n v="0"/>
    <n v="0.10489999999999999"/>
    <n v="0.1961"/>
    <n v="3.0999999999999999E-3"/>
    <n v="8.14E-2"/>
  </r>
  <r>
    <x v="337"/>
    <x v="1"/>
    <n v="0"/>
    <x v="2"/>
    <x v="14"/>
    <x v="1"/>
    <x v="39"/>
    <s v="NY-NJ"/>
    <x v="2"/>
    <x v="39"/>
    <x v="132"/>
    <n v="13.98"/>
    <n v="4"/>
    <n v="104.51"/>
    <x v="24"/>
    <n v="14"/>
    <x v="331"/>
    <n v="25.96"/>
    <n v="4"/>
    <n v="123.77"/>
    <n v="22"/>
    <n v="18"/>
    <n v="2283"/>
    <n v="2"/>
    <s v=" -   "/>
    <s v=" -   "/>
    <n v="2"/>
    <n v="3"/>
    <n v="9"/>
    <n v="1"/>
    <n v="2.87E-2"/>
    <n v="0"/>
    <n v="0"/>
    <n v="0"/>
    <n v="0"/>
    <n v="0.31080000000000002"/>
    <n v="7.3899999999999993E-2"/>
    <n v="0"/>
    <n v="0.1212"/>
    <n v="7.3700000000000002E-2"/>
    <n v="0"/>
    <n v="0"/>
    <n v="2.6100000000000002E-2"/>
    <n v="0"/>
    <n v="0"/>
    <n v="0.20880000000000001"/>
    <n v="0"/>
    <n v="0"/>
    <n v="0.15679999999999999"/>
    <n v="0"/>
    <n v="0"/>
  </r>
  <r>
    <x v="338"/>
    <x v="0"/>
    <n v="1"/>
    <x v="3"/>
    <x v="2"/>
    <x v="1"/>
    <x v="37"/>
    <s v="NY-NJ"/>
    <x v="1"/>
    <x v="37"/>
    <x v="107"/>
    <n v="53.91"/>
    <n v="0"/>
    <n v="0"/>
    <x v="46"/>
    <n v="4"/>
    <x v="332"/>
    <n v="53.91"/>
    <n v="0"/>
    <n v="0"/>
    <n v="9"/>
    <n v="8"/>
    <n v="2159"/>
    <n v="19"/>
    <n v="7"/>
    <s v=" -   "/>
    <n v="1"/>
    <n v="1"/>
    <n v="4"/>
    <n v="9"/>
    <n v="3.8300000000000001E-2"/>
    <n v="2E-3"/>
    <n v="1.83E-2"/>
    <n v="1.83E-2"/>
    <n v="0"/>
    <n v="6.0499999999999998E-2"/>
    <n v="5.6500000000000002E-2"/>
    <n v="0"/>
    <n v="0.12709999999999999"/>
    <n v="4.5199999999999997E-2"/>
    <n v="5.7999999999999996E-3"/>
    <n v="0.1137"/>
    <n v="2.2000000000000001E-3"/>
    <n v="0"/>
    <n v="6.7999999999999996E-3"/>
    <n v="0.17749999999999999"/>
    <n v="3.9699999999999999E-2"/>
    <n v="3.5000000000000001E-3"/>
    <n v="0.15570000000000001"/>
    <n v="1.0800000000000001E-2"/>
    <n v="0.1181"/>
  </r>
  <r>
    <x v="339"/>
    <x v="1"/>
    <n v="1"/>
    <x v="27"/>
    <x v="14"/>
    <x v="0"/>
    <x v="41"/>
    <s v="NY-NJ"/>
    <x v="2"/>
    <x v="41"/>
    <x v="120"/>
    <n v="121.82"/>
    <n v="0"/>
    <n v="5.05"/>
    <x v="56"/>
    <n v="2"/>
    <x v="333"/>
    <n v="205.68"/>
    <n v="0"/>
    <n v="5.07"/>
    <n v="32"/>
    <n v="4"/>
    <n v="9277"/>
    <s v=" -   "/>
    <n v="1"/>
    <s v=" -   "/>
    <n v="1"/>
    <n v="2"/>
    <n v="14"/>
    <s v=" -   "/>
    <n v="2.8899999999999999E-2"/>
    <n v="3.3999999999999998E-3"/>
    <n v="0"/>
    <n v="0"/>
    <n v="0"/>
    <n v="0.1731"/>
    <n v="0"/>
    <n v="0"/>
    <n v="6.9900000000000004E-2"/>
    <n v="0.13750000000000001"/>
    <n v="6.1999999999999998E-3"/>
    <n v="7.8399999999999997E-2"/>
    <n v="0"/>
    <n v="0"/>
    <n v="1.89E-2"/>
    <n v="5.3800000000000001E-2"/>
    <n v="0"/>
    <n v="4.02E-2"/>
    <n v="0.31890000000000002"/>
    <n v="4.4999999999999997E-3"/>
    <n v="6.6500000000000004E-2"/>
  </r>
  <r>
    <x v="340"/>
    <x v="3"/>
    <n v="1"/>
    <x v="2"/>
    <x v="12"/>
    <x v="0"/>
    <x v="30"/>
    <s v="NY-NJ"/>
    <x v="2"/>
    <x v="30"/>
    <x v="133"/>
    <n v="11.98"/>
    <n v="61"/>
    <n v="50.1"/>
    <x v="64"/>
    <n v="14"/>
    <x v="334"/>
    <n v="0"/>
    <n v="10"/>
    <n v="12.6"/>
    <n v="11"/>
    <n v="28"/>
    <n v="1386"/>
    <n v="9"/>
    <n v="14"/>
    <n v="12"/>
    <n v="5"/>
    <n v="15"/>
    <n v="8"/>
    <n v="7"/>
    <n v="0.1885"/>
    <n v="2.3E-3"/>
    <n v="1.1900000000000001E-2"/>
    <n v="9.7000000000000003E-3"/>
    <n v="0"/>
    <n v="0.2092"/>
    <n v="3.4799999999999998E-2"/>
    <n v="0"/>
    <n v="9.8199999999999996E-2"/>
    <n v="2.7000000000000001E-3"/>
    <n v="0"/>
    <n v="0"/>
    <n v="7.6E-3"/>
    <n v="1.32E-2"/>
    <n v="7.6E-3"/>
    <n v="2.4299999999999999E-2"/>
    <n v="0"/>
    <n v="9.1000000000000004E-3"/>
    <n v="0.35220000000000001"/>
    <n v="6.6E-3"/>
    <n v="2.2100000000000002E-2"/>
  </r>
  <r>
    <x v="341"/>
    <x v="0"/>
    <n v="1"/>
    <x v="38"/>
    <x v="12"/>
    <x v="0"/>
    <x v="32"/>
    <s v="NY-NJ"/>
    <x v="2"/>
    <x v="32"/>
    <x v="131"/>
    <n v="155.77000000000001"/>
    <n v="0"/>
    <n v="103.23"/>
    <x v="16"/>
    <n v="15"/>
    <x v="335"/>
    <n v="263.58999999999997"/>
    <n v="0"/>
    <n v="201.15"/>
    <n v="63"/>
    <n v="33"/>
    <n v="11609"/>
    <n v="6"/>
    <n v="4"/>
    <n v="6"/>
    <n v="7"/>
    <n v="6"/>
    <n v="1"/>
    <n v="2"/>
    <n v="0"/>
    <n v="0"/>
    <n v="0"/>
    <n v="2.9700000000000001E-2"/>
    <n v="0"/>
    <n v="0.1013"/>
    <n v="6.83E-2"/>
    <n v="0"/>
    <n v="2.76E-2"/>
    <n v="3.6799999999999999E-2"/>
    <n v="3.32E-2"/>
    <n v="7.9799999999999996E-2"/>
    <n v="0"/>
    <n v="0"/>
    <n v="2.1600000000000001E-2"/>
    <n v="0.3498"/>
    <n v="0"/>
    <n v="1.15E-2"/>
    <n v="0.19400000000000001"/>
    <n v="0"/>
    <n v="4.6399999999999997E-2"/>
  </r>
  <r>
    <x v="342"/>
    <x v="3"/>
    <n v="1"/>
    <x v="8"/>
    <x v="5"/>
    <x v="0"/>
    <x v="1"/>
    <s v="NY-NJ"/>
    <x v="1"/>
    <x v="1"/>
    <x v="134"/>
    <n v="0"/>
    <n v="52"/>
    <n v="65.25"/>
    <x v="71"/>
    <n v="9"/>
    <x v="336"/>
    <n v="0"/>
    <n v="102"/>
    <n v="89.87"/>
    <n v="103"/>
    <n v="16"/>
    <n v="9384"/>
    <n v="42"/>
    <n v="5"/>
    <n v="1"/>
    <s v=" -   "/>
    <n v="1"/>
    <s v=" -   "/>
    <n v="4"/>
    <n v="0"/>
    <n v="0"/>
    <n v="3.2500000000000001E-2"/>
    <n v="1.21E-2"/>
    <n v="0"/>
    <n v="0.35170000000000001"/>
    <n v="0"/>
    <n v="1.09E-2"/>
    <n v="8.5900000000000004E-2"/>
    <n v="0.1348"/>
    <n v="0"/>
    <n v="3.04E-2"/>
    <n v="6.1000000000000004E-3"/>
    <n v="0"/>
    <n v="0"/>
    <n v="8.5300000000000001E-2"/>
    <n v="0"/>
    <n v="0"/>
    <n v="0.2102"/>
    <n v="0"/>
    <n v="4.02E-2"/>
  </r>
  <r>
    <x v="343"/>
    <x v="0"/>
    <n v="1"/>
    <x v="21"/>
    <x v="5"/>
    <x v="0"/>
    <x v="35"/>
    <s v="NY-NJ"/>
    <x v="1"/>
    <x v="35"/>
    <x v="131"/>
    <n v="6.99"/>
    <n v="36"/>
    <n v="2.02"/>
    <x v="63"/>
    <n v="3"/>
    <x v="337"/>
    <n v="6.99"/>
    <n v="75"/>
    <n v="2.04"/>
    <n v="76"/>
    <n v="5"/>
    <n v="8463"/>
    <n v="10"/>
    <n v="5"/>
    <n v="3"/>
    <n v="1"/>
    <n v="6"/>
    <n v="4"/>
    <n v="8"/>
    <n v="9.4000000000000004E-3"/>
    <n v="0"/>
    <n v="0"/>
    <n v="3.32E-2"/>
    <n v="0"/>
    <n v="0.31459999999999999"/>
    <n v="3.8800000000000001E-2"/>
    <n v="1.0200000000000001E-2"/>
    <n v="5.2600000000000001E-2"/>
    <n v="0.14050000000000001"/>
    <n v="0"/>
    <n v="0"/>
    <n v="9.4000000000000004E-3"/>
    <n v="0"/>
    <n v="1.66E-2"/>
    <n v="3.6200000000000003E-2"/>
    <n v="0"/>
    <n v="1.8200000000000001E-2"/>
    <n v="0.1787"/>
    <n v="0"/>
    <n v="0.1416"/>
  </r>
  <r>
    <x v="344"/>
    <x v="0"/>
    <n v="1"/>
    <x v="33"/>
    <x v="2"/>
    <x v="1"/>
    <x v="76"/>
    <s v="NY-NJ"/>
    <x v="5"/>
    <x v="76"/>
    <x v="135"/>
    <n v="0"/>
    <n v="1"/>
    <n v="0"/>
    <x v="65"/>
    <n v="6"/>
    <x v="338"/>
    <n v="0"/>
    <n v="10"/>
    <n v="95.88"/>
    <n v="10"/>
    <n v="14"/>
    <n v="1012"/>
    <n v="24"/>
    <n v="11"/>
    <n v="8"/>
    <n v="6"/>
    <n v="2"/>
    <n v="2"/>
    <n v="1"/>
    <n v="2.1499999999999998E-2"/>
    <n v="6.1000000000000004E-3"/>
    <n v="5.2499999999999998E-2"/>
    <n v="2.23E-2"/>
    <n v="0"/>
    <n v="0.18720000000000001"/>
    <n v="0.1293"/>
    <n v="0"/>
    <n v="2.9700000000000001E-2"/>
    <n v="8.1799999999999998E-2"/>
    <n v="0"/>
    <n v="1.1000000000000001E-3"/>
    <n v="8.3900000000000002E-2"/>
    <n v="2.7900000000000001E-2"/>
    <n v="6.0699999999999997E-2"/>
    <n v="2.6100000000000002E-2"/>
    <n v="0"/>
    <n v="8.0100000000000005E-2"/>
    <n v="0.14280000000000001"/>
    <n v="2.9399999999999999E-2"/>
    <n v="1.7299999999999999E-2"/>
  </r>
  <r>
    <x v="345"/>
    <x v="0"/>
    <n v="1"/>
    <x v="56"/>
    <x v="7"/>
    <x v="0"/>
    <x v="6"/>
    <s v="NY-NJ"/>
    <x v="2"/>
    <x v="6"/>
    <x v="129"/>
    <n v="-0.18"/>
    <n v="33"/>
    <n v="52.18"/>
    <x v="12"/>
    <n v="11"/>
    <x v="339"/>
    <n v="-0.18"/>
    <n v="79"/>
    <n v="58.4"/>
    <n v="81"/>
    <n v="16"/>
    <n v="19742"/>
    <n v="6"/>
    <n v="5"/>
    <n v="5"/>
    <n v="6"/>
    <n v="2"/>
    <n v="4"/>
    <n v="7"/>
    <n v="0"/>
    <n v="0"/>
    <n v="0"/>
    <n v="3.2800000000000003E-2"/>
    <n v="0"/>
    <n v="0.16700000000000001"/>
    <n v="5.0000000000000001E-4"/>
    <n v="0"/>
    <n v="1.6899999999999998E-2"/>
    <n v="9.7500000000000003E-2"/>
    <n v="0"/>
    <n v="7.5899999999999995E-2"/>
    <n v="0"/>
    <n v="0"/>
    <n v="0"/>
    <n v="9.0899999999999995E-2"/>
    <n v="0"/>
    <n v="0"/>
    <n v="0.47460000000000002"/>
    <n v="3.7000000000000002E-3"/>
    <n v="4.02E-2"/>
  </r>
  <r>
    <x v="346"/>
    <x v="2"/>
    <n v="0"/>
    <x v="60"/>
    <x v="15"/>
    <x v="0"/>
    <x v="8"/>
    <s v="NY-NJ"/>
    <x v="2"/>
    <x v="8"/>
    <x v="14"/>
    <n v="40.76"/>
    <n v="0"/>
    <n v="116.96"/>
    <x v="43"/>
    <n v="15"/>
    <x v="340"/>
    <n v="64.72"/>
    <n v="8"/>
    <n v="214.97"/>
    <n v="30"/>
    <n v="23"/>
    <n v="2387"/>
    <n v="3"/>
    <s v=" -   "/>
    <n v="1"/>
    <n v="4"/>
    <n v="4"/>
    <n v="3"/>
    <n v="1"/>
    <n v="0"/>
    <n v="0"/>
    <n v="3.3700000000000001E-2"/>
    <n v="8.9999999999999993E-3"/>
    <n v="0"/>
    <n v="0.14710000000000001"/>
    <n v="5.67E-2"/>
    <n v="0"/>
    <n v="6.8500000000000005E-2"/>
    <n v="2.9399999999999999E-2"/>
    <n v="0"/>
    <n v="0"/>
    <n v="0.2472"/>
    <n v="0.10340000000000001"/>
    <n v="3.5099999999999999E-2"/>
    <n v="0.1278"/>
    <n v="0"/>
    <n v="0"/>
    <n v="4.8899999999999999E-2"/>
    <n v="9.3299999999999994E-2"/>
    <n v="0"/>
  </r>
  <r>
    <x v="347"/>
    <x v="2"/>
    <n v="0"/>
    <x v="49"/>
    <x v="12"/>
    <x v="2"/>
    <x v="8"/>
    <s v="NY-NJ"/>
    <x v="2"/>
    <x v="8"/>
    <x v="136"/>
    <n v="93.86"/>
    <n v="0"/>
    <n v="61.71"/>
    <x v="21"/>
    <n v="4"/>
    <x v="341"/>
    <n v="93.86"/>
    <n v="0"/>
    <n v="61.71"/>
    <n v="14"/>
    <n v="4"/>
    <n v="1288"/>
    <s v=" -   "/>
    <n v="2"/>
    <n v="1"/>
    <n v="2"/>
    <n v="5"/>
    <n v="2"/>
    <n v="2"/>
    <n v="0"/>
    <n v="0"/>
    <n v="1.0200000000000001E-2"/>
    <n v="5.7700000000000001E-2"/>
    <n v="0"/>
    <n v="0.16320000000000001"/>
    <n v="0.2258"/>
    <n v="0"/>
    <n v="0.1404"/>
    <n v="3.61E-2"/>
    <n v="0"/>
    <n v="2.8E-3"/>
    <n v="0.13880000000000001"/>
    <n v="0"/>
    <n v="6.1999999999999998E-3"/>
    <n v="2.41E-2"/>
    <n v="0"/>
    <n v="1.0800000000000001E-2"/>
    <n v="0.16980000000000001"/>
    <n v="0"/>
    <n v="1.4200000000000001E-2"/>
  </r>
  <r>
    <x v="348"/>
    <x v="1"/>
    <n v="0"/>
    <x v="21"/>
    <x v="15"/>
    <x v="0"/>
    <x v="6"/>
    <s v="NY-NJ"/>
    <x v="2"/>
    <x v="6"/>
    <x v="14"/>
    <n v="67.900000000000006"/>
    <n v="0"/>
    <n v="61.12"/>
    <x v="56"/>
    <n v="11"/>
    <x v="28"/>
    <n v="151.76"/>
    <n v="0"/>
    <n v="91.11"/>
    <n v="37"/>
    <n v="19"/>
    <n v="4115"/>
    <n v="5"/>
    <s v=" -   "/>
    <n v="5"/>
    <n v="4"/>
    <n v="2"/>
    <n v="1"/>
    <n v="1"/>
    <n v="0.32590000000000002"/>
    <n v="0"/>
    <n v="2.18E-2"/>
    <n v="2.47E-2"/>
    <n v="0"/>
    <n v="2.7900000000000001E-2"/>
    <n v="9.1000000000000004E-3"/>
    <n v="0"/>
    <n v="2.4899999999999999E-2"/>
    <n v="5.3800000000000001E-2"/>
    <n v="4.1399999999999999E-2"/>
    <n v="0.1265"/>
    <n v="0"/>
    <n v="0"/>
    <n v="0"/>
    <n v="0.17860000000000001"/>
    <n v="0"/>
    <n v="0"/>
    <n v="5.62E-2"/>
    <n v="0"/>
    <n v="0.1091"/>
  </r>
  <r>
    <x v="349"/>
    <x v="0"/>
    <n v="1"/>
    <x v="35"/>
    <x v="15"/>
    <x v="0"/>
    <x v="28"/>
    <s v="NY-NJ"/>
    <x v="2"/>
    <x v="28"/>
    <x v="132"/>
    <n v="0"/>
    <n v="38"/>
    <n v="10.029999999999999"/>
    <x v="32"/>
    <n v="4"/>
    <x v="342"/>
    <n v="0"/>
    <n v="74"/>
    <n v="12.05"/>
    <n v="74"/>
    <n v="7"/>
    <n v="11846"/>
    <n v="25"/>
    <n v="10"/>
    <n v="1"/>
    <s v=" -   "/>
    <s v=" -   "/>
    <s v=" -   "/>
    <n v="2"/>
    <n v="0"/>
    <n v="3.5400000000000001E-2"/>
    <n v="0"/>
    <n v="5.0999999999999997E-2"/>
    <n v="0"/>
    <n v="0.2465"/>
    <n v="2.2700000000000001E-2"/>
    <n v="0"/>
    <n v="5.5500000000000001E-2"/>
    <n v="7.0800000000000002E-2"/>
    <n v="5.8999999999999999E-3"/>
    <n v="5.3E-3"/>
    <n v="0.28899999999999998"/>
    <n v="9.7000000000000003E-3"/>
    <n v="0"/>
    <n v="1.0800000000000001E-2"/>
    <n v="0"/>
    <n v="1.5299999999999999E-2"/>
    <n v="0.1512"/>
    <n v="0"/>
    <n v="3.0800000000000001E-2"/>
  </r>
  <r>
    <x v="350"/>
    <x v="3"/>
    <n v="1"/>
    <x v="61"/>
    <x v="5"/>
    <x v="0"/>
    <x v="77"/>
    <s v="NY-NJ"/>
    <x v="1"/>
    <x v="77"/>
    <x v="14"/>
    <n v="5.99"/>
    <n v="50"/>
    <n v="18.45"/>
    <x v="71"/>
    <n v="12"/>
    <x v="343"/>
    <n v="5.99"/>
    <n v="101"/>
    <n v="44.51"/>
    <n v="102"/>
    <n v="23"/>
    <n v="18905"/>
    <n v="2"/>
    <n v="3"/>
    <n v="8"/>
    <n v="10"/>
    <n v="16"/>
    <n v="10"/>
    <n v="2"/>
    <n v="0"/>
    <n v="0"/>
    <n v="9.9000000000000008E-3"/>
    <n v="3.6499999999999998E-2"/>
    <n v="0"/>
    <n v="5.04E-2"/>
    <n v="0"/>
    <n v="0"/>
    <n v="0.15029999999999999"/>
    <n v="4.4900000000000002E-2"/>
    <n v="7.1999999999999998E-3"/>
    <n v="8.0799999999999997E-2"/>
    <n v="0.1769"/>
    <n v="0"/>
    <n v="5.8500000000000003E-2"/>
    <n v="0.18240000000000001"/>
    <n v="0"/>
    <n v="2.8E-3"/>
    <n v="0.1018"/>
    <n v="2.8199999999999999E-2"/>
    <n v="6.93E-2"/>
  </r>
  <r>
    <x v="351"/>
    <x v="3"/>
    <n v="1"/>
    <x v="24"/>
    <x v="11"/>
    <x v="0"/>
    <x v="21"/>
    <s v="NY-NJ"/>
    <x v="2"/>
    <x v="21"/>
    <x v="123"/>
    <n v="12.98"/>
    <n v="29"/>
    <n v="5.04"/>
    <x v="59"/>
    <n v="5"/>
    <x v="344"/>
    <n v="18.97"/>
    <n v="59"/>
    <n v="11.07"/>
    <n v="62"/>
    <n v="13"/>
    <n v="5055"/>
    <n v="9"/>
    <n v="14"/>
    <n v="9"/>
    <n v="17"/>
    <n v="9"/>
    <n v="7"/>
    <n v="9"/>
    <n v="0"/>
    <n v="9.4000000000000004E-3"/>
    <n v="0"/>
    <n v="3.0999999999999999E-3"/>
    <n v="0"/>
    <n v="0.2117"/>
    <n v="0.1124"/>
    <n v="0"/>
    <n v="8.9499999999999996E-2"/>
    <n v="0.10929999999999999"/>
    <n v="2.6599999999999999E-2"/>
    <n v="6.7400000000000002E-2"/>
    <n v="1.29E-2"/>
    <n v="0"/>
    <n v="7.6E-3"/>
    <n v="0.23119999999999999"/>
    <n v="0"/>
    <n v="3.95E-2"/>
    <n v="4.6899999999999997E-2"/>
    <n v="3.2300000000000002E-2"/>
    <n v="0"/>
  </r>
  <r>
    <x v="352"/>
    <x v="0"/>
    <n v="0"/>
    <x v="4"/>
    <x v="6"/>
    <x v="1"/>
    <x v="24"/>
    <s v="NY-NJ"/>
    <x v="1"/>
    <x v="24"/>
    <x v="22"/>
    <n v="69.89"/>
    <n v="0"/>
    <n v="0.01"/>
    <x v="0"/>
    <n v="1"/>
    <x v="345"/>
    <n v="69.89"/>
    <n v="0"/>
    <n v="0.01"/>
    <n v="11"/>
    <n v="1"/>
    <n v="795"/>
    <n v="1"/>
    <s v=" -   "/>
    <n v="1"/>
    <n v="2"/>
    <s v=" -   "/>
    <n v="6"/>
    <n v="1"/>
    <n v="0"/>
    <n v="0"/>
    <n v="7.9899999999999999E-2"/>
    <n v="3.5400000000000001E-2"/>
    <n v="0.12139999999999999"/>
    <n v="9.5799999999999996E-2"/>
    <n v="6.0699999999999997E-2"/>
    <n v="0"/>
    <n v="0"/>
    <n v="5.1400000000000001E-2"/>
    <n v="0"/>
    <n v="2.52E-2"/>
    <n v="0.40179999999999999"/>
    <n v="0"/>
    <n v="0"/>
    <n v="5.5899999999999998E-2"/>
    <n v="0"/>
    <n v="0"/>
    <n v="4.65E-2"/>
    <n v="0"/>
    <n v="2.5999999999999999E-2"/>
  </r>
  <r>
    <x v="353"/>
    <x v="0"/>
    <n v="1"/>
    <x v="5"/>
    <x v="12"/>
    <x v="1"/>
    <x v="15"/>
    <s v="NY-NJ"/>
    <x v="2"/>
    <x v="15"/>
    <x v="121"/>
    <n v="0"/>
    <n v="41"/>
    <n v="4.07"/>
    <x v="28"/>
    <n v="7"/>
    <x v="346"/>
    <n v="0"/>
    <n v="68"/>
    <n v="22.11"/>
    <n v="68"/>
    <n v="18"/>
    <n v="5778"/>
    <n v="9"/>
    <n v="4"/>
    <n v="7"/>
    <n v="5"/>
    <n v="7"/>
    <n v="4"/>
    <n v="5"/>
    <n v="1.8200000000000001E-2"/>
    <n v="0"/>
    <n v="0"/>
    <n v="0"/>
    <n v="0"/>
    <n v="7.3899999999999993E-2"/>
    <n v="0.4294"/>
    <n v="0"/>
    <n v="2.0999999999999999E-3"/>
    <n v="2.3300000000000001E-2"/>
    <n v="0"/>
    <n v="3.5000000000000001E-3"/>
    <n v="0.01"/>
    <n v="0"/>
    <n v="0.15659999999999999"/>
    <n v="0.1673"/>
    <n v="0"/>
    <n v="6.7999999999999996E-3"/>
    <n v="4.8800000000000003E-2"/>
    <n v="1.8499999999999999E-2"/>
    <n v="4.1599999999999998E-2"/>
  </r>
  <r>
    <x v="354"/>
    <x v="0"/>
    <n v="1"/>
    <x v="2"/>
    <x v="1"/>
    <x v="0"/>
    <x v="78"/>
    <s v="NY-NJ"/>
    <x v="1"/>
    <x v="78"/>
    <x v="121"/>
    <n v="0"/>
    <n v="45"/>
    <n v="4.63"/>
    <x v="52"/>
    <n v="4"/>
    <x v="347"/>
    <n v="41.93"/>
    <n v="30"/>
    <n v="2.14"/>
    <n v="37"/>
    <n v="8"/>
    <n v="4987"/>
    <n v="15"/>
    <n v="4"/>
    <n v="2"/>
    <n v="6"/>
    <n v="6"/>
    <n v="5"/>
    <n v="7"/>
    <n v="8.4599999999999995E-2"/>
    <n v="7.1999999999999998E-3"/>
    <n v="1.6299999999999999E-2"/>
    <n v="4.7399999999999998E-2"/>
    <n v="0"/>
    <n v="0.1396"/>
    <n v="2.52E-2"/>
    <n v="0"/>
    <n v="0.1104"/>
    <n v="9.2100000000000001E-2"/>
    <n v="1.04E-2"/>
    <n v="4.4900000000000002E-2"/>
    <n v="4.1200000000000001E-2"/>
    <n v="0"/>
    <n v="0"/>
    <n v="5.6300000000000003E-2"/>
    <n v="0"/>
    <n v="0"/>
    <n v="0.2044"/>
    <n v="0"/>
    <n v="0.12"/>
  </r>
  <r>
    <x v="355"/>
    <x v="2"/>
    <n v="1"/>
    <x v="42"/>
    <x v="15"/>
    <x v="0"/>
    <x v="31"/>
    <s v="NY-NJ"/>
    <x v="2"/>
    <x v="31"/>
    <x v="137"/>
    <n v="30.95"/>
    <n v="0"/>
    <n v="10.01"/>
    <x v="3"/>
    <n v="2"/>
    <x v="348"/>
    <n v="30.95"/>
    <n v="0"/>
    <n v="10.01"/>
    <n v="5"/>
    <n v="3"/>
    <n v="1785"/>
    <n v="1"/>
    <s v=" -   "/>
    <n v="1"/>
    <n v="2"/>
    <n v="2"/>
    <n v="1"/>
    <n v="3"/>
    <n v="0"/>
    <n v="0.1074"/>
    <n v="0"/>
    <n v="0"/>
    <n v="0"/>
    <n v="3.3500000000000002E-2"/>
    <n v="1.9E-2"/>
    <n v="0"/>
    <n v="0"/>
    <n v="1.83E-2"/>
    <n v="1.46E-2"/>
    <n v="0.32590000000000002"/>
    <n v="2.3E-3"/>
    <n v="0"/>
    <n v="0"/>
    <n v="0.31209999999999999"/>
    <n v="0.14760000000000001"/>
    <n v="2.5999999999999999E-3"/>
    <n v="6.6E-3"/>
    <n v="0"/>
    <n v="1.01E-2"/>
  </r>
  <r>
    <x v="356"/>
    <x v="1"/>
    <n v="1"/>
    <x v="56"/>
    <x v="15"/>
    <x v="1"/>
    <x v="45"/>
    <s v="NY-NJ"/>
    <x v="2"/>
    <x v="45"/>
    <x v="138"/>
    <n v="60.91"/>
    <n v="0"/>
    <n v="124.13"/>
    <x v="56"/>
    <n v="15"/>
    <x v="349"/>
    <n v="102.84"/>
    <n v="0"/>
    <n v="190.05"/>
    <n v="37"/>
    <n v="26"/>
    <n v="6512"/>
    <n v="3"/>
    <s v=" -   "/>
    <n v="4"/>
    <n v="6"/>
    <n v="2"/>
    <n v="3"/>
    <n v="1"/>
    <n v="0.10780000000000001"/>
    <n v="1.1000000000000001E-3"/>
    <n v="6.0000000000000001E-3"/>
    <n v="3.0000000000000001E-3"/>
    <n v="0"/>
    <n v="4.19E-2"/>
    <n v="1.7299999999999999E-2"/>
    <n v="1.03E-2"/>
    <n v="5.1000000000000004E-3"/>
    <n v="2.9399999999999999E-2"/>
    <n v="4.1599999999999998E-2"/>
    <n v="0.16200000000000001"/>
    <n v="0"/>
    <n v="0"/>
    <n v="0.10780000000000001"/>
    <n v="7.5700000000000003E-2"/>
    <n v="0"/>
    <n v="6.3E-3"/>
    <n v="0.33439999999999998"/>
    <n v="2.8899999999999999E-2"/>
    <n v="2.1299999999999999E-2"/>
  </r>
  <r>
    <x v="357"/>
    <x v="0"/>
    <n v="1"/>
    <x v="20"/>
    <x v="19"/>
    <x v="1"/>
    <x v="56"/>
    <s v="NY-NJ"/>
    <x v="2"/>
    <x v="56"/>
    <x v="22"/>
    <n v="302.55"/>
    <n v="0"/>
    <n v="0.05"/>
    <x v="41"/>
    <n v="4"/>
    <x v="350"/>
    <n v="573.1"/>
    <n v="0"/>
    <n v="0.08"/>
    <n v="90"/>
    <n v="7"/>
    <n v="7590"/>
    <n v="4"/>
    <n v="9"/>
    <n v="9"/>
    <n v="10"/>
    <n v="7"/>
    <n v="5"/>
    <n v="1"/>
    <n v="0"/>
    <n v="0"/>
    <n v="2.8999999999999998E-3"/>
    <n v="4.7600000000000003E-2"/>
    <n v="0"/>
    <n v="0.13120000000000001"/>
    <n v="0.1303"/>
    <n v="0"/>
    <n v="6.2300000000000001E-2"/>
    <n v="6.8699999999999997E-2"/>
    <n v="4.4999999999999997E-3"/>
    <n v="1.61E-2"/>
    <n v="0.3982"/>
    <n v="1.4500000000000001E-2"/>
    <n v="0"/>
    <n v="7.7999999999999996E-3"/>
    <n v="0"/>
    <n v="0"/>
    <n v="1.7600000000000001E-2"/>
    <n v="0"/>
    <n v="9.8299999999999998E-2"/>
  </r>
  <r>
    <x v="358"/>
    <x v="2"/>
    <n v="1"/>
    <x v="2"/>
    <x v="8"/>
    <x v="0"/>
    <x v="63"/>
    <s v="NY-NJ"/>
    <x v="1"/>
    <x v="63"/>
    <x v="139"/>
    <n v="5.99"/>
    <n v="11"/>
    <n v="72.290000000000006"/>
    <x v="7"/>
    <n v="12"/>
    <x v="172"/>
    <n v="5.99"/>
    <n v="42"/>
    <n v="136.53"/>
    <n v="49"/>
    <n v="25"/>
    <n v="4470"/>
    <n v="5"/>
    <n v="1"/>
    <s v=" -   "/>
    <s v=" -   "/>
    <n v="2"/>
    <n v="3"/>
    <n v="5"/>
    <n v="0.21290000000000001"/>
    <n v="0"/>
    <n v="5.2699999999999997E-2"/>
    <n v="1.29E-2"/>
    <n v="0"/>
    <n v="0.1983"/>
    <n v="5.9900000000000002E-2"/>
    <n v="0"/>
    <n v="1.46E-2"/>
    <n v="8.5300000000000001E-2"/>
    <n v="1.52E-2"/>
    <n v="6.1199999999999997E-2"/>
    <n v="6.7999999999999996E-3"/>
    <n v="0"/>
    <n v="0"/>
    <n v="8.8999999999999996E-2"/>
    <n v="0"/>
    <n v="0"/>
    <n v="0.15770000000000001"/>
    <n v="0"/>
    <n v="3.3500000000000002E-2"/>
  </r>
  <r>
    <x v="359"/>
    <x v="3"/>
    <n v="1"/>
    <x v="4"/>
    <x v="1"/>
    <x v="0"/>
    <x v="7"/>
    <s v="NY-NJ"/>
    <x v="0"/>
    <x v="7"/>
    <x v="22"/>
    <n v="0"/>
    <n v="51"/>
    <n v="44.97"/>
    <x v="35"/>
    <n v="10"/>
    <x v="351"/>
    <n v="0"/>
    <n v="101"/>
    <n v="117.61"/>
    <n v="101"/>
    <n v="21"/>
    <n v="12622"/>
    <n v="12"/>
    <n v="4"/>
    <n v="2"/>
    <s v=" -   "/>
    <n v="2"/>
    <n v="6"/>
    <n v="25"/>
    <n v="1.8200000000000001E-2"/>
    <n v="0"/>
    <n v="9.5999999999999992E-3"/>
    <n v="9.2999999999999992E-3"/>
    <n v="0"/>
    <n v="9.2600000000000002E-2"/>
    <n v="0.1424"/>
    <n v="1.0200000000000001E-2"/>
    <n v="2.63E-2"/>
    <n v="3.5400000000000001E-2"/>
    <n v="2.8E-3"/>
    <n v="2.0400000000000001E-2"/>
    <n v="4.4600000000000001E-2"/>
    <n v="0"/>
    <n v="0.14410000000000001"/>
    <n v="1.6500000000000001E-2"/>
    <n v="0"/>
    <n v="9.9500000000000005E-2"/>
    <n v="0.22159999999999999"/>
    <n v="8.4599999999999995E-2"/>
    <n v="2.1999999999999999E-2"/>
  </r>
  <r>
    <x v="360"/>
    <x v="1"/>
    <n v="1"/>
    <x v="49"/>
    <x v="12"/>
    <x v="2"/>
    <x v="0"/>
    <s v="NY-NJ"/>
    <x v="0"/>
    <x v="0"/>
    <x v="140"/>
    <n v="0"/>
    <n v="0"/>
    <n v="39.72"/>
    <x v="47"/>
    <n v="20"/>
    <x v="352"/>
    <n v="0"/>
    <n v="0"/>
    <n v="39.72"/>
    <n v="1"/>
    <n v="49"/>
    <n v="181"/>
    <n v="4"/>
    <n v="1"/>
    <n v="4"/>
    <n v="3"/>
    <n v="3"/>
    <n v="2"/>
    <n v="2"/>
    <n v="0"/>
    <n v="0"/>
    <n v="7.7700000000000005E-2"/>
    <n v="2.7000000000000001E-3"/>
    <n v="7.7200000000000005E-2"/>
    <n v="2.2599999999999999E-2"/>
    <n v="0"/>
    <n v="5.3E-3"/>
    <n v="6.5199999999999994E-2"/>
    <n v="1.7899999999999999E-2"/>
    <n v="1.1000000000000001E-3"/>
    <n v="1.95E-2"/>
    <n v="0.44400000000000001"/>
    <n v="4.9799999999999997E-2"/>
    <n v="3.2899999999999999E-2"/>
    <n v="4.0399999999999998E-2"/>
    <n v="0"/>
    <n v="1.2999999999999999E-2"/>
    <n v="6.2700000000000006E-2"/>
    <n v="4.4400000000000002E-2"/>
    <n v="2.3699999999999999E-2"/>
  </r>
  <r>
    <x v="361"/>
    <x v="4"/>
    <n v="0"/>
    <x v="17"/>
    <x v="3"/>
    <x v="0"/>
    <x v="13"/>
    <s v="NY-NJ"/>
    <x v="2"/>
    <x v="13"/>
    <x v="90"/>
    <n v="25.96"/>
    <n v="0"/>
    <n v="12.99"/>
    <x v="37"/>
    <n v="3"/>
    <x v="353"/>
    <n v="49.92"/>
    <n v="0"/>
    <n v="19.010000000000002"/>
    <n v="11"/>
    <n v="6"/>
    <n v="982"/>
    <s v=" -   "/>
    <n v="2"/>
    <s v=" -   "/>
    <s v=" -   "/>
    <n v="2"/>
    <n v="1"/>
    <n v="1"/>
    <n v="0"/>
    <n v="0"/>
    <n v="2.1499999999999998E-2"/>
    <n v="0"/>
    <n v="0"/>
    <n v="0"/>
    <n v="0"/>
    <n v="0"/>
    <n v="0.25309999999999999"/>
    <n v="7.1000000000000004E-3"/>
    <n v="0"/>
    <n v="0.33489999999999998"/>
    <n v="0.14860000000000001"/>
    <n v="0"/>
    <n v="0"/>
    <n v="7.4099999999999999E-2"/>
    <n v="0"/>
    <n v="0"/>
    <n v="8.8999999999999999E-3"/>
    <n v="0"/>
    <n v="0.15179999999999999"/>
  </r>
  <r>
    <x v="362"/>
    <x v="3"/>
    <n v="1"/>
    <x v="2"/>
    <x v="1"/>
    <x v="0"/>
    <x v="31"/>
    <s v="NY-NJ"/>
    <x v="2"/>
    <x v="31"/>
    <x v="22"/>
    <n v="0"/>
    <n v="114"/>
    <n v="5.57"/>
    <x v="79"/>
    <n v="8"/>
    <x v="354"/>
    <n v="0"/>
    <n v="211"/>
    <n v="6.81"/>
    <n v="211"/>
    <n v="13"/>
    <n v="11190"/>
    <n v="22"/>
    <n v="17"/>
    <n v="24"/>
    <n v="17"/>
    <n v="11"/>
    <n v="12"/>
    <n v="11"/>
    <n v="2.3900000000000001E-2"/>
    <n v="0"/>
    <n v="2.2800000000000001E-2"/>
    <n v="8.3000000000000001E-3"/>
    <n v="0"/>
    <n v="0.109"/>
    <n v="8.1799999999999998E-2"/>
    <n v="8.8000000000000005E-3"/>
    <n v="7.6899999999999996E-2"/>
    <n v="0.05"/>
    <n v="7.3000000000000001E-3"/>
    <n v="2.8799999999999999E-2"/>
    <n v="2.1600000000000001E-2"/>
    <n v="0"/>
    <n v="0"/>
    <n v="2.98E-2"/>
    <n v="0"/>
    <n v="2.1600000000000001E-2"/>
    <n v="0.41660000000000003"/>
    <n v="6.2399999999999997E-2"/>
    <n v="3.0200000000000001E-2"/>
  </r>
  <r>
    <x v="363"/>
    <x v="2"/>
    <n v="1"/>
    <x v="33"/>
    <x v="2"/>
    <x v="0"/>
    <x v="20"/>
    <s v="NY-NJ"/>
    <x v="2"/>
    <x v="20"/>
    <x v="22"/>
    <n v="7.98"/>
    <n v="26"/>
    <n v="6.03"/>
    <x v="2"/>
    <n v="8"/>
    <x v="355"/>
    <n v="7.98"/>
    <n v="82"/>
    <n v="17.079999999999998"/>
    <n v="86"/>
    <n v="15"/>
    <n v="13206"/>
    <n v="4"/>
    <n v="4"/>
    <n v="6"/>
    <n v="7"/>
    <n v="3"/>
    <n v="4"/>
    <n v="4"/>
    <n v="0"/>
    <n v="6.7000000000000002E-3"/>
    <n v="4.7000000000000002E-3"/>
    <n v="2.4199999999999999E-2"/>
    <n v="0"/>
    <n v="0.1091"/>
    <n v="5.0799999999999998E-2"/>
    <n v="0"/>
    <n v="0.1129"/>
    <n v="0.13869999999999999"/>
    <n v="0"/>
    <n v="3.8999999999999998E-3"/>
    <n v="0"/>
    <n v="0"/>
    <n v="8.0500000000000002E-2"/>
    <n v="3.6600000000000001E-2"/>
    <n v="0"/>
    <n v="7.7899999999999997E-2"/>
    <n v="0.22689999999999999"/>
    <n v="1.34E-2"/>
    <n v="0.1137"/>
  </r>
  <r>
    <x v="364"/>
    <x v="0"/>
    <n v="0"/>
    <x v="29"/>
    <x v="18"/>
    <x v="0"/>
    <x v="16"/>
    <s v="NY-NJ"/>
    <x v="1"/>
    <x v="16"/>
    <x v="141"/>
    <n v="164.75"/>
    <n v="0"/>
    <n v="37.479999999999997"/>
    <x v="23"/>
    <n v="7"/>
    <x v="356"/>
    <n v="254.6"/>
    <n v="4"/>
    <n v="61.45"/>
    <n v="52"/>
    <n v="12"/>
    <n v="5097"/>
    <n v="7"/>
    <n v="1"/>
    <n v="1"/>
    <n v="6"/>
    <n v="2"/>
    <n v="5"/>
    <n v="7"/>
    <n v="4.1200000000000001E-2"/>
    <n v="0"/>
    <n v="4.3E-3"/>
    <n v="1.66E-2"/>
    <n v="0"/>
    <n v="5.3999999999999999E-2"/>
    <n v="0.18890000000000001"/>
    <n v="2.0899999999999998E-2"/>
    <n v="6.0499999999999998E-2"/>
    <n v="0.13830000000000001"/>
    <n v="3.3999999999999998E-3"/>
    <n v="6.7100000000000007E-2"/>
    <n v="2.18E-2"/>
    <n v="0"/>
    <n v="2.86E-2"/>
    <n v="5.33E-2"/>
    <n v="0"/>
    <n v="8.3999999999999995E-3"/>
    <n v="0.1792"/>
    <n v="0.10340000000000001"/>
    <n v="1.04E-2"/>
  </r>
  <r>
    <x v="365"/>
    <x v="0"/>
    <n v="1"/>
    <x v="21"/>
    <x v="12"/>
    <x v="1"/>
    <x v="18"/>
    <s v="NY-NJ"/>
    <x v="0"/>
    <x v="18"/>
    <x v="90"/>
    <n v="0"/>
    <n v="30"/>
    <n v="67.17"/>
    <x v="45"/>
    <n v="13"/>
    <x v="357"/>
    <n v="5.99"/>
    <n v="71"/>
    <n v="98.24"/>
    <n v="73"/>
    <n v="22"/>
    <n v="6793"/>
    <n v="13"/>
    <n v="1"/>
    <n v="2"/>
    <n v="2"/>
    <n v="4"/>
    <n v="5"/>
    <n v="4"/>
    <n v="0"/>
    <n v="6.1100000000000002E-2"/>
    <n v="3.7000000000000002E-3"/>
    <n v="1.09E-2"/>
    <n v="0"/>
    <n v="0.19170000000000001"/>
    <n v="3.8999999999999998E-3"/>
    <n v="0"/>
    <n v="1.37E-2"/>
    <n v="2.3099999999999999E-2"/>
    <n v="3.5299999999999998E-2"/>
    <n v="0.21959999999999999"/>
    <n v="1.3899999999999999E-2"/>
    <n v="0"/>
    <n v="9.4000000000000004E-3"/>
    <n v="0.29449999999999998"/>
    <n v="0"/>
    <n v="5.0299999999999997E-2"/>
    <n v="6.8900000000000003E-2"/>
    <n v="0"/>
    <n v="0"/>
  </r>
  <r>
    <x v="366"/>
    <x v="3"/>
    <n v="1"/>
    <x v="5"/>
    <x v="7"/>
    <x v="0"/>
    <x v="25"/>
    <s v="NY-NJ"/>
    <x v="1"/>
    <x v="25"/>
    <x v="142"/>
    <n v="0"/>
    <n v="58"/>
    <n v="39.72"/>
    <x v="40"/>
    <n v="9"/>
    <x v="358"/>
    <n v="0"/>
    <n v="121"/>
    <n v="42.78"/>
    <n v="121"/>
    <n v="16"/>
    <n v="28194"/>
    <n v="12"/>
    <n v="6"/>
    <n v="6"/>
    <n v="6"/>
    <n v="8"/>
    <n v="1"/>
    <n v="19"/>
    <n v="2.0400000000000001E-2"/>
    <n v="1.66E-2"/>
    <n v="1.2E-2"/>
    <n v="8.5000000000000006E-3"/>
    <n v="0"/>
    <n v="0.1245"/>
    <n v="3.09E-2"/>
    <n v="0"/>
    <n v="0.4284"/>
    <n v="4.2900000000000001E-2"/>
    <n v="1.4E-3"/>
    <n v="1.54E-2"/>
    <n v="3.2000000000000002E-3"/>
    <n v="0"/>
    <n v="0"/>
    <n v="0.1179"/>
    <n v="0"/>
    <n v="0"/>
    <n v="8.09E-2"/>
    <n v="0"/>
    <n v="9.7000000000000003E-2"/>
  </r>
  <r>
    <x v="367"/>
    <x v="3"/>
    <n v="1"/>
    <x v="59"/>
    <x v="12"/>
    <x v="0"/>
    <x v="22"/>
    <s v="NY-NJ"/>
    <x v="1"/>
    <x v="22"/>
    <x v="98"/>
    <n v="13.98"/>
    <n v="48"/>
    <n v="4.01"/>
    <x v="73"/>
    <n v="3"/>
    <x v="359"/>
    <n v="13.98"/>
    <n v="91"/>
    <n v="7.04"/>
    <n v="93"/>
    <n v="8"/>
    <n v="5513"/>
    <n v="22"/>
    <n v="13"/>
    <n v="2"/>
    <s v=" -   "/>
    <n v="3"/>
    <n v="3"/>
    <n v="7"/>
    <n v="0"/>
    <n v="0"/>
    <n v="0"/>
    <n v="1.78E-2"/>
    <n v="0"/>
    <n v="0.43509999999999999"/>
    <n v="0"/>
    <n v="0"/>
    <n v="5.7000000000000002E-3"/>
    <n v="2.2000000000000001E-3"/>
    <n v="3.6499999999999998E-2"/>
    <n v="5.9400000000000001E-2"/>
    <n v="0"/>
    <n v="0"/>
    <n v="8.0999999999999996E-3"/>
    <n v="0.34749999999999998"/>
    <n v="0"/>
    <n v="0"/>
    <n v="1.8200000000000001E-2"/>
    <n v="0"/>
    <n v="6.9500000000000006E-2"/>
  </r>
  <r>
    <x v="368"/>
    <x v="0"/>
    <n v="1"/>
    <x v="8"/>
    <x v="14"/>
    <x v="0"/>
    <x v="32"/>
    <s v="NY-NJ"/>
    <x v="2"/>
    <x v="32"/>
    <x v="137"/>
    <n v="0"/>
    <n v="41"/>
    <n v="135.91"/>
    <x v="52"/>
    <n v="26"/>
    <x v="360"/>
    <n v="29.95"/>
    <n v="75"/>
    <n v="210.24"/>
    <n v="82"/>
    <n v="44"/>
    <n v="12029"/>
    <n v="5"/>
    <n v="1"/>
    <n v="5"/>
    <n v="8"/>
    <n v="2"/>
    <n v="13"/>
    <n v="7"/>
    <n v="5.2699999999999997E-2"/>
    <n v="1.8E-3"/>
    <n v="1.52E-2"/>
    <n v="2.5999999999999999E-3"/>
    <n v="0"/>
    <n v="0.2225"/>
    <n v="8.3500000000000005E-2"/>
    <n v="0"/>
    <n v="3.5700000000000003E-2"/>
    <n v="0.1241"/>
    <n v="5.1999999999999998E-3"/>
    <n v="3.4799999999999998E-2"/>
    <n v="2.3999999999999998E-3"/>
    <n v="0"/>
    <n v="1.66E-2"/>
    <n v="5.2600000000000001E-2"/>
    <n v="1.4E-3"/>
    <n v="4.9299999999999997E-2"/>
    <n v="0.15820000000000001"/>
    <n v="0.13200000000000001"/>
    <n v="9.4000000000000004E-3"/>
  </r>
  <r>
    <x v="369"/>
    <x v="0"/>
    <n v="1"/>
    <x v="36"/>
    <x v="12"/>
    <x v="0"/>
    <x v="20"/>
    <s v="NY-NJ"/>
    <x v="2"/>
    <x v="20"/>
    <x v="137"/>
    <n v="0"/>
    <n v="38"/>
    <n v="2"/>
    <x v="46"/>
    <n v="2"/>
    <x v="361"/>
    <n v="131.78"/>
    <n v="52"/>
    <n v="7.05"/>
    <n v="74"/>
    <n v="8"/>
    <n v="8829"/>
    <s v=" -   "/>
    <n v="29"/>
    <n v="1"/>
    <n v="6"/>
    <s v=" -   "/>
    <n v="1"/>
    <n v="1"/>
    <n v="0"/>
    <n v="0"/>
    <n v="0"/>
    <n v="3.5999999999999999E-3"/>
    <n v="0"/>
    <n v="2.5399999999999999E-2"/>
    <n v="0.14410000000000001"/>
    <n v="0"/>
    <n v="0"/>
    <n v="2.2499999999999999E-2"/>
    <n v="8.0999999999999996E-3"/>
    <n v="0.27939999999999998"/>
    <n v="0.10150000000000001"/>
    <n v="0"/>
    <n v="0"/>
    <n v="0.1268"/>
    <n v="0"/>
    <n v="0"/>
    <n v="0.24110000000000001"/>
    <n v="0"/>
    <n v="4.7500000000000001E-2"/>
  </r>
  <r>
    <x v="370"/>
    <x v="2"/>
    <n v="0"/>
    <x v="10"/>
    <x v="9"/>
    <x v="1"/>
    <x v="46"/>
    <s v="NY-NJ"/>
    <x v="2"/>
    <x v="46"/>
    <x v="137"/>
    <n v="101.85"/>
    <n v="0"/>
    <n v="0"/>
    <x v="1"/>
    <e v="#N/A"/>
    <x v="332"/>
    <n v="185.71"/>
    <n v="0"/>
    <n v="0"/>
    <n v="29"/>
    <e v="#N/A"/>
    <n v="3483"/>
    <n v="2"/>
    <n v="2"/>
    <s v=" -   "/>
    <n v="2"/>
    <n v="3"/>
    <n v="3"/>
    <n v="3"/>
    <n v="0"/>
    <n v="0"/>
    <n v="0"/>
    <n v="5.0299999999999997E-2"/>
    <n v="0"/>
    <n v="9.9599999999999994E-2"/>
    <n v="4.9200000000000001E-2"/>
    <n v="0"/>
    <n v="0"/>
    <n v="0.21029999999999999"/>
    <n v="0"/>
    <n v="2.2200000000000001E-2"/>
    <n v="0"/>
    <n v="0"/>
    <n v="6.2199999999999998E-2"/>
    <n v="7.1000000000000004E-3"/>
    <n v="0"/>
    <n v="8.9599999999999999E-2"/>
    <n v="0.16689999999999999"/>
    <n v="0.2031"/>
    <n v="3.9399999999999998E-2"/>
  </r>
  <r>
    <x v="371"/>
    <x v="1"/>
    <n v="1"/>
    <x v="47"/>
    <x v="3"/>
    <x v="0"/>
    <x v="53"/>
    <s v="NY-NJ"/>
    <x v="2"/>
    <x v="53"/>
    <x v="143"/>
    <n v="0"/>
    <n v="17"/>
    <n v="5.38"/>
    <x v="56"/>
    <n v="1"/>
    <x v="362"/>
    <n v="0"/>
    <n v="8"/>
    <n v="16.2"/>
    <n v="8"/>
    <n v="2"/>
    <n v="2577"/>
    <n v="3"/>
    <n v="8"/>
    <n v="2"/>
    <s v=" -   "/>
    <n v="1"/>
    <n v="2"/>
    <n v="1"/>
    <n v="2.6800000000000001E-2"/>
    <n v="4.8999999999999998E-3"/>
    <n v="0"/>
    <n v="1.9300000000000001E-2"/>
    <n v="0"/>
    <n v="0.23580000000000001"/>
    <n v="6.6299999999999998E-2"/>
    <n v="0"/>
    <n v="3.6900000000000002E-2"/>
    <n v="8.4900000000000003E-2"/>
    <n v="0"/>
    <n v="0"/>
    <n v="0.16309999999999999"/>
    <n v="0"/>
    <n v="0"/>
    <n v="4.9500000000000002E-2"/>
    <n v="0"/>
    <n v="1.9199999999999998E-2"/>
    <n v="0.22059999999999999"/>
    <n v="7.9000000000000008E-3"/>
    <n v="6.4799999999999996E-2"/>
  </r>
  <r>
    <x v="372"/>
    <x v="1"/>
    <n v="1"/>
    <x v="37"/>
    <x v="15"/>
    <x v="1"/>
    <x v="13"/>
    <s v="NY-NJ"/>
    <x v="2"/>
    <x v="13"/>
    <x v="143"/>
    <n v="176.74"/>
    <n v="0"/>
    <n v="5.0199999999999996"/>
    <x v="42"/>
    <n v="3"/>
    <x v="363"/>
    <n v="338.47"/>
    <n v="0"/>
    <n v="5.03"/>
    <n v="53"/>
    <n v="4"/>
    <n v="6565"/>
    <n v="4"/>
    <n v="7"/>
    <s v=" -   "/>
    <n v="5"/>
    <n v="3"/>
    <n v="3"/>
    <n v="4"/>
    <n v="0.12139999999999999"/>
    <n v="0"/>
    <n v="1.4500000000000001E-2"/>
    <n v="0"/>
    <n v="0"/>
    <n v="7.1199999999999999E-2"/>
    <n v="7.8899999999999998E-2"/>
    <n v="2.1499999999999998E-2"/>
    <n v="0.1265"/>
    <n v="2.8400000000000002E-2"/>
    <n v="6.6900000000000001E-2"/>
    <n v="7.5800000000000006E-2"/>
    <n v="3.0200000000000001E-2"/>
    <n v="0"/>
    <n v="0"/>
    <n v="0.2311"/>
    <n v="0"/>
    <n v="0"/>
    <n v="6.0400000000000002E-2"/>
    <n v="0"/>
    <n v="7.3300000000000004E-2"/>
  </r>
  <r>
    <x v="373"/>
    <x v="4"/>
    <n v="0"/>
    <x v="52"/>
    <x v="12"/>
    <x v="0"/>
    <x v="57"/>
    <s v="NY-NJ"/>
    <x v="2"/>
    <x v="57"/>
    <x v="143"/>
    <n v="27.96"/>
    <n v="0"/>
    <n v="47.27"/>
    <x v="57"/>
    <n v="7"/>
    <x v="364"/>
    <n v="39.94"/>
    <n v="0"/>
    <n v="571.64"/>
    <n v="12"/>
    <n v="9"/>
    <n v="2914"/>
    <n v="1"/>
    <n v="1"/>
    <n v="1"/>
    <n v="1"/>
    <n v="1"/>
    <n v="3"/>
    <n v="1"/>
    <n v="0.26300000000000001"/>
    <n v="0"/>
    <n v="0"/>
    <n v="0"/>
    <n v="0"/>
    <n v="0.3372"/>
    <n v="6.6E-3"/>
    <n v="0"/>
    <n v="4.4600000000000001E-2"/>
    <n v="6.6199999999999995E-2"/>
    <n v="0"/>
    <n v="3.2000000000000002E-3"/>
    <n v="0.1353"/>
    <n v="0"/>
    <n v="0"/>
    <n v="6.9900000000000004E-2"/>
    <n v="0"/>
    <n v="0"/>
    <n v="4.7800000000000002E-2"/>
    <n v="0"/>
    <n v="2.63E-2"/>
  </r>
  <r>
    <x v="374"/>
    <x v="4"/>
    <n v="0"/>
    <x v="37"/>
    <x v="10"/>
    <x v="0"/>
    <x v="22"/>
    <s v="NY-NJ"/>
    <x v="1"/>
    <x v="22"/>
    <x v="144"/>
    <n v="0"/>
    <n v="4"/>
    <n v="5"/>
    <x v="78"/>
    <n v="1"/>
    <x v="365"/>
    <n v="23.96"/>
    <n v="4"/>
    <n v="22.98"/>
    <n v="11"/>
    <n v="4"/>
    <n v="1749"/>
    <s v=" -   "/>
    <s v=" -   "/>
    <n v="2"/>
    <n v="1"/>
    <s v=" -   "/>
    <s v=" -   "/>
    <n v="1"/>
    <n v="0"/>
    <n v="5.1400000000000001E-2"/>
    <n v="4.9500000000000002E-2"/>
    <n v="0"/>
    <n v="0"/>
    <n v="0.18779999999999999"/>
    <n v="4.7800000000000002E-2"/>
    <n v="0"/>
    <n v="9.7000000000000003E-2"/>
    <n v="8.8599999999999998E-2"/>
    <n v="0"/>
    <n v="5.4999999999999997E-3"/>
    <n v="0.1389"/>
    <n v="0"/>
    <n v="2.86E-2"/>
    <n v="8.9999999999999993E-3"/>
    <n v="0"/>
    <n v="0"/>
    <n v="0.2462"/>
    <n v="0"/>
    <n v="4.9799999999999997E-2"/>
  </r>
  <r>
    <x v="375"/>
    <x v="3"/>
    <n v="1"/>
    <x v="27"/>
    <x v="1"/>
    <x v="0"/>
    <x v="6"/>
    <s v="NY-NJ"/>
    <x v="2"/>
    <x v="6"/>
    <x v="143"/>
    <n v="0"/>
    <n v="21"/>
    <n v="23.38"/>
    <x v="65"/>
    <n v="10"/>
    <x v="366"/>
    <n v="0"/>
    <n v="21"/>
    <n v="23.38"/>
    <n v="21"/>
    <n v="22"/>
    <n v="2188"/>
    <n v="4"/>
    <n v="11"/>
    <n v="4"/>
    <n v="2"/>
    <n v="5"/>
    <n v="29"/>
    <n v="1"/>
    <n v="0"/>
    <n v="3.6299999999999999E-2"/>
    <n v="0"/>
    <n v="1.89E-2"/>
    <n v="0"/>
    <n v="0.2341"/>
    <n v="4.1300000000000003E-2"/>
    <n v="3.2000000000000002E-3"/>
    <n v="6.7699999999999996E-2"/>
    <n v="8.5999999999999993E-2"/>
    <n v="0"/>
    <n v="1.7000000000000001E-2"/>
    <n v="0"/>
    <n v="0"/>
    <n v="1.34E-2"/>
    <n v="2.41E-2"/>
    <n v="0"/>
    <n v="5.7000000000000002E-3"/>
    <n v="0.2661"/>
    <n v="0.1215"/>
    <n v="6.1600000000000002E-2"/>
  </r>
  <r>
    <x v="376"/>
    <x v="2"/>
    <n v="0"/>
    <x v="11"/>
    <x v="3"/>
    <x v="0"/>
    <x v="31"/>
    <s v="NY-NJ"/>
    <x v="2"/>
    <x v="31"/>
    <x v="145"/>
    <n v="27.96"/>
    <n v="0"/>
    <n v="101.12"/>
    <x v="0"/>
    <n v="11"/>
    <x v="367"/>
    <n v="27.96"/>
    <n v="0"/>
    <n v="137.06"/>
    <n v="17"/>
    <n v="17"/>
    <n v="2132"/>
    <n v="6"/>
    <n v="1"/>
    <n v="1"/>
    <s v=" -   "/>
    <n v="1"/>
    <n v="2"/>
    <s v=" -   "/>
    <n v="0"/>
    <n v="1.7899999999999999E-2"/>
    <n v="0"/>
    <n v="6.1100000000000002E-2"/>
    <n v="0"/>
    <n v="0.18240000000000001"/>
    <n v="7.6E-3"/>
    <n v="0"/>
    <n v="4.2900000000000001E-2"/>
    <n v="0.10780000000000001"/>
    <n v="0"/>
    <n v="9.2999999999999992E-3"/>
    <n v="0"/>
    <n v="0"/>
    <n v="0"/>
    <n v="4.07E-2"/>
    <n v="0"/>
    <n v="0"/>
    <n v="0.3175"/>
    <n v="0"/>
    <n v="0.21279999999999999"/>
  </r>
  <r>
    <x v="377"/>
    <x v="0"/>
    <n v="1"/>
    <x v="17"/>
    <x v="1"/>
    <x v="1"/>
    <x v="46"/>
    <s v="NY-NJ"/>
    <x v="2"/>
    <x v="46"/>
    <x v="146"/>
    <n v="27.96"/>
    <n v="33"/>
    <n v="20.02"/>
    <x v="32"/>
    <n v="6"/>
    <x v="368"/>
    <n v="219.64"/>
    <n v="33"/>
    <n v="26.03"/>
    <n v="70"/>
    <n v="9"/>
    <n v="9868"/>
    <s v=" -   "/>
    <n v="15"/>
    <n v="14"/>
    <n v="7"/>
    <n v="1"/>
    <n v="1"/>
    <s v=" -   "/>
    <n v="0"/>
    <n v="2.1499999999999998E-2"/>
    <n v="0"/>
    <n v="1.37E-2"/>
    <n v="0"/>
    <n v="0.19139999999999999"/>
    <n v="3.15E-2"/>
    <n v="0"/>
    <n v="2.9700000000000001E-2"/>
    <n v="5.3400000000000003E-2"/>
    <n v="0"/>
    <n v="8.5599999999999996E-2"/>
    <n v="0.21029999999999999"/>
    <n v="0"/>
    <n v="8.5000000000000006E-3"/>
    <n v="1.4200000000000001E-2"/>
    <n v="0"/>
    <n v="4.65E-2"/>
    <n v="0.21920000000000001"/>
    <n v="5.7000000000000002E-3"/>
    <n v="6.8599999999999994E-2"/>
  </r>
  <r>
    <x v="378"/>
    <x v="4"/>
    <n v="0"/>
    <x v="7"/>
    <x v="0"/>
    <x v="0"/>
    <x v="64"/>
    <s v="NY-NJ"/>
    <x v="1"/>
    <x v="64"/>
    <x v="143"/>
    <n v="20.97"/>
    <n v="0"/>
    <n v="23.78"/>
    <x v="17"/>
    <n v="3"/>
    <x v="369"/>
    <n v="26.96"/>
    <n v="0"/>
    <n v="36.770000000000003"/>
    <n v="9"/>
    <n v="5"/>
    <n v="890"/>
    <s v=" -   "/>
    <n v="1"/>
    <n v="2"/>
    <s v=" -   "/>
    <s v=" -   "/>
    <n v="3"/>
    <s v=" -   "/>
    <n v="5.0099999999999999E-2"/>
    <n v="0"/>
    <n v="4.3799999999999999E-2"/>
    <n v="3.3000000000000002E-2"/>
    <n v="0"/>
    <n v="0.1605"/>
    <n v="0.1007"/>
    <n v="0"/>
    <n v="6.6400000000000001E-2"/>
    <n v="5.3499999999999999E-2"/>
    <n v="0"/>
    <n v="0"/>
    <n v="0.1699"/>
    <n v="0"/>
    <n v="4.8899999999999999E-2"/>
    <n v="4.4999999999999998E-2"/>
    <n v="0"/>
    <n v="2.8299999999999999E-2"/>
    <n v="0.19489999999999999"/>
    <n v="0"/>
    <n v="5.1000000000000004E-3"/>
  </r>
  <r>
    <x v="379"/>
    <x v="3"/>
    <n v="1"/>
    <x v="47"/>
    <x v="6"/>
    <x v="0"/>
    <x v="22"/>
    <s v="NY-NJ"/>
    <x v="1"/>
    <x v="22"/>
    <x v="130"/>
    <n v="0"/>
    <n v="55"/>
    <n v="4.43"/>
    <x v="49"/>
    <n v="7"/>
    <x v="370"/>
    <n v="0"/>
    <n v="106"/>
    <n v="25.08"/>
    <n v="106"/>
    <n v="14"/>
    <n v="16200"/>
    <n v="32"/>
    <n v="7"/>
    <n v="4"/>
    <n v="2"/>
    <n v="1"/>
    <n v="3"/>
    <n v="6"/>
    <n v="5.3600000000000002E-2"/>
    <n v="0"/>
    <n v="2.1700000000000001E-2"/>
    <n v="2.01E-2"/>
    <n v="2.69E-2"/>
    <n v="0.13669999999999999"/>
    <n v="3.6400000000000002E-2"/>
    <n v="0"/>
    <n v="6.7599999999999993E-2"/>
    <n v="5.8599999999999999E-2"/>
    <n v="6.0000000000000001E-3"/>
    <n v="1.1299999999999999E-2"/>
    <n v="0.15390000000000001"/>
    <n v="1.49E-2"/>
    <n v="2.2700000000000001E-2"/>
    <n v="0.1168"/>
    <n v="0"/>
    <n v="2.7300000000000001E-2"/>
    <n v="0.1822"/>
    <n v="1.6299999999999999E-2"/>
    <n v="2.7199999999999998E-2"/>
  </r>
  <r>
    <x v="380"/>
    <x v="0"/>
    <n v="1"/>
    <x v="2"/>
    <x v="1"/>
    <x v="1"/>
    <x v="21"/>
    <s v="NY-NJ"/>
    <x v="2"/>
    <x v="21"/>
    <x v="147"/>
    <n v="0"/>
    <n v="23"/>
    <n v="183.44"/>
    <x v="60"/>
    <n v="19"/>
    <x v="371"/>
    <n v="0"/>
    <n v="42"/>
    <n v="306.77"/>
    <n v="43"/>
    <n v="37"/>
    <n v="12211"/>
    <s v=" -   "/>
    <n v="1"/>
    <n v="4"/>
    <n v="4"/>
    <n v="6"/>
    <n v="8"/>
    <s v=" -   "/>
    <n v="2.4400000000000002E-2"/>
    <n v="0"/>
    <n v="7.6600000000000001E-2"/>
    <n v="1.52E-2"/>
    <n v="0"/>
    <n v="0.1196"/>
    <n v="0.13539999999999999"/>
    <n v="1.34E-2"/>
    <n v="1.7000000000000001E-2"/>
    <n v="6.2E-2"/>
    <n v="1.2500000000000001E-2"/>
    <n v="4.7800000000000002E-2"/>
    <n v="0.18160000000000001"/>
    <n v="0"/>
    <n v="0"/>
    <n v="0.08"/>
    <n v="0"/>
    <n v="0"/>
    <n v="0.17580000000000001"/>
    <n v="0"/>
    <n v="3.8699999999999998E-2"/>
  </r>
  <r>
    <x v="381"/>
    <x v="0"/>
    <n v="1"/>
    <x v="44"/>
    <x v="0"/>
    <x v="1"/>
    <x v="28"/>
    <s v="NY-NJ"/>
    <x v="2"/>
    <x v="28"/>
    <x v="148"/>
    <n v="193.71"/>
    <n v="0"/>
    <n v="4.05"/>
    <x v="23"/>
    <n v="4"/>
    <x v="372"/>
    <n v="367.42"/>
    <n v="0"/>
    <n v="4.08"/>
    <n v="58"/>
    <n v="7"/>
    <n v="4827"/>
    <s v=" -   "/>
    <n v="14"/>
    <n v="2"/>
    <n v="3"/>
    <n v="9"/>
    <n v="1"/>
    <s v=" -   "/>
    <n v="0"/>
    <n v="0"/>
    <n v="0"/>
    <n v="3.3999999999999998E-3"/>
    <n v="0"/>
    <n v="2.9700000000000001E-2"/>
    <n v="0"/>
    <n v="0"/>
    <n v="0"/>
    <n v="7.22E-2"/>
    <n v="0"/>
    <n v="0.57489999999999997"/>
    <n v="0"/>
    <n v="0"/>
    <n v="0"/>
    <n v="0.12139999999999999"/>
    <n v="1.37E-2"/>
    <n v="0"/>
    <n v="8.0999999999999996E-3"/>
    <n v="0"/>
    <n v="0.1767"/>
  </r>
  <r>
    <x v="382"/>
    <x v="4"/>
    <n v="1"/>
    <x v="10"/>
    <x v="3"/>
    <x v="0"/>
    <x v="31"/>
    <s v="NY-NJ"/>
    <x v="2"/>
    <x v="31"/>
    <x v="117"/>
    <n v="9.98"/>
    <n v="9"/>
    <n v="83.71"/>
    <x v="43"/>
    <n v="10"/>
    <x v="373"/>
    <n v="9.98"/>
    <n v="24"/>
    <n v="155.68"/>
    <n v="29"/>
    <n v="22"/>
    <n v="3034"/>
    <n v="1"/>
    <n v="1"/>
    <n v="1"/>
    <n v="5"/>
    <n v="1"/>
    <n v="3"/>
    <n v="2"/>
    <n v="0"/>
    <n v="0"/>
    <n v="0"/>
    <n v="3.49E-2"/>
    <n v="0"/>
    <n v="8.8099999999999998E-2"/>
    <n v="2.6599999999999999E-2"/>
    <n v="0"/>
    <n v="2.46E-2"/>
    <n v="9.0700000000000003E-2"/>
    <n v="2.8899999999999999E-2"/>
    <n v="9.1399999999999995E-2"/>
    <n v="0"/>
    <n v="0"/>
    <n v="0.28599999999999998"/>
    <n v="9.7000000000000003E-3"/>
    <n v="0"/>
    <n v="1.8599999999999998E-2"/>
    <n v="0.23449999999999999"/>
    <n v="1.7500000000000002E-2"/>
    <n v="4.8500000000000001E-2"/>
  </r>
  <r>
    <x v="383"/>
    <x v="1"/>
    <n v="1"/>
    <x v="2"/>
    <x v="1"/>
    <x v="1"/>
    <x v="40"/>
    <s v="NY-NJ"/>
    <x v="2"/>
    <x v="40"/>
    <x v="130"/>
    <n v="0"/>
    <n v="21"/>
    <n v="104.45"/>
    <x v="60"/>
    <n v="14"/>
    <x v="374"/>
    <n v="0"/>
    <n v="35"/>
    <n v="214.54"/>
    <n v="36"/>
    <n v="21"/>
    <n v="12620"/>
    <n v="7"/>
    <n v="2"/>
    <n v="2"/>
    <n v="4"/>
    <s v=" -   "/>
    <n v="1"/>
    <n v="7"/>
    <n v="0.17599999999999999"/>
    <n v="0"/>
    <n v="0"/>
    <n v="0"/>
    <n v="0"/>
    <n v="4.7300000000000002E-2"/>
    <n v="9.6000000000000002E-2"/>
    <n v="0"/>
    <n v="8.6E-3"/>
    <n v="1.3100000000000001E-2"/>
    <n v="0.14729999999999999"/>
    <n v="5.4100000000000002E-2"/>
    <n v="9.9699999999999997E-2"/>
    <n v="0"/>
    <n v="5.4100000000000002E-2"/>
    <n v="0.1331"/>
    <n v="0.12280000000000001"/>
    <n v="7.0000000000000001E-3"/>
    <n v="4.1099999999999998E-2"/>
    <n v="0"/>
    <n v="0"/>
  </r>
  <r>
    <x v="384"/>
    <x v="4"/>
    <n v="0"/>
    <x v="49"/>
    <x v="12"/>
    <x v="2"/>
    <x v="10"/>
    <s v="NY-NJ"/>
    <x v="1"/>
    <x v="10"/>
    <x v="149"/>
    <n v="25.96"/>
    <n v="0"/>
    <n v="0"/>
    <x v="78"/>
    <e v="#N/A"/>
    <x v="375"/>
    <n v="25.96"/>
    <n v="0"/>
    <n v="0"/>
    <n v="4"/>
    <e v="#N/A"/>
    <n v="432"/>
    <s v=" -   "/>
    <n v="1"/>
    <s v=" -   "/>
    <s v=" -   "/>
    <s v=" -   "/>
    <n v="1"/>
    <n v="2"/>
    <n v="0"/>
    <n v="0"/>
    <n v="0"/>
    <n v="1.4E-2"/>
    <n v="0"/>
    <n v="0.20549999999999999"/>
    <n v="6.3399999999999998E-2"/>
    <n v="0"/>
    <n v="3.9800000000000002E-2"/>
    <n v="0.13619999999999999"/>
    <n v="0"/>
    <n v="0"/>
    <n v="0"/>
    <n v="0"/>
    <n v="6.3600000000000004E-2"/>
    <n v="0"/>
    <n v="0"/>
    <n v="3.3700000000000001E-2"/>
    <n v="0.2666"/>
    <n v="7.22E-2"/>
    <n v="0.10489999999999999"/>
  </r>
  <r>
    <x v="385"/>
    <x v="1"/>
    <n v="1"/>
    <x v="27"/>
    <x v="2"/>
    <x v="0"/>
    <x v="79"/>
    <s v="NY-NJ"/>
    <x v="7"/>
    <x v="79"/>
    <x v="142"/>
    <n v="6.99"/>
    <n v="0"/>
    <n v="0"/>
    <x v="14"/>
    <n v="1"/>
    <x v="209"/>
    <n v="6.99"/>
    <n v="0"/>
    <n v="0"/>
    <n v="1"/>
    <n v="10"/>
    <n v="70"/>
    <n v="4"/>
    <s v=" -   "/>
    <n v="2"/>
    <n v="7"/>
    <n v="2"/>
    <n v="3"/>
    <n v="3"/>
    <n v="0"/>
    <n v="0"/>
    <n v="2.5600000000000001E-2"/>
    <n v="1.0500000000000001E-2"/>
    <n v="0"/>
    <n v="0.20319999999999999"/>
    <n v="5.7000000000000002E-2"/>
    <n v="0"/>
    <n v="0.09"/>
    <n v="0.11260000000000001"/>
    <n v="0"/>
    <n v="0"/>
    <n v="7.0800000000000002E-2"/>
    <n v="0"/>
    <n v="1.0800000000000001E-2"/>
    <n v="4.0800000000000003E-2"/>
    <n v="0"/>
    <n v="1.4200000000000001E-2"/>
    <n v="0.32479999999999998"/>
    <n v="1.47E-2"/>
    <n v="2.5100000000000001E-2"/>
  </r>
  <r>
    <x v="386"/>
    <x v="0"/>
    <n v="0"/>
    <x v="9"/>
    <x v="1"/>
    <x v="1"/>
    <x v="42"/>
    <s v="NY-NJ"/>
    <x v="2"/>
    <x v="42"/>
    <x v="146"/>
    <n v="0"/>
    <n v="23"/>
    <n v="2.0099999999999998"/>
    <x v="60"/>
    <n v="2"/>
    <x v="376"/>
    <n v="0"/>
    <n v="46"/>
    <n v="2.0299999999999998"/>
    <n v="46"/>
    <n v="4"/>
    <n v="4518"/>
    <n v="2"/>
    <n v="2"/>
    <n v="4"/>
    <n v="2"/>
    <n v="4"/>
    <n v="6"/>
    <n v="3"/>
    <n v="9.4000000000000004E-3"/>
    <n v="0"/>
    <n v="3.5299999999999998E-2"/>
    <n v="6.6900000000000001E-2"/>
    <n v="0"/>
    <n v="0.1067"/>
    <n v="6.0699999999999997E-2"/>
    <n v="0"/>
    <n v="1.21E-2"/>
    <n v="0.16589999999999999"/>
    <n v="0"/>
    <n v="0.10639999999999999"/>
    <n v="9.1999999999999998E-3"/>
    <n v="0"/>
    <n v="6.08E-2"/>
    <n v="0.13869999999999999"/>
    <n v="0"/>
    <n v="1.7299999999999999E-2"/>
    <n v="0.12740000000000001"/>
    <n v="0"/>
    <n v="8.3199999999999996E-2"/>
  </r>
  <r>
    <x v="387"/>
    <x v="0"/>
    <n v="0"/>
    <x v="19"/>
    <x v="7"/>
    <x v="0"/>
    <x v="13"/>
    <s v="NY-NJ"/>
    <x v="2"/>
    <x v="13"/>
    <x v="146"/>
    <n v="26.96"/>
    <n v="0"/>
    <n v="162.69999999999999"/>
    <x v="60"/>
    <n v="23"/>
    <x v="377"/>
    <n v="68.89"/>
    <n v="0"/>
    <n v="273.43"/>
    <n v="46"/>
    <n v="40"/>
    <n v="5160"/>
    <n v="5"/>
    <s v=" -   "/>
    <n v="1"/>
    <n v="3"/>
    <n v="6"/>
    <n v="8"/>
    <n v="2"/>
    <n v="0.49049999999999999"/>
    <n v="0"/>
    <n v="0"/>
    <n v="0"/>
    <n v="0"/>
    <n v="0"/>
    <n v="0.14630000000000001"/>
    <n v="0"/>
    <n v="0"/>
    <n v="0"/>
    <n v="0"/>
    <n v="0.1187"/>
    <n v="0"/>
    <n v="0"/>
    <n v="0"/>
    <n v="0.22450000000000001"/>
    <n v="0"/>
    <n v="0"/>
    <n v="0"/>
    <n v="0"/>
    <n v="2.01E-2"/>
  </r>
  <r>
    <x v="388"/>
    <x v="1"/>
    <n v="0"/>
    <x v="38"/>
    <x v="14"/>
    <x v="1"/>
    <x v="15"/>
    <s v="NY-NJ"/>
    <x v="2"/>
    <x v="15"/>
    <x v="129"/>
    <n v="146.78"/>
    <n v="0"/>
    <n v="0"/>
    <x v="47"/>
    <e v="#N/A"/>
    <x v="169"/>
    <n v="260.58999999999997"/>
    <n v="0"/>
    <n v="0.01"/>
    <n v="41"/>
    <e v="#N/A"/>
    <n v="3742"/>
    <n v="7"/>
    <n v="2"/>
    <n v="1"/>
    <n v="5"/>
    <n v="4"/>
    <n v="1"/>
    <n v="2"/>
    <n v="0"/>
    <n v="0"/>
    <n v="0"/>
    <n v="3.4599999999999999E-2"/>
    <n v="0"/>
    <n v="3.6999999999999998E-2"/>
    <n v="4.3E-3"/>
    <n v="0"/>
    <n v="8.0199999999999994E-2"/>
    <n v="1.5100000000000001E-2"/>
    <n v="0"/>
    <n v="0"/>
    <n v="2.4799999999999999E-2"/>
    <n v="0"/>
    <n v="0.02"/>
    <n v="0.76019999999999999"/>
    <n v="0"/>
    <n v="2.1399999999999999E-2"/>
    <n v="2.3999999999999998E-3"/>
    <n v="0"/>
    <n v="0"/>
  </r>
  <r>
    <x v="389"/>
    <x v="0"/>
    <n v="1"/>
    <x v="37"/>
    <x v="1"/>
    <x v="0"/>
    <x v="80"/>
    <s v="NY-NJ"/>
    <x v="4"/>
    <x v="80"/>
    <x v="129"/>
    <n v="0"/>
    <n v="37"/>
    <n v="129.41"/>
    <x v="61"/>
    <n v="22"/>
    <x v="378"/>
    <n v="0"/>
    <n v="76"/>
    <n v="157.94"/>
    <n v="78"/>
    <n v="29"/>
    <n v="36496"/>
    <n v="6"/>
    <n v="7"/>
    <n v="8"/>
    <n v="5"/>
    <n v="5"/>
    <n v="7"/>
    <n v="2"/>
    <n v="0"/>
    <n v="0"/>
    <n v="3.4799999999999998E-2"/>
    <n v="7.7000000000000002E-3"/>
    <n v="0"/>
    <n v="9.2899999999999996E-2"/>
    <n v="6.5799999999999997E-2"/>
    <n v="1.2200000000000001E-2"/>
    <n v="3.2899999999999999E-2"/>
    <n v="6.59E-2"/>
    <n v="6.7000000000000002E-3"/>
    <n v="7.3300000000000004E-2"/>
    <n v="2.76E-2"/>
    <n v="0"/>
    <n v="9.4799999999999995E-2"/>
    <n v="0.1951"/>
    <n v="0"/>
    <n v="2.3900000000000001E-2"/>
    <n v="0.2039"/>
    <n v="9.2999999999999992E-3"/>
    <n v="5.3199999999999997E-2"/>
  </r>
  <r>
    <x v="390"/>
    <x v="0"/>
    <n v="1"/>
    <x v="20"/>
    <x v="0"/>
    <x v="0"/>
    <x v="29"/>
    <s v="NY-NJ"/>
    <x v="1"/>
    <x v="29"/>
    <x v="117"/>
    <n v="212.68"/>
    <n v="0"/>
    <n v="0"/>
    <x v="16"/>
    <e v="#N/A"/>
    <x v="379"/>
    <n v="272.58"/>
    <n v="0"/>
    <n v="4.0199999999999996"/>
    <n v="42"/>
    <e v="#N/A"/>
    <n v="5958"/>
    <n v="17"/>
    <n v="1"/>
    <n v="3"/>
    <n v="1"/>
    <n v="1"/>
    <n v="3"/>
    <n v="6"/>
    <n v="0"/>
    <n v="0"/>
    <n v="2.98E-2"/>
    <n v="5.2999999999999999E-2"/>
    <n v="0"/>
    <n v="0.1636"/>
    <n v="4.8000000000000001E-2"/>
    <n v="0"/>
    <n v="6.8199999999999997E-2"/>
    <n v="3.2599999999999997E-2"/>
    <n v="3.0000000000000001E-3"/>
    <n v="5.0099999999999999E-2"/>
    <n v="0.1356"/>
    <n v="0"/>
    <n v="4.1099999999999998E-2"/>
    <n v="3.8800000000000001E-2"/>
    <n v="3.2599999999999997E-2"/>
    <n v="1.0200000000000001E-2"/>
    <n v="0.1585"/>
    <n v="9.8799999999999999E-2"/>
    <n v="3.61E-2"/>
  </r>
  <r>
    <x v="391"/>
    <x v="0"/>
    <n v="1"/>
    <x v="19"/>
    <x v="1"/>
    <x v="0"/>
    <x v="0"/>
    <s v="NY-NJ"/>
    <x v="0"/>
    <x v="0"/>
    <x v="55"/>
    <n v="0"/>
    <n v="45"/>
    <n v="49.04"/>
    <x v="55"/>
    <n v="11"/>
    <x v="380"/>
    <n v="0"/>
    <n v="93"/>
    <n v="102.49"/>
    <n v="94"/>
    <n v="21"/>
    <n v="7764"/>
    <n v="5"/>
    <n v="8"/>
    <n v="10"/>
    <n v="4"/>
    <n v="3"/>
    <n v="6"/>
    <n v="9"/>
    <n v="0"/>
    <n v="0"/>
    <n v="2.2599999999999999E-2"/>
    <n v="6.1000000000000004E-3"/>
    <n v="0"/>
    <n v="2.86E-2"/>
    <n v="2.8500000000000001E-2"/>
    <n v="0"/>
    <n v="0.1444"/>
    <n v="2.9499999999999998E-2"/>
    <n v="0"/>
    <n v="3.5999999999999999E-3"/>
    <n v="0.191"/>
    <n v="0"/>
    <n v="3.1699999999999999E-2"/>
    <n v="3.1800000000000002E-2"/>
    <n v="0"/>
    <n v="1.5699999999999999E-2"/>
    <n v="0.30549999999999999"/>
    <n v="0.1565"/>
    <n v="4.4999999999999997E-3"/>
  </r>
  <r>
    <x v="392"/>
    <x v="3"/>
    <n v="1"/>
    <x v="56"/>
    <x v="5"/>
    <x v="1"/>
    <x v="81"/>
    <s v="NY-NJ"/>
    <x v="0"/>
    <x v="81"/>
    <x v="55"/>
    <n v="0"/>
    <n v="50"/>
    <n v="22.55"/>
    <x v="20"/>
    <n v="12"/>
    <x v="381"/>
    <n v="0"/>
    <n v="97"/>
    <n v="46.26"/>
    <n v="97"/>
    <n v="17"/>
    <n v="5907"/>
    <n v="41"/>
    <n v="1"/>
    <n v="1"/>
    <n v="1"/>
    <s v=" -   "/>
    <s v=" -   "/>
    <n v="6"/>
    <n v="1.2800000000000001E-2"/>
    <n v="0"/>
    <n v="1.9199999999999998E-2"/>
    <n v="1.6400000000000001E-2"/>
    <n v="0"/>
    <n v="4.3400000000000001E-2"/>
    <n v="0.12620000000000001"/>
    <n v="0"/>
    <n v="1.78E-2"/>
    <n v="0.188"/>
    <n v="0"/>
    <n v="1.5100000000000001E-2"/>
    <n v="0.1056"/>
    <n v="0"/>
    <n v="0.16700000000000001"/>
    <n v="3.85E-2"/>
    <n v="0"/>
    <n v="8.1299999999999997E-2"/>
    <n v="0.1298"/>
    <n v="0"/>
    <n v="3.8899999999999997E-2"/>
  </r>
  <r>
    <x v="393"/>
    <x v="1"/>
    <n v="0"/>
    <x v="3"/>
    <x v="2"/>
    <x v="1"/>
    <x v="28"/>
    <s v="NY-NJ"/>
    <x v="2"/>
    <x v="28"/>
    <x v="150"/>
    <n v="86.87"/>
    <n v="0"/>
    <n v="13.34"/>
    <x v="26"/>
    <n v="2"/>
    <x v="382"/>
    <n v="147.77000000000001"/>
    <n v="0"/>
    <n v="18.350000000000001"/>
    <n v="23"/>
    <n v="6"/>
    <n v="2970"/>
    <n v="1"/>
    <n v="4"/>
    <n v="2"/>
    <n v="2"/>
    <n v="2"/>
    <n v="2"/>
    <s v=" -   "/>
    <n v="0.1263"/>
    <n v="0"/>
    <n v="0"/>
    <n v="7.7000000000000002E-3"/>
    <n v="0"/>
    <n v="0.10879999999999999"/>
    <n v="9.2600000000000002E-2"/>
    <n v="0"/>
    <n v="1.11E-2"/>
    <n v="8.9599999999999999E-2"/>
    <n v="8.6999999999999994E-3"/>
    <n v="7.6100000000000001E-2"/>
    <n v="7.1300000000000002E-2"/>
    <n v="0"/>
    <n v="8.8999999999999999E-3"/>
    <n v="5.1999999999999998E-2"/>
    <n v="0"/>
    <n v="0"/>
    <n v="0.1002"/>
    <n v="4.82E-2"/>
    <n v="0.19839999999999999"/>
  </r>
  <r>
    <x v="394"/>
    <x v="1"/>
    <n v="0"/>
    <x v="20"/>
    <x v="2"/>
    <x v="0"/>
    <x v="4"/>
    <s v="NY-NJ"/>
    <x v="2"/>
    <x v="4"/>
    <x v="151"/>
    <n v="120.82"/>
    <n v="0"/>
    <n v="18.98"/>
    <x v="47"/>
    <n v="4"/>
    <x v="383"/>
    <n v="252.6"/>
    <n v="0"/>
    <n v="30.96"/>
    <n v="45"/>
    <n v="6"/>
    <n v="4164"/>
    <n v="3"/>
    <n v="3"/>
    <s v=" -   "/>
    <n v="3"/>
    <n v="6"/>
    <n v="3"/>
    <n v="3"/>
    <n v="9.74E-2"/>
    <n v="0"/>
    <n v="1.7399999999999999E-2"/>
    <n v="1.2999999999999999E-2"/>
    <n v="0"/>
    <n v="2.0400000000000001E-2"/>
    <n v="6.9400000000000003E-2"/>
    <n v="0"/>
    <n v="0"/>
    <n v="1.5800000000000002E-2"/>
    <n v="8.2900000000000001E-2"/>
    <n v="1.8100000000000002E-2"/>
    <n v="0.215"/>
    <n v="0"/>
    <n v="6.1899999999999997E-2"/>
    <n v="0.30159999999999998"/>
    <n v="9.1999999999999998E-3"/>
    <n v="1.9099999999999999E-2"/>
    <n v="4.8599999999999997E-2"/>
    <n v="0"/>
    <n v="1.0200000000000001E-2"/>
  </r>
  <r>
    <x v="395"/>
    <x v="0"/>
    <n v="1"/>
    <x v="7"/>
    <x v="12"/>
    <x v="1"/>
    <x v="6"/>
    <s v="NY-NJ"/>
    <x v="2"/>
    <x v="6"/>
    <x v="152"/>
    <n v="0"/>
    <n v="44"/>
    <n v="2.06"/>
    <x v="55"/>
    <n v="5"/>
    <x v="384"/>
    <n v="0"/>
    <n v="65"/>
    <n v="4.2300000000000004"/>
    <n v="65"/>
    <n v="8"/>
    <n v="8700"/>
    <n v="1"/>
    <n v="3"/>
    <n v="5"/>
    <n v="5"/>
    <n v="11"/>
    <n v="9"/>
    <n v="10"/>
    <n v="4.5999999999999999E-3"/>
    <n v="3.1099999999999999E-2"/>
    <n v="2.2100000000000002E-2"/>
    <n v="2.4199999999999999E-2"/>
    <n v="0"/>
    <n v="0.2147"/>
    <n v="8.2400000000000001E-2"/>
    <n v="0"/>
    <n v="1.84E-2"/>
    <n v="0.1024"/>
    <n v="0"/>
    <n v="0.01"/>
    <n v="1.29E-2"/>
    <n v="0"/>
    <n v="1.95E-2"/>
    <n v="6.2E-2"/>
    <n v="0"/>
    <n v="4.4000000000000003E-3"/>
    <n v="0.28410000000000002"/>
    <n v="8.1900000000000001E-2"/>
    <n v="2.5499999999999998E-2"/>
  </r>
  <r>
    <x v="396"/>
    <x v="1"/>
    <n v="0"/>
    <x v="11"/>
    <x v="5"/>
    <x v="0"/>
    <x v="82"/>
    <s v="NY-NJ"/>
    <x v="3"/>
    <x v="82"/>
    <x v="112"/>
    <n v="0"/>
    <n v="8"/>
    <n v="2.4"/>
    <x v="6"/>
    <n v="2"/>
    <x v="385"/>
    <n v="0"/>
    <n v="8"/>
    <n v="2.4"/>
    <n v="8"/>
    <n v="11"/>
    <n v="390"/>
    <n v="1"/>
    <n v="4"/>
    <n v="2"/>
    <n v="5"/>
    <n v="2"/>
    <n v="5"/>
    <n v="6"/>
    <n v="0"/>
    <n v="0"/>
    <n v="5.3900000000000003E-2"/>
    <n v="0"/>
    <n v="0"/>
    <n v="2.1499999999999998E-2"/>
    <n v="0.252"/>
    <n v="0"/>
    <n v="0"/>
    <n v="0"/>
    <n v="0"/>
    <n v="0"/>
    <n v="0"/>
    <n v="0"/>
    <n v="0.4224"/>
    <n v="0"/>
    <n v="0"/>
    <n v="0"/>
    <n v="0.22009999999999999"/>
    <n v="0"/>
    <n v="0.03"/>
  </r>
  <r>
    <x v="397"/>
    <x v="2"/>
    <n v="0"/>
    <x v="43"/>
    <x v="5"/>
    <x v="0"/>
    <x v="8"/>
    <s v="NY-NJ"/>
    <x v="2"/>
    <x v="8"/>
    <x v="152"/>
    <n v="73.89"/>
    <n v="0"/>
    <n v="0"/>
    <x v="0"/>
    <e v="#N/A"/>
    <x v="386"/>
    <n v="109.83"/>
    <n v="0"/>
    <n v="7.99"/>
    <n v="18"/>
    <e v="#N/A"/>
    <n v="1253"/>
    <n v="2"/>
    <n v="2"/>
    <n v="1"/>
    <n v="2"/>
    <n v="1"/>
    <n v="1"/>
    <n v="2"/>
    <n v="0"/>
    <n v="0"/>
    <n v="0"/>
    <n v="0"/>
    <n v="0"/>
    <n v="0.16270000000000001"/>
    <n v="0"/>
    <n v="0"/>
    <n v="6.4899999999999999E-2"/>
    <n v="0.25569999999999998"/>
    <n v="0"/>
    <n v="0.3044"/>
    <n v="1.4E-2"/>
    <n v="0"/>
    <n v="0"/>
    <n v="0.17519999999999999"/>
    <n v="0"/>
    <n v="0"/>
    <n v="0"/>
    <n v="0"/>
    <n v="2.3E-2"/>
  </r>
  <r>
    <x v="398"/>
    <x v="3"/>
    <n v="1"/>
    <x v="33"/>
    <x v="14"/>
    <x v="1"/>
    <x v="3"/>
    <s v="NY-NJ"/>
    <x v="2"/>
    <x v="3"/>
    <x v="142"/>
    <n v="0"/>
    <n v="48"/>
    <n v="2.0299999999999998"/>
    <x v="25"/>
    <n v="4"/>
    <x v="387"/>
    <n v="0"/>
    <n v="97"/>
    <n v="2.08"/>
    <n v="97"/>
    <n v="9"/>
    <n v="4713"/>
    <n v="10"/>
    <n v="2"/>
    <n v="5"/>
    <n v="4"/>
    <n v="10"/>
    <n v="6"/>
    <n v="11"/>
    <n v="0"/>
    <n v="0"/>
    <n v="3.3799999999999997E-2"/>
    <n v="1.3299999999999999E-2"/>
    <n v="0"/>
    <n v="0.15129999999999999"/>
    <n v="0.18759999999999999"/>
    <n v="1.9800000000000002E-2"/>
    <n v="0.13789999999999999"/>
    <n v="2.87E-2"/>
    <n v="0"/>
    <n v="1.7600000000000001E-2"/>
    <n v="4.24E-2"/>
    <n v="0"/>
    <n v="3.9600000000000003E-2"/>
    <n v="0"/>
    <n v="0"/>
    <n v="3.6999999999999998E-2"/>
    <n v="0.2535"/>
    <n v="0"/>
    <n v="3.7600000000000001E-2"/>
  </r>
  <r>
    <x v="399"/>
    <x v="2"/>
    <n v="0"/>
    <x v="62"/>
    <x v="12"/>
    <x v="1"/>
    <x v="34"/>
    <s v="NY-NJ"/>
    <x v="2"/>
    <x v="34"/>
    <x v="112"/>
    <n v="19.97"/>
    <n v="0"/>
    <n v="84.94"/>
    <x v="0"/>
    <n v="11"/>
    <x v="388"/>
    <n v="19.97"/>
    <n v="0"/>
    <n v="126.89"/>
    <n v="18"/>
    <n v="18"/>
    <n v="2550"/>
    <n v="3"/>
    <s v=" -   "/>
    <s v=" -   "/>
    <s v=" -   "/>
    <s v=" -   "/>
    <n v="6"/>
    <n v="2"/>
    <n v="0"/>
    <n v="0"/>
    <n v="0"/>
    <n v="0"/>
    <n v="0"/>
    <n v="4.24E-2"/>
    <n v="8.5999999999999993E-2"/>
    <n v="0"/>
    <n v="0.31409999999999999"/>
    <n v="4.7699999999999999E-2"/>
    <n v="0"/>
    <n v="0"/>
    <n v="0"/>
    <n v="0"/>
    <n v="6.54E-2"/>
    <n v="0.1105"/>
    <n v="0"/>
    <n v="5.3999999999999999E-2"/>
    <n v="0.21640000000000001"/>
    <n v="3.6999999999999998E-2"/>
    <n v="2.64E-2"/>
  </r>
  <r>
    <x v="400"/>
    <x v="3"/>
    <n v="1"/>
    <x v="34"/>
    <x v="15"/>
    <x v="0"/>
    <x v="15"/>
    <s v="NY-NJ"/>
    <x v="2"/>
    <x v="15"/>
    <x v="152"/>
    <n v="0"/>
    <n v="47"/>
    <n v="16.23"/>
    <x v="66"/>
    <n v="4"/>
    <x v="389"/>
    <n v="101.83"/>
    <n v="62"/>
    <n v="98.83"/>
    <n v="88"/>
    <n v="20"/>
    <n v="12318"/>
    <n v="14"/>
    <n v="20"/>
    <n v="6"/>
    <n v="2"/>
    <n v="3"/>
    <n v="1"/>
    <n v="1"/>
    <n v="6.7999999999999996E-3"/>
    <n v="0"/>
    <n v="1.1999999999999999E-3"/>
    <n v="2.63E-2"/>
    <n v="0"/>
    <n v="4.1099999999999998E-2"/>
    <n v="0"/>
    <n v="0"/>
    <n v="6.4000000000000001E-2"/>
    <n v="1.26E-2"/>
    <n v="8.6E-3"/>
    <n v="3.73E-2"/>
    <n v="0.66059999999999997"/>
    <n v="0"/>
    <n v="0"/>
    <n v="0"/>
    <n v="0"/>
    <n v="0"/>
    <n v="8.6699999999999999E-2"/>
    <n v="2.5999999999999999E-2"/>
    <n v="2.87E-2"/>
  </r>
  <r>
    <x v="401"/>
    <x v="0"/>
    <n v="0"/>
    <x v="6"/>
    <x v="3"/>
    <x v="0"/>
    <x v="26"/>
    <s v="NY-NJ"/>
    <x v="2"/>
    <x v="26"/>
    <x v="112"/>
    <n v="206.69"/>
    <n v="0"/>
    <n v="2.0499999999999998"/>
    <x v="16"/>
    <n v="7"/>
    <x v="390"/>
    <n v="5.99"/>
    <n v="0"/>
    <n v="0"/>
    <n v="1"/>
    <n v="12"/>
    <n v="59"/>
    <n v="5"/>
    <n v="6"/>
    <n v="7"/>
    <n v="4"/>
    <n v="5"/>
    <n v="4"/>
    <n v="1"/>
    <n v="0"/>
    <n v="0"/>
    <n v="0"/>
    <n v="8.5000000000000006E-3"/>
    <n v="0"/>
    <n v="0.36220000000000002"/>
    <n v="6.0299999999999999E-2"/>
    <n v="0"/>
    <n v="3.7000000000000002E-3"/>
    <n v="8.8300000000000003E-2"/>
    <n v="2.1600000000000001E-2"/>
    <n v="9.7199999999999995E-2"/>
    <n v="0.1104"/>
    <n v="0"/>
    <n v="0"/>
    <n v="5.0299999999999997E-2"/>
    <n v="0"/>
    <n v="0"/>
    <n v="9.9199999999999997E-2"/>
    <n v="7.17E-2"/>
    <n v="2.6499999999999999E-2"/>
  </r>
  <r>
    <x v="402"/>
    <x v="2"/>
    <n v="1"/>
    <x v="9"/>
    <x v="5"/>
    <x v="0"/>
    <x v="3"/>
    <s v="NY-NJ"/>
    <x v="2"/>
    <x v="3"/>
    <x v="98"/>
    <n v="129.81"/>
    <n v="0"/>
    <n v="5.01"/>
    <x v="56"/>
    <n v="2"/>
    <x v="391"/>
    <n v="165.75"/>
    <n v="0"/>
    <n v="5.01"/>
    <n v="25"/>
    <n v="2"/>
    <n v="5469"/>
    <n v="3"/>
    <n v="7"/>
    <n v="3"/>
    <n v="3"/>
    <n v="1"/>
    <n v="1"/>
    <n v="1"/>
    <n v="0"/>
    <n v="0"/>
    <n v="0"/>
    <n v="1.0500000000000001E-2"/>
    <n v="0"/>
    <n v="0.1208"/>
    <n v="4.4499999999999998E-2"/>
    <n v="0"/>
    <n v="2.2499999999999999E-2"/>
    <n v="0.1171"/>
    <n v="3.2099999999999997E-2"/>
    <n v="2.7099999999999999E-2"/>
    <n v="3.8699999999999998E-2"/>
    <n v="0"/>
    <n v="0.16439999999999999"/>
    <n v="0.29430000000000001"/>
    <n v="0"/>
    <n v="3.1399999999999997E-2"/>
    <n v="5.0099999999999999E-2"/>
    <n v="0"/>
    <n v="4.6399999999999997E-2"/>
  </r>
  <r>
    <x v="403"/>
    <x v="0"/>
    <n v="0"/>
    <x v="17"/>
    <x v="7"/>
    <x v="1"/>
    <x v="19"/>
    <s v="NY-NJ"/>
    <x v="1"/>
    <x v="19"/>
    <x v="151"/>
    <n v="63.9"/>
    <n v="0"/>
    <n v="25.99"/>
    <x v="21"/>
    <n v="7"/>
    <x v="392"/>
    <n v="69.89"/>
    <n v="0"/>
    <n v="49.34"/>
    <n v="15"/>
    <n v="8"/>
    <n v="2148"/>
    <n v="3"/>
    <n v="1"/>
    <n v="3"/>
    <n v="4"/>
    <n v="2"/>
    <s v=" -   "/>
    <n v="1"/>
    <n v="0"/>
    <n v="0"/>
    <n v="0"/>
    <n v="2.8299999999999999E-2"/>
    <n v="0"/>
    <n v="8.8999999999999996E-2"/>
    <n v="0.11020000000000001"/>
    <n v="0"/>
    <n v="0.19139999999999999"/>
    <n v="0.19070000000000001"/>
    <n v="0"/>
    <n v="6.7900000000000002E-2"/>
    <n v="1.7500000000000002E-2"/>
    <n v="0"/>
    <n v="5.8999999999999999E-3"/>
    <n v="0"/>
    <n v="0"/>
    <n v="8.5999999999999993E-2"/>
    <n v="0.15409999999999999"/>
    <n v="0"/>
    <n v="5.8900000000000001E-2"/>
  </r>
  <r>
    <x v="404"/>
    <x v="3"/>
    <n v="1"/>
    <x v="39"/>
    <x v="1"/>
    <x v="0"/>
    <x v="20"/>
    <s v="NY-NJ"/>
    <x v="2"/>
    <x v="20"/>
    <x v="153"/>
    <n v="0"/>
    <n v="54"/>
    <n v="2.02"/>
    <x v="49"/>
    <n v="3"/>
    <x v="393"/>
    <n v="0"/>
    <n v="110"/>
    <n v="13.57"/>
    <n v="111"/>
    <n v="14"/>
    <n v="19172"/>
    <n v="9"/>
    <n v="12"/>
    <n v="6"/>
    <n v="2"/>
    <n v="4"/>
    <n v="10"/>
    <n v="11"/>
    <n v="0"/>
    <n v="0"/>
    <n v="2.8999999999999998E-3"/>
    <n v="0"/>
    <n v="0"/>
    <n v="4.99E-2"/>
    <n v="5.2699999999999997E-2"/>
    <n v="0"/>
    <n v="3.2500000000000001E-2"/>
    <n v="5.7700000000000001E-2"/>
    <n v="1.7100000000000001E-2"/>
    <n v="0.1522"/>
    <n v="7.22E-2"/>
    <n v="0"/>
    <n v="9.1700000000000004E-2"/>
    <n v="6.54E-2"/>
    <n v="0"/>
    <n v="5.6099999999999997E-2"/>
    <n v="0.2797"/>
    <n v="3.6600000000000001E-2"/>
    <n v="3.3099999999999997E-2"/>
  </r>
  <r>
    <x v="405"/>
    <x v="2"/>
    <n v="0"/>
    <x v="11"/>
    <x v="12"/>
    <x v="1"/>
    <x v="8"/>
    <s v="NY-NJ"/>
    <x v="2"/>
    <x v="8"/>
    <x v="154"/>
    <n v="81.88"/>
    <n v="0"/>
    <n v="6"/>
    <x v="21"/>
    <n v="2"/>
    <x v="394"/>
    <n v="166.74"/>
    <n v="0"/>
    <n v="21.99"/>
    <n v="29"/>
    <n v="5"/>
    <n v="3007"/>
    <n v="6"/>
    <n v="2"/>
    <n v="1"/>
    <n v="1"/>
    <s v=" -   "/>
    <n v="1"/>
    <n v="2"/>
    <n v="0"/>
    <n v="0"/>
    <n v="0"/>
    <n v="0"/>
    <n v="0"/>
    <n v="0.14699999999999999"/>
    <n v="8.8599999999999998E-2"/>
    <n v="0"/>
    <n v="0"/>
    <n v="0.12790000000000001"/>
    <n v="0"/>
    <n v="1.0999999999999999E-2"/>
    <n v="0.16769999999999999"/>
    <n v="0"/>
    <n v="0"/>
    <n v="0.18890000000000001"/>
    <n v="0"/>
    <n v="0"/>
    <n v="0.1004"/>
    <n v="0"/>
    <n v="0.1686"/>
  </r>
  <r>
    <x v="406"/>
    <x v="3"/>
    <n v="1"/>
    <x v="48"/>
    <x v="0"/>
    <x v="1"/>
    <x v="3"/>
    <s v="NY-NJ"/>
    <x v="2"/>
    <x v="3"/>
    <x v="55"/>
    <n v="0"/>
    <n v="54"/>
    <n v="3.79"/>
    <x v="49"/>
    <n v="1"/>
    <x v="395"/>
    <n v="0"/>
    <n v="107"/>
    <n v="10.85"/>
    <n v="107"/>
    <n v="4"/>
    <n v="10403"/>
    <n v="3"/>
    <n v="48"/>
    <s v=" -   "/>
    <n v="2"/>
    <s v=" -   "/>
    <s v=" -   "/>
    <n v="1"/>
    <n v="1.34E-2"/>
    <n v="0"/>
    <n v="7.1000000000000004E-3"/>
    <n v="0"/>
    <n v="0"/>
    <n v="0.107"/>
    <n v="0"/>
    <n v="0"/>
    <n v="0.18590000000000001"/>
    <n v="0"/>
    <n v="0"/>
    <n v="6.4999999999999997E-3"/>
    <n v="0.59799999999999998"/>
    <n v="0"/>
    <n v="0"/>
    <n v="4.6800000000000001E-2"/>
    <n v="0"/>
    <n v="0"/>
    <n v="1.6299999999999999E-2"/>
    <n v="0"/>
    <n v="1.9E-2"/>
  </r>
  <r>
    <x v="407"/>
    <x v="0"/>
    <n v="1"/>
    <x v="1"/>
    <x v="0"/>
    <x v="1"/>
    <x v="0"/>
    <s v="NY-NJ"/>
    <x v="0"/>
    <x v="0"/>
    <x v="155"/>
    <n v="55.92"/>
    <n v="30"/>
    <n v="0.04"/>
    <x v="32"/>
    <n v="2"/>
    <x v="396"/>
    <n v="163.74"/>
    <n v="30"/>
    <n v="0.05"/>
    <n v="56"/>
    <n v="3"/>
    <n v="4477"/>
    <n v="16"/>
    <n v="9"/>
    <s v=" -   "/>
    <s v=" -   "/>
    <s v=" -   "/>
    <s v=" -   "/>
    <n v="13"/>
    <n v="0.01"/>
    <n v="0"/>
    <n v="8.0000000000000002E-3"/>
    <n v="5.5800000000000002E-2"/>
    <n v="0"/>
    <n v="0.1009"/>
    <n v="5.7200000000000001E-2"/>
    <n v="2.7000000000000001E-3"/>
    <n v="3.3E-3"/>
    <n v="9.3799999999999994E-2"/>
    <n v="0"/>
    <n v="7.6E-3"/>
    <n v="0.1331"/>
    <n v="0"/>
    <n v="1.6299999999999999E-2"/>
    <n v="3.5200000000000002E-2"/>
    <n v="1.7299999999999999E-2"/>
    <n v="9.64E-2"/>
    <n v="0.2767"/>
    <n v="5.8799999999999998E-2"/>
    <n v="2.69E-2"/>
  </r>
  <r>
    <x v="408"/>
    <x v="1"/>
    <n v="1"/>
    <x v="34"/>
    <x v="16"/>
    <x v="0"/>
    <x v="46"/>
    <s v="NY-NJ"/>
    <x v="2"/>
    <x v="46"/>
    <x v="112"/>
    <n v="18.97"/>
    <n v="0"/>
    <n v="85.2"/>
    <x v="43"/>
    <n v="12"/>
    <x v="397"/>
    <n v="42.93"/>
    <n v="0"/>
    <n v="151.61000000000001"/>
    <n v="27"/>
    <n v="23"/>
    <n v="2879"/>
    <n v="4"/>
    <s v=" -   "/>
    <n v="1"/>
    <n v="1"/>
    <n v="3"/>
    <n v="5"/>
    <n v="2"/>
    <n v="8.5999999999999993E-2"/>
    <n v="0"/>
    <n v="0.10100000000000001"/>
    <n v="0"/>
    <n v="0"/>
    <n v="6.9500000000000006E-2"/>
    <n v="0.1321"/>
    <n v="0"/>
    <n v="2.3E-2"/>
    <n v="1.55E-2"/>
    <n v="0"/>
    <n v="0.17760000000000001"/>
    <n v="0.16070000000000001"/>
    <n v="0"/>
    <n v="0"/>
    <n v="8.0699999999999994E-2"/>
    <n v="0"/>
    <n v="4.4999999999999998E-2"/>
    <n v="6.8599999999999994E-2"/>
    <n v="0"/>
    <n v="4.0300000000000002E-2"/>
  </r>
  <r>
    <x v="409"/>
    <x v="1"/>
    <n v="0"/>
    <x v="43"/>
    <x v="0"/>
    <x v="0"/>
    <x v="15"/>
    <s v="NY-NJ"/>
    <x v="2"/>
    <x v="15"/>
    <x v="155"/>
    <n v="0"/>
    <n v="21"/>
    <n v="28.92"/>
    <x v="18"/>
    <n v="9"/>
    <x v="398"/>
    <n v="0"/>
    <n v="21"/>
    <n v="28.92"/>
    <n v="21"/>
    <n v="17"/>
    <n v="1768"/>
    <n v="1"/>
    <n v="2"/>
    <n v="6"/>
    <n v="3"/>
    <n v="3"/>
    <n v="3"/>
    <n v="3"/>
    <n v="1.9400000000000001E-2"/>
    <n v="0"/>
    <n v="4.1000000000000003E-3"/>
    <n v="0"/>
    <n v="0"/>
    <n v="7.6700000000000004E-2"/>
    <n v="3.5099999999999999E-2"/>
    <n v="0"/>
    <n v="9.4000000000000004E-3"/>
    <n v="9.3899999999999997E-2"/>
    <n v="0"/>
    <n v="0.24859999999999999"/>
    <n v="0.2641"/>
    <n v="0"/>
    <n v="2.5700000000000001E-2"/>
    <n v="7.0000000000000001E-3"/>
    <n v="0"/>
    <n v="1.9900000000000001E-2"/>
    <n v="8.0699999999999994E-2"/>
    <n v="8.2000000000000003E-2"/>
    <n v="3.3300000000000003E-2"/>
  </r>
  <r>
    <x v="410"/>
    <x v="3"/>
    <n v="1"/>
    <x v="63"/>
    <x v="3"/>
    <x v="1"/>
    <x v="14"/>
    <s v="NY-NJ"/>
    <x v="2"/>
    <x v="14"/>
    <x v="156"/>
    <n v="0"/>
    <n v="3"/>
    <n v="0"/>
    <x v="54"/>
    <n v="14"/>
    <x v="399"/>
    <n v="0"/>
    <n v="2"/>
    <n v="2"/>
    <n v="2"/>
    <n v="23"/>
    <n v="108"/>
    <n v="4"/>
    <n v="6"/>
    <n v="28"/>
    <n v="4"/>
    <n v="3"/>
    <n v="18"/>
    <n v="2"/>
    <n v="4.4999999999999997E-3"/>
    <n v="1.1000000000000001E-3"/>
    <n v="2.3900000000000001E-2"/>
    <n v="9.2999999999999992E-3"/>
    <n v="0"/>
    <n v="0.10780000000000001"/>
    <n v="3.5499999999999997E-2"/>
    <n v="0"/>
    <n v="4.19E-2"/>
    <n v="4.4900000000000002E-2"/>
    <n v="3.0999999999999999E-3"/>
    <n v="5.2499999999999998E-2"/>
    <n v="3.7499999999999999E-2"/>
    <n v="0"/>
    <n v="0.10050000000000001"/>
    <n v="3.0599999999999999E-2"/>
    <n v="0"/>
    <n v="3.1699999999999999E-2"/>
    <n v="0.36870000000000003"/>
    <n v="1.8700000000000001E-2"/>
    <n v="8.7999999999999995E-2"/>
  </r>
  <r>
    <x v="411"/>
    <x v="2"/>
    <n v="0"/>
    <x v="23"/>
    <x v="12"/>
    <x v="0"/>
    <x v="3"/>
    <s v="NY-NJ"/>
    <x v="2"/>
    <x v="3"/>
    <x v="155"/>
    <n v="47.93"/>
    <n v="0"/>
    <n v="34.700000000000003"/>
    <x v="3"/>
    <n v="5"/>
    <x v="400"/>
    <n v="89.86"/>
    <n v="0"/>
    <n v="58.69"/>
    <n v="21"/>
    <n v="10"/>
    <n v="3243"/>
    <s v=" -   "/>
    <s v=" -   "/>
    <s v=" -   "/>
    <n v="3"/>
    <n v="2"/>
    <n v="2"/>
    <n v="3"/>
    <n v="0"/>
    <n v="0"/>
    <n v="0"/>
    <n v="4.7600000000000003E-2"/>
    <n v="0"/>
    <n v="0.1782"/>
    <n v="7.7799999999999994E-2"/>
    <n v="1.7500000000000002E-2"/>
    <n v="5.6500000000000002E-2"/>
    <n v="4.3400000000000001E-2"/>
    <n v="6.3E-3"/>
    <n v="4.5100000000000001E-2"/>
    <n v="0.1552"/>
    <n v="6.8199999999999997E-2"/>
    <n v="0"/>
    <n v="3.7600000000000001E-2"/>
    <n v="0"/>
    <n v="3.2899999999999999E-2"/>
    <n v="0.18590000000000001"/>
    <n v="0"/>
    <n v="4.7899999999999998E-2"/>
  </r>
  <r>
    <x v="412"/>
    <x v="4"/>
    <n v="1"/>
    <x v="23"/>
    <x v="1"/>
    <x v="0"/>
    <x v="45"/>
    <s v="NY-NJ"/>
    <x v="2"/>
    <x v="45"/>
    <x v="155"/>
    <n v="97.86"/>
    <n v="3"/>
    <n v="0.01"/>
    <x v="39"/>
    <n v="1"/>
    <x v="401"/>
    <n v="193.7"/>
    <n v="3"/>
    <n v="0.04"/>
    <n v="33"/>
    <n v="4"/>
    <n v="10263"/>
    <n v="1"/>
    <n v="1"/>
    <n v="1"/>
    <n v="1"/>
    <n v="5"/>
    <n v="8"/>
    <n v="1"/>
    <n v="4.0500000000000001E-2"/>
    <n v="6.6000000000000003E-2"/>
    <n v="3.7000000000000002E-3"/>
    <n v="1.06E-2"/>
    <n v="0"/>
    <n v="0.1807"/>
    <n v="1.55E-2"/>
    <n v="0"/>
    <n v="6.8900000000000003E-2"/>
    <n v="4.8899999999999999E-2"/>
    <n v="6.1999999999999998E-3"/>
    <n v="8.48E-2"/>
    <n v="3.6700000000000003E-2"/>
    <n v="0"/>
    <n v="7.5700000000000003E-2"/>
    <n v="0.10929999999999999"/>
    <n v="0"/>
    <n v="8.8599999999999998E-2"/>
    <n v="0.1051"/>
    <n v="7.6E-3"/>
    <n v="5.1200000000000002E-2"/>
  </r>
  <r>
    <x v="413"/>
    <x v="3"/>
    <n v="1"/>
    <x v="46"/>
    <x v="2"/>
    <x v="0"/>
    <x v="24"/>
    <s v="NY-NJ"/>
    <x v="1"/>
    <x v="24"/>
    <x v="155"/>
    <n v="0"/>
    <n v="52"/>
    <n v="19.46"/>
    <x v="71"/>
    <n v="6"/>
    <x v="402"/>
    <n v="0"/>
    <n v="102"/>
    <n v="64.44"/>
    <n v="102"/>
    <n v="18"/>
    <n v="17619"/>
    <n v="37"/>
    <n v="12"/>
    <n v="1"/>
    <n v="1"/>
    <s v=" -   "/>
    <n v="1"/>
    <s v=" -   "/>
    <n v="6.4799999999999996E-2"/>
    <n v="0"/>
    <n v="2.8000000000000001E-2"/>
    <n v="2.01E-2"/>
    <n v="0"/>
    <n v="5.3400000000000003E-2"/>
    <n v="7.3999999999999996E-2"/>
    <n v="0"/>
    <n v="5.6099999999999997E-2"/>
    <n v="4.1799999999999997E-2"/>
    <n v="2.63E-2"/>
    <n v="0.18379999999999999"/>
    <n v="0.14050000000000001"/>
    <n v="5.0999999999999997E-2"/>
    <n v="0"/>
    <n v="9.1600000000000001E-2"/>
    <n v="0"/>
    <n v="1.8800000000000001E-2"/>
    <n v="0.13239999999999999"/>
    <n v="3.5999999999999999E-3"/>
    <n v="1.2800000000000001E-2"/>
  </r>
  <r>
    <x v="414"/>
    <x v="2"/>
    <n v="0"/>
    <x v="46"/>
    <x v="3"/>
    <x v="1"/>
    <x v="25"/>
    <s v="NY-NJ"/>
    <x v="1"/>
    <x v="25"/>
    <x v="151"/>
    <n v="27.96"/>
    <n v="0"/>
    <n v="110.79"/>
    <x v="1"/>
    <n v="13"/>
    <x v="403"/>
    <n v="75.88"/>
    <n v="0"/>
    <n v="369.63"/>
    <n v="37"/>
    <n v="33"/>
    <n v="4841"/>
    <n v="4"/>
    <s v=" -   "/>
    <n v="1"/>
    <n v="4"/>
    <n v="2"/>
    <n v="4"/>
    <s v=" -   "/>
    <n v="5.4399999999999997E-2"/>
    <n v="0"/>
    <n v="7.4999999999999997E-3"/>
    <n v="1.2999999999999999E-2"/>
    <n v="0"/>
    <n v="9.6000000000000002E-2"/>
    <n v="0.1062"/>
    <n v="0"/>
    <n v="4.65E-2"/>
    <n v="1.0999999999999999E-2"/>
    <n v="0"/>
    <n v="0"/>
    <n v="0.26190000000000002"/>
    <n v="0"/>
    <n v="5.0299999999999997E-2"/>
    <n v="7.6E-3"/>
    <n v="0"/>
    <n v="4.3200000000000002E-2"/>
    <n v="0.29799999999999999"/>
    <n v="0"/>
    <n v="4.4000000000000003E-3"/>
  </r>
  <r>
    <x v="415"/>
    <x v="1"/>
    <n v="1"/>
    <x v="7"/>
    <x v="8"/>
    <x v="1"/>
    <x v="16"/>
    <s v="NY-NJ"/>
    <x v="1"/>
    <x v="16"/>
    <x v="55"/>
    <n v="0"/>
    <n v="19"/>
    <n v="13.97"/>
    <x v="39"/>
    <n v="6"/>
    <x v="404"/>
    <n v="95.84"/>
    <n v="19"/>
    <n v="13.98"/>
    <n v="35"/>
    <n v="7"/>
    <n v="5350"/>
    <n v="4"/>
    <n v="2"/>
    <s v=" -   "/>
    <n v="2"/>
    <n v="2"/>
    <n v="6"/>
    <n v="3"/>
    <n v="2.9100000000000001E-2"/>
    <n v="0"/>
    <n v="0"/>
    <n v="1.8800000000000001E-2"/>
    <n v="0"/>
    <n v="0.10440000000000001"/>
    <n v="8.2699999999999996E-2"/>
    <n v="0"/>
    <n v="2.6200000000000001E-2"/>
    <n v="6.1400000000000003E-2"/>
    <n v="0"/>
    <n v="1.66E-2"/>
    <n v="1.3899999999999999E-2"/>
    <n v="0"/>
    <n v="0.2079"/>
    <n v="0"/>
    <n v="0"/>
    <n v="0.1341"/>
    <n v="0.21820000000000001"/>
    <n v="1.15E-2"/>
    <n v="7.5200000000000003E-2"/>
  </r>
  <r>
    <x v="416"/>
    <x v="1"/>
    <n v="0"/>
    <x v="37"/>
    <x v="17"/>
    <x v="0"/>
    <x v="25"/>
    <s v="NY-NJ"/>
    <x v="1"/>
    <x v="25"/>
    <x v="155"/>
    <n v="127.63"/>
    <n v="0"/>
    <n v="6.17"/>
    <x v="39"/>
    <n v="1"/>
    <x v="405"/>
    <n v="241.44"/>
    <n v="0"/>
    <n v="12.19"/>
    <n v="40"/>
    <n v="4"/>
    <n v="2733"/>
    <n v="9"/>
    <n v="1"/>
    <s v=" -   "/>
    <n v="3"/>
    <n v="1"/>
    <n v="1"/>
    <n v="5"/>
    <n v="0"/>
    <n v="0"/>
    <n v="0.15490000000000001"/>
    <n v="0.13969999999999999"/>
    <n v="0"/>
    <n v="0.21590000000000001"/>
    <n v="0"/>
    <n v="0"/>
    <n v="5.8000000000000003E-2"/>
    <n v="5.4600000000000003E-2"/>
    <n v="0"/>
    <n v="0"/>
    <n v="4.9700000000000001E-2"/>
    <n v="0"/>
    <n v="0"/>
    <n v="0.24729999999999999"/>
    <n v="0"/>
    <n v="0"/>
    <n v="4.2999999999999997E-2"/>
    <n v="0"/>
    <n v="3.6799999999999999E-2"/>
  </r>
  <r>
    <x v="417"/>
    <x v="1"/>
    <n v="0"/>
    <x v="34"/>
    <x v="5"/>
    <x v="0"/>
    <x v="17"/>
    <s v="NY-NJ"/>
    <x v="2"/>
    <x v="17"/>
    <x v="154"/>
    <n v="120.82"/>
    <n v="0"/>
    <n v="9.0399999999999991"/>
    <x v="24"/>
    <n v="6"/>
    <x v="406"/>
    <n v="192.7"/>
    <n v="0"/>
    <n v="10.76"/>
    <n v="30"/>
    <n v="10"/>
    <n v="2500"/>
    <n v="5"/>
    <n v="3"/>
    <n v="4"/>
    <n v="3"/>
    <n v="2"/>
    <n v="1"/>
    <s v=" -   "/>
    <n v="0"/>
    <n v="0"/>
    <n v="0"/>
    <n v="0"/>
    <n v="0"/>
    <n v="0.13250000000000001"/>
    <n v="0"/>
    <n v="0"/>
    <n v="6.3E-2"/>
    <n v="1.55E-2"/>
    <n v="1.2E-2"/>
    <n v="0.20499999999999999"/>
    <n v="9.1000000000000004E-3"/>
    <n v="0"/>
    <n v="0"/>
    <n v="0.56279999999999997"/>
    <n v="0"/>
    <n v="0"/>
    <n v="0"/>
    <n v="0"/>
    <n v="0"/>
  </r>
  <r>
    <x v="418"/>
    <x v="0"/>
    <n v="0"/>
    <x v="23"/>
    <x v="19"/>
    <x v="1"/>
    <x v="1"/>
    <s v="NY-NJ"/>
    <x v="1"/>
    <x v="1"/>
    <x v="151"/>
    <n v="111.84"/>
    <n v="13"/>
    <n v="6.01"/>
    <x v="23"/>
    <n v="4"/>
    <x v="407"/>
    <n v="219.66"/>
    <n v="13"/>
    <n v="8.0299999999999994"/>
    <n v="47"/>
    <n v="7"/>
    <n v="5474"/>
    <n v="7"/>
    <n v="9"/>
    <n v="4"/>
    <n v="5"/>
    <n v="1"/>
    <n v="2"/>
    <n v="1"/>
    <n v="2.07E-2"/>
    <n v="0"/>
    <n v="0"/>
    <n v="0"/>
    <n v="0"/>
    <n v="0.15279999999999999"/>
    <n v="0.1542"/>
    <n v="0"/>
    <n v="1.9E-2"/>
    <n v="0.1018"/>
    <n v="2.5999999999999999E-3"/>
    <n v="4.1300000000000003E-2"/>
    <n v="1.6199999999999999E-2"/>
    <n v="0"/>
    <n v="1.37E-2"/>
    <n v="1.5699999999999999E-2"/>
    <n v="0"/>
    <n v="2.4500000000000001E-2"/>
    <n v="0.25"/>
    <n v="0"/>
    <n v="0.1875"/>
  </r>
  <r>
    <x v="419"/>
    <x v="0"/>
    <n v="1"/>
    <x v="44"/>
    <x v="0"/>
    <x v="0"/>
    <x v="31"/>
    <s v="NY-NJ"/>
    <x v="2"/>
    <x v="31"/>
    <x v="55"/>
    <n v="111.83"/>
    <n v="0"/>
    <n v="47.99"/>
    <x v="18"/>
    <n v="8"/>
    <x v="408"/>
    <n v="273.56"/>
    <n v="0"/>
    <n v="50.03"/>
    <n v="49"/>
    <n v="13"/>
    <n v="7758"/>
    <n v="4"/>
    <n v="5"/>
    <s v=" -   "/>
    <n v="3"/>
    <n v="5"/>
    <n v="3"/>
    <n v="2"/>
    <n v="0"/>
    <n v="0"/>
    <n v="0"/>
    <n v="5.3E-3"/>
    <n v="0"/>
    <n v="6.9599999999999995E-2"/>
    <n v="1.1000000000000001E-3"/>
    <n v="0"/>
    <n v="0.18310000000000001"/>
    <n v="3.04E-2"/>
    <n v="0"/>
    <n v="2.3E-2"/>
    <n v="0.2036"/>
    <n v="0"/>
    <n v="0"/>
    <n v="0.13109999999999999"/>
    <n v="4.7600000000000003E-2"/>
    <n v="0"/>
    <n v="0.24779999999999999"/>
    <n v="5.7299999999999997E-2"/>
    <n v="0"/>
  </r>
  <r>
    <x v="420"/>
    <x v="1"/>
    <n v="0"/>
    <x v="3"/>
    <x v="2"/>
    <x v="0"/>
    <x v="10"/>
    <s v="NY-NJ"/>
    <x v="1"/>
    <x v="10"/>
    <x v="157"/>
    <n v="0"/>
    <n v="26"/>
    <n v="25.09"/>
    <x v="23"/>
    <n v="6"/>
    <x v="409"/>
    <n v="0"/>
    <n v="59"/>
    <n v="25.16"/>
    <n v="59"/>
    <n v="10"/>
    <n v="9450"/>
    <s v=" -   "/>
    <n v="16"/>
    <n v="4"/>
    <n v="3"/>
    <s v=" -   "/>
    <n v="1"/>
    <n v="2"/>
    <n v="0"/>
    <n v="5.4999999999999997E-3"/>
    <n v="4.0399999999999998E-2"/>
    <n v="2.6599999999999999E-2"/>
    <n v="8.5999999999999993E-2"/>
    <n v="0.20419999999999999"/>
    <n v="3.8399999999999997E-2"/>
    <n v="0"/>
    <n v="8.1000000000000003E-2"/>
    <n v="9.8699999999999996E-2"/>
    <n v="0"/>
    <n v="4.7E-2"/>
    <n v="0.1099"/>
    <n v="0"/>
    <n v="6.3E-3"/>
    <n v="7.8E-2"/>
    <n v="0"/>
    <n v="8.8000000000000005E-3"/>
    <n v="0.1137"/>
    <n v="8.3000000000000001E-3"/>
    <n v="4.7300000000000002E-2"/>
  </r>
  <r>
    <x v="421"/>
    <x v="0"/>
    <n v="1"/>
    <x v="8"/>
    <x v="12"/>
    <x v="0"/>
    <x v="2"/>
    <s v="NY-NJ"/>
    <x v="2"/>
    <x v="2"/>
    <x v="158"/>
    <n v="0"/>
    <n v="35"/>
    <n v="7.0000000000000007E-2"/>
    <x v="12"/>
    <n v="5"/>
    <x v="410"/>
    <n v="0"/>
    <n v="58"/>
    <n v="0.08"/>
    <n v="58"/>
    <n v="6"/>
    <n v="12548"/>
    <n v="3"/>
    <n v="4"/>
    <n v="10"/>
    <n v="8"/>
    <n v="4"/>
    <n v="3"/>
    <n v="3"/>
    <n v="9.6500000000000002E-2"/>
    <n v="0"/>
    <n v="5.3100000000000001E-2"/>
    <n v="5.3E-3"/>
    <n v="0"/>
    <n v="8.6599999999999996E-2"/>
    <n v="1.0699999999999999E-2"/>
    <n v="1.1999999999999999E-3"/>
    <n v="2.6700000000000002E-2"/>
    <n v="0.1071"/>
    <n v="0.11260000000000001"/>
    <n v="0.1368"/>
    <n v="1.2500000000000001E-2"/>
    <n v="1.9699999999999999E-2"/>
    <n v="0.11409999999999999"/>
    <n v="1.7299999999999999E-2"/>
    <n v="2.7400000000000001E-2"/>
    <n v="1.7299999999999999E-2"/>
    <n v="0.1065"/>
    <n v="1.8499999999999999E-2"/>
    <n v="3.0099999999999998E-2"/>
  </r>
  <r>
    <x v="422"/>
    <x v="0"/>
    <n v="1"/>
    <x v="22"/>
    <x v="12"/>
    <x v="0"/>
    <x v="83"/>
    <s v="NY-NJ"/>
    <x v="4"/>
    <x v="83"/>
    <x v="159"/>
    <n v="6.99"/>
    <n v="0"/>
    <n v="0"/>
    <x v="21"/>
    <n v="1"/>
    <x v="411"/>
    <n v="6.99"/>
    <n v="0"/>
    <n v="0"/>
    <n v="1"/>
    <n v="3"/>
    <n v="155"/>
    <n v="2"/>
    <n v="1"/>
    <n v="3"/>
    <n v="2"/>
    <n v="1"/>
    <n v="2"/>
    <n v="2"/>
    <n v="4.9799999999999997E-2"/>
    <n v="0"/>
    <n v="2.5999999999999999E-3"/>
    <n v="1.1900000000000001E-2"/>
    <n v="0"/>
    <n v="7.2599999999999998E-2"/>
    <n v="8.6900000000000005E-2"/>
    <n v="0"/>
    <n v="2.98E-2"/>
    <n v="4.7500000000000001E-2"/>
    <n v="1.9800000000000002E-2"/>
    <n v="7.46E-2"/>
    <n v="2.1899999999999999E-2"/>
    <n v="0"/>
    <n v="0"/>
    <n v="4.7399999999999998E-2"/>
    <n v="0"/>
    <n v="0"/>
    <n v="0.42159999999999997"/>
    <n v="4.1000000000000003E-3"/>
    <n v="9.4200000000000006E-2"/>
  </r>
  <r>
    <x v="423"/>
    <x v="2"/>
    <n v="0"/>
    <x v="33"/>
    <x v="2"/>
    <x v="1"/>
    <x v="47"/>
    <s v="NY-NJ"/>
    <x v="2"/>
    <x v="47"/>
    <x v="55"/>
    <n v="5.99"/>
    <n v="0"/>
    <n v="62.91"/>
    <x v="3"/>
    <n v="9"/>
    <x v="412"/>
    <n v="11.98"/>
    <n v="0"/>
    <n v="92.86"/>
    <n v="16"/>
    <n v="16"/>
    <n v="1168"/>
    <n v="3"/>
    <n v="1"/>
    <n v="1"/>
    <n v="1"/>
    <n v="1"/>
    <n v="2"/>
    <n v="1"/>
    <n v="0"/>
    <n v="0"/>
    <n v="0"/>
    <n v="0.1366"/>
    <n v="0"/>
    <n v="9.6100000000000005E-2"/>
    <n v="0.36859999999999998"/>
    <n v="0"/>
    <n v="3.5799999999999998E-2"/>
    <n v="0.1105"/>
    <n v="0"/>
    <n v="2.7699999999999999E-2"/>
    <n v="6.25E-2"/>
    <n v="0"/>
    <n v="0"/>
    <n v="4.7000000000000002E-3"/>
    <n v="0"/>
    <n v="3.4200000000000001E-2"/>
    <n v="0.1232"/>
    <n v="0"/>
    <n v="0"/>
  </r>
  <r>
    <x v="424"/>
    <x v="2"/>
    <n v="0"/>
    <x v="4"/>
    <x v="15"/>
    <x v="1"/>
    <x v="8"/>
    <s v="NY-NJ"/>
    <x v="2"/>
    <x v="8"/>
    <x v="151"/>
    <n v="44.93"/>
    <n v="0"/>
    <n v="0.03"/>
    <x v="17"/>
    <n v="2"/>
    <x v="413"/>
    <n v="62.9"/>
    <n v="0"/>
    <n v="0.03"/>
    <n v="10"/>
    <n v="2"/>
    <n v="679"/>
    <n v="1"/>
    <n v="2"/>
    <n v="1"/>
    <s v=" -   "/>
    <n v="1"/>
    <n v="1"/>
    <n v="1"/>
    <n v="0.29609999999999997"/>
    <n v="0"/>
    <n v="0"/>
    <n v="0"/>
    <n v="0"/>
    <n v="2.5899999999999999E-2"/>
    <n v="2.46E-2"/>
    <n v="0"/>
    <n v="1.55E-2"/>
    <n v="1.8100000000000002E-2"/>
    <n v="0"/>
    <n v="0.12720000000000001"/>
    <n v="1.44E-2"/>
    <n v="0"/>
    <n v="0"/>
    <n v="0.43490000000000001"/>
    <n v="0"/>
    <n v="0"/>
    <n v="4.3200000000000002E-2"/>
    <n v="0"/>
    <n v="0"/>
  </r>
  <r>
    <x v="425"/>
    <x v="0"/>
    <n v="1"/>
    <x v="9"/>
    <x v="5"/>
    <x v="0"/>
    <x v="41"/>
    <s v="NY-NJ"/>
    <x v="2"/>
    <x v="41"/>
    <x v="55"/>
    <n v="178.73"/>
    <n v="0"/>
    <n v="2.02"/>
    <x v="31"/>
    <n v="2"/>
    <x v="414"/>
    <n v="316.5"/>
    <n v="0"/>
    <n v="12.05"/>
    <n v="50"/>
    <n v="6"/>
    <n v="13266"/>
    <n v="1"/>
    <n v="6"/>
    <s v=" -   "/>
    <n v="7"/>
    <n v="1"/>
    <n v="11"/>
    <n v="2"/>
    <n v="0"/>
    <n v="0"/>
    <n v="0"/>
    <n v="6.9999999999999999E-4"/>
    <n v="0"/>
    <n v="0.14879999999999999"/>
    <n v="3.5999999999999999E-3"/>
    <n v="0"/>
    <n v="2.9100000000000001E-2"/>
    <n v="0.15790000000000001"/>
    <n v="3.0999999999999999E-3"/>
    <n v="0.1696"/>
    <n v="0"/>
    <n v="0"/>
    <n v="3.3E-3"/>
    <n v="0.12609999999999999"/>
    <n v="0"/>
    <n v="0.06"/>
    <n v="0.24540000000000001"/>
    <n v="1.6899999999999998E-2"/>
    <n v="3.56E-2"/>
  </r>
  <r>
    <x v="426"/>
    <x v="2"/>
    <n v="0"/>
    <x v="7"/>
    <x v="2"/>
    <x v="1"/>
    <x v="12"/>
    <s v="NY-NJ"/>
    <x v="1"/>
    <x v="12"/>
    <x v="154"/>
    <n v="53.92"/>
    <n v="0"/>
    <n v="63.13"/>
    <x v="13"/>
    <n v="8"/>
    <x v="415"/>
    <n v="53.92"/>
    <n v="0"/>
    <n v="63.13"/>
    <n v="12"/>
    <n v="11"/>
    <n v="1902"/>
    <s v=" -   "/>
    <s v=" -   "/>
    <s v=" -   "/>
    <n v="2"/>
    <n v="1"/>
    <n v="8"/>
    <n v="1"/>
    <n v="0.1459"/>
    <n v="0"/>
    <n v="0"/>
    <n v="1.37E-2"/>
    <n v="0"/>
    <n v="0.17680000000000001"/>
    <n v="2.9499999999999998E-2"/>
    <n v="0"/>
    <n v="0"/>
    <n v="0.15720000000000001"/>
    <n v="0"/>
    <n v="0"/>
    <n v="0"/>
    <n v="0"/>
    <n v="0.1477"/>
    <n v="1.9800000000000002E-2"/>
    <n v="0"/>
    <n v="1.8100000000000002E-2"/>
    <n v="0.17699999999999999"/>
    <n v="2.52E-2"/>
    <n v="8.9099999999999999E-2"/>
  </r>
  <r>
    <x v="427"/>
    <x v="0"/>
    <n v="1"/>
    <x v="23"/>
    <x v="15"/>
    <x v="0"/>
    <x v="61"/>
    <s v="NY-NJ"/>
    <x v="2"/>
    <x v="61"/>
    <x v="154"/>
    <n v="23.94"/>
    <n v="14"/>
    <n v="28.87"/>
    <x v="68"/>
    <n v="9"/>
    <x v="416"/>
    <n v="23.94"/>
    <n v="34"/>
    <n v="44.97"/>
    <n v="47"/>
    <n v="13"/>
    <n v="7478"/>
    <n v="13"/>
    <n v="3"/>
    <n v="6"/>
    <n v="3"/>
    <n v="1"/>
    <n v="4"/>
    <n v="3"/>
    <n v="1.8200000000000001E-2"/>
    <n v="0"/>
    <n v="2.12E-2"/>
    <n v="3.8399999999999997E-2"/>
    <n v="0"/>
    <n v="8.9599999999999999E-2"/>
    <n v="6.7900000000000002E-2"/>
    <n v="0"/>
    <n v="2.1100000000000001E-2"/>
    <n v="0.1215"/>
    <n v="0"/>
    <n v="9.4000000000000004E-3"/>
    <n v="4.1999999999999997E-3"/>
    <n v="0"/>
    <n v="0.1077"/>
    <n v="6.4999999999999997E-3"/>
    <n v="0"/>
    <n v="0.1013"/>
    <n v="0.2482"/>
    <n v="0.1095"/>
    <n v="3.5299999999999998E-2"/>
  </r>
  <r>
    <x v="428"/>
    <x v="1"/>
    <n v="0"/>
    <x v="41"/>
    <x v="19"/>
    <x v="0"/>
    <x v="4"/>
    <s v="NY-NJ"/>
    <x v="2"/>
    <x v="4"/>
    <x v="98"/>
    <n v="85.87"/>
    <n v="0"/>
    <n v="39.979999999999997"/>
    <x v="24"/>
    <n v="7"/>
    <x v="417"/>
    <n v="157.75"/>
    <n v="0"/>
    <n v="46.97"/>
    <n v="31"/>
    <n v="9"/>
    <n v="6590"/>
    <n v="4"/>
    <n v="2"/>
    <s v=" -   "/>
    <n v="4"/>
    <n v="2"/>
    <n v="3"/>
    <n v="3"/>
    <n v="0"/>
    <n v="0"/>
    <n v="0"/>
    <n v="3.6400000000000002E-2"/>
    <n v="0"/>
    <n v="0.15859999999999999"/>
    <n v="6.7000000000000004E-2"/>
    <n v="0"/>
    <n v="6.4399999999999999E-2"/>
    <n v="0.10489999999999999"/>
    <n v="0"/>
    <n v="0"/>
    <n v="0.20910000000000001"/>
    <n v="0"/>
    <n v="5.04E-2"/>
    <n v="4.4299999999999999E-2"/>
    <n v="0"/>
    <n v="8.43E-2"/>
    <n v="1.9900000000000001E-2"/>
    <n v="9.0200000000000002E-2"/>
    <n v="7.0400000000000004E-2"/>
  </r>
  <r>
    <x v="429"/>
    <x v="0"/>
    <n v="1"/>
    <x v="6"/>
    <x v="5"/>
    <x v="0"/>
    <x v="8"/>
    <s v="NY-NJ"/>
    <x v="2"/>
    <x v="8"/>
    <x v="160"/>
    <n v="0"/>
    <n v="1"/>
    <n v="0"/>
    <x v="63"/>
    <n v="18"/>
    <x v="399"/>
    <n v="5.99"/>
    <n v="1"/>
    <n v="0"/>
    <n v="2"/>
    <n v="25"/>
    <n v="233"/>
    <n v="8"/>
    <n v="3"/>
    <n v="1"/>
    <n v="2"/>
    <n v="7"/>
    <n v="7"/>
    <n v="11"/>
    <n v="0"/>
    <n v="0"/>
    <n v="0"/>
    <n v="0"/>
    <n v="0"/>
    <n v="9.74E-2"/>
    <n v="4.5900000000000003E-2"/>
    <n v="0"/>
    <n v="4.9500000000000002E-2"/>
    <n v="4.2299999999999997E-2"/>
    <n v="2.8999999999999998E-3"/>
    <n v="0.1"/>
    <n v="0"/>
    <n v="0"/>
    <n v="5.6899999999999999E-2"/>
    <n v="6.8000000000000005E-2"/>
    <n v="0"/>
    <n v="4.6199999999999998E-2"/>
    <n v="0.37140000000000001"/>
    <n v="4.7E-2"/>
    <n v="7.2499999999999995E-2"/>
  </r>
  <r>
    <x v="430"/>
    <x v="1"/>
    <n v="0"/>
    <x v="30"/>
    <x v="15"/>
    <x v="0"/>
    <x v="8"/>
    <s v="NY-NJ"/>
    <x v="2"/>
    <x v="8"/>
    <x v="161"/>
    <n v="5.99"/>
    <n v="0"/>
    <n v="11.98"/>
    <x v="0"/>
    <n v="9"/>
    <x v="418"/>
    <n v="5.99"/>
    <n v="0"/>
    <n v="11.98"/>
    <n v="3"/>
    <n v="15"/>
    <n v="282"/>
    <n v="5"/>
    <s v=" -   "/>
    <s v=" -   "/>
    <s v=" -   "/>
    <n v="2"/>
    <n v="2"/>
    <n v="2"/>
    <n v="2.1399999999999999E-2"/>
    <n v="0"/>
    <n v="0"/>
    <n v="0"/>
    <n v="0"/>
    <n v="2.2800000000000001E-2"/>
    <n v="0"/>
    <n v="0"/>
    <n v="2.7699999999999999E-2"/>
    <n v="0.21920000000000001"/>
    <n v="0"/>
    <n v="1.1900000000000001E-2"/>
    <n v="0.27979999999999999"/>
    <n v="0"/>
    <n v="0"/>
    <n v="0.30940000000000001"/>
    <n v="0"/>
    <n v="0"/>
    <n v="7.8899999999999998E-2"/>
    <n v="2.06E-2"/>
    <n v="8.3000000000000001E-3"/>
  </r>
  <r>
    <x v="431"/>
    <x v="0"/>
    <n v="1"/>
    <x v="45"/>
    <x v="1"/>
    <x v="0"/>
    <x v="8"/>
    <s v="NY-NJ"/>
    <x v="2"/>
    <x v="8"/>
    <x v="160"/>
    <n v="0"/>
    <n v="33"/>
    <n v="41.93"/>
    <x v="68"/>
    <n v="13"/>
    <x v="419"/>
    <n v="0"/>
    <n v="51"/>
    <n v="157.34"/>
    <n v="54"/>
    <n v="25"/>
    <n v="3093"/>
    <n v="6"/>
    <n v="4"/>
    <n v="3"/>
    <n v="5"/>
    <n v="2"/>
    <n v="4"/>
    <n v="9"/>
    <n v="9.0700000000000003E-2"/>
    <n v="8.3000000000000001E-3"/>
    <n v="7.0199999999999999E-2"/>
    <n v="2.01E-2"/>
    <n v="0"/>
    <n v="4.99E-2"/>
    <n v="0"/>
    <n v="0"/>
    <n v="0.2208"/>
    <n v="2.23E-2"/>
    <n v="5.3E-3"/>
    <n v="9.5699999999999993E-2"/>
    <n v="0.2016"/>
    <n v="0"/>
    <n v="0"/>
    <n v="5.5599999999999997E-2"/>
    <n v="0"/>
    <n v="0"/>
    <n v="0.11899999999999999"/>
    <n v="0"/>
    <n v="4.0399999999999998E-2"/>
  </r>
  <r>
    <x v="432"/>
    <x v="1"/>
    <n v="1"/>
    <x v="20"/>
    <x v="7"/>
    <x v="0"/>
    <x v="15"/>
    <s v="NY-NJ"/>
    <x v="2"/>
    <x v="15"/>
    <x v="81"/>
    <n v="160.76"/>
    <n v="0"/>
    <n v="15.53"/>
    <x v="29"/>
    <n v="6"/>
    <x v="420"/>
    <n v="316.5"/>
    <n v="0"/>
    <n v="21.56"/>
    <n v="51"/>
    <n v="11"/>
    <n v="6928"/>
    <n v="7"/>
    <n v="4"/>
    <n v="2"/>
    <n v="1"/>
    <n v="3"/>
    <n v="3"/>
    <n v="4"/>
    <n v="3.5799999999999998E-2"/>
    <n v="0"/>
    <n v="3.2000000000000002E-3"/>
    <n v="1.29E-2"/>
    <n v="0"/>
    <n v="9.8799999999999999E-2"/>
    <n v="0.1492"/>
    <n v="0"/>
    <n v="4.1999999999999997E-3"/>
    <n v="7.5399999999999995E-2"/>
    <n v="1.9099999999999999E-2"/>
    <n v="8.9200000000000002E-2"/>
    <n v="7.9000000000000008E-3"/>
    <n v="0"/>
    <n v="6.8599999999999994E-2"/>
    <n v="0.10580000000000001"/>
    <n v="0"/>
    <n v="3.39E-2"/>
    <n v="0.23760000000000001"/>
    <n v="3.09E-2"/>
    <n v="2.75E-2"/>
  </r>
  <r>
    <x v="433"/>
    <x v="3"/>
    <n v="1"/>
    <x v="5"/>
    <x v="5"/>
    <x v="0"/>
    <x v="24"/>
    <s v="NY-NJ"/>
    <x v="1"/>
    <x v="24"/>
    <x v="162"/>
    <n v="0"/>
    <n v="59"/>
    <n v="7.0000000000000007E-2"/>
    <x v="51"/>
    <n v="6"/>
    <x v="421"/>
    <n v="101.83"/>
    <n v="128"/>
    <n v="6.12"/>
    <n v="145"/>
    <n v="13"/>
    <n v="27918"/>
    <n v="10"/>
    <n v="8"/>
    <n v="5"/>
    <n v="6"/>
    <n v="7"/>
    <n v="8"/>
    <n v="15"/>
    <n v="7.0999999999999994E-2"/>
    <n v="2.0299999999999999E-2"/>
    <n v="4.4000000000000003E-3"/>
    <n v="3.4799999999999998E-2"/>
    <n v="0"/>
    <n v="0.16320000000000001"/>
    <n v="4.4999999999999998E-2"/>
    <n v="1.2999999999999999E-3"/>
    <n v="4.2999999999999997E-2"/>
    <n v="0.13789999999999999"/>
    <n v="1.9E-3"/>
    <n v="2.29E-2"/>
    <n v="1.34E-2"/>
    <n v="0"/>
    <n v="5.7799999999999997E-2"/>
    <n v="5.1700000000000003E-2"/>
    <n v="0"/>
    <n v="3.0300000000000001E-2"/>
    <n v="0.16880000000000001"/>
    <n v="1.15E-2"/>
    <n v="0.12089999999999999"/>
  </r>
  <r>
    <x v="434"/>
    <x v="0"/>
    <n v="1"/>
    <x v="27"/>
    <x v="15"/>
    <x v="0"/>
    <x v="51"/>
    <s v="NY-NJ"/>
    <x v="0"/>
    <x v="51"/>
    <x v="162"/>
    <n v="6.99"/>
    <n v="44"/>
    <n v="61.23"/>
    <x v="55"/>
    <n v="14"/>
    <x v="422"/>
    <n v="102.83"/>
    <n v="47"/>
    <n v="108.2"/>
    <n v="71"/>
    <n v="24"/>
    <n v="11609"/>
    <n v="6"/>
    <n v="7"/>
    <n v="16"/>
    <n v="5"/>
    <n v="4"/>
    <n v="3"/>
    <n v="4"/>
    <n v="0.11409999999999999"/>
    <n v="0.1691"/>
    <n v="1.8499999999999999E-2"/>
    <n v="1.89E-2"/>
    <n v="0"/>
    <n v="0.1232"/>
    <n v="5.2499999999999998E-2"/>
    <n v="0"/>
    <n v="6.9199999999999998E-2"/>
    <n v="2.52E-2"/>
    <n v="2.8899999999999999E-2"/>
    <n v="9.2499999999999999E-2"/>
    <n v="3.9300000000000002E-2"/>
    <n v="1.2500000000000001E-2"/>
    <n v="0"/>
    <n v="7.1499999999999994E-2"/>
    <n v="0"/>
    <n v="0"/>
    <n v="8.8599999999999998E-2"/>
    <n v="0"/>
    <n v="7.5899999999999995E-2"/>
  </r>
  <r>
    <x v="435"/>
    <x v="3"/>
    <n v="1"/>
    <x v="64"/>
    <x v="3"/>
    <x v="0"/>
    <x v="64"/>
    <s v="NY-NJ"/>
    <x v="1"/>
    <x v="64"/>
    <x v="163"/>
    <n v="370.44"/>
    <n v="0"/>
    <n v="10.01"/>
    <x v="49"/>
    <n v="2"/>
    <x v="423"/>
    <n v="23.97"/>
    <n v="0"/>
    <n v="0"/>
    <n v="3"/>
    <n v="7"/>
    <n v="105"/>
    <n v="2"/>
    <n v="8"/>
    <n v="10"/>
    <n v="8"/>
    <n v="5"/>
    <n v="14"/>
    <n v="9"/>
    <n v="0"/>
    <n v="0.1027"/>
    <n v="1.03E-2"/>
    <n v="1.03E-2"/>
    <n v="0"/>
    <n v="0.1293"/>
    <n v="0"/>
    <n v="0"/>
    <n v="3.9600000000000003E-2"/>
    <n v="0.10150000000000001"/>
    <n v="3.9E-2"/>
    <n v="0.15720000000000001"/>
    <n v="0"/>
    <n v="0"/>
    <n v="0"/>
    <n v="0.14419999999999999"/>
    <n v="0"/>
    <n v="0"/>
    <n v="0.23449999999999999"/>
    <n v="0"/>
    <n v="3.1300000000000001E-2"/>
  </r>
  <r>
    <x v="436"/>
    <x v="2"/>
    <n v="0"/>
    <x v="48"/>
    <x v="15"/>
    <x v="0"/>
    <x v="25"/>
    <s v="NY-NJ"/>
    <x v="1"/>
    <x v="25"/>
    <x v="164"/>
    <n v="51.92"/>
    <n v="0"/>
    <n v="5.01"/>
    <x v="11"/>
    <n v="2"/>
    <x v="424"/>
    <n v="117.81"/>
    <n v="0"/>
    <n v="6.74"/>
    <n v="19"/>
    <n v="7"/>
    <n v="2096"/>
    <s v=" -   "/>
    <s v=" -   "/>
    <s v=" -   "/>
    <n v="2"/>
    <n v="4"/>
    <n v="2"/>
    <s v=" -   "/>
    <n v="0.35959999999999998"/>
    <n v="0"/>
    <n v="0"/>
    <n v="0"/>
    <n v="0"/>
    <n v="7.1199999999999999E-2"/>
    <n v="6.7500000000000004E-2"/>
    <n v="0"/>
    <n v="0.1799"/>
    <n v="6.1499999999999999E-2"/>
    <n v="4.1799999999999997E-2"/>
    <n v="3.8399999999999997E-2"/>
    <n v="0"/>
    <n v="0"/>
    <n v="1.5699999999999999E-2"/>
    <n v="6.5699999999999995E-2"/>
    <n v="0"/>
    <n v="2.4299999999999999E-2"/>
    <n v="7.4399999999999994E-2"/>
    <n v="0"/>
    <n v="0"/>
  </r>
  <r>
    <x v="437"/>
    <x v="1"/>
    <n v="0"/>
    <x v="29"/>
    <x v="7"/>
    <x v="0"/>
    <x v="16"/>
    <s v="NY-NJ"/>
    <x v="1"/>
    <x v="16"/>
    <x v="161"/>
    <n v="0"/>
    <n v="18"/>
    <n v="15.99"/>
    <x v="14"/>
    <n v="3"/>
    <x v="425"/>
    <n v="0"/>
    <n v="32"/>
    <n v="35.479999999999997"/>
    <n v="35"/>
    <n v="8"/>
    <n v="5465"/>
    <n v="5"/>
    <n v="4"/>
    <n v="4"/>
    <n v="2"/>
    <n v="2"/>
    <s v=" -   "/>
    <n v="3"/>
    <n v="0"/>
    <n v="0"/>
    <n v="0"/>
    <n v="1.8E-3"/>
    <n v="0"/>
    <n v="0.24310000000000001"/>
    <n v="2.87E-2"/>
    <n v="0"/>
    <n v="6.4199999999999993E-2"/>
    <n v="1.52E-2"/>
    <n v="0"/>
    <n v="5.6399999999999999E-2"/>
    <n v="0.16589999999999999"/>
    <n v="1.52E-2"/>
    <n v="6.0000000000000001E-3"/>
    <n v="3.3E-3"/>
    <n v="0"/>
    <n v="0"/>
    <n v="0.37519999999999998"/>
    <n v="1.1900000000000001E-2"/>
    <n v="1.3100000000000001E-2"/>
  </r>
  <r>
    <x v="438"/>
    <x v="0"/>
    <n v="1"/>
    <x v="10"/>
    <x v="5"/>
    <x v="1"/>
    <x v="41"/>
    <s v="NY-NJ"/>
    <x v="2"/>
    <x v="41"/>
    <x v="165"/>
    <n v="0"/>
    <n v="38"/>
    <n v="65.22"/>
    <x v="46"/>
    <n v="12"/>
    <x v="426"/>
    <n v="0"/>
    <n v="12"/>
    <n v="3.86"/>
    <n v="12"/>
    <n v="30"/>
    <n v="797"/>
    <n v="19"/>
    <n v="15"/>
    <n v="2"/>
    <n v="1"/>
    <s v=" -   "/>
    <n v="2"/>
    <n v="1"/>
    <n v="0"/>
    <n v="0"/>
    <n v="0"/>
    <n v="0.13780000000000001"/>
    <n v="0"/>
    <n v="0.18110000000000001"/>
    <n v="0"/>
    <n v="0"/>
    <n v="0"/>
    <n v="1.3899999999999999E-2"/>
    <n v="0"/>
    <n v="0"/>
    <n v="0"/>
    <n v="0"/>
    <n v="5.28E-2"/>
    <n v="0"/>
    <n v="0"/>
    <n v="4.53E-2"/>
    <n v="0.47349999999999998"/>
    <n v="9.3399999999999997E-2"/>
    <n v="2.3E-3"/>
  </r>
  <r>
    <x v="439"/>
    <x v="1"/>
    <n v="1"/>
    <x v="39"/>
    <x v="7"/>
    <x v="1"/>
    <x v="31"/>
    <s v="NY-NJ"/>
    <x v="2"/>
    <x v="31"/>
    <x v="166"/>
    <n v="166.75"/>
    <n v="0"/>
    <n v="15.14"/>
    <x v="60"/>
    <n v="6"/>
    <x v="427"/>
    <n v="298.52999999999997"/>
    <n v="0"/>
    <n v="39.72"/>
    <n v="49"/>
    <n v="14"/>
    <n v="10160"/>
    <n v="4"/>
    <n v="4"/>
    <n v="2"/>
    <n v="2"/>
    <n v="6"/>
    <n v="1"/>
    <n v="6"/>
    <n v="0"/>
    <n v="4.4999999999999997E-3"/>
    <n v="0.14779999999999999"/>
    <n v="0"/>
    <n v="0"/>
    <n v="0.08"/>
    <n v="1.9E-3"/>
    <n v="0"/>
    <n v="2.5999999999999999E-3"/>
    <n v="6.5699999999999995E-2"/>
    <n v="2.9000000000000001E-2"/>
    <n v="0.19439999999999999"/>
    <n v="0.107"/>
    <n v="0"/>
    <n v="0"/>
    <n v="0.27389999999999998"/>
    <n v="5.1400000000000001E-2"/>
    <n v="0"/>
    <n v="2.1100000000000001E-2"/>
    <n v="0"/>
    <n v="2.06E-2"/>
  </r>
  <r>
    <x v="440"/>
    <x v="3"/>
    <n v="0"/>
    <x v="0"/>
    <x v="1"/>
    <x v="1"/>
    <x v="26"/>
    <s v="NY-NJ"/>
    <x v="2"/>
    <x v="26"/>
    <x v="167"/>
    <n v="3.99"/>
    <n v="46"/>
    <n v="37.99"/>
    <x v="25"/>
    <n v="8"/>
    <x v="428"/>
    <n v="0"/>
    <n v="15"/>
    <n v="11.53"/>
    <n v="15"/>
    <n v="15"/>
    <n v="937"/>
    <n v="13"/>
    <n v="7"/>
    <n v="8"/>
    <n v="5"/>
    <n v="5"/>
    <n v="12"/>
    <s v=" -   "/>
    <n v="0"/>
    <n v="0"/>
    <n v="3.3999999999999998E-3"/>
    <n v="2.58E-2"/>
    <n v="0"/>
    <n v="0.18079999999999999"/>
    <n v="1.67E-2"/>
    <n v="0"/>
    <n v="0.28160000000000002"/>
    <n v="9.1999999999999998E-2"/>
    <n v="0"/>
    <n v="4.0000000000000001E-3"/>
    <n v="0.16300000000000001"/>
    <n v="0"/>
    <n v="0"/>
    <n v="1.61E-2"/>
    <n v="0"/>
    <n v="0"/>
    <n v="0.16"/>
    <n v="0"/>
    <n v="5.6599999999999998E-2"/>
  </r>
  <r>
    <x v="441"/>
    <x v="2"/>
    <n v="0"/>
    <x v="61"/>
    <x v="7"/>
    <x v="0"/>
    <x v="8"/>
    <s v="NY-NJ"/>
    <x v="2"/>
    <x v="8"/>
    <x v="161"/>
    <n v="0"/>
    <n v="0"/>
    <n v="45.93"/>
    <x v="17"/>
    <n v="7"/>
    <x v="429"/>
    <n v="29.95"/>
    <n v="0"/>
    <n v="99.85"/>
    <n v="21"/>
    <n v="16"/>
    <n v="1790"/>
    <n v="1"/>
    <s v=" -   "/>
    <s v=" -   "/>
    <s v=" -   "/>
    <s v=" -   "/>
    <n v="6"/>
    <s v=" -   "/>
    <n v="0"/>
    <n v="0"/>
    <n v="0"/>
    <n v="0"/>
    <n v="0"/>
    <n v="0.1265"/>
    <n v="8.2699999999999996E-2"/>
    <n v="0"/>
    <n v="0"/>
    <n v="9.2399999999999996E-2"/>
    <n v="0"/>
    <n v="0.2702"/>
    <n v="0.16370000000000001"/>
    <n v="0"/>
    <n v="0"/>
    <n v="5.5599999999999997E-2"/>
    <n v="0"/>
    <n v="0"/>
    <n v="3.04E-2"/>
    <n v="0"/>
    <n v="0.17860000000000001"/>
  </r>
  <r>
    <x v="442"/>
    <x v="1"/>
    <n v="0"/>
    <x v="20"/>
    <x v="12"/>
    <x v="0"/>
    <x v="19"/>
    <s v="NY-NJ"/>
    <x v="1"/>
    <x v="19"/>
    <x v="161"/>
    <n v="20.97"/>
    <n v="0"/>
    <n v="0.76"/>
    <x v="39"/>
    <n v="5"/>
    <x v="430"/>
    <n v="104.83"/>
    <n v="0"/>
    <n v="0.79"/>
    <n v="17"/>
    <n v="8"/>
    <n v="2518"/>
    <n v="7"/>
    <n v="7"/>
    <n v="2"/>
    <s v=" -   "/>
    <s v=" -   "/>
    <s v=" -   "/>
    <n v="1"/>
    <n v="2.5700000000000001E-2"/>
    <n v="1.6E-2"/>
    <n v="0"/>
    <n v="0"/>
    <n v="0"/>
    <n v="0.3448"/>
    <n v="0"/>
    <n v="0"/>
    <n v="0"/>
    <n v="2.0299999999999999E-2"/>
    <n v="1.54E-2"/>
    <n v="0.1085"/>
    <n v="0"/>
    <n v="0"/>
    <n v="0"/>
    <n v="0.1348"/>
    <n v="0"/>
    <n v="0"/>
    <n v="0.22919999999999999"/>
    <n v="0"/>
    <n v="0.1053"/>
  </r>
  <r>
    <x v="443"/>
    <x v="1"/>
    <n v="1"/>
    <x v="25"/>
    <x v="3"/>
    <x v="1"/>
    <x v="16"/>
    <s v="NY-NJ"/>
    <x v="1"/>
    <x v="16"/>
    <x v="161"/>
    <n v="133.80000000000001"/>
    <n v="0"/>
    <n v="5.01"/>
    <x v="39"/>
    <n v="2"/>
    <x v="431"/>
    <n v="259.58999999999997"/>
    <n v="0"/>
    <n v="5.84"/>
    <n v="41"/>
    <n v="5"/>
    <n v="9534"/>
    <n v="1"/>
    <s v=" -   "/>
    <s v=" -   "/>
    <s v=" -   "/>
    <s v=" -   "/>
    <n v="10"/>
    <n v="9"/>
    <n v="1.8499999999999999E-2"/>
    <n v="0"/>
    <n v="1.6899999999999998E-2"/>
    <n v="2.86E-2"/>
    <n v="0"/>
    <n v="0.17100000000000001"/>
    <n v="2.58E-2"/>
    <n v="0"/>
    <n v="1.6299999999999999E-2"/>
    <n v="0.13150000000000001"/>
    <n v="6.0000000000000001E-3"/>
    <n v="3.5299999999999998E-2"/>
    <n v="0.1406"/>
    <n v="0"/>
    <n v="3.61E-2"/>
    <n v="0.1145"/>
    <n v="0"/>
    <n v="1.9400000000000001E-2"/>
    <n v="0.19500000000000001"/>
    <n v="3.3300000000000003E-2"/>
    <n v="1.1299999999999999E-2"/>
  </r>
  <r>
    <x v="444"/>
    <x v="4"/>
    <n v="0"/>
    <x v="7"/>
    <x v="0"/>
    <x v="0"/>
    <x v="27"/>
    <s v="NY-NJ"/>
    <x v="1"/>
    <x v="27"/>
    <x v="161"/>
    <n v="61.91"/>
    <n v="0"/>
    <n v="0"/>
    <x v="3"/>
    <e v="#N/A"/>
    <x v="432"/>
    <n v="175.72"/>
    <n v="0"/>
    <n v="2.02"/>
    <n v="28"/>
    <e v="#N/A"/>
    <n v="4681"/>
    <n v="3"/>
    <n v="1"/>
    <n v="1"/>
    <n v="2"/>
    <n v="1"/>
    <n v="2"/>
    <s v=" -   "/>
    <n v="0"/>
    <n v="0"/>
    <n v="0"/>
    <n v="6.8999999999999999E-3"/>
    <n v="0"/>
    <n v="3.4500000000000003E-2"/>
    <n v="6.4999999999999997E-3"/>
    <n v="0"/>
    <n v="3.4500000000000003E-2"/>
    <n v="5.6300000000000003E-2"/>
    <n v="6.3899999999999998E-2"/>
    <n v="7.0800000000000002E-2"/>
    <n v="0.54379999999999995"/>
    <n v="0"/>
    <n v="0"/>
    <n v="0.1348"/>
    <n v="0"/>
    <n v="0"/>
    <n v="8.2000000000000007E-3"/>
    <n v="0"/>
    <n v="3.9800000000000002E-2"/>
  </r>
  <r>
    <x v="445"/>
    <x v="0"/>
    <n v="0"/>
    <x v="23"/>
    <x v="1"/>
    <x v="0"/>
    <x v="60"/>
    <s v="NY-NJ"/>
    <x v="1"/>
    <x v="60"/>
    <x v="168"/>
    <n v="0"/>
    <n v="30"/>
    <n v="131.83000000000001"/>
    <x v="2"/>
    <n v="18"/>
    <x v="433"/>
    <n v="0"/>
    <n v="62"/>
    <n v="176.43"/>
    <n v="64"/>
    <n v="29"/>
    <n v="7400"/>
    <n v="9"/>
    <n v="1"/>
    <n v="2"/>
    <n v="2"/>
    <n v="6"/>
    <n v="4"/>
    <n v="8"/>
    <n v="0.2127"/>
    <n v="0"/>
    <n v="3.0999999999999999E-3"/>
    <n v="3.4299999999999997E-2"/>
    <n v="0"/>
    <n v="0.14410000000000001"/>
    <n v="4.2000000000000003E-2"/>
    <n v="0"/>
    <n v="5.7999999999999996E-3"/>
    <n v="1.9599999999999999E-2"/>
    <n v="0"/>
    <n v="8.9999999999999998E-4"/>
    <n v="0"/>
    <n v="0"/>
    <n v="0.1925"/>
    <n v="0"/>
    <n v="0"/>
    <n v="6.25E-2"/>
    <n v="0.27379999999999999"/>
    <n v="0"/>
    <n v="8.6999999999999994E-3"/>
  </r>
  <r>
    <x v="446"/>
    <x v="1"/>
    <n v="0"/>
    <x v="44"/>
    <x v="1"/>
    <x v="1"/>
    <x v="22"/>
    <s v="NY-NJ"/>
    <x v="1"/>
    <x v="22"/>
    <x v="169"/>
    <n v="0"/>
    <n v="15"/>
    <n v="5.0199999999999996"/>
    <x v="24"/>
    <n v="4"/>
    <x v="434"/>
    <n v="35.94"/>
    <n v="5"/>
    <n v="0"/>
    <n v="11"/>
    <n v="8"/>
    <n v="1085"/>
    <n v="2"/>
    <n v="1"/>
    <n v="5"/>
    <n v="2"/>
    <n v="3"/>
    <n v="1"/>
    <n v="4"/>
    <n v="0"/>
    <n v="0"/>
    <n v="1.34E-2"/>
    <n v="3.5799999999999998E-2"/>
    <n v="0"/>
    <n v="0.1027"/>
    <n v="0.13739999999999999"/>
    <n v="0"/>
    <n v="0"/>
    <n v="7.3999999999999996E-2"/>
    <n v="7.1999999999999998E-3"/>
    <n v="0.13780000000000001"/>
    <n v="0"/>
    <n v="0"/>
    <n v="0.11360000000000001"/>
    <n v="6.4899999999999999E-2"/>
    <n v="0"/>
    <n v="6.0000000000000001E-3"/>
    <n v="0.25319999999999998"/>
    <n v="1.89E-2"/>
    <n v="3.5200000000000002E-2"/>
  </r>
  <r>
    <x v="447"/>
    <x v="4"/>
    <n v="0"/>
    <x v="1"/>
    <x v="4"/>
    <x v="0"/>
    <x v="34"/>
    <s v="NY-NJ"/>
    <x v="2"/>
    <x v="34"/>
    <x v="170"/>
    <n v="5.99"/>
    <n v="0"/>
    <n v="0"/>
    <x v="62"/>
    <e v="#N/A"/>
    <x v="435"/>
    <n v="17.97"/>
    <n v="0"/>
    <n v="0"/>
    <n v="3"/>
    <e v="#N/A"/>
    <n v="572"/>
    <n v="1"/>
    <s v=" -   "/>
    <s v=" -   "/>
    <s v=" -   "/>
    <s v=" -   "/>
    <s v=" -   "/>
    <s v=" -   "/>
    <n v="0"/>
    <n v="0"/>
    <n v="0"/>
    <n v="1.7000000000000001E-2"/>
    <n v="0"/>
    <n v="0.35360000000000003"/>
    <n v="0"/>
    <n v="0"/>
    <n v="0"/>
    <n v="7.4999999999999997E-2"/>
    <n v="0"/>
    <n v="0"/>
    <n v="7.1000000000000004E-3"/>
    <n v="0"/>
    <n v="0"/>
    <n v="0.1346"/>
    <n v="0"/>
    <n v="0"/>
    <n v="0.41270000000000001"/>
    <n v="0"/>
    <n v="0"/>
  </r>
  <r>
    <x v="448"/>
    <x v="1"/>
    <n v="0"/>
    <x v="22"/>
    <x v="7"/>
    <x v="0"/>
    <x v="84"/>
    <s v="NY-NJ"/>
    <x v="0"/>
    <x v="84"/>
    <x v="171"/>
    <n v="67.900000000000006"/>
    <n v="0"/>
    <n v="34.96"/>
    <x v="21"/>
    <n v="5"/>
    <x v="436"/>
    <n v="91.86"/>
    <n v="0"/>
    <n v="46.95"/>
    <n v="20"/>
    <n v="7"/>
    <n v="5324"/>
    <n v="4"/>
    <n v="3"/>
    <s v=" -   "/>
    <s v=" -   "/>
    <n v="3"/>
    <n v="2"/>
    <n v="2"/>
    <n v="0"/>
    <n v="0"/>
    <n v="1.2800000000000001E-2"/>
    <n v="1.41E-2"/>
    <n v="0"/>
    <n v="0.2263"/>
    <n v="5.3900000000000003E-2"/>
    <n v="0"/>
    <n v="3.7499999999999999E-2"/>
    <n v="0.17019999999999999"/>
    <n v="0"/>
    <n v="1.6899999999999998E-2"/>
    <n v="3.7900000000000003E-2"/>
    <n v="0"/>
    <n v="0.1007"/>
    <n v="0.10100000000000001"/>
    <n v="0"/>
    <n v="1.5599999999999999E-2"/>
    <n v="0.17460000000000001"/>
    <n v="0"/>
    <n v="3.8600000000000002E-2"/>
  </r>
  <r>
    <x v="449"/>
    <x v="1"/>
    <n v="0"/>
    <x v="1"/>
    <x v="2"/>
    <x v="0"/>
    <x v="60"/>
    <s v="NY-NJ"/>
    <x v="1"/>
    <x v="60"/>
    <x v="172"/>
    <n v="77.88"/>
    <n v="0"/>
    <n v="5"/>
    <x v="13"/>
    <n v="1"/>
    <x v="53"/>
    <n v="173.72"/>
    <n v="0"/>
    <n v="5.03"/>
    <n v="28"/>
    <n v="4"/>
    <n v="2179"/>
    <n v="2"/>
    <n v="2"/>
    <n v="3"/>
    <n v="2"/>
    <n v="2"/>
    <n v="1"/>
    <s v=" -   "/>
    <n v="0"/>
    <n v="0"/>
    <n v="0"/>
    <n v="4.7500000000000001E-2"/>
    <n v="0"/>
    <n v="0.2223"/>
    <n v="2.1700000000000001E-2"/>
    <n v="0"/>
    <n v="0"/>
    <n v="0.1951"/>
    <n v="0"/>
    <n v="0"/>
    <n v="4.6399999999999997E-2"/>
    <n v="0"/>
    <n v="0"/>
    <n v="0"/>
    <n v="0"/>
    <n v="0.1201"/>
    <n v="0.33019999999999999"/>
    <n v="0"/>
    <n v="1.67E-2"/>
  </r>
  <r>
    <x v="450"/>
    <x v="4"/>
    <n v="0"/>
    <x v="20"/>
    <x v="7"/>
    <x v="0"/>
    <x v="24"/>
    <s v="NY-NJ"/>
    <x v="1"/>
    <x v="24"/>
    <x v="173"/>
    <n v="0"/>
    <n v="10"/>
    <n v="30.99"/>
    <x v="21"/>
    <n v="6"/>
    <x v="437"/>
    <n v="0"/>
    <n v="28"/>
    <n v="71.010000000000005"/>
    <n v="30"/>
    <n v="14"/>
    <n v="5005"/>
    <n v="4"/>
    <n v="4"/>
    <n v="1"/>
    <s v=" -   "/>
    <s v=" -   "/>
    <n v="2"/>
    <n v="1"/>
    <n v="1.46E-2"/>
    <n v="0"/>
    <n v="0"/>
    <n v="1.4E-2"/>
    <n v="0"/>
    <n v="0.25069999999999998"/>
    <n v="7.85E-2"/>
    <n v="0"/>
    <n v="2.1899999999999999E-2"/>
    <n v="0.13300000000000001"/>
    <n v="0"/>
    <n v="4.1099999999999998E-2"/>
    <n v="4.4999999999999998E-2"/>
    <n v="0"/>
    <n v="8.9099999999999999E-2"/>
    <n v="0"/>
    <n v="0"/>
    <n v="5.16E-2"/>
    <n v="0.2306"/>
    <n v="2.98E-2"/>
    <n v="0"/>
  </r>
  <r>
    <x v="451"/>
    <x v="4"/>
    <n v="0"/>
    <x v="32"/>
    <x v="5"/>
    <x v="0"/>
    <x v="47"/>
    <s v="NY-NJ"/>
    <x v="2"/>
    <x v="47"/>
    <x v="168"/>
    <n v="32.950000000000003"/>
    <n v="0"/>
    <n v="0.01"/>
    <x v="33"/>
    <n v="1"/>
    <x v="438"/>
    <n v="74.88"/>
    <n v="0"/>
    <n v="0.01"/>
    <n v="12"/>
    <n v="1"/>
    <n v="1275"/>
    <s v=" -   "/>
    <n v="1"/>
    <n v="1"/>
    <n v="1"/>
    <s v=" -   "/>
    <n v="2"/>
    <s v=" -   "/>
    <n v="0"/>
    <n v="6.0000000000000001E-3"/>
    <n v="0"/>
    <n v="1.1599999999999999E-2"/>
    <n v="0"/>
    <n v="3.9800000000000002E-2"/>
    <n v="4.65E-2"/>
    <n v="3.1099999999999999E-2"/>
    <n v="2.75E-2"/>
    <n v="7.1800000000000003E-2"/>
    <n v="1.41E-2"/>
    <n v="6.6900000000000001E-2"/>
    <n v="4.7199999999999999E-2"/>
    <n v="0"/>
    <n v="5.9200000000000003E-2"/>
    <n v="0.19289999999999999"/>
    <n v="0"/>
    <n v="7.22E-2"/>
    <n v="0.22819999999999999"/>
    <n v="0"/>
    <n v="8.5099999999999995E-2"/>
  </r>
  <r>
    <x v="452"/>
    <x v="1"/>
    <n v="0"/>
    <x v="26"/>
    <x v="13"/>
    <x v="0"/>
    <x v="50"/>
    <s v="NY-NJ"/>
    <x v="2"/>
    <x v="50"/>
    <x v="174"/>
    <n v="40.94"/>
    <n v="0"/>
    <n v="62.93"/>
    <x v="21"/>
    <n v="9"/>
    <x v="439"/>
    <n v="76.88"/>
    <n v="0"/>
    <n v="113.36"/>
    <n v="28"/>
    <n v="17"/>
    <n v="6469"/>
    <n v="4"/>
    <n v="3"/>
    <s v=" -   "/>
    <n v="1"/>
    <n v="2"/>
    <n v="3"/>
    <n v="1"/>
    <n v="0"/>
    <n v="0"/>
    <n v="4.5499999999999999E-2"/>
    <n v="1.43E-2"/>
    <n v="0"/>
    <n v="1.2699999999999999E-2"/>
    <n v="3.8699999999999998E-2"/>
    <n v="0"/>
    <n v="0.1716"/>
    <n v="3.0700000000000002E-2"/>
    <n v="0"/>
    <n v="8.9300000000000004E-2"/>
    <n v="0.29649999999999999"/>
    <n v="0"/>
    <n v="1.61E-2"/>
    <n v="3.2300000000000002E-2"/>
    <n v="0"/>
    <n v="0"/>
    <n v="9.8299999999999998E-2"/>
    <n v="1.7500000000000002E-2"/>
    <n v="0.13669999999999999"/>
  </r>
  <r>
    <x v="453"/>
    <x v="2"/>
    <n v="0"/>
    <x v="47"/>
    <x v="8"/>
    <x v="0"/>
    <x v="85"/>
    <s v="NY-NJ"/>
    <x v="1"/>
    <x v="85"/>
    <x v="124"/>
    <n v="0"/>
    <n v="22"/>
    <n v="48.13"/>
    <x v="29"/>
    <n v="10"/>
    <x v="440"/>
    <n v="11.98"/>
    <n v="29"/>
    <n v="117.65"/>
    <n v="31"/>
    <n v="17"/>
    <n v="4473"/>
    <n v="1"/>
    <n v="4"/>
    <n v="5"/>
    <n v="3"/>
    <n v="4"/>
    <n v="4"/>
    <n v="1"/>
    <n v="1.3100000000000001E-2"/>
    <n v="0"/>
    <n v="1.14E-2"/>
    <n v="6.4000000000000003E-3"/>
    <n v="0"/>
    <n v="2.87E-2"/>
    <n v="0.21970000000000001"/>
    <n v="0"/>
    <n v="6.3500000000000001E-2"/>
    <n v="4.3900000000000002E-2"/>
    <n v="0"/>
    <n v="8.5500000000000007E-2"/>
    <n v="0"/>
    <n v="0"/>
    <n v="9.1499999999999998E-2"/>
    <n v="0.10920000000000001"/>
    <n v="0"/>
    <n v="2.69E-2"/>
    <n v="8.3099999999999993E-2"/>
    <n v="0.1527"/>
    <n v="6.4299999999999996E-2"/>
  </r>
  <r>
    <x v="454"/>
    <x v="3"/>
    <n v="1"/>
    <x v="56"/>
    <x v="17"/>
    <x v="1"/>
    <x v="16"/>
    <s v="NY-NJ"/>
    <x v="1"/>
    <x v="16"/>
    <x v="124"/>
    <n v="0"/>
    <n v="52"/>
    <n v="1.55"/>
    <x v="19"/>
    <n v="6"/>
    <x v="441"/>
    <n v="0"/>
    <n v="104"/>
    <n v="3.45"/>
    <n v="104"/>
    <n v="9"/>
    <n v="21437"/>
    <n v="37"/>
    <n v="11"/>
    <n v="2"/>
    <s v=" -   "/>
    <s v=" -   "/>
    <n v="1"/>
    <n v="1"/>
    <n v="0"/>
    <n v="0"/>
    <n v="0"/>
    <n v="2.1299999999999999E-2"/>
    <n v="0"/>
    <n v="0.1046"/>
    <n v="4.6399999999999997E-2"/>
    <n v="0"/>
    <n v="8.72E-2"/>
    <n v="5.2699999999999997E-2"/>
    <n v="0"/>
    <n v="0.1056"/>
    <n v="0.27089999999999997"/>
    <n v="0"/>
    <n v="0"/>
    <n v="0.14660000000000001"/>
    <n v="0"/>
    <n v="0"/>
    <n v="8.9899999999999994E-2"/>
    <n v="1.5E-3"/>
    <n v="7.3300000000000004E-2"/>
  </r>
  <r>
    <x v="455"/>
    <x v="1"/>
    <n v="0"/>
    <x v="42"/>
    <x v="10"/>
    <x v="0"/>
    <x v="21"/>
    <s v="NY-NJ"/>
    <x v="2"/>
    <x v="21"/>
    <x v="124"/>
    <n v="0"/>
    <n v="21"/>
    <n v="56.84"/>
    <x v="18"/>
    <n v="10"/>
    <x v="442"/>
    <n v="0"/>
    <n v="23"/>
    <n v="185.76"/>
    <n v="34"/>
    <n v="21"/>
    <n v="2918"/>
    <n v="5"/>
    <n v="1"/>
    <n v="5"/>
    <n v="2"/>
    <n v="1"/>
    <n v="2"/>
    <n v="6"/>
    <n v="0"/>
    <n v="0"/>
    <n v="0"/>
    <n v="0"/>
    <n v="0"/>
    <n v="8.1199999999999994E-2"/>
    <n v="6.7000000000000002E-3"/>
    <n v="0"/>
    <n v="1.52E-2"/>
    <n v="4.7800000000000002E-2"/>
    <n v="3.6400000000000002E-2"/>
    <n v="0.1515"/>
    <n v="0"/>
    <n v="0"/>
    <n v="0.1095"/>
    <n v="5.8099999999999999E-2"/>
    <n v="0"/>
    <n v="2.3900000000000001E-2"/>
    <n v="0.23449999999999999"/>
    <n v="0.23530000000000001"/>
    <n v="0"/>
  </r>
  <r>
    <x v="456"/>
    <x v="1"/>
    <n v="0"/>
    <x v="5"/>
    <x v="1"/>
    <x v="0"/>
    <x v="8"/>
    <s v="NY-NJ"/>
    <x v="2"/>
    <x v="8"/>
    <x v="175"/>
    <n v="6.99"/>
    <n v="0"/>
    <n v="4.9000000000000004"/>
    <x v="56"/>
    <n v="17"/>
    <x v="443"/>
    <n v="7.99"/>
    <n v="0"/>
    <n v="0"/>
    <n v="1"/>
    <n v="31"/>
    <n v="52"/>
    <n v="3"/>
    <n v="2"/>
    <n v="2"/>
    <n v="6"/>
    <n v="4"/>
    <n v="2"/>
    <s v=" -   "/>
    <n v="0"/>
    <n v="0.16300000000000001"/>
    <n v="2.3900000000000001E-2"/>
    <n v="2.3E-2"/>
    <n v="0"/>
    <n v="0.2054"/>
    <n v="4.6800000000000001E-2"/>
    <n v="0"/>
    <n v="0.1085"/>
    <n v="0.1789"/>
    <n v="0"/>
    <n v="8.1100000000000005E-2"/>
    <n v="0"/>
    <n v="0"/>
    <n v="0"/>
    <n v="2.9499999999999998E-2"/>
    <n v="0"/>
    <n v="7.9000000000000008E-3"/>
    <n v="1.5299999999999999E-2"/>
    <n v="0"/>
    <n v="0.11650000000000001"/>
  </r>
  <r>
    <x v="457"/>
    <x v="3"/>
    <n v="1"/>
    <x v="27"/>
    <x v="4"/>
    <x v="1"/>
    <x v="8"/>
    <s v="NY-NJ"/>
    <x v="2"/>
    <x v="8"/>
    <x v="124"/>
    <n v="0"/>
    <n v="70"/>
    <n v="70.260000000000005"/>
    <x v="80"/>
    <n v="18"/>
    <x v="444"/>
    <n v="0"/>
    <n v="140"/>
    <n v="70.319999999999993"/>
    <n v="140"/>
    <n v="24"/>
    <n v="24456"/>
    <n v="11"/>
    <n v="26"/>
    <n v="6"/>
    <n v="6"/>
    <n v="8"/>
    <n v="6"/>
    <n v="7"/>
    <n v="0"/>
    <n v="2.3E-2"/>
    <n v="4.8999999999999998E-3"/>
    <n v="1.1999999999999999E-3"/>
    <n v="4.7000000000000002E-3"/>
    <n v="3.4299999999999997E-2"/>
    <n v="1.7500000000000002E-2"/>
    <n v="8.2000000000000007E-3"/>
    <n v="7.7700000000000005E-2"/>
    <n v="4.6100000000000002E-2"/>
    <n v="1.24E-2"/>
    <n v="1.35E-2"/>
    <n v="0.28239999999999998"/>
    <n v="0"/>
    <n v="0"/>
    <n v="9.5200000000000007E-2"/>
    <n v="0"/>
    <n v="0"/>
    <n v="0.26550000000000001"/>
    <n v="3.8999999999999998E-3"/>
    <n v="0.1095"/>
  </r>
  <r>
    <x v="458"/>
    <x v="2"/>
    <n v="0"/>
    <x v="48"/>
    <x v="5"/>
    <x v="1"/>
    <x v="20"/>
    <s v="NY-NJ"/>
    <x v="2"/>
    <x v="20"/>
    <x v="176"/>
    <n v="31.95"/>
    <n v="0"/>
    <n v="0.02"/>
    <x v="33"/>
    <n v="1"/>
    <x v="445"/>
    <n v="31.95"/>
    <n v="0"/>
    <n v="0.02"/>
    <n v="5"/>
    <n v="1"/>
    <n v="1003"/>
    <s v=" -   "/>
    <s v=" -   "/>
    <n v="1"/>
    <n v="2"/>
    <n v="2"/>
    <s v=" -   "/>
    <s v=" -   "/>
    <n v="0"/>
    <n v="0"/>
    <n v="0"/>
    <n v="3.3300000000000003E-2"/>
    <n v="0"/>
    <n v="8.9700000000000002E-2"/>
    <n v="6.6799999999999998E-2"/>
    <n v="0"/>
    <n v="4.1399999999999999E-2"/>
    <n v="0.12720000000000001"/>
    <n v="0"/>
    <n v="0"/>
    <n v="1.9599999999999999E-2"/>
    <n v="0"/>
    <n v="0.30099999999999999"/>
    <n v="1.7500000000000002E-2"/>
    <n v="0"/>
    <n v="0.14729999999999999"/>
    <n v="3.4500000000000003E-2"/>
    <n v="1.9599999999999999E-2"/>
    <n v="0.1021"/>
  </r>
  <r>
    <x v="459"/>
    <x v="3"/>
    <n v="1"/>
    <x v="33"/>
    <x v="7"/>
    <x v="1"/>
    <x v="28"/>
    <s v="NY-NJ"/>
    <x v="2"/>
    <x v="28"/>
    <x v="177"/>
    <n v="202.71"/>
    <n v="42"/>
    <n v="5.5"/>
    <x v="64"/>
    <n v="9"/>
    <x v="446"/>
    <n v="610.03"/>
    <n v="42"/>
    <n v="5.54"/>
    <n v="139"/>
    <n v="13"/>
    <n v="22527"/>
    <n v="16"/>
    <n v="12"/>
    <n v="8"/>
    <n v="12"/>
    <n v="9"/>
    <n v="8"/>
    <n v="6"/>
    <n v="0.18770000000000001"/>
    <n v="0"/>
    <n v="0"/>
    <n v="0"/>
    <n v="0"/>
    <n v="0.1263"/>
    <n v="3.8100000000000002E-2"/>
    <n v="6.1999999999999998E-3"/>
    <n v="1.1999999999999999E-3"/>
    <n v="7.51E-2"/>
    <n v="1.72E-2"/>
    <n v="0.1283"/>
    <n v="1.6000000000000001E-3"/>
    <n v="0"/>
    <n v="0"/>
    <n v="5.6000000000000001E-2"/>
    <n v="4.9799999999999997E-2"/>
    <n v="2.2000000000000001E-3"/>
    <n v="0.2949"/>
    <n v="0"/>
    <n v="1.52E-2"/>
  </r>
  <r>
    <x v="460"/>
    <x v="1"/>
    <n v="1"/>
    <x v="19"/>
    <x v="7"/>
    <x v="1"/>
    <x v="8"/>
    <s v="NY-NJ"/>
    <x v="2"/>
    <x v="8"/>
    <x v="177"/>
    <n v="0"/>
    <n v="17"/>
    <n v="22.25"/>
    <x v="56"/>
    <n v="9"/>
    <x v="447"/>
    <n v="0"/>
    <n v="36"/>
    <n v="24.76"/>
    <n v="36"/>
    <n v="13"/>
    <n v="2635"/>
    <n v="2"/>
    <n v="1"/>
    <s v=" -   "/>
    <n v="4"/>
    <n v="4"/>
    <n v="5"/>
    <n v="1"/>
    <n v="0"/>
    <n v="0"/>
    <n v="1.5299999999999999E-2"/>
    <n v="0"/>
    <n v="0"/>
    <n v="9.9500000000000005E-2"/>
    <n v="7.1000000000000004E-3"/>
    <n v="0"/>
    <n v="0.12590000000000001"/>
    <n v="2.4199999999999999E-2"/>
    <n v="0"/>
    <n v="1.0699999999999999E-2"/>
    <n v="0"/>
    <n v="0"/>
    <n v="0"/>
    <n v="0.51180000000000003"/>
    <n v="0"/>
    <n v="1.23E-2"/>
    <n v="0.18720000000000001"/>
    <n v="0"/>
    <n v="6.0000000000000001E-3"/>
  </r>
  <r>
    <x v="461"/>
    <x v="2"/>
    <n v="0"/>
    <x v="41"/>
    <x v="4"/>
    <x v="0"/>
    <x v="15"/>
    <s v="NY-NJ"/>
    <x v="2"/>
    <x v="15"/>
    <x v="8"/>
    <n v="45.93"/>
    <n v="0"/>
    <n v="29"/>
    <x v="11"/>
    <n v="2"/>
    <x v="448"/>
    <n v="105.83"/>
    <n v="0"/>
    <n v="53"/>
    <n v="18"/>
    <n v="4"/>
    <n v="3718"/>
    <n v="3"/>
    <n v="1"/>
    <s v=" -   "/>
    <n v="1"/>
    <n v="2"/>
    <n v="1"/>
    <s v=" -   "/>
    <n v="0.55000000000000004"/>
    <n v="0"/>
    <n v="0"/>
    <n v="6.1999999999999998E-3"/>
    <n v="0"/>
    <n v="6.9900000000000004E-2"/>
    <n v="6.7400000000000002E-2"/>
    <n v="0"/>
    <n v="0"/>
    <n v="6.1999999999999998E-3"/>
    <n v="3.7000000000000002E-3"/>
    <n v="2.0299999999999999E-2"/>
    <n v="0"/>
    <n v="0"/>
    <n v="1.37E-2"/>
    <n v="4.0500000000000001E-2"/>
    <n v="0"/>
    <n v="5.3600000000000002E-2"/>
    <n v="0.15429999999999999"/>
    <n v="0"/>
    <n v="1.4200000000000001E-2"/>
  </r>
  <r>
    <x v="462"/>
    <x v="1"/>
    <n v="0"/>
    <x v="28"/>
    <x v="12"/>
    <x v="1"/>
    <x v="39"/>
    <s v="NY-NJ"/>
    <x v="2"/>
    <x v="39"/>
    <x v="167"/>
    <n v="69.89"/>
    <n v="0"/>
    <n v="0.02"/>
    <x v="0"/>
    <n v="1"/>
    <x v="449"/>
    <n v="183.7"/>
    <n v="0"/>
    <n v="0.04"/>
    <n v="30"/>
    <n v="3"/>
    <n v="2945"/>
    <n v="2"/>
    <n v="2"/>
    <n v="1"/>
    <n v="3"/>
    <n v="2"/>
    <n v="1"/>
    <s v=" -   "/>
    <n v="3.9199999999999999E-2"/>
    <n v="0"/>
    <n v="0"/>
    <n v="2.7699999999999999E-2"/>
    <n v="0"/>
    <n v="0.15060000000000001"/>
    <n v="0"/>
    <n v="0"/>
    <n v="0"/>
    <n v="0.1077"/>
    <n v="0"/>
    <n v="0.39650000000000002"/>
    <n v="0"/>
    <n v="0"/>
    <n v="0"/>
    <n v="0.13700000000000001"/>
    <n v="0"/>
    <n v="0"/>
    <n v="0.1116"/>
    <n v="0"/>
    <n v="2.9700000000000001E-2"/>
  </r>
  <r>
    <x v="463"/>
    <x v="3"/>
    <n v="1"/>
    <x v="6"/>
    <x v="3"/>
    <x v="0"/>
    <x v="32"/>
    <s v="NY-NJ"/>
    <x v="2"/>
    <x v="32"/>
    <x v="178"/>
    <n v="0"/>
    <n v="162"/>
    <n v="38.58"/>
    <x v="81"/>
    <n v="15"/>
    <x v="450"/>
    <n v="0"/>
    <n v="292"/>
    <n v="46.21"/>
    <n v="292"/>
    <n v="23"/>
    <n v="19328"/>
    <n v="26"/>
    <n v="29"/>
    <n v="16"/>
    <n v="34"/>
    <n v="21"/>
    <n v="24"/>
    <n v="21"/>
    <n v="3.9399999999999998E-2"/>
    <n v="0"/>
    <n v="0"/>
    <n v="7.1000000000000004E-3"/>
    <n v="3.8999999999999998E-3"/>
    <n v="9.5500000000000002E-2"/>
    <n v="2.86E-2"/>
    <n v="0"/>
    <n v="1.9E-2"/>
    <n v="0.10929999999999999"/>
    <n v="5.91E-2"/>
    <n v="9.9500000000000005E-2"/>
    <n v="4.1500000000000002E-2"/>
    <n v="0"/>
    <n v="0"/>
    <n v="0.1784"/>
    <n v="2.0999999999999999E-3"/>
    <n v="2.1100000000000001E-2"/>
    <n v="0.21659999999999999"/>
    <n v="4.4000000000000003E-3"/>
    <n v="7.4499999999999997E-2"/>
  </r>
  <r>
    <x v="464"/>
    <x v="1"/>
    <n v="0"/>
    <x v="1"/>
    <x v="1"/>
    <x v="0"/>
    <x v="28"/>
    <s v="NY-NJ"/>
    <x v="2"/>
    <x v="28"/>
    <x v="124"/>
    <n v="80.88"/>
    <n v="1"/>
    <n v="9"/>
    <x v="21"/>
    <n v="2"/>
    <x v="451"/>
    <n v="80.88"/>
    <n v="1"/>
    <n v="9"/>
    <n v="14"/>
    <n v="2"/>
    <n v="1195"/>
    <n v="3"/>
    <n v="9"/>
    <s v=" -   "/>
    <s v=" -   "/>
    <s v=" -   "/>
    <n v="1"/>
    <n v="1"/>
    <n v="0.1212"/>
    <n v="0"/>
    <n v="0"/>
    <n v="2.5700000000000001E-2"/>
    <n v="0"/>
    <n v="0.15709999999999999"/>
    <n v="0"/>
    <n v="0"/>
    <n v="9.0200000000000002E-2"/>
    <n v="0.16089999999999999"/>
    <n v="8.2000000000000007E-3"/>
    <n v="4.4000000000000003E-3"/>
    <n v="0"/>
    <n v="0"/>
    <n v="3.3000000000000002E-2"/>
    <n v="4.2700000000000002E-2"/>
    <n v="0"/>
    <n v="0"/>
    <n v="0.2054"/>
    <n v="4.9099999999999998E-2"/>
    <n v="0.1019"/>
  </r>
  <r>
    <x v="465"/>
    <x v="1"/>
    <n v="0"/>
    <x v="8"/>
    <x v="12"/>
    <x v="1"/>
    <x v="49"/>
    <s v="NY-NJ"/>
    <x v="2"/>
    <x v="49"/>
    <x v="164"/>
    <n v="6.99"/>
    <n v="10"/>
    <n v="51.5"/>
    <x v="13"/>
    <n v="4"/>
    <x v="452"/>
    <n v="24.96"/>
    <n v="12"/>
    <n v="154.91"/>
    <n v="26"/>
    <n v="16"/>
    <n v="2036"/>
    <n v="1"/>
    <n v="2"/>
    <n v="3"/>
    <n v="2"/>
    <n v="2"/>
    <n v="2"/>
    <s v=" -   "/>
    <n v="0"/>
    <n v="0"/>
    <n v="0.01"/>
    <n v="0"/>
    <n v="0"/>
    <n v="0.10059999999999999"/>
    <n v="5.8999999999999997E-2"/>
    <n v="0"/>
    <n v="0"/>
    <n v="0.12470000000000001"/>
    <n v="0"/>
    <n v="4.0800000000000003E-2"/>
    <n v="1.67E-2"/>
    <n v="0"/>
    <n v="0.1108"/>
    <n v="6.25E-2"/>
    <n v="0"/>
    <n v="8.3599999999999994E-2"/>
    <n v="0.30499999999999999"/>
    <n v="4.8399999999999999E-2"/>
    <n v="3.7900000000000003E-2"/>
  </r>
  <r>
    <x v="466"/>
    <x v="1"/>
    <n v="0"/>
    <x v="7"/>
    <x v="5"/>
    <x v="0"/>
    <x v="25"/>
    <s v="NY-NJ"/>
    <x v="1"/>
    <x v="25"/>
    <x v="176"/>
    <n v="0"/>
    <n v="23"/>
    <n v="10.029999999999999"/>
    <x v="29"/>
    <n v="4"/>
    <x v="453"/>
    <n v="0"/>
    <n v="44"/>
    <n v="20.100000000000001"/>
    <n v="44"/>
    <n v="9"/>
    <n v="4360"/>
    <n v="6"/>
    <n v="3"/>
    <n v="4"/>
    <n v="2"/>
    <n v="2"/>
    <n v="1"/>
    <n v="5"/>
    <n v="0"/>
    <n v="0"/>
    <n v="2.1100000000000001E-2"/>
    <n v="3.8399999999999997E-2"/>
    <n v="0"/>
    <n v="0.12529999999999999"/>
    <n v="0.23069999999999999"/>
    <n v="0"/>
    <n v="7.1900000000000006E-2"/>
    <n v="7.1499999999999994E-2"/>
    <n v="0"/>
    <n v="8.8999999999999999E-3"/>
    <n v="2.0400000000000001E-2"/>
    <n v="0"/>
    <n v="2.1700000000000001E-2"/>
    <n v="3.0599999999999999E-2"/>
    <n v="0"/>
    <n v="3.6900000000000002E-2"/>
    <n v="0.2379"/>
    <n v="1.0999999999999999E-2"/>
    <n v="7.3800000000000004E-2"/>
  </r>
  <r>
    <x v="467"/>
    <x v="2"/>
    <n v="0"/>
    <x v="51"/>
    <x v="5"/>
    <x v="0"/>
    <x v="15"/>
    <s v="NY-NJ"/>
    <x v="2"/>
    <x v="15"/>
    <x v="179"/>
    <n v="128.81"/>
    <n v="0"/>
    <n v="0.01"/>
    <x v="39"/>
    <n v="2"/>
    <x v="454"/>
    <n v="182.72"/>
    <n v="0"/>
    <n v="0.01"/>
    <n v="28"/>
    <n v="2"/>
    <n v="3547"/>
    <s v=" -   "/>
    <n v="1"/>
    <n v="4"/>
    <n v="6"/>
    <n v="4"/>
    <n v="4"/>
    <s v=" -   "/>
    <n v="0"/>
    <n v="0"/>
    <n v="0"/>
    <n v="0"/>
    <n v="0"/>
    <n v="0"/>
    <n v="0"/>
    <n v="0"/>
    <n v="0"/>
    <n v="1.3599999999999999E-2"/>
    <n v="5.1999999999999998E-3"/>
    <n v="0.114"/>
    <n v="0"/>
    <n v="0"/>
    <n v="0"/>
    <n v="0.70209999999999995"/>
    <n v="0"/>
    <n v="0"/>
    <n v="0.1651"/>
    <n v="0"/>
    <n v="0"/>
  </r>
  <r>
    <x v="468"/>
    <x v="3"/>
    <n v="1"/>
    <x v="43"/>
    <x v="1"/>
    <x v="1"/>
    <x v="4"/>
    <s v="NY-NJ"/>
    <x v="2"/>
    <x v="4"/>
    <x v="175"/>
    <n v="13.98"/>
    <n v="32"/>
    <n v="3.71"/>
    <x v="68"/>
    <n v="4"/>
    <x v="455"/>
    <n v="19.97"/>
    <n v="61"/>
    <n v="19.75"/>
    <n v="65"/>
    <n v="12"/>
    <n v="8855"/>
    <n v="2"/>
    <n v="9"/>
    <n v="5"/>
    <n v="2"/>
    <n v="6"/>
    <n v="5"/>
    <n v="5"/>
    <n v="0"/>
    <n v="0"/>
    <n v="2.5100000000000001E-2"/>
    <n v="1.29E-2"/>
    <n v="0"/>
    <n v="5.4100000000000002E-2"/>
    <n v="5.4600000000000003E-2"/>
    <n v="0"/>
    <n v="7.4099999999999999E-2"/>
    <n v="2.3400000000000001E-2"/>
    <n v="4.6199999999999998E-2"/>
    <n v="1.3100000000000001E-2"/>
    <n v="0"/>
    <n v="0"/>
    <n v="6.6299999999999998E-2"/>
    <n v="0.27289999999999998"/>
    <n v="0.11219999999999999"/>
    <n v="0.10920000000000001"/>
    <n v="0.1108"/>
    <n v="0"/>
    <n v="2.5100000000000001E-2"/>
  </r>
  <r>
    <x v="469"/>
    <x v="0"/>
    <n v="1"/>
    <x v="24"/>
    <x v="16"/>
    <x v="0"/>
    <x v="10"/>
    <s v="NY-NJ"/>
    <x v="1"/>
    <x v="10"/>
    <x v="179"/>
    <n v="0"/>
    <n v="38"/>
    <n v="1.33"/>
    <x v="32"/>
    <n v="4"/>
    <x v="456"/>
    <n v="0"/>
    <n v="79"/>
    <n v="1.38"/>
    <n v="79"/>
    <n v="9"/>
    <n v="5270"/>
    <n v="3"/>
    <n v="3"/>
    <n v="8"/>
    <n v="6"/>
    <n v="4"/>
    <n v="5"/>
    <n v="9"/>
    <n v="3.8100000000000002E-2"/>
    <n v="0"/>
    <n v="0"/>
    <n v="3.61E-2"/>
    <n v="0"/>
    <n v="9.1999999999999998E-2"/>
    <n v="0.1177"/>
    <n v="0"/>
    <n v="1.52E-2"/>
    <n v="8.5000000000000006E-2"/>
    <n v="0"/>
    <n v="9.7000000000000003E-3"/>
    <n v="1.49E-2"/>
    <n v="0"/>
    <n v="9.8299999999999998E-2"/>
    <n v="6.0100000000000001E-2"/>
    <n v="0"/>
    <n v="4.07E-2"/>
    <n v="0.2777"/>
    <n v="0.10580000000000001"/>
    <n v="8.6999999999999994E-3"/>
  </r>
  <r>
    <x v="470"/>
    <x v="0"/>
    <n v="1"/>
    <x v="34"/>
    <x v="1"/>
    <x v="0"/>
    <x v="28"/>
    <s v="NY-NJ"/>
    <x v="2"/>
    <x v="28"/>
    <x v="180"/>
    <n v="0"/>
    <n v="27"/>
    <n v="21.07"/>
    <x v="23"/>
    <n v="7"/>
    <x v="457"/>
    <n v="0"/>
    <n v="55"/>
    <n v="21.08"/>
    <n v="56"/>
    <n v="8"/>
    <n v="3972"/>
    <n v="3"/>
    <n v="6"/>
    <n v="3"/>
    <n v="5"/>
    <n v="4"/>
    <n v="5"/>
    <n v="2"/>
    <n v="0"/>
    <n v="0"/>
    <n v="4.07E-2"/>
    <n v="0"/>
    <n v="0"/>
    <n v="8.48E-2"/>
    <n v="0.12939999999999999"/>
    <n v="8.2000000000000007E-3"/>
    <n v="8.8999999999999999E-3"/>
    <n v="4.9399999999999999E-2"/>
    <n v="0"/>
    <n v="4.8999999999999998E-3"/>
    <n v="3.4500000000000003E-2"/>
    <n v="0"/>
    <n v="0.1406"/>
    <n v="5.7000000000000002E-2"/>
    <n v="0"/>
    <n v="0"/>
    <n v="0.34620000000000001"/>
    <n v="9.1800000000000007E-2"/>
    <n v="3.5000000000000001E-3"/>
  </r>
  <r>
    <x v="471"/>
    <x v="4"/>
    <n v="0"/>
    <x v="25"/>
    <x v="1"/>
    <x v="1"/>
    <x v="12"/>
    <s v="NY-NJ"/>
    <x v="1"/>
    <x v="12"/>
    <x v="181"/>
    <n v="60.91"/>
    <n v="0"/>
    <n v="0.01"/>
    <x v="57"/>
    <n v="1"/>
    <x v="458"/>
    <n v="108.83"/>
    <n v="0"/>
    <n v="0.04"/>
    <n v="17"/>
    <n v="4"/>
    <n v="2427"/>
    <n v="2"/>
    <n v="2"/>
    <n v="1"/>
    <n v="1"/>
    <n v="2"/>
    <s v=" -   "/>
    <n v="1"/>
    <n v="0"/>
    <n v="0"/>
    <n v="0"/>
    <n v="0"/>
    <n v="0"/>
    <n v="4.65E-2"/>
    <n v="3.5099999999999999E-2"/>
    <n v="0"/>
    <n v="0"/>
    <n v="8.1799999999999998E-2"/>
    <n v="0"/>
    <n v="0"/>
    <n v="0"/>
    <n v="0"/>
    <n v="1.7500000000000002E-2"/>
    <n v="0.45619999999999999"/>
    <n v="0"/>
    <n v="6.59E-2"/>
    <n v="0"/>
    <n v="0.22259999999999999"/>
    <n v="7.4499999999999997E-2"/>
  </r>
  <r>
    <x v="472"/>
    <x v="1"/>
    <n v="1"/>
    <x v="61"/>
    <x v="2"/>
    <x v="1"/>
    <x v="45"/>
    <s v="NY-NJ"/>
    <x v="2"/>
    <x v="45"/>
    <x v="164"/>
    <n v="0"/>
    <n v="17"/>
    <n v="77.73"/>
    <x v="56"/>
    <n v="13"/>
    <x v="459"/>
    <n v="0"/>
    <n v="43"/>
    <n v="119.12"/>
    <n v="44"/>
    <n v="20"/>
    <n v="6555"/>
    <n v="6"/>
    <n v="4"/>
    <n v="2"/>
    <n v="2"/>
    <s v=" -   "/>
    <n v="1"/>
    <n v="2"/>
    <n v="0.1193"/>
    <n v="0"/>
    <n v="0"/>
    <n v="1.9300000000000001E-2"/>
    <n v="0"/>
    <n v="0.19919999999999999"/>
    <n v="8.9399999999999993E-2"/>
    <n v="2.1499999999999998E-2"/>
    <n v="6.4000000000000003E-3"/>
    <n v="6.3100000000000003E-2"/>
    <n v="3.2199999999999999E-2"/>
    <n v="3.5299999999999998E-2"/>
    <n v="3.7699999999999997E-2"/>
    <n v="0"/>
    <n v="0"/>
    <n v="0.1396"/>
    <n v="0"/>
    <n v="0"/>
    <n v="8.1600000000000006E-2"/>
    <n v="0"/>
    <n v="0.15540000000000001"/>
  </r>
  <r>
    <x v="473"/>
    <x v="3"/>
    <n v="1"/>
    <x v="30"/>
    <x v="3"/>
    <x v="0"/>
    <x v="8"/>
    <s v="NY-NJ"/>
    <x v="2"/>
    <x v="8"/>
    <x v="175"/>
    <n v="298.55"/>
    <n v="0"/>
    <n v="0.06"/>
    <x v="41"/>
    <n v="6"/>
    <x v="460"/>
    <n v="400.38"/>
    <n v="0"/>
    <n v="7.77"/>
    <n v="63"/>
    <n v="11"/>
    <n v="10678"/>
    <n v="3"/>
    <n v="5"/>
    <n v="7"/>
    <n v="9"/>
    <n v="8"/>
    <n v="9"/>
    <n v="4"/>
    <n v="0"/>
    <n v="0"/>
    <n v="0"/>
    <n v="7.7000000000000002E-3"/>
    <n v="0"/>
    <n v="0.17"/>
    <n v="0.11509999999999999"/>
    <n v="0"/>
    <n v="2.81E-2"/>
    <n v="7.2499999999999995E-2"/>
    <n v="1.7399999999999999E-2"/>
    <n v="0.1037"/>
    <n v="0"/>
    <n v="0"/>
    <n v="3.7499999999999999E-2"/>
    <n v="3.5000000000000001E-3"/>
    <n v="0"/>
    <n v="8.1500000000000003E-2"/>
    <n v="0.28649999999999998"/>
    <n v="8.0000000000000002E-3"/>
    <n v="6.8500000000000005E-2"/>
  </r>
  <r>
    <x v="474"/>
    <x v="1"/>
    <n v="0"/>
    <x v="65"/>
    <x v="5"/>
    <x v="0"/>
    <x v="26"/>
    <s v="NY-NJ"/>
    <x v="2"/>
    <x v="26"/>
    <x v="182"/>
    <n v="0"/>
    <n v="1"/>
    <n v="0"/>
    <x v="23"/>
    <n v="5"/>
    <x v="461"/>
    <n v="0"/>
    <n v="1"/>
    <n v="0"/>
    <n v="1"/>
    <n v="9"/>
    <n v="58"/>
    <s v=" -   "/>
    <n v="3"/>
    <n v="1"/>
    <n v="1"/>
    <s v=" -   "/>
    <n v="4"/>
    <n v="18"/>
    <n v="0"/>
    <n v="0"/>
    <n v="5.5399999999999998E-2"/>
    <n v="1.7500000000000002E-2"/>
    <n v="0"/>
    <n v="0.1527"/>
    <n v="2.4500000000000001E-2"/>
    <n v="0"/>
    <n v="1.2800000000000001E-2"/>
    <n v="3.49E-2"/>
    <n v="0"/>
    <n v="6.3E-3"/>
    <n v="0.41959999999999997"/>
    <n v="1.9599999999999999E-2"/>
    <n v="0"/>
    <n v="6.0000000000000001E-3"/>
    <n v="0"/>
    <n v="0"/>
    <n v="0.24299999999999999"/>
    <n v="0"/>
    <n v="7.7000000000000002E-3"/>
  </r>
  <r>
    <x v="475"/>
    <x v="0"/>
    <n v="1"/>
    <x v="17"/>
    <x v="6"/>
    <x v="1"/>
    <x v="22"/>
    <s v="NY-NJ"/>
    <x v="1"/>
    <x v="22"/>
    <x v="183"/>
    <n v="0"/>
    <n v="56"/>
    <n v="31.02"/>
    <x v="15"/>
    <n v="8"/>
    <x v="462"/>
    <n v="23.96"/>
    <n v="95"/>
    <n v="31.12"/>
    <n v="99"/>
    <n v="15"/>
    <n v="9398"/>
    <n v="9"/>
    <n v="7"/>
    <n v="7"/>
    <n v="7"/>
    <n v="13"/>
    <n v="3"/>
    <n v="10"/>
    <n v="0.15559999999999999"/>
    <n v="0"/>
    <n v="4.1000000000000003E-3"/>
    <n v="4.8999999999999998E-3"/>
    <n v="0"/>
    <n v="6.59E-2"/>
    <n v="0.188"/>
    <n v="2.2700000000000001E-2"/>
    <n v="0.1106"/>
    <n v="3.5200000000000002E-2"/>
    <n v="1.0999999999999999E-2"/>
    <n v="4.53E-2"/>
    <n v="6.0199999999999997E-2"/>
    <n v="0"/>
    <n v="3.2500000000000001E-2"/>
    <n v="0.16159999999999999"/>
    <n v="0"/>
    <n v="2.6700000000000002E-2"/>
    <n v="5.6899999999999999E-2"/>
    <n v="0"/>
    <n v="1.8800000000000001E-2"/>
  </r>
  <r>
    <x v="476"/>
    <x v="1"/>
    <n v="0"/>
    <x v="7"/>
    <x v="15"/>
    <x v="0"/>
    <x v="19"/>
    <s v="NY-NJ"/>
    <x v="1"/>
    <x v="19"/>
    <x v="184"/>
    <n v="0"/>
    <n v="22"/>
    <n v="1.62"/>
    <x v="29"/>
    <n v="6"/>
    <x v="463"/>
    <n v="0"/>
    <n v="36"/>
    <n v="1.65"/>
    <n v="36"/>
    <n v="8"/>
    <n v="2956"/>
    <s v=" -   "/>
    <n v="4"/>
    <n v="5"/>
    <n v="4"/>
    <n v="4"/>
    <n v="3"/>
    <n v="2"/>
    <n v="0"/>
    <n v="0"/>
    <n v="5.2900000000000003E-2"/>
    <n v="8.6E-3"/>
    <n v="0"/>
    <n v="0.1182"/>
    <n v="6.0199999999999997E-2"/>
    <n v="0"/>
    <n v="1.83E-2"/>
    <n v="0.1764"/>
    <n v="1.06E-2"/>
    <n v="6.6E-3"/>
    <n v="0"/>
    <n v="0"/>
    <n v="5.91E-2"/>
    <n v="2.9100000000000001E-2"/>
    <n v="0"/>
    <n v="9.6299999999999997E-2"/>
    <n v="0.2828"/>
    <n v="2.6499999999999999E-2"/>
    <n v="5.4399999999999997E-2"/>
  </r>
  <r>
    <x v="477"/>
    <x v="0"/>
    <n v="1"/>
    <x v="53"/>
    <x v="1"/>
    <x v="0"/>
    <x v="74"/>
    <s v="NY-NJ"/>
    <x v="5"/>
    <x v="74"/>
    <x v="185"/>
    <n v="0"/>
    <n v="1"/>
    <n v="4.49"/>
    <x v="61"/>
    <n v="19"/>
    <x v="464"/>
    <n v="0"/>
    <n v="1"/>
    <n v="4.49"/>
    <n v="1"/>
    <n v="31"/>
    <n v="163"/>
    <n v="6"/>
    <n v="8"/>
    <n v="6"/>
    <n v="4"/>
    <n v="5"/>
    <n v="6"/>
    <n v="5"/>
    <n v="0"/>
    <n v="0"/>
    <n v="6.6199999999999995E-2"/>
    <n v="1.3899999999999999E-2"/>
    <n v="0"/>
    <n v="6.3E-2"/>
    <n v="6.1899999999999997E-2"/>
    <n v="0"/>
    <n v="0.1076"/>
    <n v="4.6100000000000002E-2"/>
    <n v="2.3999999999999998E-3"/>
    <n v="4.9000000000000002E-2"/>
    <n v="6.9800000000000001E-2"/>
    <n v="4.36E-2"/>
    <n v="2.24E-2"/>
    <n v="0.1114"/>
    <n v="0.12529999999999999"/>
    <n v="4.8399999999999999E-2"/>
    <n v="0.14940000000000001"/>
    <n v="3.3E-3"/>
    <n v="1.6299999999999999E-2"/>
  </r>
  <r>
    <x v="478"/>
    <x v="1"/>
    <n v="1"/>
    <x v="38"/>
    <x v="5"/>
    <x v="0"/>
    <x v="32"/>
    <s v="NY-NJ"/>
    <x v="2"/>
    <x v="32"/>
    <x v="178"/>
    <n v="168.57"/>
    <n v="0"/>
    <n v="25.81"/>
    <x v="42"/>
    <n v="7"/>
    <x v="465"/>
    <n v="300.35000000000002"/>
    <n v="0"/>
    <n v="25.85"/>
    <n v="48"/>
    <n v="12"/>
    <n v="19617"/>
    <n v="5"/>
    <n v="3"/>
    <n v="5"/>
    <n v="1"/>
    <n v="5"/>
    <n v="4"/>
    <n v="3"/>
    <n v="0.1527"/>
    <n v="0"/>
    <n v="0"/>
    <n v="5.0000000000000001E-4"/>
    <n v="0"/>
    <n v="9.6600000000000005E-2"/>
    <n v="0.05"/>
    <n v="0"/>
    <n v="7.3000000000000001E-3"/>
    <n v="6.8199999999999997E-2"/>
    <n v="0"/>
    <n v="9.2999999999999999E-2"/>
    <n v="0.1022"/>
    <n v="9.2999999999999992E-3"/>
    <n v="9.01E-2"/>
    <n v="0.105"/>
    <n v="1.9099999999999999E-2"/>
    <n v="4.1399999999999999E-2"/>
    <n v="0.1105"/>
    <n v="1.5800000000000002E-2"/>
    <n v="3.8300000000000001E-2"/>
  </r>
  <r>
    <x v="479"/>
    <x v="3"/>
    <n v="1"/>
    <x v="16"/>
    <x v="5"/>
    <x v="0"/>
    <x v="15"/>
    <s v="NY-NJ"/>
    <x v="2"/>
    <x v="15"/>
    <x v="185"/>
    <n v="0"/>
    <n v="42"/>
    <n v="24.58"/>
    <x v="41"/>
    <n v="9"/>
    <x v="466"/>
    <n v="0"/>
    <n v="1"/>
    <n v="0"/>
    <n v="1"/>
    <n v="18"/>
    <n v="41"/>
    <n v="16"/>
    <n v="11"/>
    <n v="5"/>
    <n v="6"/>
    <n v="1"/>
    <s v=" -   "/>
    <n v="4"/>
    <n v="0"/>
    <n v="9.7999999999999997E-3"/>
    <n v="6.3E-3"/>
    <n v="4.8999999999999998E-3"/>
    <n v="1.0200000000000001E-2"/>
    <n v="0.13469999999999999"/>
    <n v="2.5899999999999999E-2"/>
    <n v="0"/>
    <n v="3.9300000000000002E-2"/>
    <n v="6.9000000000000006E-2"/>
    <n v="2.53E-2"/>
    <n v="7.2300000000000003E-2"/>
    <n v="8.7900000000000006E-2"/>
    <n v="0"/>
    <n v="3.3599999999999998E-2"/>
    <n v="7.1800000000000003E-2"/>
    <n v="0"/>
    <n v="8.5599999999999996E-2"/>
    <n v="0.27729999999999999"/>
    <n v="0"/>
    <n v="4.5999999999999999E-2"/>
  </r>
  <r>
    <x v="480"/>
    <x v="4"/>
    <n v="0"/>
    <x v="20"/>
    <x v="1"/>
    <x v="0"/>
    <x v="8"/>
    <s v="NY-NJ"/>
    <x v="2"/>
    <x v="8"/>
    <x v="153"/>
    <n v="87.87"/>
    <n v="0"/>
    <n v="0.01"/>
    <x v="26"/>
    <n v="1"/>
    <x v="467"/>
    <n v="159.75"/>
    <n v="0"/>
    <n v="0.04"/>
    <n v="25"/>
    <n v="4"/>
    <n v="3511"/>
    <n v="4"/>
    <n v="2"/>
    <s v=" -   "/>
    <n v="2"/>
    <n v="2"/>
    <n v="3"/>
    <s v=" -   "/>
    <n v="0"/>
    <n v="0"/>
    <n v="0"/>
    <n v="0"/>
    <n v="0"/>
    <n v="2.1399999999999999E-2"/>
    <n v="0"/>
    <n v="0"/>
    <n v="3.8800000000000001E-2"/>
    <n v="5.7999999999999996E-3"/>
    <n v="0.224"/>
    <n v="0.25480000000000003"/>
    <n v="2.81E-2"/>
    <n v="0"/>
    <n v="0"/>
    <n v="0.28470000000000001"/>
    <n v="0"/>
    <n v="0"/>
    <n v="0.1424"/>
    <n v="0"/>
    <n v="0"/>
  </r>
  <r>
    <x v="481"/>
    <x v="3"/>
    <n v="1"/>
    <x v="30"/>
    <x v="2"/>
    <x v="0"/>
    <x v="10"/>
    <s v="NY-NJ"/>
    <x v="1"/>
    <x v="10"/>
    <x v="127"/>
    <n v="0"/>
    <n v="81"/>
    <n v="0.09"/>
    <x v="82"/>
    <n v="7"/>
    <x v="468"/>
    <n v="0"/>
    <n v="169"/>
    <n v="0.18"/>
    <n v="169"/>
    <n v="15"/>
    <n v="17335"/>
    <n v="5"/>
    <n v="21"/>
    <n v="10"/>
    <n v="16"/>
    <n v="12"/>
    <n v="14"/>
    <n v="3"/>
    <n v="1.34E-2"/>
    <n v="3.4000000000000002E-2"/>
    <n v="1.04E-2"/>
    <n v="1.8700000000000001E-2"/>
    <n v="0"/>
    <n v="0.13900000000000001"/>
    <n v="3.4200000000000001E-2"/>
    <n v="3.0000000000000001E-3"/>
    <n v="1.06E-2"/>
    <n v="0.1452"/>
    <n v="5.4300000000000001E-2"/>
    <n v="0.1114"/>
    <n v="6.8999999999999999E-3"/>
    <n v="0"/>
    <n v="3.15E-2"/>
    <n v="5.5800000000000002E-2"/>
    <n v="0"/>
    <n v="7.6700000000000004E-2"/>
    <n v="0.21049999999999999"/>
    <n v="9.1000000000000004E-3"/>
    <n v="3.5299999999999998E-2"/>
  </r>
  <r>
    <x v="482"/>
    <x v="1"/>
    <n v="0"/>
    <x v="66"/>
    <x v="3"/>
    <x v="0"/>
    <x v="6"/>
    <s v="NY-NJ"/>
    <x v="2"/>
    <x v="6"/>
    <x v="127"/>
    <n v="0"/>
    <n v="17"/>
    <n v="25.03"/>
    <x v="56"/>
    <n v="6"/>
    <x v="469"/>
    <n v="0"/>
    <n v="36"/>
    <n v="71.81"/>
    <n v="36"/>
    <n v="14"/>
    <n v="5947"/>
    <n v="1"/>
    <n v="3"/>
    <n v="6"/>
    <n v="2"/>
    <n v="3"/>
    <s v=" -   "/>
    <n v="2"/>
    <n v="0"/>
    <n v="0"/>
    <n v="0"/>
    <n v="0"/>
    <n v="0"/>
    <n v="0.1767"/>
    <n v="5.4100000000000002E-2"/>
    <n v="0"/>
    <n v="8.7900000000000006E-2"/>
    <n v="5.5199999999999999E-2"/>
    <n v="0"/>
    <n v="2.9000000000000001E-2"/>
    <n v="8.6400000000000005E-2"/>
    <n v="0"/>
    <n v="0"/>
    <n v="8.5599999999999996E-2"/>
    <n v="0"/>
    <n v="6.4999999999999997E-3"/>
    <n v="0.32819999999999999"/>
    <n v="0"/>
    <n v="9.0300000000000005E-2"/>
  </r>
  <r>
    <x v="483"/>
    <x v="1"/>
    <n v="0"/>
    <x v="6"/>
    <x v="1"/>
    <x v="1"/>
    <x v="39"/>
    <s v="NY-NJ"/>
    <x v="2"/>
    <x v="39"/>
    <x v="127"/>
    <n v="62.91"/>
    <n v="0"/>
    <n v="0.02"/>
    <x v="21"/>
    <n v="2"/>
    <x v="318"/>
    <n v="116.82"/>
    <n v="0"/>
    <n v="0.04"/>
    <n v="18"/>
    <n v="4"/>
    <n v="892"/>
    <n v="5"/>
    <n v="2"/>
    <n v="1"/>
    <n v="2"/>
    <n v="1"/>
    <n v="2"/>
    <n v="1"/>
    <n v="0"/>
    <n v="0"/>
    <n v="0"/>
    <n v="0"/>
    <n v="0"/>
    <n v="0"/>
    <n v="0"/>
    <n v="0"/>
    <n v="0"/>
    <n v="0"/>
    <n v="9.1999999999999998E-3"/>
    <n v="0.80669999999999997"/>
    <n v="0"/>
    <n v="0"/>
    <n v="0"/>
    <n v="0.18410000000000001"/>
    <n v="0"/>
    <n v="0"/>
    <n v="0"/>
    <n v="0"/>
    <n v="0"/>
  </r>
  <r>
    <x v="484"/>
    <x v="2"/>
    <n v="1"/>
    <x v="6"/>
    <x v="1"/>
    <x v="0"/>
    <x v="24"/>
    <s v="NY-NJ"/>
    <x v="1"/>
    <x v="24"/>
    <x v="185"/>
    <n v="0"/>
    <n v="17"/>
    <n v="185.56"/>
    <x v="39"/>
    <n v="16"/>
    <x v="470"/>
    <n v="0"/>
    <n v="47"/>
    <n v="364.89"/>
    <n v="49"/>
    <n v="40"/>
    <n v="4663"/>
    <n v="3"/>
    <n v="1"/>
    <n v="2"/>
    <n v="3"/>
    <n v="4"/>
    <n v="2"/>
    <n v="3"/>
    <n v="0"/>
    <n v="0"/>
    <n v="2.6599999999999999E-2"/>
    <n v="3.0999999999999999E-3"/>
    <n v="0"/>
    <n v="5.1799999999999999E-2"/>
    <n v="4.9799999999999997E-2"/>
    <n v="0"/>
    <n v="0.16270000000000001"/>
    <n v="1.23E-2"/>
    <n v="0"/>
    <n v="6.1499999999999999E-2"/>
    <n v="0.55700000000000005"/>
    <n v="0"/>
    <n v="0"/>
    <n v="3.6499999999999998E-2"/>
    <n v="0"/>
    <n v="0"/>
    <n v="2.4299999999999999E-2"/>
    <n v="0"/>
    <n v="1.44E-2"/>
  </r>
  <r>
    <x v="485"/>
    <x v="4"/>
    <n v="0"/>
    <x v="42"/>
    <x v="0"/>
    <x v="1"/>
    <x v="51"/>
    <s v="NY-NJ"/>
    <x v="0"/>
    <x v="51"/>
    <x v="186"/>
    <n v="39.94"/>
    <n v="0"/>
    <n v="104.36"/>
    <x v="1"/>
    <n v="12"/>
    <x v="471"/>
    <n v="99.84"/>
    <n v="0"/>
    <n v="195.23"/>
    <n v="37"/>
    <n v="26"/>
    <n v="5339"/>
    <n v="4"/>
    <n v="1"/>
    <n v="5"/>
    <n v="1"/>
    <n v="2"/>
    <n v="1"/>
    <n v="1"/>
    <n v="0"/>
    <n v="0"/>
    <n v="0"/>
    <n v="4.19E-2"/>
    <n v="0"/>
    <n v="0.11070000000000001"/>
    <n v="6.1800000000000001E-2"/>
    <n v="0"/>
    <n v="0.18049999999999999"/>
    <n v="6.9500000000000006E-2"/>
    <n v="3.3999999999999998E-3"/>
    <n v="0"/>
    <n v="0"/>
    <n v="0"/>
    <n v="1.9199999999999998E-2"/>
    <n v="3.39E-2"/>
    <n v="6.3299999999999995E-2"/>
    <n v="0.13600000000000001"/>
    <n v="0.24060000000000001"/>
    <n v="0"/>
    <n v="3.9300000000000002E-2"/>
  </r>
  <r>
    <x v="486"/>
    <x v="4"/>
    <n v="0"/>
    <x v="52"/>
    <x v="7"/>
    <x v="1"/>
    <x v="86"/>
    <s v="NY-NJ"/>
    <x v="1"/>
    <x v="86"/>
    <x v="167"/>
    <n v="56.91"/>
    <n v="0"/>
    <n v="29.01"/>
    <x v="3"/>
    <n v="3"/>
    <x v="472"/>
    <n v="74.88"/>
    <n v="0"/>
    <n v="29.02"/>
    <n v="13"/>
    <n v="4"/>
    <n v="937"/>
    <n v="1"/>
    <s v=" -   "/>
    <n v="1"/>
    <n v="4"/>
    <n v="1"/>
    <n v="2"/>
    <n v="1"/>
    <n v="0"/>
    <n v="0"/>
    <n v="0"/>
    <n v="0"/>
    <n v="0"/>
    <n v="5.8900000000000001E-2"/>
    <n v="4.8599999999999997E-2"/>
    <n v="0"/>
    <n v="0"/>
    <n v="0.1019"/>
    <n v="0"/>
    <n v="0"/>
    <n v="0"/>
    <n v="0"/>
    <n v="0.21510000000000001"/>
    <n v="9.0300000000000005E-2"/>
    <n v="0"/>
    <n v="0"/>
    <n v="0.41039999999999999"/>
    <n v="0"/>
    <n v="7.4800000000000005E-2"/>
  </r>
  <r>
    <x v="487"/>
    <x v="1"/>
    <n v="1"/>
    <x v="61"/>
    <x v="3"/>
    <x v="0"/>
    <x v="6"/>
    <s v="NY-NJ"/>
    <x v="2"/>
    <x v="6"/>
    <x v="127"/>
    <n v="0"/>
    <n v="25"/>
    <n v="8.33"/>
    <x v="23"/>
    <n v="8"/>
    <x v="473"/>
    <n v="0"/>
    <n v="44"/>
    <n v="8.36"/>
    <n v="44"/>
    <n v="12"/>
    <n v="4974"/>
    <n v="1"/>
    <s v=" -   "/>
    <n v="2"/>
    <n v="1"/>
    <n v="7"/>
    <n v="6"/>
    <n v="8"/>
    <n v="0.19259999999999999"/>
    <n v="0"/>
    <n v="3.2099999999999997E-2"/>
    <n v="4.7199999999999999E-2"/>
    <n v="0"/>
    <n v="8.1699999999999995E-2"/>
    <n v="8.0100000000000005E-2"/>
    <n v="0"/>
    <n v="4.7899999999999998E-2"/>
    <n v="6.7000000000000002E-3"/>
    <n v="5.0000000000000001E-3"/>
    <n v="1.5E-3"/>
    <n v="0.16900000000000001"/>
    <n v="0"/>
    <n v="4.9500000000000002E-2"/>
    <n v="3.0499999999999999E-2"/>
    <n v="0"/>
    <n v="4.58E-2"/>
    <n v="7.8100000000000003E-2"/>
    <n v="0.1119"/>
    <n v="2.0500000000000001E-2"/>
  </r>
  <r>
    <x v="488"/>
    <x v="4"/>
    <n v="0"/>
    <x v="0"/>
    <x v="4"/>
    <x v="0"/>
    <x v="32"/>
    <s v="NY-NJ"/>
    <x v="2"/>
    <x v="32"/>
    <x v="187"/>
    <n v="26.96"/>
    <n v="0"/>
    <n v="20.98"/>
    <x v="57"/>
    <n v="4"/>
    <x v="152"/>
    <n v="26.96"/>
    <n v="0"/>
    <n v="20.98"/>
    <n v="7"/>
    <n v="9"/>
    <n v="719"/>
    <n v="3"/>
    <n v="2"/>
    <s v=" -   "/>
    <n v="3"/>
    <n v="1"/>
    <s v=" -   "/>
    <s v=" -   "/>
    <n v="0"/>
    <n v="5.8099999999999999E-2"/>
    <n v="0"/>
    <n v="2.75E-2"/>
    <n v="0"/>
    <n v="0.20130000000000001"/>
    <n v="8.7099999999999997E-2"/>
    <n v="1.9900000000000001E-2"/>
    <n v="1.5599999999999999E-2"/>
    <n v="5.0799999999999998E-2"/>
    <n v="1.9900000000000001E-2"/>
    <n v="4.0500000000000001E-2"/>
    <n v="3.5200000000000002E-2"/>
    <n v="0"/>
    <n v="3.2099999999999997E-2"/>
    <n v="3.8600000000000002E-2"/>
    <n v="0"/>
    <n v="1.2200000000000001E-2"/>
    <n v="0.35120000000000001"/>
    <n v="0"/>
    <n v="9.9000000000000008E-3"/>
  </r>
  <r>
    <x v="489"/>
    <x v="0"/>
    <n v="1"/>
    <x v="32"/>
    <x v="7"/>
    <x v="0"/>
    <x v="56"/>
    <s v="NY-NJ"/>
    <x v="2"/>
    <x v="56"/>
    <x v="188"/>
    <n v="0"/>
    <n v="45"/>
    <n v="31.92"/>
    <x v="52"/>
    <n v="12"/>
    <x v="474"/>
    <n v="0"/>
    <n v="84"/>
    <n v="31.93"/>
    <n v="84"/>
    <n v="13"/>
    <n v="6126"/>
    <n v="7"/>
    <n v="10"/>
    <n v="13"/>
    <n v="7"/>
    <n v="3"/>
    <n v="3"/>
    <n v="2"/>
    <n v="0.1158"/>
    <n v="1.4E-3"/>
    <n v="4.0000000000000001E-3"/>
    <n v="1.6299999999999999E-2"/>
    <n v="0"/>
    <n v="3.4799999999999998E-2"/>
    <n v="2.46E-2"/>
    <n v="0"/>
    <n v="2.5499999999999998E-2"/>
    <n v="0.10299999999999999"/>
    <n v="0.10349999999999999"/>
    <n v="6.83E-2"/>
    <n v="0.19670000000000001"/>
    <n v="0"/>
    <n v="6.3E-3"/>
    <n v="5.4899999999999997E-2"/>
    <n v="0"/>
    <n v="6.25E-2"/>
    <n v="0.14810000000000001"/>
    <n v="0"/>
    <n v="3.4099999999999998E-2"/>
  </r>
  <r>
    <x v="490"/>
    <x v="1"/>
    <n v="0"/>
    <x v="7"/>
    <x v="12"/>
    <x v="0"/>
    <x v="34"/>
    <s v="NY-NJ"/>
    <x v="2"/>
    <x v="34"/>
    <x v="189"/>
    <n v="0"/>
    <n v="23"/>
    <n v="98.01"/>
    <x v="60"/>
    <n v="14"/>
    <x v="475"/>
    <n v="0"/>
    <n v="0"/>
    <n v="11.98"/>
    <n v="2"/>
    <n v="30"/>
    <n v="170"/>
    <n v="1"/>
    <s v=" -   "/>
    <n v="9"/>
    <n v="3"/>
    <n v="2"/>
    <n v="7"/>
    <n v="1"/>
    <n v="0.45019999999999999"/>
    <n v="3.0200000000000001E-2"/>
    <n v="0"/>
    <n v="7.3000000000000001E-3"/>
    <n v="0"/>
    <n v="9.9299999999999999E-2"/>
    <n v="8.3000000000000001E-3"/>
    <n v="0"/>
    <n v="4.5999999999999999E-2"/>
    <n v="5.9200000000000003E-2"/>
    <n v="0"/>
    <n v="0"/>
    <n v="3.3700000000000001E-2"/>
    <n v="0"/>
    <n v="6.6E-3"/>
    <n v="3.1800000000000002E-2"/>
    <n v="0"/>
    <n v="2.4500000000000001E-2"/>
    <n v="0.15509999999999999"/>
    <n v="0"/>
    <n v="4.7699999999999999E-2"/>
  </r>
  <r>
    <x v="491"/>
    <x v="0"/>
    <n v="1"/>
    <x v="2"/>
    <x v="4"/>
    <x v="1"/>
    <x v="41"/>
    <s v="NY-NJ"/>
    <x v="2"/>
    <x v="41"/>
    <x v="164"/>
    <n v="0"/>
    <n v="39"/>
    <n v="12.17"/>
    <x v="74"/>
    <n v="12"/>
    <x v="476"/>
    <n v="0"/>
    <n v="78"/>
    <n v="12.23"/>
    <n v="79"/>
    <n v="19"/>
    <n v="25132"/>
    <s v=" -   "/>
    <n v="2"/>
    <n v="31"/>
    <n v="8"/>
    <n v="1"/>
    <n v="2"/>
    <n v="2"/>
    <n v="6.0600000000000001E-2"/>
    <n v="4.1399999999999999E-2"/>
    <n v="2.3999999999999998E-3"/>
    <n v="1.46E-2"/>
    <n v="4.1000000000000002E-2"/>
    <n v="0.1537"/>
    <n v="4.8399999999999999E-2"/>
    <n v="0"/>
    <n v="4.9500000000000002E-2"/>
    <n v="0.1053"/>
    <n v="0"/>
    <n v="3.39E-2"/>
    <n v="8.6999999999999994E-3"/>
    <n v="0"/>
    <n v="1.44E-2"/>
    <n v="7.5800000000000006E-2"/>
    <n v="0"/>
    <n v="9.5299999999999996E-2"/>
    <n v="0.1898"/>
    <n v="6.3E-3"/>
    <n v="5.91E-2"/>
  </r>
  <r>
    <x v="492"/>
    <x v="0"/>
    <n v="1"/>
    <x v="12"/>
    <x v="19"/>
    <x v="0"/>
    <x v="41"/>
    <s v="NY-NJ"/>
    <x v="2"/>
    <x v="41"/>
    <x v="190"/>
    <n v="6.99"/>
    <n v="0"/>
    <n v="0"/>
    <x v="73"/>
    <n v="4"/>
    <x v="477"/>
    <n v="6.99"/>
    <n v="0"/>
    <n v="0"/>
    <n v="1"/>
    <n v="5"/>
    <n v="156"/>
    <n v="7"/>
    <n v="13"/>
    <n v="3"/>
    <n v="6"/>
    <n v="1"/>
    <n v="8"/>
    <n v="7"/>
    <n v="5.3E-3"/>
    <n v="0"/>
    <n v="0"/>
    <n v="3.3E-3"/>
    <n v="1.83E-2"/>
    <n v="4.5499999999999999E-2"/>
    <n v="1.7100000000000001E-2"/>
    <n v="0"/>
    <n v="3.4599999999999999E-2"/>
    <n v="5.67E-2"/>
    <n v="0"/>
    <n v="6.0999999999999999E-2"/>
    <n v="0.1447"/>
    <n v="1.8700000000000001E-2"/>
    <n v="7.5899999999999995E-2"/>
    <n v="0.1031"/>
    <n v="0"/>
    <n v="1.3100000000000001E-2"/>
    <n v="0.37330000000000002"/>
    <n v="0"/>
    <n v="2.9399999999999999E-2"/>
  </r>
  <r>
    <x v="493"/>
    <x v="4"/>
    <n v="0"/>
    <x v="6"/>
    <x v="5"/>
    <x v="1"/>
    <x v="8"/>
    <s v="NY-NJ"/>
    <x v="2"/>
    <x v="8"/>
    <x v="191"/>
    <n v="46.75"/>
    <n v="0"/>
    <n v="6.17"/>
    <x v="11"/>
    <n v="1"/>
    <x v="478"/>
    <n v="88.68"/>
    <n v="0"/>
    <n v="6.17"/>
    <n v="15"/>
    <n v="1"/>
    <n v="1815"/>
    <n v="2"/>
    <s v=" -   "/>
    <n v="2"/>
    <n v="1"/>
    <n v="2"/>
    <s v=" -   "/>
    <n v="1"/>
    <n v="0.1918"/>
    <n v="0"/>
    <n v="1.5100000000000001E-2"/>
    <n v="1.1299999999999999E-2"/>
    <n v="0"/>
    <n v="0.114"/>
    <n v="8.77E-2"/>
    <n v="0"/>
    <n v="0"/>
    <n v="9.4200000000000006E-2"/>
    <n v="0"/>
    <n v="3.0300000000000001E-2"/>
    <n v="9.0200000000000002E-2"/>
    <n v="0"/>
    <n v="0"/>
    <n v="0.13059999999999999"/>
    <n v="0"/>
    <n v="0"/>
    <n v="0.18590000000000001"/>
    <n v="0"/>
    <n v="4.8800000000000003E-2"/>
  </r>
  <r>
    <x v="494"/>
    <x v="3"/>
    <n v="1"/>
    <x v="42"/>
    <x v="7"/>
    <x v="0"/>
    <x v="20"/>
    <s v="NY-NJ"/>
    <x v="2"/>
    <x v="20"/>
    <x v="192"/>
    <n v="6.99"/>
    <n v="44"/>
    <n v="12.37"/>
    <x v="52"/>
    <n v="6"/>
    <x v="479"/>
    <n v="6.99"/>
    <n v="91"/>
    <n v="14"/>
    <n v="92"/>
    <n v="10"/>
    <n v="20457"/>
    <n v="16"/>
    <n v="8"/>
    <n v="4"/>
    <n v="3"/>
    <s v=" -   "/>
    <n v="5"/>
    <n v="9"/>
    <n v="3.8600000000000002E-2"/>
    <n v="0"/>
    <n v="3.1699999999999999E-2"/>
    <n v="1.0999999999999999E-2"/>
    <n v="5.4999999999999997E-3"/>
    <n v="0.1542"/>
    <n v="8.5099999999999995E-2"/>
    <n v="0"/>
    <n v="7.2999999999999995E-2"/>
    <n v="0.1045"/>
    <n v="2.5000000000000001E-3"/>
    <n v="2.1600000000000001E-2"/>
    <n v="4.48E-2"/>
    <n v="0"/>
    <n v="5.1000000000000004E-3"/>
    <n v="2.52E-2"/>
    <n v="0"/>
    <n v="1.83E-2"/>
    <n v="0.3039"/>
    <n v="0"/>
    <n v="7.4899999999999994E-2"/>
  </r>
  <r>
    <x v="495"/>
    <x v="0"/>
    <n v="1"/>
    <x v="21"/>
    <x v="4"/>
    <x v="1"/>
    <x v="31"/>
    <s v="NY-NJ"/>
    <x v="2"/>
    <x v="31"/>
    <x v="191"/>
    <n v="0"/>
    <n v="36"/>
    <n v="0"/>
    <x v="61"/>
    <n v="1"/>
    <x v="480"/>
    <n v="0"/>
    <n v="76"/>
    <n v="0"/>
    <n v="76"/>
    <n v="1"/>
    <n v="11837"/>
    <n v="1"/>
    <n v="20"/>
    <n v="15"/>
    <n v="1"/>
    <s v=" -   "/>
    <n v="3"/>
    <s v=" -   "/>
    <n v="3.0599999999999999E-2"/>
    <n v="1.9E-2"/>
    <n v="5.4000000000000003E-3"/>
    <n v="2.69E-2"/>
    <n v="0"/>
    <n v="0.24199999999999999"/>
    <n v="6.9900000000000004E-2"/>
    <n v="0"/>
    <n v="7.5800000000000006E-2"/>
    <n v="3.7499999999999999E-2"/>
    <n v="1.3100000000000001E-2"/>
    <n v="5.1700000000000003E-2"/>
    <n v="0.18210000000000001"/>
    <n v="0"/>
    <n v="0"/>
    <n v="2.06E-2"/>
    <n v="0"/>
    <n v="0"/>
    <n v="0.1323"/>
    <n v="0"/>
    <n v="9.2999999999999999E-2"/>
  </r>
  <r>
    <x v="496"/>
    <x v="1"/>
    <n v="1"/>
    <x v="46"/>
    <x v="12"/>
    <x v="0"/>
    <x v="13"/>
    <s v="NY-NJ"/>
    <x v="2"/>
    <x v="13"/>
    <x v="192"/>
    <n v="0"/>
    <n v="14"/>
    <n v="0.03"/>
    <x v="74"/>
    <n v="6"/>
    <x v="481"/>
    <n v="0"/>
    <n v="45"/>
    <n v="0.06"/>
    <n v="45"/>
    <n v="12"/>
    <n v="11283"/>
    <n v="6"/>
    <n v="5"/>
    <n v="9"/>
    <n v="10"/>
    <n v="6"/>
    <n v="4"/>
    <n v="7"/>
    <n v="0"/>
    <n v="0"/>
    <n v="9.4000000000000004E-3"/>
    <n v="1.1299999999999999E-2"/>
    <n v="0"/>
    <n v="0.127"/>
    <n v="0.1305"/>
    <n v="0"/>
    <n v="3.0099999999999998E-2"/>
    <n v="3.9199999999999999E-2"/>
    <n v="0"/>
    <n v="9.7799999999999998E-2"/>
    <n v="0.18310000000000001"/>
    <n v="0"/>
    <n v="0"/>
    <n v="0.13"/>
    <n v="0"/>
    <n v="0"/>
    <n v="0.16900000000000001"/>
    <n v="0.01"/>
    <n v="6.2700000000000006E-2"/>
  </r>
  <r>
    <x v="497"/>
    <x v="1"/>
    <n v="1"/>
    <x v="34"/>
    <x v="14"/>
    <x v="0"/>
    <x v="41"/>
    <s v="NY-NJ"/>
    <x v="2"/>
    <x v="41"/>
    <x v="178"/>
    <n v="133.80000000000001"/>
    <n v="0"/>
    <n v="2.39"/>
    <x v="14"/>
    <n v="5"/>
    <x v="482"/>
    <n v="337.46"/>
    <n v="0"/>
    <n v="8.5299999999999994"/>
    <n v="54"/>
    <n v="11"/>
    <n v="8076"/>
    <s v=" -   "/>
    <n v="3"/>
    <n v="3"/>
    <n v="4"/>
    <n v="3"/>
    <n v="5"/>
    <n v="2"/>
    <n v="2.1600000000000001E-2"/>
    <n v="0"/>
    <n v="0"/>
    <n v="7.9000000000000008E-3"/>
    <n v="0"/>
    <n v="0.13089999999999999"/>
    <n v="0.1099"/>
    <n v="0"/>
    <n v="1.6199999999999999E-2"/>
    <n v="9.8000000000000004E-2"/>
    <n v="0"/>
    <n v="4.8300000000000003E-2"/>
    <n v="0"/>
    <n v="0"/>
    <n v="4.0399999999999998E-2"/>
    <n v="0.17"/>
    <n v="0"/>
    <n v="1.11E-2"/>
    <n v="0.29330000000000001"/>
    <n v="0"/>
    <n v="5.2600000000000001E-2"/>
  </r>
  <r>
    <x v="498"/>
    <x v="1"/>
    <n v="1"/>
    <x v="36"/>
    <x v="5"/>
    <x v="0"/>
    <x v="41"/>
    <s v="NY-NJ"/>
    <x v="2"/>
    <x v="41"/>
    <x v="190"/>
    <n v="32.950000000000003"/>
    <n v="0"/>
    <n v="79.95"/>
    <x v="24"/>
    <n v="13"/>
    <x v="483"/>
    <n v="50.92"/>
    <n v="0"/>
    <n v="213.59"/>
    <n v="36"/>
    <n v="30"/>
    <n v="9559"/>
    <n v="1"/>
    <n v="2"/>
    <s v=" -   "/>
    <n v="1"/>
    <n v="5"/>
    <n v="5"/>
    <n v="3"/>
    <n v="0.31369999999999998"/>
    <n v="0"/>
    <n v="1.8E-3"/>
    <n v="0"/>
    <n v="0"/>
    <n v="7.9000000000000008E-3"/>
    <n v="1.37E-2"/>
    <n v="0"/>
    <n v="3.5700000000000003E-2"/>
    <n v="1.0800000000000001E-2"/>
    <n v="4.7999999999999996E-3"/>
    <n v="6.54E-2"/>
    <n v="3.4299999999999997E-2"/>
    <n v="1.47E-2"/>
    <n v="3.1899999999999998E-2"/>
    <n v="0.28129999999999999"/>
    <n v="0"/>
    <n v="7.4999999999999997E-3"/>
    <n v="0.14360000000000001"/>
    <n v="1.8700000000000001E-2"/>
    <n v="1.4200000000000001E-2"/>
  </r>
  <r>
    <x v="499"/>
    <x v="0"/>
    <n v="1"/>
    <x v="37"/>
    <x v="6"/>
    <x v="0"/>
    <x v="20"/>
    <s v="NY-NJ"/>
    <x v="2"/>
    <x v="20"/>
    <x v="190"/>
    <n v="231.65"/>
    <n v="13"/>
    <n v="20.010000000000002"/>
    <x v="73"/>
    <n v="7"/>
    <x v="484"/>
    <n v="303.52999999999997"/>
    <n v="41"/>
    <n v="42.03"/>
    <n v="94"/>
    <n v="17"/>
    <n v="11343"/>
    <n v="9"/>
    <n v="5"/>
    <n v="7"/>
    <n v="6"/>
    <n v="4"/>
    <n v="8"/>
    <n v="12"/>
    <n v="0"/>
    <n v="0"/>
    <n v="0"/>
    <n v="0"/>
    <n v="0"/>
    <n v="0.10780000000000001"/>
    <n v="0"/>
    <n v="0"/>
    <n v="0.17860000000000001"/>
    <n v="0.1008"/>
    <n v="0"/>
    <n v="0.12280000000000001"/>
    <n v="7.1999999999999998E-3"/>
    <n v="0"/>
    <n v="0"/>
    <n v="8.5900000000000004E-2"/>
    <n v="0"/>
    <n v="0"/>
    <n v="0.30030000000000001"/>
    <n v="0"/>
    <n v="9.6600000000000005E-2"/>
  </r>
  <r>
    <x v="500"/>
    <x v="0"/>
    <n v="1"/>
    <x v="3"/>
    <x v="7"/>
    <x v="1"/>
    <x v="32"/>
    <s v="NY-NJ"/>
    <x v="2"/>
    <x v="32"/>
    <x v="190"/>
    <n v="0"/>
    <n v="32"/>
    <n v="9.99"/>
    <x v="12"/>
    <n v="4"/>
    <x v="485"/>
    <n v="0"/>
    <n v="74"/>
    <n v="10.01"/>
    <n v="76"/>
    <n v="7"/>
    <n v="18289"/>
    <n v="6"/>
    <n v="10"/>
    <n v="4"/>
    <n v="5"/>
    <n v="5"/>
    <n v="2"/>
    <n v="3"/>
    <n v="3.4299999999999997E-2"/>
    <n v="2.06E-2"/>
    <n v="1.8E-3"/>
    <n v="1.77E-2"/>
    <n v="2.01E-2"/>
    <n v="0.2329"/>
    <n v="4.7999999999999996E-3"/>
    <n v="0"/>
    <n v="1.6799999999999999E-2"/>
    <n v="3.5900000000000001E-2"/>
    <n v="9.5999999999999992E-3"/>
    <n v="0.19439999999999999"/>
    <n v="2.6700000000000002E-2"/>
    <n v="0"/>
    <n v="0"/>
    <n v="0.2344"/>
    <n v="0"/>
    <n v="0"/>
    <n v="0.12590000000000001"/>
    <n v="0"/>
    <n v="2.41E-2"/>
  </r>
  <r>
    <x v="501"/>
    <x v="1"/>
    <n v="0"/>
    <x v="8"/>
    <x v="7"/>
    <x v="0"/>
    <x v="25"/>
    <s v="NY-NJ"/>
    <x v="1"/>
    <x v="25"/>
    <x v="193"/>
    <n v="13.98"/>
    <n v="6"/>
    <n v="55"/>
    <x v="57"/>
    <n v="2"/>
    <x v="486"/>
    <n v="13.98"/>
    <n v="6"/>
    <n v="55"/>
    <n v="8"/>
    <n v="2"/>
    <n v="685"/>
    <n v="1"/>
    <n v="3"/>
    <n v="1"/>
    <n v="1"/>
    <n v="1"/>
    <s v=" -   "/>
    <n v="1"/>
    <n v="0"/>
    <n v="0"/>
    <n v="0"/>
    <n v="0"/>
    <n v="0"/>
    <n v="0.18690000000000001"/>
    <n v="0"/>
    <n v="0"/>
    <n v="9.8400000000000001E-2"/>
    <n v="2.93E-2"/>
    <n v="3.0000000000000001E-3"/>
    <n v="8.48E-2"/>
    <n v="0"/>
    <n v="0"/>
    <n v="0"/>
    <n v="0.36120000000000002"/>
    <n v="1.3299999999999999E-2"/>
    <n v="0.13880000000000001"/>
    <n v="8.43E-2"/>
    <n v="0"/>
    <n v="0"/>
  </r>
  <r>
    <x v="502"/>
    <x v="4"/>
    <n v="0"/>
    <x v="67"/>
    <x v="6"/>
    <x v="1"/>
    <x v="26"/>
    <s v="NY-NJ"/>
    <x v="2"/>
    <x v="26"/>
    <x v="194"/>
    <n v="93.86"/>
    <n v="0"/>
    <n v="29"/>
    <x v="1"/>
    <n v="2"/>
    <x v="487"/>
    <n v="225.64"/>
    <n v="0"/>
    <n v="29"/>
    <n v="37"/>
    <n v="2"/>
    <n v="4750"/>
    <n v="3"/>
    <n v="2"/>
    <n v="3"/>
    <n v="2"/>
    <n v="3"/>
    <s v=" -   "/>
    <n v="2"/>
    <n v="0"/>
    <n v="0"/>
    <n v="0"/>
    <n v="2.5100000000000001E-2"/>
    <n v="0"/>
    <n v="8.5500000000000007E-2"/>
    <n v="0.10390000000000001"/>
    <n v="0"/>
    <n v="0"/>
    <n v="1.9900000000000001E-2"/>
    <n v="0"/>
    <n v="0"/>
    <n v="0"/>
    <n v="0"/>
    <n v="0.28410000000000002"/>
    <n v="8.3900000000000002E-2"/>
    <n v="0"/>
    <n v="2.98E-2"/>
    <n v="0.36759999999999998"/>
    <n v="0"/>
    <n v="0"/>
  </r>
  <r>
    <x v="503"/>
    <x v="1"/>
    <n v="1"/>
    <x v="10"/>
    <x v="6"/>
    <x v="0"/>
    <x v="5"/>
    <s v="NY-NJ"/>
    <x v="2"/>
    <x v="5"/>
    <x v="195"/>
    <n v="0"/>
    <n v="44"/>
    <n v="0.05"/>
    <x v="52"/>
    <n v="5"/>
    <x v="488"/>
    <n v="0"/>
    <n v="102"/>
    <n v="0.08"/>
    <n v="102"/>
    <n v="8"/>
    <n v="13839"/>
    <n v="7"/>
    <n v="16"/>
    <n v="7"/>
    <n v="3"/>
    <s v=" -   "/>
    <n v="3"/>
    <n v="9"/>
    <n v="0"/>
    <n v="3.9699999999999999E-2"/>
    <n v="1.47E-2"/>
    <n v="2.41E-2"/>
    <n v="0"/>
    <n v="0.245"/>
    <n v="0"/>
    <n v="0"/>
    <n v="0.13139999999999999"/>
    <n v="0.10920000000000001"/>
    <n v="0"/>
    <n v="1.26E-2"/>
    <n v="0"/>
    <n v="0"/>
    <n v="0"/>
    <n v="4.2000000000000003E-2"/>
    <n v="0"/>
    <n v="4.4999999999999998E-2"/>
    <n v="0.21479999999999999"/>
    <n v="3.2099999999999997E-2"/>
    <n v="8.9399999999999993E-2"/>
  </r>
  <r>
    <x v="504"/>
    <x v="1"/>
    <n v="1"/>
    <x v="59"/>
    <x v="4"/>
    <x v="0"/>
    <x v="37"/>
    <s v="NY-NJ"/>
    <x v="1"/>
    <x v="37"/>
    <x v="190"/>
    <n v="91.86"/>
    <n v="0"/>
    <n v="11.99"/>
    <x v="21"/>
    <n v="3"/>
    <x v="489"/>
    <n v="199.68"/>
    <n v="0"/>
    <n v="34.14"/>
    <n v="34"/>
    <n v="12"/>
    <n v="10387"/>
    <s v=" -   "/>
    <n v="2"/>
    <n v="2"/>
    <n v="1"/>
    <n v="2"/>
    <n v="4"/>
    <n v="3"/>
    <n v="0"/>
    <n v="0"/>
    <n v="5.0299999999999997E-2"/>
    <n v="3.32E-2"/>
    <n v="0"/>
    <n v="0.1075"/>
    <n v="2.06E-2"/>
    <n v="1.14E-2"/>
    <n v="3.85E-2"/>
    <n v="8.9899999999999994E-2"/>
    <n v="0"/>
    <n v="0.16850000000000001"/>
    <n v="1.0999999999999999E-2"/>
    <n v="0"/>
    <n v="6.9000000000000006E-2"/>
    <n v="5.5300000000000002E-2"/>
    <n v="4.2999999999999997E-2"/>
    <n v="7.9100000000000004E-2"/>
    <n v="0.17810000000000001"/>
    <n v="1.1900000000000001E-2"/>
    <n v="3.27E-2"/>
  </r>
  <r>
    <x v="505"/>
    <x v="1"/>
    <n v="0"/>
    <x v="17"/>
    <x v="4"/>
    <x v="1"/>
    <x v="6"/>
    <s v="NY-NJ"/>
    <x v="2"/>
    <x v="6"/>
    <x v="196"/>
    <n v="126.81"/>
    <n v="0"/>
    <n v="4.3"/>
    <x v="56"/>
    <n v="3"/>
    <x v="490"/>
    <n v="252.6"/>
    <n v="0"/>
    <n v="6.3"/>
    <n v="40"/>
    <n v="4"/>
    <n v="5462"/>
    <n v="4"/>
    <n v="4"/>
    <n v="4"/>
    <n v="1"/>
    <n v="1"/>
    <n v="3"/>
    <n v="2"/>
    <n v="8.3999999999999995E-3"/>
    <n v="0"/>
    <n v="0"/>
    <n v="0"/>
    <n v="0"/>
    <n v="5.9700000000000003E-2"/>
    <n v="0.20680000000000001"/>
    <n v="0"/>
    <n v="4.3799999999999999E-2"/>
    <n v="6.4199999999999993E-2"/>
    <n v="1.77E-2"/>
    <n v="1.7600000000000001E-2"/>
    <n v="0.19239999999999999"/>
    <n v="3.3500000000000002E-2"/>
    <n v="1.61E-2"/>
    <n v="0.12130000000000001"/>
    <n v="0"/>
    <n v="3.5000000000000003E-2"/>
    <n v="7.1199999999999999E-2"/>
    <n v="5.6399999999999999E-2"/>
    <n v="5.5899999999999998E-2"/>
  </r>
  <r>
    <x v="506"/>
    <x v="0"/>
    <n v="1"/>
    <x v="46"/>
    <x v="2"/>
    <x v="1"/>
    <x v="84"/>
    <s v="NY-NJ"/>
    <x v="0"/>
    <x v="84"/>
    <x v="186"/>
    <n v="252.44"/>
    <n v="0"/>
    <n v="6.19"/>
    <x v="61"/>
    <n v="2"/>
    <x v="491"/>
    <n v="396.2"/>
    <n v="0"/>
    <n v="6.2"/>
    <n v="63"/>
    <n v="3"/>
    <n v="6599"/>
    <n v="12"/>
    <n v="6"/>
    <n v="2"/>
    <n v="4"/>
    <n v="4"/>
    <n v="4"/>
    <n v="7"/>
    <n v="0.74170000000000003"/>
    <n v="0"/>
    <n v="0"/>
    <n v="0"/>
    <n v="0"/>
    <n v="7.7000000000000002E-3"/>
    <n v="5.8999999999999999E-3"/>
    <n v="0"/>
    <n v="0"/>
    <n v="3.2000000000000002E-3"/>
    <n v="2.35E-2"/>
    <n v="5.5300000000000002E-2"/>
    <n v="0.1085"/>
    <n v="0"/>
    <n v="0"/>
    <n v="5.4300000000000001E-2"/>
    <n v="0"/>
    <n v="0"/>
    <n v="0"/>
    <n v="0"/>
    <n v="0"/>
  </r>
  <r>
    <x v="507"/>
    <x v="3"/>
    <n v="1"/>
    <x v="7"/>
    <x v="1"/>
    <x v="0"/>
    <x v="39"/>
    <s v="NY-NJ"/>
    <x v="2"/>
    <x v="39"/>
    <x v="197"/>
    <n v="0"/>
    <n v="54"/>
    <n v="22.78"/>
    <x v="15"/>
    <n v="8"/>
    <x v="492"/>
    <n v="119.8"/>
    <n v="54"/>
    <n v="24.81"/>
    <n v="74"/>
    <n v="12"/>
    <n v="7892"/>
    <n v="10"/>
    <n v="10"/>
    <n v="4"/>
    <n v="4"/>
    <n v="3"/>
    <n v="8"/>
    <n v="17"/>
    <n v="0"/>
    <n v="0"/>
    <n v="0"/>
    <n v="5.7999999999999996E-3"/>
    <n v="0"/>
    <n v="0.2792"/>
    <n v="0"/>
    <n v="4.5999999999999999E-3"/>
    <n v="1.7899999999999999E-2"/>
    <n v="0.1802"/>
    <n v="1.24E-2"/>
    <n v="5.5100000000000003E-2"/>
    <n v="3.85E-2"/>
    <n v="0"/>
    <n v="4.5999999999999999E-3"/>
    <n v="0.1124"/>
    <n v="0"/>
    <n v="1.1599999999999999E-2"/>
    <n v="0.24299999999999999"/>
    <n v="4.8999999999999998E-3"/>
    <n v="2.9700000000000001E-2"/>
  </r>
  <r>
    <x v="508"/>
    <x v="4"/>
    <n v="0"/>
    <x v="4"/>
    <x v="0"/>
    <x v="0"/>
    <x v="17"/>
    <s v="NY-NJ"/>
    <x v="2"/>
    <x v="17"/>
    <x v="198"/>
    <n v="13.98"/>
    <n v="0"/>
    <n v="60.91"/>
    <x v="0"/>
    <n v="9"/>
    <x v="493"/>
    <n v="13.98"/>
    <n v="4"/>
    <n v="125.73"/>
    <n v="23"/>
    <n v="19"/>
    <n v="2267"/>
    <n v="9"/>
    <s v=" -   "/>
    <n v="1"/>
    <s v=" -   "/>
    <s v=" -   "/>
    <s v=" -   "/>
    <n v="1"/>
    <n v="0.55069999999999997"/>
    <n v="0"/>
    <n v="0"/>
    <n v="7.1999999999999998E-3"/>
    <n v="0"/>
    <n v="1.5800000000000002E-2"/>
    <n v="6.3299999999999995E-2"/>
    <n v="0"/>
    <n v="0"/>
    <n v="3.2300000000000002E-2"/>
    <n v="0"/>
    <n v="0"/>
    <n v="0.1143"/>
    <n v="0"/>
    <n v="2.0899999999999998E-2"/>
    <n v="5.8700000000000002E-2"/>
    <n v="0"/>
    <n v="0"/>
    <n v="2.0400000000000001E-2"/>
    <n v="9.8500000000000004E-2"/>
    <n v="1.77E-2"/>
  </r>
  <r>
    <x v="509"/>
    <x v="0"/>
    <n v="1"/>
    <x v="53"/>
    <x v="5"/>
    <x v="0"/>
    <x v="30"/>
    <s v="NY-NJ"/>
    <x v="2"/>
    <x v="30"/>
    <x v="186"/>
    <n v="0"/>
    <n v="26"/>
    <n v="20.11"/>
    <x v="31"/>
    <n v="7"/>
    <x v="494"/>
    <n v="0"/>
    <n v="53"/>
    <n v="28.12"/>
    <n v="54"/>
    <n v="11"/>
    <n v="8144"/>
    <n v="5"/>
    <n v="1"/>
    <n v="1"/>
    <n v="2"/>
    <n v="4"/>
    <n v="3"/>
    <n v="10"/>
    <n v="0"/>
    <n v="0"/>
    <n v="9.2999999999999992E-3"/>
    <n v="2.3E-3"/>
    <n v="0"/>
    <n v="2.8299999999999999E-2"/>
    <n v="5.7599999999999998E-2"/>
    <n v="0"/>
    <n v="1.6E-2"/>
    <n v="3.9899999999999998E-2"/>
    <n v="0"/>
    <n v="0"/>
    <n v="0.182"/>
    <n v="0"/>
    <n v="0.1169"/>
    <n v="8.77E-2"/>
    <n v="0"/>
    <n v="4.5999999999999999E-2"/>
    <n v="0.3301"/>
    <n v="7.4200000000000002E-2"/>
    <n v="9.7999999999999997E-3"/>
  </r>
  <r>
    <x v="510"/>
    <x v="4"/>
    <n v="0"/>
    <x v="10"/>
    <x v="9"/>
    <x v="0"/>
    <x v="5"/>
    <s v="NY-NJ"/>
    <x v="2"/>
    <x v="5"/>
    <x v="186"/>
    <n v="60.91"/>
    <n v="0"/>
    <n v="7"/>
    <x v="3"/>
    <n v="2"/>
    <x v="495"/>
    <n v="96.85"/>
    <n v="1"/>
    <n v="7.01"/>
    <n v="17"/>
    <n v="3"/>
    <n v="1490"/>
    <n v="2"/>
    <n v="2"/>
    <s v=" -   "/>
    <s v=" -   "/>
    <n v="4"/>
    <n v="1"/>
    <n v="1"/>
    <n v="0.59450000000000003"/>
    <n v="0"/>
    <n v="0"/>
    <n v="0"/>
    <n v="0"/>
    <n v="0"/>
    <n v="0"/>
    <n v="0"/>
    <n v="0"/>
    <n v="0"/>
    <n v="0"/>
    <n v="9.7100000000000006E-2"/>
    <n v="0"/>
    <n v="0"/>
    <n v="0"/>
    <n v="0.3085"/>
    <n v="0"/>
    <n v="0"/>
    <n v="0"/>
    <n v="0"/>
    <n v="0"/>
  </r>
  <r>
    <x v="511"/>
    <x v="1"/>
    <n v="1"/>
    <x v="46"/>
    <x v="5"/>
    <x v="2"/>
    <x v="14"/>
    <s v="NY-NJ"/>
    <x v="2"/>
    <x v="14"/>
    <x v="199"/>
    <n v="75.88"/>
    <n v="0"/>
    <n v="12.01"/>
    <x v="13"/>
    <n v="2"/>
    <x v="496"/>
    <n v="75.88"/>
    <n v="0"/>
    <n v="18"/>
    <n v="13"/>
    <n v="3"/>
    <n v="1252"/>
    <n v="5"/>
    <s v=" -   "/>
    <s v=" -   "/>
    <n v="1"/>
    <s v=" -   "/>
    <n v="4"/>
    <n v="2"/>
    <n v="0"/>
    <n v="0"/>
    <n v="1.67E-2"/>
    <n v="1.9900000000000001E-2"/>
    <n v="0"/>
    <n v="0.16489999999999999"/>
    <n v="5.1000000000000004E-3"/>
    <n v="0"/>
    <n v="0.32840000000000003"/>
    <n v="0.1028"/>
    <n v="1.35E-2"/>
    <n v="7.4700000000000003E-2"/>
    <n v="1.55E-2"/>
    <n v="0"/>
    <n v="0"/>
    <n v="4.4999999999999998E-2"/>
    <n v="0"/>
    <n v="0"/>
    <n v="9.2299999999999993E-2"/>
    <n v="0"/>
    <n v="0.1211"/>
  </r>
  <r>
    <x v="512"/>
    <x v="1"/>
    <n v="0"/>
    <x v="33"/>
    <x v="5"/>
    <x v="1"/>
    <x v="22"/>
    <s v="NY-NJ"/>
    <x v="1"/>
    <x v="22"/>
    <x v="196"/>
    <n v="99.85"/>
    <n v="0"/>
    <n v="12.02"/>
    <x v="1"/>
    <n v="5"/>
    <x v="497"/>
    <n v="208.67"/>
    <n v="0"/>
    <n v="37.07"/>
    <n v="33"/>
    <n v="11"/>
    <n v="2142"/>
    <s v=" -   "/>
    <s v=" -   "/>
    <n v="1"/>
    <n v="4"/>
    <n v="2"/>
    <n v="1"/>
    <n v="7"/>
    <n v="0.28060000000000002"/>
    <n v="0"/>
    <n v="0"/>
    <n v="0"/>
    <n v="3.1899999999999998E-2"/>
    <n v="0.20780000000000001"/>
    <n v="0"/>
    <n v="0"/>
    <n v="6.08E-2"/>
    <n v="7.6700000000000004E-2"/>
    <n v="0"/>
    <n v="0"/>
    <n v="0"/>
    <n v="0"/>
    <n v="0"/>
    <n v="0.27789999999999998"/>
    <n v="0"/>
    <n v="1.37E-2"/>
    <n v="0"/>
    <n v="0"/>
    <n v="5.0599999999999999E-2"/>
  </r>
  <r>
    <x v="513"/>
    <x v="0"/>
    <n v="1"/>
    <x v="39"/>
    <x v="15"/>
    <x v="0"/>
    <x v="28"/>
    <s v="NY-NJ"/>
    <x v="2"/>
    <x v="28"/>
    <x v="200"/>
    <n v="0"/>
    <n v="39"/>
    <n v="108.1"/>
    <x v="46"/>
    <n v="18"/>
    <x v="498"/>
    <n v="0"/>
    <n v="73"/>
    <n v="213.39"/>
    <n v="75"/>
    <n v="37"/>
    <n v="13749"/>
    <n v="14"/>
    <n v="9"/>
    <n v="5"/>
    <n v="2"/>
    <n v="3"/>
    <n v="2"/>
    <n v="4"/>
    <n v="8.0100000000000005E-2"/>
    <n v="0"/>
    <n v="0"/>
    <n v="6.7999999999999996E-3"/>
    <n v="4.9000000000000002E-2"/>
    <n v="0.1026"/>
    <n v="9.2200000000000004E-2"/>
    <n v="0"/>
    <n v="4.3200000000000002E-2"/>
    <n v="2.6200000000000001E-2"/>
    <n v="3.8E-3"/>
    <n v="6.7900000000000002E-2"/>
    <n v="7.2400000000000006E-2"/>
    <n v="0"/>
    <n v="0.1646"/>
    <n v="3.5000000000000003E-2"/>
    <n v="9.4E-2"/>
    <n v="5.5300000000000002E-2"/>
    <n v="7.7600000000000002E-2"/>
    <n v="0"/>
    <n v="2.93E-2"/>
  </r>
  <r>
    <x v="514"/>
    <x v="3"/>
    <n v="1"/>
    <x v="25"/>
    <x v="6"/>
    <x v="1"/>
    <x v="24"/>
    <s v="NY-NJ"/>
    <x v="1"/>
    <x v="24"/>
    <x v="201"/>
    <n v="0"/>
    <n v="56"/>
    <n v="31.12"/>
    <x v="40"/>
    <n v="14"/>
    <x v="499"/>
    <n v="0"/>
    <n v="121"/>
    <n v="62.52"/>
    <n v="121"/>
    <n v="30"/>
    <n v="19508"/>
    <n v="4"/>
    <n v="18"/>
    <n v="12"/>
    <n v="7"/>
    <n v="4"/>
    <n v="7"/>
    <n v="4"/>
    <n v="2.0199999999999999E-2"/>
    <n v="5.7000000000000002E-3"/>
    <n v="1.8599999999999998E-2"/>
    <n v="1.61E-2"/>
    <n v="0"/>
    <n v="8.0299999999999996E-2"/>
    <n v="5.1200000000000002E-2"/>
    <n v="0"/>
    <n v="4.8500000000000001E-2"/>
    <n v="0.1366"/>
    <n v="2.1499999999999998E-2"/>
    <n v="7.0699999999999999E-2"/>
    <n v="3.73E-2"/>
    <n v="0"/>
    <n v="0.13669999999999999"/>
    <n v="0.10630000000000001"/>
    <n v="0"/>
    <n v="4.1399999999999999E-2"/>
    <n v="0.10150000000000001"/>
    <n v="1.55E-2"/>
    <n v="9.1899999999999996E-2"/>
  </r>
  <r>
    <x v="515"/>
    <x v="0"/>
    <n v="1"/>
    <x v="25"/>
    <x v="4"/>
    <x v="0"/>
    <x v="17"/>
    <s v="NY-NJ"/>
    <x v="2"/>
    <x v="17"/>
    <x v="202"/>
    <n v="20.97"/>
    <n v="50"/>
    <n v="97.78"/>
    <x v="35"/>
    <n v="12"/>
    <x v="500"/>
    <n v="32.950000000000003"/>
    <n v="77"/>
    <n v="167.76"/>
    <n v="87"/>
    <n v="25"/>
    <n v="19892"/>
    <n v="1"/>
    <n v="4"/>
    <n v="10"/>
    <n v="14"/>
    <n v="11"/>
    <n v="9"/>
    <n v="4"/>
    <n v="0"/>
    <n v="0"/>
    <n v="4.36E-2"/>
    <n v="4.4999999999999997E-3"/>
    <n v="0"/>
    <n v="0.2208"/>
    <n v="2.3099999999999999E-2"/>
    <n v="0"/>
    <n v="2.6800000000000001E-2"/>
    <n v="3.2899999999999999E-2"/>
    <n v="4.7999999999999996E-3"/>
    <n v="0.28960000000000002"/>
    <n v="0.1115"/>
    <n v="8.2000000000000007E-3"/>
    <n v="1.52E-2"/>
    <n v="0.20269999999999999"/>
    <n v="0"/>
    <n v="0"/>
    <n v="1.2999999999999999E-3"/>
    <n v="2.0999999999999999E-3"/>
    <n v="1.2800000000000001E-2"/>
  </r>
  <r>
    <x v="516"/>
    <x v="1"/>
    <n v="1"/>
    <x v="16"/>
    <x v="1"/>
    <x v="1"/>
    <x v="20"/>
    <s v="NY-NJ"/>
    <x v="2"/>
    <x v="20"/>
    <x v="203"/>
    <n v="153.78"/>
    <n v="0"/>
    <n v="0.02"/>
    <x v="31"/>
    <n v="2"/>
    <x v="501"/>
    <n v="285.56"/>
    <n v="0"/>
    <n v="0.04"/>
    <n v="44"/>
    <n v="4"/>
    <n v="7348"/>
    <s v=" -   "/>
    <n v="21"/>
    <n v="3"/>
    <n v="3"/>
    <n v="1"/>
    <s v=" -   "/>
    <s v=" -   "/>
    <n v="3.5299999999999998E-2"/>
    <n v="3.27E-2"/>
    <n v="0"/>
    <n v="6.3E-3"/>
    <n v="0"/>
    <n v="0.183"/>
    <n v="3.56E-2"/>
    <n v="0"/>
    <n v="9.0899999999999995E-2"/>
    <n v="5.0500000000000003E-2"/>
    <n v="7.4000000000000003E-3"/>
    <n v="7.4700000000000003E-2"/>
    <n v="0"/>
    <n v="0"/>
    <n v="1.55E-2"/>
    <n v="8.4500000000000006E-2"/>
    <n v="0"/>
    <n v="3.0099999999999998E-2"/>
    <n v="0.2117"/>
    <n v="5.8599999999999999E-2"/>
    <n v="8.3099999999999993E-2"/>
  </r>
  <r>
    <x v="517"/>
    <x v="1"/>
    <n v="0"/>
    <x v="47"/>
    <x v="12"/>
    <x v="1"/>
    <x v="47"/>
    <s v="NY-NJ"/>
    <x v="2"/>
    <x v="47"/>
    <x v="203"/>
    <n v="105.84"/>
    <n v="0"/>
    <n v="0.01"/>
    <x v="7"/>
    <n v="2"/>
    <x v="252"/>
    <n v="183.71"/>
    <n v="0"/>
    <n v="0.01"/>
    <n v="29"/>
    <n v="2"/>
    <n v="1813"/>
    <n v="3"/>
    <n v="1"/>
    <n v="5"/>
    <n v="1"/>
    <n v="3"/>
    <n v="1"/>
    <n v="2"/>
    <n v="2.24E-2"/>
    <n v="0"/>
    <n v="0"/>
    <n v="0"/>
    <n v="0"/>
    <n v="5.0700000000000002E-2"/>
    <n v="0"/>
    <n v="0"/>
    <n v="0"/>
    <n v="3.2099999999999997E-2"/>
    <n v="0"/>
    <n v="8.8300000000000003E-2"/>
    <n v="0"/>
    <n v="0"/>
    <n v="0"/>
    <n v="0.69020000000000004"/>
    <n v="0"/>
    <n v="0"/>
    <n v="0"/>
    <n v="0"/>
    <n v="0.1163"/>
  </r>
  <r>
    <x v="518"/>
    <x v="2"/>
    <n v="0"/>
    <x v="0"/>
    <x v="5"/>
    <x v="0"/>
    <x v="13"/>
    <s v="NY-NJ"/>
    <x v="2"/>
    <x v="13"/>
    <x v="202"/>
    <n v="129.81"/>
    <n v="0"/>
    <n v="0.33"/>
    <x v="56"/>
    <n v="3"/>
    <x v="502"/>
    <n v="273.57"/>
    <n v="0"/>
    <n v="0.35"/>
    <n v="43"/>
    <n v="5"/>
    <n v="4683"/>
    <n v="2"/>
    <n v="3"/>
    <n v="5"/>
    <n v="3"/>
    <n v="2"/>
    <n v="1"/>
    <n v="3"/>
    <n v="0"/>
    <n v="0"/>
    <n v="1.7600000000000001E-2"/>
    <n v="0"/>
    <n v="0"/>
    <n v="0.1222"/>
    <n v="4.9500000000000002E-2"/>
    <n v="0"/>
    <n v="3.7600000000000001E-2"/>
    <n v="0.16470000000000001"/>
    <n v="1.3599999999999999E-2"/>
    <n v="0"/>
    <n v="0"/>
    <n v="0"/>
    <n v="4.1399999999999999E-2"/>
    <n v="0.11559999999999999"/>
    <n v="2.9000000000000001E-2"/>
    <n v="9.9000000000000008E-3"/>
    <n v="0.25169999999999998"/>
    <n v="7.5899999999999995E-2"/>
    <n v="7.1400000000000005E-2"/>
  </r>
  <r>
    <x v="519"/>
    <x v="3"/>
    <n v="1"/>
    <x v="27"/>
    <x v="1"/>
    <x v="0"/>
    <x v="56"/>
    <s v="NY-NJ"/>
    <x v="2"/>
    <x v="56"/>
    <x v="204"/>
    <n v="13.98"/>
    <n v="51"/>
    <n v="23.93"/>
    <x v="35"/>
    <n v="10"/>
    <x v="503"/>
    <n v="13.98"/>
    <n v="110"/>
    <n v="51.75"/>
    <n v="112"/>
    <n v="21"/>
    <n v="12719"/>
    <n v="37"/>
    <n v="6"/>
    <n v="1"/>
    <n v="1"/>
    <n v="1"/>
    <n v="2"/>
    <n v="5"/>
    <n v="4.5900000000000003E-2"/>
    <n v="1.9699999999999999E-2"/>
    <n v="3.2599999999999997E-2"/>
    <n v="1.7899999999999999E-2"/>
    <n v="4.5499999999999999E-2"/>
    <n v="0.2984"/>
    <n v="1.0500000000000001E-2"/>
    <n v="0"/>
    <n v="3.1199999999999999E-2"/>
    <n v="5.1299999999999998E-2"/>
    <n v="1.3100000000000001E-2"/>
    <n v="7.0300000000000001E-2"/>
    <n v="0.1216"/>
    <n v="0"/>
    <n v="0"/>
    <n v="0.1135"/>
    <n v="0"/>
    <n v="0"/>
    <n v="7.9699999999999993E-2"/>
    <n v="1.43E-2"/>
    <n v="3.4500000000000003E-2"/>
  </r>
  <r>
    <x v="520"/>
    <x v="1"/>
    <n v="0"/>
    <x v="11"/>
    <x v="12"/>
    <x v="1"/>
    <x v="22"/>
    <s v="NY-NJ"/>
    <x v="1"/>
    <x v="22"/>
    <x v="202"/>
    <n v="29.95"/>
    <n v="6"/>
    <n v="0.04"/>
    <x v="26"/>
    <n v="3"/>
    <x v="504"/>
    <n v="47.92"/>
    <n v="13"/>
    <n v="2.0699999999999998"/>
    <n v="21"/>
    <n v="7"/>
    <n v="3416"/>
    <n v="1"/>
    <n v="1"/>
    <n v="3"/>
    <n v="2"/>
    <n v="2"/>
    <n v="1"/>
    <n v="1"/>
    <n v="0"/>
    <n v="0"/>
    <n v="0"/>
    <n v="0"/>
    <n v="0"/>
    <n v="2.87E-2"/>
    <n v="0"/>
    <n v="0"/>
    <n v="0"/>
    <n v="0"/>
    <n v="0"/>
    <n v="0.10150000000000001"/>
    <n v="0"/>
    <n v="0"/>
    <n v="0"/>
    <n v="0.86639999999999995"/>
    <n v="0"/>
    <n v="0"/>
    <n v="0"/>
    <n v="0"/>
    <n v="3.3E-3"/>
  </r>
  <r>
    <x v="521"/>
    <x v="1"/>
    <n v="0"/>
    <x v="8"/>
    <x v="5"/>
    <x v="0"/>
    <x v="6"/>
    <s v="NY-NJ"/>
    <x v="2"/>
    <x v="6"/>
    <x v="205"/>
    <n v="30.95"/>
    <n v="0"/>
    <n v="0"/>
    <x v="33"/>
    <e v="#N/A"/>
    <x v="505"/>
    <n v="42.93"/>
    <n v="0"/>
    <n v="0"/>
    <n v="7"/>
    <e v="#N/A"/>
    <n v="831"/>
    <s v=" -   "/>
    <s v=" -   "/>
    <s v=" -   "/>
    <n v="1"/>
    <n v="1"/>
    <s v=" -   "/>
    <n v="3"/>
    <n v="6.4199999999999993E-2"/>
    <n v="0"/>
    <n v="0.1012"/>
    <n v="2.0500000000000001E-2"/>
    <n v="0"/>
    <n v="0.15870000000000001"/>
    <n v="1.8800000000000001E-2"/>
    <n v="3.9600000000000003E-2"/>
    <n v="0"/>
    <n v="1.95E-2"/>
    <n v="0"/>
    <n v="8.0500000000000002E-2"/>
    <n v="7.2400000000000006E-2"/>
    <n v="0"/>
    <n v="0"/>
    <n v="9.0499999999999997E-2"/>
    <n v="0"/>
    <n v="0"/>
    <n v="0.19939999999999999"/>
    <n v="0"/>
    <n v="0.13489999999999999"/>
  </r>
  <r>
    <x v="522"/>
    <x v="3"/>
    <n v="1"/>
    <x v="1"/>
    <x v="12"/>
    <x v="1"/>
    <x v="46"/>
    <s v="NY-NJ"/>
    <x v="2"/>
    <x v="46"/>
    <x v="202"/>
    <n v="6.99"/>
    <n v="63"/>
    <n v="40.94"/>
    <x v="77"/>
    <n v="10"/>
    <x v="506"/>
    <n v="6.99"/>
    <n v="122"/>
    <n v="58.01"/>
    <n v="124"/>
    <n v="22"/>
    <n v="7456"/>
    <n v="9"/>
    <n v="10"/>
    <n v="17"/>
    <n v="5"/>
    <n v="7"/>
    <n v="9"/>
    <n v="8"/>
    <n v="5.7000000000000002E-3"/>
    <n v="0"/>
    <n v="2.8999999999999998E-3"/>
    <n v="7.1000000000000004E-3"/>
    <n v="0"/>
    <n v="0.16919999999999999"/>
    <n v="6.6299999999999998E-2"/>
    <n v="0"/>
    <n v="3.2800000000000003E-2"/>
    <n v="0.13289999999999999"/>
    <n v="4.02E-2"/>
    <n v="4.2299999999999997E-2"/>
    <n v="0"/>
    <n v="0"/>
    <n v="0"/>
    <n v="3.9100000000000003E-2"/>
    <n v="0"/>
    <n v="0"/>
    <n v="0.41660000000000003"/>
    <n v="0"/>
    <n v="4.4900000000000002E-2"/>
  </r>
  <r>
    <x v="523"/>
    <x v="1"/>
    <n v="1"/>
    <x v="53"/>
    <x v="7"/>
    <x v="0"/>
    <x v="31"/>
    <s v="NY-NJ"/>
    <x v="2"/>
    <x v="31"/>
    <x v="198"/>
    <n v="0"/>
    <n v="23"/>
    <n v="22.22"/>
    <x v="6"/>
    <n v="6"/>
    <x v="507"/>
    <n v="0"/>
    <n v="48"/>
    <n v="36.96"/>
    <n v="48"/>
    <n v="13"/>
    <n v="6406"/>
    <n v="5"/>
    <n v="7"/>
    <n v="4"/>
    <n v="2"/>
    <n v="3"/>
    <n v="2"/>
    <n v="3"/>
    <n v="5.4899999999999997E-2"/>
    <n v="0"/>
    <n v="6.6E-3"/>
    <n v="1.0699999999999999E-2"/>
    <n v="0.1241"/>
    <n v="7.3499999999999996E-2"/>
    <n v="3.7999999999999999E-2"/>
    <n v="1.78E-2"/>
    <n v="2.58E-2"/>
    <n v="7.3700000000000002E-2"/>
    <n v="6.7000000000000002E-3"/>
    <n v="9.9000000000000008E-3"/>
    <n v="9.3399999999999997E-2"/>
    <n v="0"/>
    <n v="9.3299999999999994E-2"/>
    <n v="5.5399999999999998E-2"/>
    <n v="0"/>
    <n v="4.0300000000000002E-2"/>
    <n v="0.2087"/>
    <n v="1.8700000000000001E-2"/>
    <n v="4.8399999999999999E-2"/>
  </r>
  <r>
    <x v="524"/>
    <x v="1"/>
    <n v="0"/>
    <x v="0"/>
    <x v="9"/>
    <x v="0"/>
    <x v="87"/>
    <s v="NY-NJ"/>
    <x v="1"/>
    <x v="87"/>
    <x v="202"/>
    <n v="91.86"/>
    <n v="0"/>
    <n v="21.01"/>
    <x v="7"/>
    <n v="4"/>
    <x v="508"/>
    <n v="151.76"/>
    <n v="0"/>
    <n v="39"/>
    <n v="30"/>
    <n v="8"/>
    <n v="2013"/>
    <n v="4"/>
    <s v=" -   "/>
    <n v="1"/>
    <n v="1"/>
    <n v="2"/>
    <n v="3"/>
    <n v="6"/>
    <n v="0"/>
    <n v="0"/>
    <n v="6.6E-3"/>
    <n v="0"/>
    <n v="0"/>
    <n v="0.17660000000000001"/>
    <n v="3.3000000000000002E-2"/>
    <n v="4.7399999999999998E-2"/>
    <n v="4.2200000000000001E-2"/>
    <n v="6.1800000000000001E-2"/>
    <n v="0"/>
    <n v="1.2E-2"/>
    <n v="0.10630000000000001"/>
    <n v="0"/>
    <n v="6.7799999999999999E-2"/>
    <n v="5.4899999999999997E-2"/>
    <n v="1.43E-2"/>
    <n v="3.2899999999999999E-2"/>
    <n v="0.30830000000000002"/>
    <n v="0"/>
    <n v="3.5999999999999997E-2"/>
  </r>
  <r>
    <x v="525"/>
    <x v="3"/>
    <n v="1"/>
    <x v="27"/>
    <x v="4"/>
    <x v="0"/>
    <x v="21"/>
    <s v="NY-NJ"/>
    <x v="2"/>
    <x v="21"/>
    <x v="202"/>
    <n v="0"/>
    <n v="49"/>
    <n v="4.04"/>
    <x v="71"/>
    <n v="6"/>
    <x v="509"/>
    <n v="0"/>
    <n v="103"/>
    <n v="29.1"/>
    <n v="103"/>
    <n v="16"/>
    <n v="4797"/>
    <n v="4"/>
    <n v="3"/>
    <n v="8"/>
    <n v="6"/>
    <n v="8"/>
    <n v="10"/>
    <n v="10"/>
    <n v="0"/>
    <n v="0"/>
    <n v="2.8799999999999999E-2"/>
    <n v="1.78E-2"/>
    <n v="0"/>
    <n v="0.12590000000000001"/>
    <n v="1.29E-2"/>
    <n v="0"/>
    <n v="1.8800000000000001E-2"/>
    <n v="9.4700000000000006E-2"/>
    <n v="2.8999999999999998E-3"/>
    <n v="3.1699999999999999E-2"/>
    <n v="9.1800000000000007E-2"/>
    <n v="0"/>
    <n v="3.4500000000000003E-2"/>
    <n v="9.3799999999999994E-2"/>
    <n v="0"/>
    <n v="4.2799999999999998E-2"/>
    <n v="0.39300000000000002"/>
    <n v="0"/>
    <n v="1.06E-2"/>
  </r>
  <r>
    <x v="526"/>
    <x v="3"/>
    <n v="1"/>
    <x v="14"/>
    <x v="12"/>
    <x v="0"/>
    <x v="17"/>
    <s v="NY-NJ"/>
    <x v="2"/>
    <x v="17"/>
    <x v="206"/>
    <n v="0"/>
    <n v="51"/>
    <n v="21.32"/>
    <x v="35"/>
    <n v="10"/>
    <x v="510"/>
    <n v="0"/>
    <n v="102"/>
    <n v="24.76"/>
    <n v="102"/>
    <n v="15"/>
    <n v="16808"/>
    <n v="40"/>
    <n v="5"/>
    <n v="1"/>
    <n v="1"/>
    <s v=" -   "/>
    <n v="1"/>
    <n v="3"/>
    <n v="0"/>
    <n v="0"/>
    <n v="0.03"/>
    <n v="4.3E-3"/>
    <n v="0"/>
    <n v="0.1789"/>
    <n v="2.5499999999999998E-2"/>
    <n v="0"/>
    <n v="1.8599999999999998E-2"/>
    <n v="6.6299999999999998E-2"/>
    <n v="8.0999999999999996E-3"/>
    <n v="3.2599999999999997E-2"/>
    <n v="3.73E-2"/>
    <n v="0"/>
    <n v="3.5099999999999999E-2"/>
    <n v="1.4E-2"/>
    <n v="0"/>
    <n v="3.4799999999999998E-2"/>
    <n v="0.29880000000000001"/>
    <n v="0.16869999999999999"/>
    <n v="4.7E-2"/>
  </r>
  <r>
    <x v="527"/>
    <x v="0"/>
    <n v="1"/>
    <x v="7"/>
    <x v="14"/>
    <x v="0"/>
    <x v="17"/>
    <s v="NY-NJ"/>
    <x v="2"/>
    <x v="17"/>
    <x v="207"/>
    <n v="0"/>
    <n v="33"/>
    <n v="0.04"/>
    <x v="68"/>
    <n v="3"/>
    <x v="511"/>
    <n v="0"/>
    <n v="52"/>
    <n v="0.05"/>
    <n v="52"/>
    <n v="4"/>
    <n v="7509"/>
    <n v="9"/>
    <n v="5"/>
    <s v=" -   "/>
    <s v=" -   "/>
    <n v="1"/>
    <n v="10"/>
    <n v="8"/>
    <n v="0"/>
    <n v="1.7500000000000002E-2"/>
    <n v="0"/>
    <n v="6.2399999999999997E-2"/>
    <n v="0"/>
    <n v="0.121"/>
    <n v="9.8400000000000001E-2"/>
    <n v="0"/>
    <n v="6.2399999999999997E-2"/>
    <n v="0.18340000000000001"/>
    <n v="0"/>
    <n v="5.8500000000000003E-2"/>
    <n v="4.8999999999999998E-3"/>
    <n v="0"/>
    <n v="2.7699999999999999E-2"/>
    <n v="7.7799999999999994E-2"/>
    <n v="0"/>
    <n v="2.8299999999999999E-2"/>
    <n v="0.21240000000000001"/>
    <n v="4.8999999999999998E-3"/>
    <n v="4.0500000000000001E-2"/>
  </r>
  <r>
    <x v="528"/>
    <x v="1"/>
    <n v="0"/>
    <x v="10"/>
    <x v="5"/>
    <x v="1"/>
    <x v="24"/>
    <s v="NY-NJ"/>
    <x v="1"/>
    <x v="24"/>
    <x v="33"/>
    <n v="34.950000000000003"/>
    <n v="0"/>
    <n v="195.1"/>
    <x v="8"/>
    <n v="27"/>
    <x v="512"/>
    <n v="76.88"/>
    <n v="0"/>
    <n v="391.23"/>
    <n v="62"/>
    <n v="56"/>
    <n v="6875"/>
    <n v="1"/>
    <s v=" -   "/>
    <s v=" -   "/>
    <s v=" -   "/>
    <s v=" -   "/>
    <n v="21"/>
    <n v="7"/>
    <n v="3.6499999999999998E-2"/>
    <n v="0"/>
    <n v="1.8200000000000001E-2"/>
    <n v="3.9899999999999998E-2"/>
    <n v="0"/>
    <n v="0.2492"/>
    <n v="7.4099999999999999E-2"/>
    <n v="0"/>
    <n v="3.56E-2"/>
    <n v="3.0200000000000001E-2"/>
    <n v="0"/>
    <n v="0"/>
    <n v="4.5999999999999999E-3"/>
    <n v="0"/>
    <n v="0.1036"/>
    <n v="2.8799999999999999E-2"/>
    <n v="0"/>
    <n v="5.8999999999999999E-3"/>
    <n v="0.26290000000000002"/>
    <n v="7.9200000000000007E-2"/>
    <n v="3.1399999999999997E-2"/>
  </r>
  <r>
    <x v="529"/>
    <x v="1"/>
    <n v="1"/>
    <x v="24"/>
    <x v="1"/>
    <x v="0"/>
    <x v="30"/>
    <s v="NY-NJ"/>
    <x v="2"/>
    <x v="30"/>
    <x v="208"/>
    <n v="111.65"/>
    <n v="0"/>
    <n v="6.19"/>
    <x v="24"/>
    <n v="3"/>
    <x v="513"/>
    <n v="129.62"/>
    <n v="1"/>
    <n v="6.19"/>
    <n v="22"/>
    <n v="4"/>
    <n v="1988"/>
    <n v="2"/>
    <n v="3"/>
    <n v="4"/>
    <n v="2"/>
    <n v="3"/>
    <n v="4"/>
    <s v=" -   "/>
    <n v="3.4000000000000002E-2"/>
    <n v="0"/>
    <n v="0"/>
    <n v="0"/>
    <n v="0"/>
    <n v="0.34599999999999997"/>
    <n v="0"/>
    <n v="0"/>
    <n v="5.9499999999999997E-2"/>
    <n v="6.5500000000000003E-2"/>
    <n v="2.75E-2"/>
    <n v="3.0099999999999998E-2"/>
    <n v="0"/>
    <n v="0"/>
    <n v="0"/>
    <n v="9.2700000000000005E-2"/>
    <n v="0"/>
    <n v="0"/>
    <n v="7.51E-2"/>
    <n v="0"/>
    <n v="0.26950000000000002"/>
  </r>
  <r>
    <x v="530"/>
    <x v="3"/>
    <n v="1"/>
    <x v="20"/>
    <x v="7"/>
    <x v="1"/>
    <x v="20"/>
    <s v="NY-NJ"/>
    <x v="2"/>
    <x v="20"/>
    <x v="209"/>
    <n v="360.46"/>
    <n v="0"/>
    <n v="0.06"/>
    <x v="71"/>
    <n v="3"/>
    <x v="514"/>
    <n v="672.94"/>
    <n v="0"/>
    <n v="12.1"/>
    <n v="106"/>
    <n v="9"/>
    <n v="13396"/>
    <n v="6"/>
    <n v="11"/>
    <n v="9"/>
    <n v="8"/>
    <n v="5"/>
    <n v="9"/>
    <n v="6"/>
    <n v="0"/>
    <n v="5.7799999999999997E-2"/>
    <n v="0"/>
    <n v="2.24E-2"/>
    <n v="0"/>
    <n v="0.20349999999999999"/>
    <n v="0"/>
    <n v="0"/>
    <n v="0"/>
    <n v="0.1249"/>
    <n v="3.8399999999999997E-2"/>
    <n v="0.27810000000000001"/>
    <n v="0"/>
    <n v="0"/>
    <n v="0"/>
    <n v="0.22459999999999999"/>
    <n v="0"/>
    <n v="0"/>
    <n v="0"/>
    <n v="0"/>
    <n v="5.0299999999999997E-2"/>
  </r>
  <r>
    <x v="531"/>
    <x v="0"/>
    <n v="1"/>
    <x v="22"/>
    <x v="1"/>
    <x v="1"/>
    <x v="4"/>
    <s v="NY-NJ"/>
    <x v="2"/>
    <x v="4"/>
    <x v="206"/>
    <n v="6.99"/>
    <n v="31"/>
    <n v="40.729999999999997"/>
    <x v="16"/>
    <n v="4"/>
    <x v="515"/>
    <n v="66.89"/>
    <n v="31"/>
    <n v="42.43"/>
    <n v="42"/>
    <n v="6"/>
    <n v="5091"/>
    <n v="4"/>
    <n v="8"/>
    <n v="3"/>
    <n v="5"/>
    <n v="1"/>
    <n v="4"/>
    <n v="7"/>
    <n v="0"/>
    <n v="1.9300000000000001E-2"/>
    <n v="2.5000000000000001E-3"/>
    <n v="4.58E-2"/>
    <n v="1.89E-2"/>
    <n v="0.23319999999999999"/>
    <n v="3.2500000000000001E-2"/>
    <n v="0"/>
    <n v="0.1479"/>
    <n v="7.6899999999999996E-2"/>
    <n v="1.38E-2"/>
    <n v="5.96E-2"/>
    <n v="6.7000000000000002E-3"/>
    <n v="0"/>
    <n v="1.78E-2"/>
    <n v="2.3E-2"/>
    <n v="0"/>
    <n v="5.4999999999999997E-3"/>
    <n v="0.17530000000000001"/>
    <n v="1.09E-2"/>
    <n v="0.1104"/>
  </r>
  <r>
    <x v="532"/>
    <x v="1"/>
    <n v="0"/>
    <x v="46"/>
    <x v="7"/>
    <x v="0"/>
    <x v="22"/>
    <s v="NY-NJ"/>
    <x v="1"/>
    <x v="22"/>
    <x v="210"/>
    <n v="0"/>
    <n v="12"/>
    <n v="0.04"/>
    <x v="21"/>
    <n v="3"/>
    <x v="516"/>
    <n v="69.88"/>
    <n v="14"/>
    <n v="13.06"/>
    <n v="28"/>
    <n v="10"/>
    <n v="2397"/>
    <s v=" -   "/>
    <n v="2"/>
    <n v="4"/>
    <n v="2"/>
    <n v="3"/>
    <s v=" -   "/>
    <n v="1"/>
    <n v="0"/>
    <n v="0"/>
    <n v="9.1999999999999998E-3"/>
    <n v="1.04E-2"/>
    <n v="0"/>
    <n v="0.14580000000000001"/>
    <n v="9.6100000000000005E-2"/>
    <n v="0"/>
    <n v="7.6300000000000007E-2"/>
    <n v="4.07E-2"/>
    <n v="0"/>
    <n v="0.12139999999999999"/>
    <n v="6.9400000000000003E-2"/>
    <n v="0.1527"/>
    <n v="0"/>
    <n v="0.17780000000000001"/>
    <n v="0"/>
    <n v="2.9000000000000001E-2"/>
    <n v="5.2400000000000002E-2"/>
    <n v="0"/>
    <n v="1.8700000000000001E-2"/>
  </r>
  <r>
    <x v="533"/>
    <x v="0"/>
    <n v="1"/>
    <x v="30"/>
    <x v="1"/>
    <x v="1"/>
    <x v="22"/>
    <s v="NY-NJ"/>
    <x v="1"/>
    <x v="22"/>
    <x v="206"/>
    <n v="13.98"/>
    <n v="32"/>
    <n v="5.01"/>
    <x v="68"/>
    <n v="3"/>
    <x v="517"/>
    <n v="145.76"/>
    <n v="32"/>
    <n v="5.0599999999999996"/>
    <n v="56"/>
    <n v="8"/>
    <n v="8792"/>
    <n v="9"/>
    <n v="3"/>
    <n v="8"/>
    <n v="4"/>
    <n v="4"/>
    <n v="1"/>
    <n v="5"/>
    <n v="0"/>
    <n v="0"/>
    <n v="6.7999999999999996E-3"/>
    <n v="1.52E-2"/>
    <n v="0"/>
    <n v="0.22040000000000001"/>
    <n v="4.7500000000000001E-2"/>
    <n v="0"/>
    <n v="0.19570000000000001"/>
    <n v="0.10639999999999999"/>
    <n v="5.5399999999999998E-2"/>
    <n v="0.01"/>
    <n v="0"/>
    <n v="0"/>
    <n v="0"/>
    <n v="5.9900000000000002E-2"/>
    <n v="2.2000000000000001E-3"/>
    <n v="7.5899999999999995E-2"/>
    <n v="1.8200000000000001E-2"/>
    <n v="0.1416"/>
    <n v="4.4900000000000002E-2"/>
  </r>
  <r>
    <x v="534"/>
    <x v="3"/>
    <n v="1"/>
    <x v="68"/>
    <x v="12"/>
    <x v="1"/>
    <x v="88"/>
    <s v="NY-NJ"/>
    <x v="2"/>
    <x v="88"/>
    <x v="209"/>
    <n v="0"/>
    <n v="44"/>
    <n v="100.08"/>
    <x v="55"/>
    <n v="7"/>
    <x v="518"/>
    <n v="0"/>
    <n v="75"/>
    <n v="100.13"/>
    <n v="75"/>
    <n v="12"/>
    <n v="10720"/>
    <n v="6"/>
    <n v="7"/>
    <n v="7"/>
    <n v="3"/>
    <n v="12"/>
    <n v="5"/>
    <n v="4"/>
    <n v="0"/>
    <n v="0"/>
    <n v="0"/>
    <n v="9.5999999999999992E-3"/>
    <n v="0"/>
    <n v="0.1522"/>
    <n v="4.1000000000000003E-3"/>
    <n v="0"/>
    <n v="5.3100000000000001E-2"/>
    <n v="4.99E-2"/>
    <n v="0"/>
    <n v="7.7999999999999996E-3"/>
    <n v="2.8199999999999999E-2"/>
    <n v="0"/>
    <n v="7.4399999999999994E-2"/>
    <n v="8.7300000000000003E-2"/>
    <n v="0"/>
    <n v="3.2500000000000001E-2"/>
    <n v="0.42670000000000002"/>
    <n v="1.37E-2"/>
    <n v="6.0400000000000002E-2"/>
  </r>
  <r>
    <x v="535"/>
    <x v="0"/>
    <n v="1"/>
    <x v="5"/>
    <x v="12"/>
    <x v="0"/>
    <x v="38"/>
    <s v="NY-NJ"/>
    <x v="2"/>
    <x v="38"/>
    <x v="206"/>
    <n v="183.72"/>
    <n v="0"/>
    <n v="3.05"/>
    <x v="31"/>
    <n v="4"/>
    <x v="519"/>
    <n v="363.42"/>
    <n v="0"/>
    <n v="7.08"/>
    <n v="58"/>
    <n v="9"/>
    <n v="9045"/>
    <n v="12"/>
    <n v="8"/>
    <n v="2"/>
    <s v=" -   "/>
    <n v="1"/>
    <n v="3"/>
    <n v="2"/>
    <n v="0"/>
    <n v="0"/>
    <n v="3.8E-3"/>
    <n v="1.6000000000000001E-3"/>
    <n v="0"/>
    <n v="0.11749999999999999"/>
    <n v="1.2699999999999999E-2"/>
    <n v="0"/>
    <n v="5.3900000000000003E-2"/>
    <n v="3.8100000000000002E-2"/>
    <n v="1.89E-2"/>
    <n v="5.9499999999999997E-2"/>
    <n v="6.4100000000000004E-2"/>
    <n v="0"/>
    <n v="9.4000000000000004E-3"/>
    <n v="7.8700000000000006E-2"/>
    <n v="1.8E-3"/>
    <n v="1.5699999999999999E-2"/>
    <n v="0.255"/>
    <n v="0.1472"/>
    <n v="0.1221"/>
  </r>
  <r>
    <x v="536"/>
    <x v="3"/>
    <n v="1"/>
    <x v="69"/>
    <x v="5"/>
    <x v="0"/>
    <x v="44"/>
    <s v="NY-NJ"/>
    <x v="4"/>
    <x v="44"/>
    <x v="211"/>
    <n v="0"/>
    <n v="7"/>
    <n v="5.0199999999999996"/>
    <x v="12"/>
    <n v="17"/>
    <x v="520"/>
    <n v="0"/>
    <n v="20"/>
    <n v="44.02"/>
    <n v="20"/>
    <n v="21"/>
    <n v="1413"/>
    <n v="3"/>
    <n v="6"/>
    <n v="11"/>
    <n v="5"/>
    <n v="3"/>
    <n v="5"/>
    <n v="2"/>
    <n v="0.16739999999999999"/>
    <n v="0"/>
    <n v="1.5599999999999999E-2"/>
    <n v="1.0500000000000001E-2"/>
    <n v="0"/>
    <n v="0.124"/>
    <n v="2.5700000000000001E-2"/>
    <n v="0"/>
    <n v="7.9200000000000007E-2"/>
    <n v="0.10150000000000001"/>
    <n v="0"/>
    <n v="9.9400000000000002E-2"/>
    <n v="0"/>
    <n v="0"/>
    <n v="4.3200000000000002E-2"/>
    <n v="2.6800000000000001E-2"/>
    <n v="0"/>
    <n v="2.3800000000000002E-2"/>
    <n v="0.24129999999999999"/>
    <n v="3.3700000000000001E-2"/>
    <n v="7.9000000000000008E-3"/>
  </r>
  <r>
    <x v="537"/>
    <x v="2"/>
    <n v="0"/>
    <x v="25"/>
    <x v="3"/>
    <x v="1"/>
    <x v="6"/>
    <s v="NY-NJ"/>
    <x v="2"/>
    <x v="6"/>
    <x v="212"/>
    <n v="52.92"/>
    <n v="0"/>
    <n v="5"/>
    <x v="11"/>
    <n v="2"/>
    <x v="521"/>
    <n v="112.82"/>
    <n v="0"/>
    <n v="5.01"/>
    <n v="18"/>
    <n v="3"/>
    <n v="3359"/>
    <n v="2"/>
    <n v="1"/>
    <n v="1"/>
    <n v="2"/>
    <s v=" -   "/>
    <n v="2"/>
    <s v=" -   "/>
    <n v="2.4899999999999999E-2"/>
    <n v="0"/>
    <n v="4.4000000000000003E-3"/>
    <n v="7.0800000000000002E-2"/>
    <n v="0"/>
    <n v="0.20669999999999999"/>
    <n v="0.1101"/>
    <n v="0"/>
    <n v="0.10780000000000001"/>
    <n v="0.1255"/>
    <n v="9.2999999999999992E-3"/>
    <n v="5.8900000000000001E-2"/>
    <n v="5.5300000000000002E-2"/>
    <n v="2.1899999999999999E-2"/>
    <n v="0"/>
    <n v="1.26E-2"/>
    <n v="0"/>
    <n v="0"/>
    <n v="0.1371"/>
    <n v="0"/>
    <n v="5.4600000000000003E-2"/>
  </r>
  <r>
    <x v="538"/>
    <x v="2"/>
    <n v="0"/>
    <x v="17"/>
    <x v="12"/>
    <x v="0"/>
    <x v="78"/>
    <s v="NY-NJ"/>
    <x v="1"/>
    <x v="78"/>
    <x v="80"/>
    <n v="86.87"/>
    <n v="0"/>
    <n v="18.309999999999999"/>
    <x v="26"/>
    <n v="4"/>
    <x v="522"/>
    <n v="158.75"/>
    <n v="0"/>
    <n v="54.3"/>
    <n v="25"/>
    <n v="7"/>
    <n v="4854"/>
    <n v="2"/>
    <n v="1"/>
    <n v="3"/>
    <n v="3"/>
    <s v=" -   "/>
    <n v="3"/>
    <n v="1"/>
    <n v="0"/>
    <n v="4.19E-2"/>
    <n v="1.04E-2"/>
    <n v="0"/>
    <n v="0"/>
    <n v="0.21510000000000001"/>
    <n v="0"/>
    <n v="0"/>
    <n v="0.1012"/>
    <n v="0"/>
    <n v="0"/>
    <n v="0"/>
    <n v="0.35270000000000001"/>
    <n v="0"/>
    <n v="0"/>
    <n v="1.8200000000000001E-2"/>
    <n v="0"/>
    <n v="0.14299999999999999"/>
    <n v="6.5199999999999994E-2"/>
    <n v="2.01E-2"/>
    <n v="3.2300000000000002E-2"/>
  </r>
  <r>
    <x v="539"/>
    <x v="1"/>
    <n v="0"/>
    <x v="2"/>
    <x v="0"/>
    <x v="1"/>
    <x v="84"/>
    <s v="NY-NJ"/>
    <x v="0"/>
    <x v="84"/>
    <x v="213"/>
    <n v="50.92"/>
    <n v="0"/>
    <n v="66.94"/>
    <x v="56"/>
    <n v="11"/>
    <x v="523"/>
    <n v="86.86"/>
    <n v="0"/>
    <n v="106.63"/>
    <n v="23"/>
    <n v="19"/>
    <n v="1512"/>
    <s v=" -   "/>
    <s v=" -   "/>
    <s v=" -   "/>
    <n v="2"/>
    <n v="6"/>
    <n v="4"/>
    <n v="3"/>
    <n v="0"/>
    <n v="0"/>
    <n v="0"/>
    <n v="9.1000000000000004E-3"/>
    <n v="3.9399999999999998E-2"/>
    <n v="3.6600000000000001E-2"/>
    <n v="2.2100000000000002E-2"/>
    <n v="0"/>
    <n v="1.2800000000000001E-2"/>
    <n v="1.7899999999999999E-2"/>
    <n v="0"/>
    <n v="0"/>
    <n v="0"/>
    <n v="0"/>
    <n v="1.95E-2"/>
    <n v="0"/>
    <n v="0"/>
    <n v="0"/>
    <n v="0.78400000000000003"/>
    <n v="0"/>
    <n v="5.8700000000000002E-2"/>
  </r>
  <r>
    <x v="540"/>
    <x v="3"/>
    <n v="1"/>
    <x v="28"/>
    <x v="6"/>
    <x v="0"/>
    <x v="20"/>
    <s v="NY-NJ"/>
    <x v="2"/>
    <x v="20"/>
    <x v="214"/>
    <n v="0"/>
    <n v="60"/>
    <n v="4.79"/>
    <x v="54"/>
    <n v="5"/>
    <x v="524"/>
    <n v="0"/>
    <n v="120"/>
    <n v="10.220000000000001"/>
    <n v="120"/>
    <n v="11"/>
    <n v="23174"/>
    <n v="7"/>
    <n v="9"/>
    <n v="9"/>
    <n v="5"/>
    <n v="6"/>
    <n v="17"/>
    <n v="10"/>
    <n v="6.7999999999999996E-3"/>
    <n v="0"/>
    <n v="3.49E-2"/>
    <n v="4.3799999999999999E-2"/>
    <n v="0"/>
    <n v="0.14599999999999999"/>
    <n v="7.6200000000000004E-2"/>
    <n v="0"/>
    <n v="1.55E-2"/>
    <n v="4.07E-2"/>
    <n v="6.6100000000000006E-2"/>
    <n v="5.7700000000000001E-2"/>
    <n v="0.17829999999999999"/>
    <n v="9.9000000000000008E-3"/>
    <n v="6.1999999999999998E-3"/>
    <n v="8.7900000000000006E-2"/>
    <n v="2.23E-2"/>
    <n v="3.8399999999999997E-2"/>
    <n v="0.1094"/>
    <n v="2.6700000000000002E-2"/>
    <n v="3.3099999999999997E-2"/>
  </r>
  <r>
    <x v="541"/>
    <x v="0"/>
    <n v="1"/>
    <x v="20"/>
    <x v="1"/>
    <x v="1"/>
    <x v="38"/>
    <s v="NY-NJ"/>
    <x v="2"/>
    <x v="38"/>
    <x v="33"/>
    <n v="0"/>
    <n v="32"/>
    <n v="66.23"/>
    <x v="2"/>
    <n v="12"/>
    <x v="525"/>
    <n v="0"/>
    <n v="60"/>
    <n v="96.38"/>
    <n v="62"/>
    <n v="20"/>
    <n v="4712"/>
    <n v="4"/>
    <n v="5"/>
    <n v="3"/>
    <n v="6"/>
    <n v="6"/>
    <n v="4"/>
    <n v="4"/>
    <n v="0"/>
    <n v="0"/>
    <n v="0"/>
    <n v="0"/>
    <n v="0"/>
    <n v="0.17399999999999999"/>
    <n v="0"/>
    <n v="0"/>
    <n v="1.0800000000000001E-2"/>
    <n v="1.0999999999999999E-2"/>
    <n v="4.3E-3"/>
    <n v="0.1391"/>
    <n v="0"/>
    <n v="0"/>
    <n v="0"/>
    <n v="0.41339999999999999"/>
    <n v="0"/>
    <n v="0"/>
    <n v="0.21920000000000001"/>
    <n v="0"/>
    <n v="2.8199999999999999E-2"/>
  </r>
  <r>
    <x v="542"/>
    <x v="0"/>
    <n v="1"/>
    <x v="42"/>
    <x v="15"/>
    <x v="0"/>
    <x v="6"/>
    <s v="NY-NJ"/>
    <x v="2"/>
    <x v="6"/>
    <x v="215"/>
    <n v="0"/>
    <n v="30"/>
    <n v="14.11"/>
    <x v="2"/>
    <n v="8"/>
    <x v="526"/>
    <n v="0"/>
    <n v="48"/>
    <n v="14.12"/>
    <n v="48"/>
    <n v="10"/>
    <n v="7846"/>
    <n v="4"/>
    <n v="6"/>
    <n v="2"/>
    <n v="3"/>
    <n v="6"/>
    <n v="11"/>
    <n v="1"/>
    <n v="0.12089999999999999"/>
    <n v="0"/>
    <n v="0"/>
    <n v="0"/>
    <n v="0"/>
    <n v="0.28320000000000001"/>
    <n v="2.06E-2"/>
    <n v="0"/>
    <n v="1.01E-2"/>
    <n v="0.12130000000000001"/>
    <n v="3.4299999999999997E-2"/>
    <n v="0.2442"/>
    <n v="0"/>
    <n v="0"/>
    <n v="0"/>
    <n v="8.7999999999999995E-2"/>
    <n v="0"/>
    <n v="0"/>
    <n v="7.4200000000000002E-2"/>
    <n v="0"/>
    <n v="3.3E-3"/>
  </r>
  <r>
    <x v="543"/>
    <x v="4"/>
    <n v="0"/>
    <x v="37"/>
    <x v="7"/>
    <x v="0"/>
    <x v="15"/>
    <s v="NY-NJ"/>
    <x v="2"/>
    <x v="15"/>
    <x v="198"/>
    <n v="67.900000000000006"/>
    <n v="0"/>
    <n v="0"/>
    <x v="3"/>
    <e v="#N/A"/>
    <x v="527"/>
    <n v="151.76"/>
    <n v="0"/>
    <n v="0"/>
    <n v="24"/>
    <e v="#N/A"/>
    <n v="1520"/>
    <n v="3"/>
    <n v="3"/>
    <s v=" -   "/>
    <s v=" -   "/>
    <n v="1"/>
    <n v="1"/>
    <n v="2"/>
    <n v="0"/>
    <n v="0"/>
    <n v="0"/>
    <n v="0"/>
    <n v="0"/>
    <n v="0.13689999999999999"/>
    <n v="0.11409999999999999"/>
    <n v="0"/>
    <n v="0"/>
    <n v="0.1077"/>
    <n v="2.2499999999999999E-2"/>
    <n v="0.3634"/>
    <n v="0"/>
    <n v="0"/>
    <n v="0"/>
    <n v="2.7300000000000001E-2"/>
    <n v="0"/>
    <n v="0"/>
    <n v="0.2059"/>
    <n v="2.2200000000000001E-2"/>
    <n v="0"/>
  </r>
  <r>
    <x v="544"/>
    <x v="0"/>
    <n v="1"/>
    <x v="24"/>
    <x v="1"/>
    <x v="1"/>
    <x v="32"/>
    <s v="NY-NJ"/>
    <x v="2"/>
    <x v="32"/>
    <x v="216"/>
    <n v="6.99"/>
    <n v="37"/>
    <n v="100.05"/>
    <x v="32"/>
    <n v="11"/>
    <x v="528"/>
    <n v="6.99"/>
    <n v="37"/>
    <n v="100.05"/>
    <n v="38"/>
    <n v="11"/>
    <n v="2553"/>
    <n v="8"/>
    <n v="6"/>
    <n v="5"/>
    <n v="4"/>
    <n v="5"/>
    <n v="4"/>
    <n v="6"/>
    <n v="0"/>
    <n v="0"/>
    <n v="0"/>
    <n v="1.5900000000000001E-2"/>
    <n v="0"/>
    <n v="0.2326"/>
    <n v="0.21909999999999999"/>
    <n v="0"/>
    <n v="4.9799999999999997E-2"/>
    <n v="0.10349999999999999"/>
    <n v="0"/>
    <n v="8.5000000000000006E-3"/>
    <n v="1.1299999999999999E-2"/>
    <n v="0"/>
    <n v="0"/>
    <n v="5.8999999999999997E-2"/>
    <n v="0"/>
    <n v="3.0200000000000001E-2"/>
    <n v="0.22489999999999999"/>
    <n v="0"/>
    <n v="4.53E-2"/>
  </r>
  <r>
    <x v="545"/>
    <x v="1"/>
    <n v="0"/>
    <x v="7"/>
    <x v="15"/>
    <x v="0"/>
    <x v="24"/>
    <s v="NY-NJ"/>
    <x v="1"/>
    <x v="24"/>
    <x v="217"/>
    <n v="50.92"/>
    <n v="0"/>
    <n v="0"/>
    <x v="11"/>
    <e v="#N/A"/>
    <x v="230"/>
    <n v="50.92"/>
    <n v="0"/>
    <n v="0"/>
    <n v="8"/>
    <e v="#N/A"/>
    <n v="859"/>
    <s v=" -   "/>
    <n v="2"/>
    <n v="2"/>
    <s v=" -   "/>
    <n v="2"/>
    <n v="1"/>
    <n v="1"/>
    <n v="1.66E-2"/>
    <n v="0"/>
    <n v="6.7100000000000007E-2"/>
    <n v="3.2199999999999999E-2"/>
    <n v="0"/>
    <n v="0.1283"/>
    <n v="1.5299999999999999E-2"/>
    <n v="0"/>
    <n v="4.7500000000000001E-2"/>
    <n v="1.5800000000000002E-2"/>
    <n v="0"/>
    <n v="0"/>
    <n v="6.6E-3"/>
    <n v="0"/>
    <n v="0"/>
    <n v="4.1000000000000002E-2"/>
    <n v="0"/>
    <n v="2.3599999999999999E-2"/>
    <n v="0.43280000000000002"/>
    <n v="0"/>
    <n v="0.17330000000000001"/>
  </r>
  <r>
    <x v="546"/>
    <x v="2"/>
    <n v="0"/>
    <x v="2"/>
    <x v="3"/>
    <x v="1"/>
    <x v="17"/>
    <s v="NY-NJ"/>
    <x v="2"/>
    <x v="17"/>
    <x v="114"/>
    <n v="72.89"/>
    <n v="0"/>
    <n v="12"/>
    <x v="0"/>
    <n v="2"/>
    <x v="529"/>
    <n v="120.81"/>
    <n v="0"/>
    <n v="12.01"/>
    <n v="19"/>
    <n v="3"/>
    <n v="2523"/>
    <n v="3"/>
    <n v="2"/>
    <s v=" -   "/>
    <n v="1"/>
    <n v="3"/>
    <n v="1"/>
    <n v="1"/>
    <n v="0"/>
    <n v="0"/>
    <n v="0"/>
    <n v="0"/>
    <n v="0"/>
    <n v="0"/>
    <n v="0"/>
    <n v="0"/>
    <n v="0"/>
    <n v="0"/>
    <n v="0"/>
    <n v="0.24929999999999999"/>
    <n v="0"/>
    <n v="0"/>
    <n v="0"/>
    <n v="0.75070000000000003"/>
    <n v="0"/>
    <n v="0"/>
    <n v="0"/>
    <n v="0"/>
    <n v="0"/>
  </r>
  <r>
    <x v="547"/>
    <x v="3"/>
    <n v="1"/>
    <x v="2"/>
    <x v="1"/>
    <x v="0"/>
    <x v="12"/>
    <s v="NY-NJ"/>
    <x v="1"/>
    <x v="12"/>
    <x v="218"/>
    <n v="3.99"/>
    <n v="55"/>
    <n v="45.38"/>
    <x v="5"/>
    <n v="16"/>
    <x v="530"/>
    <n v="3.99"/>
    <n v="107"/>
    <n v="153.16"/>
    <n v="111"/>
    <n v="31"/>
    <n v="29359"/>
    <n v="43"/>
    <n v="6"/>
    <n v="1"/>
    <n v="2"/>
    <n v="2"/>
    <n v="1"/>
    <n v="2"/>
    <n v="2.3E-2"/>
    <n v="1.24E-2"/>
    <n v="6.8999999999999999E-3"/>
    <n v="2.41E-2"/>
    <n v="0"/>
    <n v="0.1948"/>
    <n v="4.8800000000000003E-2"/>
    <n v="8.9999999999999998E-4"/>
    <n v="6.5299999999999997E-2"/>
    <n v="8.7800000000000003E-2"/>
    <n v="1.2699999999999999E-2"/>
    <n v="6.54E-2"/>
    <n v="5.0700000000000002E-2"/>
    <n v="0"/>
    <n v="6.3E-3"/>
    <n v="3.3700000000000001E-2"/>
    <n v="0"/>
    <n v="8.9999999999999998E-4"/>
    <n v="0.27210000000000001"/>
    <n v="0"/>
    <n v="9.3399999999999997E-2"/>
  </r>
  <r>
    <x v="548"/>
    <x v="1"/>
    <n v="1"/>
    <x v="10"/>
    <x v="0"/>
    <x v="0"/>
    <x v="78"/>
    <s v="NY-NJ"/>
    <x v="1"/>
    <x v="78"/>
    <x v="114"/>
    <n v="68.87"/>
    <n v="0"/>
    <n v="171.92"/>
    <x v="14"/>
    <n v="12"/>
    <x v="409"/>
    <n v="86.84"/>
    <n v="0"/>
    <n v="171.93"/>
    <n v="24"/>
    <n v="13"/>
    <n v="5684"/>
    <n v="2"/>
    <n v="3"/>
    <n v="3"/>
    <n v="2"/>
    <n v="2"/>
    <n v="3"/>
    <n v="6"/>
    <n v="0.223"/>
    <n v="0"/>
    <n v="2.3699999999999999E-2"/>
    <n v="1.11E-2"/>
    <n v="0"/>
    <n v="4.4400000000000002E-2"/>
    <n v="3.04E-2"/>
    <n v="0"/>
    <n v="1.38E-2"/>
    <n v="0.14499999999999999"/>
    <n v="5.7999999999999996E-3"/>
    <n v="2.63E-2"/>
    <n v="0.14349999999999999"/>
    <n v="0"/>
    <n v="0.13930000000000001"/>
    <n v="3.4099999999999998E-2"/>
    <n v="0"/>
    <n v="6.0999999999999999E-2"/>
    <n v="8.3699999999999997E-2"/>
    <n v="0"/>
    <n v="1.47E-2"/>
  </r>
  <r>
    <x v="549"/>
    <x v="3"/>
    <n v="1"/>
    <x v="42"/>
    <x v="1"/>
    <x v="0"/>
    <x v="2"/>
    <s v="NY-NJ"/>
    <x v="2"/>
    <x v="2"/>
    <x v="219"/>
    <n v="41.93"/>
    <n v="24"/>
    <n v="36.99"/>
    <x v="46"/>
    <n v="8"/>
    <x v="531"/>
    <n v="41.93"/>
    <n v="54"/>
    <n v="39"/>
    <n v="61"/>
    <n v="13"/>
    <n v="10879"/>
    <n v="6"/>
    <n v="10"/>
    <n v="5"/>
    <n v="5"/>
    <n v="4"/>
    <n v="8"/>
    <n v="1"/>
    <n v="2.6499999999999999E-2"/>
    <n v="8.9999999999999993E-3"/>
    <n v="0"/>
    <n v="1.32E-2"/>
    <n v="1.52E-2"/>
    <n v="0.18329999999999999"/>
    <n v="4.3700000000000003E-2"/>
    <n v="0"/>
    <n v="4.9000000000000002E-2"/>
    <n v="7.1300000000000002E-2"/>
    <n v="1.9400000000000001E-2"/>
    <n v="5.6800000000000003E-2"/>
    <n v="8.5000000000000006E-3"/>
    <n v="0"/>
    <n v="3.7600000000000001E-2"/>
    <n v="7.0599999999999996E-2"/>
    <n v="0"/>
    <n v="6.8999999999999999E-3"/>
    <n v="0.33019999999999999"/>
    <n v="0"/>
    <n v="5.8900000000000001E-2"/>
  </r>
  <r>
    <x v="550"/>
    <x v="3"/>
    <n v="1"/>
    <x v="26"/>
    <x v="8"/>
    <x v="1"/>
    <x v="5"/>
    <s v="NY-NJ"/>
    <x v="2"/>
    <x v="5"/>
    <x v="210"/>
    <n v="0"/>
    <n v="52"/>
    <n v="103.32"/>
    <x v="20"/>
    <n v="9"/>
    <x v="532"/>
    <n v="5.99"/>
    <n v="102"/>
    <n v="227.83"/>
    <n v="104"/>
    <n v="21"/>
    <n v="42479"/>
    <n v="34"/>
    <s v=" -   "/>
    <s v=" -   "/>
    <s v=" -   "/>
    <s v=" -   "/>
    <s v=" -   "/>
    <n v="18"/>
    <n v="0"/>
    <n v="0"/>
    <n v="0"/>
    <n v="0"/>
    <n v="0"/>
    <n v="0.35560000000000003"/>
    <n v="2.7000000000000001E-3"/>
    <n v="0"/>
    <n v="0"/>
    <n v="8.3000000000000001E-3"/>
    <n v="0"/>
    <n v="0.50409999999999999"/>
    <n v="0"/>
    <n v="0"/>
    <n v="0"/>
    <n v="0.12920000000000001"/>
    <n v="0"/>
    <n v="0"/>
    <n v="0"/>
    <n v="0"/>
    <n v="0"/>
  </r>
  <r>
    <x v="551"/>
    <x v="1"/>
    <n v="1"/>
    <x v="46"/>
    <x v="3"/>
    <x v="0"/>
    <x v="89"/>
    <s v="NY-NJ"/>
    <x v="3"/>
    <x v="89"/>
    <x v="220"/>
    <n v="0"/>
    <n v="21"/>
    <n v="43.7"/>
    <x v="60"/>
    <n v="2"/>
    <x v="533"/>
    <n v="0"/>
    <n v="35"/>
    <n v="50.69"/>
    <n v="36"/>
    <n v="3"/>
    <n v="2893"/>
    <n v="7"/>
    <n v="3"/>
    <s v=" -   "/>
    <n v="1"/>
    <n v="1"/>
    <n v="11"/>
    <n v="1"/>
    <n v="0"/>
    <n v="0"/>
    <n v="0"/>
    <n v="4.7000000000000002E-3"/>
    <n v="0"/>
    <n v="8.48E-2"/>
    <n v="1.2E-2"/>
    <n v="0"/>
    <n v="0"/>
    <n v="1.7999999999999999E-2"/>
    <n v="0"/>
    <n v="0"/>
    <n v="0.15959999999999999"/>
    <n v="2.92E-2"/>
    <n v="0"/>
    <n v="7.7799999999999994E-2"/>
    <n v="0"/>
    <n v="5.8599999999999999E-2"/>
    <n v="0.47739999999999999"/>
    <n v="7.3899999999999993E-2"/>
    <n v="4.0000000000000001E-3"/>
  </r>
  <r>
    <x v="552"/>
    <x v="0"/>
    <n v="1"/>
    <x v="2"/>
    <x v="2"/>
    <x v="0"/>
    <x v="10"/>
    <s v="NY-NJ"/>
    <x v="1"/>
    <x v="10"/>
    <x v="219"/>
    <n v="0"/>
    <n v="47"/>
    <n v="3.01"/>
    <x v="74"/>
    <n v="3"/>
    <x v="534"/>
    <n v="0"/>
    <n v="87"/>
    <n v="3.08"/>
    <n v="87"/>
    <n v="8"/>
    <n v="7550"/>
    <n v="23"/>
    <n v="7"/>
    <n v="1"/>
    <n v="5"/>
    <n v="1"/>
    <n v="1"/>
    <n v="9"/>
    <n v="6.0499999999999998E-2"/>
    <n v="0"/>
    <n v="0"/>
    <n v="3.4700000000000002E-2"/>
    <n v="0"/>
    <n v="0.21260000000000001"/>
    <n v="6.0199999999999997E-2"/>
    <n v="0"/>
    <n v="2.5700000000000001E-2"/>
    <n v="8.2699999999999996E-2"/>
    <n v="1.6999999999999999E-3"/>
    <n v="1.0500000000000001E-2"/>
    <n v="4.2099999999999999E-2"/>
    <n v="0"/>
    <n v="2.6100000000000002E-2"/>
    <n v="7.9399999999999998E-2"/>
    <n v="0"/>
    <n v="7.1999999999999995E-2"/>
    <n v="0.19120000000000001"/>
    <n v="4.24E-2"/>
    <n v="5.8200000000000002E-2"/>
  </r>
  <r>
    <x v="553"/>
    <x v="4"/>
    <n v="0"/>
    <x v="16"/>
    <x v="5"/>
    <x v="0"/>
    <x v="3"/>
    <s v="NY-NJ"/>
    <x v="2"/>
    <x v="3"/>
    <x v="221"/>
    <n v="12.98"/>
    <n v="0"/>
    <n v="0"/>
    <x v="27"/>
    <e v="#N/A"/>
    <x v="535"/>
    <n v="12.98"/>
    <n v="0"/>
    <n v="0"/>
    <n v="2"/>
    <e v="#N/A"/>
    <n v="151"/>
    <s v=" -   "/>
    <s v=" -   "/>
    <n v="1"/>
    <s v=" -   "/>
    <n v="1"/>
    <s v=" -   "/>
    <s v=" -   "/>
    <n v="0"/>
    <n v="0"/>
    <n v="0"/>
    <n v="4.3499999999999997E-2"/>
    <n v="0"/>
    <n v="9.64E-2"/>
    <n v="4.7100000000000003E-2"/>
    <n v="3.7600000000000001E-2"/>
    <n v="0.1704"/>
    <n v="0.1696"/>
    <n v="2.3099999999999999E-2"/>
    <n v="0"/>
    <n v="0"/>
    <n v="0"/>
    <n v="4.0500000000000001E-2"/>
    <n v="0"/>
    <n v="0"/>
    <n v="0.10290000000000001"/>
    <n v="0.21879999999999999"/>
    <n v="0"/>
    <n v="0.05"/>
  </r>
  <r>
    <x v="554"/>
    <x v="0"/>
    <n v="1"/>
    <x v="28"/>
    <x v="10"/>
    <x v="0"/>
    <x v="37"/>
    <s v="NY-NJ"/>
    <x v="1"/>
    <x v="37"/>
    <x v="222"/>
    <n v="267.60000000000002"/>
    <n v="0"/>
    <n v="29.27"/>
    <x v="32"/>
    <n v="11"/>
    <x v="200"/>
    <n v="453.29"/>
    <n v="0"/>
    <n v="68.989999999999995"/>
    <n v="71"/>
    <n v="20"/>
    <n v="5899"/>
    <n v="9"/>
    <n v="2"/>
    <n v="2"/>
    <n v="3"/>
    <n v="6"/>
    <n v="6"/>
    <n v="12"/>
    <n v="0.1115"/>
    <n v="0"/>
    <n v="1.01E-2"/>
    <n v="9.2999999999999992E-3"/>
    <n v="0"/>
    <n v="0.1026"/>
    <n v="7.8399999999999997E-2"/>
    <n v="0"/>
    <n v="1.4E-2"/>
    <n v="4.5900000000000003E-2"/>
    <n v="2.8E-3"/>
    <n v="8.8000000000000005E-3"/>
    <n v="6.0499999999999998E-2"/>
    <n v="0"/>
    <n v="0.1236"/>
    <n v="3.8800000000000001E-2"/>
    <n v="0"/>
    <n v="8.0299999999999996E-2"/>
    <n v="0.2477"/>
    <n v="4.3499999999999997E-2"/>
    <n v="2.23E-2"/>
  </r>
  <r>
    <x v="555"/>
    <x v="4"/>
    <n v="0"/>
    <x v="2"/>
    <x v="3"/>
    <x v="0"/>
    <x v="12"/>
    <s v="NY-NJ"/>
    <x v="1"/>
    <x v="12"/>
    <x v="172"/>
    <n v="0"/>
    <n v="6"/>
    <n v="0"/>
    <x v="11"/>
    <e v="#N/A"/>
    <x v="536"/>
    <n v="0"/>
    <n v="17"/>
    <n v="5.0199999999999996"/>
    <n v="17"/>
    <e v="#N/A"/>
    <n v="1642"/>
    <s v=" -   "/>
    <s v=" -   "/>
    <n v="5"/>
    <s v=" -   "/>
    <s v=" -   "/>
    <n v="1"/>
    <s v=" -   "/>
    <n v="0"/>
    <n v="0"/>
    <n v="0"/>
    <n v="1.2E-2"/>
    <n v="0"/>
    <n v="0.19889999999999999"/>
    <n v="0"/>
    <n v="0"/>
    <n v="3.5900000000000001E-2"/>
    <n v="5.2200000000000003E-2"/>
    <n v="2.7900000000000001E-2"/>
    <n v="3.9699999999999999E-2"/>
    <n v="3.3099999999999997E-2"/>
    <n v="0"/>
    <n v="0"/>
    <n v="2.63E-2"/>
    <n v="0"/>
    <n v="0"/>
    <n v="0.4491"/>
    <n v="6.6199999999999995E-2"/>
    <n v="5.8700000000000002E-2"/>
  </r>
  <r>
    <x v="556"/>
    <x v="1"/>
    <n v="1"/>
    <x v="22"/>
    <x v="12"/>
    <x v="1"/>
    <x v="2"/>
    <s v="NY-NJ"/>
    <x v="2"/>
    <x v="2"/>
    <x v="223"/>
    <n v="0"/>
    <n v="4"/>
    <n v="0.02"/>
    <x v="18"/>
    <n v="4"/>
    <x v="537"/>
    <n v="0"/>
    <n v="23"/>
    <n v="0.06"/>
    <n v="23"/>
    <n v="8"/>
    <n v="2355"/>
    <n v="2"/>
    <n v="1"/>
    <n v="2"/>
    <n v="3"/>
    <n v="4"/>
    <n v="4"/>
    <n v="5"/>
    <n v="0.4909"/>
    <n v="1.4800000000000001E-2"/>
    <n v="0"/>
    <n v="0"/>
    <n v="0"/>
    <n v="1.7999999999999999E-2"/>
    <n v="2.5999999999999999E-3"/>
    <n v="0"/>
    <n v="0"/>
    <n v="4.1700000000000001E-2"/>
    <n v="0"/>
    <n v="7.9799999999999996E-2"/>
    <n v="2.0899999999999998E-2"/>
    <n v="0"/>
    <n v="0"/>
    <n v="0.26590000000000003"/>
    <n v="0"/>
    <n v="0"/>
    <n v="5.8799999999999998E-2"/>
    <n v="0"/>
    <n v="6.4000000000000003E-3"/>
  </r>
  <r>
    <x v="557"/>
    <x v="0"/>
    <n v="1"/>
    <x v="48"/>
    <x v="1"/>
    <x v="0"/>
    <x v="27"/>
    <s v="NY-NJ"/>
    <x v="1"/>
    <x v="27"/>
    <x v="213"/>
    <n v="242.46"/>
    <n v="0"/>
    <n v="6.21"/>
    <x v="12"/>
    <n v="5"/>
    <x v="408"/>
    <n v="489.05"/>
    <n v="0"/>
    <n v="12.26"/>
    <n v="78"/>
    <n v="12"/>
    <n v="7199"/>
    <n v="4"/>
    <n v="6"/>
    <n v="1"/>
    <n v="4"/>
    <n v="4"/>
    <n v="12"/>
    <n v="6"/>
    <n v="0"/>
    <n v="0"/>
    <n v="0"/>
    <n v="3.73E-2"/>
    <n v="0"/>
    <n v="7.1099999999999997E-2"/>
    <n v="4.3799999999999999E-2"/>
    <n v="0"/>
    <n v="3.5400000000000001E-2"/>
    <n v="2.5000000000000001E-2"/>
    <n v="8.5000000000000006E-3"/>
    <n v="0.2298"/>
    <n v="0"/>
    <n v="0"/>
    <n v="0"/>
    <n v="0.25940000000000002"/>
    <n v="0.15060000000000001"/>
    <n v="0"/>
    <n v="3.9699999999999999E-2"/>
    <n v="0"/>
    <n v="9.9400000000000002E-2"/>
  </r>
  <r>
    <x v="558"/>
    <x v="0"/>
    <n v="0"/>
    <x v="51"/>
    <x v="12"/>
    <x v="1"/>
    <x v="34"/>
    <s v="NY-NJ"/>
    <x v="2"/>
    <x v="34"/>
    <x v="217"/>
    <n v="6.99"/>
    <n v="43"/>
    <n v="71.12"/>
    <x v="55"/>
    <n v="11"/>
    <x v="538"/>
    <n v="6.99"/>
    <n v="104"/>
    <n v="128.52000000000001"/>
    <n v="105"/>
    <n v="24"/>
    <n v="16374"/>
    <n v="2"/>
    <n v="3"/>
    <n v="14"/>
    <n v="7"/>
    <n v="9"/>
    <n v="5"/>
    <n v="4"/>
    <n v="0"/>
    <n v="4.3299999999999998E-2"/>
    <n v="1.6500000000000001E-2"/>
    <n v="9.7999999999999997E-3"/>
    <n v="0"/>
    <n v="0.19209999999999999"/>
    <n v="1.44E-2"/>
    <n v="0"/>
    <n v="8.5900000000000004E-2"/>
    <n v="8.0199999999999994E-2"/>
    <n v="3.5000000000000001E-3"/>
    <n v="8.9399999999999993E-2"/>
    <n v="0.1065"/>
    <n v="0"/>
    <n v="3.4099999999999998E-2"/>
    <n v="0.22059999999999999"/>
    <n v="0"/>
    <n v="3.32E-2"/>
    <n v="5.6599999999999998E-2"/>
    <n v="0"/>
    <n v="1.38E-2"/>
  </r>
  <r>
    <x v="559"/>
    <x v="0"/>
    <n v="0"/>
    <x v="6"/>
    <x v="16"/>
    <x v="0"/>
    <x v="63"/>
    <s v="NY-NJ"/>
    <x v="1"/>
    <x v="63"/>
    <x v="208"/>
    <n v="127.8"/>
    <n v="0"/>
    <n v="0.01"/>
    <x v="39"/>
    <n v="1"/>
    <x v="539"/>
    <n v="151.76"/>
    <n v="0"/>
    <n v="0.01"/>
    <n v="24"/>
    <n v="1"/>
    <n v="1650"/>
    <n v="5"/>
    <n v="2"/>
    <n v="1"/>
    <s v=" -   "/>
    <s v=" -   "/>
    <n v="4"/>
    <n v="8"/>
    <n v="0"/>
    <n v="0"/>
    <n v="0"/>
    <n v="1.9900000000000001E-2"/>
    <n v="0"/>
    <n v="2.06E-2"/>
    <n v="1.8200000000000001E-2"/>
    <n v="0"/>
    <n v="0"/>
    <n v="6.0000000000000001E-3"/>
    <n v="0"/>
    <n v="1.9599999999999999E-2"/>
    <n v="0.28399999999999997"/>
    <n v="0"/>
    <n v="0"/>
    <n v="0.63170000000000004"/>
    <n v="0"/>
    <n v="0"/>
    <n v="0"/>
    <n v="0"/>
    <n v="0"/>
  </r>
  <r>
    <x v="560"/>
    <x v="0"/>
    <n v="0"/>
    <x v="47"/>
    <x v="3"/>
    <x v="0"/>
    <x v="28"/>
    <s v="NY-NJ"/>
    <x v="2"/>
    <x v="28"/>
    <x v="200"/>
    <n v="56.73"/>
    <n v="0"/>
    <n v="62.71"/>
    <x v="24"/>
    <n v="9"/>
    <x v="540"/>
    <n v="6.99"/>
    <n v="0"/>
    <n v="0"/>
    <n v="1"/>
    <n v="14"/>
    <n v="68"/>
    <n v="1"/>
    <n v="5"/>
    <n v="4"/>
    <n v="4"/>
    <s v=" -   "/>
    <n v="4"/>
    <s v=" -   "/>
    <n v="0.17380000000000001"/>
    <n v="3.7100000000000001E-2"/>
    <n v="6.0900000000000003E-2"/>
    <n v="0.01"/>
    <n v="0"/>
    <n v="0.158"/>
    <n v="5.0799999999999998E-2"/>
    <n v="1.1299999999999999E-2"/>
    <n v="2.6800000000000001E-2"/>
    <n v="4.5900000000000003E-2"/>
    <n v="0"/>
    <n v="1.54E-2"/>
    <n v="1.8200000000000001E-2"/>
    <n v="0"/>
    <n v="0"/>
    <n v="0.1145"/>
    <n v="0"/>
    <n v="6.8999999999999999E-3"/>
    <n v="0.21579999999999999"/>
    <n v="0"/>
    <n v="5.4399999999999997E-2"/>
  </r>
  <r>
    <x v="561"/>
    <x v="1"/>
    <n v="0"/>
    <x v="26"/>
    <x v="1"/>
    <x v="0"/>
    <x v="2"/>
    <s v="NY-NJ"/>
    <x v="2"/>
    <x v="2"/>
    <x v="49"/>
    <n v="91.86"/>
    <n v="0"/>
    <n v="0.01"/>
    <x v="21"/>
    <n v="1"/>
    <x v="224"/>
    <n v="181.71"/>
    <n v="0"/>
    <n v="0.02"/>
    <n v="29"/>
    <n v="2"/>
    <n v="3761"/>
    <n v="1"/>
    <s v=" -   "/>
    <n v="10"/>
    <n v="1"/>
    <n v="2"/>
    <s v=" -   "/>
    <s v=" -   "/>
    <n v="0.1149"/>
    <n v="0"/>
    <n v="0"/>
    <n v="6.4999999999999997E-3"/>
    <n v="0"/>
    <n v="8.8099999999999998E-2"/>
    <n v="0.1515"/>
    <n v="0"/>
    <n v="3.7100000000000001E-2"/>
    <n v="4.87E-2"/>
    <n v="3.5000000000000003E-2"/>
    <n v="0.10290000000000001"/>
    <n v="7.5600000000000001E-2"/>
    <n v="0"/>
    <n v="2.2800000000000001E-2"/>
    <n v="0.16259999999999999"/>
    <n v="0"/>
    <n v="0"/>
    <n v="8.4900000000000003E-2"/>
    <n v="1.09E-2"/>
    <n v="5.8400000000000001E-2"/>
  </r>
  <r>
    <x v="562"/>
    <x v="0"/>
    <n v="1"/>
    <x v="7"/>
    <x v="5"/>
    <x v="0"/>
    <x v="32"/>
    <s v="NY-NJ"/>
    <x v="2"/>
    <x v="32"/>
    <x v="223"/>
    <n v="0"/>
    <n v="32"/>
    <n v="200.34"/>
    <x v="58"/>
    <n v="23"/>
    <x v="541"/>
    <n v="47.92"/>
    <n v="42"/>
    <n v="400.31"/>
    <n v="65"/>
    <n v="46"/>
    <n v="8829"/>
    <n v="1"/>
    <n v="8"/>
    <n v="6"/>
    <n v="8"/>
    <n v="3"/>
    <n v="5"/>
    <n v="5"/>
    <n v="0"/>
    <n v="1.5699999999999999E-2"/>
    <n v="0"/>
    <n v="4.4699999999999997E-2"/>
    <n v="0"/>
    <n v="0.30780000000000002"/>
    <n v="0"/>
    <n v="0"/>
    <n v="2.3699999999999999E-2"/>
    <n v="0.12429999999999999"/>
    <n v="1.5100000000000001E-2"/>
    <n v="0.111"/>
    <n v="3.1399999999999997E-2"/>
    <n v="0"/>
    <n v="0"/>
    <n v="0.1537"/>
    <n v="0"/>
    <n v="0"/>
    <n v="0.1195"/>
    <n v="0"/>
    <n v="5.2999999999999999E-2"/>
  </r>
  <r>
    <x v="563"/>
    <x v="0"/>
    <n v="1"/>
    <x v="0"/>
    <x v="2"/>
    <x v="1"/>
    <x v="19"/>
    <s v="NY-NJ"/>
    <x v="1"/>
    <x v="19"/>
    <x v="224"/>
    <n v="207.69"/>
    <n v="0"/>
    <n v="7.05"/>
    <x v="9"/>
    <n v="7"/>
    <x v="542"/>
    <n v="375.41"/>
    <n v="0"/>
    <n v="11.07"/>
    <n v="59"/>
    <n v="11"/>
    <n v="9943"/>
    <n v="5"/>
    <n v="5"/>
    <s v=" -   "/>
    <n v="5"/>
    <n v="7"/>
    <n v="8"/>
    <n v="1"/>
    <n v="2.3800000000000002E-2"/>
    <n v="0"/>
    <n v="0"/>
    <n v="0"/>
    <n v="0"/>
    <n v="7.3800000000000004E-2"/>
    <n v="0.111"/>
    <n v="0"/>
    <n v="1.78E-2"/>
    <n v="8.7999999999999995E-2"/>
    <n v="2.8E-3"/>
    <n v="3.5999999999999999E-3"/>
    <n v="0.22819999999999999"/>
    <n v="0"/>
    <n v="1.44E-2"/>
    <n v="3.5099999999999999E-2"/>
    <n v="0"/>
    <n v="3.2500000000000001E-2"/>
    <n v="0.31390000000000001"/>
    <n v="3.1E-2"/>
    <n v="2.41E-2"/>
  </r>
  <r>
    <x v="564"/>
    <x v="4"/>
    <n v="1"/>
    <x v="20"/>
    <x v="4"/>
    <x v="1"/>
    <x v="7"/>
    <s v="NY-NJ"/>
    <x v="0"/>
    <x v="7"/>
    <x v="225"/>
    <n v="18.97"/>
    <n v="0"/>
    <n v="0"/>
    <x v="4"/>
    <e v="#N/A"/>
    <x v="543"/>
    <n v="84.86"/>
    <n v="0"/>
    <n v="0"/>
    <n v="14"/>
    <e v="#N/A"/>
    <n v="1354"/>
    <s v=" -   "/>
    <s v=" -   "/>
    <s v=" -   "/>
    <s v=" -   "/>
    <n v="1"/>
    <n v="2"/>
    <s v=" -   "/>
    <n v="0"/>
    <n v="0"/>
    <n v="6.2100000000000002E-2"/>
    <n v="5.7500000000000002E-2"/>
    <n v="0"/>
    <n v="0.18990000000000001"/>
    <n v="9.1399999999999995E-2"/>
    <n v="0"/>
    <n v="4.6300000000000001E-2"/>
    <n v="6.2199999999999998E-2"/>
    <n v="0"/>
    <n v="0"/>
    <n v="0.14119999999999999"/>
    <n v="0"/>
    <n v="4.3299999999999998E-2"/>
    <n v="2.86E-2"/>
    <n v="0"/>
    <n v="4.0300000000000002E-2"/>
    <n v="0.14580000000000001"/>
    <n v="0"/>
    <n v="9.1300000000000006E-2"/>
  </r>
  <r>
    <x v="565"/>
    <x v="2"/>
    <n v="0"/>
    <x v="10"/>
    <x v="12"/>
    <x v="0"/>
    <x v="19"/>
    <s v="NY-NJ"/>
    <x v="1"/>
    <x v="19"/>
    <x v="223"/>
    <n v="79.88"/>
    <n v="0"/>
    <n v="15"/>
    <x v="13"/>
    <n v="2"/>
    <x v="544"/>
    <n v="134.79"/>
    <n v="0"/>
    <n v="15"/>
    <n v="21"/>
    <n v="2"/>
    <n v="5681"/>
    <n v="2"/>
    <n v="1"/>
    <n v="4"/>
    <s v=" -   "/>
    <n v="1"/>
    <n v="3"/>
    <n v="1"/>
    <n v="0"/>
    <n v="1.14E-2"/>
    <n v="8.8999999999999999E-3"/>
    <n v="1.49E-2"/>
    <n v="0"/>
    <n v="0.1181"/>
    <n v="2.3300000000000001E-2"/>
    <n v="0"/>
    <n v="5.8700000000000002E-2"/>
    <n v="9.0700000000000003E-2"/>
    <n v="6.9699999999999998E-2"/>
    <n v="0.1434"/>
    <n v="0.17460000000000001"/>
    <n v="1.7399999999999999E-2"/>
    <n v="0"/>
    <n v="5.0000000000000001E-4"/>
    <n v="7.4399999999999994E-2"/>
    <n v="0"/>
    <n v="8.09E-2"/>
    <n v="0"/>
    <n v="0.1129"/>
  </r>
  <r>
    <x v="566"/>
    <x v="3"/>
    <n v="1"/>
    <x v="49"/>
    <x v="12"/>
    <x v="2"/>
    <x v="89"/>
    <s v="NY-NJ"/>
    <x v="3"/>
    <x v="89"/>
    <x v="226"/>
    <n v="0"/>
    <n v="3"/>
    <n v="0"/>
    <x v="22"/>
    <n v="5"/>
    <x v="545"/>
    <n v="0"/>
    <n v="3"/>
    <n v="0"/>
    <n v="3"/>
    <n v="11"/>
    <n v="190"/>
    <n v="18"/>
    <n v="11"/>
    <n v="9"/>
    <n v="9"/>
    <n v="5"/>
    <n v="5"/>
    <n v="3"/>
    <n v="0"/>
    <n v="4.6899999999999997E-2"/>
    <n v="0"/>
    <n v="9.5999999999999992E-3"/>
    <n v="0"/>
    <n v="0.2046"/>
    <n v="2.01E-2"/>
    <n v="0"/>
    <n v="4.2799999999999998E-2"/>
    <n v="3.0499999999999999E-2"/>
    <n v="0.1239"/>
    <n v="0.1946"/>
    <n v="6.0199999999999997E-2"/>
    <n v="0"/>
    <n v="0"/>
    <n v="0.14560000000000001"/>
    <n v="0"/>
    <n v="0"/>
    <n v="8.1500000000000003E-2"/>
    <n v="0"/>
    <n v="3.9899999999999998E-2"/>
  </r>
  <r>
    <x v="567"/>
    <x v="3"/>
    <n v="1"/>
    <x v="29"/>
    <x v="2"/>
    <x v="0"/>
    <x v="5"/>
    <s v="NY-NJ"/>
    <x v="2"/>
    <x v="5"/>
    <x v="219"/>
    <n v="0"/>
    <n v="49"/>
    <n v="14.73"/>
    <x v="20"/>
    <n v="13"/>
    <x v="347"/>
    <n v="0"/>
    <n v="103"/>
    <n v="29.8"/>
    <n v="103"/>
    <n v="22"/>
    <n v="14415"/>
    <s v=" -   "/>
    <n v="3"/>
    <n v="5"/>
    <n v="8"/>
    <n v="16"/>
    <n v="17"/>
    <s v=" -   "/>
    <n v="0"/>
    <n v="1.44E-2"/>
    <n v="0"/>
    <n v="4.8099999999999997E-2"/>
    <n v="0"/>
    <n v="0.1134"/>
    <n v="0.1159"/>
    <n v="0"/>
    <n v="0"/>
    <n v="6.7299999999999999E-2"/>
    <n v="0"/>
    <n v="0.224"/>
    <n v="5.9799999999999999E-2"/>
    <n v="0"/>
    <n v="0"/>
    <n v="5.1499999999999997E-2"/>
    <n v="0"/>
    <n v="9.1300000000000006E-2"/>
    <n v="0.20619999999999999"/>
    <n v="0"/>
    <n v="8.0000000000000002E-3"/>
  </r>
  <r>
    <x v="568"/>
    <x v="0"/>
    <n v="0"/>
    <x v="47"/>
    <x v="1"/>
    <x v="1"/>
    <x v="15"/>
    <s v="NY-NJ"/>
    <x v="2"/>
    <x v="15"/>
    <x v="220"/>
    <n v="173.74"/>
    <n v="0"/>
    <n v="0.01"/>
    <x v="42"/>
    <n v="1"/>
    <x v="546"/>
    <n v="89.85"/>
    <n v="0"/>
    <n v="4.01"/>
    <n v="15"/>
    <n v="5"/>
    <n v="2192"/>
    <n v="3"/>
    <n v="6"/>
    <n v="4"/>
    <n v="2"/>
    <n v="6"/>
    <s v=" -   "/>
    <n v="5"/>
    <n v="0"/>
    <n v="0"/>
    <n v="0"/>
    <n v="0.01"/>
    <n v="0"/>
    <n v="0.13339999999999999"/>
    <n v="8.0699999999999994E-2"/>
    <n v="0"/>
    <n v="2.6700000000000002E-2"/>
    <n v="0.11409999999999999"/>
    <n v="0"/>
    <n v="8.6999999999999994E-3"/>
    <n v="5.5E-2"/>
    <n v="0"/>
    <n v="0.17480000000000001"/>
    <n v="0"/>
    <n v="0"/>
    <n v="8.5300000000000001E-2"/>
    <n v="0.14940000000000001"/>
    <n v="0.11650000000000001"/>
    <n v="4.5400000000000003E-2"/>
  </r>
  <r>
    <x v="569"/>
    <x v="0"/>
    <n v="1"/>
    <x v="54"/>
    <x v="12"/>
    <x v="0"/>
    <x v="28"/>
    <s v="NY-NJ"/>
    <x v="2"/>
    <x v="28"/>
    <x v="227"/>
    <n v="95.86"/>
    <n v="8"/>
    <n v="5.01"/>
    <x v="18"/>
    <n v="1"/>
    <x v="547"/>
    <n v="5.99"/>
    <n v="0"/>
    <n v="11.99"/>
    <n v="3"/>
    <n v="6"/>
    <n v="241"/>
    <n v="1"/>
    <n v="18"/>
    <n v="3"/>
    <s v=" -   "/>
    <s v=" -   "/>
    <s v=" -   "/>
    <s v=" -   "/>
    <n v="0"/>
    <n v="3.3000000000000002E-2"/>
    <n v="0"/>
    <n v="4.2599999999999999E-2"/>
    <n v="0"/>
    <n v="0.2"/>
    <n v="4.6300000000000001E-2"/>
    <n v="0"/>
    <n v="9.9599999999999994E-2"/>
    <n v="9.1899999999999996E-2"/>
    <n v="0"/>
    <n v="4.7000000000000002E-3"/>
    <n v="1.3100000000000001E-2"/>
    <n v="0"/>
    <n v="3.8999999999999998E-3"/>
    <n v="8.3000000000000001E-3"/>
    <n v="0"/>
    <n v="9.4E-2"/>
    <n v="0.27739999999999998"/>
    <n v="0.03"/>
    <n v="5.5199999999999999E-2"/>
  </r>
  <r>
    <x v="570"/>
    <x v="2"/>
    <n v="1"/>
    <x v="8"/>
    <x v="15"/>
    <x v="1"/>
    <x v="45"/>
    <s v="NY-NJ"/>
    <x v="2"/>
    <x v="45"/>
    <x v="220"/>
    <n v="27.96"/>
    <n v="33"/>
    <n v="0.95"/>
    <x v="58"/>
    <n v="5"/>
    <x v="548"/>
    <n v="27.96"/>
    <n v="33"/>
    <n v="0.95"/>
    <n v="37"/>
    <n v="6"/>
    <n v="3888"/>
    <n v="3"/>
    <n v="7"/>
    <n v="7"/>
    <n v="6"/>
    <n v="4"/>
    <n v="5"/>
    <n v="5"/>
    <n v="0"/>
    <n v="0"/>
    <n v="4.1599999999999998E-2"/>
    <n v="1.9900000000000001E-2"/>
    <n v="0"/>
    <n v="0.14219999999999999"/>
    <n v="9.7900000000000001E-2"/>
    <n v="0"/>
    <n v="3.56E-2"/>
    <n v="1.2999999999999999E-2"/>
    <n v="0"/>
    <n v="0"/>
    <n v="3.8300000000000001E-2"/>
    <n v="0"/>
    <n v="3.49E-2"/>
    <n v="3.5700000000000003E-2"/>
    <n v="0"/>
    <n v="0.18429999999999999"/>
    <n v="0.34510000000000002"/>
    <n v="0"/>
    <n v="1.1599999999999999E-2"/>
  </r>
  <r>
    <x v="571"/>
    <x v="1"/>
    <n v="0"/>
    <x v="45"/>
    <x v="3"/>
    <x v="1"/>
    <x v="21"/>
    <s v="NY-NJ"/>
    <x v="2"/>
    <x v="21"/>
    <x v="228"/>
    <n v="141.79"/>
    <n v="0"/>
    <n v="0.01"/>
    <x v="14"/>
    <n v="1"/>
    <x v="549"/>
    <n v="321.49"/>
    <n v="0"/>
    <n v="0.06"/>
    <n v="51"/>
    <n v="6"/>
    <n v="6577"/>
    <n v="2"/>
    <n v="5"/>
    <n v="2"/>
    <n v="2"/>
    <n v="3"/>
    <n v="4"/>
    <n v="3"/>
    <n v="0"/>
    <n v="0"/>
    <n v="0"/>
    <n v="4.4999999999999997E-3"/>
    <n v="0"/>
    <n v="0.20780000000000001"/>
    <n v="0.19409999999999999"/>
    <n v="0"/>
    <n v="1.24E-2"/>
    <n v="7.9399999999999998E-2"/>
    <n v="3.2500000000000001E-2"/>
    <n v="7.9699999999999993E-2"/>
    <n v="0"/>
    <n v="0"/>
    <n v="1.2800000000000001E-2"/>
    <n v="8.0100000000000005E-2"/>
    <n v="0"/>
    <n v="5.2999999999999999E-2"/>
    <n v="0.1585"/>
    <n v="0"/>
    <n v="8.5300000000000001E-2"/>
  </r>
  <r>
    <x v="572"/>
    <x v="0"/>
    <n v="1"/>
    <x v="42"/>
    <x v="1"/>
    <x v="0"/>
    <x v="41"/>
    <s v="NY-NJ"/>
    <x v="2"/>
    <x v="41"/>
    <x v="229"/>
    <n v="192.71"/>
    <n v="0"/>
    <n v="7.52"/>
    <x v="8"/>
    <n v="4"/>
    <x v="550"/>
    <n v="343.46"/>
    <n v="0"/>
    <n v="10.76"/>
    <n v="54"/>
    <n v="9"/>
    <n v="15960"/>
    <n v="1"/>
    <n v="10"/>
    <n v="5"/>
    <n v="3"/>
    <n v="8"/>
    <n v="2"/>
    <n v="1"/>
    <n v="0"/>
    <n v="0"/>
    <n v="4.1000000000000003E-3"/>
    <n v="6.3E-3"/>
    <n v="0"/>
    <n v="0.1472"/>
    <n v="2.41E-2"/>
    <n v="0"/>
    <n v="3.2500000000000001E-2"/>
    <n v="0.1084"/>
    <n v="6.1000000000000004E-3"/>
    <n v="0.14399999999999999"/>
    <n v="8.9999999999999998E-4"/>
    <n v="0"/>
    <n v="3.3E-3"/>
    <n v="3.7999999999999999E-2"/>
    <n v="0"/>
    <n v="4.1500000000000002E-2"/>
    <n v="0.34499999999999997"/>
    <n v="2.7400000000000001E-2"/>
    <n v="7.1199999999999999E-2"/>
  </r>
  <r>
    <x v="573"/>
    <x v="0"/>
    <n v="1"/>
    <x v="7"/>
    <x v="12"/>
    <x v="0"/>
    <x v="0"/>
    <s v="NY-NJ"/>
    <x v="0"/>
    <x v="0"/>
    <x v="230"/>
    <n v="0"/>
    <n v="1"/>
    <n v="0"/>
    <x v="46"/>
    <n v="7"/>
    <x v="535"/>
    <n v="0"/>
    <n v="1"/>
    <n v="0"/>
    <n v="2"/>
    <n v="7"/>
    <n v="151"/>
    <n v="3"/>
    <n v="4"/>
    <n v="8"/>
    <n v="14"/>
    <n v="3"/>
    <n v="3"/>
    <n v="5"/>
    <n v="0"/>
    <n v="4.4999999999999998E-2"/>
    <n v="0"/>
    <n v="6.4999999999999997E-3"/>
    <n v="0"/>
    <n v="0.16619999999999999"/>
    <n v="6.4000000000000003E-3"/>
    <n v="0"/>
    <n v="8.6900000000000005E-2"/>
    <n v="0.1583"/>
    <n v="0"/>
    <n v="4.5999999999999999E-3"/>
    <n v="4.1999999999999997E-3"/>
    <n v="0"/>
    <n v="0"/>
    <n v="6.1400000000000003E-2"/>
    <n v="0"/>
    <n v="0"/>
    <n v="0.44619999999999999"/>
    <n v="0"/>
    <n v="1.4200000000000001E-2"/>
  </r>
  <r>
    <x v="574"/>
    <x v="2"/>
    <n v="0"/>
    <x v="16"/>
    <x v="11"/>
    <x v="1"/>
    <x v="67"/>
    <s v="NY-NJ"/>
    <x v="0"/>
    <x v="67"/>
    <x v="208"/>
    <n v="17.97"/>
    <n v="0"/>
    <n v="0"/>
    <x v="4"/>
    <e v="#N/A"/>
    <x v="551"/>
    <n v="17.97"/>
    <n v="0"/>
    <n v="0"/>
    <n v="3"/>
    <e v="#N/A"/>
    <n v="348"/>
    <s v=" -   "/>
    <s v=" -   "/>
    <s v=" -   "/>
    <n v="1"/>
    <n v="1"/>
    <s v=" -   "/>
    <n v="1"/>
    <n v="0.2127"/>
    <n v="0"/>
    <n v="0"/>
    <n v="6.3E-3"/>
    <n v="0"/>
    <n v="1.09E-2"/>
    <n v="2.6200000000000001E-2"/>
    <n v="0"/>
    <n v="0"/>
    <n v="5.57E-2"/>
    <n v="0"/>
    <n v="0"/>
    <n v="0"/>
    <n v="0"/>
    <n v="0.15590000000000001"/>
    <n v="4.8099999999999997E-2"/>
    <n v="0"/>
    <n v="7.5499999999999998E-2"/>
    <n v="0.18140000000000001"/>
    <n v="0.2064"/>
    <n v="2.0899999999999998E-2"/>
  </r>
  <r>
    <x v="575"/>
    <x v="0"/>
    <n v="1"/>
    <x v="51"/>
    <x v="2"/>
    <x v="0"/>
    <x v="20"/>
    <s v="NY-NJ"/>
    <x v="2"/>
    <x v="20"/>
    <x v="231"/>
    <n v="18.97"/>
    <n v="41"/>
    <n v="30.54"/>
    <x v="41"/>
    <n v="9"/>
    <x v="552"/>
    <n v="5.99"/>
    <n v="40"/>
    <n v="6.14"/>
    <n v="41"/>
    <n v="20"/>
    <n v="2929"/>
    <n v="23"/>
    <n v="6"/>
    <n v="2"/>
    <s v=" -   "/>
    <n v="5"/>
    <n v="4"/>
    <n v="5"/>
    <n v="0"/>
    <n v="0"/>
    <n v="2.1899999999999999E-2"/>
    <n v="5.0799999999999998E-2"/>
    <n v="0"/>
    <n v="0.18870000000000001"/>
    <n v="9.4600000000000004E-2"/>
    <n v="0"/>
    <n v="3.7199999999999997E-2"/>
    <n v="4.53E-2"/>
    <n v="0"/>
    <n v="0"/>
    <n v="0.20960000000000001"/>
    <n v="0"/>
    <n v="4.5999999999999999E-3"/>
    <n v="2.07E-2"/>
    <n v="0"/>
    <n v="2.1499999999999998E-2"/>
    <n v="0.2429"/>
    <n v="1.7399999999999999E-2"/>
    <n v="4.4699999999999997E-2"/>
  </r>
  <r>
    <x v="576"/>
    <x v="4"/>
    <n v="0"/>
    <x v="56"/>
    <x v="0"/>
    <x v="0"/>
    <x v="27"/>
    <s v="NY-NJ"/>
    <x v="1"/>
    <x v="27"/>
    <x v="200"/>
    <n v="39.94"/>
    <n v="0"/>
    <n v="22.97"/>
    <x v="57"/>
    <n v="4"/>
    <x v="70"/>
    <n v="69.89"/>
    <n v="0"/>
    <n v="42.95"/>
    <n v="17"/>
    <n v="8"/>
    <n v="1218"/>
    <n v="1"/>
    <n v="1"/>
    <n v="1"/>
    <n v="1"/>
    <n v="2"/>
    <n v="2"/>
    <n v="1"/>
    <n v="0"/>
    <n v="0"/>
    <n v="0"/>
    <n v="0"/>
    <n v="0"/>
    <n v="0.25380000000000003"/>
    <n v="0"/>
    <n v="0"/>
    <n v="6.2E-2"/>
    <n v="0"/>
    <n v="0"/>
    <n v="0"/>
    <n v="0.22020000000000001"/>
    <n v="0"/>
    <n v="0"/>
    <n v="0.31480000000000002"/>
    <n v="0"/>
    <n v="0"/>
    <n v="8.5900000000000004E-2"/>
    <n v="0"/>
    <n v="6.3299999999999995E-2"/>
  </r>
  <r>
    <x v="577"/>
    <x v="0"/>
    <n v="1"/>
    <x v="42"/>
    <x v="15"/>
    <x v="0"/>
    <x v="4"/>
    <s v="NY-NJ"/>
    <x v="2"/>
    <x v="4"/>
    <x v="208"/>
    <n v="124.81"/>
    <n v="11"/>
    <n v="21.5"/>
    <x v="16"/>
    <n v="5"/>
    <x v="553"/>
    <n v="202.68"/>
    <n v="45"/>
    <n v="75.02"/>
    <n v="78"/>
    <n v="14"/>
    <n v="13114"/>
    <n v="4"/>
    <n v="2"/>
    <n v="5"/>
    <n v="1"/>
    <s v=" -   "/>
    <n v="6"/>
    <n v="13"/>
    <n v="0.21179999999999999"/>
    <n v="1.2500000000000001E-2"/>
    <n v="0"/>
    <n v="0"/>
    <n v="0"/>
    <n v="9.9299999999999999E-2"/>
    <n v="1.2E-2"/>
    <n v="0"/>
    <n v="1.55E-2"/>
    <n v="4.4299999999999999E-2"/>
    <n v="2.8E-3"/>
    <n v="0.1019"/>
    <n v="4.87E-2"/>
    <n v="0"/>
    <n v="7.2300000000000003E-2"/>
    <n v="1.89E-2"/>
    <n v="0"/>
    <n v="6.9000000000000006E-2"/>
    <n v="0.21429999999999999"/>
    <n v="6.2E-2"/>
    <n v="1.4800000000000001E-2"/>
  </r>
  <r>
    <x v="578"/>
    <x v="0"/>
    <n v="1"/>
    <x v="3"/>
    <x v="12"/>
    <x v="0"/>
    <x v="13"/>
    <s v="NY-NJ"/>
    <x v="2"/>
    <x v="13"/>
    <x v="208"/>
    <n v="0"/>
    <n v="18"/>
    <n v="8"/>
    <x v="39"/>
    <n v="2"/>
    <x v="554"/>
    <n v="0"/>
    <n v="42"/>
    <n v="8.0299999999999994"/>
    <n v="42"/>
    <n v="5"/>
    <n v="4560"/>
    <n v="3"/>
    <n v="6"/>
    <n v="2"/>
    <n v="2"/>
    <n v="2"/>
    <n v="2"/>
    <n v="1"/>
    <n v="9.98E-2"/>
    <n v="1.54E-2"/>
    <n v="3.5999999999999999E-3"/>
    <n v="2.3999999999999998E-3"/>
    <n v="6.6100000000000006E-2"/>
    <n v="0.1263"/>
    <n v="1.2500000000000001E-2"/>
    <n v="0"/>
    <n v="6.6600000000000006E-2"/>
    <n v="2.4400000000000002E-2"/>
    <n v="0"/>
    <n v="0"/>
    <n v="0.25869999999999999"/>
    <n v="0"/>
    <n v="0"/>
    <n v="1.4500000000000001E-2"/>
    <n v="0"/>
    <n v="2.6200000000000001E-2"/>
    <n v="0.25740000000000002"/>
    <n v="8.0000000000000002E-3"/>
    <n v="1.8200000000000001E-2"/>
  </r>
  <r>
    <x v="579"/>
    <x v="1"/>
    <n v="1"/>
    <x v="44"/>
    <x v="14"/>
    <x v="0"/>
    <x v="67"/>
    <s v="NY-NJ"/>
    <x v="0"/>
    <x v="67"/>
    <x v="200"/>
    <n v="0"/>
    <n v="22"/>
    <n v="64.040000000000006"/>
    <x v="29"/>
    <n v="8"/>
    <x v="555"/>
    <n v="0"/>
    <n v="43"/>
    <n v="73.44"/>
    <n v="43"/>
    <n v="14"/>
    <n v="19368"/>
    <n v="8"/>
    <s v=" -   "/>
    <s v=" -   "/>
    <s v=" -   "/>
    <s v=" -   "/>
    <s v=" -   "/>
    <n v="14"/>
    <n v="0.1232"/>
    <n v="3.0000000000000001E-3"/>
    <n v="1.4500000000000001E-2"/>
    <n v="6.4000000000000003E-3"/>
    <n v="0"/>
    <n v="9.4600000000000004E-2"/>
    <n v="8.7999999999999995E-2"/>
    <n v="0"/>
    <n v="3.4599999999999999E-2"/>
    <n v="3.9E-2"/>
    <n v="7.6899999999999996E-2"/>
    <n v="8.2299999999999998E-2"/>
    <n v="8.8700000000000001E-2"/>
    <n v="0"/>
    <n v="0"/>
    <n v="8.2000000000000003E-2"/>
    <n v="0"/>
    <n v="0"/>
    <n v="0.193"/>
    <n v="0"/>
    <n v="7.3800000000000004E-2"/>
  </r>
  <r>
    <x v="580"/>
    <x v="2"/>
    <n v="0"/>
    <x v="22"/>
    <x v="7"/>
    <x v="0"/>
    <x v="5"/>
    <s v="NY-NJ"/>
    <x v="2"/>
    <x v="5"/>
    <x v="125"/>
    <n v="34.950000000000003"/>
    <n v="10"/>
    <n v="112.32"/>
    <x v="7"/>
    <n v="5"/>
    <x v="556"/>
    <n v="112.82"/>
    <n v="10"/>
    <n v="117.92"/>
    <n v="29"/>
    <n v="8"/>
    <n v="2643"/>
    <n v="1"/>
    <n v="5"/>
    <n v="3"/>
    <n v="1"/>
    <n v="4"/>
    <n v="1"/>
    <n v="1"/>
    <n v="0"/>
    <n v="0"/>
    <n v="3.5799999999999998E-2"/>
    <n v="0"/>
    <n v="0"/>
    <n v="5.0599999999999999E-2"/>
    <n v="0"/>
    <n v="0"/>
    <n v="5.16E-2"/>
    <n v="4.0000000000000001E-3"/>
    <n v="0"/>
    <n v="0"/>
    <n v="0.44490000000000002"/>
    <n v="0"/>
    <n v="0"/>
    <n v="0.10290000000000001"/>
    <n v="0"/>
    <n v="2.3900000000000001E-2"/>
    <n v="0.17760000000000001"/>
    <n v="0.1087"/>
    <n v="0"/>
  </r>
  <r>
    <x v="581"/>
    <x v="0"/>
    <n v="1"/>
    <x v="27"/>
    <x v="6"/>
    <x v="1"/>
    <x v="32"/>
    <s v="NY-NJ"/>
    <x v="2"/>
    <x v="32"/>
    <x v="200"/>
    <n v="23.96"/>
    <n v="18"/>
    <n v="10.07"/>
    <x v="18"/>
    <n v="6"/>
    <x v="557"/>
    <n v="23.96"/>
    <n v="34"/>
    <n v="14.1"/>
    <n v="38"/>
    <n v="10"/>
    <n v="7807"/>
    <n v="2"/>
    <n v="1"/>
    <n v="6"/>
    <n v="4"/>
    <n v="1"/>
    <n v="3"/>
    <n v="5"/>
    <n v="0"/>
    <n v="0"/>
    <n v="7.1999999999999998E-3"/>
    <n v="2.7099999999999999E-2"/>
    <n v="0"/>
    <n v="0.2001"/>
    <n v="1.46E-2"/>
    <n v="0"/>
    <n v="6.3600000000000004E-2"/>
    <n v="6.6400000000000001E-2"/>
    <n v="0"/>
    <n v="3.5299999999999998E-2"/>
    <n v="0"/>
    <n v="0"/>
    <n v="0.14269999999999999"/>
    <n v="1.18E-2"/>
    <n v="0"/>
    <n v="0"/>
    <n v="0.2316"/>
    <n v="0.1173"/>
    <n v="8.2299999999999998E-2"/>
  </r>
  <r>
    <x v="582"/>
    <x v="3"/>
    <n v="1"/>
    <x v="49"/>
    <x v="12"/>
    <x v="2"/>
    <x v="39"/>
    <s v="NY-NJ"/>
    <x v="2"/>
    <x v="39"/>
    <x v="232"/>
    <n v="0"/>
    <n v="68"/>
    <n v="44.56"/>
    <x v="83"/>
    <n v="12"/>
    <x v="558"/>
    <n v="0"/>
    <n v="124"/>
    <n v="67.55"/>
    <n v="124"/>
    <n v="19"/>
    <n v="14858"/>
    <n v="9"/>
    <n v="11"/>
    <n v="12"/>
    <n v="7"/>
    <n v="6"/>
    <n v="9"/>
    <n v="14"/>
    <n v="0"/>
    <n v="2.3999999999999998E-3"/>
    <n v="0"/>
    <n v="9.1999999999999998E-3"/>
    <n v="0"/>
    <n v="0.14299999999999999"/>
    <n v="0"/>
    <n v="0"/>
    <n v="0.15490000000000001"/>
    <n v="4.0800000000000003E-2"/>
    <n v="6.1000000000000004E-3"/>
    <n v="5.7000000000000002E-3"/>
    <n v="4.0000000000000001E-3"/>
    <n v="0"/>
    <n v="2.1299999999999999E-2"/>
    <n v="2.7300000000000001E-2"/>
    <n v="0"/>
    <n v="1.9800000000000002E-2"/>
    <n v="0.46550000000000002"/>
    <n v="4.5499999999999999E-2"/>
    <n v="5.45E-2"/>
  </r>
  <r>
    <x v="583"/>
    <x v="0"/>
    <n v="1"/>
    <x v="11"/>
    <x v="15"/>
    <x v="0"/>
    <x v="31"/>
    <s v="NY-NJ"/>
    <x v="2"/>
    <x v="31"/>
    <x v="200"/>
    <n v="0"/>
    <n v="31"/>
    <n v="11.72"/>
    <x v="45"/>
    <n v="5"/>
    <x v="559"/>
    <n v="0"/>
    <n v="56"/>
    <n v="16.739999999999998"/>
    <n v="56"/>
    <n v="8"/>
    <n v="5060"/>
    <n v="11"/>
    <n v="7"/>
    <n v="2"/>
    <n v="3"/>
    <n v="1"/>
    <n v="2"/>
    <n v="5"/>
    <n v="0"/>
    <n v="0"/>
    <n v="1.6999999999999999E-3"/>
    <n v="1.66E-2"/>
    <n v="0"/>
    <n v="0.1429"/>
    <n v="3.6600000000000001E-2"/>
    <n v="0"/>
    <n v="6.6900000000000001E-2"/>
    <n v="0.11360000000000001"/>
    <n v="1.12E-2"/>
    <n v="9.6299999999999997E-2"/>
    <n v="3.1300000000000001E-2"/>
    <n v="0"/>
    <n v="8.3999999999999995E-3"/>
    <n v="0.188"/>
    <n v="0"/>
    <n v="4.8999999999999998E-3"/>
    <n v="0.1867"/>
    <n v="1.3100000000000001E-2"/>
    <n v="8.1799999999999998E-2"/>
  </r>
  <r>
    <x v="584"/>
    <x v="0"/>
    <n v="1"/>
    <x v="2"/>
    <x v="8"/>
    <x v="0"/>
    <x v="5"/>
    <s v="NY-NJ"/>
    <x v="2"/>
    <x v="5"/>
    <x v="229"/>
    <n v="0"/>
    <n v="27"/>
    <n v="57.3"/>
    <x v="8"/>
    <n v="11"/>
    <x v="560"/>
    <n v="0"/>
    <n v="56"/>
    <n v="84.53"/>
    <n v="57"/>
    <n v="21"/>
    <n v="4907"/>
    <n v="5"/>
    <n v="9"/>
    <n v="3"/>
    <n v="5"/>
    <n v="1"/>
    <n v="5"/>
    <n v="1"/>
    <n v="0"/>
    <n v="0"/>
    <n v="2.63E-2"/>
    <n v="5.1999999999999998E-3"/>
    <n v="0"/>
    <n v="0.17150000000000001"/>
    <n v="0.1338"/>
    <n v="0"/>
    <n v="0.1898"/>
    <n v="3.1199999999999999E-2"/>
    <n v="0"/>
    <n v="0"/>
    <n v="6.7999999999999996E-3"/>
    <n v="0"/>
    <n v="0"/>
    <n v="1.9099999999999999E-2"/>
    <n v="0"/>
    <n v="0"/>
    <n v="0.1772"/>
    <n v="0.23899999999999999"/>
    <n v="0"/>
  </r>
  <r>
    <x v="585"/>
    <x v="3"/>
    <n v="1"/>
    <x v="17"/>
    <x v="7"/>
    <x v="1"/>
    <x v="5"/>
    <s v="NY-NJ"/>
    <x v="2"/>
    <x v="5"/>
    <x v="233"/>
    <n v="-0.18"/>
    <n v="58"/>
    <n v="86.98"/>
    <x v="77"/>
    <n v="15"/>
    <x v="561"/>
    <n v="0"/>
    <n v="1"/>
    <n v="0"/>
    <n v="1"/>
    <n v="32"/>
    <n v="96"/>
    <n v="43"/>
    <n v="11"/>
    <s v=" -   "/>
    <n v="2"/>
    <n v="2"/>
    <n v="1"/>
    <n v="4"/>
    <n v="2.1399999999999999E-2"/>
    <n v="6.4100000000000004E-2"/>
    <n v="3.1199999999999999E-2"/>
    <n v="1.66E-2"/>
    <n v="0"/>
    <n v="0.14299999999999999"/>
    <n v="0.1283"/>
    <n v="0"/>
    <n v="7.7399999999999997E-2"/>
    <n v="6.9099999999999995E-2"/>
    <n v="0"/>
    <n v="2.8E-3"/>
    <n v="4.1500000000000002E-2"/>
    <n v="0"/>
    <n v="6.93E-2"/>
    <n v="1.2999999999999999E-3"/>
    <n v="0"/>
    <n v="1.2800000000000001E-2"/>
    <n v="0.27039999999999997"/>
    <n v="3.8699999999999998E-2"/>
    <n v="1.1900000000000001E-2"/>
  </r>
  <r>
    <x v="586"/>
    <x v="0"/>
    <n v="1"/>
    <x v="57"/>
    <x v="12"/>
    <x v="0"/>
    <x v="15"/>
    <s v="NY-NJ"/>
    <x v="2"/>
    <x v="15"/>
    <x v="234"/>
    <n v="0"/>
    <n v="46"/>
    <n v="8.8000000000000007"/>
    <x v="66"/>
    <n v="9"/>
    <x v="562"/>
    <n v="0"/>
    <n v="80"/>
    <n v="12.84"/>
    <n v="80"/>
    <n v="14"/>
    <n v="17871"/>
    <n v="7"/>
    <n v="2"/>
    <n v="12"/>
    <n v="11"/>
    <n v="5"/>
    <n v="8"/>
    <n v="1"/>
    <n v="4.41E-2"/>
    <n v="2.2200000000000001E-2"/>
    <n v="0"/>
    <n v="1.9599999999999999E-2"/>
    <n v="0"/>
    <n v="0.1085"/>
    <n v="6.5699999999999995E-2"/>
    <n v="0"/>
    <n v="2.9700000000000001E-2"/>
    <n v="5.2200000000000003E-2"/>
    <n v="5.8999999999999999E-3"/>
    <n v="2.2000000000000001E-3"/>
    <n v="6.8999999999999999E-3"/>
    <n v="0"/>
    <n v="6.3600000000000004E-2"/>
    <n v="2.5000000000000001E-2"/>
    <n v="0"/>
    <n v="7.2700000000000001E-2"/>
    <n v="0.3513"/>
    <n v="2.5399999999999999E-2"/>
    <n v="0.1008"/>
  </r>
  <r>
    <x v="587"/>
    <x v="3"/>
    <n v="1"/>
    <x v="36"/>
    <x v="12"/>
    <x v="0"/>
    <x v="21"/>
    <s v="NY-NJ"/>
    <x v="2"/>
    <x v="21"/>
    <x v="235"/>
    <n v="6.99"/>
    <n v="24"/>
    <n v="31.5"/>
    <x v="71"/>
    <n v="11"/>
    <x v="563"/>
    <n v="6.99"/>
    <n v="55"/>
    <n v="41.91"/>
    <n v="57"/>
    <n v="17"/>
    <n v="2871"/>
    <n v="8"/>
    <n v="16"/>
    <n v="11"/>
    <n v="5"/>
    <n v="6"/>
    <n v="3"/>
    <n v="3"/>
    <n v="0"/>
    <n v="0"/>
    <n v="2.2800000000000001E-2"/>
    <n v="1.0800000000000001E-2"/>
    <n v="0"/>
    <n v="0.45610000000000001"/>
    <n v="1.44E-2"/>
    <n v="0"/>
    <n v="0.1181"/>
    <n v="2.6700000000000002E-2"/>
    <n v="0"/>
    <n v="1.8700000000000001E-2"/>
    <n v="5.1799999999999999E-2"/>
    <n v="0"/>
    <n v="0"/>
    <n v="4.2500000000000003E-2"/>
    <n v="0"/>
    <n v="4.3799999999999999E-2"/>
    <n v="0.13639999999999999"/>
    <n v="0"/>
    <n v="5.8000000000000003E-2"/>
  </r>
  <r>
    <x v="588"/>
    <x v="0"/>
    <n v="1"/>
    <x v="43"/>
    <x v="12"/>
    <x v="2"/>
    <x v="50"/>
    <s v="NY-NJ"/>
    <x v="2"/>
    <x v="50"/>
    <x v="218"/>
    <n v="0"/>
    <n v="31"/>
    <n v="159.46"/>
    <x v="32"/>
    <n v="25"/>
    <x v="564"/>
    <n v="0"/>
    <n v="79"/>
    <n v="277.57"/>
    <n v="87"/>
    <n v="46"/>
    <n v="7034"/>
    <n v="6"/>
    <n v="27"/>
    <n v="2"/>
    <n v="4"/>
    <s v=" -   "/>
    <s v=" -   "/>
    <s v=" -   "/>
    <n v="0"/>
    <n v="0"/>
    <n v="3.1099999999999999E-2"/>
    <n v="1.6000000000000001E-3"/>
    <n v="0"/>
    <n v="5.33E-2"/>
    <n v="9.1499999999999998E-2"/>
    <n v="0"/>
    <n v="0"/>
    <n v="5.3900000000000003E-2"/>
    <n v="8.8999999999999999E-3"/>
    <n v="2.07E-2"/>
    <n v="0.22559999999999999"/>
    <n v="0"/>
    <n v="0"/>
    <n v="1.12E-2"/>
    <n v="0"/>
    <n v="0"/>
    <n v="0.30520000000000003"/>
    <n v="0.189"/>
    <n v="8.0999999999999996E-3"/>
  </r>
  <r>
    <x v="589"/>
    <x v="3"/>
    <n v="1"/>
    <x v="4"/>
    <x v="1"/>
    <x v="0"/>
    <x v="31"/>
    <s v="NY-NJ"/>
    <x v="2"/>
    <x v="31"/>
    <x v="236"/>
    <n v="0"/>
    <n v="54"/>
    <n v="20.04"/>
    <x v="49"/>
    <n v="6"/>
    <x v="565"/>
    <n v="0"/>
    <n v="103"/>
    <n v="123.62"/>
    <n v="103"/>
    <n v="18"/>
    <n v="21265"/>
    <n v="14"/>
    <n v="14"/>
    <n v="8"/>
    <n v="4"/>
    <n v="4"/>
    <n v="5"/>
    <n v="5"/>
    <n v="0.49099999999999999"/>
    <n v="0"/>
    <n v="4.1000000000000003E-3"/>
    <n v="6.7000000000000002E-3"/>
    <n v="0"/>
    <n v="3.1899999999999998E-2"/>
    <n v="2.3699999999999999E-2"/>
    <n v="4.53E-2"/>
    <n v="2.41E-2"/>
    <n v="1.47E-2"/>
    <n v="3.8999999999999998E-3"/>
    <n v="2.3900000000000001E-2"/>
    <n v="9.5699999999999993E-2"/>
    <n v="4.4000000000000003E-3"/>
    <n v="3.5200000000000002E-2"/>
    <n v="2.93E-2"/>
    <n v="4.8500000000000001E-2"/>
    <n v="2.5999999999999999E-3"/>
    <n v="7.5600000000000001E-2"/>
    <n v="0"/>
    <n v="2.4299999999999999E-2"/>
  </r>
  <r>
    <x v="590"/>
    <x v="0"/>
    <n v="1"/>
    <x v="5"/>
    <x v="3"/>
    <x v="0"/>
    <x v="13"/>
    <s v="NY-NJ"/>
    <x v="2"/>
    <x v="13"/>
    <x v="237"/>
    <n v="117.83"/>
    <n v="0"/>
    <n v="58.01"/>
    <x v="9"/>
    <n v="6"/>
    <x v="566"/>
    <n v="195.7"/>
    <n v="0"/>
    <n v="58.03"/>
    <n v="32"/>
    <n v="8"/>
    <n v="6189"/>
    <n v="3"/>
    <n v="8"/>
    <n v="5"/>
    <n v="2"/>
    <n v="1"/>
    <n v="10"/>
    <n v="2"/>
    <n v="0"/>
    <n v="0"/>
    <n v="1.0500000000000001E-2"/>
    <n v="1.32E-2"/>
    <n v="5.0200000000000002E-2"/>
    <n v="0.1159"/>
    <n v="3.5000000000000003E-2"/>
    <n v="0"/>
    <n v="6.5199999999999994E-2"/>
    <n v="2.2499999999999999E-2"/>
    <n v="0"/>
    <n v="2.0999999999999999E-3"/>
    <n v="1.9800000000000002E-2"/>
    <n v="0"/>
    <n v="8.43E-2"/>
    <n v="4.6399999999999997E-2"/>
    <n v="0"/>
    <n v="2.6499999999999999E-2"/>
    <n v="0.41089999999999999"/>
    <n v="5.33E-2"/>
    <n v="4.4400000000000002E-2"/>
  </r>
  <r>
    <x v="591"/>
    <x v="3"/>
    <n v="1"/>
    <x v="56"/>
    <x v="1"/>
    <x v="0"/>
    <x v="28"/>
    <s v="NY-NJ"/>
    <x v="2"/>
    <x v="28"/>
    <x v="238"/>
    <n v="3.99"/>
    <n v="66"/>
    <n v="11.43"/>
    <x v="51"/>
    <n v="8"/>
    <x v="567"/>
    <n v="3.99"/>
    <n v="137"/>
    <n v="21.46"/>
    <n v="138"/>
    <n v="13"/>
    <n v="19541"/>
    <n v="1"/>
    <n v="3"/>
    <n v="41"/>
    <n v="14"/>
    <n v="4"/>
    <n v="4"/>
    <n v="1"/>
    <n v="0"/>
    <n v="0"/>
    <n v="4.82E-2"/>
    <n v="1.8599999999999998E-2"/>
    <n v="4.2099999999999999E-2"/>
    <n v="4.4400000000000002E-2"/>
    <n v="5.74E-2"/>
    <n v="0"/>
    <n v="3.2000000000000002E-3"/>
    <n v="5.8900000000000001E-2"/>
    <n v="0"/>
    <n v="2.63E-2"/>
    <n v="0.14460000000000001"/>
    <n v="1.8599999999999998E-2"/>
    <n v="6.1000000000000004E-3"/>
    <n v="5.0799999999999998E-2"/>
    <n v="0"/>
    <n v="0.10059999999999999"/>
    <n v="0.13370000000000001"/>
    <n v="0.1273"/>
    <n v="0.1192"/>
  </r>
  <r>
    <x v="592"/>
    <x v="4"/>
    <n v="0"/>
    <x v="41"/>
    <x v="9"/>
    <x v="0"/>
    <x v="39"/>
    <s v="NY-NJ"/>
    <x v="2"/>
    <x v="39"/>
    <x v="218"/>
    <n v="39.94"/>
    <n v="0"/>
    <n v="0.02"/>
    <x v="37"/>
    <n v="2"/>
    <x v="568"/>
    <n v="81.87"/>
    <n v="0"/>
    <n v="0.05"/>
    <n v="13"/>
    <n v="5"/>
    <n v="2120"/>
    <n v="1"/>
    <s v=" -   "/>
    <n v="1"/>
    <n v="1"/>
    <n v="1"/>
    <n v="2"/>
    <s v=" -   "/>
    <n v="0"/>
    <n v="0"/>
    <n v="0"/>
    <n v="5.4899999999999997E-2"/>
    <n v="0"/>
    <n v="5.3999999999999999E-2"/>
    <n v="2.4E-2"/>
    <n v="0"/>
    <n v="4.1500000000000002E-2"/>
    <n v="2.8799999999999999E-2"/>
    <n v="8.3999999999999995E-3"/>
    <n v="0.10680000000000001"/>
    <n v="0.18459999999999999"/>
    <n v="0"/>
    <n v="0"/>
    <n v="0.32750000000000001"/>
    <n v="0"/>
    <n v="3.0499999999999999E-2"/>
    <n v="0.1133"/>
    <n v="0"/>
    <n v="2.5700000000000001E-2"/>
  </r>
  <r>
    <x v="593"/>
    <x v="3"/>
    <n v="1"/>
    <x v="5"/>
    <x v="7"/>
    <x v="0"/>
    <x v="90"/>
    <s v="NY-NJ"/>
    <x v="3"/>
    <x v="90"/>
    <x v="218"/>
    <n v="0"/>
    <n v="32"/>
    <n v="4.9400000000000004"/>
    <x v="84"/>
    <n v="10"/>
    <x v="569"/>
    <n v="0"/>
    <n v="32"/>
    <n v="4.9400000000000004"/>
    <n v="32"/>
    <n v="18"/>
    <n v="2610"/>
    <n v="20"/>
    <n v="8"/>
    <n v="14"/>
    <n v="7"/>
    <n v="7"/>
    <n v="8"/>
    <n v="15"/>
    <n v="0"/>
    <n v="1.2999999999999999E-3"/>
    <n v="3.3999999999999998E-3"/>
    <n v="1.01E-2"/>
    <n v="0"/>
    <n v="9.7699999999999995E-2"/>
    <n v="0.11650000000000001"/>
    <n v="0"/>
    <n v="1.83E-2"/>
    <n v="4.0599999999999997E-2"/>
    <n v="8.0000000000000004E-4"/>
    <n v="0"/>
    <n v="3.2099999999999997E-2"/>
    <n v="0"/>
    <n v="1.7399999999999999E-2"/>
    <n v="5.5999999999999999E-3"/>
    <n v="0"/>
    <n v="0.14929999999999999"/>
    <n v="0.49930000000000002"/>
    <n v="0"/>
    <n v="7.4999999999999997E-3"/>
  </r>
  <r>
    <x v="594"/>
    <x v="3"/>
    <n v="1"/>
    <x v="6"/>
    <x v="1"/>
    <x v="0"/>
    <x v="31"/>
    <s v="NY-NJ"/>
    <x v="2"/>
    <x v="31"/>
    <x v="207"/>
    <n v="0"/>
    <n v="28"/>
    <n v="2.04"/>
    <x v="59"/>
    <n v="10"/>
    <x v="46"/>
    <n v="0"/>
    <n v="28"/>
    <n v="2.04"/>
    <n v="28"/>
    <n v="18"/>
    <n v="3181"/>
    <s v=" -   "/>
    <n v="7"/>
    <n v="20"/>
    <n v="8"/>
    <n v="7"/>
    <n v="30"/>
    <s v=" -   "/>
    <n v="1.0699999999999999E-2"/>
    <n v="0"/>
    <n v="2.5999999999999999E-3"/>
    <n v="0.01"/>
    <n v="0"/>
    <n v="0.1192"/>
    <n v="2.6700000000000002E-2"/>
    <n v="0"/>
    <n v="9.7999999999999997E-3"/>
    <n v="3.49E-2"/>
    <n v="0"/>
    <n v="7.7999999999999996E-3"/>
    <n v="0.15079999999999999"/>
    <n v="2.1299999999999999E-2"/>
    <n v="8.1000000000000003E-2"/>
    <n v="5.8000000000000003E-2"/>
    <n v="0"/>
    <n v="7.4000000000000003E-3"/>
    <n v="0.37480000000000002"/>
    <n v="8.0999999999999996E-3"/>
    <n v="7.6899999999999996E-2"/>
  </r>
  <r>
    <x v="595"/>
    <x v="1"/>
    <n v="1"/>
    <x v="70"/>
    <x v="12"/>
    <x v="2"/>
    <x v="13"/>
    <s v="NY-NJ"/>
    <x v="2"/>
    <x v="13"/>
    <x v="239"/>
    <n v="84.87"/>
    <n v="0"/>
    <n v="0"/>
    <x v="26"/>
    <e v="#N/A"/>
    <x v="570"/>
    <n v="90.86"/>
    <n v="0"/>
    <n v="0.01"/>
    <n v="14"/>
    <e v="#N/A"/>
    <n v="3764"/>
    <s v=" -   "/>
    <n v="2"/>
    <n v="1"/>
    <n v="1"/>
    <n v="8"/>
    <n v="1"/>
    <s v=" -   "/>
    <n v="0.31430000000000002"/>
    <n v="0"/>
    <n v="0"/>
    <n v="0"/>
    <n v="0"/>
    <n v="7.8899999999999998E-2"/>
    <n v="1.11E-2"/>
    <n v="0"/>
    <n v="0"/>
    <n v="3.56E-2"/>
    <n v="3.5000000000000001E-3"/>
    <n v="0.1482"/>
    <n v="0"/>
    <n v="0"/>
    <n v="0"/>
    <n v="0.30819999999999997"/>
    <n v="0"/>
    <n v="0"/>
    <n v="3.6799999999999999E-2"/>
    <n v="0"/>
    <n v="6.3600000000000004E-2"/>
  </r>
  <r>
    <x v="596"/>
    <x v="3"/>
    <n v="1"/>
    <x v="24"/>
    <x v="3"/>
    <x v="1"/>
    <x v="34"/>
    <s v="NY-NJ"/>
    <x v="2"/>
    <x v="34"/>
    <x v="207"/>
    <n v="6.99"/>
    <n v="47"/>
    <n v="31.4"/>
    <x v="20"/>
    <n v="9"/>
    <x v="571"/>
    <n v="6.99"/>
    <n v="90"/>
    <n v="58"/>
    <n v="91"/>
    <n v="18"/>
    <n v="10667"/>
    <n v="15"/>
    <n v="12"/>
    <n v="9"/>
    <n v="3"/>
    <n v="4"/>
    <n v="2"/>
    <n v="5"/>
    <n v="0"/>
    <n v="1.1999999999999999E-3"/>
    <n v="2.8E-3"/>
    <n v="2.4899999999999999E-2"/>
    <n v="2.52E-2"/>
    <n v="0.2145"/>
    <n v="6.2899999999999998E-2"/>
    <n v="0"/>
    <n v="0.1048"/>
    <n v="5.7299999999999997E-2"/>
    <n v="0"/>
    <n v="0"/>
    <n v="5.6300000000000003E-2"/>
    <n v="0"/>
    <n v="1.41E-2"/>
    <n v="0"/>
    <n v="0"/>
    <n v="1.8200000000000001E-2"/>
    <n v="0.1933"/>
    <n v="0.1552"/>
    <n v="6.9500000000000006E-2"/>
  </r>
  <r>
    <x v="597"/>
    <x v="4"/>
    <n v="0"/>
    <x v="0"/>
    <x v="12"/>
    <x v="0"/>
    <x v="20"/>
    <s v="NY-NJ"/>
    <x v="2"/>
    <x v="20"/>
    <x v="207"/>
    <n v="34.950000000000003"/>
    <n v="0"/>
    <n v="63.94"/>
    <x v="26"/>
    <n v="9"/>
    <x v="85"/>
    <n v="5.99"/>
    <n v="0"/>
    <n v="5.99"/>
    <n v="2"/>
    <n v="18"/>
    <n v="434"/>
    <n v="3"/>
    <n v="1"/>
    <n v="2"/>
    <n v="5"/>
    <n v="1"/>
    <n v="1"/>
    <s v=" -   "/>
    <n v="0"/>
    <n v="0"/>
    <n v="4.0000000000000001E-3"/>
    <n v="7.7999999999999996E-3"/>
    <n v="0"/>
    <n v="0.1792"/>
    <n v="1.0800000000000001E-2"/>
    <n v="0"/>
    <n v="1.1900000000000001E-2"/>
    <n v="6.6000000000000003E-2"/>
    <n v="0"/>
    <n v="0.16309999999999999"/>
    <n v="1.35E-2"/>
    <n v="0"/>
    <n v="0"/>
    <n v="9.4200000000000006E-2"/>
    <n v="0"/>
    <n v="2.5700000000000001E-2"/>
    <n v="0.34300000000000003"/>
    <n v="0"/>
    <n v="8.09E-2"/>
  </r>
  <r>
    <x v="598"/>
    <x v="0"/>
    <n v="1"/>
    <x v="7"/>
    <x v="0"/>
    <x v="0"/>
    <x v="67"/>
    <s v="NY-NJ"/>
    <x v="0"/>
    <x v="67"/>
    <x v="207"/>
    <n v="0"/>
    <n v="34"/>
    <n v="182.54"/>
    <x v="12"/>
    <n v="18"/>
    <x v="572"/>
    <n v="65.89"/>
    <n v="38"/>
    <n v="270.58"/>
    <n v="51"/>
    <n v="25"/>
    <n v="6940"/>
    <n v="5"/>
    <n v="3"/>
    <n v="4"/>
    <n v="12"/>
    <n v="4"/>
    <n v="5"/>
    <n v="2"/>
    <n v="0"/>
    <n v="1.4500000000000001E-2"/>
    <n v="0"/>
    <n v="6.1899999999999997E-2"/>
    <n v="0"/>
    <n v="0.23530000000000001"/>
    <n v="4.7E-2"/>
    <n v="0"/>
    <n v="5.16E-2"/>
    <n v="0.16209999999999999"/>
    <n v="1.01E-2"/>
    <n v="6.3899999999999998E-2"/>
    <n v="0"/>
    <n v="0"/>
    <n v="1.0999999999999999E-2"/>
    <n v="0.22589999999999999"/>
    <n v="0"/>
    <n v="5.7200000000000001E-2"/>
    <n v="3.44E-2"/>
    <n v="9.5999999999999992E-3"/>
    <n v="1.54E-2"/>
  </r>
  <r>
    <x v="599"/>
    <x v="3"/>
    <n v="1"/>
    <x v="54"/>
    <x v="7"/>
    <x v="0"/>
    <x v="20"/>
    <s v="NY-NJ"/>
    <x v="2"/>
    <x v="20"/>
    <x v="222"/>
    <n v="0"/>
    <n v="55"/>
    <n v="16.489999999999998"/>
    <x v="65"/>
    <n v="8"/>
    <x v="573"/>
    <n v="0"/>
    <n v="103"/>
    <n v="32.75"/>
    <n v="103"/>
    <n v="16"/>
    <n v="8384"/>
    <n v="2"/>
    <n v="7"/>
    <n v="8"/>
    <n v="11"/>
    <n v="16"/>
    <n v="9"/>
    <n v="2"/>
    <n v="1.44E-2"/>
    <n v="0"/>
    <n v="0"/>
    <n v="2.7000000000000001E-3"/>
    <n v="0"/>
    <n v="4.7699999999999999E-2"/>
    <n v="3.2399999999999998E-2"/>
    <n v="7.9100000000000004E-2"/>
    <n v="4.1999999999999997E-3"/>
    <n v="6.1999999999999998E-3"/>
    <n v="0"/>
    <n v="8.9999999999999993E-3"/>
    <n v="0.1462"/>
    <n v="0"/>
    <n v="9.1999999999999998E-3"/>
    <n v="3.8399999999999997E-2"/>
    <n v="0"/>
    <n v="0.1022"/>
    <n v="0.40389999999999998"/>
    <n v="9.3299999999999994E-2"/>
    <n v="1.1299999999999999E-2"/>
  </r>
  <r>
    <x v="600"/>
    <x v="0"/>
    <n v="1"/>
    <x v="5"/>
    <x v="12"/>
    <x v="1"/>
    <x v="22"/>
    <s v="NY-NJ"/>
    <x v="1"/>
    <x v="22"/>
    <x v="207"/>
    <n v="0"/>
    <n v="30"/>
    <n v="67.39"/>
    <x v="2"/>
    <n v="6"/>
    <x v="574"/>
    <n v="0"/>
    <n v="57"/>
    <n v="68.819999999999993"/>
    <n v="59"/>
    <n v="10"/>
    <n v="6704"/>
    <n v="10"/>
    <n v="4"/>
    <n v="2"/>
    <n v="8"/>
    <n v="1"/>
    <n v="3"/>
    <n v="4"/>
    <n v="0"/>
    <n v="0"/>
    <n v="4.7999999999999996E-3"/>
    <n v="4.8899999999999999E-2"/>
    <n v="0"/>
    <n v="0.12130000000000001"/>
    <n v="9.9500000000000005E-2"/>
    <n v="0"/>
    <n v="9.8299999999999998E-2"/>
    <n v="4.3499999999999997E-2"/>
    <n v="8.0000000000000002E-3"/>
    <n v="3.8699999999999998E-2"/>
    <n v="0.106"/>
    <n v="0"/>
    <n v="0"/>
    <n v="0"/>
    <n v="0"/>
    <n v="2.12E-2"/>
    <n v="0.25340000000000001"/>
    <n v="0.1565"/>
    <n v="0"/>
  </r>
  <r>
    <x v="601"/>
    <x v="0"/>
    <n v="1"/>
    <x v="28"/>
    <x v="3"/>
    <x v="0"/>
    <x v="22"/>
    <s v="NY-NJ"/>
    <x v="1"/>
    <x v="22"/>
    <x v="240"/>
    <n v="0"/>
    <n v="51"/>
    <n v="26.39"/>
    <x v="71"/>
    <n v="8"/>
    <x v="575"/>
    <n v="0"/>
    <n v="108"/>
    <n v="136.74"/>
    <n v="109"/>
    <n v="26"/>
    <n v="10241"/>
    <n v="9"/>
    <n v="19"/>
    <n v="4"/>
    <n v="4"/>
    <n v="7"/>
    <n v="8"/>
    <n v="1"/>
    <n v="6.3E-2"/>
    <n v="0"/>
    <n v="0.06"/>
    <n v="4.8999999999999998E-3"/>
    <n v="0"/>
    <n v="0.21129999999999999"/>
    <n v="9.0399999999999994E-2"/>
    <n v="0"/>
    <n v="3.6799999999999999E-2"/>
    <n v="5.8700000000000002E-2"/>
    <n v="0"/>
    <n v="6.9999999999999999E-4"/>
    <n v="6.8000000000000005E-2"/>
    <n v="0"/>
    <n v="8.2000000000000003E-2"/>
    <n v="3.5799999999999998E-2"/>
    <n v="0"/>
    <n v="0.10390000000000001"/>
    <n v="0.16"/>
    <n v="1.9099999999999999E-2"/>
    <n v="5.4999999999999997E-3"/>
  </r>
  <r>
    <x v="602"/>
    <x v="2"/>
    <n v="0"/>
    <x v="38"/>
    <x v="1"/>
    <x v="1"/>
    <x v="46"/>
    <s v="NY-NJ"/>
    <x v="2"/>
    <x v="46"/>
    <x v="241"/>
    <n v="13.98"/>
    <n v="0"/>
    <n v="52.94"/>
    <x v="3"/>
    <n v="8"/>
    <x v="576"/>
    <n v="61.9"/>
    <n v="0"/>
    <n v="82.89"/>
    <n v="23"/>
    <n v="13"/>
    <n v="1967"/>
    <n v="1"/>
    <n v="1"/>
    <n v="2"/>
    <s v=" -   "/>
    <n v="1"/>
    <n v="1"/>
    <n v="4"/>
    <n v="0"/>
    <n v="0"/>
    <n v="6.7100000000000007E-2"/>
    <n v="0"/>
    <n v="0"/>
    <n v="8.8700000000000001E-2"/>
    <n v="0"/>
    <n v="0"/>
    <n v="7.6700000000000004E-2"/>
    <n v="0"/>
    <n v="0"/>
    <n v="0"/>
    <n v="0.27429999999999999"/>
    <n v="0"/>
    <n v="0"/>
    <n v="9.5600000000000004E-2"/>
    <n v="0"/>
    <n v="4.8399999999999999E-2"/>
    <n v="0.31719999999999998"/>
    <n v="0"/>
    <n v="3.1899999999999998E-2"/>
  </r>
  <r>
    <x v="603"/>
    <x v="1"/>
    <n v="1"/>
    <x v="17"/>
    <x v="5"/>
    <x v="0"/>
    <x v="32"/>
    <s v="NY-NJ"/>
    <x v="2"/>
    <x v="32"/>
    <x v="207"/>
    <n v="160.76"/>
    <n v="0"/>
    <n v="138.02000000000001"/>
    <x v="42"/>
    <n v="9"/>
    <x v="577"/>
    <n v="202.69"/>
    <n v="3"/>
    <n v="138.03"/>
    <n v="36"/>
    <n v="10"/>
    <n v="6352"/>
    <n v="4"/>
    <n v="8"/>
    <n v="6"/>
    <n v="2"/>
    <n v="3"/>
    <n v="2"/>
    <n v="1"/>
    <n v="4.3700000000000003E-2"/>
    <n v="1.35E-2"/>
    <n v="0"/>
    <n v="3.0499999999999999E-2"/>
    <n v="0"/>
    <n v="0.1905"/>
    <n v="9.2399999999999996E-2"/>
    <n v="0"/>
    <n v="9.6799999999999997E-2"/>
    <n v="0.1421"/>
    <n v="1.41E-2"/>
    <n v="4.7600000000000003E-2"/>
    <n v="1.67E-2"/>
    <n v="0"/>
    <n v="1.55E-2"/>
    <n v="2.1899999999999999E-2"/>
    <n v="0"/>
    <n v="6.6400000000000001E-2"/>
    <n v="0.1391"/>
    <n v="1.8700000000000001E-2"/>
    <n v="5.0500000000000003E-2"/>
  </r>
  <r>
    <x v="604"/>
    <x v="2"/>
    <n v="0"/>
    <x v="23"/>
    <x v="3"/>
    <x v="1"/>
    <x v="34"/>
    <s v="NY-NJ"/>
    <x v="2"/>
    <x v="34"/>
    <x v="207"/>
    <n v="6.99"/>
    <n v="0"/>
    <n v="87.94"/>
    <x v="17"/>
    <n v="7"/>
    <x v="578"/>
    <n v="5.99"/>
    <n v="0"/>
    <n v="0"/>
    <n v="1"/>
    <n v="7"/>
    <n v="242"/>
    <n v="1"/>
    <n v="1"/>
    <s v=" -   "/>
    <n v="3"/>
    <n v="1"/>
    <n v="1"/>
    <s v=" -   "/>
    <n v="0"/>
    <n v="4.5199999999999997E-2"/>
    <n v="0"/>
    <n v="0"/>
    <n v="0"/>
    <n v="0.24129999999999999"/>
    <n v="6.3100000000000003E-2"/>
    <n v="0"/>
    <n v="0.1333"/>
    <n v="5.6899999999999999E-2"/>
    <n v="0"/>
    <n v="0"/>
    <n v="7.2300000000000003E-2"/>
    <n v="0"/>
    <n v="0"/>
    <n v="0.17949999999999999"/>
    <n v="0"/>
    <n v="0"/>
    <n v="2.3999999999999998E-3"/>
    <n v="0"/>
    <n v="0.20599999999999999"/>
  </r>
  <r>
    <x v="605"/>
    <x v="2"/>
    <n v="1"/>
    <x v="23"/>
    <x v="19"/>
    <x v="0"/>
    <x v="8"/>
    <s v="NY-NJ"/>
    <x v="2"/>
    <x v="8"/>
    <x v="207"/>
    <n v="0"/>
    <n v="15"/>
    <n v="0.01"/>
    <x v="7"/>
    <n v="1"/>
    <x v="579"/>
    <n v="0"/>
    <n v="45"/>
    <n v="6.05"/>
    <n v="45"/>
    <n v="8"/>
    <n v="6868"/>
    <n v="7"/>
    <n v="5"/>
    <n v="2"/>
    <s v=" -   "/>
    <s v=" -   "/>
    <s v=" -   "/>
    <n v="1"/>
    <n v="0"/>
    <n v="0"/>
    <n v="0"/>
    <n v="3.0000000000000001E-3"/>
    <n v="0"/>
    <n v="0.1318"/>
    <n v="1.95E-2"/>
    <n v="0"/>
    <n v="7.4999999999999997E-2"/>
    <n v="3.7900000000000003E-2"/>
    <n v="0"/>
    <n v="2.4E-2"/>
    <n v="0"/>
    <n v="0"/>
    <n v="0"/>
    <n v="0.48820000000000002"/>
    <n v="0"/>
    <n v="1.8499999999999999E-2"/>
    <n v="0.14330000000000001"/>
    <n v="0"/>
    <n v="5.8799999999999998E-2"/>
  </r>
  <r>
    <x v="606"/>
    <x v="1"/>
    <n v="1"/>
    <x v="10"/>
    <x v="11"/>
    <x v="0"/>
    <x v="35"/>
    <s v="NY-NJ"/>
    <x v="1"/>
    <x v="35"/>
    <x v="242"/>
    <n v="0"/>
    <n v="22"/>
    <n v="93.35"/>
    <x v="29"/>
    <n v="14"/>
    <x v="580"/>
    <n v="11.98"/>
    <n v="41"/>
    <n v="166.47"/>
    <n v="44"/>
    <n v="24"/>
    <n v="16907"/>
    <n v="2"/>
    <n v="3"/>
    <n v="6"/>
    <n v="2"/>
    <n v="3"/>
    <n v="1"/>
    <n v="5"/>
    <n v="8.8599999999999998E-2"/>
    <n v="0"/>
    <n v="1.01E-2"/>
    <n v="3.3099999999999997E-2"/>
    <n v="0"/>
    <n v="0.11219999999999999"/>
    <n v="8.8700000000000001E-2"/>
    <n v="0"/>
    <n v="7.8700000000000006E-2"/>
    <n v="9.8500000000000004E-2"/>
    <n v="1.1999999999999999E-3"/>
    <n v="2.9399999999999999E-2"/>
    <n v="1.9099999999999999E-2"/>
    <n v="0"/>
    <n v="4.4400000000000002E-2"/>
    <n v="3.1699999999999999E-2"/>
    <n v="5.4999999999999997E-3"/>
    <n v="1.01E-2"/>
    <n v="0.33639999999999998"/>
    <n v="0"/>
    <n v="1.23E-2"/>
  </r>
  <r>
    <x v="607"/>
    <x v="1"/>
    <n v="1"/>
    <x v="37"/>
    <x v="1"/>
    <x v="0"/>
    <x v="30"/>
    <s v="NY-NJ"/>
    <x v="2"/>
    <x v="30"/>
    <x v="243"/>
    <n v="74.89"/>
    <n v="0"/>
    <n v="41.9"/>
    <x v="43"/>
    <n v="6"/>
    <x v="581"/>
    <n v="146.77000000000001"/>
    <n v="0"/>
    <n v="73.88"/>
    <n v="29"/>
    <n v="12"/>
    <n v="7747"/>
    <n v="3"/>
    <s v=" -   "/>
    <n v="3"/>
    <n v="4"/>
    <n v="3"/>
    <n v="1"/>
    <n v="2"/>
    <n v="0"/>
    <n v="0"/>
    <n v="6.8999999999999999E-3"/>
    <n v="0"/>
    <n v="0"/>
    <n v="2.81E-2"/>
    <n v="1.67E-2"/>
    <n v="0"/>
    <n v="0"/>
    <n v="2.5499999999999998E-2"/>
    <n v="6.7999999999999996E-3"/>
    <n v="0.47310000000000002"/>
    <n v="0"/>
    <n v="0"/>
    <n v="0"/>
    <n v="0.40350000000000003"/>
    <n v="0"/>
    <n v="0"/>
    <n v="1.29E-2"/>
    <n v="0"/>
    <n v="2.6599999999999999E-2"/>
  </r>
  <r>
    <x v="608"/>
    <x v="1"/>
    <n v="1"/>
    <x v="24"/>
    <x v="15"/>
    <x v="0"/>
    <x v="39"/>
    <s v="NY-NJ"/>
    <x v="2"/>
    <x v="39"/>
    <x v="244"/>
    <n v="7.98"/>
    <n v="26"/>
    <n v="69.959999999999994"/>
    <x v="9"/>
    <n v="9"/>
    <x v="582"/>
    <n v="7.98"/>
    <n v="47"/>
    <n v="69.97"/>
    <n v="50"/>
    <n v="10"/>
    <n v="4486"/>
    <n v="4"/>
    <n v="5"/>
    <n v="8"/>
    <n v="2"/>
    <n v="3"/>
    <n v="3"/>
    <n v="4"/>
    <n v="0.35909999999999997"/>
    <n v="0"/>
    <n v="7.3000000000000001E-3"/>
    <n v="0"/>
    <n v="0"/>
    <n v="3.1E-2"/>
    <n v="5.2999999999999999E-2"/>
    <n v="0"/>
    <n v="1.1299999999999999E-2"/>
    <n v="2.29E-2"/>
    <n v="0"/>
    <n v="0"/>
    <n v="0.1779"/>
    <n v="0"/>
    <n v="0"/>
    <n v="9.7000000000000003E-2"/>
    <n v="0"/>
    <n v="2.92E-2"/>
    <n v="7.51E-2"/>
    <n v="0.12959999999999999"/>
    <n v="6.4999999999999997E-3"/>
  </r>
  <r>
    <x v="609"/>
    <x v="4"/>
    <n v="0"/>
    <x v="27"/>
    <x v="6"/>
    <x v="0"/>
    <x v="3"/>
    <s v="NY-NJ"/>
    <x v="2"/>
    <x v="3"/>
    <x v="245"/>
    <n v="27.96"/>
    <n v="0"/>
    <n v="35.97"/>
    <x v="11"/>
    <n v="5"/>
    <x v="218"/>
    <n v="63.9"/>
    <n v="0"/>
    <n v="41.97"/>
    <n v="15"/>
    <n v="7"/>
    <n v="1736"/>
    <n v="2"/>
    <s v=" -   "/>
    <s v=" -   "/>
    <s v=" -   "/>
    <s v=" -   "/>
    <n v="3"/>
    <n v="3"/>
    <n v="0.1135"/>
    <n v="0"/>
    <n v="0"/>
    <n v="6.7000000000000002E-3"/>
    <n v="3.2300000000000002E-2"/>
    <n v="2.92E-2"/>
    <n v="0"/>
    <n v="0"/>
    <n v="7.5499999999999998E-2"/>
    <n v="6.4600000000000005E-2"/>
    <n v="0"/>
    <n v="0.02"/>
    <n v="6.7000000000000002E-3"/>
    <n v="0"/>
    <n v="0"/>
    <n v="3.8399999999999997E-2"/>
    <n v="0"/>
    <n v="4.3400000000000001E-2"/>
    <n v="0.4027"/>
    <n v="0.13350000000000001"/>
    <n v="3.3500000000000002E-2"/>
  </r>
  <r>
    <x v="610"/>
    <x v="2"/>
    <n v="0"/>
    <x v="27"/>
    <x v="4"/>
    <x v="1"/>
    <x v="37"/>
    <s v="NY-NJ"/>
    <x v="1"/>
    <x v="37"/>
    <x v="246"/>
    <n v="53.92"/>
    <n v="0"/>
    <n v="29.93"/>
    <x v="3"/>
    <n v="6"/>
    <x v="583"/>
    <n v="65.900000000000006"/>
    <n v="0"/>
    <n v="35.92"/>
    <n v="13"/>
    <n v="7"/>
    <n v="2337"/>
    <n v="3"/>
    <n v="4"/>
    <s v=" -   "/>
    <s v=" -   "/>
    <n v="1"/>
    <n v="1"/>
    <n v="1"/>
    <n v="7.5399999999999995E-2"/>
    <n v="0"/>
    <n v="1.6400000000000001E-2"/>
    <n v="0"/>
    <n v="0"/>
    <n v="8.5900000000000004E-2"/>
    <n v="6.1800000000000001E-2"/>
    <n v="2.7300000000000001E-2"/>
    <n v="1.09E-2"/>
    <n v="0.1084"/>
    <n v="2.3199999999999998E-2"/>
    <n v="4.4600000000000001E-2"/>
    <n v="9.6100000000000005E-2"/>
    <n v="0"/>
    <n v="5.6899999999999999E-2"/>
    <n v="1.6000000000000001E-3"/>
    <n v="0"/>
    <n v="0.1163"/>
    <n v="0.2298"/>
    <n v="3.8300000000000001E-2"/>
    <n v="7.3000000000000001E-3"/>
  </r>
  <r>
    <x v="611"/>
    <x v="1"/>
    <n v="0"/>
    <x v="19"/>
    <x v="7"/>
    <x v="0"/>
    <x v="31"/>
    <s v="NY-NJ"/>
    <x v="2"/>
    <x v="31"/>
    <x v="237"/>
    <n v="85.87"/>
    <n v="0"/>
    <n v="0"/>
    <x v="26"/>
    <e v="#N/A"/>
    <x v="584"/>
    <n v="133.79"/>
    <n v="0"/>
    <n v="0.02"/>
    <n v="21"/>
    <e v="#N/A"/>
    <n v="3234"/>
    <n v="3"/>
    <n v="1"/>
    <n v="1"/>
    <n v="1"/>
    <n v="3"/>
    <n v="1"/>
    <n v="3"/>
    <n v="0"/>
    <n v="0"/>
    <n v="5.1999999999999998E-2"/>
    <n v="0"/>
    <n v="0"/>
    <n v="0.2082"/>
    <n v="8.0199999999999994E-2"/>
    <n v="0"/>
    <n v="0"/>
    <n v="4.7399999999999998E-2"/>
    <n v="5.4399999999999997E-2"/>
    <n v="0.1452"/>
    <n v="2.53E-2"/>
    <n v="0"/>
    <n v="0"/>
    <n v="3.7199999999999997E-2"/>
    <n v="6.3200000000000006E-2"/>
    <n v="0"/>
    <n v="0.2117"/>
    <n v="0"/>
    <n v="7.51E-2"/>
  </r>
  <r>
    <x v="612"/>
    <x v="0"/>
    <n v="1"/>
    <x v="12"/>
    <x v="5"/>
    <x v="1"/>
    <x v="32"/>
    <s v="NY-NJ"/>
    <x v="2"/>
    <x v="32"/>
    <x v="214"/>
    <n v="0"/>
    <n v="38"/>
    <n v="2.04"/>
    <x v="63"/>
    <n v="4"/>
    <x v="585"/>
    <n v="0"/>
    <n v="65"/>
    <n v="3.54"/>
    <n v="65"/>
    <n v="6"/>
    <n v="5884"/>
    <n v="8"/>
    <n v="9"/>
    <n v="5"/>
    <n v="4"/>
    <n v="5"/>
    <n v="6"/>
    <n v="1"/>
    <n v="0"/>
    <n v="0"/>
    <n v="6.1000000000000004E-3"/>
    <n v="1.95E-2"/>
    <n v="0"/>
    <n v="0.1512"/>
    <n v="0"/>
    <n v="0"/>
    <n v="7.2099999999999997E-2"/>
    <n v="1.95E-2"/>
    <n v="0"/>
    <n v="5.0000000000000001E-3"/>
    <n v="0.23669999999999999"/>
    <n v="0"/>
    <n v="7.6799999999999993E-2"/>
    <n v="2.5499999999999998E-2"/>
    <n v="0"/>
    <n v="2.9399999999999999E-2"/>
    <n v="0.28639999999999999"/>
    <n v="4.6100000000000002E-2"/>
    <n v="2.5899999999999999E-2"/>
  </r>
  <r>
    <x v="613"/>
    <x v="0"/>
    <n v="1"/>
    <x v="28"/>
    <x v="10"/>
    <x v="0"/>
    <x v="48"/>
    <s v="NY-NJ"/>
    <x v="2"/>
    <x v="48"/>
    <x v="246"/>
    <n v="0"/>
    <n v="46"/>
    <n v="17.64"/>
    <x v="66"/>
    <n v="10"/>
    <x v="586"/>
    <n v="0"/>
    <n v="89"/>
    <n v="31.52"/>
    <n v="89"/>
    <n v="19"/>
    <n v="11953"/>
    <n v="4"/>
    <n v="5"/>
    <n v="14"/>
    <n v="6"/>
    <n v="7"/>
    <n v="8"/>
    <n v="2"/>
    <n v="0"/>
    <n v="0"/>
    <n v="2.8E-3"/>
    <n v="1.4E-3"/>
    <n v="0"/>
    <n v="0.10009999999999999"/>
    <n v="5.4999999999999997E-3"/>
    <n v="0"/>
    <n v="7.6200000000000004E-2"/>
    <n v="8.1699999999999995E-2"/>
    <n v="1.2800000000000001E-2"/>
    <n v="1.72E-2"/>
    <n v="0.29239999999999999"/>
    <n v="0"/>
    <n v="1.0999999999999999E-2"/>
    <n v="6.4000000000000003E-3"/>
    <n v="0"/>
    <n v="0.05"/>
    <n v="0.27060000000000001"/>
    <n v="3.2000000000000001E-2"/>
    <n v="0.04"/>
  </r>
  <r>
    <x v="614"/>
    <x v="2"/>
    <n v="1"/>
    <x v="46"/>
    <x v="1"/>
    <x v="1"/>
    <x v="24"/>
    <s v="NY-NJ"/>
    <x v="1"/>
    <x v="24"/>
    <x v="233"/>
    <n v="150.78"/>
    <n v="0"/>
    <n v="0.01"/>
    <x v="47"/>
    <n v="1"/>
    <x v="226"/>
    <n v="150.78"/>
    <n v="0"/>
    <n v="0.01"/>
    <n v="22"/>
    <n v="1"/>
    <n v="1392"/>
    <n v="9"/>
    <n v="1"/>
    <n v="1"/>
    <s v=" -   "/>
    <s v=" -   "/>
    <n v="1"/>
    <n v="10"/>
    <n v="0"/>
    <n v="0"/>
    <n v="1.4999999999999999E-2"/>
    <n v="0"/>
    <n v="0"/>
    <n v="0.15279999999999999"/>
    <n v="0.02"/>
    <n v="0"/>
    <n v="0"/>
    <n v="5.7000000000000002E-3"/>
    <n v="0"/>
    <n v="8.6099999999999996E-2"/>
    <n v="4.1799999999999997E-2"/>
    <n v="0.3957"/>
    <n v="0"/>
    <n v="0.1137"/>
    <n v="6.9900000000000004E-2"/>
    <n v="0"/>
    <n v="9.9500000000000005E-2"/>
    <n v="0"/>
    <n v="0"/>
  </r>
  <r>
    <x v="615"/>
    <x v="1"/>
    <n v="1"/>
    <x v="14"/>
    <x v="1"/>
    <x v="0"/>
    <x v="21"/>
    <s v="NY-NJ"/>
    <x v="2"/>
    <x v="21"/>
    <x v="213"/>
    <n v="13.98"/>
    <n v="32"/>
    <n v="7.73"/>
    <x v="2"/>
    <n v="7"/>
    <x v="557"/>
    <n v="13.98"/>
    <n v="68"/>
    <n v="13.75"/>
    <n v="71"/>
    <n v="11"/>
    <n v="9189"/>
    <n v="17"/>
    <n v="10"/>
    <n v="1"/>
    <n v="1"/>
    <s v=" -   "/>
    <n v="4"/>
    <n v="1"/>
    <n v="2.8400000000000002E-2"/>
    <n v="0"/>
    <n v="4.4499999999999998E-2"/>
    <n v="9.2700000000000005E-2"/>
    <n v="0"/>
    <n v="0.1002"/>
    <n v="4.0500000000000001E-2"/>
    <n v="0"/>
    <n v="0.15310000000000001"/>
    <n v="4.24E-2"/>
    <n v="0"/>
    <n v="4.9500000000000002E-2"/>
    <n v="7.8E-2"/>
    <n v="0"/>
    <n v="0"/>
    <n v="0.14929999999999999"/>
    <n v="0"/>
    <n v="0"/>
    <n v="0.17030000000000001"/>
    <n v="0"/>
    <n v="3.44E-2"/>
  </r>
  <r>
    <x v="616"/>
    <x v="3"/>
    <n v="1"/>
    <x v="27"/>
    <x v="15"/>
    <x v="0"/>
    <x v="35"/>
    <s v="NY-NJ"/>
    <x v="1"/>
    <x v="35"/>
    <x v="242"/>
    <n v="327.51"/>
    <n v="0"/>
    <n v="0.05"/>
    <x v="74"/>
    <n v="4"/>
    <x v="587"/>
    <n v="638.99"/>
    <n v="0"/>
    <n v="3.1"/>
    <n v="101"/>
    <n v="11"/>
    <n v="12517"/>
    <n v="10"/>
    <n v="6"/>
    <n v="2"/>
    <s v=" -   "/>
    <n v="8"/>
    <n v="12"/>
    <n v="11"/>
    <n v="0"/>
    <n v="0"/>
    <n v="1.06E-2"/>
    <n v="4.41E-2"/>
    <n v="0"/>
    <n v="0.18479999999999999"/>
    <n v="5.6500000000000002E-2"/>
    <n v="1.6199999999999999E-2"/>
    <n v="2.1000000000000001E-2"/>
    <n v="0.21990000000000001"/>
    <n v="0"/>
    <n v="1.4200000000000001E-2"/>
    <n v="0"/>
    <n v="0"/>
    <n v="5.0500000000000003E-2"/>
    <n v="2.3400000000000001E-2"/>
    <n v="1.0999999999999999E-2"/>
    <n v="2.2700000000000001E-2"/>
    <n v="0.2102"/>
    <n v="2.8E-3"/>
    <n v="0.112"/>
  </r>
  <r>
    <x v="617"/>
    <x v="1"/>
    <n v="1"/>
    <x v="39"/>
    <x v="1"/>
    <x v="0"/>
    <x v="91"/>
    <s v="NY-NJ"/>
    <x v="2"/>
    <x v="91"/>
    <x v="242"/>
    <n v="46.93"/>
    <n v="0"/>
    <n v="0"/>
    <x v="3"/>
    <e v="#N/A"/>
    <x v="588"/>
    <n v="23.96"/>
    <n v="0"/>
    <n v="8.1999999999999993"/>
    <n v="4"/>
    <e v="#N/A"/>
    <n v="1543"/>
    <s v=" -   "/>
    <n v="2"/>
    <n v="1"/>
    <n v="3"/>
    <n v="1"/>
    <n v="2"/>
    <n v="1"/>
    <n v="0.33739999999999998"/>
    <n v="0"/>
    <n v="0"/>
    <n v="1.6400000000000001E-2"/>
    <n v="0"/>
    <n v="0.13109999999999999"/>
    <n v="0"/>
    <n v="8.9999999999999993E-3"/>
    <n v="5.7099999999999998E-2"/>
    <n v="5.7799999999999997E-2"/>
    <n v="3.7699999999999997E-2"/>
    <n v="3.7199999999999997E-2"/>
    <n v="4.1999999999999997E-3"/>
    <n v="0"/>
    <n v="0"/>
    <n v="8.9899999999999994E-2"/>
    <n v="8.3599999999999994E-2"/>
    <n v="0"/>
    <n v="0.1037"/>
    <n v="0"/>
    <n v="3.5000000000000003E-2"/>
  </r>
  <r>
    <x v="618"/>
    <x v="4"/>
    <n v="0"/>
    <x v="8"/>
    <x v="14"/>
    <x v="0"/>
    <x v="5"/>
    <s v="NY-NJ"/>
    <x v="2"/>
    <x v="5"/>
    <x v="242"/>
    <n v="6.99"/>
    <n v="0"/>
    <n v="91.6"/>
    <x v="57"/>
    <n v="9"/>
    <x v="589"/>
    <n v="18.97"/>
    <n v="0"/>
    <n v="148.62"/>
    <n v="17"/>
    <n v="16"/>
    <n v="1488"/>
    <n v="3"/>
    <s v=" -   "/>
    <n v="2"/>
    <s v=" -   "/>
    <n v="3"/>
    <n v="1"/>
    <s v=" -   "/>
    <n v="0.18379999999999999"/>
    <n v="0"/>
    <n v="0"/>
    <n v="0"/>
    <n v="0"/>
    <n v="4.7899999999999998E-2"/>
    <n v="4.3299999999999998E-2"/>
    <n v="0"/>
    <n v="6.13E-2"/>
    <n v="0.14979999999999999"/>
    <n v="0"/>
    <n v="8.5099999999999995E-2"/>
    <n v="8.1900000000000001E-2"/>
    <n v="0"/>
    <n v="0.14410000000000001"/>
    <n v="5.2699999999999997E-2"/>
    <n v="0"/>
    <n v="3.3000000000000002E-2"/>
    <n v="8.7900000000000006E-2"/>
    <n v="2.93E-2"/>
    <n v="0"/>
  </r>
  <r>
    <x v="619"/>
    <x v="4"/>
    <n v="0"/>
    <x v="13"/>
    <x v="1"/>
    <x v="0"/>
    <x v="37"/>
    <s v="NY-NJ"/>
    <x v="1"/>
    <x v="37"/>
    <x v="247"/>
    <n v="40.76"/>
    <n v="0"/>
    <n v="6.17"/>
    <x v="17"/>
    <n v="1"/>
    <x v="590"/>
    <n v="94.67"/>
    <n v="0"/>
    <n v="12.18"/>
    <n v="17"/>
    <n v="4"/>
    <n v="1602"/>
    <n v="1"/>
    <s v=" -   "/>
    <n v="1"/>
    <n v="3"/>
    <s v=" -   "/>
    <n v="1"/>
    <n v="1"/>
    <n v="0"/>
    <n v="0"/>
    <n v="4.0099999999999997E-2"/>
    <n v="5.16E-2"/>
    <n v="0"/>
    <n v="9.3399999999999997E-2"/>
    <n v="0.1208"/>
    <n v="0"/>
    <n v="1.6400000000000001E-2"/>
    <n v="3.8800000000000001E-2"/>
    <n v="3.8899999999999997E-2"/>
    <n v="0.32300000000000001"/>
    <n v="0"/>
    <n v="0"/>
    <n v="3.1300000000000001E-2"/>
    <n v="0.15579999999999999"/>
    <n v="0"/>
    <n v="0"/>
    <n v="7.1800000000000003E-2"/>
    <n v="0"/>
    <n v="1.8100000000000002E-2"/>
  </r>
  <r>
    <x v="620"/>
    <x v="0"/>
    <n v="1"/>
    <x v="42"/>
    <x v="5"/>
    <x v="1"/>
    <x v="3"/>
    <s v="NY-NJ"/>
    <x v="2"/>
    <x v="3"/>
    <x v="248"/>
    <n v="144.78"/>
    <n v="0"/>
    <n v="3.86"/>
    <x v="47"/>
    <n v="3"/>
    <x v="591"/>
    <n v="366.41"/>
    <n v="0"/>
    <n v="3.88"/>
    <n v="59"/>
    <n v="5"/>
    <n v="15343"/>
    <s v=" -   "/>
    <n v="9"/>
    <n v="7"/>
    <n v="4"/>
    <s v=" -   "/>
    <n v="2"/>
    <s v=" -   "/>
    <n v="0.5343"/>
    <n v="0"/>
    <n v="0"/>
    <n v="1.6000000000000001E-3"/>
    <n v="0"/>
    <n v="2.8799999999999999E-2"/>
    <n v="4.3E-3"/>
    <n v="0"/>
    <n v="1.54E-2"/>
    <n v="1.23E-2"/>
    <n v="0"/>
    <n v="0"/>
    <n v="6.8400000000000002E-2"/>
    <n v="0"/>
    <n v="0.1328"/>
    <n v="2.5499999999999998E-2"/>
    <n v="0"/>
    <n v="8.6E-3"/>
    <n v="7.1099999999999997E-2"/>
    <n v="7.85E-2"/>
    <n v="1.84E-2"/>
  </r>
  <r>
    <x v="621"/>
    <x v="3"/>
    <n v="1"/>
    <x v="21"/>
    <x v="11"/>
    <x v="0"/>
    <x v="50"/>
    <s v="NY-NJ"/>
    <x v="2"/>
    <x v="50"/>
    <x v="249"/>
    <n v="0"/>
    <n v="53"/>
    <n v="39.46"/>
    <x v="19"/>
    <n v="13"/>
    <x v="592"/>
    <n v="0"/>
    <n v="105"/>
    <n v="108.82"/>
    <n v="105"/>
    <n v="26"/>
    <n v="12389"/>
    <n v="21"/>
    <n v="5"/>
    <n v="7"/>
    <n v="1"/>
    <n v="2"/>
    <n v="1"/>
    <n v="16"/>
    <n v="0"/>
    <n v="4.2500000000000003E-2"/>
    <n v="2.0999999999999999E-3"/>
    <n v="3.1E-2"/>
    <n v="0"/>
    <n v="0.12870000000000001"/>
    <n v="8.5800000000000001E-2"/>
    <n v="0"/>
    <n v="1.5900000000000001E-2"/>
    <n v="8.6099999999999996E-2"/>
    <n v="1.41E-2"/>
    <n v="4.1599999999999998E-2"/>
    <n v="1.9E-3"/>
    <n v="0"/>
    <n v="0"/>
    <n v="1.2699999999999999E-2"/>
    <n v="0"/>
    <n v="2.8199999999999999E-2"/>
    <n v="0.31619999999999998"/>
    <n v="8.7900000000000006E-2"/>
    <n v="0.10539999999999999"/>
  </r>
  <r>
    <x v="622"/>
    <x v="2"/>
    <n v="1"/>
    <x v="53"/>
    <x v="8"/>
    <x v="0"/>
    <x v="61"/>
    <s v="NY-NJ"/>
    <x v="2"/>
    <x v="61"/>
    <x v="250"/>
    <n v="0"/>
    <n v="13"/>
    <n v="20.02"/>
    <x v="1"/>
    <n v="4"/>
    <x v="593"/>
    <n v="0"/>
    <n v="25"/>
    <n v="71.5"/>
    <n v="26"/>
    <n v="9"/>
    <n v="9616"/>
    <s v=" -   "/>
    <n v="2"/>
    <n v="2"/>
    <n v="2"/>
    <n v="4"/>
    <n v="3"/>
    <s v=" -   "/>
    <n v="0.68130000000000002"/>
    <n v="0"/>
    <n v="4.4000000000000003E-3"/>
    <n v="8.8999999999999999E-3"/>
    <n v="0"/>
    <n v="1.8E-3"/>
    <n v="2.3999999999999998E-3"/>
    <n v="0"/>
    <n v="4.3499999999999997E-2"/>
    <n v="4.0899999999999999E-2"/>
    <n v="0"/>
    <n v="7.1999999999999998E-3"/>
    <n v="0.1043"/>
    <n v="0"/>
    <n v="4.8599999999999997E-2"/>
    <n v="0"/>
    <n v="0"/>
    <n v="0"/>
    <n v="5.67E-2"/>
    <n v="0"/>
    <n v="0"/>
  </r>
  <r>
    <x v="623"/>
    <x v="4"/>
    <n v="0"/>
    <x v="7"/>
    <x v="12"/>
    <x v="0"/>
    <x v="3"/>
    <s v="NY-NJ"/>
    <x v="2"/>
    <x v="3"/>
    <x v="251"/>
    <n v="5.99"/>
    <n v="0"/>
    <n v="44.32"/>
    <x v="17"/>
    <n v="6"/>
    <x v="594"/>
    <n v="29.95"/>
    <n v="0"/>
    <n v="193.47"/>
    <n v="16"/>
    <n v="14"/>
    <n v="1805"/>
    <n v="6"/>
    <n v="1"/>
    <s v=" -   "/>
    <s v=" -   "/>
    <s v=" -   "/>
    <s v=" -   "/>
    <s v=" -   "/>
    <n v="0"/>
    <n v="0"/>
    <n v="2.3300000000000001E-2"/>
    <n v="1.3299999999999999E-2"/>
    <n v="0"/>
    <n v="0.15129999999999999"/>
    <n v="9.2999999999999999E-2"/>
    <n v="0"/>
    <n v="2.69E-2"/>
    <n v="0.1212"/>
    <n v="0"/>
    <n v="1.5299999999999999E-2"/>
    <n v="0"/>
    <n v="0"/>
    <n v="0"/>
    <n v="9.0999999999999998E-2"/>
    <n v="0"/>
    <n v="2.4899999999999999E-2"/>
    <n v="0.43980000000000002"/>
    <n v="0"/>
    <n v="0"/>
  </r>
  <r>
    <x v="624"/>
    <x v="4"/>
    <n v="0"/>
    <x v="7"/>
    <x v="4"/>
    <x v="0"/>
    <x v="8"/>
    <s v="NY-NJ"/>
    <x v="2"/>
    <x v="8"/>
    <x v="250"/>
    <n v="6.99"/>
    <n v="9"/>
    <n v="5.99"/>
    <x v="26"/>
    <n v="2"/>
    <x v="595"/>
    <n v="6.99"/>
    <n v="23"/>
    <n v="73.47"/>
    <n v="27"/>
    <n v="9"/>
    <n v="2826"/>
    <n v="5"/>
    <n v="2"/>
    <s v=" -   "/>
    <s v=" -   "/>
    <n v="1"/>
    <n v="1"/>
    <n v="2"/>
    <n v="0"/>
    <n v="0"/>
    <n v="0"/>
    <n v="0"/>
    <n v="0"/>
    <n v="0.38159999999999999"/>
    <n v="0"/>
    <n v="0"/>
    <n v="5.1700000000000003E-2"/>
    <n v="6.0900000000000003E-2"/>
    <n v="0"/>
    <n v="8.8300000000000003E-2"/>
    <n v="2.7099999999999999E-2"/>
    <n v="0"/>
    <n v="0"/>
    <n v="2.6499999999999999E-2"/>
    <n v="0"/>
    <n v="1.2200000000000001E-2"/>
    <n v="0.31869999999999998"/>
    <n v="0"/>
    <n v="3.3000000000000002E-2"/>
  </r>
  <r>
    <x v="625"/>
    <x v="3"/>
    <n v="1"/>
    <x v="8"/>
    <x v="12"/>
    <x v="0"/>
    <x v="14"/>
    <s v="NY-NJ"/>
    <x v="2"/>
    <x v="14"/>
    <x v="252"/>
    <n v="20.97"/>
    <n v="48"/>
    <n v="17.84"/>
    <x v="20"/>
    <n v="7"/>
    <x v="596"/>
    <n v="26.96"/>
    <n v="113"/>
    <n v="74.53"/>
    <n v="117"/>
    <n v="23"/>
    <n v="10124"/>
    <n v="16"/>
    <n v="7"/>
    <n v="4"/>
    <n v="7"/>
    <n v="3"/>
    <n v="7"/>
    <n v="7"/>
    <n v="1.3299999999999999E-2"/>
    <n v="0"/>
    <n v="2.1700000000000001E-2"/>
    <n v="3.5999999999999999E-3"/>
    <n v="1.43E-2"/>
    <n v="0.2135"/>
    <n v="1.9800000000000002E-2"/>
    <n v="0"/>
    <n v="2.3800000000000002E-2"/>
    <n v="0.1241"/>
    <n v="2.3999999999999998E-3"/>
    <n v="2.76E-2"/>
    <n v="7.6300000000000007E-2"/>
    <n v="0"/>
    <n v="0.12809999999999999"/>
    <n v="3.7400000000000003E-2"/>
    <n v="0"/>
    <n v="0.1222"/>
    <n v="0.1439"/>
    <n v="6.3E-3"/>
    <n v="2.1700000000000001E-2"/>
  </r>
  <r>
    <x v="626"/>
    <x v="2"/>
    <n v="1"/>
    <x v="22"/>
    <x v="2"/>
    <x v="0"/>
    <x v="19"/>
    <s v="NY-NJ"/>
    <x v="1"/>
    <x v="19"/>
    <x v="253"/>
    <n v="79.88"/>
    <n v="0"/>
    <n v="7"/>
    <x v="26"/>
    <n v="2"/>
    <x v="597"/>
    <n v="139.78"/>
    <n v="0"/>
    <n v="12.02"/>
    <n v="23"/>
    <n v="7"/>
    <n v="7002"/>
    <n v="3"/>
    <n v="1"/>
    <n v="1"/>
    <s v=" -   "/>
    <n v="1"/>
    <n v="3"/>
    <n v="4"/>
    <n v="3.5400000000000001E-2"/>
    <n v="0"/>
    <n v="3.2000000000000002E-3"/>
    <n v="5.3800000000000001E-2"/>
    <n v="0"/>
    <n v="0.32940000000000003"/>
    <n v="3.7999999999999999E-2"/>
    <n v="0"/>
    <n v="0.08"/>
    <n v="0.1671"/>
    <n v="1.9E-3"/>
    <n v="8.8099999999999998E-2"/>
    <n v="3.2099999999999997E-2"/>
    <n v="0"/>
    <n v="0"/>
    <n v="8.72E-2"/>
    <n v="2.7199999999999998E-2"/>
    <n v="0"/>
    <n v="1.8599999999999998E-2"/>
    <n v="0"/>
    <n v="3.7999999999999999E-2"/>
  </r>
  <r>
    <x v="627"/>
    <x v="0"/>
    <n v="1"/>
    <x v="37"/>
    <x v="0"/>
    <x v="0"/>
    <x v="46"/>
    <s v="NY-NJ"/>
    <x v="2"/>
    <x v="46"/>
    <x v="237"/>
    <n v="192.71"/>
    <n v="0"/>
    <n v="126.63"/>
    <x v="9"/>
    <n v="21"/>
    <x v="598"/>
    <n v="348.45"/>
    <n v="0"/>
    <n v="192.87"/>
    <n v="57"/>
    <n v="36"/>
    <n v="9202"/>
    <n v="2"/>
    <n v="4"/>
    <n v="12"/>
    <n v="6"/>
    <n v="2"/>
    <n v="3"/>
    <n v="2"/>
    <n v="6.1600000000000002E-2"/>
    <n v="0"/>
    <n v="1.17E-2"/>
    <n v="0"/>
    <n v="0"/>
    <n v="0.12920000000000001"/>
    <n v="0"/>
    <n v="0"/>
    <n v="9.7500000000000003E-2"/>
    <n v="6.4500000000000002E-2"/>
    <n v="6.7000000000000002E-3"/>
    <n v="5.74E-2"/>
    <n v="0.21870000000000001"/>
    <n v="0"/>
    <n v="0"/>
    <n v="9.1999999999999998E-3"/>
    <n v="0"/>
    <n v="0"/>
    <n v="0.18959999999999999"/>
    <n v="9.5200000000000007E-2"/>
    <n v="5.8700000000000002E-2"/>
  </r>
  <r>
    <x v="628"/>
    <x v="1"/>
    <n v="1"/>
    <x v="6"/>
    <x v="7"/>
    <x v="0"/>
    <x v="38"/>
    <s v="NY-NJ"/>
    <x v="2"/>
    <x v="38"/>
    <x v="254"/>
    <n v="0"/>
    <n v="14"/>
    <n v="47.01"/>
    <x v="43"/>
    <n v="8"/>
    <x v="599"/>
    <n v="0"/>
    <n v="26"/>
    <n v="57.03"/>
    <n v="26"/>
    <n v="12"/>
    <n v="5070"/>
    <n v="3"/>
    <n v="1"/>
    <s v=" -   "/>
    <n v="2"/>
    <n v="1"/>
    <n v="5"/>
    <n v="2"/>
    <n v="3.3099999999999997E-2"/>
    <n v="0"/>
    <n v="0"/>
    <n v="0"/>
    <n v="0"/>
    <n v="7.6499999999999999E-2"/>
    <n v="3.95E-2"/>
    <n v="0"/>
    <n v="0.1198"/>
    <n v="3.2199999999999999E-2"/>
    <n v="0"/>
    <n v="0"/>
    <n v="0"/>
    <n v="0"/>
    <n v="0.35399999999999998"/>
    <n v="9.3799999999999994E-2"/>
    <n v="0"/>
    <n v="6.9400000000000003E-2"/>
    <n v="2.8400000000000002E-2"/>
    <n v="6.08E-2"/>
    <n v="9.2299999999999993E-2"/>
  </r>
  <r>
    <x v="629"/>
    <x v="0"/>
    <n v="1"/>
    <x v="6"/>
    <x v="7"/>
    <x v="0"/>
    <x v="21"/>
    <s v="NY-NJ"/>
    <x v="2"/>
    <x v="21"/>
    <x v="237"/>
    <n v="228.66"/>
    <n v="0"/>
    <n v="7.03"/>
    <x v="68"/>
    <n v="5"/>
    <x v="600"/>
    <n v="516.17999999999995"/>
    <n v="0"/>
    <n v="9.08"/>
    <n v="83"/>
    <n v="11"/>
    <n v="11694"/>
    <n v="12"/>
    <n v="4"/>
    <n v="1"/>
    <n v="1"/>
    <n v="4"/>
    <n v="6"/>
    <n v="7"/>
    <n v="0"/>
    <n v="0"/>
    <n v="0"/>
    <n v="0"/>
    <n v="0"/>
    <n v="0.09"/>
    <n v="5.1200000000000002E-2"/>
    <n v="0"/>
    <n v="3.8899999999999997E-2"/>
    <n v="8.2500000000000004E-2"/>
    <n v="0"/>
    <n v="5.96E-2"/>
    <n v="0"/>
    <n v="0"/>
    <n v="1.24E-2"/>
    <n v="0.19889999999999999"/>
    <n v="0"/>
    <n v="0.1822"/>
    <n v="0.26829999999999998"/>
    <n v="1.0800000000000001E-2"/>
    <n v="5.1999999999999998E-3"/>
  </r>
  <r>
    <x v="630"/>
    <x v="4"/>
    <n v="0"/>
    <x v="10"/>
    <x v="18"/>
    <x v="1"/>
    <x v="77"/>
    <s v="NY-NJ"/>
    <x v="1"/>
    <x v="77"/>
    <x v="255"/>
    <n v="11.98"/>
    <n v="0"/>
    <n v="25"/>
    <x v="27"/>
    <n v="1"/>
    <x v="601"/>
    <n v="35.94"/>
    <n v="0"/>
    <n v="37"/>
    <n v="8"/>
    <n v="4"/>
    <n v="556"/>
    <s v=" -   "/>
    <s v=" -   "/>
    <s v=" -   "/>
    <s v=" -   "/>
    <s v=" -   "/>
    <n v="1"/>
    <n v="1"/>
    <n v="0"/>
    <n v="4.0800000000000003E-2"/>
    <n v="2.58E-2"/>
    <n v="0"/>
    <n v="0"/>
    <n v="2.4899999999999999E-2"/>
    <n v="6.7199999999999996E-2"/>
    <n v="0"/>
    <n v="0.1031"/>
    <n v="0"/>
    <n v="0"/>
    <n v="0.17630000000000001"/>
    <n v="0"/>
    <n v="0"/>
    <n v="0"/>
    <n v="0.21210000000000001"/>
    <n v="0"/>
    <n v="0"/>
    <n v="0.1963"/>
    <n v="0"/>
    <n v="0.1535"/>
  </r>
  <r>
    <x v="631"/>
    <x v="1"/>
    <n v="1"/>
    <x v="25"/>
    <x v="17"/>
    <x v="0"/>
    <x v="15"/>
    <s v="NY-NJ"/>
    <x v="2"/>
    <x v="15"/>
    <x v="248"/>
    <n v="0"/>
    <n v="1"/>
    <n v="0"/>
    <x v="9"/>
    <n v="10"/>
    <x v="602"/>
    <n v="0"/>
    <n v="1"/>
    <n v="0"/>
    <n v="1"/>
    <n v="20"/>
    <n v="212"/>
    <n v="8"/>
    <n v="3"/>
    <n v="6"/>
    <n v="2"/>
    <n v="3"/>
    <n v="6"/>
    <n v="2"/>
    <n v="4.0899999999999999E-2"/>
    <n v="0"/>
    <n v="0"/>
    <n v="3.0000000000000001E-3"/>
    <n v="0"/>
    <n v="4.3400000000000001E-2"/>
    <n v="6.3E-2"/>
    <n v="0"/>
    <n v="8.8700000000000001E-2"/>
    <n v="2.5499999999999998E-2"/>
    <n v="1.06E-2"/>
    <n v="0.1145"/>
    <n v="0.1094"/>
    <n v="0"/>
    <n v="2.1600000000000001E-2"/>
    <n v="0.28870000000000001"/>
    <n v="0"/>
    <n v="2.4799999999999999E-2"/>
    <n v="0.1106"/>
    <n v="1.72E-2"/>
    <n v="3.8100000000000002E-2"/>
  </r>
  <r>
    <x v="632"/>
    <x v="4"/>
    <n v="1"/>
    <x v="7"/>
    <x v="7"/>
    <x v="1"/>
    <x v="16"/>
    <s v="NY-NJ"/>
    <x v="1"/>
    <x v="16"/>
    <x v="256"/>
    <n v="25.96"/>
    <n v="0"/>
    <n v="0"/>
    <x v="78"/>
    <e v="#N/A"/>
    <x v="603"/>
    <n v="37.94"/>
    <n v="0"/>
    <n v="0"/>
    <n v="6"/>
    <e v="#N/A"/>
    <n v="1526"/>
    <s v=" -   "/>
    <s v=" -   "/>
    <n v="1"/>
    <s v=" -   "/>
    <s v=" -   "/>
    <n v="1"/>
    <n v="2"/>
    <n v="1.41E-2"/>
    <n v="0"/>
    <n v="1.9800000000000002E-2"/>
    <n v="1.9400000000000001E-2"/>
    <n v="1.2800000000000001E-2"/>
    <n v="0.114"/>
    <n v="0.1132"/>
    <n v="5.4999999999999997E-3"/>
    <n v="0.1167"/>
    <n v="6.8000000000000005E-2"/>
    <n v="1.0800000000000001E-2"/>
    <n v="9.5999999999999992E-3"/>
    <n v="1.8E-3"/>
    <n v="4.1000000000000002E-2"/>
    <n v="3.2899999999999999E-2"/>
    <n v="4.7100000000000003E-2"/>
    <n v="5.3E-3"/>
    <n v="0.1028"/>
    <n v="0.19040000000000001"/>
    <n v="0"/>
    <n v="7.4899999999999994E-2"/>
  </r>
  <r>
    <x v="633"/>
    <x v="0"/>
    <n v="0"/>
    <x v="8"/>
    <x v="12"/>
    <x v="1"/>
    <x v="22"/>
    <s v="NY-NJ"/>
    <x v="1"/>
    <x v="22"/>
    <x v="257"/>
    <n v="0"/>
    <n v="51"/>
    <n v="2.0099999999999998"/>
    <x v="20"/>
    <n v="2"/>
    <x v="604"/>
    <n v="0"/>
    <n v="99"/>
    <n v="2.02"/>
    <n v="99"/>
    <n v="3"/>
    <n v="7106"/>
    <n v="40"/>
    <n v="3"/>
    <n v="4"/>
    <s v=" -   "/>
    <n v="3"/>
    <s v=" -   "/>
    <n v="1"/>
    <n v="0"/>
    <n v="0"/>
    <n v="2.1899999999999999E-2"/>
    <n v="6.3E-3"/>
    <n v="0"/>
    <n v="1.4500000000000001E-2"/>
    <n v="0"/>
    <n v="0"/>
    <n v="0.11899999999999999"/>
    <n v="0"/>
    <n v="0"/>
    <n v="0"/>
    <n v="0.83819999999999995"/>
    <n v="0"/>
    <n v="0"/>
    <n v="0"/>
    <n v="0"/>
    <n v="0"/>
    <n v="0"/>
    <n v="0"/>
    <n v="0"/>
  </r>
  <r>
    <x v="634"/>
    <x v="1"/>
    <n v="0"/>
    <x v="45"/>
    <x v="12"/>
    <x v="1"/>
    <x v="44"/>
    <s v="NY-NJ"/>
    <x v="4"/>
    <x v="44"/>
    <x v="258"/>
    <n v="6.99"/>
    <n v="0"/>
    <n v="0"/>
    <x v="0"/>
    <n v="2"/>
    <x v="605"/>
    <n v="48.93"/>
    <n v="0"/>
    <n v="0"/>
    <n v="7"/>
    <n v="2"/>
    <n v="792"/>
    <n v="3"/>
    <s v=" -   "/>
    <n v="2"/>
    <n v="1"/>
    <n v="2"/>
    <n v="2"/>
    <n v="1"/>
    <n v="0"/>
    <n v="0"/>
    <n v="4.9099999999999998E-2"/>
    <n v="4.1000000000000002E-2"/>
    <n v="0"/>
    <n v="0.1293"/>
    <n v="5.1900000000000002E-2"/>
    <n v="0"/>
    <n v="0.1152"/>
    <n v="0.15859999999999999"/>
    <n v="0"/>
    <n v="8.6999999999999994E-3"/>
    <n v="0"/>
    <n v="0"/>
    <n v="0"/>
    <n v="4.9599999999999998E-2"/>
    <n v="0"/>
    <n v="8.0699999999999994E-2"/>
    <n v="0.29699999999999999"/>
    <n v="0"/>
    <n v="1.89E-2"/>
  </r>
  <r>
    <x v="635"/>
    <x v="0"/>
    <n v="1"/>
    <x v="27"/>
    <x v="7"/>
    <x v="0"/>
    <x v="92"/>
    <s v="NY-NJ"/>
    <x v="5"/>
    <x v="92"/>
    <x v="259"/>
    <n v="0"/>
    <n v="2"/>
    <n v="26.47"/>
    <x v="58"/>
    <n v="28"/>
    <x v="606"/>
    <n v="0"/>
    <n v="2"/>
    <n v="26.47"/>
    <n v="2"/>
    <n v="52"/>
    <n v="150"/>
    <n v="31"/>
    <n v="2"/>
    <s v=" -   "/>
    <s v=" -   "/>
    <n v="1"/>
    <n v="1"/>
    <n v="2"/>
    <n v="8.0000000000000002E-3"/>
    <n v="3.8E-3"/>
    <n v="1.8700000000000001E-2"/>
    <n v="1.4800000000000001E-2"/>
    <n v="0"/>
    <n v="0.14779999999999999"/>
    <n v="5.0200000000000002E-2"/>
    <n v="0"/>
    <n v="3.1699999999999999E-2"/>
    <n v="0.1168"/>
    <n v="4.7000000000000002E-3"/>
    <n v="0.11070000000000001"/>
    <n v="2.29E-2"/>
    <n v="0"/>
    <n v="3.1300000000000001E-2"/>
    <n v="2.4899999999999999E-2"/>
    <n v="0"/>
    <n v="6.8099999999999994E-2"/>
    <n v="0.28739999999999999"/>
    <n v="4.1700000000000001E-2"/>
    <n v="1.6400000000000001E-2"/>
  </r>
  <r>
    <x v="636"/>
    <x v="4"/>
    <n v="1"/>
    <x v="20"/>
    <x v="2"/>
    <x v="0"/>
    <x v="15"/>
    <s v="NY-NJ"/>
    <x v="2"/>
    <x v="15"/>
    <x v="248"/>
    <n v="39.94"/>
    <n v="0"/>
    <n v="0"/>
    <x v="37"/>
    <e v="#N/A"/>
    <x v="607"/>
    <n v="123.8"/>
    <n v="0"/>
    <n v="2.04"/>
    <n v="20"/>
    <e v="#N/A"/>
    <n v="2437"/>
    <n v="3"/>
    <s v=" -   "/>
    <n v="1"/>
    <s v=" -   "/>
    <s v=" -   "/>
    <s v=" -   "/>
    <n v="2"/>
    <n v="0"/>
    <n v="0"/>
    <n v="5.5300000000000002E-2"/>
    <n v="2.4500000000000001E-2"/>
    <n v="0"/>
    <n v="4.3099999999999999E-2"/>
    <n v="2.6599999999999999E-2"/>
    <n v="0"/>
    <n v="9.5999999999999992E-3"/>
    <n v="0.1993"/>
    <n v="0"/>
    <n v="8.6E-3"/>
    <n v="3.6799999999999999E-2"/>
    <n v="0"/>
    <n v="0.18590000000000001"/>
    <n v="4.4999999999999998E-2"/>
    <n v="0"/>
    <n v="5.4600000000000003E-2"/>
    <n v="0.1895"/>
    <n v="0.12130000000000001"/>
    <n v="0"/>
  </r>
  <r>
    <x v="637"/>
    <x v="2"/>
    <n v="0"/>
    <x v="42"/>
    <x v="12"/>
    <x v="1"/>
    <x v="24"/>
    <s v="NY-NJ"/>
    <x v="1"/>
    <x v="24"/>
    <x v="260"/>
    <n v="0"/>
    <n v="4"/>
    <n v="0.5"/>
    <x v="37"/>
    <n v="1"/>
    <x v="608"/>
    <n v="0"/>
    <n v="7"/>
    <n v="0.5"/>
    <n v="7"/>
    <n v="1"/>
    <n v="1420"/>
    <n v="2"/>
    <s v=" -   "/>
    <n v="1"/>
    <s v=" -   "/>
    <s v=" -   "/>
    <n v="1"/>
    <s v=" -   "/>
    <n v="7.0900000000000005E-2"/>
    <n v="0"/>
    <n v="0"/>
    <n v="3.3300000000000003E-2"/>
    <n v="0"/>
    <n v="0.1411"/>
    <n v="8.0699999999999994E-2"/>
    <n v="0"/>
    <n v="2.0500000000000001E-2"/>
    <n v="0.11310000000000001"/>
    <n v="0"/>
    <n v="0"/>
    <n v="3.4000000000000002E-2"/>
    <n v="0"/>
    <n v="8.9399999999999993E-2"/>
    <n v="2.1499999999999998E-2"/>
    <n v="0"/>
    <n v="8.3900000000000002E-2"/>
    <n v="0.2268"/>
    <n v="0"/>
    <n v="8.4699999999999998E-2"/>
  </r>
  <r>
    <x v="638"/>
    <x v="0"/>
    <n v="1"/>
    <x v="33"/>
    <x v="1"/>
    <x v="0"/>
    <x v="49"/>
    <s v="NY-NJ"/>
    <x v="2"/>
    <x v="49"/>
    <x v="248"/>
    <n v="192.71"/>
    <n v="0"/>
    <n v="7.04"/>
    <x v="23"/>
    <n v="5"/>
    <x v="609"/>
    <n v="348.45"/>
    <n v="0"/>
    <n v="7.09"/>
    <n v="55"/>
    <n v="10"/>
    <n v="3986"/>
    <n v="6"/>
    <n v="3"/>
    <n v="5"/>
    <n v="3"/>
    <n v="3"/>
    <n v="7"/>
    <n v="2"/>
    <n v="0.13969999999999999"/>
    <n v="0"/>
    <n v="9.5999999999999992E-3"/>
    <n v="4.5999999999999999E-3"/>
    <n v="0"/>
    <n v="0.10630000000000001"/>
    <n v="2.3599999999999999E-2"/>
    <n v="0"/>
    <n v="2.1600000000000001E-2"/>
    <n v="4.4699999999999997E-2"/>
    <n v="4.7E-2"/>
    <n v="4.87E-2"/>
    <n v="0.22040000000000001"/>
    <n v="2.0500000000000001E-2"/>
    <n v="5.1000000000000004E-3"/>
    <n v="0.12139999999999999"/>
    <n v="0"/>
    <n v="2.7000000000000001E-3"/>
    <n v="0.14319999999999999"/>
    <n v="0"/>
    <n v="4.0899999999999999E-2"/>
  </r>
  <r>
    <x v="639"/>
    <x v="1"/>
    <n v="1"/>
    <x v="50"/>
    <x v="6"/>
    <x v="1"/>
    <x v="81"/>
    <s v="NY-NJ"/>
    <x v="0"/>
    <x v="81"/>
    <x v="248"/>
    <n v="0"/>
    <n v="16"/>
    <n v="62.76"/>
    <x v="56"/>
    <n v="7"/>
    <x v="610"/>
    <n v="0"/>
    <n v="37"/>
    <n v="86.77"/>
    <n v="37"/>
    <n v="11"/>
    <n v="9009"/>
    <n v="4"/>
    <n v="2"/>
    <s v=" -   "/>
    <n v="2"/>
    <n v="2"/>
    <n v="6"/>
    <s v=" -   "/>
    <n v="4.8500000000000001E-2"/>
    <n v="0"/>
    <n v="6.6E-3"/>
    <n v="2.8799999999999999E-2"/>
    <n v="0"/>
    <n v="6.9699999999999998E-2"/>
    <n v="0.18770000000000001"/>
    <n v="0"/>
    <n v="8.8000000000000005E-3"/>
    <n v="4.1599999999999998E-2"/>
    <n v="0"/>
    <n v="1.46E-2"/>
    <n v="0.27239999999999998"/>
    <n v="0"/>
    <n v="4.82E-2"/>
    <n v="0.1206"/>
    <n v="0"/>
    <n v="0"/>
    <n v="0.1399"/>
    <n v="0"/>
    <n v="1.2699999999999999E-2"/>
  </r>
  <r>
    <x v="640"/>
    <x v="3"/>
    <n v="1"/>
    <x v="32"/>
    <x v="1"/>
    <x v="1"/>
    <x v="13"/>
    <s v="NY-NJ"/>
    <x v="2"/>
    <x v="13"/>
    <x v="182"/>
    <n v="7.98"/>
    <n v="51"/>
    <n v="58.35"/>
    <x v="49"/>
    <n v="6"/>
    <x v="611"/>
    <n v="7.98"/>
    <n v="95"/>
    <n v="92.37"/>
    <n v="98"/>
    <n v="14"/>
    <n v="14846"/>
    <n v="37"/>
    <n v="8"/>
    <n v="3"/>
    <n v="1"/>
    <s v=" -   "/>
    <n v="4"/>
    <n v="1"/>
    <n v="4.9799999999999997E-2"/>
    <n v="5.4000000000000003E-3"/>
    <n v="1.2500000000000001E-2"/>
    <n v="2.5600000000000001E-2"/>
    <n v="0"/>
    <n v="0.1522"/>
    <n v="0.14580000000000001"/>
    <n v="0"/>
    <n v="5.3E-3"/>
    <n v="8.5999999999999993E-2"/>
    <n v="0"/>
    <n v="4.5100000000000001E-2"/>
    <n v="8.4199999999999997E-2"/>
    <n v="0"/>
    <n v="3.4799999999999998E-2"/>
    <n v="5.7700000000000001E-2"/>
    <n v="0"/>
    <n v="6.0100000000000001E-2"/>
    <n v="0.1585"/>
    <n v="0"/>
    <n v="7.6899999999999996E-2"/>
  </r>
  <r>
    <x v="641"/>
    <x v="1"/>
    <n v="1"/>
    <x v="24"/>
    <x v="5"/>
    <x v="0"/>
    <x v="21"/>
    <s v="NY-NJ"/>
    <x v="2"/>
    <x v="21"/>
    <x v="261"/>
    <n v="74.89"/>
    <n v="0"/>
    <n v="80.7"/>
    <x v="47"/>
    <n v="14"/>
    <x v="612"/>
    <n v="122.81"/>
    <n v="8"/>
    <n v="156.82"/>
    <n v="47"/>
    <n v="28"/>
    <n v="7236"/>
    <n v="11"/>
    <n v="3"/>
    <s v=" -   "/>
    <n v="3"/>
    <n v="1"/>
    <s v=" -   "/>
    <n v="4"/>
    <n v="7.3400000000000007E-2"/>
    <n v="0"/>
    <n v="0"/>
    <n v="3.2899999999999999E-2"/>
    <n v="0"/>
    <n v="6.0600000000000001E-2"/>
    <n v="8.48E-2"/>
    <n v="0"/>
    <n v="8.9499999999999996E-2"/>
    <n v="2.9100000000000001E-2"/>
    <n v="3.7000000000000002E-3"/>
    <n v="9.4700000000000006E-2"/>
    <n v="0.24179999999999999"/>
    <n v="0"/>
    <n v="4.3E-3"/>
    <n v="0.1474"/>
    <n v="0"/>
    <n v="3.7499999999999999E-2"/>
    <n v="4.53E-2"/>
    <n v="0"/>
    <n v="5.5E-2"/>
  </r>
  <r>
    <x v="642"/>
    <x v="0"/>
    <n v="1"/>
    <x v="5"/>
    <x v="3"/>
    <x v="0"/>
    <x v="6"/>
    <s v="NY-NJ"/>
    <x v="2"/>
    <x v="6"/>
    <x v="182"/>
    <n v="238.64"/>
    <n v="0"/>
    <n v="0.01"/>
    <x v="12"/>
    <n v="1"/>
    <x v="613"/>
    <n v="292.55"/>
    <n v="0"/>
    <n v="6"/>
    <n v="46"/>
    <n v="2"/>
    <n v="4201"/>
    <n v="4"/>
    <n v="22"/>
    <n v="5"/>
    <n v="3"/>
    <n v="2"/>
    <s v=" -   "/>
    <s v=" -   "/>
    <n v="0"/>
    <n v="0"/>
    <n v="5.3E-3"/>
    <n v="2.3999999999999998E-3"/>
    <n v="0"/>
    <n v="5.6099999999999997E-2"/>
    <n v="1.5900000000000001E-2"/>
    <n v="0"/>
    <n v="6.4000000000000003E-3"/>
    <n v="0.1638"/>
    <n v="2.7000000000000001E-3"/>
    <n v="0.15620000000000001"/>
    <n v="0"/>
    <n v="0"/>
    <n v="6.7999999999999996E-3"/>
    <n v="0.12859999999999999"/>
    <n v="0"/>
    <n v="4.6199999999999998E-2"/>
    <n v="0.36520000000000002"/>
    <n v="0"/>
    <n v="4.4400000000000002E-2"/>
  </r>
  <r>
    <x v="643"/>
    <x v="1"/>
    <n v="1"/>
    <x v="51"/>
    <x v="1"/>
    <x v="0"/>
    <x v="88"/>
    <s v="NY-NJ"/>
    <x v="2"/>
    <x v="88"/>
    <x v="248"/>
    <n v="141.79"/>
    <n v="0"/>
    <n v="27.03"/>
    <x v="31"/>
    <n v="7"/>
    <x v="614"/>
    <n v="267.58"/>
    <n v="0"/>
    <n v="37.07"/>
    <n v="43"/>
    <n v="14"/>
    <n v="15359"/>
    <n v="2"/>
    <n v="7"/>
    <n v="2"/>
    <n v="5"/>
    <n v="5"/>
    <n v="6"/>
    <n v="1"/>
    <n v="0"/>
    <n v="0"/>
    <n v="1.84E-2"/>
    <n v="1.9199999999999998E-2"/>
    <n v="0"/>
    <n v="0.124"/>
    <n v="5.4699999999999999E-2"/>
    <n v="1.2699999999999999E-2"/>
    <n v="4.2500000000000003E-2"/>
    <n v="0.12470000000000001"/>
    <n v="5.7000000000000002E-3"/>
    <n v="0.13769999999999999"/>
    <n v="7.4399999999999994E-2"/>
    <n v="0"/>
    <n v="2.1899999999999999E-2"/>
    <n v="0.122"/>
    <n v="7.5899999999999995E-2"/>
    <n v="1.14E-2"/>
    <n v="0.1183"/>
    <n v="9.9000000000000008E-3"/>
    <n v="2.6599999999999999E-2"/>
  </r>
  <r>
    <x v="644"/>
    <x v="0"/>
    <n v="0"/>
    <x v="25"/>
    <x v="4"/>
    <x v="0"/>
    <x v="24"/>
    <s v="NY-NJ"/>
    <x v="1"/>
    <x v="24"/>
    <x v="204"/>
    <n v="20.97"/>
    <n v="0"/>
    <n v="248.43"/>
    <x v="2"/>
    <n v="34"/>
    <x v="615"/>
    <n v="32.950000000000003"/>
    <n v="0"/>
    <n v="433.76"/>
    <n v="63"/>
    <n v="63"/>
    <n v="6483"/>
    <n v="11"/>
    <s v=" -   "/>
    <n v="1"/>
    <s v=" -   "/>
    <n v="2"/>
    <n v="19"/>
    <n v="1"/>
    <n v="6.6E-3"/>
    <n v="2.5600000000000001E-2"/>
    <n v="1.11E-2"/>
    <n v="2.92E-2"/>
    <n v="0"/>
    <n v="0.24779999999999999"/>
    <n v="8.8400000000000006E-2"/>
    <n v="0"/>
    <n v="0.1008"/>
    <n v="3.0499999999999999E-2"/>
    <n v="2.0999999999999999E-3"/>
    <n v="1.83E-2"/>
    <n v="7.2300000000000003E-2"/>
    <n v="0"/>
    <n v="2.5399999999999999E-2"/>
    <n v="2.75E-2"/>
    <n v="0"/>
    <n v="5.3199999999999997E-2"/>
    <n v="0.25590000000000002"/>
    <n v="0"/>
    <n v="5.1999999999999998E-3"/>
  </r>
  <r>
    <x v="645"/>
    <x v="0"/>
    <n v="1"/>
    <x v="51"/>
    <x v="3"/>
    <x v="0"/>
    <x v="77"/>
    <s v="NY-NJ"/>
    <x v="1"/>
    <x v="77"/>
    <x v="249"/>
    <n v="185.72"/>
    <n v="0"/>
    <n v="10.039999999999999"/>
    <x v="31"/>
    <n v="4"/>
    <x v="616"/>
    <n v="119.8"/>
    <n v="0"/>
    <n v="12.01"/>
    <n v="22"/>
    <n v="9"/>
    <n v="3465"/>
    <n v="3"/>
    <n v="4"/>
    <n v="10"/>
    <n v="2"/>
    <n v="3"/>
    <n v="3"/>
    <n v="3"/>
    <n v="5.1400000000000001E-2"/>
    <n v="0"/>
    <n v="1.14E-2"/>
    <n v="3.85E-2"/>
    <n v="0"/>
    <n v="5.3999999999999999E-2"/>
    <n v="8.2000000000000003E-2"/>
    <n v="0"/>
    <n v="0.17269999999999999"/>
    <n v="0.12609999999999999"/>
    <n v="0"/>
    <n v="0"/>
    <n v="3.6900000000000002E-2"/>
    <n v="0"/>
    <n v="8.3599999999999994E-2"/>
    <n v="7.3700000000000002E-2"/>
    <n v="1.01E-2"/>
    <n v="6.4500000000000002E-2"/>
    <n v="0.1832"/>
    <n v="0"/>
    <n v="1.18E-2"/>
  </r>
  <r>
    <x v="646"/>
    <x v="4"/>
    <n v="0"/>
    <x v="59"/>
    <x v="4"/>
    <x v="0"/>
    <x v="8"/>
    <s v="NY-NJ"/>
    <x v="2"/>
    <x v="8"/>
    <x v="249"/>
    <n v="0"/>
    <n v="0"/>
    <n v="83.34"/>
    <x v="57"/>
    <n v="9"/>
    <x v="617"/>
    <n v="0"/>
    <n v="6"/>
    <n v="133.51"/>
    <n v="19"/>
    <n v="17"/>
    <n v="2586"/>
    <n v="2"/>
    <s v=" -   "/>
    <n v="1"/>
    <s v=" -   "/>
    <n v="3"/>
    <n v="2"/>
    <n v="1"/>
    <n v="0"/>
    <n v="0"/>
    <n v="2.18E-2"/>
    <n v="2.4899999999999999E-2"/>
    <n v="0"/>
    <n v="0.14949999999999999"/>
    <n v="6.0499999999999998E-2"/>
    <n v="0"/>
    <n v="9.2299999999999993E-2"/>
    <n v="0"/>
    <n v="0"/>
    <n v="0.1386"/>
    <n v="8.4099999999999994E-2"/>
    <n v="0"/>
    <n v="7.0000000000000001E-3"/>
    <n v="8.09E-2"/>
    <n v="0"/>
    <n v="5.9299999999999999E-2"/>
    <n v="0.2014"/>
    <n v="7.9699999999999993E-2"/>
    <n v="0"/>
  </r>
  <r>
    <x v="647"/>
    <x v="1"/>
    <n v="0"/>
    <x v="48"/>
    <x v="4"/>
    <x v="0"/>
    <x v="22"/>
    <s v="NY-NJ"/>
    <x v="1"/>
    <x v="22"/>
    <x v="262"/>
    <n v="86.87"/>
    <n v="0"/>
    <n v="5.99"/>
    <x v="21"/>
    <n v="1"/>
    <x v="456"/>
    <n v="170.73"/>
    <n v="0"/>
    <n v="15.66"/>
    <n v="28"/>
    <n v="5"/>
    <n v="5280"/>
    <n v="6"/>
    <n v="1"/>
    <n v="1"/>
    <s v=" -   "/>
    <n v="2"/>
    <n v="1"/>
    <n v="3"/>
    <n v="3.0700000000000002E-2"/>
    <n v="0"/>
    <n v="4.8099999999999997E-2"/>
    <n v="1.2699999999999999E-2"/>
    <n v="0"/>
    <n v="0.12720000000000001"/>
    <n v="9.4200000000000006E-2"/>
    <n v="4.7000000000000002E-3"/>
    <n v="2.6499999999999999E-2"/>
    <n v="0.12839999999999999"/>
    <n v="5.1999999999999998E-3"/>
    <n v="5.6300000000000003E-2"/>
    <n v="1.77E-2"/>
    <n v="0"/>
    <n v="8.0699999999999994E-2"/>
    <n v="3.8100000000000002E-2"/>
    <n v="0"/>
    <n v="4.5600000000000002E-2"/>
    <n v="0.19109999999999999"/>
    <n v="5.8400000000000001E-2"/>
    <n v="3.44E-2"/>
  </r>
  <r>
    <x v="648"/>
    <x v="0"/>
    <n v="1"/>
    <x v="17"/>
    <x v="2"/>
    <x v="0"/>
    <x v="25"/>
    <s v="NY-NJ"/>
    <x v="1"/>
    <x v="25"/>
    <x v="263"/>
    <n v="0"/>
    <n v="53"/>
    <n v="259.97000000000003"/>
    <x v="49"/>
    <n v="33"/>
    <x v="618"/>
    <n v="11.98"/>
    <n v="100"/>
    <n v="457.07"/>
    <n v="104"/>
    <n v="71"/>
    <n v="11115"/>
    <n v="18"/>
    <n v="7"/>
    <n v="12"/>
    <n v="7"/>
    <n v="2"/>
    <n v="2"/>
    <n v="6"/>
    <n v="8.4900000000000003E-2"/>
    <n v="1.1999999999999999E-3"/>
    <n v="2.5999999999999999E-3"/>
    <n v="0"/>
    <n v="0"/>
    <n v="0.1036"/>
    <n v="2.63E-2"/>
    <n v="0"/>
    <n v="8.3799999999999999E-2"/>
    <n v="3.0099999999999998E-2"/>
    <n v="1.8E-3"/>
    <n v="1.1999999999999999E-3"/>
    <n v="0.11210000000000001"/>
    <n v="6.4199999999999993E-2"/>
    <n v="2.8999999999999998E-3"/>
    <n v="0.1095"/>
    <n v="0"/>
    <n v="1.41E-2"/>
    <n v="0.2586"/>
    <n v="8.6199999999999999E-2"/>
    <n v="1.6799999999999999E-2"/>
  </r>
  <r>
    <x v="649"/>
    <x v="4"/>
    <n v="0"/>
    <x v="7"/>
    <x v="7"/>
    <x v="0"/>
    <x v="49"/>
    <s v="NY-NJ"/>
    <x v="2"/>
    <x v="49"/>
    <x v="249"/>
    <n v="65.900000000000006"/>
    <n v="0"/>
    <n v="22.35"/>
    <x v="3"/>
    <n v="4"/>
    <x v="432"/>
    <n v="143.77000000000001"/>
    <n v="0"/>
    <n v="22.36"/>
    <n v="23"/>
    <n v="5"/>
    <n v="2974"/>
    <n v="4"/>
    <s v=" -   "/>
    <n v="1"/>
    <n v="1"/>
    <n v="2"/>
    <n v="2"/>
    <s v=" -   "/>
    <n v="0"/>
    <n v="0"/>
    <n v="0"/>
    <n v="2.5100000000000001E-2"/>
    <n v="0"/>
    <n v="9.0499999999999997E-2"/>
    <n v="0.128"/>
    <n v="0"/>
    <n v="0.10580000000000001"/>
    <n v="2.3699999999999999E-2"/>
    <n v="0"/>
    <n v="0"/>
    <n v="0"/>
    <n v="0"/>
    <n v="0"/>
    <n v="0"/>
    <n v="0"/>
    <n v="0"/>
    <n v="0.61209999999999998"/>
    <n v="0"/>
    <n v="1.4800000000000001E-2"/>
  </r>
  <r>
    <x v="650"/>
    <x v="0"/>
    <n v="1"/>
    <x v="22"/>
    <x v="3"/>
    <x v="0"/>
    <x v="25"/>
    <s v="NY-NJ"/>
    <x v="1"/>
    <x v="25"/>
    <x v="204"/>
    <n v="0"/>
    <n v="44"/>
    <n v="46.4"/>
    <x v="55"/>
    <n v="11"/>
    <x v="619"/>
    <n v="0"/>
    <n v="87"/>
    <n v="53.85"/>
    <n v="87"/>
    <n v="17"/>
    <n v="18910"/>
    <n v="6"/>
    <n v="1"/>
    <n v="2"/>
    <n v="3"/>
    <n v="8"/>
    <n v="10"/>
    <n v="14"/>
    <n v="7.6399999999999996E-2"/>
    <n v="0"/>
    <n v="5.4000000000000003E-3"/>
    <n v="2.2100000000000002E-2"/>
    <n v="9.1999999999999998E-3"/>
    <n v="0.16300000000000001"/>
    <n v="7.0000000000000007E-2"/>
    <n v="0"/>
    <n v="3.5900000000000001E-2"/>
    <n v="7.9399999999999998E-2"/>
    <n v="8.6999999999999994E-3"/>
    <n v="0.1249"/>
    <n v="1.44E-2"/>
    <n v="0"/>
    <n v="3.7900000000000003E-2"/>
    <n v="2.5600000000000001E-2"/>
    <n v="0"/>
    <n v="1.4999999999999999E-2"/>
    <n v="0.2545"/>
    <n v="1.6899999999999998E-2"/>
    <n v="4.0599999999999997E-2"/>
  </r>
  <r>
    <x v="651"/>
    <x v="2"/>
    <n v="1"/>
    <x v="14"/>
    <x v="12"/>
    <x v="0"/>
    <x v="39"/>
    <s v="NY-NJ"/>
    <x v="2"/>
    <x v="39"/>
    <x v="264"/>
    <n v="141.79"/>
    <n v="0"/>
    <n v="27.05"/>
    <x v="47"/>
    <n v="6"/>
    <x v="620"/>
    <n v="267.58"/>
    <n v="0"/>
    <n v="43.5"/>
    <n v="44"/>
    <n v="11"/>
    <n v="11273"/>
    <n v="4"/>
    <s v=" -   "/>
    <s v=" -   "/>
    <s v=" -   "/>
    <s v=" -   "/>
    <n v="1"/>
    <n v="17"/>
    <n v="1.8800000000000001E-2"/>
    <n v="0"/>
    <n v="2.69E-2"/>
    <n v="7.1999999999999998E-3"/>
    <n v="0"/>
    <n v="8.3699999999999997E-2"/>
    <n v="0.1308"/>
    <n v="0"/>
    <n v="3.95E-2"/>
    <n v="7.3099999999999998E-2"/>
    <n v="0"/>
    <n v="1.52E-2"/>
    <n v="6.2100000000000002E-2"/>
    <n v="0"/>
    <n v="0.21010000000000001"/>
    <n v="7.9299999999999995E-2"/>
    <n v="1.4200000000000001E-2"/>
    <n v="2.1700000000000001E-2"/>
    <n v="3.5900000000000001E-2"/>
    <n v="0.1794"/>
    <n v="2.0999999999999999E-3"/>
  </r>
  <r>
    <x v="652"/>
    <x v="0"/>
    <n v="1"/>
    <x v="7"/>
    <x v="0"/>
    <x v="0"/>
    <x v="8"/>
    <s v="NY-NJ"/>
    <x v="2"/>
    <x v="8"/>
    <x v="255"/>
    <n v="300.55"/>
    <n v="0"/>
    <n v="4.01"/>
    <x v="55"/>
    <n v="3"/>
    <x v="621"/>
    <n v="408.37"/>
    <n v="0"/>
    <n v="44.78"/>
    <n v="69"/>
    <n v="11"/>
    <n v="9223"/>
    <n v="1"/>
    <n v="36"/>
    <n v="4"/>
    <n v="3"/>
    <n v="2"/>
    <s v=" -   "/>
    <s v=" -   "/>
    <n v="0"/>
    <n v="1.4E-3"/>
    <n v="0"/>
    <n v="6.4000000000000003E-3"/>
    <n v="0"/>
    <n v="0.1188"/>
    <n v="3.5999999999999999E-3"/>
    <n v="0"/>
    <n v="4.19E-2"/>
    <n v="0.14929999999999999"/>
    <n v="1.5800000000000002E-2"/>
    <n v="9.4100000000000003E-2"/>
    <n v="0.18090000000000001"/>
    <n v="0"/>
    <n v="5.1000000000000004E-3"/>
    <n v="9.2200000000000004E-2"/>
    <n v="0"/>
    <n v="7.4499999999999997E-2"/>
    <n v="0.1027"/>
    <n v="0"/>
    <n v="0.1134"/>
  </r>
  <r>
    <x v="653"/>
    <x v="0"/>
    <n v="1"/>
    <x v="18"/>
    <x v="7"/>
    <x v="1"/>
    <x v="22"/>
    <s v="NY-NJ"/>
    <x v="1"/>
    <x v="22"/>
    <x v="255"/>
    <n v="6.99"/>
    <n v="0"/>
    <n v="0.5"/>
    <x v="23"/>
    <n v="11"/>
    <x v="622"/>
    <n v="54.91"/>
    <n v="0"/>
    <n v="92.59"/>
    <n v="24"/>
    <n v="28"/>
    <n v="2914"/>
    <n v="3"/>
    <n v="4"/>
    <n v="5"/>
    <n v="4"/>
    <n v="5"/>
    <n v="5"/>
    <n v="2"/>
    <n v="0"/>
    <n v="0"/>
    <n v="5.8999999999999999E-3"/>
    <n v="1.8200000000000001E-2"/>
    <n v="0"/>
    <n v="0.14499999999999999"/>
    <n v="8.6599999999999996E-2"/>
    <n v="0"/>
    <n v="4.2700000000000002E-2"/>
    <n v="0.1234"/>
    <n v="0"/>
    <n v="0"/>
    <n v="4.1300000000000003E-2"/>
    <n v="0"/>
    <n v="5.5899999999999998E-2"/>
    <n v="0"/>
    <n v="0"/>
    <n v="4.1700000000000001E-2"/>
    <n v="0.32450000000000001"/>
    <n v="6.08E-2"/>
    <n v="5.4100000000000002E-2"/>
  </r>
  <r>
    <x v="654"/>
    <x v="0"/>
    <n v="1"/>
    <x v="43"/>
    <x v="5"/>
    <x v="0"/>
    <x v="8"/>
    <s v="NY-NJ"/>
    <x v="2"/>
    <x v="8"/>
    <x v="265"/>
    <n v="0"/>
    <n v="25"/>
    <n v="136.13999999999999"/>
    <x v="42"/>
    <n v="16"/>
    <x v="623"/>
    <n v="0"/>
    <n v="37"/>
    <n v="198.1"/>
    <n v="37"/>
    <n v="33"/>
    <n v="4829"/>
    <n v="1"/>
    <n v="5"/>
    <n v="14"/>
    <n v="3"/>
    <n v="1"/>
    <s v=" -   "/>
    <n v="1"/>
    <n v="8.8400000000000006E-2"/>
    <n v="9.7000000000000003E-3"/>
    <n v="2.8999999999999998E-3"/>
    <n v="0.02"/>
    <n v="1.55E-2"/>
    <n v="0.12230000000000001"/>
    <n v="0.1055"/>
    <n v="0"/>
    <n v="3.5799999999999998E-2"/>
    <n v="7.2999999999999995E-2"/>
    <n v="0"/>
    <n v="2.6800000000000001E-2"/>
    <n v="1.7399999999999999E-2"/>
    <n v="0"/>
    <n v="6.5799999999999997E-2"/>
    <n v="5.7000000000000002E-2"/>
    <n v="0"/>
    <n v="6.2600000000000003E-2"/>
    <n v="0.1893"/>
    <n v="4.7699999999999999E-2"/>
    <n v="6.0199999999999997E-2"/>
  </r>
  <r>
    <x v="655"/>
    <x v="3"/>
    <n v="1"/>
    <x v="33"/>
    <x v="5"/>
    <x v="0"/>
    <x v="10"/>
    <s v="NY-NJ"/>
    <x v="1"/>
    <x v="10"/>
    <x v="204"/>
    <n v="0"/>
    <n v="54"/>
    <n v="16.21"/>
    <x v="19"/>
    <n v="9"/>
    <x v="624"/>
    <n v="0"/>
    <n v="117"/>
    <n v="26.28"/>
    <n v="117"/>
    <n v="20"/>
    <n v="19286"/>
    <n v="11"/>
    <n v="7"/>
    <n v="5"/>
    <n v="5"/>
    <n v="4"/>
    <n v="7"/>
    <n v="15"/>
    <n v="0.1323"/>
    <n v="0"/>
    <n v="1.4E-3"/>
    <n v="9.1999999999999998E-3"/>
    <n v="0"/>
    <n v="9.3799999999999994E-2"/>
    <n v="3.73E-2"/>
    <n v="6.3E-3"/>
    <n v="3.2300000000000002E-2"/>
    <n v="7.0300000000000001E-2"/>
    <n v="3.3E-3"/>
    <n v="8.5000000000000006E-3"/>
    <n v="0"/>
    <n v="0"/>
    <n v="1.4500000000000001E-2"/>
    <n v="4.1200000000000001E-2"/>
    <n v="0"/>
    <n v="5.5100000000000003E-2"/>
    <n v="0.40560000000000002"/>
    <n v="3.0099999999999998E-2"/>
    <n v="5.8700000000000002E-2"/>
  </r>
  <r>
    <x v="656"/>
    <x v="3"/>
    <n v="1"/>
    <x v="10"/>
    <x v="12"/>
    <x v="0"/>
    <x v="50"/>
    <s v="NY-NJ"/>
    <x v="2"/>
    <x v="50"/>
    <x v="255"/>
    <n v="0"/>
    <n v="41"/>
    <n v="2.04"/>
    <x v="64"/>
    <n v="7"/>
    <x v="625"/>
    <n v="173.71"/>
    <n v="55"/>
    <n v="32.06"/>
    <n v="84"/>
    <n v="23"/>
    <n v="4255"/>
    <s v=" -   "/>
    <n v="5"/>
    <n v="11"/>
    <n v="16"/>
    <n v="9"/>
    <n v="28"/>
    <n v="1"/>
    <n v="0.1444"/>
    <n v="0"/>
    <n v="0"/>
    <n v="2.8E-3"/>
    <n v="0.23400000000000001"/>
    <n v="0.14560000000000001"/>
    <n v="0"/>
    <n v="0"/>
    <n v="0"/>
    <n v="3.04E-2"/>
    <n v="0"/>
    <n v="0"/>
    <n v="8.4000000000000005E-2"/>
    <n v="0"/>
    <n v="0"/>
    <n v="0.32729999999999998"/>
    <n v="0"/>
    <n v="0"/>
    <n v="1.38E-2"/>
    <n v="0"/>
    <n v="1.77E-2"/>
  </r>
  <r>
    <x v="657"/>
    <x v="1"/>
    <n v="1"/>
    <x v="27"/>
    <x v="7"/>
    <x v="0"/>
    <x v="39"/>
    <s v="NY-NJ"/>
    <x v="2"/>
    <x v="39"/>
    <x v="266"/>
    <n v="65.900000000000006"/>
    <n v="0"/>
    <n v="0.01"/>
    <x v="26"/>
    <n v="2"/>
    <x v="626"/>
    <n v="14.99"/>
    <n v="0"/>
    <n v="0"/>
    <n v="1"/>
    <n v="5"/>
    <n v="204"/>
    <n v="4"/>
    <n v="1"/>
    <n v="2"/>
    <n v="1"/>
    <n v="1"/>
    <n v="3"/>
    <n v="1"/>
    <n v="0"/>
    <n v="0"/>
    <n v="2.5000000000000001E-2"/>
    <n v="0"/>
    <n v="0"/>
    <n v="0.1691"/>
    <n v="2.93E-2"/>
    <n v="0"/>
    <n v="5.6099999999999997E-2"/>
    <n v="8.7499999999999994E-2"/>
    <n v="4.0000000000000001E-3"/>
    <n v="0.1149"/>
    <n v="1.7299999999999999E-2"/>
    <n v="0"/>
    <n v="0.15310000000000001"/>
    <n v="1.03E-2"/>
    <n v="1.8100000000000002E-2"/>
    <n v="2.75E-2"/>
    <n v="0.27160000000000001"/>
    <n v="0"/>
    <n v="1.6E-2"/>
  </r>
  <r>
    <x v="658"/>
    <x v="1"/>
    <n v="1"/>
    <x v="16"/>
    <x v="14"/>
    <x v="1"/>
    <x v="8"/>
    <s v="NY-NJ"/>
    <x v="2"/>
    <x v="8"/>
    <x v="262"/>
    <n v="0"/>
    <n v="32"/>
    <n v="38.03"/>
    <x v="38"/>
    <n v="7"/>
    <x v="627"/>
    <n v="35.94"/>
    <n v="33"/>
    <n v="88.87"/>
    <n v="43"/>
    <n v="13"/>
    <n v="5556"/>
    <n v="9"/>
    <n v="4"/>
    <n v="1"/>
    <n v="2"/>
    <n v="2"/>
    <n v="5"/>
    <n v="11"/>
    <n v="5.0000000000000001E-3"/>
    <n v="2.2000000000000001E-3"/>
    <n v="2.4E-2"/>
    <n v="2.0899999999999998E-2"/>
    <n v="0"/>
    <n v="0.14829999999999999"/>
    <n v="4.8899999999999999E-2"/>
    <n v="0"/>
    <n v="3.95E-2"/>
    <n v="5.1999999999999998E-2"/>
    <n v="0"/>
    <n v="3.3099999999999997E-2"/>
    <n v="4.1399999999999999E-2"/>
    <n v="0"/>
    <n v="0"/>
    <n v="5.6000000000000001E-2"/>
    <n v="0"/>
    <n v="3.3999999999999998E-3"/>
    <n v="0.48130000000000001"/>
    <n v="0"/>
    <n v="4.3999999999999997E-2"/>
  </r>
  <r>
    <x v="659"/>
    <x v="3"/>
    <n v="1"/>
    <x v="18"/>
    <x v="1"/>
    <x v="0"/>
    <x v="39"/>
    <s v="NY-NJ"/>
    <x v="2"/>
    <x v="39"/>
    <x v="267"/>
    <n v="5.99"/>
    <n v="0"/>
    <n v="0"/>
    <x v="12"/>
    <n v="6"/>
    <x v="628"/>
    <n v="17.97"/>
    <n v="0"/>
    <n v="0"/>
    <n v="3"/>
    <n v="12"/>
    <n v="252"/>
    <n v="3"/>
    <n v="11"/>
    <n v="4"/>
    <n v="4"/>
    <n v="2"/>
    <n v="10"/>
    <n v="2"/>
    <n v="0"/>
    <n v="5.4999999999999997E-3"/>
    <n v="8.8999999999999999E-3"/>
    <n v="2.2599999999999999E-2"/>
    <n v="0"/>
    <n v="0.25130000000000002"/>
    <n v="2.2200000000000001E-2"/>
    <n v="0"/>
    <n v="0"/>
    <n v="5.0200000000000002E-2"/>
    <n v="5.1000000000000004E-3"/>
    <n v="0.15229999999999999"/>
    <n v="0"/>
    <n v="0"/>
    <n v="0"/>
    <n v="0.15679999999999999"/>
    <n v="0"/>
    <n v="0"/>
    <n v="0.2777"/>
    <n v="3.7600000000000001E-2"/>
    <n v="9.9000000000000008E-3"/>
  </r>
  <r>
    <x v="660"/>
    <x v="3"/>
    <n v="1"/>
    <x v="71"/>
    <x v="8"/>
    <x v="0"/>
    <x v="27"/>
    <s v="NY-NJ"/>
    <x v="1"/>
    <x v="27"/>
    <x v="116"/>
    <n v="0"/>
    <n v="55"/>
    <n v="56.15"/>
    <x v="65"/>
    <n v="31"/>
    <x v="629"/>
    <n v="11.98"/>
    <n v="95"/>
    <n v="111.77"/>
    <n v="99"/>
    <n v="49"/>
    <n v="7718"/>
    <n v="5"/>
    <n v="1"/>
    <n v="1"/>
    <n v="21"/>
    <n v="1"/>
    <n v="16"/>
    <n v="11"/>
    <n v="0"/>
    <n v="0"/>
    <n v="9.4000000000000004E-3"/>
    <n v="1.37E-2"/>
    <n v="0"/>
    <n v="0.1258"/>
    <n v="3.2399999999999998E-2"/>
    <n v="0"/>
    <n v="9.1000000000000004E-3"/>
    <n v="6.5000000000000002E-2"/>
    <n v="5.16E-2"/>
    <n v="0.1028"/>
    <n v="2E-3"/>
    <n v="0"/>
    <n v="3.9E-2"/>
    <n v="0.16839999999999999"/>
    <n v="0.30499999999999999"/>
    <n v="0"/>
    <n v="5.2999999999999999E-2"/>
    <n v="0"/>
    <n v="2.29E-2"/>
  </r>
  <r>
    <x v="661"/>
    <x v="0"/>
    <n v="1"/>
    <x v="45"/>
    <x v="5"/>
    <x v="0"/>
    <x v="32"/>
    <s v="NY-NJ"/>
    <x v="2"/>
    <x v="32"/>
    <x v="253"/>
    <n v="72.89"/>
    <n v="0"/>
    <n v="79.94"/>
    <x v="39"/>
    <n v="11"/>
    <x v="630"/>
    <n v="120.81"/>
    <n v="0"/>
    <n v="113.9"/>
    <n v="32"/>
    <n v="18"/>
    <n v="7775"/>
    <s v=" -   "/>
    <n v="3"/>
    <n v="5"/>
    <n v="4"/>
    <n v="2"/>
    <n v="6"/>
    <s v=" -   "/>
    <n v="0"/>
    <n v="0"/>
    <n v="2.2000000000000001E-3"/>
    <n v="2.2000000000000001E-3"/>
    <n v="0"/>
    <n v="7.7100000000000002E-2"/>
    <n v="0.108"/>
    <n v="0"/>
    <n v="8.3999999999999995E-3"/>
    <n v="2.1899999999999999E-2"/>
    <n v="0"/>
    <n v="0.02"/>
    <n v="0.1215"/>
    <n v="0"/>
    <n v="2.7400000000000001E-2"/>
    <n v="6.6900000000000001E-2"/>
    <n v="0"/>
    <n v="6.7500000000000004E-2"/>
    <n v="0.43230000000000002"/>
    <n v="6.6E-3"/>
    <n v="3.7900000000000003E-2"/>
  </r>
  <r>
    <x v="662"/>
    <x v="0"/>
    <n v="1"/>
    <x v="19"/>
    <x v="7"/>
    <x v="0"/>
    <x v="6"/>
    <s v="NY-NJ"/>
    <x v="2"/>
    <x v="6"/>
    <x v="262"/>
    <n v="179.73"/>
    <n v="0"/>
    <n v="4.04"/>
    <x v="31"/>
    <n v="5"/>
    <x v="631"/>
    <n v="317.5"/>
    <n v="0"/>
    <n v="4.0599999999999996"/>
    <n v="51"/>
    <n v="7"/>
    <n v="7737"/>
    <n v="4"/>
    <n v="5"/>
    <n v="9"/>
    <n v="1"/>
    <n v="2"/>
    <n v="5"/>
    <n v="2"/>
    <n v="0"/>
    <n v="7.4999999999999997E-3"/>
    <n v="1.9E-3"/>
    <n v="6.7999999999999996E-3"/>
    <n v="5.9900000000000002E-2"/>
    <n v="0.16650000000000001"/>
    <n v="3.32E-2"/>
    <n v="0"/>
    <n v="1.4999999999999999E-2"/>
    <n v="0.14199999999999999"/>
    <n v="0"/>
    <n v="3.6600000000000001E-2"/>
    <n v="6.5299999999999997E-2"/>
    <n v="0"/>
    <n v="2.81E-2"/>
    <n v="1.9900000000000001E-2"/>
    <n v="0"/>
    <n v="7.3700000000000002E-2"/>
    <n v="0.32529999999999998"/>
    <n v="8.9999999999999993E-3"/>
    <n v="9.2999999999999992E-3"/>
  </r>
  <r>
    <x v="663"/>
    <x v="0"/>
    <n v="1"/>
    <x v="22"/>
    <x v="0"/>
    <x v="0"/>
    <x v="19"/>
    <s v="NY-NJ"/>
    <x v="1"/>
    <x v="19"/>
    <x v="266"/>
    <n v="61.91"/>
    <n v="0"/>
    <n v="241.96"/>
    <x v="9"/>
    <n v="30"/>
    <x v="632"/>
    <n v="121.81"/>
    <n v="5"/>
    <n v="465.12"/>
    <n v="60"/>
    <n v="56"/>
    <n v="10241"/>
    <n v="5"/>
    <s v=" -   "/>
    <n v="2"/>
    <n v="1"/>
    <n v="5"/>
    <n v="15"/>
    <n v="3"/>
    <n v="6.3200000000000006E-2"/>
    <n v="0"/>
    <n v="4.7000000000000002E-3"/>
    <n v="2.0199999999999999E-2"/>
    <n v="0"/>
    <n v="0.10929999999999999"/>
    <n v="6.2899999999999998E-2"/>
    <n v="0"/>
    <n v="3.61E-2"/>
    <n v="1.5900000000000001E-2"/>
    <n v="0"/>
    <n v="0"/>
    <n v="0.1482"/>
    <n v="0"/>
    <n v="0.11840000000000001"/>
    <n v="0"/>
    <n v="0"/>
    <n v="1.21E-2"/>
    <n v="0.35120000000000001"/>
    <n v="5.0900000000000001E-2"/>
    <n v="7.0000000000000001E-3"/>
  </r>
  <r>
    <x v="664"/>
    <x v="3"/>
    <n v="1"/>
    <x v="56"/>
    <x v="12"/>
    <x v="0"/>
    <x v="17"/>
    <s v="NY-NJ"/>
    <x v="2"/>
    <x v="17"/>
    <x v="204"/>
    <n v="0"/>
    <n v="1"/>
    <n v="0"/>
    <x v="49"/>
    <n v="23"/>
    <x v="633"/>
    <n v="0"/>
    <n v="1"/>
    <n v="0"/>
    <n v="1"/>
    <n v="31"/>
    <n v="48"/>
    <n v="8"/>
    <n v="7"/>
    <n v="5"/>
    <n v="2"/>
    <n v="9"/>
    <n v="5"/>
    <n v="18"/>
    <n v="0"/>
    <n v="0"/>
    <n v="1.8E-3"/>
    <n v="6.6699999999999995E-2"/>
    <n v="0"/>
    <n v="0.24510000000000001"/>
    <n v="0.15340000000000001"/>
    <n v="0"/>
    <n v="1.6999999999999999E-3"/>
    <n v="0.1235"/>
    <n v="0"/>
    <n v="5.1000000000000004E-3"/>
    <n v="1.0999999999999999E-2"/>
    <n v="0"/>
    <n v="5.2299999999999999E-2"/>
    <n v="2.5399999999999999E-2"/>
    <n v="0"/>
    <n v="8.3199999999999996E-2"/>
    <n v="5.9499999999999997E-2"/>
    <n v="0.13969999999999999"/>
    <n v="3.1699999999999999E-2"/>
  </r>
  <r>
    <x v="665"/>
    <x v="3"/>
    <n v="1"/>
    <x v="50"/>
    <x v="8"/>
    <x v="1"/>
    <x v="4"/>
    <s v="NY-NJ"/>
    <x v="2"/>
    <x v="4"/>
    <x v="268"/>
    <n v="0"/>
    <n v="52"/>
    <n v="12.73"/>
    <x v="35"/>
    <n v="6"/>
    <x v="634"/>
    <n v="29.95"/>
    <n v="85"/>
    <n v="36.5"/>
    <n v="90"/>
    <n v="12"/>
    <n v="5897"/>
    <n v="10"/>
    <n v="2"/>
    <n v="3"/>
    <n v="7"/>
    <s v=" -   "/>
    <n v="2"/>
    <n v="28"/>
    <n v="0"/>
    <n v="0"/>
    <n v="0.17710000000000001"/>
    <n v="5.3E-3"/>
    <n v="0"/>
    <n v="0.1085"/>
    <n v="0.17760000000000001"/>
    <n v="0"/>
    <n v="0.10150000000000001"/>
    <n v="0.02"/>
    <n v="0.01"/>
    <n v="8.8000000000000005E-3"/>
    <n v="0.12690000000000001"/>
    <n v="0"/>
    <n v="3.3999999999999998E-3"/>
    <n v="5.1000000000000004E-3"/>
    <n v="0"/>
    <n v="2.8999999999999998E-3"/>
    <n v="0.15509999999999999"/>
    <n v="7.6200000000000004E-2"/>
    <n v="2.1499999999999998E-2"/>
  </r>
  <r>
    <x v="666"/>
    <x v="3"/>
    <n v="1"/>
    <x v="53"/>
    <x v="12"/>
    <x v="0"/>
    <x v="85"/>
    <s v="NY-NJ"/>
    <x v="1"/>
    <x v="85"/>
    <x v="269"/>
    <n v="0"/>
    <n v="68"/>
    <n v="45.47"/>
    <x v="85"/>
    <n v="14"/>
    <x v="635"/>
    <n v="0"/>
    <n v="125"/>
    <n v="79.22"/>
    <n v="125"/>
    <n v="25"/>
    <n v="13610"/>
    <n v="11"/>
    <n v="4"/>
    <n v="10"/>
    <n v="12"/>
    <n v="16"/>
    <n v="13"/>
    <n v="2"/>
    <n v="2.6700000000000002E-2"/>
    <n v="0"/>
    <n v="2.2499999999999999E-2"/>
    <n v="1.17E-2"/>
    <n v="1.5900000000000001E-2"/>
    <n v="0.17169999999999999"/>
    <n v="9.5799999999999996E-2"/>
    <n v="0"/>
    <n v="6.7400000000000002E-2"/>
    <n v="4.24E-2"/>
    <n v="0"/>
    <n v="5.2200000000000003E-2"/>
    <n v="0.28089999999999998"/>
    <n v="0"/>
    <n v="6.1000000000000004E-3"/>
    <n v="4.9200000000000001E-2"/>
    <n v="1.1900000000000001E-2"/>
    <n v="0"/>
    <n v="9.1300000000000006E-2"/>
    <n v="1.8100000000000002E-2"/>
    <n v="3.6200000000000003E-2"/>
  </r>
  <r>
    <x v="667"/>
    <x v="2"/>
    <n v="0"/>
    <x v="30"/>
    <x v="12"/>
    <x v="1"/>
    <x v="52"/>
    <s v="NY-NJ"/>
    <x v="1"/>
    <x v="52"/>
    <x v="270"/>
    <n v="25.96"/>
    <n v="0"/>
    <n v="19.98"/>
    <x v="37"/>
    <n v="4"/>
    <x v="636"/>
    <n v="31.95"/>
    <n v="8"/>
    <n v="64.180000000000007"/>
    <n v="17"/>
    <n v="10"/>
    <n v="2340"/>
    <s v=" -   "/>
    <s v=" -   "/>
    <s v=" -   "/>
    <n v="1"/>
    <s v=" -   "/>
    <n v="4"/>
    <n v="1"/>
    <n v="0"/>
    <n v="0"/>
    <n v="0"/>
    <n v="0"/>
    <n v="0"/>
    <n v="5.2499999999999998E-2"/>
    <n v="4.53E-2"/>
    <n v="0"/>
    <n v="0"/>
    <n v="8.48E-2"/>
    <n v="0"/>
    <n v="6.6E-3"/>
    <n v="0"/>
    <n v="0"/>
    <n v="0"/>
    <n v="4.7999999999999996E-3"/>
    <n v="0"/>
    <n v="4.3900000000000002E-2"/>
    <n v="0.63490000000000002"/>
    <n v="0.1273"/>
    <n v="0"/>
  </r>
  <r>
    <x v="668"/>
    <x v="0"/>
    <n v="1"/>
    <x v="0"/>
    <x v="12"/>
    <x v="0"/>
    <x v="20"/>
    <s v="NY-NJ"/>
    <x v="2"/>
    <x v="20"/>
    <x v="269"/>
    <n v="125.81"/>
    <n v="0"/>
    <n v="166.19"/>
    <x v="16"/>
    <n v="19"/>
    <x v="637"/>
    <n v="197.69"/>
    <n v="0"/>
    <n v="223.74"/>
    <n v="50"/>
    <n v="30"/>
    <n v="8709"/>
    <n v="1"/>
    <n v="2"/>
    <n v="15"/>
    <n v="9"/>
    <n v="2"/>
    <n v="3"/>
    <s v=" -   "/>
    <n v="0"/>
    <n v="5.16E-2"/>
    <n v="2.8999999999999998E-3"/>
    <n v="1.0500000000000001E-2"/>
    <n v="0"/>
    <n v="0.18509999999999999"/>
    <n v="1.29E-2"/>
    <n v="0"/>
    <n v="6.3899999999999998E-2"/>
    <n v="0.187"/>
    <n v="2.5499999999999998E-2"/>
    <n v="6.83E-2"/>
    <n v="2.69E-2"/>
    <n v="0"/>
    <n v="1.32E-2"/>
    <n v="0.06"/>
    <n v="0"/>
    <n v="3.56E-2"/>
    <n v="0.19059999999999999"/>
    <n v="8.6999999999999994E-3"/>
    <n v="5.74E-2"/>
  </r>
  <r>
    <x v="669"/>
    <x v="0"/>
    <n v="1"/>
    <x v="5"/>
    <x v="5"/>
    <x v="0"/>
    <x v="10"/>
    <s v="NY-NJ"/>
    <x v="1"/>
    <x v="10"/>
    <x v="264"/>
    <n v="135.80000000000001"/>
    <n v="0"/>
    <n v="105.47"/>
    <x v="45"/>
    <n v="21"/>
    <x v="638"/>
    <n v="285.55"/>
    <n v="0"/>
    <n v="190.36"/>
    <n v="70"/>
    <n v="39"/>
    <n v="13749"/>
    <n v="7"/>
    <n v="1"/>
    <n v="3"/>
    <n v="6"/>
    <n v="5"/>
    <n v="4"/>
    <n v="7"/>
    <n v="1.2E-2"/>
    <n v="1.44E-2"/>
    <n v="3.7000000000000002E-3"/>
    <n v="6.7999999999999996E-3"/>
    <n v="0"/>
    <n v="0.1196"/>
    <n v="1.34E-2"/>
    <n v="0"/>
    <n v="7.1099999999999997E-2"/>
    <n v="0.1084"/>
    <n v="4.7000000000000002E-3"/>
    <n v="1.41E-2"/>
    <n v="9.2999999999999992E-3"/>
    <n v="0"/>
    <n v="5.4399999999999997E-2"/>
    <n v="5.3900000000000003E-2"/>
    <n v="0"/>
    <n v="6.1100000000000002E-2"/>
    <n v="0.31390000000000001"/>
    <n v="0.1153"/>
    <n v="2.3800000000000002E-2"/>
  </r>
  <r>
    <x v="670"/>
    <x v="3"/>
    <n v="1"/>
    <x v="42"/>
    <x v="6"/>
    <x v="0"/>
    <x v="20"/>
    <s v="NY-NJ"/>
    <x v="2"/>
    <x v="20"/>
    <x v="271"/>
    <n v="429.18"/>
    <n v="0"/>
    <n v="107.22"/>
    <x v="82"/>
    <n v="20"/>
    <x v="639"/>
    <n v="740.66"/>
    <n v="0"/>
    <n v="137.88999999999999"/>
    <n v="118"/>
    <n v="31"/>
    <n v="35998"/>
    <n v="4"/>
    <n v="15"/>
    <n v="22"/>
    <n v="24"/>
    <n v="4"/>
    <n v="6"/>
    <n v="3"/>
    <n v="0"/>
    <n v="3.3E-3"/>
    <n v="1.0999999999999999E-2"/>
    <n v="1.35E-2"/>
    <n v="0"/>
    <n v="0.19800000000000001"/>
    <n v="8.14E-2"/>
    <n v="5.9700000000000003E-2"/>
    <n v="3.1199999999999999E-2"/>
    <n v="2.41E-2"/>
    <n v="0"/>
    <n v="0.1986"/>
    <n v="0"/>
    <n v="0"/>
    <n v="6.7900000000000002E-2"/>
    <n v="6.1699999999999998E-2"/>
    <n v="0"/>
    <n v="2.35E-2"/>
    <n v="0.1109"/>
    <n v="6.2100000000000002E-2"/>
    <n v="5.2999999999999999E-2"/>
  </r>
  <r>
    <x v="671"/>
    <x v="0"/>
    <n v="1"/>
    <x v="8"/>
    <x v="1"/>
    <x v="1"/>
    <x v="34"/>
    <s v="NY-NJ"/>
    <x v="2"/>
    <x v="34"/>
    <x v="272"/>
    <n v="0"/>
    <n v="28"/>
    <n v="38.950000000000003"/>
    <x v="8"/>
    <n v="8"/>
    <x v="640"/>
    <n v="41.93"/>
    <n v="39"/>
    <n v="55"/>
    <n v="46"/>
    <n v="15"/>
    <n v="7872"/>
    <n v="1"/>
    <n v="4"/>
    <n v="8"/>
    <n v="7"/>
    <n v="4"/>
    <n v="3"/>
    <n v="1"/>
    <n v="0"/>
    <n v="0"/>
    <n v="5.1000000000000004E-3"/>
    <n v="2.06E-2"/>
    <n v="0"/>
    <n v="0.23449999999999999"/>
    <n v="9.1300000000000006E-2"/>
    <n v="0"/>
    <n v="2.8400000000000002E-2"/>
    <n v="1.11E-2"/>
    <n v="1.6999999999999999E-3"/>
    <n v="7.0000000000000001E-3"/>
    <n v="2.4E-2"/>
    <n v="0"/>
    <n v="1.6799999999999999E-2"/>
    <n v="0.11749999999999999"/>
    <n v="0"/>
    <n v="8.0799999999999997E-2"/>
    <n v="0.28420000000000001"/>
    <n v="1.2E-2"/>
    <n v="6.3399999999999998E-2"/>
  </r>
  <r>
    <x v="672"/>
    <x v="1"/>
    <n v="1"/>
    <x v="5"/>
    <x v="1"/>
    <x v="0"/>
    <x v="22"/>
    <s v="NY-NJ"/>
    <x v="1"/>
    <x v="22"/>
    <x v="273"/>
    <n v="111.84"/>
    <n v="0"/>
    <n v="3.85"/>
    <x v="18"/>
    <n v="3"/>
    <x v="641"/>
    <n v="285.55"/>
    <n v="0"/>
    <n v="3.89"/>
    <n v="45"/>
    <n v="7"/>
    <n v="11906"/>
    <n v="4"/>
    <n v="5"/>
    <s v=" -   "/>
    <n v="2"/>
    <n v="3"/>
    <n v="5"/>
    <n v="4"/>
    <n v="0"/>
    <n v="1.44E-2"/>
    <n v="2.3999999999999998E-3"/>
    <n v="7.8399999999999997E-2"/>
    <n v="0"/>
    <n v="0.1651"/>
    <n v="4.5699999999999998E-2"/>
    <n v="0"/>
    <n v="9.9599999999999994E-2"/>
    <n v="0.1133"/>
    <n v="0"/>
    <n v="9.4999999999999998E-3"/>
    <n v="5.9200000000000003E-2"/>
    <n v="0"/>
    <n v="0"/>
    <n v="6.4100000000000004E-2"/>
    <n v="0"/>
    <n v="5.1799999999999999E-2"/>
    <n v="0.2258"/>
    <n v="2.29E-2"/>
    <n v="4.7800000000000002E-2"/>
  </r>
  <r>
    <x v="673"/>
    <x v="4"/>
    <n v="1"/>
    <x v="47"/>
    <x v="4"/>
    <x v="1"/>
    <x v="31"/>
    <s v="NY-NJ"/>
    <x v="2"/>
    <x v="31"/>
    <x v="9"/>
    <n v="53.92"/>
    <n v="1"/>
    <n v="23.79"/>
    <x v="0"/>
    <n v="4"/>
    <x v="642"/>
    <n v="53.92"/>
    <n v="8"/>
    <n v="162.65"/>
    <n v="18"/>
    <n v="11"/>
    <n v="2498"/>
    <n v="2"/>
    <n v="2"/>
    <n v="3"/>
    <s v=" -   "/>
    <n v="2"/>
    <s v=" -   "/>
    <s v=" -   "/>
    <n v="0"/>
    <n v="0"/>
    <n v="1.4999999999999999E-2"/>
    <n v="1.2500000000000001E-2"/>
    <n v="0"/>
    <n v="7.3700000000000002E-2"/>
    <n v="6.1899999999999997E-2"/>
    <n v="0"/>
    <n v="9.2799999999999994E-2"/>
    <n v="3.44E-2"/>
    <n v="0"/>
    <n v="1.0699999999999999E-2"/>
    <n v="9.4E-2"/>
    <n v="0.1169"/>
    <n v="0"/>
    <n v="0.1699"/>
    <n v="0"/>
    <n v="6.4999999999999997E-3"/>
    <n v="0.24679999999999999"/>
    <n v="0"/>
    <n v="6.4899999999999999E-2"/>
  </r>
  <r>
    <x v="674"/>
    <x v="1"/>
    <n v="0"/>
    <x v="41"/>
    <x v="7"/>
    <x v="0"/>
    <x v="8"/>
    <s v="NY-NJ"/>
    <x v="2"/>
    <x v="8"/>
    <x v="269"/>
    <n v="6.99"/>
    <n v="20"/>
    <n v="15.01"/>
    <x v="18"/>
    <n v="4"/>
    <x v="643"/>
    <n v="132.78"/>
    <n v="20"/>
    <n v="15.01"/>
    <n v="42"/>
    <n v="4"/>
    <n v="3818"/>
    <n v="4"/>
    <n v="2"/>
    <n v="4"/>
    <n v="1"/>
    <n v="2"/>
    <n v="3"/>
    <n v="5"/>
    <n v="0"/>
    <n v="0"/>
    <n v="0"/>
    <n v="0"/>
    <n v="0"/>
    <n v="0"/>
    <n v="0"/>
    <n v="0"/>
    <n v="0"/>
    <n v="0"/>
    <n v="0.10589999999999999"/>
    <n v="0.25779999999999997"/>
    <n v="0"/>
    <n v="0"/>
    <n v="0"/>
    <n v="0.61109999999999998"/>
    <n v="0"/>
    <n v="0"/>
    <n v="2.53E-2"/>
    <n v="0"/>
    <n v="0"/>
  </r>
  <r>
    <x v="675"/>
    <x v="0"/>
    <n v="1"/>
    <x v="7"/>
    <x v="7"/>
    <x v="1"/>
    <x v="31"/>
    <s v="NY-NJ"/>
    <x v="2"/>
    <x v="31"/>
    <x v="274"/>
    <n v="0"/>
    <n v="47"/>
    <n v="24.93"/>
    <x v="49"/>
    <n v="12"/>
    <x v="644"/>
    <n v="0"/>
    <n v="89"/>
    <n v="24.98"/>
    <n v="90"/>
    <n v="18"/>
    <n v="11974"/>
    <s v=" -   "/>
    <n v="14"/>
    <n v="20"/>
    <n v="12"/>
    <n v="2"/>
    <n v="1"/>
    <n v="3"/>
    <n v="8.9999999999999993E-3"/>
    <n v="2.8199999999999999E-2"/>
    <n v="1.6999999999999999E-3"/>
    <n v="4.7000000000000002E-3"/>
    <n v="0"/>
    <n v="0.1946"/>
    <n v="4.36E-2"/>
    <n v="0"/>
    <n v="2.9499999999999998E-2"/>
    <n v="0.1042"/>
    <n v="0"/>
    <n v="0"/>
    <n v="5.16E-2"/>
    <n v="0"/>
    <n v="5.8599999999999999E-2"/>
    <n v="0.12989999999999999"/>
    <n v="0"/>
    <n v="0.1129"/>
    <n v="0.1714"/>
    <n v="3.5099999999999999E-2"/>
    <n v="2.4899999999999999E-2"/>
  </r>
  <r>
    <x v="676"/>
    <x v="1"/>
    <n v="0"/>
    <x v="8"/>
    <x v="5"/>
    <x v="0"/>
    <x v="64"/>
    <s v="NY-NJ"/>
    <x v="1"/>
    <x v="64"/>
    <x v="269"/>
    <n v="125.81"/>
    <n v="0"/>
    <n v="0.02"/>
    <x v="56"/>
    <n v="1"/>
    <x v="645"/>
    <n v="203.68"/>
    <n v="0"/>
    <n v="4.03"/>
    <n v="32"/>
    <n v="3"/>
    <n v="3367"/>
    <n v="5"/>
    <n v="5"/>
    <n v="2"/>
    <s v=" -   "/>
    <n v="3"/>
    <n v="1"/>
    <n v="3"/>
    <n v="9.3399999999999997E-2"/>
    <n v="0"/>
    <n v="0"/>
    <n v="1.4E-2"/>
    <n v="0"/>
    <n v="0.1489"/>
    <n v="0.1128"/>
    <n v="0"/>
    <n v="5.0299999999999997E-2"/>
    <n v="0.2016"/>
    <n v="2.3400000000000001E-2"/>
    <n v="5.3600000000000002E-2"/>
    <n v="8.3999999999999995E-3"/>
    <n v="0"/>
    <n v="0"/>
    <n v="8.2199999999999995E-2"/>
    <n v="0"/>
    <n v="0"/>
    <n v="0.15140000000000001"/>
    <n v="0"/>
    <n v="5.9900000000000002E-2"/>
  </r>
  <r>
    <x v="677"/>
    <x v="0"/>
    <n v="1"/>
    <x v="17"/>
    <x v="3"/>
    <x v="0"/>
    <x v="28"/>
    <s v="NY-NJ"/>
    <x v="2"/>
    <x v="28"/>
    <x v="275"/>
    <n v="0"/>
    <n v="8"/>
    <n v="108.75"/>
    <x v="1"/>
    <n v="11"/>
    <x v="646"/>
    <n v="5.99"/>
    <n v="23"/>
    <n v="142.09"/>
    <n v="35"/>
    <n v="20"/>
    <n v="1943"/>
    <n v="10"/>
    <n v="2"/>
    <n v="1"/>
    <s v=" -   "/>
    <n v="1"/>
    <s v=" -   "/>
    <n v="1"/>
    <n v="0"/>
    <n v="0"/>
    <n v="0"/>
    <n v="0"/>
    <n v="0"/>
    <n v="0.17380000000000001"/>
    <n v="0.11550000000000001"/>
    <n v="0"/>
    <n v="6.6000000000000003E-2"/>
    <n v="4.87E-2"/>
    <n v="7.4000000000000003E-3"/>
    <n v="2.2800000000000001E-2"/>
    <n v="7.5700000000000003E-2"/>
    <n v="0"/>
    <n v="0"/>
    <n v="3.5400000000000001E-2"/>
    <n v="0"/>
    <n v="7.1400000000000005E-2"/>
    <n v="0.36720000000000003"/>
    <n v="0"/>
    <n v="1.6E-2"/>
  </r>
  <r>
    <x v="678"/>
    <x v="1"/>
    <n v="1"/>
    <x v="37"/>
    <x v="4"/>
    <x v="0"/>
    <x v="21"/>
    <s v="NY-NJ"/>
    <x v="2"/>
    <x v="21"/>
    <x v="276"/>
    <n v="123.82"/>
    <n v="0"/>
    <n v="92.81"/>
    <x v="31"/>
    <n v="15"/>
    <x v="647"/>
    <n v="255.6"/>
    <n v="0"/>
    <n v="146.75"/>
    <n v="57"/>
    <n v="27"/>
    <n v="6981"/>
    <n v="9"/>
    <n v="2"/>
    <n v="1"/>
    <s v=" -   "/>
    <s v=" -   "/>
    <n v="7"/>
    <n v="8"/>
    <n v="0"/>
    <n v="0"/>
    <n v="0"/>
    <n v="0"/>
    <n v="0"/>
    <n v="0.29320000000000002"/>
    <n v="0"/>
    <n v="0"/>
    <n v="3.9300000000000002E-2"/>
    <n v="3.9600000000000003E-2"/>
    <n v="2.3800000000000002E-2"/>
    <n v="0"/>
    <n v="1.8800000000000001E-2"/>
    <n v="0"/>
    <n v="0"/>
    <n v="0.2979"/>
    <n v="0"/>
    <n v="5.6300000000000003E-2"/>
    <n v="4.2799999999999998E-2"/>
    <n v="0"/>
    <n v="0.18820000000000001"/>
  </r>
  <r>
    <x v="679"/>
    <x v="3"/>
    <n v="1"/>
    <x v="2"/>
    <x v="8"/>
    <x v="1"/>
    <x v="19"/>
    <s v="NY-NJ"/>
    <x v="1"/>
    <x v="19"/>
    <x v="277"/>
    <n v="0"/>
    <n v="52"/>
    <n v="112.28"/>
    <x v="35"/>
    <n v="22"/>
    <x v="648"/>
    <n v="0"/>
    <n v="98"/>
    <n v="240.5"/>
    <n v="99"/>
    <n v="44"/>
    <n v="13348"/>
    <n v="44"/>
    <n v="2"/>
    <n v="2"/>
    <n v="2"/>
    <s v=" -   "/>
    <n v="1"/>
    <n v="1"/>
    <n v="1.2500000000000001E-2"/>
    <n v="0"/>
    <n v="0"/>
    <n v="3.3999999999999998E-3"/>
    <n v="0"/>
    <n v="2.2700000000000001E-2"/>
    <n v="0.1429"/>
    <n v="2.8E-3"/>
    <n v="8.5000000000000006E-3"/>
    <n v="3.6900000000000002E-2"/>
    <n v="0"/>
    <n v="2.1700000000000001E-2"/>
    <n v="6.3600000000000004E-2"/>
    <n v="0"/>
    <n v="6.6100000000000006E-2"/>
    <n v="3.5799999999999998E-2"/>
    <n v="0"/>
    <n v="1.89E-2"/>
    <n v="0.19689999999999999"/>
    <n v="0.34510000000000002"/>
    <n v="2.2100000000000002E-2"/>
  </r>
  <r>
    <x v="680"/>
    <x v="0"/>
    <n v="1"/>
    <x v="37"/>
    <x v="17"/>
    <x v="1"/>
    <x v="50"/>
    <s v="NY-NJ"/>
    <x v="2"/>
    <x v="50"/>
    <x v="273"/>
    <n v="6.99"/>
    <n v="32"/>
    <n v="0.03"/>
    <x v="38"/>
    <n v="3"/>
    <x v="649"/>
    <n v="6.99"/>
    <n v="63"/>
    <n v="0.04"/>
    <n v="64"/>
    <n v="4"/>
    <n v="14739"/>
    <s v=" -   "/>
    <n v="8"/>
    <n v="9"/>
    <n v="9"/>
    <n v="2"/>
    <n v="4"/>
    <n v="2"/>
    <n v="0"/>
    <n v="2.3E-2"/>
    <n v="0"/>
    <n v="3.95E-2"/>
    <n v="0"/>
    <n v="0.1802"/>
    <n v="2.1600000000000001E-2"/>
    <n v="0"/>
    <n v="7.6399999999999996E-2"/>
    <n v="0.1613"/>
    <n v="2.23E-2"/>
    <n v="2.46E-2"/>
    <n v="0.1077"/>
    <n v="0"/>
    <n v="0"/>
    <n v="6.4799999999999996E-2"/>
    <n v="0"/>
    <n v="0"/>
    <n v="0.14580000000000001"/>
    <n v="0"/>
    <n v="0.1328"/>
  </r>
  <r>
    <x v="681"/>
    <x v="2"/>
    <n v="0"/>
    <x v="36"/>
    <x v="3"/>
    <x v="0"/>
    <x v="8"/>
    <s v="NY-NJ"/>
    <x v="2"/>
    <x v="8"/>
    <x v="278"/>
    <n v="108.84"/>
    <n v="0"/>
    <n v="0.02"/>
    <x v="43"/>
    <n v="1"/>
    <x v="650"/>
    <n v="198.69"/>
    <n v="0"/>
    <n v="0.02"/>
    <n v="31"/>
    <n v="1"/>
    <n v="4641"/>
    <n v="3"/>
    <n v="2"/>
    <n v="3"/>
    <n v="1"/>
    <n v="3"/>
    <n v="4"/>
    <s v=" -   "/>
    <n v="0"/>
    <n v="0"/>
    <n v="0"/>
    <n v="1.0500000000000001E-2"/>
    <n v="0"/>
    <n v="0.17199999999999999"/>
    <n v="1.4500000000000001E-2"/>
    <n v="0"/>
    <n v="2.6100000000000002E-2"/>
    <n v="3.5299999999999998E-2"/>
    <n v="0.01"/>
    <n v="0.2525"/>
    <n v="3.0300000000000001E-2"/>
    <n v="0"/>
    <n v="0"/>
    <n v="0.25259999999999999"/>
    <n v="0"/>
    <n v="0"/>
    <n v="0.1195"/>
    <n v="0"/>
    <n v="7.6700000000000004E-2"/>
  </r>
  <r>
    <x v="682"/>
    <x v="1"/>
    <n v="1"/>
    <x v="2"/>
    <x v="1"/>
    <x v="0"/>
    <x v="61"/>
    <s v="NY-NJ"/>
    <x v="2"/>
    <x v="61"/>
    <x v="275"/>
    <n v="160.75"/>
    <n v="0"/>
    <n v="4.03"/>
    <x v="42"/>
    <n v="5"/>
    <x v="651"/>
    <n v="286.54000000000002"/>
    <n v="0"/>
    <n v="10.02"/>
    <n v="48"/>
    <n v="6"/>
    <n v="9395"/>
    <n v="8"/>
    <n v="4"/>
    <n v="5"/>
    <n v="8"/>
    <s v=" -   "/>
    <s v=" -   "/>
    <n v="1"/>
    <n v="0"/>
    <n v="5.1000000000000004E-3"/>
    <n v="1.9800000000000002E-2"/>
    <n v="2.24E-2"/>
    <n v="0"/>
    <n v="0.1234"/>
    <n v="3.3999999999999998E-3"/>
    <n v="0"/>
    <n v="9.5799999999999996E-2"/>
    <n v="0.1159"/>
    <n v="1.2999999999999999E-2"/>
    <n v="6.0400000000000002E-2"/>
    <n v="5.1700000000000003E-2"/>
    <n v="0"/>
    <n v="6.9900000000000004E-2"/>
    <n v="3.56E-2"/>
    <n v="0"/>
    <n v="4.19E-2"/>
    <n v="0.15440000000000001"/>
    <n v="0"/>
    <n v="0.18740000000000001"/>
  </r>
  <r>
    <x v="683"/>
    <x v="1"/>
    <n v="0"/>
    <x v="22"/>
    <x v="3"/>
    <x v="0"/>
    <x v="32"/>
    <s v="NY-NJ"/>
    <x v="2"/>
    <x v="32"/>
    <x v="275"/>
    <n v="0"/>
    <n v="19"/>
    <n v="7.24"/>
    <x v="14"/>
    <n v="1"/>
    <x v="652"/>
    <n v="96.84"/>
    <n v="19"/>
    <n v="7.27"/>
    <n v="35"/>
    <n v="4"/>
    <n v="3311"/>
    <n v="5"/>
    <n v="7"/>
    <n v="1"/>
    <n v="3"/>
    <s v=" -   "/>
    <n v="3"/>
    <s v=" -   "/>
    <n v="4.48E-2"/>
    <n v="0"/>
    <n v="0"/>
    <n v="0"/>
    <n v="0"/>
    <n v="8.3199999999999996E-2"/>
    <n v="9.7100000000000006E-2"/>
    <n v="0"/>
    <n v="0"/>
    <n v="0.1313"/>
    <n v="2.75E-2"/>
    <n v="2.7099999999999999E-2"/>
    <n v="2.41E-2"/>
    <n v="0"/>
    <n v="3.5900000000000001E-2"/>
    <n v="2.2000000000000001E-3"/>
    <n v="0"/>
    <n v="1.89E-2"/>
    <n v="0.3957"/>
    <n v="9.2200000000000004E-2"/>
    <n v="2.01E-2"/>
  </r>
  <r>
    <x v="684"/>
    <x v="1"/>
    <n v="1"/>
    <x v="20"/>
    <x v="5"/>
    <x v="1"/>
    <x v="20"/>
    <s v="NY-NJ"/>
    <x v="2"/>
    <x v="20"/>
    <x v="279"/>
    <n v="0"/>
    <n v="38"/>
    <n v="7.01"/>
    <x v="32"/>
    <n v="3"/>
    <x v="653"/>
    <n v="0"/>
    <n v="85"/>
    <n v="16.05"/>
    <n v="85"/>
    <n v="11"/>
    <n v="10429"/>
    <n v="5"/>
    <n v="10"/>
    <n v="5"/>
    <n v="4"/>
    <n v="5"/>
    <n v="6"/>
    <n v="3"/>
    <n v="0"/>
    <n v="0"/>
    <n v="4.6600000000000003E-2"/>
    <n v="5.5999999999999999E-3"/>
    <n v="0"/>
    <n v="0.1036"/>
    <n v="1.43E-2"/>
    <n v="6.3E-3"/>
    <n v="6.7000000000000004E-2"/>
    <n v="5.0500000000000003E-2"/>
    <n v="4.8399999999999999E-2"/>
    <n v="0.2157"/>
    <n v="4.7800000000000002E-2"/>
    <n v="1.9400000000000001E-2"/>
    <n v="5.4800000000000001E-2"/>
    <n v="0.1014"/>
    <n v="2.3999999999999998E-3"/>
    <n v="5.5999999999999999E-3"/>
    <n v="0.1293"/>
    <n v="0"/>
    <n v="7.2400000000000006E-2"/>
  </r>
  <r>
    <x v="685"/>
    <x v="0"/>
    <n v="1"/>
    <x v="47"/>
    <x v="0"/>
    <x v="1"/>
    <x v="93"/>
    <s v="NY-NJ"/>
    <x v="2"/>
    <x v="93"/>
    <x v="275"/>
    <n v="0"/>
    <n v="55"/>
    <n v="54.65"/>
    <x v="65"/>
    <n v="19"/>
    <x v="654"/>
    <n v="0"/>
    <n v="116"/>
    <n v="107.96"/>
    <n v="116"/>
    <n v="32"/>
    <n v="12690"/>
    <n v="17"/>
    <n v="12"/>
    <n v="4"/>
    <n v="6"/>
    <n v="4"/>
    <n v="7"/>
    <n v="5"/>
    <n v="0"/>
    <n v="0"/>
    <n v="1.6999999999999999E-3"/>
    <n v="3.0800000000000001E-2"/>
    <n v="0"/>
    <n v="5.0500000000000003E-2"/>
    <n v="5.5399999999999998E-2"/>
    <n v="0"/>
    <n v="3.4799999999999998E-2"/>
    <n v="6.9199999999999998E-2"/>
    <n v="1.4999999999999999E-2"/>
    <n v="1.11E-2"/>
    <n v="8.3000000000000001E-3"/>
    <n v="0"/>
    <n v="2.7099999999999999E-2"/>
    <n v="8.9899999999999994E-2"/>
    <n v="0"/>
    <n v="0.2208"/>
    <n v="0.2727"/>
    <n v="2.87E-2"/>
    <n v="8.4099999999999994E-2"/>
  </r>
  <r>
    <x v="686"/>
    <x v="1"/>
    <n v="0"/>
    <x v="0"/>
    <x v="5"/>
    <x v="0"/>
    <x v="24"/>
    <s v="NY-NJ"/>
    <x v="1"/>
    <x v="24"/>
    <x v="275"/>
    <n v="19.79"/>
    <n v="0"/>
    <n v="39.119999999999997"/>
    <x v="57"/>
    <n v="6"/>
    <x v="186"/>
    <n v="61.72"/>
    <n v="0"/>
    <n v="80.08"/>
    <n v="22"/>
    <n v="13"/>
    <n v="2175"/>
    <n v="4"/>
    <n v="2"/>
    <n v="1"/>
    <n v="2"/>
    <s v=" -   "/>
    <s v=" -   "/>
    <s v=" -   "/>
    <n v="0"/>
    <n v="0"/>
    <n v="0"/>
    <n v="0"/>
    <n v="0"/>
    <n v="0.32150000000000001"/>
    <n v="1.6199999999999999E-2"/>
    <n v="0"/>
    <n v="0"/>
    <n v="3.56E-2"/>
    <n v="0"/>
    <n v="3.9399999999999998E-2"/>
    <n v="0"/>
    <n v="0"/>
    <n v="0.11459999999999999"/>
    <n v="1.9099999999999999E-2"/>
    <n v="0"/>
    <n v="6.08E-2"/>
    <n v="0.33300000000000002"/>
    <n v="5.9799999999999999E-2"/>
    <n v="0"/>
  </r>
  <r>
    <x v="687"/>
    <x v="1"/>
    <n v="1"/>
    <x v="7"/>
    <x v="7"/>
    <x v="0"/>
    <x v="69"/>
    <s v="NY-NJ"/>
    <x v="0"/>
    <x v="69"/>
    <x v="275"/>
    <n v="190.72"/>
    <n v="0"/>
    <n v="21.92"/>
    <x v="8"/>
    <n v="5"/>
    <x v="655"/>
    <n v="358.44"/>
    <n v="0"/>
    <n v="23.93"/>
    <n v="58"/>
    <n v="7"/>
    <n v="8013"/>
    <n v="2"/>
    <n v="8"/>
    <n v="10"/>
    <n v="3"/>
    <n v="2"/>
    <n v="4"/>
    <n v="1"/>
    <n v="0"/>
    <n v="0"/>
    <n v="0"/>
    <n v="1.9099999999999999E-2"/>
    <n v="2.1899999999999999E-2"/>
    <n v="0.1545"/>
    <n v="5.8000000000000003E-2"/>
    <n v="0"/>
    <n v="0"/>
    <n v="0.15279999999999999"/>
    <n v="2.75E-2"/>
    <n v="0.23669999999999999"/>
    <n v="5.3E-3"/>
    <n v="0"/>
    <n v="4.7500000000000001E-2"/>
    <n v="3.1300000000000001E-2"/>
    <n v="0"/>
    <n v="1.9099999999999999E-2"/>
    <n v="0.1996"/>
    <n v="0"/>
    <n v="2.6700000000000002E-2"/>
  </r>
  <r>
    <x v="688"/>
    <x v="4"/>
    <n v="1"/>
    <x v="10"/>
    <x v="7"/>
    <x v="0"/>
    <x v="37"/>
    <s v="NY-NJ"/>
    <x v="1"/>
    <x v="37"/>
    <x v="280"/>
    <n v="40.94"/>
    <n v="0"/>
    <n v="89.89"/>
    <x v="24"/>
    <n v="14"/>
    <x v="656"/>
    <n v="124.8"/>
    <n v="0"/>
    <n v="129.85"/>
    <n v="38"/>
    <n v="22"/>
    <n v="5908"/>
    <n v="3"/>
    <n v="1"/>
    <s v=" -   "/>
    <n v="8"/>
    <n v="1"/>
    <n v="4"/>
    <n v="1"/>
    <n v="0"/>
    <n v="0"/>
    <n v="0"/>
    <n v="1.4800000000000001E-2"/>
    <n v="0"/>
    <n v="0.13439999999999999"/>
    <n v="3.7900000000000003E-2"/>
    <n v="0"/>
    <n v="2.9000000000000001E-2"/>
    <n v="3.32E-2"/>
    <n v="8.3000000000000001E-3"/>
    <n v="0.1628"/>
    <n v="3.4000000000000002E-2"/>
    <n v="0"/>
    <n v="3.9199999999999999E-2"/>
    <n v="0.108"/>
    <n v="1.6E-2"/>
    <n v="8.8000000000000005E-3"/>
    <n v="0.26939999999999997"/>
    <n v="4.2299999999999997E-2"/>
    <n v="6.1899999999999997E-2"/>
  </r>
  <r>
    <x v="689"/>
    <x v="0"/>
    <n v="1"/>
    <x v="37"/>
    <x v="0"/>
    <x v="0"/>
    <x v="15"/>
    <s v="NY-NJ"/>
    <x v="2"/>
    <x v="15"/>
    <x v="275"/>
    <n v="0"/>
    <n v="31"/>
    <n v="4.01"/>
    <x v="61"/>
    <n v="3"/>
    <x v="657"/>
    <n v="137.77000000000001"/>
    <n v="47"/>
    <n v="8.84"/>
    <n v="70"/>
    <n v="8"/>
    <n v="7352"/>
    <n v="3"/>
    <n v="4"/>
    <n v="3"/>
    <n v="3"/>
    <n v="6"/>
    <n v="8"/>
    <n v="4"/>
    <n v="0"/>
    <n v="0"/>
    <n v="0"/>
    <n v="3.4700000000000002E-2"/>
    <n v="0"/>
    <n v="3.2899999999999999E-2"/>
    <n v="8.8300000000000003E-2"/>
    <n v="0"/>
    <n v="0"/>
    <n v="7.3300000000000004E-2"/>
    <n v="1.2999999999999999E-3"/>
    <n v="0.1953"/>
    <n v="6.2399999999999997E-2"/>
    <n v="0"/>
    <n v="0.16300000000000001"/>
    <n v="0.13009999999999999"/>
    <n v="0"/>
    <n v="2.06E-2"/>
    <n v="0.17280000000000001"/>
    <n v="0"/>
    <n v="2.5100000000000001E-2"/>
  </r>
  <r>
    <x v="690"/>
    <x v="1"/>
    <n v="0"/>
    <x v="8"/>
    <x v="1"/>
    <x v="1"/>
    <x v="3"/>
    <s v="NY-NJ"/>
    <x v="2"/>
    <x v="3"/>
    <x v="281"/>
    <n v="33.950000000000003"/>
    <n v="0"/>
    <n v="60.96"/>
    <x v="13"/>
    <n v="10"/>
    <x v="658"/>
    <n v="57.91"/>
    <n v="0"/>
    <n v="102.89"/>
    <n v="23"/>
    <n v="18"/>
    <n v="2898"/>
    <n v="1"/>
    <n v="4"/>
    <n v="3"/>
    <n v="1"/>
    <s v=" -   "/>
    <n v="3"/>
    <s v=" -   "/>
    <n v="0"/>
    <n v="0.02"/>
    <n v="3.8399999999999997E-2"/>
    <n v="3.6400000000000002E-2"/>
    <n v="0"/>
    <n v="0.18740000000000001"/>
    <n v="3.6299999999999999E-2"/>
    <n v="0"/>
    <n v="0.17810000000000001"/>
    <n v="4.5499999999999999E-2"/>
    <n v="0"/>
    <n v="0"/>
    <n v="4.0300000000000002E-2"/>
    <n v="0"/>
    <n v="1.8700000000000001E-2"/>
    <n v="0.12470000000000001"/>
    <n v="0"/>
    <n v="1.9199999999999998E-2"/>
    <n v="9.7500000000000003E-2"/>
    <n v="0"/>
    <n v="0.1575"/>
  </r>
  <r>
    <x v="691"/>
    <x v="2"/>
    <n v="1"/>
    <x v="12"/>
    <x v="14"/>
    <x v="0"/>
    <x v="49"/>
    <s v="NY-NJ"/>
    <x v="2"/>
    <x v="49"/>
    <x v="264"/>
    <n v="100.85"/>
    <n v="0"/>
    <n v="2"/>
    <x v="1"/>
    <n v="1"/>
    <x v="659"/>
    <n v="214.66"/>
    <n v="0"/>
    <n v="8.01"/>
    <n v="35"/>
    <n v="4"/>
    <n v="2446"/>
    <n v="1"/>
    <s v=" -   "/>
    <n v="4"/>
    <n v="4"/>
    <n v="2"/>
    <n v="1"/>
    <n v="3"/>
    <n v="7.9000000000000001E-2"/>
    <n v="0"/>
    <n v="0"/>
    <n v="0"/>
    <n v="0"/>
    <n v="7.17E-2"/>
    <n v="0"/>
    <n v="0"/>
    <n v="9.3200000000000005E-2"/>
    <n v="0.158"/>
    <n v="0"/>
    <n v="0"/>
    <n v="0"/>
    <n v="0"/>
    <n v="0.3911"/>
    <n v="0"/>
    <n v="0"/>
    <n v="0"/>
    <n v="0.20699999999999999"/>
    <n v="0"/>
    <n v="0"/>
  </r>
  <r>
    <x v="692"/>
    <x v="3"/>
    <n v="1"/>
    <x v="27"/>
    <x v="8"/>
    <x v="0"/>
    <x v="25"/>
    <s v="NY-NJ"/>
    <x v="1"/>
    <x v="25"/>
    <x v="282"/>
    <n v="6.99"/>
    <n v="64"/>
    <n v="50.61"/>
    <x v="86"/>
    <n v="9"/>
    <x v="660"/>
    <n v="138.77000000000001"/>
    <n v="86"/>
    <n v="159.02000000000001"/>
    <n v="111"/>
    <n v="22"/>
    <n v="16599"/>
    <n v="49"/>
    <n v="1"/>
    <n v="1"/>
    <n v="7"/>
    <n v="4"/>
    <n v="2"/>
    <n v="1"/>
    <n v="3.32E-2"/>
    <n v="5.7000000000000002E-2"/>
    <n v="2.2700000000000001E-2"/>
    <n v="1.5599999999999999E-2"/>
    <n v="0"/>
    <n v="0.111"/>
    <n v="2.1999999999999999E-2"/>
    <n v="0"/>
    <n v="0.1174"/>
    <n v="8.4199999999999997E-2"/>
    <n v="1.9E-3"/>
    <n v="1.44E-2"/>
    <n v="3.4200000000000001E-2"/>
    <n v="0"/>
    <n v="0"/>
    <n v="1.9099999999999999E-2"/>
    <n v="0"/>
    <n v="3.9800000000000002E-2"/>
    <n v="0.32829999999999998"/>
    <n v="0"/>
    <n v="9.9099999999999994E-2"/>
  </r>
  <r>
    <x v="693"/>
    <x v="0"/>
    <n v="1"/>
    <x v="3"/>
    <x v="5"/>
    <x v="0"/>
    <x v="6"/>
    <s v="NY-NJ"/>
    <x v="2"/>
    <x v="6"/>
    <x v="264"/>
    <n v="179.73"/>
    <n v="0"/>
    <n v="6.7"/>
    <x v="31"/>
    <n v="5"/>
    <x v="256"/>
    <n v="329.48"/>
    <n v="0"/>
    <n v="12.73"/>
    <n v="54"/>
    <n v="10"/>
    <n v="9475"/>
    <n v="1"/>
    <n v="11"/>
    <n v="5"/>
    <n v="3"/>
    <n v="3"/>
    <n v="3"/>
    <n v="2"/>
    <n v="0.156"/>
    <n v="0"/>
    <n v="0"/>
    <n v="2.3800000000000002E-2"/>
    <n v="0"/>
    <n v="8.7300000000000003E-2"/>
    <n v="3.8199999999999998E-2"/>
    <n v="0"/>
    <n v="1.83E-2"/>
    <n v="8.0799999999999997E-2"/>
    <n v="1.0999999999999999E-2"/>
    <n v="0.19969999999999999"/>
    <n v="6.8900000000000003E-2"/>
    <n v="0"/>
    <n v="1.2200000000000001E-2"/>
    <n v="0.17610000000000001"/>
    <n v="4.53E-2"/>
    <n v="2.7000000000000001E-3"/>
    <n v="2.87E-2"/>
    <n v="0"/>
    <n v="5.0999999999999997E-2"/>
  </r>
  <r>
    <x v="694"/>
    <x v="4"/>
    <n v="0"/>
    <x v="47"/>
    <x v="7"/>
    <x v="0"/>
    <x v="12"/>
    <s v="NY-NJ"/>
    <x v="1"/>
    <x v="12"/>
    <x v="283"/>
    <n v="25.96"/>
    <n v="0"/>
    <n v="0"/>
    <x v="78"/>
    <e v="#N/A"/>
    <x v="661"/>
    <n v="98.84"/>
    <n v="0"/>
    <n v="0.02"/>
    <n v="16"/>
    <e v="#N/A"/>
    <n v="2240"/>
    <s v=" -   "/>
    <s v=" -   "/>
    <n v="1"/>
    <s v=" -   "/>
    <n v="1"/>
    <s v=" -   "/>
    <n v="2"/>
    <n v="0"/>
    <n v="0"/>
    <n v="0"/>
    <n v="8.6E-3"/>
    <n v="0"/>
    <n v="7.0199999999999999E-2"/>
    <n v="0"/>
    <n v="0"/>
    <n v="3.1600000000000003E-2"/>
    <n v="0.1091"/>
    <n v="0"/>
    <n v="1.35E-2"/>
    <n v="0.26779999999999998"/>
    <n v="0"/>
    <n v="7.3400000000000007E-2"/>
    <n v="0.20699999999999999"/>
    <n v="0"/>
    <n v="0"/>
    <n v="0.15909999999999999"/>
    <n v="0"/>
    <n v="5.96E-2"/>
  </r>
  <r>
    <x v="695"/>
    <x v="0"/>
    <n v="1"/>
    <x v="22"/>
    <x v="1"/>
    <x v="1"/>
    <x v="84"/>
    <s v="NY-NJ"/>
    <x v="0"/>
    <x v="84"/>
    <x v="284"/>
    <n v="0"/>
    <n v="3"/>
    <n v="1.49"/>
    <x v="2"/>
    <n v="5"/>
    <x v="662"/>
    <n v="0"/>
    <n v="3"/>
    <n v="1.49"/>
    <n v="3"/>
    <n v="10"/>
    <n v="682"/>
    <n v="1"/>
    <n v="3"/>
    <n v="4"/>
    <n v="9"/>
    <n v="5"/>
    <n v="8"/>
    <n v="1"/>
    <n v="4.4299999999999999E-2"/>
    <n v="0"/>
    <n v="1.9199999999999998E-2"/>
    <n v="9.4999999999999998E-3"/>
    <n v="4.2700000000000002E-2"/>
    <n v="0.1069"/>
    <n v="4.19E-2"/>
    <n v="2.3199999999999998E-2"/>
    <n v="6.3700000000000007E-2"/>
    <n v="5.2200000000000003E-2"/>
    <n v="1.49E-2"/>
    <n v="9.7799999999999998E-2"/>
    <n v="0.18049999999999999"/>
    <n v="9.4999999999999998E-3"/>
    <n v="0"/>
    <n v="0.1671"/>
    <n v="0"/>
    <n v="3.8999999999999998E-3"/>
    <n v="8.6599999999999996E-2"/>
    <n v="0"/>
    <n v="3.61E-2"/>
  </r>
  <r>
    <x v="696"/>
    <x v="3"/>
    <n v="1"/>
    <x v="25"/>
    <x v="8"/>
    <x v="0"/>
    <x v="4"/>
    <s v="NY-NJ"/>
    <x v="2"/>
    <x v="4"/>
    <x v="264"/>
    <n v="174.75"/>
    <n v="29"/>
    <n v="32.159999999999997"/>
    <x v="19"/>
    <n v="8"/>
    <x v="663"/>
    <n v="420.34"/>
    <n v="29"/>
    <n v="33.89"/>
    <n v="95"/>
    <n v="13"/>
    <n v="12767"/>
    <n v="3"/>
    <n v="22"/>
    <n v="10"/>
    <n v="11"/>
    <n v="3"/>
    <n v="5"/>
    <s v=" -   "/>
    <n v="0"/>
    <n v="0"/>
    <n v="0"/>
    <n v="1.47E-2"/>
    <n v="0"/>
    <n v="0.24110000000000001"/>
    <n v="1.2E-2"/>
    <n v="0"/>
    <n v="9.1300000000000006E-2"/>
    <n v="0.24129999999999999"/>
    <n v="5.2999999999999999E-2"/>
    <n v="7.1099999999999997E-2"/>
    <n v="0"/>
    <n v="0"/>
    <n v="2.3999999999999998E-3"/>
    <n v="1.11E-2"/>
    <n v="0"/>
    <n v="1.21E-2"/>
    <n v="0.20180000000000001"/>
    <n v="0"/>
    <n v="4.8099999999999997E-2"/>
  </r>
  <r>
    <x v="697"/>
    <x v="1"/>
    <n v="0"/>
    <x v="49"/>
    <x v="2"/>
    <x v="0"/>
    <x v="20"/>
    <s v="NY-NJ"/>
    <x v="2"/>
    <x v="20"/>
    <x v="285"/>
    <n v="64.900000000000006"/>
    <n v="0"/>
    <n v="2.06"/>
    <x v="3"/>
    <n v="4"/>
    <x v="664"/>
    <n v="130.79"/>
    <n v="0"/>
    <n v="2.08"/>
    <n v="21"/>
    <n v="6"/>
    <n v="2140"/>
    <n v="2"/>
    <n v="2"/>
    <n v="1"/>
    <n v="2"/>
    <n v="2"/>
    <n v="1"/>
    <s v=" -   "/>
    <n v="0"/>
    <n v="0"/>
    <n v="3.3999999999999998E-3"/>
    <n v="0"/>
    <n v="0"/>
    <n v="0.2319"/>
    <n v="5.5100000000000003E-2"/>
    <n v="0"/>
    <n v="0"/>
    <n v="0.1179"/>
    <n v="7.4000000000000003E-3"/>
    <n v="0.23719999999999999"/>
    <n v="3.1699999999999999E-2"/>
    <n v="0"/>
    <n v="1.8599999999999998E-2"/>
    <n v="4.48E-2"/>
    <n v="0"/>
    <n v="3.27E-2"/>
    <n v="8.2299999999999998E-2"/>
    <n v="0"/>
    <n v="0.13700000000000001"/>
  </r>
  <r>
    <x v="698"/>
    <x v="0"/>
    <n v="1"/>
    <x v="42"/>
    <x v="5"/>
    <x v="1"/>
    <x v="17"/>
    <s v="NY-NJ"/>
    <x v="2"/>
    <x v="17"/>
    <x v="261"/>
    <n v="0"/>
    <n v="3"/>
    <n v="0"/>
    <x v="66"/>
    <n v="7"/>
    <x v="279"/>
    <n v="0"/>
    <n v="1"/>
    <n v="0"/>
    <n v="1"/>
    <n v="16"/>
    <n v="38"/>
    <n v="1"/>
    <n v="2"/>
    <n v="4"/>
    <n v="10"/>
    <n v="12"/>
    <n v="12"/>
    <n v="6"/>
    <n v="0.1096"/>
    <n v="2.9700000000000001E-2"/>
    <n v="2.6200000000000001E-2"/>
    <n v="2.7900000000000001E-2"/>
    <n v="0"/>
    <n v="0.1114"/>
    <n v="0.10680000000000001"/>
    <n v="0"/>
    <n v="6.5100000000000005E-2"/>
    <n v="9.4200000000000006E-2"/>
    <n v="1.0800000000000001E-2"/>
    <n v="3.7400000000000003E-2"/>
    <n v="4.4999999999999997E-3"/>
    <n v="0"/>
    <n v="2.07E-2"/>
    <n v="5.0000000000000001E-3"/>
    <n v="0"/>
    <n v="5.3E-3"/>
    <n v="0.24010000000000001"/>
    <n v="0"/>
    <n v="0.1053"/>
  </r>
  <r>
    <x v="699"/>
    <x v="3"/>
    <n v="1"/>
    <x v="21"/>
    <x v="14"/>
    <x v="0"/>
    <x v="67"/>
    <s v="NY-NJ"/>
    <x v="0"/>
    <x v="67"/>
    <x v="80"/>
    <n v="0"/>
    <n v="59"/>
    <n v="10.47"/>
    <x v="40"/>
    <n v="5"/>
    <x v="665"/>
    <n v="0"/>
    <n v="112"/>
    <n v="14.48"/>
    <n v="112"/>
    <n v="8"/>
    <n v="12647"/>
    <n v="35"/>
    <n v="19"/>
    <n v="3"/>
    <s v=" -   "/>
    <s v=" -   "/>
    <n v="2"/>
    <s v=" -   "/>
    <n v="0"/>
    <n v="2.1299999999999999E-2"/>
    <n v="0.01"/>
    <n v="4.0000000000000001E-3"/>
    <n v="0"/>
    <n v="0.1454"/>
    <n v="4.3799999999999999E-2"/>
    <n v="0"/>
    <n v="0.14929999999999999"/>
    <n v="0.1421"/>
    <n v="0"/>
    <n v="3.0999999999999999E-3"/>
    <n v="0.1159"/>
    <n v="0"/>
    <n v="2.58E-2"/>
    <n v="1.09E-2"/>
    <n v="0"/>
    <n v="0"/>
    <n v="0.247"/>
    <n v="0"/>
    <n v="8.14E-2"/>
  </r>
  <r>
    <x v="700"/>
    <x v="2"/>
    <n v="0"/>
    <x v="24"/>
    <x v="7"/>
    <x v="1"/>
    <x v="3"/>
    <s v="NY-NJ"/>
    <x v="2"/>
    <x v="3"/>
    <x v="273"/>
    <n v="73.89"/>
    <n v="0"/>
    <n v="5.0199999999999996"/>
    <x v="0"/>
    <n v="3"/>
    <x v="666"/>
    <n v="140.78"/>
    <n v="0"/>
    <n v="5.03"/>
    <n v="22"/>
    <n v="4"/>
    <n v="1343"/>
    <n v="1"/>
    <n v="6"/>
    <n v="2"/>
    <s v=" -   "/>
    <n v="1"/>
    <n v="1"/>
    <s v=" -   "/>
    <n v="0"/>
    <n v="0"/>
    <n v="0"/>
    <n v="0"/>
    <n v="0"/>
    <n v="5.6099999999999997E-2"/>
    <n v="0"/>
    <n v="0"/>
    <n v="0.13750000000000001"/>
    <n v="7.6600000000000001E-2"/>
    <n v="0.18310000000000001"/>
    <n v="0.2261"/>
    <n v="0"/>
    <n v="0"/>
    <n v="0"/>
    <n v="0.2243"/>
    <n v="0"/>
    <n v="0"/>
    <n v="7.6999999999999999E-2"/>
    <n v="0"/>
    <n v="1.9300000000000001E-2"/>
  </r>
  <r>
    <x v="701"/>
    <x v="4"/>
    <n v="1"/>
    <x v="7"/>
    <x v="12"/>
    <x v="0"/>
    <x v="24"/>
    <s v="NY-NJ"/>
    <x v="1"/>
    <x v="24"/>
    <x v="286"/>
    <n v="39.94"/>
    <n v="0"/>
    <n v="0"/>
    <x v="37"/>
    <e v="#N/A"/>
    <x v="667"/>
    <n v="11.98"/>
    <n v="0"/>
    <n v="0"/>
    <n v="2"/>
    <e v="#N/A"/>
    <n v="145"/>
    <s v=" -   "/>
    <n v="1"/>
    <s v=" -   "/>
    <s v=" -   "/>
    <n v="3"/>
    <n v="1"/>
    <n v="1"/>
    <n v="0.09"/>
    <n v="0"/>
    <n v="2.64E-2"/>
    <n v="4.7000000000000002E-3"/>
    <n v="0"/>
    <n v="0.124"/>
    <n v="7.5200000000000003E-2"/>
    <n v="3.4700000000000002E-2"/>
    <n v="1.0699999999999999E-2"/>
    <n v="7.1099999999999997E-2"/>
    <n v="3.0999999999999999E-3"/>
    <n v="0"/>
    <n v="5.4600000000000003E-2"/>
    <n v="2.2700000000000001E-2"/>
    <n v="4.7100000000000003E-2"/>
    <n v="5.4199999999999998E-2"/>
    <n v="0"/>
    <n v="6.7000000000000002E-3"/>
    <n v="0.2772"/>
    <n v="2.2499999999999999E-2"/>
    <n v="7.0599999999999996E-2"/>
  </r>
  <r>
    <x v="702"/>
    <x v="4"/>
    <n v="0"/>
    <x v="16"/>
    <x v="3"/>
    <x v="0"/>
    <x v="39"/>
    <s v="NY-NJ"/>
    <x v="2"/>
    <x v="39"/>
    <x v="287"/>
    <n v="73.89"/>
    <n v="0"/>
    <n v="5.03"/>
    <x v="0"/>
    <n v="4"/>
    <x v="668"/>
    <n v="139.78"/>
    <n v="0"/>
    <n v="5.04"/>
    <n v="22"/>
    <n v="5"/>
    <n v="1601"/>
    <n v="1"/>
    <n v="1"/>
    <n v="2"/>
    <n v="3"/>
    <n v="1"/>
    <n v="3"/>
    <s v=" -   "/>
    <n v="0"/>
    <n v="0"/>
    <n v="0"/>
    <n v="0"/>
    <n v="0"/>
    <n v="0"/>
    <n v="0"/>
    <n v="0"/>
    <n v="0"/>
    <n v="0"/>
    <n v="3.9800000000000002E-2"/>
    <n v="0.4471"/>
    <n v="0"/>
    <n v="0"/>
    <n v="0"/>
    <n v="0.24529999999999999"/>
    <n v="0"/>
    <n v="0"/>
    <n v="1.9699999999999999E-2"/>
    <n v="0"/>
    <n v="0.24809999999999999"/>
  </r>
  <r>
    <x v="703"/>
    <x v="1"/>
    <n v="0"/>
    <x v="27"/>
    <x v="3"/>
    <x v="1"/>
    <x v="32"/>
    <s v="NY-NJ"/>
    <x v="2"/>
    <x v="32"/>
    <x v="288"/>
    <n v="37.94"/>
    <n v="0"/>
    <n v="18.97"/>
    <x v="57"/>
    <n v="3"/>
    <x v="220"/>
    <n v="79.87"/>
    <n v="0"/>
    <n v="26.26"/>
    <n v="17"/>
    <n v="6"/>
    <n v="2145"/>
    <n v="1"/>
    <s v=" -   "/>
    <n v="2"/>
    <n v="1"/>
    <n v="2"/>
    <n v="1"/>
    <n v="2"/>
    <n v="0"/>
    <n v="0"/>
    <n v="5.1000000000000004E-3"/>
    <n v="0"/>
    <n v="0"/>
    <n v="0.22589999999999999"/>
    <n v="0"/>
    <n v="0"/>
    <n v="0"/>
    <n v="0.1038"/>
    <n v="7.6E-3"/>
    <n v="0"/>
    <n v="0"/>
    <n v="0"/>
    <n v="1.17E-2"/>
    <n v="4.1000000000000002E-2"/>
    <n v="0"/>
    <n v="7.4800000000000005E-2"/>
    <n v="0.44340000000000002"/>
    <n v="2.3599999999999999E-2"/>
    <n v="6.3200000000000006E-2"/>
  </r>
  <r>
    <x v="704"/>
    <x v="3"/>
    <n v="1"/>
    <x v="6"/>
    <x v="1"/>
    <x v="1"/>
    <x v="41"/>
    <s v="NY-NJ"/>
    <x v="2"/>
    <x v="41"/>
    <x v="235"/>
    <n v="0"/>
    <n v="4"/>
    <n v="0"/>
    <x v="77"/>
    <n v="5"/>
    <x v="669"/>
    <n v="5.99"/>
    <n v="10"/>
    <n v="0"/>
    <n v="11"/>
    <n v="9"/>
    <n v="1014"/>
    <n v="13"/>
    <n v="13"/>
    <n v="11"/>
    <n v="8"/>
    <n v="8"/>
    <n v="9"/>
    <n v="3"/>
    <n v="0.15359999999999999"/>
    <n v="0"/>
    <n v="3.0999999999999999E-3"/>
    <n v="1.3100000000000001E-2"/>
    <n v="1.2699999999999999E-2"/>
    <n v="0.1426"/>
    <n v="2.4E-2"/>
    <n v="0"/>
    <n v="6.3500000000000001E-2"/>
    <n v="4.8800000000000003E-2"/>
    <n v="2.1000000000000001E-2"/>
    <n v="9.9500000000000005E-2"/>
    <n v="8.8999999999999999E-3"/>
    <n v="0"/>
    <n v="2.0899999999999998E-2"/>
    <n v="0.16239999999999999"/>
    <n v="0"/>
    <n v="0"/>
    <n v="0.14860000000000001"/>
    <n v="0"/>
    <n v="7.7399999999999997E-2"/>
  </r>
  <r>
    <x v="705"/>
    <x v="1"/>
    <n v="0"/>
    <x v="42"/>
    <x v="7"/>
    <x v="0"/>
    <x v="94"/>
    <s v="NY-NJ"/>
    <x v="0"/>
    <x v="94"/>
    <x v="278"/>
    <n v="6.99"/>
    <n v="15"/>
    <n v="65.790000000000006"/>
    <x v="14"/>
    <n v="9"/>
    <x v="670"/>
    <n v="18.97"/>
    <n v="15"/>
    <n v="105.52"/>
    <n v="25"/>
    <n v="14"/>
    <n v="3824"/>
    <n v="10"/>
    <n v="1"/>
    <s v=" -   "/>
    <n v="1"/>
    <n v="1"/>
    <n v="1"/>
    <n v="5"/>
    <n v="0"/>
    <n v="0"/>
    <n v="9.1000000000000004E-3"/>
    <n v="7.6E-3"/>
    <n v="0"/>
    <n v="5.6099999999999997E-2"/>
    <n v="4.8300000000000003E-2"/>
    <n v="0"/>
    <n v="6.1100000000000002E-2"/>
    <n v="2.1999999999999999E-2"/>
    <n v="0"/>
    <n v="0"/>
    <n v="0"/>
    <n v="0"/>
    <n v="0.10050000000000001"/>
    <n v="2.5999999999999999E-3"/>
    <n v="0"/>
    <n v="0.16500000000000001"/>
    <n v="0.4209"/>
    <n v="0.10680000000000001"/>
    <n v="0"/>
  </r>
  <r>
    <x v="706"/>
    <x v="3"/>
    <n v="1"/>
    <x v="33"/>
    <x v="3"/>
    <x v="0"/>
    <x v="24"/>
    <s v="NY-NJ"/>
    <x v="1"/>
    <x v="24"/>
    <x v="289"/>
    <n v="34.950000000000003"/>
    <n v="37"/>
    <n v="17.39"/>
    <x v="61"/>
    <n v="7"/>
    <x v="671"/>
    <n v="34.950000000000003"/>
    <n v="90"/>
    <n v="22.56"/>
    <n v="95"/>
    <n v="17"/>
    <n v="24444"/>
    <n v="14"/>
    <n v="9"/>
    <n v="8"/>
    <n v="4"/>
    <n v="2"/>
    <s v=" -   "/>
    <n v="5"/>
    <n v="4.02E-2"/>
    <n v="1.5E-3"/>
    <n v="7.6E-3"/>
    <n v="1.7100000000000001E-2"/>
    <n v="1.66E-2"/>
    <n v="0.14399999999999999"/>
    <n v="3.4500000000000003E-2"/>
    <n v="2.2000000000000001E-3"/>
    <n v="3.0599999999999999E-2"/>
    <n v="8.14E-2"/>
    <n v="1.49E-2"/>
    <n v="5.9799999999999999E-2"/>
    <n v="0.1691"/>
    <n v="0"/>
    <n v="0"/>
    <n v="5.16E-2"/>
    <n v="0"/>
    <n v="0"/>
    <n v="0.19420000000000001"/>
    <n v="0"/>
    <n v="0.13450000000000001"/>
  </r>
  <r>
    <x v="707"/>
    <x v="0"/>
    <n v="1"/>
    <x v="1"/>
    <x v="12"/>
    <x v="0"/>
    <x v="46"/>
    <s v="NY-NJ"/>
    <x v="2"/>
    <x v="46"/>
    <x v="290"/>
    <n v="79.88"/>
    <n v="0"/>
    <n v="102.84"/>
    <x v="39"/>
    <n v="14"/>
    <x v="672"/>
    <n v="5.99"/>
    <n v="0"/>
    <n v="0.01"/>
    <n v="1"/>
    <n v="22"/>
    <n v="228"/>
    <s v=" -   "/>
    <n v="3"/>
    <n v="7"/>
    <n v="6"/>
    <n v="2"/>
    <n v="2"/>
    <s v=" -   "/>
    <n v="1.46E-2"/>
    <n v="4.3099999999999999E-2"/>
    <n v="3.5000000000000001E-3"/>
    <n v="1.0800000000000001E-2"/>
    <n v="0"/>
    <n v="0.16389999999999999"/>
    <n v="1.66E-2"/>
    <n v="2.76E-2"/>
    <n v="9.1300000000000006E-2"/>
    <n v="6.6199999999999995E-2"/>
    <n v="2.8E-3"/>
    <n v="2.1899999999999999E-2"/>
    <n v="4.4999999999999997E-3"/>
    <n v="0"/>
    <n v="1.1299999999999999E-2"/>
    <n v="3.2000000000000001E-2"/>
    <n v="0"/>
    <n v="3.73E-2"/>
    <n v="0.33200000000000002"/>
    <n v="1.9699999999999999E-2"/>
    <n v="9.5600000000000004E-2"/>
  </r>
  <r>
    <x v="708"/>
    <x v="4"/>
    <n v="0"/>
    <x v="6"/>
    <x v="5"/>
    <x v="0"/>
    <x v="45"/>
    <s v="NY-NJ"/>
    <x v="2"/>
    <x v="45"/>
    <x v="291"/>
    <n v="19.97"/>
    <n v="0"/>
    <n v="116.55"/>
    <x v="24"/>
    <n v="17"/>
    <x v="673"/>
    <n v="25.96"/>
    <n v="0"/>
    <n v="146.5"/>
    <n v="24"/>
    <n v="22"/>
    <n v="3036"/>
    <n v="9"/>
    <s v=" -   "/>
    <s v=" -   "/>
    <n v="1"/>
    <n v="3"/>
    <n v="4"/>
    <n v="1"/>
    <n v="0"/>
    <n v="0"/>
    <n v="8.9999999999999993E-3"/>
    <n v="0"/>
    <n v="0"/>
    <n v="0.1074"/>
    <n v="5.2600000000000001E-2"/>
    <n v="0"/>
    <n v="9.64E-2"/>
    <n v="0.1079"/>
    <n v="0"/>
    <n v="0.1123"/>
    <n v="0.1191"/>
    <n v="0"/>
    <n v="0"/>
    <n v="9.8799999999999999E-2"/>
    <n v="0"/>
    <n v="0.14460000000000001"/>
    <n v="4.3099999999999999E-2"/>
    <n v="4.3799999999999999E-2"/>
    <n v="6.4799999999999996E-2"/>
  </r>
  <r>
    <x v="709"/>
    <x v="0"/>
    <n v="1"/>
    <x v="17"/>
    <x v="1"/>
    <x v="0"/>
    <x v="49"/>
    <s v="NY-NJ"/>
    <x v="2"/>
    <x v="49"/>
    <x v="288"/>
    <n v="0"/>
    <n v="47"/>
    <n v="103.68"/>
    <x v="66"/>
    <n v="21"/>
    <x v="674"/>
    <n v="0"/>
    <n v="90"/>
    <n v="191.65"/>
    <n v="90"/>
    <n v="34"/>
    <n v="21183"/>
    <n v="35"/>
    <n v="1"/>
    <s v=" -   "/>
    <s v=" -   "/>
    <s v=" -   "/>
    <s v=" -   "/>
    <n v="11"/>
    <n v="0"/>
    <n v="0"/>
    <n v="8.0000000000000004E-4"/>
    <n v="1.26E-2"/>
    <n v="2.63E-2"/>
    <n v="0.18820000000000001"/>
    <n v="4.3900000000000002E-2"/>
    <n v="0"/>
    <n v="6.7699999999999996E-2"/>
    <n v="2.4899999999999999E-2"/>
    <n v="0"/>
    <n v="3.2800000000000003E-2"/>
    <n v="0.27510000000000001"/>
    <n v="0"/>
    <n v="2.5999999999999999E-2"/>
    <n v="2.5700000000000001E-2"/>
    <n v="0"/>
    <n v="0"/>
    <n v="0.24279999999999999"/>
    <n v="0"/>
    <n v="3.3099999999999997E-2"/>
  </r>
  <r>
    <x v="710"/>
    <x v="0"/>
    <n v="0"/>
    <x v="24"/>
    <x v="14"/>
    <x v="1"/>
    <x v="28"/>
    <s v="NY-NJ"/>
    <x v="2"/>
    <x v="28"/>
    <x v="292"/>
    <n v="156.76"/>
    <n v="0"/>
    <n v="0.48"/>
    <x v="29"/>
    <n v="4"/>
    <x v="675"/>
    <n v="252.6"/>
    <n v="0"/>
    <n v="4.51"/>
    <n v="41"/>
    <n v="9"/>
    <n v="3941"/>
    <n v="4"/>
    <n v="3"/>
    <n v="4"/>
    <n v="2"/>
    <n v="5"/>
    <n v="2"/>
    <n v="4"/>
    <n v="7.9100000000000004E-2"/>
    <n v="0"/>
    <n v="4.1000000000000002E-2"/>
    <n v="2.35E-2"/>
    <n v="0"/>
    <n v="7.1499999999999994E-2"/>
    <n v="6.0699999999999997E-2"/>
    <n v="0"/>
    <n v="0"/>
    <n v="4.6199999999999998E-2"/>
    <n v="3.5299999999999998E-2"/>
    <n v="0.13519999999999999"/>
    <n v="3.3999999999999998E-3"/>
    <n v="0"/>
    <n v="0.14380000000000001"/>
    <n v="0.14330000000000001"/>
    <n v="0"/>
    <n v="5.67E-2"/>
    <n v="3.7600000000000001E-2"/>
    <n v="0.12239999999999999"/>
    <n v="0"/>
  </r>
  <r>
    <x v="711"/>
    <x v="4"/>
    <n v="0"/>
    <x v="10"/>
    <x v="7"/>
    <x v="0"/>
    <x v="65"/>
    <s v="NY-NJ"/>
    <x v="0"/>
    <x v="65"/>
    <x v="286"/>
    <n v="13.98"/>
    <n v="0"/>
    <n v="20.97"/>
    <x v="17"/>
    <n v="5"/>
    <x v="676"/>
    <n v="85.86"/>
    <n v="0"/>
    <n v="104.58"/>
    <n v="28"/>
    <n v="19"/>
    <n v="2765"/>
    <n v="2"/>
    <s v=" -   "/>
    <n v="1"/>
    <n v="1"/>
    <n v="2"/>
    <s v=" -   "/>
    <s v=" -   "/>
    <n v="0"/>
    <n v="5.3E-3"/>
    <n v="0"/>
    <n v="2.6700000000000002E-2"/>
    <n v="0"/>
    <n v="0.16600000000000001"/>
    <n v="7.17E-2"/>
    <n v="2.8299999999999999E-2"/>
    <n v="4.2099999999999999E-2"/>
    <n v="0.25130000000000002"/>
    <n v="0"/>
    <n v="5.6599999999999998E-2"/>
    <n v="0"/>
    <n v="0"/>
    <n v="2.52E-2"/>
    <n v="0.15"/>
    <n v="0"/>
    <n v="0"/>
    <n v="9.6699999999999994E-2"/>
    <n v="0"/>
    <n v="7.9899999999999999E-2"/>
  </r>
  <r>
    <x v="712"/>
    <x v="0"/>
    <n v="1"/>
    <x v="16"/>
    <x v="5"/>
    <x v="0"/>
    <x v="22"/>
    <s v="NY-NJ"/>
    <x v="1"/>
    <x v="22"/>
    <x v="293"/>
    <n v="3.99"/>
    <n v="40"/>
    <n v="53.95"/>
    <x v="10"/>
    <n v="11"/>
    <x v="677"/>
    <n v="3.99"/>
    <n v="80"/>
    <n v="55.03"/>
    <n v="83"/>
    <n v="19"/>
    <n v="17423"/>
    <n v="9"/>
    <n v="7"/>
    <n v="11"/>
    <n v="5"/>
    <n v="3"/>
    <n v="1"/>
    <n v="7"/>
    <n v="8.5199999999999998E-2"/>
    <n v="0"/>
    <n v="2.3999999999999998E-3"/>
    <n v="1.26E-2"/>
    <n v="0"/>
    <n v="0.1918"/>
    <n v="1.9199999999999998E-2"/>
    <n v="0"/>
    <n v="0.13669999999999999"/>
    <n v="6.2899999999999998E-2"/>
    <n v="6.4999999999999997E-3"/>
    <n v="4.6800000000000001E-2"/>
    <n v="4.0300000000000002E-2"/>
    <n v="0"/>
    <n v="0.1217"/>
    <n v="1.2999999999999999E-2"/>
    <n v="0"/>
    <n v="3.1899999999999998E-2"/>
    <n v="0.15140000000000001"/>
    <n v="8.6E-3"/>
    <n v="6.8900000000000003E-2"/>
  </r>
  <r>
    <x v="713"/>
    <x v="2"/>
    <n v="0"/>
    <x v="20"/>
    <x v="5"/>
    <x v="0"/>
    <x v="32"/>
    <s v="NY-NJ"/>
    <x v="2"/>
    <x v="32"/>
    <x v="258"/>
    <n v="26.96"/>
    <n v="0"/>
    <n v="11.99"/>
    <x v="37"/>
    <n v="2"/>
    <x v="678"/>
    <n v="62.9"/>
    <n v="0"/>
    <n v="29.96"/>
    <n v="15"/>
    <n v="5"/>
    <n v="1955"/>
    <s v=" -   "/>
    <n v="1"/>
    <n v="1"/>
    <n v="1"/>
    <s v=" -   "/>
    <n v="2"/>
    <n v="1"/>
    <n v="9.0999999999999998E-2"/>
    <n v="0"/>
    <n v="0"/>
    <n v="0"/>
    <n v="0"/>
    <n v="9.2899999999999996E-2"/>
    <n v="3.49E-2"/>
    <n v="0"/>
    <n v="0"/>
    <n v="9.7000000000000003E-3"/>
    <n v="1.5699999999999999E-2"/>
    <n v="0.27150000000000002"/>
    <n v="1.4999999999999999E-2"/>
    <n v="0"/>
    <n v="0"/>
    <n v="0.39450000000000002"/>
    <n v="0"/>
    <n v="0"/>
    <n v="5.74E-2"/>
    <n v="0"/>
    <n v="1.7399999999999999E-2"/>
  </r>
  <r>
    <x v="714"/>
    <x v="0"/>
    <n v="1"/>
    <x v="24"/>
    <x v="3"/>
    <x v="0"/>
    <x v="32"/>
    <s v="NY-NJ"/>
    <x v="2"/>
    <x v="32"/>
    <x v="294"/>
    <n v="0"/>
    <n v="46"/>
    <n v="38.01"/>
    <x v="74"/>
    <n v="20"/>
    <x v="657"/>
    <n v="0"/>
    <n v="82"/>
    <n v="85.28"/>
    <n v="84"/>
    <n v="36"/>
    <n v="6945"/>
    <s v=" -   "/>
    <n v="2"/>
    <n v="19"/>
    <n v="15"/>
    <n v="8"/>
    <n v="3"/>
    <n v="1"/>
    <n v="0"/>
    <n v="0"/>
    <n v="2.3099999999999999E-2"/>
    <n v="0"/>
    <n v="0"/>
    <n v="0.18160000000000001"/>
    <n v="4.4000000000000003E-3"/>
    <n v="0"/>
    <n v="1.8499999999999999E-2"/>
    <n v="3.6400000000000002E-2"/>
    <n v="0"/>
    <n v="0"/>
    <n v="0.1003"/>
    <n v="0"/>
    <n v="2.93E-2"/>
    <n v="9.5299999999999996E-2"/>
    <n v="0"/>
    <n v="2.01E-2"/>
    <n v="0.3775"/>
    <n v="8.5300000000000001E-2"/>
    <n v="2.81E-2"/>
  </r>
  <r>
    <x v="715"/>
    <x v="1"/>
    <n v="1"/>
    <x v="59"/>
    <x v="5"/>
    <x v="0"/>
    <x v="32"/>
    <s v="NY-NJ"/>
    <x v="2"/>
    <x v="32"/>
    <x v="289"/>
    <n v="78.88"/>
    <n v="0"/>
    <n v="0"/>
    <x v="13"/>
    <e v="#N/A"/>
    <x v="679"/>
    <n v="181.71"/>
    <n v="0"/>
    <n v="15.49"/>
    <n v="31"/>
    <e v="#N/A"/>
    <n v="5957"/>
    <n v="3"/>
    <n v="1"/>
    <n v="4"/>
    <n v="1"/>
    <s v=" -   "/>
    <n v="1"/>
    <n v="2"/>
    <n v="0"/>
    <n v="0"/>
    <n v="4.5199999999999997E-2"/>
    <n v="0"/>
    <n v="0"/>
    <n v="8.77E-2"/>
    <n v="2.5899999999999999E-2"/>
    <n v="0"/>
    <n v="6.7699999999999996E-2"/>
    <n v="1.11E-2"/>
    <n v="3.9399999999999998E-2"/>
    <n v="0.22309999999999999"/>
    <n v="0.21110000000000001"/>
    <n v="0"/>
    <n v="0"/>
    <n v="9.5200000000000007E-2"/>
    <n v="0"/>
    <n v="2.9700000000000001E-2"/>
    <n v="0.10009999999999999"/>
    <n v="0"/>
    <n v="6.4000000000000001E-2"/>
  </r>
  <r>
    <x v="716"/>
    <x v="0"/>
    <n v="1"/>
    <x v="8"/>
    <x v="0"/>
    <x v="0"/>
    <x v="42"/>
    <s v="NY-NJ"/>
    <x v="2"/>
    <x v="42"/>
    <x v="258"/>
    <n v="234.65"/>
    <n v="0"/>
    <n v="25.02"/>
    <x v="61"/>
    <n v="10"/>
    <x v="680"/>
    <n v="420.34"/>
    <n v="0"/>
    <n v="25.03"/>
    <n v="70"/>
    <n v="11"/>
    <n v="8165"/>
    <n v="13"/>
    <n v="3"/>
    <n v="1"/>
    <n v="3"/>
    <n v="3"/>
    <n v="3"/>
    <n v="16"/>
    <n v="0"/>
    <n v="0"/>
    <n v="0"/>
    <n v="0"/>
    <n v="0"/>
    <n v="0.1176"/>
    <n v="3.5000000000000001E-3"/>
    <n v="0"/>
    <n v="7.3999999999999996E-2"/>
    <n v="7.0300000000000001E-2"/>
    <n v="0"/>
    <n v="0.11990000000000001"/>
    <n v="7.7700000000000005E-2"/>
    <n v="0"/>
    <n v="0"/>
    <n v="9.4200000000000006E-2"/>
    <n v="0"/>
    <n v="7.2800000000000004E-2"/>
    <n v="0.17979999999999999"/>
    <n v="0"/>
    <n v="0.19020000000000001"/>
  </r>
  <r>
    <x v="717"/>
    <x v="3"/>
    <n v="1"/>
    <x v="17"/>
    <x v="1"/>
    <x v="0"/>
    <x v="32"/>
    <s v="NY-NJ"/>
    <x v="2"/>
    <x v="32"/>
    <x v="288"/>
    <n v="0"/>
    <n v="54"/>
    <n v="31.17"/>
    <x v="49"/>
    <n v="9"/>
    <x v="681"/>
    <n v="0"/>
    <n v="104"/>
    <n v="41.2"/>
    <n v="104"/>
    <n v="14"/>
    <n v="9905"/>
    <n v="2"/>
    <n v="23"/>
    <n v="13"/>
    <n v="6"/>
    <n v="3"/>
    <n v="4"/>
    <n v="3"/>
    <n v="0"/>
    <n v="3.1699999999999999E-2"/>
    <n v="9.7000000000000003E-3"/>
    <n v="3.2899999999999999E-2"/>
    <n v="0"/>
    <n v="0.15959999999999999"/>
    <n v="5.5899999999999998E-2"/>
    <n v="0"/>
    <n v="0.17929999999999999"/>
    <n v="6.7699999999999996E-2"/>
    <n v="0"/>
    <n v="3.5999999999999999E-3"/>
    <n v="2.4899999999999999E-2"/>
    <n v="0"/>
    <n v="1.9099999999999999E-2"/>
    <n v="0.127"/>
    <n v="0"/>
    <n v="3.2399999999999998E-2"/>
    <n v="0.1991"/>
    <n v="8.9999999999999993E-3"/>
    <n v="4.8099999999999997E-2"/>
  </r>
  <r>
    <x v="718"/>
    <x v="0"/>
    <n v="1"/>
    <x v="33"/>
    <x v="15"/>
    <x v="1"/>
    <x v="28"/>
    <s v="NY-NJ"/>
    <x v="2"/>
    <x v="28"/>
    <x v="288"/>
    <n v="0"/>
    <n v="37"/>
    <n v="8.0399999999999991"/>
    <x v="63"/>
    <n v="8"/>
    <x v="454"/>
    <n v="0"/>
    <n v="71"/>
    <n v="17.399999999999999"/>
    <n v="73"/>
    <n v="13"/>
    <n v="3915"/>
    <n v="8"/>
    <n v="15"/>
    <n v="9"/>
    <n v="6"/>
    <s v=" -   "/>
    <s v=" -   "/>
    <n v="1"/>
    <n v="0"/>
    <n v="0"/>
    <n v="0"/>
    <n v="4.6800000000000001E-2"/>
    <n v="0"/>
    <n v="4.2000000000000003E-2"/>
    <n v="5.1200000000000002E-2"/>
    <n v="0"/>
    <n v="7.0000000000000001E-3"/>
    <n v="7.2700000000000001E-2"/>
    <n v="1.35E-2"/>
    <n v="7.3200000000000001E-2"/>
    <n v="0.30159999999999998"/>
    <n v="0"/>
    <n v="0.13619999999999999"/>
    <n v="5.57E-2"/>
    <n v="0"/>
    <n v="0"/>
    <n v="9.1899999999999996E-2"/>
    <n v="0.1004"/>
    <n v="7.9000000000000008E-3"/>
  </r>
  <r>
    <x v="719"/>
    <x v="3"/>
    <n v="1"/>
    <x v="3"/>
    <x v="7"/>
    <x v="0"/>
    <x v="6"/>
    <s v="NY-NJ"/>
    <x v="2"/>
    <x v="6"/>
    <x v="288"/>
    <n v="0"/>
    <n v="50"/>
    <n v="47.43"/>
    <x v="73"/>
    <n v="11"/>
    <x v="682"/>
    <n v="0"/>
    <n v="90"/>
    <n v="68.58"/>
    <n v="90"/>
    <n v="19"/>
    <n v="6030"/>
    <n v="21"/>
    <n v="14"/>
    <n v="7"/>
    <n v="2"/>
    <n v="1"/>
    <s v=" -   "/>
    <n v="5"/>
    <n v="0"/>
    <n v="1.66E-2"/>
    <n v="6.6699999999999995E-2"/>
    <n v="4.1999999999999997E-3"/>
    <n v="0"/>
    <n v="0.14729999999999999"/>
    <n v="0.17560000000000001"/>
    <n v="0"/>
    <n v="4.6800000000000001E-2"/>
    <n v="3.9399999999999998E-2"/>
    <n v="1.2E-2"/>
    <n v="5.96E-2"/>
    <n v="0.12889999999999999"/>
    <n v="0"/>
    <n v="7.9000000000000008E-3"/>
    <n v="0.1162"/>
    <n v="0"/>
    <n v="2.8999999999999998E-3"/>
    <n v="8.9899999999999994E-2"/>
    <n v="2.4500000000000001E-2"/>
    <n v="6.1499999999999999E-2"/>
  </r>
  <r>
    <x v="720"/>
    <x v="1"/>
    <n v="1"/>
    <x v="18"/>
    <x v="3"/>
    <x v="1"/>
    <x v="28"/>
    <s v="NY-NJ"/>
    <x v="2"/>
    <x v="28"/>
    <x v="295"/>
    <n v="141.79"/>
    <n v="0"/>
    <n v="4.42"/>
    <x v="29"/>
    <n v="5"/>
    <x v="683"/>
    <n v="20.97"/>
    <n v="0"/>
    <n v="2.0099999999999998"/>
    <n v="3"/>
    <n v="10"/>
    <n v="572"/>
    <n v="3"/>
    <n v="1"/>
    <n v="3"/>
    <n v="3"/>
    <n v="2"/>
    <n v="7"/>
    <n v="5"/>
    <n v="0.10150000000000001"/>
    <n v="0"/>
    <n v="1.35E-2"/>
    <n v="2.5700000000000001E-2"/>
    <n v="0"/>
    <n v="0.20499999999999999"/>
    <n v="0.13159999999999999"/>
    <n v="0"/>
    <n v="0"/>
    <n v="9.6000000000000002E-2"/>
    <n v="0"/>
    <n v="1.2200000000000001E-2"/>
    <n v="9.2399999999999996E-2"/>
    <n v="0"/>
    <n v="0"/>
    <n v="5.4000000000000003E-3"/>
    <n v="0"/>
    <n v="1.5599999999999999E-2"/>
    <n v="0.18290000000000001"/>
    <n v="0"/>
    <n v="0.1181"/>
  </r>
  <r>
    <x v="721"/>
    <x v="1"/>
    <n v="0"/>
    <x v="7"/>
    <x v="1"/>
    <x v="0"/>
    <x v="12"/>
    <s v="NY-NJ"/>
    <x v="1"/>
    <x v="12"/>
    <x v="296"/>
    <n v="112.83"/>
    <n v="0"/>
    <n v="102.81"/>
    <x v="7"/>
    <n v="4"/>
    <x v="684"/>
    <n v="196.69"/>
    <n v="0"/>
    <n v="102.86"/>
    <n v="31"/>
    <n v="8"/>
    <n v="4284"/>
    <s v=" -   "/>
    <n v="8"/>
    <n v="6"/>
    <n v="3"/>
    <s v=" -   "/>
    <s v=" -   "/>
    <s v=" -   "/>
    <n v="0"/>
    <n v="0"/>
    <n v="0"/>
    <n v="6.7000000000000002E-3"/>
    <n v="0"/>
    <n v="0.22059999999999999"/>
    <n v="9.5399999999999999E-2"/>
    <n v="0"/>
    <n v="9.8400000000000001E-2"/>
    <n v="0.1153"/>
    <n v="0"/>
    <n v="6.0000000000000001E-3"/>
    <n v="0"/>
    <n v="0"/>
    <n v="2.5999999999999999E-2"/>
    <n v="1.95E-2"/>
    <n v="0"/>
    <n v="0.1033"/>
    <n v="0.25019999999999998"/>
    <n v="2.41E-2"/>
    <n v="3.4599999999999999E-2"/>
  </r>
  <r>
    <x v="722"/>
    <x v="1"/>
    <n v="0"/>
    <x v="24"/>
    <x v="6"/>
    <x v="1"/>
    <x v="8"/>
    <s v="NY-NJ"/>
    <x v="2"/>
    <x v="8"/>
    <x v="297"/>
    <n v="133.80000000000001"/>
    <n v="0"/>
    <n v="25"/>
    <x v="39"/>
    <n v="2"/>
    <x v="685"/>
    <n v="199.69"/>
    <n v="0"/>
    <n v="25.04"/>
    <n v="31"/>
    <n v="6"/>
    <n v="4292"/>
    <s v=" -   "/>
    <n v="8"/>
    <n v="1"/>
    <n v="3"/>
    <n v="6"/>
    <n v="1"/>
    <n v="1"/>
    <n v="0"/>
    <n v="0"/>
    <n v="0"/>
    <n v="0"/>
    <n v="0"/>
    <n v="1.17E-2"/>
    <n v="0"/>
    <n v="0"/>
    <n v="0"/>
    <n v="0.13900000000000001"/>
    <n v="3.0099999999999998E-2"/>
    <n v="0.375"/>
    <n v="0"/>
    <n v="0"/>
    <n v="0"/>
    <n v="0.44419999999999998"/>
    <n v="0"/>
    <n v="0"/>
    <n v="0"/>
    <n v="0"/>
    <n v="0"/>
  </r>
  <r>
    <x v="723"/>
    <x v="0"/>
    <n v="0"/>
    <x v="27"/>
    <x v="7"/>
    <x v="0"/>
    <x v="16"/>
    <s v="NY-NJ"/>
    <x v="1"/>
    <x v="16"/>
    <x v="271"/>
    <n v="0"/>
    <n v="29"/>
    <n v="17.309999999999999"/>
    <x v="8"/>
    <n v="8"/>
    <x v="686"/>
    <n v="0"/>
    <n v="78"/>
    <n v="61.53"/>
    <n v="78"/>
    <n v="18"/>
    <n v="13364"/>
    <s v=" -   "/>
    <n v="4"/>
    <n v="6"/>
    <n v="3"/>
    <n v="4"/>
    <n v="6"/>
    <n v="6"/>
    <n v="0"/>
    <n v="8.6999999999999994E-3"/>
    <n v="1.77E-2"/>
    <n v="4.5999999999999999E-2"/>
    <n v="0"/>
    <n v="0.13600000000000001"/>
    <n v="4.8500000000000001E-2"/>
    <n v="1.6999999999999999E-3"/>
    <n v="0.10539999999999999"/>
    <n v="9.4899999999999998E-2"/>
    <n v="0"/>
    <n v="5.3E-3"/>
    <n v="0.1913"/>
    <n v="8.5000000000000006E-3"/>
    <n v="9.7000000000000003E-3"/>
    <n v="0"/>
    <n v="0"/>
    <n v="4.7899999999999998E-2"/>
    <n v="0.22289999999999999"/>
    <n v="1.03E-2"/>
    <n v="4.53E-2"/>
  </r>
  <r>
    <x v="724"/>
    <x v="0"/>
    <n v="1"/>
    <x v="2"/>
    <x v="5"/>
    <x v="0"/>
    <x v="24"/>
    <s v="NY-NJ"/>
    <x v="1"/>
    <x v="24"/>
    <x v="294"/>
    <n v="0"/>
    <n v="45"/>
    <n v="201.17"/>
    <x v="66"/>
    <n v="22"/>
    <x v="687"/>
    <n v="0"/>
    <n v="93"/>
    <n v="274.77"/>
    <n v="95"/>
    <n v="37"/>
    <n v="16527"/>
    <n v="9"/>
    <n v="4"/>
    <n v="10"/>
    <n v="9"/>
    <n v="5"/>
    <n v="5"/>
    <n v="5"/>
    <n v="0.34129999999999999"/>
    <n v="0"/>
    <n v="2.0999999999999999E-3"/>
    <n v="1E-3"/>
    <n v="0"/>
    <n v="0.16880000000000001"/>
    <n v="4.2500000000000003E-2"/>
    <n v="0"/>
    <n v="1.8200000000000001E-2"/>
    <n v="3.2199999999999999E-2"/>
    <n v="0"/>
    <n v="0"/>
    <n v="9.5699999999999993E-2"/>
    <n v="0"/>
    <n v="8.6999999999999994E-3"/>
    <n v="2.3999999999999998E-3"/>
    <n v="0"/>
    <n v="1.03E-2"/>
    <n v="0.24179999999999999"/>
    <n v="0"/>
    <n v="3.5000000000000003E-2"/>
  </r>
  <r>
    <x v="725"/>
    <x v="1"/>
    <n v="0"/>
    <x v="20"/>
    <x v="7"/>
    <x v="0"/>
    <x v="10"/>
    <s v="NY-NJ"/>
    <x v="1"/>
    <x v="10"/>
    <x v="271"/>
    <n v="12.98"/>
    <n v="0"/>
    <n v="113.88"/>
    <x v="43"/>
    <n v="16"/>
    <x v="688"/>
    <n v="24.96"/>
    <n v="4"/>
    <n v="185.09"/>
    <n v="27"/>
    <n v="23"/>
    <n v="2333"/>
    <n v="8"/>
    <s v=" -   "/>
    <n v="2"/>
    <n v="2"/>
    <n v="1"/>
    <s v=" -   "/>
    <n v="3"/>
    <n v="0.20760000000000001"/>
    <n v="0"/>
    <n v="0"/>
    <n v="0"/>
    <n v="0"/>
    <n v="0.1152"/>
    <n v="3.2500000000000001E-2"/>
    <n v="2.12E-2"/>
    <n v="1.3100000000000001E-2"/>
    <n v="0"/>
    <n v="6.0000000000000001E-3"/>
    <n v="4.7399999999999998E-2"/>
    <n v="3.4299999999999997E-2"/>
    <n v="0"/>
    <n v="0"/>
    <n v="0.4657"/>
    <n v="0"/>
    <n v="0"/>
    <n v="4.53E-2"/>
    <n v="1.17E-2"/>
    <n v="0"/>
  </r>
  <r>
    <x v="726"/>
    <x v="3"/>
    <n v="1"/>
    <x v="22"/>
    <x v="3"/>
    <x v="0"/>
    <x v="24"/>
    <s v="NY-NJ"/>
    <x v="1"/>
    <x v="24"/>
    <x v="297"/>
    <n v="53.91"/>
    <n v="44"/>
    <n v="0.48"/>
    <x v="19"/>
    <n v="3"/>
    <x v="689"/>
    <n v="53.91"/>
    <n v="94"/>
    <n v="5.54"/>
    <n v="103"/>
    <n v="10"/>
    <n v="15458"/>
    <n v="27"/>
    <n v="18"/>
    <n v="2"/>
    <n v="1"/>
    <n v="1"/>
    <n v="2"/>
    <n v="2"/>
    <n v="0"/>
    <n v="0"/>
    <n v="1.3100000000000001E-2"/>
    <n v="4.2099999999999999E-2"/>
    <n v="0"/>
    <n v="9.06E-2"/>
    <n v="7.6100000000000001E-2"/>
    <n v="0"/>
    <n v="5.8299999999999998E-2"/>
    <n v="5.8200000000000002E-2"/>
    <n v="0"/>
    <n v="1.7600000000000001E-2"/>
    <n v="7.4899999999999994E-2"/>
    <n v="0"/>
    <n v="9.69E-2"/>
    <n v="3.8199999999999998E-2"/>
    <n v="0"/>
    <n v="0.12740000000000001"/>
    <n v="0.13139999999999999"/>
    <n v="9.2399999999999996E-2"/>
    <n v="8.2600000000000007E-2"/>
  </r>
  <r>
    <x v="727"/>
    <x v="1"/>
    <n v="1"/>
    <x v="24"/>
    <x v="5"/>
    <x v="0"/>
    <x v="5"/>
    <s v="NY-NJ"/>
    <x v="2"/>
    <x v="5"/>
    <x v="258"/>
    <n v="0"/>
    <n v="24"/>
    <n v="106.03"/>
    <x v="8"/>
    <n v="9"/>
    <x v="690"/>
    <n v="0"/>
    <n v="49"/>
    <n v="124.45"/>
    <n v="50"/>
    <n v="13"/>
    <n v="8887"/>
    <n v="13"/>
    <n v="3"/>
    <n v="3"/>
    <n v="3"/>
    <n v="3"/>
    <n v="1"/>
    <n v="2"/>
    <n v="3.44E-2"/>
    <n v="0"/>
    <n v="5.5999999999999999E-3"/>
    <n v="4.4999999999999997E-3"/>
    <n v="0"/>
    <n v="4.5199999999999997E-2"/>
    <n v="3.2500000000000001E-2"/>
    <n v="0"/>
    <n v="9.35E-2"/>
    <n v="7.5200000000000003E-2"/>
    <n v="1.4800000000000001E-2"/>
    <n v="8.8000000000000005E-3"/>
    <n v="0.15090000000000001"/>
    <n v="4.4400000000000002E-2"/>
    <n v="5.4399999999999997E-2"/>
    <n v="0.10970000000000001"/>
    <n v="0"/>
    <n v="2.1700000000000001E-2"/>
    <n v="0.19670000000000001"/>
    <n v="6.9699999999999998E-2"/>
    <n v="3.7999999999999999E-2"/>
  </r>
  <r>
    <x v="728"/>
    <x v="1"/>
    <n v="0"/>
    <x v="27"/>
    <x v="2"/>
    <x v="0"/>
    <x v="8"/>
    <s v="NY-NJ"/>
    <x v="2"/>
    <x v="8"/>
    <x v="298"/>
    <n v="17.97"/>
    <n v="0"/>
    <n v="0"/>
    <x v="1"/>
    <n v="1"/>
    <x v="691"/>
    <n v="17.97"/>
    <n v="0"/>
    <n v="0"/>
    <n v="3"/>
    <n v="3"/>
    <n v="396"/>
    <n v="6"/>
    <n v="2"/>
    <n v="1"/>
    <n v="1"/>
    <n v="1"/>
    <s v=" -   "/>
    <n v="4"/>
    <n v="0"/>
    <n v="0"/>
    <n v="0"/>
    <n v="0"/>
    <n v="0"/>
    <n v="0.24210000000000001"/>
    <n v="0"/>
    <n v="0"/>
    <n v="0"/>
    <n v="2.35E-2"/>
    <n v="0.2591"/>
    <n v="0.1794"/>
    <n v="0"/>
    <n v="0"/>
    <n v="0"/>
    <n v="0.21590000000000001"/>
    <n v="0"/>
    <n v="0"/>
    <n v="0"/>
    <n v="0"/>
    <n v="7.9899999999999999E-2"/>
  </r>
  <r>
    <x v="729"/>
    <x v="2"/>
    <n v="0"/>
    <x v="5"/>
    <x v="15"/>
    <x v="0"/>
    <x v="6"/>
    <s v="NY-NJ"/>
    <x v="2"/>
    <x v="6"/>
    <x v="271"/>
    <n v="0"/>
    <n v="11"/>
    <n v="0.02"/>
    <x v="26"/>
    <n v="2"/>
    <x v="692"/>
    <n v="0"/>
    <n v="27"/>
    <n v="0.03"/>
    <n v="27"/>
    <n v="3"/>
    <n v="2831"/>
    <n v="1"/>
    <n v="1"/>
    <n v="7"/>
    <s v=" -   "/>
    <n v="1"/>
    <n v="1"/>
    <s v=" -   "/>
    <n v="0.21299999999999999"/>
    <n v="0"/>
    <n v="0"/>
    <n v="0"/>
    <n v="0"/>
    <n v="9.98E-2"/>
    <n v="0"/>
    <n v="0"/>
    <n v="0.1648"/>
    <n v="5.8700000000000002E-2"/>
    <n v="0.1371"/>
    <n v="0.1203"/>
    <n v="6.5799999999999997E-2"/>
    <n v="0"/>
    <n v="0"/>
    <n v="0"/>
    <n v="0"/>
    <n v="0"/>
    <n v="0.1167"/>
    <n v="0"/>
    <n v="2.3800000000000002E-2"/>
  </r>
  <r>
    <x v="730"/>
    <x v="0"/>
    <n v="1"/>
    <x v="26"/>
    <x v="5"/>
    <x v="0"/>
    <x v="41"/>
    <s v="NY-NJ"/>
    <x v="2"/>
    <x v="41"/>
    <x v="299"/>
    <n v="0"/>
    <n v="34"/>
    <n v="36.25"/>
    <x v="38"/>
    <n v="7"/>
    <x v="632"/>
    <n v="0"/>
    <n v="65"/>
    <n v="76.540000000000006"/>
    <n v="66"/>
    <n v="16"/>
    <n v="9830"/>
    <n v="23"/>
    <s v=" -   "/>
    <s v=" -   "/>
    <s v=" -   "/>
    <s v=" -   "/>
    <n v="1"/>
    <n v="11"/>
    <n v="5.04E-2"/>
    <n v="0"/>
    <n v="0"/>
    <n v="7.3000000000000001E-3"/>
    <n v="0"/>
    <n v="0.1807"/>
    <n v="4.0500000000000001E-2"/>
    <n v="0"/>
    <n v="5.9900000000000002E-2"/>
    <n v="0.12659999999999999"/>
    <n v="2.0299999999999999E-2"/>
    <n v="3.7100000000000001E-2"/>
    <n v="0.1013"/>
    <n v="2.1700000000000001E-2"/>
    <n v="2.5999999999999999E-3"/>
    <n v="3.1399999999999997E-2"/>
    <n v="0"/>
    <n v="0"/>
    <n v="0.16200000000000001"/>
    <n v="3.4599999999999999E-2"/>
    <n v="0.1236"/>
  </r>
  <r>
    <x v="731"/>
    <x v="2"/>
    <n v="1"/>
    <x v="72"/>
    <x v="1"/>
    <x v="1"/>
    <x v="4"/>
    <s v="NY-NJ"/>
    <x v="2"/>
    <x v="4"/>
    <x v="297"/>
    <n v="0"/>
    <n v="22"/>
    <n v="24.04"/>
    <x v="23"/>
    <n v="7"/>
    <x v="693"/>
    <n v="0"/>
    <n v="53"/>
    <n v="29.05"/>
    <n v="53"/>
    <n v="10"/>
    <n v="3769"/>
    <n v="6"/>
    <n v="3"/>
    <n v="4"/>
    <n v="1"/>
    <n v="3"/>
    <n v="4"/>
    <n v="6"/>
    <n v="0"/>
    <n v="0"/>
    <n v="3.5499999999999997E-2"/>
    <n v="0"/>
    <n v="0"/>
    <n v="0.1275"/>
    <n v="0"/>
    <n v="6.8599999999999994E-2"/>
    <n v="1.8700000000000001E-2"/>
    <n v="1.5299999999999999E-2"/>
    <n v="0"/>
    <n v="9.5899999999999999E-2"/>
    <n v="0.38969999999999999"/>
    <n v="0"/>
    <n v="3.4700000000000002E-2"/>
    <n v="1.3899999999999999E-2"/>
    <n v="0"/>
    <n v="2.5999999999999999E-2"/>
    <n v="0.14499999999999999"/>
    <n v="0"/>
    <n v="2.92E-2"/>
  </r>
  <r>
    <x v="732"/>
    <x v="0"/>
    <n v="1"/>
    <x v="28"/>
    <x v="5"/>
    <x v="0"/>
    <x v="24"/>
    <s v="NY-NJ"/>
    <x v="1"/>
    <x v="24"/>
    <x v="300"/>
    <n v="247.63"/>
    <n v="0"/>
    <n v="91.73"/>
    <x v="32"/>
    <n v="14"/>
    <x v="694"/>
    <n v="536.15"/>
    <n v="0"/>
    <n v="160.72"/>
    <n v="87"/>
    <n v="28"/>
    <n v="10659"/>
    <n v="19"/>
    <s v=" -   "/>
    <s v=" -   "/>
    <s v=" -   "/>
    <s v=" -   "/>
    <n v="3"/>
    <n v="17"/>
    <n v="3.7400000000000003E-2"/>
    <n v="0"/>
    <n v="2.6499999999999999E-2"/>
    <n v="1.0699999999999999E-2"/>
    <n v="0"/>
    <n v="8.5800000000000001E-2"/>
    <n v="0.1288"/>
    <n v="0"/>
    <n v="0.1351"/>
    <n v="9.8199999999999996E-2"/>
    <n v="4.8999999999999998E-3"/>
    <n v="6.0999999999999999E-2"/>
    <n v="2.1700000000000001E-2"/>
    <n v="0"/>
    <n v="4.65E-2"/>
    <n v="7.4499999999999997E-2"/>
    <n v="0"/>
    <n v="4.6199999999999998E-2"/>
    <n v="0.21229999999999999"/>
    <n v="0"/>
    <n v="1.0200000000000001E-2"/>
  </r>
  <r>
    <x v="733"/>
    <x v="0"/>
    <n v="1"/>
    <x v="28"/>
    <x v="3"/>
    <x v="1"/>
    <x v="41"/>
    <s v="NY-NJ"/>
    <x v="2"/>
    <x v="41"/>
    <x v="253"/>
    <n v="0"/>
    <n v="33"/>
    <n v="7.02"/>
    <x v="2"/>
    <n v="3"/>
    <x v="695"/>
    <n v="0"/>
    <n v="72"/>
    <n v="7.03"/>
    <n v="72"/>
    <n v="4"/>
    <n v="17333"/>
    <n v="4"/>
    <n v="16"/>
    <n v="10"/>
    <n v="2"/>
    <s v=" -   "/>
    <n v="1"/>
    <s v=" -   "/>
    <n v="1.61E-2"/>
    <n v="0"/>
    <n v="0"/>
    <n v="1.1000000000000001E-3"/>
    <n v="0"/>
    <n v="0.1033"/>
    <n v="4.3E-3"/>
    <n v="0"/>
    <n v="4.4299999999999999E-2"/>
    <n v="6.5600000000000006E-2"/>
    <n v="0"/>
    <n v="0.1638"/>
    <n v="6.5600000000000006E-2"/>
    <n v="0"/>
    <n v="7.0300000000000001E-2"/>
    <n v="0.1216"/>
    <n v="0"/>
    <n v="5.0200000000000002E-2"/>
    <n v="0.20180000000000001"/>
    <n v="3.9E-2"/>
    <n v="5.2999999999999999E-2"/>
  </r>
  <r>
    <x v="734"/>
    <x v="3"/>
    <n v="1"/>
    <x v="42"/>
    <x v="5"/>
    <x v="0"/>
    <x v="19"/>
    <s v="NY-NJ"/>
    <x v="1"/>
    <x v="19"/>
    <x v="299"/>
    <n v="5.99"/>
    <n v="64"/>
    <n v="15.06"/>
    <x v="86"/>
    <n v="8"/>
    <x v="696"/>
    <n v="5.99"/>
    <n v="135"/>
    <n v="47.98"/>
    <n v="136"/>
    <n v="20"/>
    <n v="11259"/>
    <n v="18"/>
    <n v="12"/>
    <n v="4"/>
    <n v="2"/>
    <n v="5"/>
    <n v="6"/>
    <n v="18"/>
    <n v="0"/>
    <n v="0"/>
    <n v="0"/>
    <n v="0.02"/>
    <n v="0"/>
    <n v="9.8599999999999993E-2"/>
    <n v="9.2200000000000004E-2"/>
    <n v="0"/>
    <n v="0.18790000000000001"/>
    <n v="8.09E-2"/>
    <n v="0"/>
    <n v="0"/>
    <n v="6.8999999999999999E-3"/>
    <n v="0"/>
    <n v="0"/>
    <n v="0.1103"/>
    <n v="0"/>
    <n v="0"/>
    <n v="0.36809999999999998"/>
    <n v="0"/>
    <n v="3.5099999999999999E-2"/>
  </r>
  <r>
    <x v="735"/>
    <x v="0"/>
    <n v="0"/>
    <x v="56"/>
    <x v="7"/>
    <x v="0"/>
    <x v="46"/>
    <s v="NY-NJ"/>
    <x v="2"/>
    <x v="46"/>
    <x v="297"/>
    <n v="151.77000000000001"/>
    <n v="0"/>
    <n v="2.0299999999999998"/>
    <x v="18"/>
    <n v="4"/>
    <x v="697"/>
    <n v="289.54000000000002"/>
    <n v="0"/>
    <n v="8.0500000000000007"/>
    <n v="47"/>
    <n v="8"/>
    <n v="6018"/>
    <n v="2"/>
    <n v="3"/>
    <n v="7"/>
    <n v="2"/>
    <n v="1"/>
    <n v="7"/>
    <n v="1"/>
    <n v="3.1399999999999997E-2"/>
    <n v="0"/>
    <n v="0"/>
    <n v="3.8999999999999998E-3"/>
    <n v="0"/>
    <n v="2.4299999999999999E-2"/>
    <n v="5.2499999999999998E-2"/>
    <n v="0"/>
    <n v="4.5499999999999999E-2"/>
    <n v="5.0299999999999997E-2"/>
    <n v="0"/>
    <n v="2.3599999999999999E-2"/>
    <n v="0.21460000000000001"/>
    <n v="0"/>
    <n v="0.14319999999999999"/>
    <n v="0.28620000000000001"/>
    <n v="0"/>
    <n v="2.0400000000000001E-2"/>
    <n v="5.7799999999999997E-2"/>
    <n v="3.4700000000000002E-2"/>
    <n v="1.15E-2"/>
  </r>
  <r>
    <x v="736"/>
    <x v="4"/>
    <n v="0"/>
    <x v="51"/>
    <x v="1"/>
    <x v="1"/>
    <x v="21"/>
    <s v="NY-NJ"/>
    <x v="2"/>
    <x v="21"/>
    <x v="258"/>
    <n v="5.99"/>
    <n v="0"/>
    <n v="25"/>
    <x v="62"/>
    <n v="1"/>
    <x v="698"/>
    <n v="5.99"/>
    <n v="0"/>
    <n v="42.97"/>
    <n v="4"/>
    <n v="4"/>
    <n v="694"/>
    <s v=" -   "/>
    <s v=" -   "/>
    <s v=" -   "/>
    <n v="1"/>
    <s v=" -   "/>
    <s v=" -   "/>
    <s v=" -   "/>
    <n v="0"/>
    <n v="1.9599999999999999E-2"/>
    <n v="9.7999999999999997E-3"/>
    <n v="6.4999999999999997E-3"/>
    <n v="0"/>
    <n v="0.26140000000000002"/>
    <n v="3.2000000000000001E-2"/>
    <n v="0"/>
    <n v="2.5100000000000001E-2"/>
    <n v="7.3599999999999999E-2"/>
    <n v="0"/>
    <n v="7.3000000000000001E-3"/>
    <n v="0"/>
    <n v="0"/>
    <n v="0"/>
    <n v="2.9399999999999999E-2"/>
    <n v="0"/>
    <n v="0.12970000000000001"/>
    <n v="0.3276"/>
    <n v="4.2000000000000003E-2"/>
    <n v="3.5900000000000001E-2"/>
  </r>
  <r>
    <x v="737"/>
    <x v="2"/>
    <n v="1"/>
    <x v="5"/>
    <x v="1"/>
    <x v="1"/>
    <x v="52"/>
    <s v="NY-NJ"/>
    <x v="1"/>
    <x v="52"/>
    <x v="301"/>
    <n v="101.85"/>
    <n v="0"/>
    <n v="47.98"/>
    <x v="14"/>
    <n v="8"/>
    <x v="699"/>
    <n v="233.63"/>
    <n v="0"/>
    <n v="107.91"/>
    <n v="53"/>
    <n v="20"/>
    <n v="4889"/>
    <s v=" -   "/>
    <n v="4"/>
    <n v="4"/>
    <n v="5"/>
    <n v="2"/>
    <n v="5"/>
    <n v="1"/>
    <n v="0"/>
    <n v="0"/>
    <n v="0"/>
    <n v="2.76E-2"/>
    <n v="0"/>
    <n v="7.85E-2"/>
    <n v="0.1119"/>
    <n v="0"/>
    <n v="4.2500000000000003E-2"/>
    <n v="1.12E-2"/>
    <n v="0"/>
    <n v="1.06E-2"/>
    <n v="0"/>
    <n v="0"/>
    <n v="5.3499999999999999E-2"/>
    <n v="0.2636"/>
    <n v="0"/>
    <n v="0"/>
    <n v="0.2162"/>
    <n v="0.1147"/>
    <n v="6.9900000000000004E-2"/>
  </r>
  <r>
    <x v="738"/>
    <x v="0"/>
    <n v="0"/>
    <x v="26"/>
    <x v="8"/>
    <x v="0"/>
    <x v="39"/>
    <s v="NY-NJ"/>
    <x v="2"/>
    <x v="39"/>
    <x v="302"/>
    <n v="6.99"/>
    <n v="0"/>
    <n v="107.1"/>
    <x v="26"/>
    <n v="13"/>
    <x v="700"/>
    <n v="6.99"/>
    <n v="0"/>
    <n v="119.08"/>
    <n v="15"/>
    <n v="15"/>
    <n v="1324"/>
    <n v="6"/>
    <n v="2"/>
    <n v="1"/>
    <s v=" -   "/>
    <n v="3"/>
    <s v=" -   "/>
    <n v="1"/>
    <n v="0"/>
    <n v="0"/>
    <n v="0"/>
    <n v="2.0999999999999999E-3"/>
    <n v="0"/>
    <n v="8.6900000000000005E-2"/>
    <n v="3.1399999999999997E-2"/>
    <n v="0"/>
    <n v="8.1000000000000003E-2"/>
    <n v="5.11E-2"/>
    <n v="7.6100000000000001E-2"/>
    <n v="0"/>
    <n v="0.32540000000000002"/>
    <n v="0"/>
    <n v="0"/>
    <n v="5.7799999999999997E-2"/>
    <n v="0"/>
    <n v="0"/>
    <n v="0.23080000000000001"/>
    <n v="4.02E-2"/>
    <n v="1.7100000000000001E-2"/>
  </r>
  <r>
    <x v="739"/>
    <x v="3"/>
    <n v="1"/>
    <x v="32"/>
    <x v="13"/>
    <x v="0"/>
    <x v="41"/>
    <s v="NY-NJ"/>
    <x v="2"/>
    <x v="41"/>
    <x v="301"/>
    <n v="0"/>
    <n v="53"/>
    <n v="26.13"/>
    <x v="64"/>
    <n v="16"/>
    <x v="701"/>
    <n v="0"/>
    <n v="2"/>
    <n v="0"/>
    <n v="2"/>
    <n v="33"/>
    <n v="234"/>
    <n v="2"/>
    <n v="10"/>
    <n v="15"/>
    <n v="2"/>
    <n v="19"/>
    <n v="6"/>
    <n v="14"/>
    <n v="0"/>
    <n v="1.1999999999999999E-3"/>
    <n v="3.3399999999999999E-2"/>
    <n v="0"/>
    <n v="0"/>
    <n v="0.13439999999999999"/>
    <n v="5.4999999999999997E-3"/>
    <n v="0"/>
    <n v="4.3999999999999997E-2"/>
    <n v="4.6899999999999997E-2"/>
    <n v="1.06E-2"/>
    <n v="0.1933"/>
    <n v="8.3000000000000001E-3"/>
    <n v="0"/>
    <n v="6.6E-3"/>
    <n v="0.17449999999999999"/>
    <n v="0"/>
    <n v="4.2099999999999999E-2"/>
    <n v="0.21079999999999999"/>
    <n v="2.5700000000000001E-2"/>
    <n v="6.2700000000000006E-2"/>
  </r>
  <r>
    <x v="740"/>
    <x v="0"/>
    <n v="0"/>
    <x v="11"/>
    <x v="3"/>
    <x v="1"/>
    <x v="41"/>
    <s v="NY-NJ"/>
    <x v="2"/>
    <x v="41"/>
    <x v="301"/>
    <n v="0"/>
    <n v="29"/>
    <n v="101.16"/>
    <x v="8"/>
    <n v="17"/>
    <x v="702"/>
    <n v="0"/>
    <n v="49"/>
    <n v="166.14"/>
    <n v="51"/>
    <n v="27"/>
    <n v="4002"/>
    <n v="7"/>
    <n v="11"/>
    <n v="2"/>
    <n v="3"/>
    <n v="4"/>
    <n v="1"/>
    <n v="2"/>
    <n v="4.7100000000000003E-2"/>
    <n v="0"/>
    <n v="0"/>
    <n v="7.7999999999999996E-3"/>
    <n v="0"/>
    <n v="0.21479999999999999"/>
    <n v="1.1299999999999999E-2"/>
    <n v="9.1999999999999998E-3"/>
    <n v="2.4400000000000002E-2"/>
    <n v="5.7500000000000002E-2"/>
    <n v="0"/>
    <n v="9.7000000000000003E-3"/>
    <n v="3.56E-2"/>
    <n v="0"/>
    <n v="1.06E-2"/>
    <n v="0.31979999999999997"/>
    <n v="0"/>
    <n v="4.4000000000000003E-3"/>
    <n v="0.2162"/>
    <n v="0"/>
    <n v="3.1600000000000003E-2"/>
  </r>
  <r>
    <x v="741"/>
    <x v="0"/>
    <n v="1"/>
    <x v="17"/>
    <x v="1"/>
    <x v="0"/>
    <x v="30"/>
    <s v="NY-NJ"/>
    <x v="2"/>
    <x v="30"/>
    <x v="297"/>
    <n v="104.85"/>
    <n v="30"/>
    <n v="9.02"/>
    <x v="52"/>
    <n v="5"/>
    <x v="703"/>
    <n v="194.7"/>
    <n v="30"/>
    <n v="41.01"/>
    <n v="63"/>
    <n v="9"/>
    <n v="5144"/>
    <n v="6"/>
    <n v="13"/>
    <n v="13"/>
    <n v="2"/>
    <n v="2"/>
    <n v="6"/>
    <n v="5"/>
    <n v="0"/>
    <n v="0.15890000000000001"/>
    <n v="2.2100000000000002E-2"/>
    <n v="2.64E-2"/>
    <n v="0"/>
    <n v="0.1351"/>
    <n v="2.1600000000000001E-2"/>
    <n v="0"/>
    <n v="4.0500000000000001E-2"/>
    <n v="9.2299999999999993E-2"/>
    <n v="2.8E-3"/>
    <n v="4.4999999999999997E-3"/>
    <n v="5.9200000000000003E-2"/>
    <n v="0"/>
    <n v="1.5800000000000002E-2"/>
    <n v="9.7100000000000006E-2"/>
    <n v="0"/>
    <n v="4.9599999999999998E-2"/>
    <n v="0.21990000000000001"/>
    <n v="1.55E-2"/>
    <n v="3.8699999999999998E-2"/>
  </r>
  <r>
    <x v="742"/>
    <x v="2"/>
    <n v="0"/>
    <x v="67"/>
    <x v="7"/>
    <x v="0"/>
    <x v="6"/>
    <s v="NY-NJ"/>
    <x v="2"/>
    <x v="6"/>
    <x v="301"/>
    <n v="81.88"/>
    <n v="0"/>
    <n v="21.98"/>
    <x v="1"/>
    <n v="4"/>
    <x v="704"/>
    <n v="135.79"/>
    <n v="0"/>
    <n v="51.95"/>
    <n v="29"/>
    <n v="10"/>
    <n v="2146"/>
    <s v=" -   "/>
    <n v="1"/>
    <n v="7"/>
    <s v=" -   "/>
    <n v="3"/>
    <n v="2"/>
    <n v="2"/>
    <n v="0"/>
    <n v="0"/>
    <n v="0"/>
    <n v="0"/>
    <n v="0"/>
    <n v="0.30459999999999998"/>
    <n v="0"/>
    <n v="0"/>
    <n v="5.3E-3"/>
    <n v="0.1041"/>
    <n v="0.1353"/>
    <n v="0.42030000000000001"/>
    <n v="0"/>
    <n v="0"/>
    <n v="0"/>
    <n v="0"/>
    <n v="0"/>
    <n v="0"/>
    <n v="0"/>
    <n v="0"/>
    <n v="3.04E-2"/>
  </r>
  <r>
    <x v="743"/>
    <x v="0"/>
    <n v="1"/>
    <x v="68"/>
    <x v="2"/>
    <x v="0"/>
    <x v="15"/>
    <s v="NY-NJ"/>
    <x v="2"/>
    <x v="15"/>
    <x v="299"/>
    <n v="200.7"/>
    <n v="0"/>
    <n v="6.01"/>
    <x v="16"/>
    <n v="3"/>
    <x v="705"/>
    <n v="320.5"/>
    <n v="0"/>
    <n v="6.04"/>
    <n v="51"/>
    <n v="6"/>
    <n v="9137"/>
    <n v="9"/>
    <n v="8"/>
    <s v=" -   "/>
    <n v="4"/>
    <n v="7"/>
    <n v="2"/>
    <n v="1"/>
    <n v="0"/>
    <n v="0"/>
    <n v="3.8399999999999997E-2"/>
    <n v="8.0299999999999996E-2"/>
    <n v="7.7000000000000002E-3"/>
    <n v="0.33600000000000002"/>
    <n v="6.4000000000000003E-3"/>
    <n v="0"/>
    <n v="3.8100000000000002E-2"/>
    <n v="5.96E-2"/>
    <n v="8.2900000000000001E-2"/>
    <n v="0.1082"/>
    <n v="7.85E-2"/>
    <n v="0"/>
    <n v="0"/>
    <n v="4.5400000000000003E-2"/>
    <n v="0"/>
    <n v="0"/>
    <n v="6.5299999999999997E-2"/>
    <n v="0"/>
    <n v="5.3199999999999997E-2"/>
  </r>
  <r>
    <x v="744"/>
    <x v="2"/>
    <n v="0"/>
    <x v="8"/>
    <x v="7"/>
    <x v="0"/>
    <x v="60"/>
    <s v="NY-NJ"/>
    <x v="1"/>
    <x v="60"/>
    <x v="299"/>
    <n v="5.99"/>
    <n v="0"/>
    <n v="18.97"/>
    <x v="78"/>
    <n v="3"/>
    <x v="324"/>
    <n v="11.98"/>
    <n v="0"/>
    <n v="18.97"/>
    <n v="5"/>
    <n v="3"/>
    <n v="397"/>
    <n v="2"/>
    <n v="1"/>
    <s v=" -   "/>
    <s v=" -   "/>
    <s v=" -   "/>
    <s v=" -   "/>
    <n v="1"/>
    <n v="4.9399999999999999E-2"/>
    <n v="0"/>
    <n v="9.7000000000000003E-3"/>
    <n v="4.5199999999999997E-2"/>
    <n v="0"/>
    <n v="0.1071"/>
    <n v="5.5500000000000001E-2"/>
    <n v="0"/>
    <n v="0"/>
    <n v="2.7400000000000001E-2"/>
    <n v="0"/>
    <n v="4.3799999999999999E-2"/>
    <n v="0.49869999999999998"/>
    <n v="0"/>
    <n v="0"/>
    <n v="0"/>
    <n v="0"/>
    <n v="0"/>
    <n v="0.15290000000000001"/>
    <n v="0"/>
    <n v="1.0500000000000001E-2"/>
  </r>
  <r>
    <x v="745"/>
    <x v="0"/>
    <n v="1"/>
    <x v="22"/>
    <x v="7"/>
    <x v="0"/>
    <x v="20"/>
    <s v="NY-NJ"/>
    <x v="2"/>
    <x v="20"/>
    <x v="299"/>
    <n v="163.75"/>
    <n v="0"/>
    <n v="13.02"/>
    <x v="42"/>
    <n v="7"/>
    <x v="706"/>
    <n v="271.57"/>
    <n v="0"/>
    <n v="23.04"/>
    <n v="44"/>
    <n v="10"/>
    <n v="29157"/>
    <s v=" -   "/>
    <s v=" -   "/>
    <n v="3"/>
    <n v="5"/>
    <n v="10"/>
    <n v="8"/>
    <s v=" -   "/>
    <n v="0"/>
    <n v="0"/>
    <n v="0"/>
    <n v="4.4000000000000003E-3"/>
    <n v="0"/>
    <n v="6.4299999999999996E-2"/>
    <n v="8.3999999999999995E-3"/>
    <n v="0"/>
    <n v="1.5E-3"/>
    <n v="8.1000000000000003E-2"/>
    <n v="1.9E-3"/>
    <n v="0.112"/>
    <n v="0"/>
    <n v="0"/>
    <n v="0.27389999999999998"/>
    <n v="0.1469"/>
    <n v="0"/>
    <n v="9.2100000000000001E-2"/>
    <n v="0.1651"/>
    <n v="1.4E-2"/>
    <n v="3.4299999999999997E-2"/>
  </r>
  <r>
    <x v="746"/>
    <x v="2"/>
    <n v="0"/>
    <x v="36"/>
    <x v="1"/>
    <x v="0"/>
    <x v="95"/>
    <s v="NY-NJ"/>
    <x v="6"/>
    <x v="95"/>
    <x v="109"/>
    <n v="0"/>
    <n v="1"/>
    <n v="0"/>
    <x v="37"/>
    <n v="2"/>
    <x v="79"/>
    <n v="0"/>
    <n v="4"/>
    <n v="0"/>
    <n v="4"/>
    <n v="5"/>
    <n v="162"/>
    <n v="1"/>
    <s v=" -   "/>
    <n v="1"/>
    <s v=" -   "/>
    <n v="1"/>
    <n v="1"/>
    <n v="1"/>
    <n v="0"/>
    <n v="0"/>
    <n v="0"/>
    <n v="8.6E-3"/>
    <n v="0"/>
    <n v="0.25979999999999998"/>
    <n v="0"/>
    <n v="0"/>
    <n v="0.19589999999999999"/>
    <n v="2.69E-2"/>
    <n v="0"/>
    <n v="9.2999999999999999E-2"/>
    <n v="0.1681"/>
    <n v="0"/>
    <n v="0.10390000000000001"/>
    <n v="8.0000000000000002E-3"/>
    <n v="0"/>
    <n v="4.8500000000000001E-2"/>
    <n v="6.9199999999999998E-2"/>
    <n v="1.8100000000000002E-2"/>
    <n v="0"/>
  </r>
  <r>
    <x v="747"/>
    <x v="0"/>
    <n v="1"/>
    <x v="22"/>
    <x v="5"/>
    <x v="0"/>
    <x v="19"/>
    <s v="NY-NJ"/>
    <x v="1"/>
    <x v="19"/>
    <x v="299"/>
    <n v="0"/>
    <n v="25"/>
    <n v="0.02"/>
    <x v="23"/>
    <n v="3"/>
    <x v="707"/>
    <n v="17.97"/>
    <n v="47"/>
    <n v="4.07"/>
    <n v="50"/>
    <n v="10"/>
    <n v="11126"/>
    <n v="9"/>
    <n v="7"/>
    <n v="1"/>
    <n v="1"/>
    <n v="6"/>
    <n v="3"/>
    <s v=" -   "/>
    <n v="0"/>
    <n v="0"/>
    <n v="2.7799999999999998E-2"/>
    <n v="9.9000000000000008E-3"/>
    <n v="0"/>
    <n v="8.77E-2"/>
    <n v="9.0800000000000006E-2"/>
    <n v="0"/>
    <n v="0.1024"/>
    <n v="5.67E-2"/>
    <n v="0"/>
    <n v="2.41E-2"/>
    <n v="5.8799999999999998E-2"/>
    <n v="0"/>
    <n v="1.6299999999999999E-2"/>
    <n v="8.1299999999999997E-2"/>
    <n v="0"/>
    <n v="5.8700000000000002E-2"/>
    <n v="0.27060000000000001"/>
    <n v="5.5199999999999999E-2"/>
    <n v="5.9799999999999999E-2"/>
  </r>
  <r>
    <x v="748"/>
    <x v="0"/>
    <n v="1"/>
    <x v="33"/>
    <x v="14"/>
    <x v="0"/>
    <x v="13"/>
    <s v="NY-NJ"/>
    <x v="2"/>
    <x v="13"/>
    <x v="303"/>
    <n v="29.95"/>
    <n v="39"/>
    <n v="0.01"/>
    <x v="52"/>
    <n v="1"/>
    <x v="708"/>
    <n v="29.95"/>
    <n v="83"/>
    <n v="3.64"/>
    <n v="88"/>
    <n v="7"/>
    <n v="17499"/>
    <n v="12"/>
    <n v="11"/>
    <n v="7"/>
    <n v="5"/>
    <n v="3"/>
    <s v=" -   "/>
    <n v="6"/>
    <n v="1.5100000000000001E-2"/>
    <n v="0"/>
    <n v="4.4000000000000003E-3"/>
    <n v="6.3299999999999995E-2"/>
    <n v="0"/>
    <n v="0.16220000000000001"/>
    <n v="0.10440000000000001"/>
    <n v="0"/>
    <n v="8.6E-3"/>
    <n v="0.1265"/>
    <n v="5.28E-2"/>
    <n v="0.1353"/>
    <n v="0.1106"/>
    <n v="0"/>
    <n v="5.5999999999999999E-3"/>
    <n v="4.4900000000000002E-2"/>
    <n v="0"/>
    <n v="2.7000000000000001E-3"/>
    <n v="0.13270000000000001"/>
    <n v="0"/>
    <n v="3.0800000000000001E-2"/>
  </r>
  <r>
    <x v="749"/>
    <x v="3"/>
    <n v="1"/>
    <x v="22"/>
    <x v="7"/>
    <x v="0"/>
    <x v="45"/>
    <s v="NY-NJ"/>
    <x v="2"/>
    <x v="45"/>
    <x v="109"/>
    <n v="0"/>
    <n v="34"/>
    <n v="31.71"/>
    <x v="38"/>
    <n v="7"/>
    <x v="709"/>
    <n v="0"/>
    <n v="75"/>
    <n v="76.75"/>
    <n v="75"/>
    <n v="16"/>
    <n v="6605"/>
    <n v="3"/>
    <n v="6"/>
    <n v="7"/>
    <n v="6"/>
    <n v="6"/>
    <n v="3"/>
    <n v="3"/>
    <n v="9.0899999999999995E-2"/>
    <n v="0"/>
    <n v="0"/>
    <n v="0"/>
    <n v="0"/>
    <n v="6.9800000000000001E-2"/>
    <n v="0"/>
    <n v="0"/>
    <n v="5.8999999999999999E-3"/>
    <n v="1.49E-2"/>
    <n v="4.4000000000000003E-3"/>
    <n v="2.6499999999999999E-2"/>
    <n v="0"/>
    <n v="0"/>
    <n v="3.7000000000000002E-3"/>
    <n v="5.7299999999999997E-2"/>
    <n v="0"/>
    <n v="0"/>
    <n v="0.58709999999999996"/>
    <n v="0"/>
    <n v="0.13950000000000001"/>
  </r>
  <r>
    <x v="750"/>
    <x v="4"/>
    <n v="0"/>
    <x v="25"/>
    <x v="1"/>
    <x v="1"/>
    <x v="34"/>
    <s v="NY-NJ"/>
    <x v="2"/>
    <x v="34"/>
    <x v="304"/>
    <n v="39.94"/>
    <n v="0"/>
    <n v="0"/>
    <x v="37"/>
    <e v="#N/A"/>
    <x v="710"/>
    <n v="87.86"/>
    <n v="0"/>
    <n v="2.02"/>
    <n v="14"/>
    <e v="#N/A"/>
    <n v="3168"/>
    <n v="1"/>
    <n v="4"/>
    <s v=" -   "/>
    <s v=" -   "/>
    <s v=" -   "/>
    <n v="1"/>
    <s v=" -   "/>
    <n v="1.2699999999999999E-2"/>
    <n v="0"/>
    <n v="8.8999999999999999E-3"/>
    <n v="0"/>
    <n v="0"/>
    <n v="5.4199999999999998E-2"/>
    <n v="7.0400000000000004E-2"/>
    <n v="0"/>
    <n v="1.5900000000000001E-2"/>
    <n v="0"/>
    <n v="2.46E-2"/>
    <n v="0.19070000000000001"/>
    <n v="0.20849999999999999"/>
    <n v="0"/>
    <n v="0"/>
    <n v="0.25890000000000002"/>
    <n v="4.2999999999999997E-2"/>
    <n v="0"/>
    <n v="3.39E-2"/>
    <n v="0"/>
    <n v="7.8299999999999995E-2"/>
  </r>
  <r>
    <x v="751"/>
    <x v="0"/>
    <n v="1"/>
    <x v="8"/>
    <x v="17"/>
    <x v="1"/>
    <x v="27"/>
    <s v="NY-NJ"/>
    <x v="1"/>
    <x v="27"/>
    <x v="284"/>
    <n v="0"/>
    <n v="33"/>
    <n v="5.0599999999999996"/>
    <x v="2"/>
    <n v="7"/>
    <x v="711"/>
    <n v="7.98"/>
    <n v="66"/>
    <n v="73.760000000000005"/>
    <n v="85"/>
    <n v="32"/>
    <n v="10113"/>
    <n v="8"/>
    <n v="5"/>
    <n v="3"/>
    <n v="6"/>
    <n v="5"/>
    <n v="4"/>
    <n v="2"/>
    <n v="0"/>
    <n v="0"/>
    <n v="4.5900000000000003E-2"/>
    <n v="2E-3"/>
    <n v="0"/>
    <n v="0.13339999999999999"/>
    <n v="6.83E-2"/>
    <n v="0"/>
    <n v="0.107"/>
    <n v="0.2024"/>
    <n v="0"/>
    <n v="7.7600000000000002E-2"/>
    <n v="7.7600000000000002E-2"/>
    <n v="1.0999999999999999E-2"/>
    <n v="3.3000000000000002E-2"/>
    <n v="7.7299999999999994E-2"/>
    <n v="0"/>
    <n v="4.8500000000000001E-2"/>
    <n v="8.3699999999999997E-2"/>
    <n v="0"/>
    <n v="3.2199999999999999E-2"/>
  </r>
  <r>
    <x v="752"/>
    <x v="1"/>
    <n v="1"/>
    <x v="51"/>
    <x v="6"/>
    <x v="0"/>
    <x v="96"/>
    <s v="NY-NJ"/>
    <x v="5"/>
    <x v="96"/>
    <x v="305"/>
    <n v="47.94"/>
    <n v="0"/>
    <n v="1.53"/>
    <x v="39"/>
    <n v="3"/>
    <x v="712"/>
    <n v="63.92"/>
    <n v="0"/>
    <n v="1.55"/>
    <n v="8"/>
    <n v="4"/>
    <n v="2136"/>
    <n v="1"/>
    <n v="2"/>
    <n v="2"/>
    <n v="6"/>
    <n v="3"/>
    <n v="5"/>
    <n v="1"/>
    <n v="2.87E-2"/>
    <n v="0"/>
    <n v="1.6999999999999999E-3"/>
    <n v="1.5599999999999999E-2"/>
    <n v="0"/>
    <n v="9.64E-2"/>
    <n v="2.93E-2"/>
    <n v="0"/>
    <n v="6.4000000000000003E-3"/>
    <n v="0.1192"/>
    <n v="6.1000000000000004E-3"/>
    <n v="6.4299999999999996E-2"/>
    <n v="2.0199999999999999E-2"/>
    <n v="0"/>
    <n v="0.2954"/>
    <n v="5.8099999999999999E-2"/>
    <n v="0"/>
    <n v="3.7199999999999997E-2"/>
    <n v="0.14219999999999999"/>
    <n v="4.7399999999999998E-2"/>
    <n v="3.1899999999999998E-2"/>
  </r>
  <r>
    <x v="753"/>
    <x v="4"/>
    <n v="0"/>
    <x v="42"/>
    <x v="12"/>
    <x v="0"/>
    <x v="77"/>
    <s v="NY-NJ"/>
    <x v="1"/>
    <x v="77"/>
    <x v="306"/>
    <n v="13.98"/>
    <n v="0"/>
    <n v="79.34"/>
    <x v="3"/>
    <n v="10"/>
    <x v="713"/>
    <n v="55.91"/>
    <n v="0"/>
    <n v="123.33"/>
    <n v="21"/>
    <n v="16"/>
    <n v="7181"/>
    <n v="1"/>
    <n v="1"/>
    <n v="1"/>
    <n v="3"/>
    <n v="1"/>
    <n v="2"/>
    <n v="1"/>
    <n v="1.0800000000000001E-2"/>
    <n v="0"/>
    <n v="1.78E-2"/>
    <n v="1.5699999999999999E-2"/>
    <n v="0"/>
    <n v="5.7599999999999998E-2"/>
    <n v="0.25940000000000002"/>
    <n v="0"/>
    <n v="2.3599999999999999E-2"/>
    <n v="0.16750000000000001"/>
    <n v="0"/>
    <n v="1.8700000000000001E-2"/>
    <n v="0"/>
    <n v="0"/>
    <n v="0.12239999999999999"/>
    <n v="9.0899999999999995E-2"/>
    <n v="0"/>
    <n v="5.7999999999999996E-3"/>
    <n v="0.1095"/>
    <n v="7.8899999999999998E-2"/>
    <n v="2.1600000000000001E-2"/>
  </r>
  <r>
    <x v="754"/>
    <x v="3"/>
    <n v="1"/>
    <x v="36"/>
    <x v="1"/>
    <x v="1"/>
    <x v="22"/>
    <s v="NY-NJ"/>
    <x v="1"/>
    <x v="22"/>
    <x v="304"/>
    <n v="0"/>
    <n v="48"/>
    <n v="0.05"/>
    <x v="87"/>
    <n v="8"/>
    <x v="714"/>
    <n v="0"/>
    <n v="3"/>
    <n v="0.01"/>
    <n v="3"/>
    <n v="15"/>
    <n v="999"/>
    <n v="20"/>
    <n v="15"/>
    <n v="9"/>
    <n v="12"/>
    <n v="12"/>
    <n v="15"/>
    <n v="6"/>
    <n v="0.1085"/>
    <n v="2.7300000000000001E-2"/>
    <n v="0"/>
    <n v="1.72E-2"/>
    <n v="2.3E-2"/>
    <n v="0.17530000000000001"/>
    <n v="3.4099999999999998E-2"/>
    <n v="0"/>
    <n v="0.14249999999999999"/>
    <n v="4.2500000000000003E-2"/>
    <n v="3.8999999999999998E-3"/>
    <n v="7.8100000000000003E-2"/>
    <n v="5.4899999999999997E-2"/>
    <n v="0"/>
    <n v="4.8999999999999998E-3"/>
    <n v="9.7000000000000003E-2"/>
    <n v="0"/>
    <n v="0"/>
    <n v="0.1789"/>
    <n v="0"/>
    <n v="1.1900000000000001E-2"/>
  </r>
  <r>
    <x v="755"/>
    <x v="0"/>
    <n v="1"/>
    <x v="36"/>
    <x v="14"/>
    <x v="1"/>
    <x v="40"/>
    <s v="NY-NJ"/>
    <x v="2"/>
    <x v="40"/>
    <x v="307"/>
    <n v="0"/>
    <n v="62"/>
    <n v="0.08"/>
    <x v="85"/>
    <n v="8"/>
    <x v="715"/>
    <n v="0"/>
    <n v="129"/>
    <n v="2.95"/>
    <n v="129"/>
    <n v="16"/>
    <n v="17019"/>
    <n v="2"/>
    <n v="8"/>
    <n v="9"/>
    <n v="10"/>
    <n v="12"/>
    <n v="10"/>
    <n v="11"/>
    <n v="8.5400000000000004E-2"/>
    <n v="0"/>
    <n v="1.7600000000000001E-2"/>
    <n v="2.8999999999999998E-3"/>
    <n v="0"/>
    <n v="8.9399999999999993E-2"/>
    <n v="9.2100000000000001E-2"/>
    <n v="0"/>
    <n v="1.0200000000000001E-2"/>
    <n v="0.111"/>
    <n v="7.9399999999999998E-2"/>
    <n v="8.5000000000000006E-2"/>
    <n v="0.12139999999999999"/>
    <n v="0"/>
    <n v="6.4699999999999994E-2"/>
    <n v="5.6599999999999998E-2"/>
    <n v="0"/>
    <n v="2.8999999999999998E-3"/>
    <n v="0.12039999999999999"/>
    <n v="9.7000000000000003E-3"/>
    <n v="5.1400000000000001E-2"/>
  </r>
  <r>
    <x v="756"/>
    <x v="1"/>
    <n v="1"/>
    <x v="38"/>
    <x v="7"/>
    <x v="0"/>
    <x v="30"/>
    <s v="NY-NJ"/>
    <x v="2"/>
    <x v="30"/>
    <x v="308"/>
    <n v="174.74"/>
    <n v="0"/>
    <n v="8.7100000000000009"/>
    <x v="42"/>
    <n v="7"/>
    <x v="716"/>
    <n v="294.54000000000002"/>
    <n v="0"/>
    <n v="8.73"/>
    <n v="46"/>
    <n v="9"/>
    <n v="5313"/>
    <s v=" -   "/>
    <n v="1"/>
    <n v="2"/>
    <n v="15"/>
    <s v=" -   "/>
    <n v="2"/>
    <n v="6"/>
    <n v="0"/>
    <n v="0"/>
    <n v="0"/>
    <n v="2.0400000000000001E-2"/>
    <n v="0"/>
    <n v="0.1673"/>
    <n v="3.8899999999999997E-2"/>
    <n v="0"/>
    <n v="4.8000000000000001E-2"/>
    <n v="6.08E-2"/>
    <n v="0"/>
    <n v="4.4600000000000001E-2"/>
    <n v="0.32600000000000001"/>
    <n v="0"/>
    <n v="0"/>
    <n v="0.16769999999999999"/>
    <n v="0"/>
    <n v="0"/>
    <n v="0.10299999999999999"/>
    <n v="0"/>
    <n v="2.3199999999999998E-2"/>
  </r>
  <r>
    <x v="757"/>
    <x v="0"/>
    <n v="1"/>
    <x v="22"/>
    <x v="5"/>
    <x v="0"/>
    <x v="28"/>
    <s v="NY-NJ"/>
    <x v="2"/>
    <x v="28"/>
    <x v="307"/>
    <n v="0"/>
    <n v="31"/>
    <n v="0.04"/>
    <x v="45"/>
    <n v="4"/>
    <x v="717"/>
    <n v="0"/>
    <n v="62"/>
    <n v="5.08"/>
    <n v="62"/>
    <n v="8"/>
    <n v="19919"/>
    <n v="7"/>
    <n v="10"/>
    <n v="6"/>
    <n v="1"/>
    <n v="4"/>
    <n v="1"/>
    <n v="2"/>
    <n v="0"/>
    <n v="0"/>
    <n v="0"/>
    <n v="0"/>
    <n v="0"/>
    <n v="0.1353"/>
    <n v="0"/>
    <n v="0"/>
    <n v="1.7500000000000002E-2"/>
    <n v="0.1429"/>
    <n v="1.3299999999999999E-2"/>
    <n v="9.8199999999999996E-2"/>
    <n v="0"/>
    <n v="0"/>
    <n v="2.07E-2"/>
    <n v="0.35139999999999999"/>
    <n v="9.5999999999999992E-3"/>
    <n v="4.0300000000000002E-2"/>
    <n v="7.5399999999999995E-2"/>
    <n v="0"/>
    <n v="9.5399999999999999E-2"/>
  </r>
  <r>
    <x v="758"/>
    <x v="0"/>
    <n v="1"/>
    <x v="10"/>
    <x v="3"/>
    <x v="1"/>
    <x v="5"/>
    <s v="NY-NJ"/>
    <x v="2"/>
    <x v="5"/>
    <x v="309"/>
    <n v="252.62"/>
    <n v="0"/>
    <n v="0.06"/>
    <x v="58"/>
    <n v="5"/>
    <x v="718"/>
    <n v="35.94"/>
    <n v="0"/>
    <n v="0.01"/>
    <n v="6"/>
    <n v="12"/>
    <n v="644"/>
    <n v="10"/>
    <n v="7"/>
    <n v="4"/>
    <n v="5"/>
    <n v="2"/>
    <n v="5"/>
    <n v="5"/>
    <n v="0.1658"/>
    <n v="0"/>
    <n v="3.7000000000000002E-3"/>
    <n v="1.8E-3"/>
    <n v="0"/>
    <n v="0.11749999999999999"/>
    <n v="0"/>
    <n v="0"/>
    <n v="1.8800000000000001E-2"/>
    <n v="3.3000000000000002E-2"/>
    <n v="0"/>
    <n v="0.20519999999999999"/>
    <n v="0"/>
    <n v="0"/>
    <n v="0"/>
    <n v="0.30409999999999998"/>
    <n v="0"/>
    <n v="0"/>
    <n v="0.1245"/>
    <n v="0"/>
    <n v="2.5499999999999998E-2"/>
  </r>
  <r>
    <x v="759"/>
    <x v="3"/>
    <n v="1"/>
    <x v="22"/>
    <x v="1"/>
    <x v="0"/>
    <x v="97"/>
    <s v="NY-NJ"/>
    <x v="4"/>
    <x v="97"/>
    <x v="310"/>
    <n v="47.92"/>
    <n v="33"/>
    <n v="112.09"/>
    <x v="61"/>
    <n v="21"/>
    <x v="719"/>
    <n v="47.92"/>
    <n v="33"/>
    <n v="112.09"/>
    <n v="41"/>
    <n v="25"/>
    <n v="9961"/>
    <n v="16"/>
    <n v="1"/>
    <s v=" -   "/>
    <n v="1"/>
    <s v=" -   "/>
    <n v="3"/>
    <n v="21"/>
    <n v="1.2E-2"/>
    <n v="3.9100000000000003E-2"/>
    <n v="3.2599999999999997E-2"/>
    <n v="8.0000000000000002E-3"/>
    <n v="0"/>
    <n v="0.1593"/>
    <n v="8.5000000000000006E-2"/>
    <n v="0"/>
    <n v="7.6300000000000007E-2"/>
    <n v="9.0300000000000005E-2"/>
    <n v="7.0000000000000001E-3"/>
    <n v="2.76E-2"/>
    <n v="0.15770000000000001"/>
    <n v="2.2700000000000001E-2"/>
    <n v="5.4899999999999997E-2"/>
    <n v="6.4999999999999997E-3"/>
    <n v="1.2200000000000001E-2"/>
    <n v="3.0099999999999998E-2"/>
    <n v="0.1305"/>
    <n v="1.01E-2"/>
    <n v="3.8199999999999998E-2"/>
  </r>
  <r>
    <x v="760"/>
    <x v="1"/>
    <n v="0"/>
    <x v="2"/>
    <x v="2"/>
    <x v="1"/>
    <x v="4"/>
    <s v="NY-NJ"/>
    <x v="2"/>
    <x v="4"/>
    <x v="304"/>
    <n v="233.66"/>
    <n v="0"/>
    <n v="43.05"/>
    <x v="58"/>
    <n v="11"/>
    <x v="720"/>
    <n v="305.54000000000002"/>
    <n v="0"/>
    <n v="55.04"/>
    <n v="52"/>
    <n v="14"/>
    <n v="8543"/>
    <n v="2"/>
    <s v=" -   "/>
    <s v=" -   "/>
    <n v="1"/>
    <n v="1"/>
    <n v="17"/>
    <n v="17"/>
    <n v="0"/>
    <n v="0"/>
    <n v="0"/>
    <n v="1.77E-2"/>
    <n v="0"/>
    <n v="0.18559999999999999"/>
    <n v="3.0300000000000001E-2"/>
    <n v="0"/>
    <n v="6.6000000000000003E-2"/>
    <n v="7.2900000000000006E-2"/>
    <n v="0"/>
    <n v="9.2399999999999996E-2"/>
    <n v="0"/>
    <n v="0"/>
    <n v="0"/>
    <n v="0.37119999999999997"/>
    <n v="0"/>
    <n v="9.6600000000000005E-2"/>
    <n v="0"/>
    <n v="0"/>
    <n v="6.7400000000000002E-2"/>
  </r>
  <r>
    <x v="761"/>
    <x v="3"/>
    <n v="1"/>
    <x v="5"/>
    <x v="3"/>
    <x v="0"/>
    <x v="39"/>
    <s v="NY-NJ"/>
    <x v="2"/>
    <x v="39"/>
    <x v="311"/>
    <n v="0"/>
    <n v="147"/>
    <n v="128.5"/>
    <x v="88"/>
    <n v="29"/>
    <x v="721"/>
    <n v="11.98"/>
    <n v="310"/>
    <n v="212.44"/>
    <n v="314"/>
    <n v="55"/>
    <n v="38003"/>
    <s v=" -   "/>
    <n v="39"/>
    <n v="11"/>
    <n v="43"/>
    <n v="3"/>
    <n v="46"/>
    <n v="5"/>
    <n v="0.10829999999999999"/>
    <n v="8.3999999999999995E-3"/>
    <n v="5.7999999999999996E-3"/>
    <n v="1.1900000000000001E-2"/>
    <n v="1.8200000000000001E-2"/>
    <n v="0.1201"/>
    <n v="3.1E-2"/>
    <n v="2E-3"/>
    <n v="4.6800000000000001E-2"/>
    <n v="0.1"/>
    <n v="1.46E-2"/>
    <n v="0.10489999999999999"/>
    <n v="3.09E-2"/>
    <n v="0"/>
    <n v="6.6600000000000006E-2"/>
    <n v="0.12570000000000001"/>
    <n v="0"/>
    <n v="2.0899999999999998E-2"/>
    <n v="0.11899999999999999"/>
    <n v="2.2700000000000001E-2"/>
    <n v="4.2099999999999999E-2"/>
  </r>
  <r>
    <x v="762"/>
    <x v="4"/>
    <n v="0"/>
    <x v="22"/>
    <x v="5"/>
    <x v="0"/>
    <x v="21"/>
    <s v="NY-NJ"/>
    <x v="2"/>
    <x v="21"/>
    <x v="302"/>
    <n v="12.98"/>
    <n v="0"/>
    <n v="63.93"/>
    <x v="3"/>
    <n v="9"/>
    <x v="722"/>
    <n v="12.98"/>
    <n v="0"/>
    <n v="152.81"/>
    <n v="24"/>
    <n v="23"/>
    <n v="2204"/>
    <n v="5"/>
    <s v=" -   "/>
    <s v=" -   "/>
    <s v=" -   "/>
    <n v="1"/>
    <n v="3"/>
    <n v="1"/>
    <n v="0"/>
    <n v="0"/>
    <n v="0"/>
    <n v="2.9000000000000001E-2"/>
    <n v="0"/>
    <n v="6.6299999999999998E-2"/>
    <n v="0"/>
    <n v="0"/>
    <n v="0.15479999999999999"/>
    <n v="0.1128"/>
    <n v="0"/>
    <n v="1.35E-2"/>
    <n v="0.20630000000000001"/>
    <n v="0"/>
    <n v="3.7400000000000003E-2"/>
    <n v="7.9600000000000004E-2"/>
    <n v="0"/>
    <n v="0"/>
    <n v="0.12509999999999999"/>
    <n v="0.1023"/>
    <n v="7.2900000000000006E-2"/>
  </r>
  <r>
    <x v="763"/>
    <x v="1"/>
    <n v="1"/>
    <x v="37"/>
    <x v="3"/>
    <x v="0"/>
    <x v="41"/>
    <s v="NY-NJ"/>
    <x v="2"/>
    <x v="41"/>
    <x v="261"/>
    <n v="152.77000000000001"/>
    <n v="0"/>
    <n v="30.04"/>
    <x v="18"/>
    <n v="6"/>
    <x v="723"/>
    <n v="296.52999999999997"/>
    <n v="0"/>
    <n v="30.08"/>
    <n v="47"/>
    <n v="10"/>
    <n v="11392"/>
    <s v=" -   "/>
    <n v="5"/>
    <n v="4"/>
    <n v="4"/>
    <n v="2"/>
    <n v="8"/>
    <s v=" -   "/>
    <n v="0"/>
    <n v="0"/>
    <n v="1.21E-2"/>
    <n v="7.0000000000000001E-3"/>
    <n v="0"/>
    <n v="0.15129999999999999"/>
    <n v="1.66E-2"/>
    <n v="0"/>
    <n v="5.8700000000000002E-2"/>
    <n v="9.1300000000000006E-2"/>
    <n v="1.5100000000000001E-2"/>
    <n v="0.189"/>
    <n v="0"/>
    <n v="0"/>
    <n v="0"/>
    <n v="0.2167"/>
    <n v="0"/>
    <n v="1.7100000000000001E-2"/>
    <n v="0.1532"/>
    <n v="0"/>
    <n v="7.1800000000000003E-2"/>
  </r>
  <r>
    <x v="764"/>
    <x v="1"/>
    <n v="1"/>
    <x v="3"/>
    <x v="10"/>
    <x v="1"/>
    <x v="60"/>
    <s v="NY-NJ"/>
    <x v="1"/>
    <x v="60"/>
    <x v="158"/>
    <n v="148.78"/>
    <n v="0"/>
    <n v="0.02"/>
    <x v="47"/>
    <n v="2"/>
    <x v="724"/>
    <n v="268.58"/>
    <n v="0"/>
    <n v="0.04"/>
    <n v="42"/>
    <n v="4"/>
    <n v="12382"/>
    <n v="8"/>
    <n v="2"/>
    <n v="1"/>
    <n v="1"/>
    <n v="1"/>
    <n v="6"/>
    <n v="3"/>
    <n v="0"/>
    <n v="1.6199999999999999E-2"/>
    <n v="6.9199999999999998E-2"/>
    <n v="2.4E-2"/>
    <n v="0"/>
    <n v="0.2253"/>
    <n v="3.49E-2"/>
    <n v="0"/>
    <n v="7.4499999999999997E-2"/>
    <n v="9.6100000000000005E-2"/>
    <n v="4.4000000000000003E-3"/>
    <n v="4.8099999999999997E-2"/>
    <n v="0"/>
    <n v="0"/>
    <n v="7.22E-2"/>
    <n v="0.14319999999999999"/>
    <n v="0"/>
    <n v="7.22E-2"/>
    <n v="6.6600000000000006E-2"/>
    <n v="2.5600000000000001E-2"/>
    <n v="2.7400000000000001E-2"/>
  </r>
  <r>
    <x v="765"/>
    <x v="1"/>
    <n v="1"/>
    <x v="28"/>
    <x v="1"/>
    <x v="1"/>
    <x v="13"/>
    <s v="NY-NJ"/>
    <x v="2"/>
    <x v="13"/>
    <x v="261"/>
    <n v="98.85"/>
    <n v="0"/>
    <n v="9"/>
    <x v="43"/>
    <n v="2"/>
    <x v="725"/>
    <n v="98.85"/>
    <n v="0"/>
    <n v="9"/>
    <n v="16"/>
    <n v="2"/>
    <n v="2259"/>
    <n v="3"/>
    <n v="2"/>
    <n v="3"/>
    <n v="1"/>
    <n v="2"/>
    <n v="3"/>
    <n v="2"/>
    <n v="3.6999999999999998E-2"/>
    <n v="0"/>
    <n v="0"/>
    <n v="0"/>
    <n v="0"/>
    <n v="8.7599999999999997E-2"/>
    <n v="0"/>
    <n v="0"/>
    <n v="0"/>
    <n v="0.36209999999999998"/>
    <n v="2.1299999999999999E-2"/>
    <n v="0.14050000000000001"/>
    <n v="0"/>
    <n v="0"/>
    <n v="0"/>
    <n v="0.25979999999999998"/>
    <n v="0"/>
    <n v="0"/>
    <n v="9.1800000000000007E-2"/>
    <n v="0"/>
    <n v="0"/>
  </r>
  <r>
    <x v="766"/>
    <x v="4"/>
    <n v="0"/>
    <x v="8"/>
    <x v="1"/>
    <x v="0"/>
    <x v="22"/>
    <s v="NY-NJ"/>
    <x v="1"/>
    <x v="22"/>
    <x v="158"/>
    <n v="25.96"/>
    <n v="0"/>
    <n v="3"/>
    <x v="78"/>
    <n v="2"/>
    <x v="432"/>
    <n v="55.91"/>
    <n v="0"/>
    <n v="3.01"/>
    <n v="9"/>
    <n v="3"/>
    <n v="2250"/>
    <s v=" -   "/>
    <s v=" -   "/>
    <s v=" -   "/>
    <s v=" -   "/>
    <n v="2"/>
    <n v="2"/>
    <s v=" -   "/>
    <n v="1.41E-2"/>
    <n v="0"/>
    <n v="0"/>
    <n v="1.2800000000000001E-2"/>
    <n v="0"/>
    <n v="9.1300000000000006E-2"/>
    <n v="0.18770000000000001"/>
    <n v="0"/>
    <n v="8.7099999999999997E-2"/>
    <n v="0.1759"/>
    <n v="0"/>
    <n v="3.4200000000000001E-2"/>
    <n v="4.3400000000000001E-2"/>
    <n v="0"/>
    <n v="0.1103"/>
    <n v="1.15E-2"/>
    <n v="0"/>
    <n v="0"/>
    <n v="0.1159"/>
    <n v="4.41E-2"/>
    <n v="7.17E-2"/>
  </r>
  <r>
    <x v="767"/>
    <x v="0"/>
    <n v="1"/>
    <x v="22"/>
    <x v="15"/>
    <x v="0"/>
    <x v="15"/>
    <s v="NY-NJ"/>
    <x v="2"/>
    <x v="15"/>
    <x v="261"/>
    <n v="5.99"/>
    <n v="32"/>
    <n v="19.989999999999998"/>
    <x v="63"/>
    <n v="5"/>
    <x v="726"/>
    <n v="5.99"/>
    <n v="79"/>
    <n v="20.03"/>
    <n v="83"/>
    <n v="9"/>
    <n v="13752"/>
    <n v="9"/>
    <n v="13"/>
    <n v="2"/>
    <n v="6"/>
    <s v=" -   "/>
    <n v="5"/>
    <n v="1"/>
    <n v="0"/>
    <n v="8.3999999999999995E-3"/>
    <n v="3.1399999999999997E-2"/>
    <n v="3.04E-2"/>
    <n v="0"/>
    <n v="0.2349"/>
    <n v="0.1157"/>
    <n v="9.7000000000000003E-3"/>
    <n v="7.6600000000000001E-2"/>
    <n v="5.91E-2"/>
    <n v="0"/>
    <n v="1.6500000000000001E-2"/>
    <n v="3.3700000000000001E-2"/>
    <n v="0"/>
    <n v="5.5100000000000003E-2"/>
    <n v="6.6299999999999998E-2"/>
    <n v="0"/>
    <n v="3.1699999999999999E-2"/>
    <n v="0.1462"/>
    <n v="6.2700000000000006E-2"/>
    <n v="2.1499999999999998E-2"/>
  </r>
  <r>
    <x v="768"/>
    <x v="2"/>
    <n v="0"/>
    <x v="27"/>
    <x v="12"/>
    <x v="1"/>
    <x v="14"/>
    <s v="NY-NJ"/>
    <x v="2"/>
    <x v="14"/>
    <x v="312"/>
    <n v="0"/>
    <n v="20"/>
    <n v="7.74"/>
    <x v="47"/>
    <n v="2"/>
    <x v="727"/>
    <n v="0"/>
    <n v="50"/>
    <n v="7.76"/>
    <n v="50"/>
    <n v="4"/>
    <n v="3739"/>
    <n v="6"/>
    <n v="5"/>
    <s v=" -   "/>
    <n v="3"/>
    <n v="2"/>
    <n v="2"/>
    <n v="2"/>
    <n v="0"/>
    <n v="0"/>
    <n v="0"/>
    <n v="1.17E-2"/>
    <n v="0"/>
    <n v="0.17910000000000001"/>
    <n v="1.0500000000000001E-2"/>
    <n v="0"/>
    <n v="0.1676"/>
    <n v="0.18099999999999999"/>
    <n v="0"/>
    <n v="1.18E-2"/>
    <n v="0"/>
    <n v="0"/>
    <n v="5.1400000000000001E-2"/>
    <n v="0.2039"/>
    <n v="0"/>
    <n v="8.6E-3"/>
    <n v="0.15079999999999999"/>
    <n v="0"/>
    <n v="2.3800000000000002E-2"/>
  </r>
  <r>
    <x v="769"/>
    <x v="0"/>
    <n v="0"/>
    <x v="47"/>
    <x v="5"/>
    <x v="1"/>
    <x v="38"/>
    <s v="NY-NJ"/>
    <x v="2"/>
    <x v="38"/>
    <x v="313"/>
    <n v="0"/>
    <n v="30"/>
    <n v="172.43"/>
    <x v="45"/>
    <n v="23"/>
    <x v="728"/>
    <n v="0"/>
    <n v="46"/>
    <n v="224.54"/>
    <n v="47"/>
    <n v="32"/>
    <n v="6646"/>
    <n v="4"/>
    <s v=" -   "/>
    <n v="5"/>
    <n v="4"/>
    <n v="6"/>
    <n v="8"/>
    <n v="4"/>
    <n v="2.0199999999999999E-2"/>
    <n v="0"/>
    <n v="1.01E-2"/>
    <n v="2.1899999999999999E-2"/>
    <n v="0"/>
    <n v="0.10979999999999999"/>
    <n v="2.4500000000000001E-2"/>
    <n v="0"/>
    <n v="5.4199999999999998E-2"/>
    <n v="0.16020000000000001"/>
    <n v="8.3999999999999995E-3"/>
    <n v="8.1199999999999994E-2"/>
    <n v="0.2019"/>
    <n v="0"/>
    <n v="0"/>
    <n v="9.9400000000000002E-2"/>
    <n v="0"/>
    <n v="0"/>
    <n v="0.14249999999999999"/>
    <n v="1.35E-2"/>
    <n v="5.2200000000000003E-2"/>
  </r>
  <r>
    <x v="770"/>
    <x v="1"/>
    <n v="1"/>
    <x v="20"/>
    <x v="3"/>
    <x v="1"/>
    <x v="26"/>
    <s v="NY-NJ"/>
    <x v="2"/>
    <x v="26"/>
    <x v="314"/>
    <n v="77.88"/>
    <n v="0"/>
    <n v="2.0499999999999998"/>
    <x v="13"/>
    <n v="3"/>
    <x v="729"/>
    <n v="125.8"/>
    <n v="11"/>
    <n v="4.0599999999999996"/>
    <n v="31"/>
    <n v="5"/>
    <n v="4011"/>
    <n v="2"/>
    <n v="1"/>
    <n v="1"/>
    <n v="3"/>
    <n v="1"/>
    <n v="2"/>
    <n v="2"/>
    <n v="0"/>
    <n v="0"/>
    <n v="0"/>
    <n v="0"/>
    <n v="0"/>
    <n v="2.7300000000000001E-2"/>
    <n v="0.20880000000000001"/>
    <n v="0"/>
    <n v="0"/>
    <n v="2.4299999999999999E-2"/>
    <n v="0.13439999999999999"/>
    <n v="0.2009"/>
    <n v="0.14319999999999999"/>
    <n v="0"/>
    <n v="0"/>
    <n v="8.6699999999999999E-2"/>
    <n v="0"/>
    <n v="0"/>
    <n v="7.9100000000000004E-2"/>
    <n v="0"/>
    <n v="9.5299999999999996E-2"/>
  </r>
  <r>
    <x v="771"/>
    <x v="1"/>
    <n v="0"/>
    <x v="26"/>
    <x v="3"/>
    <x v="0"/>
    <x v="26"/>
    <s v="NY-NJ"/>
    <x v="2"/>
    <x v="26"/>
    <x v="295"/>
    <n v="26.96"/>
    <n v="0"/>
    <n v="146.03"/>
    <x v="56"/>
    <n v="17"/>
    <x v="730"/>
    <n v="32.950000000000003"/>
    <n v="0"/>
    <n v="249.76"/>
    <n v="36"/>
    <n v="34"/>
    <n v="2903"/>
    <n v="2"/>
    <s v=" -   "/>
    <s v=" -   "/>
    <n v="1"/>
    <n v="4"/>
    <n v="8"/>
    <n v="4"/>
    <n v="0"/>
    <n v="0"/>
    <n v="0"/>
    <n v="0"/>
    <n v="0"/>
    <n v="0.1159"/>
    <n v="0.13830000000000001"/>
    <n v="0"/>
    <n v="6.2E-2"/>
    <n v="3.9800000000000002E-2"/>
    <n v="0"/>
    <n v="2.5499999999999998E-2"/>
    <n v="0"/>
    <n v="0"/>
    <n v="0.20119999999999999"/>
    <n v="0.2283"/>
    <n v="0"/>
    <n v="6.3899999999999998E-2"/>
    <n v="0.1212"/>
    <n v="0"/>
    <n v="3.8999999999999998E-3"/>
  </r>
  <r>
    <x v="772"/>
    <x v="3"/>
    <n v="1"/>
    <x v="61"/>
    <x v="5"/>
    <x v="1"/>
    <x v="32"/>
    <s v="NY-NJ"/>
    <x v="2"/>
    <x v="32"/>
    <x v="315"/>
    <n v="405.39"/>
    <n v="0"/>
    <n v="11.71"/>
    <x v="72"/>
    <n v="9"/>
    <x v="731"/>
    <n v="633.01"/>
    <n v="11"/>
    <n v="40.97"/>
    <n v="114"/>
    <n v="23"/>
    <n v="8112"/>
    <n v="12"/>
    <n v="8"/>
    <n v="13"/>
    <n v="7"/>
    <n v="4"/>
    <n v="11"/>
    <n v="7"/>
    <n v="0"/>
    <n v="2.0999999999999999E-3"/>
    <n v="0"/>
    <n v="0"/>
    <n v="0"/>
    <n v="1.1900000000000001E-2"/>
    <n v="6.2E-2"/>
    <n v="0"/>
    <n v="0.1065"/>
    <n v="3.6600000000000001E-2"/>
    <n v="4.4999999999999997E-3"/>
    <n v="9.01E-2"/>
    <n v="0"/>
    <n v="0"/>
    <n v="0"/>
    <n v="0.13739999999999999"/>
    <n v="0"/>
    <n v="0"/>
    <n v="0.35909999999999997"/>
    <n v="0"/>
    <n v="0.18970000000000001"/>
  </r>
  <r>
    <x v="773"/>
    <x v="0"/>
    <n v="1"/>
    <x v="9"/>
    <x v="3"/>
    <x v="1"/>
    <x v="37"/>
    <s v="NY-NJ"/>
    <x v="1"/>
    <x v="37"/>
    <x v="261"/>
    <n v="3.99"/>
    <n v="29"/>
    <n v="61.88"/>
    <x v="16"/>
    <n v="9"/>
    <x v="732"/>
    <n v="3.99"/>
    <n v="49"/>
    <n v="69.31"/>
    <n v="51"/>
    <n v="13"/>
    <n v="8192"/>
    <n v="5"/>
    <n v="2"/>
    <n v="3"/>
    <s v=" -   "/>
    <n v="3"/>
    <n v="4"/>
    <n v="14"/>
    <n v="0.30530000000000002"/>
    <n v="0"/>
    <n v="2.0400000000000001E-2"/>
    <n v="2.8500000000000001E-2"/>
    <n v="0"/>
    <n v="6.5000000000000002E-2"/>
    <n v="7.5899999999999995E-2"/>
    <n v="1.14E-2"/>
    <n v="1.2800000000000001E-2"/>
    <n v="1.6500000000000001E-2"/>
    <n v="4.5999999999999999E-3"/>
    <n v="0"/>
    <n v="4.8899999999999999E-2"/>
    <n v="0.1011"/>
    <n v="5.4199999999999998E-2"/>
    <n v="0.114"/>
    <n v="0"/>
    <n v="2.5899999999999999E-2"/>
    <n v="9.5600000000000004E-2"/>
    <n v="2.8E-3"/>
    <n v="1.7000000000000001E-2"/>
  </r>
  <r>
    <x v="774"/>
    <x v="2"/>
    <n v="0"/>
    <x v="27"/>
    <x v="12"/>
    <x v="1"/>
    <x v="4"/>
    <s v="NY-NJ"/>
    <x v="2"/>
    <x v="4"/>
    <x v="313"/>
    <n v="61.91"/>
    <n v="3"/>
    <n v="51.51"/>
    <x v="13"/>
    <n v="4"/>
    <x v="733"/>
    <n v="139.78"/>
    <n v="3"/>
    <n v="53.22"/>
    <n v="25"/>
    <n v="7"/>
    <n v="10834"/>
    <n v="1"/>
    <n v="2"/>
    <n v="2"/>
    <n v="3"/>
    <s v=" -   "/>
    <s v=" -   "/>
    <n v="4"/>
    <n v="8.6999999999999994E-3"/>
    <n v="0"/>
    <n v="2.75E-2"/>
    <n v="6.3E-3"/>
    <n v="0"/>
    <n v="5.8099999999999999E-2"/>
    <n v="0"/>
    <n v="4.41E-2"/>
    <n v="9.1999999999999998E-2"/>
    <n v="0.13980000000000001"/>
    <n v="3.0300000000000001E-2"/>
    <n v="6.2100000000000002E-2"/>
    <n v="0.24579999999999999"/>
    <n v="0"/>
    <n v="0.1011"/>
    <n v="4.6199999999999998E-2"/>
    <n v="0"/>
    <n v="4.5999999999999999E-3"/>
    <n v="5.4800000000000001E-2"/>
    <n v="5.8999999999999997E-2"/>
    <n v="1.9599999999999999E-2"/>
  </r>
  <r>
    <x v="775"/>
    <x v="0"/>
    <n v="1"/>
    <x v="42"/>
    <x v="4"/>
    <x v="0"/>
    <x v="24"/>
    <s v="NY-NJ"/>
    <x v="1"/>
    <x v="24"/>
    <x v="261"/>
    <n v="265.60000000000002"/>
    <n v="0"/>
    <n v="13.17"/>
    <x v="46"/>
    <n v="4"/>
    <x v="734"/>
    <n v="529.16"/>
    <n v="2"/>
    <n v="20.7"/>
    <n v="87"/>
    <n v="10"/>
    <n v="29508"/>
    <n v="4"/>
    <n v="29"/>
    <n v="5"/>
    <s v=" -   "/>
    <s v=" -   "/>
    <n v="3"/>
    <s v=" -   "/>
    <n v="0"/>
    <n v="5.1999999999999998E-3"/>
    <n v="4.3E-3"/>
    <n v="0.01"/>
    <n v="0"/>
    <n v="0.1043"/>
    <n v="3.6600000000000001E-2"/>
    <n v="0"/>
    <n v="8.2000000000000007E-3"/>
    <n v="7.9000000000000001E-2"/>
    <n v="2.1100000000000001E-2"/>
    <n v="6.0299999999999999E-2"/>
    <n v="1.1599999999999999E-2"/>
    <n v="0"/>
    <n v="7.0999999999999994E-2"/>
    <n v="1.4500000000000001E-2"/>
    <n v="0"/>
    <n v="6.5299999999999997E-2"/>
    <n v="0.36380000000000001"/>
    <n v="7.0400000000000004E-2"/>
    <n v="7.4300000000000005E-2"/>
  </r>
  <r>
    <x v="776"/>
    <x v="0"/>
    <n v="1"/>
    <x v="26"/>
    <x v="6"/>
    <x v="0"/>
    <x v="21"/>
    <s v="NY-NJ"/>
    <x v="2"/>
    <x v="21"/>
    <x v="261"/>
    <n v="190.71"/>
    <n v="0"/>
    <n v="0.04"/>
    <x v="23"/>
    <n v="4"/>
    <x v="735"/>
    <n v="286.55"/>
    <n v="0"/>
    <n v="0.05"/>
    <n v="45"/>
    <n v="5"/>
    <n v="7861"/>
    <n v="5"/>
    <n v="2"/>
    <n v="2"/>
    <n v="5"/>
    <n v="6"/>
    <n v="3"/>
    <n v="6"/>
    <n v="6.4299999999999996E-2"/>
    <n v="0"/>
    <n v="0"/>
    <n v="9.7000000000000003E-3"/>
    <n v="0"/>
    <n v="7.2900000000000006E-2"/>
    <n v="2.93E-2"/>
    <n v="0"/>
    <n v="1.7500000000000002E-2"/>
    <n v="5.67E-2"/>
    <n v="0"/>
    <n v="0.1225"/>
    <n v="7.1800000000000003E-2"/>
    <n v="0"/>
    <n v="8.3400000000000002E-2"/>
    <n v="0.22789999999999999"/>
    <n v="0"/>
    <n v="4.1300000000000003E-2"/>
    <n v="0.1666"/>
    <n v="7.7999999999999996E-3"/>
    <n v="2.8400000000000002E-2"/>
  </r>
  <r>
    <x v="777"/>
    <x v="1"/>
    <n v="0"/>
    <x v="43"/>
    <x v="1"/>
    <x v="0"/>
    <x v="22"/>
    <s v="NY-NJ"/>
    <x v="1"/>
    <x v="22"/>
    <x v="316"/>
    <n v="0"/>
    <n v="20"/>
    <n v="11.55"/>
    <x v="47"/>
    <n v="5"/>
    <x v="736"/>
    <n v="11.98"/>
    <n v="24"/>
    <n v="26.56"/>
    <n v="26"/>
    <n v="9"/>
    <n v="5108"/>
    <s v=" -   "/>
    <n v="1"/>
    <n v="5"/>
    <n v="8"/>
    <n v="6"/>
    <s v=" -   "/>
    <s v=" -   "/>
    <n v="0"/>
    <n v="0"/>
    <n v="6.1999999999999998E-3"/>
    <n v="1.8599999999999998E-2"/>
    <n v="0"/>
    <n v="7.4999999999999997E-2"/>
    <n v="5.0999999999999997E-2"/>
    <n v="0"/>
    <n v="6.4600000000000005E-2"/>
    <n v="0.13400000000000001"/>
    <n v="0"/>
    <n v="5.0200000000000002E-2"/>
    <n v="8.5000000000000006E-3"/>
    <n v="0"/>
    <n v="9.7199999999999995E-2"/>
    <n v="5.3900000000000003E-2"/>
    <n v="0"/>
    <n v="9.5600000000000004E-2"/>
    <n v="0.19950000000000001"/>
    <n v="8.6199999999999999E-2"/>
    <n v="5.9499999999999997E-2"/>
  </r>
  <r>
    <x v="778"/>
    <x v="2"/>
    <n v="1"/>
    <x v="43"/>
    <x v="5"/>
    <x v="0"/>
    <x v="28"/>
    <s v="NY-NJ"/>
    <x v="2"/>
    <x v="28"/>
    <x v="313"/>
    <n v="20.97"/>
    <n v="0"/>
    <n v="0"/>
    <x v="23"/>
    <n v="3"/>
    <x v="737"/>
    <n v="110.82"/>
    <n v="0"/>
    <n v="0.02"/>
    <n v="18"/>
    <n v="7"/>
    <n v="1810"/>
    <n v="3"/>
    <n v="1"/>
    <n v="2"/>
    <n v="8"/>
    <n v="5"/>
    <n v="5"/>
    <n v="5"/>
    <n v="0"/>
    <n v="0"/>
    <n v="3.3E-3"/>
    <n v="4.1799999999999997E-2"/>
    <n v="0"/>
    <n v="0.1239"/>
    <n v="0.1227"/>
    <n v="0"/>
    <n v="3.7199999999999997E-2"/>
    <n v="0.1108"/>
    <n v="4.7999999999999996E-3"/>
    <n v="6.8099999999999994E-2"/>
    <n v="6.8999999999999999E-3"/>
    <n v="0"/>
    <n v="9.2999999999999999E-2"/>
    <n v="1.61E-2"/>
    <n v="0"/>
    <n v="4.2200000000000001E-2"/>
    <n v="0.24879999999999999"/>
    <n v="4.4000000000000003E-3"/>
    <n v="7.5899999999999995E-2"/>
  </r>
  <r>
    <x v="779"/>
    <x v="3"/>
    <n v="1"/>
    <x v="42"/>
    <x v="8"/>
    <x v="0"/>
    <x v="32"/>
    <s v="NY-NJ"/>
    <x v="2"/>
    <x v="32"/>
    <x v="317"/>
    <n v="0"/>
    <n v="85"/>
    <n v="144.34"/>
    <x v="89"/>
    <n v="30"/>
    <x v="738"/>
    <n v="0"/>
    <n v="187"/>
    <n v="184.16"/>
    <n v="187"/>
    <n v="42"/>
    <n v="19457"/>
    <n v="29"/>
    <n v="11"/>
    <n v="11"/>
    <n v="21"/>
    <n v="13"/>
    <s v=" -   "/>
    <s v=" -   "/>
    <n v="0"/>
    <n v="1.55E-2"/>
    <n v="0"/>
    <n v="1.17E-2"/>
    <n v="0"/>
    <n v="0.12189999999999999"/>
    <n v="0.1694"/>
    <n v="0"/>
    <n v="1.18E-2"/>
    <n v="5.1200000000000002E-2"/>
    <n v="1.6999999999999999E-3"/>
    <n v="4.8999999999999998E-3"/>
    <n v="1.2500000000000001E-2"/>
    <n v="0"/>
    <n v="1.95E-2"/>
    <n v="7.4000000000000003E-3"/>
    <n v="0"/>
    <n v="1.41E-2"/>
    <n v="0.39779999999999999"/>
    <n v="9.2600000000000002E-2"/>
    <n v="6.8000000000000005E-2"/>
  </r>
  <r>
    <x v="780"/>
    <x v="0"/>
    <n v="0"/>
    <x v="21"/>
    <x v="4"/>
    <x v="1"/>
    <x v="22"/>
    <s v="NY-NJ"/>
    <x v="1"/>
    <x v="22"/>
    <x v="293"/>
    <n v="76.89"/>
    <n v="14"/>
    <n v="156.22999999999999"/>
    <x v="2"/>
    <n v="18"/>
    <x v="739"/>
    <n v="148.77000000000001"/>
    <n v="14"/>
    <n v="242.51"/>
    <n v="57"/>
    <n v="31"/>
    <n v="5090"/>
    <n v="15"/>
    <n v="10"/>
    <n v="5"/>
    <n v="3"/>
    <s v=" -   "/>
    <n v="1"/>
    <s v=" -   "/>
    <n v="0"/>
    <n v="0"/>
    <n v="3.6299999999999999E-2"/>
    <n v="8.2000000000000007E-3"/>
    <n v="0"/>
    <n v="6.5600000000000006E-2"/>
    <n v="2.9000000000000001E-2"/>
    <n v="0"/>
    <n v="1.89E-2"/>
    <n v="5.8299999999999998E-2"/>
    <n v="0"/>
    <n v="4.3E-3"/>
    <n v="0.54469999999999996"/>
    <n v="0"/>
    <n v="5.3699999999999998E-2"/>
    <n v="1.7500000000000002E-2"/>
    <n v="0"/>
    <n v="1.6400000000000001E-2"/>
    <n v="8.5000000000000006E-2"/>
    <n v="5.5500000000000001E-2"/>
    <n v="6.7000000000000002E-3"/>
  </r>
  <r>
    <x v="781"/>
    <x v="3"/>
    <n v="1"/>
    <x v="16"/>
    <x v="7"/>
    <x v="1"/>
    <x v="17"/>
    <s v="NY-NJ"/>
    <x v="2"/>
    <x v="17"/>
    <x v="293"/>
    <n v="6.99"/>
    <n v="55"/>
    <n v="72.180000000000007"/>
    <x v="40"/>
    <n v="17"/>
    <x v="740"/>
    <n v="5.99"/>
    <n v="0"/>
    <n v="0"/>
    <n v="1"/>
    <n v="37"/>
    <n v="122"/>
    <n v="9"/>
    <n v="13"/>
    <n v="4"/>
    <n v="10"/>
    <n v="9"/>
    <n v="9"/>
    <n v="3"/>
    <n v="0"/>
    <n v="4.3900000000000002E-2"/>
    <n v="0"/>
    <n v="1.2699999999999999E-2"/>
    <n v="0"/>
    <n v="0.1953"/>
    <n v="4.1999999999999997E-3"/>
    <n v="0"/>
    <n v="6.4399999999999999E-2"/>
    <n v="9.5000000000000001E-2"/>
    <n v="6.1000000000000004E-3"/>
    <n v="0.1217"/>
    <n v="0"/>
    <n v="0"/>
    <n v="0"/>
    <n v="1.49E-2"/>
    <n v="0"/>
    <n v="0"/>
    <n v="0.28449999999999998"/>
    <n v="0"/>
    <n v="0.1573"/>
  </r>
  <r>
    <x v="782"/>
    <x v="1"/>
    <n v="1"/>
    <x v="28"/>
    <x v="6"/>
    <x v="1"/>
    <x v="6"/>
    <s v="NY-NJ"/>
    <x v="2"/>
    <x v="6"/>
    <x v="318"/>
    <n v="0"/>
    <n v="13"/>
    <n v="102.03"/>
    <x v="1"/>
    <n v="4"/>
    <x v="741"/>
    <n v="0"/>
    <n v="31"/>
    <n v="109.04"/>
    <n v="31"/>
    <n v="9"/>
    <n v="1697"/>
    <s v=" -   "/>
    <n v="5"/>
    <s v=" -   "/>
    <n v="2"/>
    <n v="1"/>
    <n v="1"/>
    <n v="4"/>
    <n v="0"/>
    <n v="0"/>
    <n v="0"/>
    <n v="0"/>
    <n v="0"/>
    <n v="0"/>
    <n v="0"/>
    <n v="0"/>
    <n v="0"/>
    <n v="3.1199999999999999E-2"/>
    <n v="0"/>
    <n v="0.20549999999999999"/>
    <n v="0"/>
    <n v="0"/>
    <n v="0"/>
    <n v="0.41060000000000002"/>
    <n v="0"/>
    <n v="0"/>
    <n v="0.31230000000000002"/>
    <n v="0"/>
    <n v="4.0500000000000001E-2"/>
  </r>
  <r>
    <x v="783"/>
    <x v="0"/>
    <n v="1"/>
    <x v="54"/>
    <x v="0"/>
    <x v="1"/>
    <x v="21"/>
    <s v="NY-NJ"/>
    <x v="2"/>
    <x v="21"/>
    <x v="315"/>
    <n v="165.75"/>
    <n v="0"/>
    <n v="0.02"/>
    <x v="60"/>
    <n v="2"/>
    <x v="742"/>
    <n v="309.51"/>
    <n v="0"/>
    <n v="0.08"/>
    <n v="49"/>
    <n v="8"/>
    <n v="2971"/>
    <s v=" -   "/>
    <s v=" -   "/>
    <n v="10"/>
    <n v="4"/>
    <s v=" -   "/>
    <n v="10"/>
    <n v="1"/>
    <n v="1.7999999999999999E-2"/>
    <n v="0"/>
    <n v="0"/>
    <n v="0"/>
    <n v="0"/>
    <n v="6.59E-2"/>
    <n v="0"/>
    <n v="0"/>
    <n v="9.6000000000000002E-2"/>
    <n v="3.5999999999999999E-3"/>
    <n v="7.1999999999999998E-3"/>
    <n v="0.48680000000000001"/>
    <n v="8.9999999999999993E-3"/>
    <n v="0"/>
    <n v="0"/>
    <n v="0.17910000000000001"/>
    <n v="0.10970000000000001"/>
    <n v="0"/>
    <n v="2.46E-2"/>
    <n v="0"/>
    <n v="0"/>
  </r>
  <r>
    <x v="784"/>
    <x v="3"/>
    <n v="1"/>
    <x v="27"/>
    <x v="12"/>
    <x v="0"/>
    <x v="34"/>
    <s v="NY-NJ"/>
    <x v="2"/>
    <x v="34"/>
    <x v="319"/>
    <n v="0"/>
    <n v="51"/>
    <n v="129.41999999999999"/>
    <x v="20"/>
    <n v="22"/>
    <x v="743"/>
    <n v="0"/>
    <n v="101"/>
    <n v="249.95"/>
    <n v="101"/>
    <n v="51"/>
    <n v="13432"/>
    <n v="6"/>
    <n v="1"/>
    <s v=" -   "/>
    <n v="1"/>
    <n v="4"/>
    <n v="22"/>
    <n v="17"/>
    <n v="6.0000000000000001E-3"/>
    <n v="0"/>
    <n v="0"/>
    <n v="2.0999999999999999E-3"/>
    <n v="1.7399999999999999E-2"/>
    <n v="8.0699999999999994E-2"/>
    <n v="1.24E-2"/>
    <n v="0"/>
    <n v="8.6999999999999994E-2"/>
    <n v="1.7600000000000001E-2"/>
    <n v="2.7000000000000001E-3"/>
    <n v="9.6100000000000005E-2"/>
    <n v="0"/>
    <n v="0"/>
    <n v="0"/>
    <n v="0.20599999999999999"/>
    <n v="0"/>
    <n v="0"/>
    <n v="0.37059999999999998"/>
    <n v="7.3499999999999996E-2"/>
    <n v="2.7900000000000001E-2"/>
  </r>
  <r>
    <x v="785"/>
    <x v="1"/>
    <n v="0"/>
    <x v="30"/>
    <x v="15"/>
    <x v="0"/>
    <x v="24"/>
    <s v="NY-NJ"/>
    <x v="1"/>
    <x v="24"/>
    <x v="26"/>
    <n v="34.950000000000003"/>
    <n v="0"/>
    <n v="103.46"/>
    <x v="7"/>
    <n v="16"/>
    <x v="744"/>
    <n v="52.92"/>
    <n v="0"/>
    <n v="188.86"/>
    <n v="30"/>
    <n v="28"/>
    <n v="3005"/>
    <n v="1"/>
    <n v="1"/>
    <n v="1"/>
    <n v="5"/>
    <n v="3"/>
    <n v="4"/>
    <n v="2"/>
    <n v="0"/>
    <n v="4.1000000000000003E-3"/>
    <n v="2.18E-2"/>
    <n v="6.4000000000000003E-3"/>
    <n v="0"/>
    <n v="9.1600000000000001E-2"/>
    <n v="4.9000000000000002E-2"/>
    <n v="0"/>
    <n v="4.3999999999999997E-2"/>
    <n v="6.6400000000000001E-2"/>
    <n v="1.18E-2"/>
    <n v="0.12770000000000001"/>
    <n v="4.07E-2"/>
    <n v="0"/>
    <n v="4.5999999999999999E-3"/>
    <n v="9.2499999999999999E-2"/>
    <n v="0"/>
    <n v="4.6600000000000003E-2"/>
    <n v="8.9399999999999993E-2"/>
    <n v="0"/>
    <n v="0.3034"/>
  </r>
  <r>
    <x v="786"/>
    <x v="0"/>
    <n v="1"/>
    <x v="10"/>
    <x v="1"/>
    <x v="0"/>
    <x v="74"/>
    <s v="NY-NJ"/>
    <x v="5"/>
    <x v="74"/>
    <x v="315"/>
    <n v="9.99"/>
    <n v="0"/>
    <n v="25"/>
    <x v="18"/>
    <n v="7"/>
    <x v="418"/>
    <n v="9.99"/>
    <n v="0"/>
    <n v="25"/>
    <n v="1"/>
    <n v="14"/>
    <n v="282"/>
    <n v="3"/>
    <n v="4"/>
    <n v="5"/>
    <n v="4"/>
    <n v="3"/>
    <n v="3"/>
    <n v="1"/>
    <n v="4.8399999999999999E-2"/>
    <n v="0"/>
    <n v="1.03E-2"/>
    <n v="1.52E-2"/>
    <n v="1.9300000000000001E-2"/>
    <n v="0.13270000000000001"/>
    <n v="0.109"/>
    <n v="0"/>
    <n v="1.32E-2"/>
    <n v="0.10299999999999999"/>
    <n v="4.4000000000000003E-3"/>
    <n v="7.9500000000000001E-2"/>
    <n v="5.2600000000000001E-2"/>
    <n v="0"/>
    <n v="4.2599999999999999E-2"/>
    <n v="1.2699999999999999E-2"/>
    <n v="0"/>
    <n v="0.02"/>
    <n v="0.23960000000000001"/>
    <n v="2.7900000000000001E-2"/>
    <n v="6.9599999999999995E-2"/>
  </r>
  <r>
    <x v="787"/>
    <x v="0"/>
    <n v="1"/>
    <x v="28"/>
    <x v="12"/>
    <x v="0"/>
    <x v="15"/>
    <s v="NY-NJ"/>
    <x v="2"/>
    <x v="15"/>
    <x v="316"/>
    <n v="13.98"/>
    <n v="0"/>
    <n v="168.5"/>
    <x v="18"/>
    <n v="22"/>
    <x v="745"/>
    <n v="37.94"/>
    <n v="0"/>
    <n v="309.67"/>
    <n v="47"/>
    <n v="42"/>
    <n v="6646"/>
    <n v="4"/>
    <n v="1"/>
    <n v="4"/>
    <n v="1"/>
    <n v="2"/>
    <n v="6"/>
    <n v="5"/>
    <n v="0"/>
    <n v="0"/>
    <n v="0"/>
    <n v="0"/>
    <n v="0"/>
    <n v="0.36370000000000002"/>
    <n v="4.1599999999999998E-2"/>
    <n v="0"/>
    <n v="0.1331"/>
    <n v="0.10979999999999999"/>
    <n v="0"/>
    <n v="9.4999999999999998E-3"/>
    <n v="3.1199999999999999E-2"/>
    <n v="0"/>
    <n v="0"/>
    <n v="9.0399999999999994E-2"/>
    <n v="0"/>
    <n v="0"/>
    <n v="4.4999999999999997E-3"/>
    <n v="0"/>
    <n v="0.21629999999999999"/>
  </r>
  <r>
    <x v="788"/>
    <x v="2"/>
    <n v="0"/>
    <x v="18"/>
    <x v="5"/>
    <x v="0"/>
    <x v="5"/>
    <s v="NY-NJ"/>
    <x v="2"/>
    <x v="5"/>
    <x v="189"/>
    <n v="93.86"/>
    <n v="0"/>
    <n v="72.680000000000007"/>
    <x v="1"/>
    <n v="9"/>
    <x v="138"/>
    <n v="129.80000000000001"/>
    <n v="14"/>
    <n v="92.33"/>
    <n v="34"/>
    <n v="13"/>
    <n v="4054"/>
    <s v=" -   "/>
    <n v="2"/>
    <n v="3"/>
    <n v="3"/>
    <n v="2"/>
    <n v="3"/>
    <n v="1"/>
    <n v="1.34E-2"/>
    <n v="0"/>
    <n v="3.5799999999999998E-2"/>
    <n v="0"/>
    <n v="0"/>
    <n v="0.17780000000000001"/>
    <n v="4.4499999999999998E-2"/>
    <n v="0"/>
    <n v="0.1036"/>
    <n v="6.7000000000000002E-3"/>
    <n v="0"/>
    <n v="1.6799999999999999E-2"/>
    <n v="0.25879999999999997"/>
    <n v="0"/>
    <n v="1.12E-2"/>
    <n v="9.1399999999999995E-2"/>
    <n v="0"/>
    <n v="0"/>
    <n v="0.17419999999999999"/>
    <n v="3.73E-2"/>
    <n v="2.86E-2"/>
  </r>
  <r>
    <x v="789"/>
    <x v="0"/>
    <n v="1"/>
    <x v="25"/>
    <x v="17"/>
    <x v="0"/>
    <x v="61"/>
    <s v="NY-NJ"/>
    <x v="2"/>
    <x v="61"/>
    <x v="316"/>
    <n v="0"/>
    <n v="49"/>
    <n v="85.52"/>
    <x v="25"/>
    <n v="19"/>
    <x v="746"/>
    <n v="0"/>
    <n v="94"/>
    <n v="161.41"/>
    <n v="95"/>
    <n v="35"/>
    <n v="19590"/>
    <n v="7"/>
    <n v="2"/>
    <n v="5"/>
    <n v="7"/>
    <n v="7"/>
    <n v="16"/>
    <n v="5"/>
    <n v="2.0299999999999999E-2"/>
    <n v="1.2500000000000001E-2"/>
    <n v="6.7000000000000002E-3"/>
    <n v="1.14E-2"/>
    <n v="3.9800000000000002E-2"/>
    <n v="0.1986"/>
    <n v="2.5999999999999999E-2"/>
    <n v="0"/>
    <n v="0.1366"/>
    <n v="6.5799999999999997E-2"/>
    <n v="4.3E-3"/>
    <n v="4.1200000000000001E-2"/>
    <n v="0.21079999999999999"/>
    <n v="0"/>
    <n v="1.7299999999999999E-2"/>
    <n v="0.1095"/>
    <n v="0"/>
    <n v="5.1999999999999998E-3"/>
    <n v="3.56E-2"/>
    <n v="9.2999999999999992E-3"/>
    <n v="4.9000000000000002E-2"/>
  </r>
  <r>
    <x v="790"/>
    <x v="1"/>
    <n v="0"/>
    <x v="35"/>
    <x v="12"/>
    <x v="0"/>
    <x v="69"/>
    <s v="NY-NJ"/>
    <x v="0"/>
    <x v="69"/>
    <x v="189"/>
    <n v="140.79"/>
    <n v="0"/>
    <n v="0.02"/>
    <x v="14"/>
    <n v="2"/>
    <x v="747"/>
    <n v="260.58999999999997"/>
    <n v="0"/>
    <n v="10.01"/>
    <n v="42"/>
    <n v="5"/>
    <n v="3830"/>
    <n v="1"/>
    <n v="5"/>
    <n v="5"/>
    <n v="2"/>
    <n v="4"/>
    <n v="1"/>
    <n v="3"/>
    <n v="6.6699999999999995E-2"/>
    <n v="0"/>
    <n v="0.1106"/>
    <n v="2.41E-2"/>
    <n v="0"/>
    <n v="6.9500000000000006E-2"/>
    <n v="2.92E-2"/>
    <n v="0"/>
    <n v="2.8199999999999999E-2"/>
    <n v="3.5299999999999998E-2"/>
    <n v="2.8E-3"/>
    <n v="8.7499999999999994E-2"/>
    <n v="0.1925"/>
    <n v="0"/>
    <n v="9.7600000000000006E-2"/>
    <n v="6.1600000000000002E-2"/>
    <n v="0"/>
    <n v="5.45E-2"/>
    <n v="0.1239"/>
    <n v="0"/>
    <n v="1.61E-2"/>
  </r>
  <r>
    <x v="791"/>
    <x v="2"/>
    <n v="0"/>
    <x v="3"/>
    <x v="1"/>
    <x v="0"/>
    <x v="29"/>
    <s v="NY-NJ"/>
    <x v="1"/>
    <x v="29"/>
    <x v="320"/>
    <n v="24.96"/>
    <n v="0"/>
    <n v="0.01"/>
    <x v="33"/>
    <n v="1"/>
    <x v="748"/>
    <n v="24.96"/>
    <n v="0"/>
    <n v="0.01"/>
    <n v="4"/>
    <n v="4"/>
    <n v="580"/>
    <n v="3"/>
    <s v=" -   "/>
    <n v="1"/>
    <s v=" -   "/>
    <s v=" -   "/>
    <s v=" -   "/>
    <n v="1"/>
    <n v="0"/>
    <n v="0"/>
    <n v="0"/>
    <n v="0"/>
    <n v="0"/>
    <n v="0.21410000000000001"/>
    <n v="9.4799999999999995E-2"/>
    <n v="0"/>
    <n v="2.0799999999999999E-2"/>
    <n v="0.20019999999999999"/>
    <n v="0"/>
    <n v="2.3599999999999999E-2"/>
    <n v="0"/>
    <n v="0"/>
    <n v="4.4200000000000003E-2"/>
    <n v="0"/>
    <n v="0"/>
    <n v="0"/>
    <n v="0.33250000000000002"/>
    <n v="0"/>
    <n v="6.9800000000000001E-2"/>
  </r>
  <r>
    <x v="792"/>
    <x v="3"/>
    <n v="1"/>
    <x v="18"/>
    <x v="7"/>
    <x v="0"/>
    <x v="32"/>
    <s v="NY-NJ"/>
    <x v="2"/>
    <x v="32"/>
    <x v="321"/>
    <n v="56.91"/>
    <n v="35"/>
    <n v="0.05"/>
    <x v="28"/>
    <n v="4"/>
    <x v="749"/>
    <n v="92.85"/>
    <n v="74"/>
    <n v="0.09"/>
    <n v="88"/>
    <n v="8"/>
    <n v="6948"/>
    <n v="9"/>
    <n v="5"/>
    <n v="5"/>
    <n v="7"/>
    <n v="6"/>
    <n v="7"/>
    <n v="4"/>
    <n v="0"/>
    <n v="0"/>
    <n v="0"/>
    <n v="0"/>
    <n v="0"/>
    <n v="7.6200000000000004E-2"/>
    <n v="4.4499999999999998E-2"/>
    <n v="0"/>
    <n v="0.1178"/>
    <n v="0.1255"/>
    <n v="2.5700000000000001E-2"/>
    <n v="2.6200000000000001E-2"/>
    <n v="0"/>
    <n v="0"/>
    <n v="0"/>
    <n v="9.7999999999999997E-3"/>
    <n v="0"/>
    <n v="0"/>
    <n v="0.50970000000000004"/>
    <n v="0"/>
    <n v="6.4500000000000002E-2"/>
  </r>
  <r>
    <x v="793"/>
    <x v="4"/>
    <n v="1"/>
    <x v="27"/>
    <x v="7"/>
    <x v="0"/>
    <x v="0"/>
    <s v="NY-NJ"/>
    <x v="0"/>
    <x v="0"/>
    <x v="295"/>
    <n v="12.98"/>
    <n v="0"/>
    <n v="41.88"/>
    <x v="37"/>
    <n v="6"/>
    <x v="750"/>
    <n v="0"/>
    <n v="11"/>
    <n v="50.32"/>
    <n v="13"/>
    <n v="14"/>
    <n v="1118"/>
    <n v="2"/>
    <s v=" -   "/>
    <s v=" -   "/>
    <s v=" -   "/>
    <n v="1"/>
    <n v="2"/>
    <n v="1"/>
    <n v="0.42620000000000002"/>
    <n v="0"/>
    <n v="2.3800000000000002E-2"/>
    <n v="1.7899999999999999E-2"/>
    <n v="0"/>
    <n v="9.3100000000000002E-2"/>
    <n v="9.9099999999999994E-2"/>
    <n v="0"/>
    <n v="5.6599999999999998E-2"/>
    <n v="3.27E-2"/>
    <n v="0"/>
    <n v="0"/>
    <n v="0"/>
    <n v="0"/>
    <n v="0"/>
    <n v="0"/>
    <n v="0"/>
    <n v="0"/>
    <n v="0.1832"/>
    <n v="0"/>
    <n v="6.7500000000000004E-2"/>
  </r>
  <r>
    <x v="794"/>
    <x v="1"/>
    <n v="1"/>
    <x v="54"/>
    <x v="12"/>
    <x v="1"/>
    <x v="42"/>
    <s v="NY-NJ"/>
    <x v="2"/>
    <x v="42"/>
    <x v="321"/>
    <n v="0"/>
    <n v="6"/>
    <n v="37.99"/>
    <x v="38"/>
    <n v="8"/>
    <x v="751"/>
    <n v="0"/>
    <n v="7"/>
    <n v="37.99"/>
    <n v="8"/>
    <n v="11"/>
    <n v="437"/>
    <n v="8"/>
    <n v="6"/>
    <n v="6"/>
    <n v="2"/>
    <n v="5"/>
    <n v="5"/>
    <n v="1"/>
    <n v="0.2324"/>
    <n v="0"/>
    <n v="2.1100000000000001E-2"/>
    <n v="1.61E-2"/>
    <n v="0"/>
    <n v="2.46E-2"/>
    <n v="0"/>
    <n v="0"/>
    <n v="0.10879999999999999"/>
    <n v="6.2300000000000001E-2"/>
    <n v="0"/>
    <n v="4.7500000000000001E-2"/>
    <n v="4.5100000000000001E-2"/>
    <n v="3.5200000000000002E-2"/>
    <n v="0.10829999999999999"/>
    <n v="0"/>
    <n v="0"/>
    <n v="8.43E-2"/>
    <n v="0.1739"/>
    <n v="0"/>
    <n v="4.0300000000000002E-2"/>
  </r>
  <r>
    <x v="795"/>
    <x v="1"/>
    <n v="0"/>
    <x v="12"/>
    <x v="7"/>
    <x v="0"/>
    <x v="3"/>
    <s v="NY-NJ"/>
    <x v="2"/>
    <x v="3"/>
    <x v="274"/>
    <n v="0"/>
    <n v="16"/>
    <n v="33.700000000000003"/>
    <x v="39"/>
    <n v="7"/>
    <x v="752"/>
    <n v="0"/>
    <n v="38"/>
    <n v="58.31"/>
    <n v="39"/>
    <n v="13"/>
    <n v="5233"/>
    <n v="3"/>
    <n v="7"/>
    <n v="3"/>
    <n v="2"/>
    <n v="2"/>
    <s v=" -   "/>
    <s v=" -   "/>
    <n v="4.4999999999999998E-2"/>
    <n v="0"/>
    <n v="0"/>
    <n v="0"/>
    <n v="0"/>
    <n v="0.1119"/>
    <n v="8.2900000000000001E-2"/>
    <n v="0"/>
    <n v="6.9900000000000004E-2"/>
    <n v="0.14899999999999999"/>
    <n v="4.36E-2"/>
    <n v="0.1986"/>
    <n v="0"/>
    <n v="0"/>
    <n v="0"/>
    <n v="0.1203"/>
    <n v="0"/>
    <n v="6.1800000000000001E-2"/>
    <n v="2.7900000000000001E-2"/>
    <n v="0"/>
    <n v="8.8900000000000007E-2"/>
  </r>
  <r>
    <x v="796"/>
    <x v="4"/>
    <n v="1"/>
    <x v="46"/>
    <x v="3"/>
    <x v="0"/>
    <x v="42"/>
    <s v="NY-NJ"/>
    <x v="2"/>
    <x v="42"/>
    <x v="322"/>
    <n v="101.85"/>
    <n v="0"/>
    <n v="0.04"/>
    <x v="1"/>
    <n v="3"/>
    <x v="753"/>
    <n v="233.63"/>
    <n v="0"/>
    <n v="0.05"/>
    <n v="37"/>
    <n v="4"/>
    <n v="7368"/>
    <n v="1"/>
    <n v="4"/>
    <n v="7"/>
    <n v="2"/>
    <n v="1"/>
    <s v=" -   "/>
    <s v=" -   "/>
    <n v="0.33829999999999999"/>
    <n v="0"/>
    <n v="1.9699999999999999E-2"/>
    <n v="2.4400000000000002E-2"/>
    <n v="0"/>
    <n v="4.0899999999999999E-2"/>
    <n v="5.2299999999999999E-2"/>
    <n v="1.15E-2"/>
    <n v="8.0100000000000005E-2"/>
    <n v="2.5700000000000001E-2"/>
    <n v="2.0799999999999999E-2"/>
    <n v="6.3799999999999996E-2"/>
    <n v="0.1578"/>
    <n v="0"/>
    <n v="2.9899999999999999E-2"/>
    <n v="1.7000000000000001E-2"/>
    <n v="0"/>
    <n v="0"/>
    <n v="0.1052"/>
    <n v="0"/>
    <n v="1.26E-2"/>
  </r>
  <r>
    <x v="797"/>
    <x v="1"/>
    <n v="0"/>
    <x v="9"/>
    <x v="1"/>
    <x v="0"/>
    <x v="6"/>
    <s v="NY-NJ"/>
    <x v="2"/>
    <x v="6"/>
    <x v="323"/>
    <n v="11.98"/>
    <n v="0"/>
    <n v="11.98"/>
    <x v="78"/>
    <n v="2"/>
    <x v="754"/>
    <n v="11.98"/>
    <n v="0"/>
    <n v="11.98"/>
    <n v="4"/>
    <n v="2"/>
    <n v="243"/>
    <s v=" -   "/>
    <s v=" -   "/>
    <n v="2"/>
    <s v=" -   "/>
    <n v="1"/>
    <s v=" -   "/>
    <n v="1"/>
    <n v="0"/>
    <n v="0"/>
    <n v="2.3300000000000001E-2"/>
    <n v="1.17E-2"/>
    <n v="0"/>
    <n v="0.22550000000000001"/>
    <n v="0"/>
    <n v="0"/>
    <n v="0.13800000000000001"/>
    <n v="0.14630000000000001"/>
    <n v="4.7000000000000002E-3"/>
    <n v="0.1236"/>
    <n v="0"/>
    <n v="0"/>
    <n v="0"/>
    <n v="9.7000000000000003E-2"/>
    <n v="0"/>
    <n v="0"/>
    <n v="6.8999999999999999E-3"/>
    <n v="0"/>
    <n v="0.223"/>
  </r>
  <r>
    <x v="798"/>
    <x v="3"/>
    <n v="1"/>
    <x v="48"/>
    <x v="15"/>
    <x v="0"/>
    <x v="15"/>
    <s v="NY-NJ"/>
    <x v="2"/>
    <x v="15"/>
    <x v="324"/>
    <n v="0"/>
    <n v="37"/>
    <n v="62.99"/>
    <x v="32"/>
    <n v="11"/>
    <x v="755"/>
    <n v="0"/>
    <n v="57"/>
    <n v="67"/>
    <n v="58"/>
    <n v="13"/>
    <n v="11297"/>
    <n v="5"/>
    <n v="3"/>
    <n v="6"/>
    <n v="12"/>
    <n v="4"/>
    <n v="4"/>
    <n v="4"/>
    <n v="0"/>
    <n v="0"/>
    <n v="1.23E-2"/>
    <n v="3.5000000000000001E-3"/>
    <n v="4.5499999999999999E-2"/>
    <n v="5.3999999999999999E-2"/>
    <n v="9.2799999999999994E-2"/>
    <n v="0"/>
    <n v="1.5900000000000001E-2"/>
    <n v="3.2000000000000001E-2"/>
    <n v="0"/>
    <n v="3.4700000000000002E-2"/>
    <n v="0"/>
    <n v="0"/>
    <n v="0"/>
    <n v="4.0899999999999999E-2"/>
    <n v="0"/>
    <n v="0"/>
    <n v="0.49880000000000002"/>
    <n v="0.1411"/>
    <n v="2.8400000000000002E-2"/>
  </r>
  <r>
    <x v="799"/>
    <x v="3"/>
    <n v="1"/>
    <x v="47"/>
    <x v="12"/>
    <x v="0"/>
    <x v="74"/>
    <s v="NY-NJ"/>
    <x v="5"/>
    <x v="74"/>
    <x v="325"/>
    <n v="0"/>
    <n v="20"/>
    <n v="25.02"/>
    <x v="90"/>
    <n v="11"/>
    <x v="756"/>
    <n v="0"/>
    <n v="31"/>
    <n v="50.06"/>
    <n v="31"/>
    <n v="21"/>
    <n v="3914"/>
    <n v="14"/>
    <n v="22"/>
    <n v="22"/>
    <n v="18"/>
    <n v="30"/>
    <n v="21"/>
    <n v="21"/>
    <n v="0.11020000000000001"/>
    <n v="8.3900000000000002E-2"/>
    <n v="5.8999999999999999E-3"/>
    <n v="1.23E-2"/>
    <n v="0"/>
    <n v="0.13200000000000001"/>
    <n v="2.6599999999999999E-2"/>
    <n v="0"/>
    <n v="6.6100000000000006E-2"/>
    <n v="8.1799999999999998E-2"/>
    <n v="3.5999999999999997E-2"/>
    <n v="8.14E-2"/>
    <n v="6.4000000000000003E-3"/>
    <n v="0"/>
    <n v="3.3999999999999998E-3"/>
    <n v="0.11169999999999999"/>
    <n v="2.0999999999999999E-3"/>
    <n v="2.7099999999999999E-2"/>
    <n v="7.9699999999999993E-2"/>
    <n v="3.0800000000000001E-2"/>
    <n v="0.10249999999999999"/>
  </r>
  <r>
    <x v="800"/>
    <x v="3"/>
    <n v="1"/>
    <x v="32"/>
    <x v="15"/>
    <x v="0"/>
    <x v="34"/>
    <s v="NY-NJ"/>
    <x v="2"/>
    <x v="34"/>
    <x v="325"/>
    <n v="188.71"/>
    <n v="23"/>
    <n v="3.03"/>
    <x v="20"/>
    <n v="6"/>
    <x v="757"/>
    <n v="254.6"/>
    <n v="30"/>
    <n v="26.99"/>
    <n v="74"/>
    <n v="10"/>
    <n v="9991"/>
    <n v="26"/>
    <n v="1"/>
    <n v="2"/>
    <s v=" -   "/>
    <s v=" -   "/>
    <n v="5"/>
    <n v="18"/>
    <n v="7.7799999999999994E-2"/>
    <n v="0"/>
    <n v="8.9999999999999998E-4"/>
    <n v="3.3E-3"/>
    <n v="0"/>
    <n v="2.9499999999999998E-2"/>
    <n v="3.2300000000000002E-2"/>
    <n v="0"/>
    <n v="2.5899999999999999E-2"/>
    <n v="0.1109"/>
    <n v="0"/>
    <n v="0"/>
    <n v="0"/>
    <n v="0"/>
    <n v="0.2162"/>
    <n v="3.2000000000000002E-3"/>
    <n v="0"/>
    <n v="9.5399999999999999E-2"/>
    <n v="0.27360000000000001"/>
    <n v="0.12709999999999999"/>
    <n v="4.1000000000000003E-3"/>
  </r>
  <r>
    <x v="801"/>
    <x v="1"/>
    <n v="1"/>
    <x v="26"/>
    <x v="7"/>
    <x v="0"/>
    <x v="3"/>
    <s v="NY-NJ"/>
    <x v="2"/>
    <x v="3"/>
    <x v="326"/>
    <n v="0"/>
    <n v="22"/>
    <n v="59.88"/>
    <x v="29"/>
    <n v="17"/>
    <x v="758"/>
    <n v="0"/>
    <n v="50"/>
    <n v="109.27"/>
    <n v="50"/>
    <n v="37"/>
    <n v="2516"/>
    <n v="15"/>
    <n v="1"/>
    <s v=" -   "/>
    <s v=" -   "/>
    <s v=" -   "/>
    <n v="1"/>
    <n v="5"/>
    <n v="3.7999999999999999E-2"/>
    <n v="8.0999999999999996E-3"/>
    <n v="3.09E-2"/>
    <n v="3.9800000000000002E-2"/>
    <n v="0"/>
    <n v="0.12640000000000001"/>
    <n v="2.6100000000000002E-2"/>
    <n v="0"/>
    <n v="0.1"/>
    <n v="7.9799999999999996E-2"/>
    <n v="5.4399999999999997E-2"/>
    <n v="8.5099999999999995E-2"/>
    <n v="0.14430000000000001"/>
    <n v="0"/>
    <n v="6.1999999999999998E-3"/>
    <n v="5.21E-2"/>
    <n v="0"/>
    <n v="0"/>
    <n v="8.9099999999999999E-2"/>
    <n v="2.3099999999999999E-2"/>
    <n v="9.6600000000000005E-2"/>
  </r>
  <r>
    <x v="802"/>
    <x v="3"/>
    <n v="1"/>
    <x v="60"/>
    <x v="7"/>
    <x v="1"/>
    <x v="15"/>
    <s v="NY-NJ"/>
    <x v="2"/>
    <x v="15"/>
    <x v="327"/>
    <n v="34.950000000000003"/>
    <n v="71"/>
    <n v="38.43"/>
    <x v="84"/>
    <n v="16"/>
    <x v="759"/>
    <n v="34.950000000000003"/>
    <n v="151"/>
    <n v="259.47000000000003"/>
    <n v="156"/>
    <n v="29"/>
    <n v="22991"/>
    <n v="6"/>
    <n v="13"/>
    <n v="6"/>
    <n v="16"/>
    <n v="15"/>
    <n v="12"/>
    <n v="12"/>
    <n v="8.8000000000000005E-3"/>
    <n v="0"/>
    <n v="4.5999999999999999E-2"/>
    <n v="5.1999999999999998E-3"/>
    <n v="0"/>
    <n v="4.2299999999999997E-2"/>
    <n v="0.24790000000000001"/>
    <n v="3.3999999999999998E-3"/>
    <n v="5.6300000000000003E-2"/>
    <n v="5.5300000000000002E-2"/>
    <n v="1.0800000000000001E-2"/>
    <n v="5.21E-2"/>
    <n v="3.4200000000000001E-2"/>
    <n v="0"/>
    <n v="4.5999999999999999E-2"/>
    <n v="6.2700000000000006E-2"/>
    <n v="0"/>
    <n v="1.6799999999999999E-2"/>
    <n v="0.16250000000000001"/>
    <n v="7.9699999999999993E-2"/>
    <n v="7.0000000000000007E-2"/>
  </r>
  <r>
    <x v="803"/>
    <x v="0"/>
    <n v="1"/>
    <x v="8"/>
    <x v="3"/>
    <x v="1"/>
    <x v="30"/>
    <s v="NY-NJ"/>
    <x v="2"/>
    <x v="30"/>
    <x v="328"/>
    <n v="0"/>
    <n v="31"/>
    <n v="0.02"/>
    <x v="16"/>
    <n v="2"/>
    <x v="760"/>
    <n v="0"/>
    <n v="62"/>
    <n v="1.66"/>
    <n v="62"/>
    <n v="7"/>
    <n v="8876"/>
    <s v=" -   "/>
    <n v="2"/>
    <n v="11"/>
    <n v="6"/>
    <n v="7"/>
    <n v="4"/>
    <n v="1"/>
    <n v="0.14199999999999999"/>
    <n v="0"/>
    <n v="6.83E-2"/>
    <n v="3.7000000000000002E-3"/>
    <n v="0"/>
    <n v="7.8100000000000003E-2"/>
    <n v="0.245"/>
    <n v="0"/>
    <n v="7.1000000000000004E-3"/>
    <n v="0.17610000000000001"/>
    <n v="4.0000000000000001E-3"/>
    <n v="3.49E-2"/>
    <n v="7.1900000000000006E-2"/>
    <n v="0"/>
    <n v="4.8999999999999998E-3"/>
    <n v="1.9300000000000001E-2"/>
    <n v="0"/>
    <n v="0"/>
    <n v="0.13189999999999999"/>
    <n v="5.1999999999999998E-3"/>
    <n v="7.6E-3"/>
  </r>
  <r>
    <x v="804"/>
    <x v="2"/>
    <n v="0"/>
    <x v="7"/>
    <x v="7"/>
    <x v="1"/>
    <x v="42"/>
    <s v="NY-NJ"/>
    <x v="2"/>
    <x v="42"/>
    <x v="325"/>
    <n v="0"/>
    <n v="3"/>
    <n v="5"/>
    <x v="1"/>
    <n v="4"/>
    <x v="761"/>
    <n v="65.89"/>
    <n v="3"/>
    <n v="5"/>
    <n v="14"/>
    <n v="4"/>
    <n v="630"/>
    <n v="2"/>
    <s v=" -   "/>
    <n v="2"/>
    <n v="4"/>
    <n v="2"/>
    <n v="2"/>
    <n v="2"/>
    <n v="0"/>
    <n v="0"/>
    <n v="0"/>
    <n v="1.1599999999999999E-2"/>
    <n v="0"/>
    <n v="7.1999999999999995E-2"/>
    <n v="0"/>
    <n v="0"/>
    <n v="0"/>
    <n v="4.8500000000000001E-2"/>
    <n v="2.6499999999999999E-2"/>
    <n v="0.23380000000000001"/>
    <n v="1.06E-2"/>
    <n v="0"/>
    <n v="0"/>
    <n v="0.43049999999999999"/>
    <n v="0"/>
    <n v="0"/>
    <n v="0"/>
    <n v="0"/>
    <n v="0.16650000000000001"/>
  </r>
  <r>
    <x v="805"/>
    <x v="1"/>
    <n v="1"/>
    <x v="20"/>
    <x v="1"/>
    <x v="1"/>
    <x v="3"/>
    <s v="NY-NJ"/>
    <x v="2"/>
    <x v="3"/>
    <x v="328"/>
    <n v="0"/>
    <n v="27"/>
    <n v="35.31"/>
    <x v="58"/>
    <n v="9"/>
    <x v="762"/>
    <n v="0"/>
    <n v="62"/>
    <n v="71.540000000000006"/>
    <n v="62"/>
    <n v="17"/>
    <n v="11696"/>
    <s v=" -   "/>
    <n v="4"/>
    <n v="6"/>
    <n v="4"/>
    <n v="8"/>
    <n v="4"/>
    <n v="1"/>
    <n v="0"/>
    <n v="0"/>
    <n v="0"/>
    <n v="1.77E-2"/>
    <n v="0"/>
    <n v="0.17499999999999999"/>
    <n v="3.61E-2"/>
    <n v="0"/>
    <n v="3.5299999999999998E-2"/>
    <n v="0.10979999999999999"/>
    <n v="0"/>
    <n v="6.4000000000000003E-3"/>
    <n v="5.8700000000000002E-2"/>
    <n v="0"/>
    <n v="7.9699999999999993E-2"/>
    <n v="0.1336"/>
    <n v="0"/>
    <n v="4.3799999999999999E-2"/>
    <n v="0.2248"/>
    <n v="3.39E-2"/>
    <n v="4.5199999999999997E-2"/>
  </r>
  <r>
    <x v="806"/>
    <x v="0"/>
    <n v="1"/>
    <x v="32"/>
    <x v="0"/>
    <x v="0"/>
    <x v="27"/>
    <s v="NY-NJ"/>
    <x v="1"/>
    <x v="27"/>
    <x v="26"/>
    <n v="17.97"/>
    <n v="21"/>
    <n v="24.48"/>
    <x v="42"/>
    <n v="8"/>
    <x v="763"/>
    <n v="17.97"/>
    <n v="64"/>
    <n v="77.319999999999993"/>
    <n v="68"/>
    <n v="24"/>
    <n v="5641"/>
    <n v="11"/>
    <n v="3"/>
    <n v="3"/>
    <n v="2"/>
    <s v=" -   "/>
    <n v="1"/>
    <n v="5"/>
    <n v="1.9E-2"/>
    <n v="0"/>
    <n v="5.91E-2"/>
    <n v="2.1100000000000001E-2"/>
    <n v="0"/>
    <n v="4.4200000000000003E-2"/>
    <n v="3.9899999999999998E-2"/>
    <n v="0"/>
    <n v="0"/>
    <n v="0.22689999999999999"/>
    <n v="3.1099999999999999E-2"/>
    <n v="0"/>
    <n v="1.4800000000000001E-2"/>
    <n v="0"/>
    <n v="0"/>
    <n v="8.0399999999999999E-2"/>
    <n v="2.5399999999999999E-2"/>
    <n v="0.19400000000000001"/>
    <n v="0.1648"/>
    <n v="2.3300000000000001E-2"/>
    <n v="5.6000000000000001E-2"/>
  </r>
  <r>
    <x v="807"/>
    <x v="1"/>
    <n v="1"/>
    <x v="22"/>
    <x v="7"/>
    <x v="1"/>
    <x v="47"/>
    <s v="NY-NJ"/>
    <x v="2"/>
    <x v="47"/>
    <x v="329"/>
    <n v="0"/>
    <n v="26"/>
    <n v="4.21"/>
    <x v="6"/>
    <n v="3"/>
    <x v="764"/>
    <n v="0"/>
    <n v="66"/>
    <n v="44.24"/>
    <n v="66"/>
    <n v="10"/>
    <n v="5254"/>
    <n v="6"/>
    <n v="9"/>
    <n v="5"/>
    <n v="4"/>
    <s v=" -   "/>
    <s v=" -   "/>
    <n v="2"/>
    <n v="9.6299999999999997E-2"/>
    <n v="0"/>
    <n v="0"/>
    <n v="3.6900000000000002E-2"/>
    <n v="0"/>
    <n v="7.1300000000000002E-2"/>
    <n v="1.21E-2"/>
    <n v="0"/>
    <n v="0"/>
    <n v="1.4500000000000001E-2"/>
    <n v="0.1341"/>
    <n v="0.31879999999999997"/>
    <n v="5.3199999999999997E-2"/>
    <n v="0"/>
    <n v="0"/>
    <n v="0.15579999999999999"/>
    <n v="6.6400000000000001E-2"/>
    <n v="0"/>
    <n v="3.4700000000000002E-2"/>
    <n v="0"/>
    <n v="6.0000000000000001E-3"/>
  </r>
  <r>
    <x v="808"/>
    <x v="3"/>
    <n v="1"/>
    <x v="27"/>
    <x v="1"/>
    <x v="1"/>
    <x v="31"/>
    <s v="NY-NJ"/>
    <x v="2"/>
    <x v="31"/>
    <x v="324"/>
    <n v="0"/>
    <n v="1"/>
    <n v="0"/>
    <x v="54"/>
    <n v="8"/>
    <x v="765"/>
    <n v="0"/>
    <n v="1"/>
    <n v="0"/>
    <n v="1"/>
    <n v="9"/>
    <n v="273"/>
    <n v="40"/>
    <n v="8"/>
    <n v="5"/>
    <n v="2"/>
    <n v="4"/>
    <n v="2"/>
    <n v="2"/>
    <n v="1.8200000000000001E-2"/>
    <n v="1.9400000000000001E-2"/>
    <n v="2.1000000000000001E-2"/>
    <n v="2.12E-2"/>
    <n v="5.3499999999999999E-2"/>
    <n v="0.19259999999999999"/>
    <n v="5.3400000000000003E-2"/>
    <n v="0"/>
    <n v="2.75E-2"/>
    <n v="7.8899999999999998E-2"/>
    <n v="2.92E-2"/>
    <n v="6.08E-2"/>
    <n v="9.1200000000000003E-2"/>
    <n v="0"/>
    <n v="1.0200000000000001E-2"/>
    <n v="6.1600000000000002E-2"/>
    <n v="0"/>
    <n v="1.29E-2"/>
    <n v="0.17630000000000001"/>
    <n v="2.0299999999999999E-2"/>
    <n v="5.1700000000000003E-2"/>
  </r>
  <r>
    <x v="809"/>
    <x v="3"/>
    <n v="1"/>
    <x v="56"/>
    <x v="7"/>
    <x v="0"/>
    <x v="98"/>
    <s v="NY-NJ"/>
    <x v="1"/>
    <x v="98"/>
    <x v="324"/>
    <n v="0"/>
    <n v="49"/>
    <n v="0.03"/>
    <x v="65"/>
    <n v="3"/>
    <x v="766"/>
    <n v="0"/>
    <n v="107"/>
    <n v="4.08"/>
    <n v="107"/>
    <n v="10"/>
    <n v="13716"/>
    <n v="3"/>
    <n v="1"/>
    <n v="4"/>
    <n v="9"/>
    <n v="7"/>
    <n v="8"/>
    <n v="23"/>
    <n v="8.3000000000000001E-3"/>
    <n v="0"/>
    <n v="3.0099999999999998E-2"/>
    <n v="2.92E-2"/>
    <n v="0"/>
    <n v="8.8700000000000001E-2"/>
    <n v="0.10299999999999999"/>
    <n v="0"/>
    <n v="4.7600000000000003E-2"/>
    <n v="8.1199999999999994E-2"/>
    <n v="1.9E-3"/>
    <n v="1.5800000000000002E-2"/>
    <n v="0.24560000000000001"/>
    <n v="0"/>
    <n v="5.8299999999999998E-2"/>
    <n v="0.1472"/>
    <n v="0"/>
    <n v="4.3900000000000002E-2"/>
    <n v="7.8399999999999997E-2"/>
    <n v="0"/>
    <n v="2.07E-2"/>
  </r>
  <r>
    <x v="810"/>
    <x v="2"/>
    <n v="1"/>
    <x v="44"/>
    <x v="7"/>
    <x v="0"/>
    <x v="15"/>
    <s v="NY-NJ"/>
    <x v="2"/>
    <x v="15"/>
    <x v="328"/>
    <n v="0"/>
    <n v="26"/>
    <n v="27.84"/>
    <x v="31"/>
    <n v="2"/>
    <x v="767"/>
    <n v="0"/>
    <n v="37"/>
    <n v="27.85"/>
    <n v="37"/>
    <n v="3"/>
    <n v="5578"/>
    <n v="4"/>
    <n v="6"/>
    <n v="2"/>
    <n v="4"/>
    <n v="5"/>
    <n v="5"/>
    <s v=" -   "/>
    <n v="0"/>
    <n v="0"/>
    <n v="1.5100000000000001E-2"/>
    <n v="3.0999999999999999E-3"/>
    <n v="0"/>
    <n v="0.13789999999999999"/>
    <n v="3.0499999999999999E-2"/>
    <n v="0"/>
    <n v="8.3000000000000004E-2"/>
    <n v="6.59E-2"/>
    <n v="0"/>
    <n v="6.3600000000000004E-2"/>
    <n v="0.21429999999999999"/>
    <n v="0"/>
    <n v="5.4899999999999997E-2"/>
    <n v="4.9599999999999998E-2"/>
    <n v="0"/>
    <n v="2.5000000000000001E-3"/>
    <n v="0.2273"/>
    <n v="7.1999999999999998E-3"/>
    <n v="4.5100000000000001E-2"/>
  </r>
  <r>
    <x v="811"/>
    <x v="0"/>
    <n v="1"/>
    <x v="27"/>
    <x v="1"/>
    <x v="1"/>
    <x v="8"/>
    <s v="NY-NJ"/>
    <x v="2"/>
    <x v="8"/>
    <x v="321"/>
    <n v="0"/>
    <n v="37"/>
    <n v="67.459999999999994"/>
    <x v="32"/>
    <n v="15"/>
    <x v="768"/>
    <n v="0"/>
    <n v="69"/>
    <n v="143.77000000000001"/>
    <n v="70"/>
    <n v="31"/>
    <n v="6737"/>
    <n v="3"/>
    <n v="6"/>
    <n v="9"/>
    <n v="10"/>
    <n v="5"/>
    <n v="4"/>
    <n v="1"/>
    <n v="5.7999999999999996E-3"/>
    <n v="0"/>
    <n v="0"/>
    <n v="1.44E-2"/>
    <n v="0"/>
    <n v="0.26029999999999998"/>
    <n v="0"/>
    <n v="0"/>
    <n v="6.8000000000000005E-2"/>
    <n v="3.2099999999999997E-2"/>
    <n v="0"/>
    <n v="1.6E-2"/>
    <n v="5.5500000000000001E-2"/>
    <n v="0"/>
    <n v="0"/>
    <n v="0.23849999999999999"/>
    <n v="0"/>
    <n v="0"/>
    <n v="0.29039999999999999"/>
    <n v="0"/>
    <n v="1.9099999999999999E-2"/>
  </r>
  <r>
    <x v="812"/>
    <x v="0"/>
    <n v="1"/>
    <x v="42"/>
    <x v="12"/>
    <x v="0"/>
    <x v="6"/>
    <s v="NY-NJ"/>
    <x v="2"/>
    <x v="6"/>
    <x v="290"/>
    <n v="47.92"/>
    <n v="29"/>
    <n v="64.05"/>
    <x v="25"/>
    <n v="13"/>
    <x v="769"/>
    <n v="47.92"/>
    <n v="29"/>
    <n v="64.05"/>
    <n v="39"/>
    <n v="19"/>
    <n v="3697"/>
    <n v="12"/>
    <n v="15"/>
    <n v="4"/>
    <n v="3"/>
    <n v="3"/>
    <n v="6"/>
    <n v="4"/>
    <n v="1.0999999999999999E-2"/>
    <n v="0"/>
    <n v="0"/>
    <n v="0"/>
    <n v="0"/>
    <n v="5.28E-2"/>
    <n v="0.27629999999999999"/>
    <n v="0"/>
    <n v="1.4E-2"/>
    <n v="7.7499999999999999E-2"/>
    <n v="0"/>
    <n v="0"/>
    <n v="0.38179999999999997"/>
    <n v="0"/>
    <n v="0"/>
    <n v="5.33E-2"/>
    <n v="0"/>
    <n v="0"/>
    <n v="0.1019"/>
    <n v="0"/>
    <n v="3.1300000000000001E-2"/>
  </r>
  <r>
    <x v="813"/>
    <x v="2"/>
    <n v="0"/>
    <x v="23"/>
    <x v="1"/>
    <x v="0"/>
    <x v="17"/>
    <s v="NY-NJ"/>
    <x v="2"/>
    <x v="17"/>
    <x v="321"/>
    <n v="39.94"/>
    <n v="0"/>
    <n v="0.01"/>
    <x v="17"/>
    <n v="1"/>
    <x v="770"/>
    <n v="17.97"/>
    <n v="0"/>
    <n v="0.01"/>
    <n v="3"/>
    <n v="3"/>
    <n v="119"/>
    <s v=" -   "/>
    <n v="1"/>
    <s v=" -   "/>
    <n v="3"/>
    <n v="1"/>
    <n v="1"/>
    <n v="1"/>
    <n v="5.8099999999999999E-2"/>
    <n v="0"/>
    <n v="0"/>
    <n v="0"/>
    <n v="0"/>
    <n v="4.1500000000000002E-2"/>
    <n v="0"/>
    <n v="0"/>
    <n v="0"/>
    <n v="5.6300000000000003E-2"/>
    <n v="0.12959999999999999"/>
    <n v="9.8900000000000002E-2"/>
    <n v="0"/>
    <n v="0"/>
    <n v="0"/>
    <n v="0.61560000000000004"/>
    <n v="0"/>
    <n v="0"/>
    <n v="0"/>
    <n v="0"/>
    <n v="0"/>
  </r>
  <r>
    <x v="814"/>
    <x v="3"/>
    <n v="1"/>
    <x v="34"/>
    <x v="14"/>
    <x v="0"/>
    <x v="6"/>
    <s v="NY-NJ"/>
    <x v="2"/>
    <x v="6"/>
    <x v="324"/>
    <n v="0"/>
    <n v="49"/>
    <n v="401.5"/>
    <x v="73"/>
    <n v="44"/>
    <x v="771"/>
    <n v="0"/>
    <n v="86"/>
    <n v="632.74"/>
    <n v="88"/>
    <n v="76"/>
    <n v="16384"/>
    <s v=" -   "/>
    <n v="1"/>
    <n v="2"/>
    <n v="3"/>
    <n v="9"/>
    <n v="33"/>
    <n v="1"/>
    <n v="0.10920000000000001"/>
    <n v="0"/>
    <n v="8.8999999999999999E-3"/>
    <n v="3.1699999999999999E-2"/>
    <n v="0"/>
    <n v="0.1129"/>
    <n v="1.6500000000000001E-2"/>
    <n v="0"/>
    <n v="2.3900000000000001E-2"/>
    <n v="4.5699999999999998E-2"/>
    <n v="2.9700000000000001E-2"/>
    <n v="7.0000000000000007E-2"/>
    <n v="0.1173"/>
    <n v="0"/>
    <n v="4.8899999999999999E-2"/>
    <n v="0.12239999999999999"/>
    <n v="0"/>
    <n v="8.6999999999999994E-3"/>
    <n v="0.12620000000000001"/>
    <n v="5.0799999999999998E-2"/>
    <n v="7.7100000000000002E-2"/>
  </r>
  <r>
    <x v="815"/>
    <x v="1"/>
    <n v="0"/>
    <x v="25"/>
    <x v="1"/>
    <x v="0"/>
    <x v="8"/>
    <s v="NY-NJ"/>
    <x v="2"/>
    <x v="8"/>
    <x v="330"/>
    <n v="134.80000000000001"/>
    <n v="0"/>
    <n v="2.02"/>
    <x v="39"/>
    <n v="2"/>
    <x v="772"/>
    <n v="194.7"/>
    <n v="0"/>
    <n v="2.04"/>
    <n v="30"/>
    <n v="4"/>
    <n v="2835"/>
    <n v="2"/>
    <n v="6"/>
    <n v="4"/>
    <n v="2"/>
    <n v="2"/>
    <n v="2"/>
    <n v="2"/>
    <n v="4.2099999999999999E-2"/>
    <n v="0"/>
    <n v="0"/>
    <n v="5.7000000000000002E-3"/>
    <n v="0"/>
    <n v="0.25540000000000002"/>
    <n v="1.12E-2"/>
    <n v="0"/>
    <n v="4.2200000000000001E-2"/>
    <n v="3.3000000000000002E-2"/>
    <n v="5.2600000000000001E-2"/>
    <n v="8.5800000000000001E-2"/>
    <n v="0.15629999999999999"/>
    <n v="0"/>
    <n v="0"/>
    <n v="0.1003"/>
    <n v="0"/>
    <n v="0"/>
    <n v="0.1094"/>
    <n v="0"/>
    <n v="0.106"/>
  </r>
  <r>
    <x v="816"/>
    <x v="3"/>
    <n v="1"/>
    <x v="20"/>
    <x v="5"/>
    <x v="0"/>
    <x v="28"/>
    <s v="NY-NJ"/>
    <x v="2"/>
    <x v="28"/>
    <x v="328"/>
    <n v="320.52"/>
    <n v="0"/>
    <n v="0.03"/>
    <x v="66"/>
    <n v="2"/>
    <x v="773"/>
    <n v="614.03"/>
    <n v="0"/>
    <n v="0.03"/>
    <n v="97"/>
    <n v="2"/>
    <n v="16882"/>
    <n v="5"/>
    <n v="12"/>
    <n v="14"/>
    <n v="7"/>
    <n v="6"/>
    <n v="4"/>
    <s v=" -   "/>
    <n v="8.5000000000000006E-3"/>
    <n v="6.4000000000000003E-3"/>
    <n v="0"/>
    <n v="4.7000000000000002E-3"/>
    <n v="5.1299999999999998E-2"/>
    <n v="0.1847"/>
    <n v="2.3E-3"/>
    <n v="0"/>
    <n v="1.46E-2"/>
    <n v="8.0399999999999999E-2"/>
    <n v="4.07E-2"/>
    <n v="0.14979999999999999"/>
    <n v="6.3700000000000007E-2"/>
    <n v="0"/>
    <n v="0"/>
    <n v="7.4899999999999994E-2"/>
    <n v="0"/>
    <n v="0"/>
    <n v="0.20599999999999999"/>
    <n v="0"/>
    <n v="0.112"/>
  </r>
  <r>
    <x v="817"/>
    <x v="4"/>
    <n v="0"/>
    <x v="47"/>
    <x v="3"/>
    <x v="0"/>
    <x v="74"/>
    <s v="NY-NJ"/>
    <x v="5"/>
    <x v="74"/>
    <x v="331"/>
    <n v="9.99"/>
    <n v="0"/>
    <n v="0"/>
    <x v="17"/>
    <n v="3"/>
    <x v="774"/>
    <n v="19.98"/>
    <n v="0"/>
    <n v="0"/>
    <n v="2"/>
    <n v="3"/>
    <n v="453"/>
    <n v="1"/>
    <s v=" -   "/>
    <n v="3"/>
    <s v=" -   "/>
    <s v=" -   "/>
    <n v="1"/>
    <n v="1"/>
    <n v="0"/>
    <n v="0"/>
    <n v="6.4899999999999999E-2"/>
    <n v="0"/>
    <n v="0"/>
    <n v="6.4799999999999996E-2"/>
    <n v="6.1899999999999997E-2"/>
    <n v="0"/>
    <n v="5.3499999999999999E-2"/>
    <n v="0.24759999999999999"/>
    <n v="0"/>
    <n v="0"/>
    <n v="0"/>
    <n v="0"/>
    <n v="0"/>
    <n v="6.4899999999999999E-2"/>
    <n v="0"/>
    <n v="0.1774"/>
    <n v="0.22720000000000001"/>
    <n v="0"/>
    <n v="3.7900000000000003E-2"/>
  </r>
  <r>
    <x v="818"/>
    <x v="1"/>
    <n v="1"/>
    <x v="4"/>
    <x v="3"/>
    <x v="1"/>
    <x v="31"/>
    <s v="NY-NJ"/>
    <x v="2"/>
    <x v="31"/>
    <x v="332"/>
    <n v="41.94"/>
    <n v="0"/>
    <n v="0"/>
    <x v="6"/>
    <n v="2"/>
    <x v="775"/>
    <n v="77.88"/>
    <n v="0"/>
    <n v="0.01"/>
    <n v="12"/>
    <n v="3"/>
    <n v="1475"/>
    <n v="1"/>
    <n v="1"/>
    <n v="3"/>
    <n v="4"/>
    <n v="6"/>
    <n v="12"/>
    <s v=" -   "/>
    <n v="2.4199999999999999E-2"/>
    <n v="0"/>
    <n v="1.34E-2"/>
    <n v="0"/>
    <n v="0"/>
    <n v="1.6000000000000001E-3"/>
    <n v="1.4E-2"/>
    <n v="0"/>
    <n v="0"/>
    <n v="5.0000000000000001E-3"/>
    <n v="0"/>
    <n v="0"/>
    <n v="0"/>
    <n v="0"/>
    <n v="0.15210000000000001"/>
    <n v="0.37930000000000003"/>
    <n v="0"/>
    <n v="0"/>
    <n v="3.3E-3"/>
    <n v="0.40699999999999997"/>
    <n v="0"/>
  </r>
  <r>
    <x v="819"/>
    <x v="3"/>
    <n v="1"/>
    <x v="16"/>
    <x v="1"/>
    <x v="0"/>
    <x v="53"/>
    <s v="NY-NJ"/>
    <x v="2"/>
    <x v="53"/>
    <x v="333"/>
    <n v="0"/>
    <n v="39"/>
    <n v="7.02"/>
    <x v="73"/>
    <n v="3"/>
    <x v="776"/>
    <n v="0"/>
    <n v="39"/>
    <n v="7.02"/>
    <n v="39"/>
    <n v="7"/>
    <n v="5457"/>
    <n v="10"/>
    <n v="26"/>
    <n v="8"/>
    <n v="1"/>
    <s v=" -   "/>
    <n v="1"/>
    <n v="3"/>
    <n v="1.1299999999999999E-2"/>
    <n v="0.10290000000000001"/>
    <n v="2.64E-2"/>
    <n v="1.8800000000000001E-2"/>
    <n v="0"/>
    <n v="0.13139999999999999"/>
    <n v="4.0300000000000002E-2"/>
    <n v="6.3E-3"/>
    <n v="3.0300000000000001E-2"/>
    <n v="7.2099999999999997E-2"/>
    <n v="1.2999999999999999E-3"/>
    <n v="6.8900000000000003E-2"/>
    <n v="6.3E-3"/>
    <n v="0"/>
    <n v="3.5900000000000001E-2"/>
    <n v="2.8199999999999999E-2"/>
    <n v="0"/>
    <n v="3.9100000000000003E-2"/>
    <n v="0.2853"/>
    <n v="3.04E-2"/>
    <n v="6.4799999999999996E-2"/>
  </r>
  <r>
    <x v="820"/>
    <x v="1"/>
    <n v="1"/>
    <x v="26"/>
    <x v="7"/>
    <x v="1"/>
    <x v="39"/>
    <s v="NY-NJ"/>
    <x v="2"/>
    <x v="39"/>
    <x v="324"/>
    <n v="48.92"/>
    <n v="33"/>
    <n v="0.06"/>
    <x v="28"/>
    <n v="6"/>
    <x v="777"/>
    <n v="48.92"/>
    <n v="86"/>
    <n v="0.13"/>
    <n v="94"/>
    <n v="13"/>
    <n v="15382"/>
    <n v="1"/>
    <n v="1"/>
    <n v="3"/>
    <n v="6"/>
    <n v="25"/>
    <n v="5"/>
    <s v=" -   "/>
    <n v="0"/>
    <n v="0"/>
    <n v="0"/>
    <n v="6.6E-3"/>
    <n v="0"/>
    <n v="6.9400000000000003E-2"/>
    <n v="4.4000000000000003E-3"/>
    <n v="0"/>
    <n v="2.9499999999999998E-2"/>
    <n v="0.159"/>
    <n v="0"/>
    <n v="6.4999999999999997E-3"/>
    <n v="0"/>
    <n v="0"/>
    <n v="0"/>
    <n v="0.36359999999999998"/>
    <n v="0"/>
    <n v="0"/>
    <n v="0.2606"/>
    <n v="6.54E-2"/>
    <n v="3.5099999999999999E-2"/>
  </r>
  <r>
    <x v="821"/>
    <x v="1"/>
    <n v="1"/>
    <x v="24"/>
    <x v="7"/>
    <x v="1"/>
    <x v="15"/>
    <s v="NY-NJ"/>
    <x v="2"/>
    <x v="15"/>
    <x v="328"/>
    <n v="153.77000000000001"/>
    <n v="0"/>
    <n v="8.26"/>
    <x v="18"/>
    <n v="8"/>
    <x v="778"/>
    <n v="333.47"/>
    <n v="0"/>
    <n v="19.149999999999999"/>
    <n v="53"/>
    <n v="17"/>
    <n v="11086"/>
    <n v="1"/>
    <s v=" -   "/>
    <n v="5"/>
    <n v="5"/>
    <n v="7"/>
    <n v="2"/>
    <n v="3"/>
    <n v="2.9700000000000001E-2"/>
    <n v="0"/>
    <n v="4.87E-2"/>
    <n v="8.6999999999999994E-3"/>
    <n v="0"/>
    <n v="4.8899999999999999E-2"/>
    <n v="6.8699999999999997E-2"/>
    <n v="0"/>
    <n v="4.8800000000000003E-2"/>
    <n v="4.6600000000000003E-2"/>
    <n v="8.6E-3"/>
    <n v="8.4500000000000006E-2"/>
    <n v="0"/>
    <n v="0"/>
    <n v="6.7000000000000002E-3"/>
    <n v="0.01"/>
    <n v="0"/>
    <n v="2.1700000000000001E-2"/>
    <n v="0.47660000000000002"/>
    <n v="5.1999999999999998E-3"/>
    <n v="8.6400000000000005E-2"/>
  </r>
  <r>
    <x v="822"/>
    <x v="1"/>
    <n v="1"/>
    <x v="46"/>
    <x v="12"/>
    <x v="0"/>
    <x v="13"/>
    <s v="NY-NJ"/>
    <x v="2"/>
    <x v="13"/>
    <x v="334"/>
    <n v="49.92"/>
    <n v="0"/>
    <n v="5.99"/>
    <x v="11"/>
    <n v="1"/>
    <x v="779"/>
    <n v="211.65"/>
    <n v="6"/>
    <n v="21"/>
    <n v="41"/>
    <n v="5"/>
    <n v="5179"/>
    <n v="3"/>
    <s v=" -   "/>
    <n v="1"/>
    <n v="1"/>
    <s v=" -   "/>
    <n v="2"/>
    <n v="1"/>
    <n v="2.0500000000000001E-2"/>
    <n v="0"/>
    <n v="9.5999999999999992E-3"/>
    <n v="5.1999999999999998E-3"/>
    <n v="6.7100000000000007E-2"/>
    <n v="0.09"/>
    <n v="1.9599999999999999E-2"/>
    <n v="0"/>
    <n v="3.3500000000000002E-2"/>
    <n v="0.1085"/>
    <n v="0"/>
    <n v="4.0599999999999997E-2"/>
    <n v="5.3199999999999997E-2"/>
    <n v="0"/>
    <n v="4.58E-2"/>
    <n v="0.11210000000000001"/>
    <n v="0"/>
    <n v="0.16009999999999999"/>
    <n v="0.193"/>
    <n v="1.9E-2"/>
    <n v="2.24E-2"/>
  </r>
  <r>
    <x v="823"/>
    <x v="3"/>
    <n v="1"/>
    <x v="26"/>
    <x v="5"/>
    <x v="0"/>
    <x v="21"/>
    <s v="NY-NJ"/>
    <x v="2"/>
    <x v="21"/>
    <x v="322"/>
    <n v="0"/>
    <n v="41"/>
    <n v="76.400000000000006"/>
    <x v="41"/>
    <n v="12"/>
    <x v="780"/>
    <n v="0"/>
    <n v="83"/>
    <n v="85.4"/>
    <n v="85"/>
    <n v="16"/>
    <n v="13654"/>
    <n v="7"/>
    <n v="10"/>
    <n v="7"/>
    <n v="7"/>
    <n v="2"/>
    <n v="6"/>
    <n v="4"/>
    <n v="4.7999999999999996E-3"/>
    <n v="3.7000000000000002E-3"/>
    <n v="2.3E-3"/>
    <n v="6.4999999999999997E-3"/>
    <n v="0"/>
    <n v="0.12540000000000001"/>
    <n v="2.87E-2"/>
    <n v="0"/>
    <n v="1.6E-2"/>
    <n v="9.8699999999999996E-2"/>
    <n v="4.3499999999999997E-2"/>
    <n v="4.5999999999999999E-2"/>
    <n v="5.9299999999999999E-2"/>
    <n v="0"/>
    <n v="5.8599999999999999E-2"/>
    <n v="1.9E-2"/>
    <n v="0"/>
    <n v="2.3800000000000002E-2"/>
    <n v="0.28920000000000001"/>
    <n v="0.11990000000000001"/>
    <n v="5.4800000000000001E-2"/>
  </r>
  <r>
    <x v="824"/>
    <x v="1"/>
    <n v="1"/>
    <x v="42"/>
    <x v="4"/>
    <x v="0"/>
    <x v="34"/>
    <s v="NY-NJ"/>
    <x v="2"/>
    <x v="34"/>
    <x v="324"/>
    <n v="0"/>
    <n v="26"/>
    <n v="0.02"/>
    <x v="31"/>
    <n v="2"/>
    <x v="781"/>
    <n v="0"/>
    <n v="64"/>
    <n v="1.04"/>
    <n v="64"/>
    <n v="5"/>
    <n v="10474"/>
    <n v="8"/>
    <n v="12"/>
    <n v="1"/>
    <n v="4"/>
    <n v="1"/>
    <s v=" -   "/>
    <s v=" -   "/>
    <n v="0"/>
    <n v="0"/>
    <n v="1.03E-2"/>
    <n v="1.2500000000000001E-2"/>
    <n v="0"/>
    <n v="0.13289999999999999"/>
    <n v="4.5900000000000003E-2"/>
    <n v="0"/>
    <n v="3.7900000000000003E-2"/>
    <n v="5.0999999999999997E-2"/>
    <n v="0"/>
    <n v="0"/>
    <n v="0.13289999999999999"/>
    <n v="1.2800000000000001E-2"/>
    <n v="0.1201"/>
    <n v="1.34E-2"/>
    <n v="0"/>
    <n v="3.6400000000000002E-2"/>
    <n v="0.21290000000000001"/>
    <n v="1.12E-2"/>
    <n v="0.16969999999999999"/>
  </r>
  <r>
    <x v="825"/>
    <x v="2"/>
    <n v="0"/>
    <x v="34"/>
    <x v="6"/>
    <x v="0"/>
    <x v="6"/>
    <s v="NY-NJ"/>
    <x v="2"/>
    <x v="6"/>
    <x v="320"/>
    <n v="72.89"/>
    <n v="0"/>
    <n v="5.03"/>
    <x v="0"/>
    <n v="4"/>
    <x v="782"/>
    <n v="114.82"/>
    <n v="0"/>
    <n v="7.04"/>
    <n v="18"/>
    <n v="6"/>
    <n v="2377"/>
    <n v="2"/>
    <n v="1"/>
    <n v="4"/>
    <s v=" -   "/>
    <n v="1"/>
    <n v="2"/>
    <n v="1"/>
    <n v="1.54E-2"/>
    <n v="0"/>
    <n v="0"/>
    <n v="0"/>
    <n v="0"/>
    <n v="2.4199999999999999E-2"/>
    <n v="0"/>
    <n v="0"/>
    <n v="0"/>
    <n v="1.55E-2"/>
    <n v="0"/>
    <n v="0.29270000000000002"/>
    <n v="0"/>
    <n v="0"/>
    <n v="0"/>
    <n v="0.6522"/>
    <n v="0"/>
    <n v="0"/>
    <n v="0"/>
    <n v="0"/>
    <n v="0"/>
  </r>
  <r>
    <x v="826"/>
    <x v="0"/>
    <n v="1"/>
    <x v="18"/>
    <x v="5"/>
    <x v="1"/>
    <x v="93"/>
    <s v="NY-NJ"/>
    <x v="2"/>
    <x v="93"/>
    <x v="335"/>
    <n v="69.900000000000006"/>
    <n v="31"/>
    <n v="0.02"/>
    <x v="46"/>
    <n v="2"/>
    <x v="604"/>
    <n v="147.77000000000001"/>
    <n v="31"/>
    <n v="12.03"/>
    <n v="56"/>
    <n v="6"/>
    <n v="5538"/>
    <n v="3"/>
    <n v="16"/>
    <n v="10"/>
    <n v="4"/>
    <n v="4"/>
    <n v="3"/>
    <n v="1"/>
    <n v="0.1014"/>
    <n v="1.43E-2"/>
    <n v="7.1999999999999998E-3"/>
    <n v="2.0400000000000001E-2"/>
    <n v="0"/>
    <n v="0.12529999999999999"/>
    <n v="1.6899999999999998E-2"/>
    <n v="0"/>
    <n v="5.9700000000000003E-2"/>
    <n v="7.5399999999999995E-2"/>
    <n v="0"/>
    <n v="0"/>
    <n v="0.1193"/>
    <n v="0"/>
    <n v="0.1169"/>
    <n v="1.6299999999999999E-2"/>
    <n v="0"/>
    <n v="6.25E-2"/>
    <n v="0.1608"/>
    <n v="8.8499999999999995E-2"/>
    <n v="1.49E-2"/>
  </r>
  <r>
    <x v="827"/>
    <x v="5"/>
    <n v="0"/>
    <x v="55"/>
    <x v="12"/>
    <x v="0"/>
    <x v="41"/>
    <s v="NY-NJ"/>
    <x v="2"/>
    <x v="41"/>
    <x v="336"/>
    <n v="13.98"/>
    <n v="0"/>
    <n v="0"/>
    <x v="0"/>
    <n v="3"/>
    <x v="783"/>
    <n v="13.98"/>
    <n v="0"/>
    <n v="0"/>
    <n v="2"/>
    <n v="3"/>
    <n v="591"/>
    <n v="1"/>
    <n v="1"/>
    <n v="4"/>
    <n v="1"/>
    <n v="3"/>
    <s v=" -   "/>
    <n v="1"/>
    <n v="3.56E-2"/>
    <n v="0"/>
    <n v="0"/>
    <n v="0"/>
    <n v="0.70830000000000004"/>
    <n v="2.81E-2"/>
    <n v="0"/>
    <n v="0"/>
    <n v="0"/>
    <n v="2.0899999999999998E-2"/>
    <n v="0"/>
    <n v="8.8999999999999996E-2"/>
    <n v="0"/>
    <n v="0"/>
    <n v="6.1999999999999998E-3"/>
    <n v="0"/>
    <n v="0"/>
    <n v="2.5700000000000001E-2"/>
    <n v="8.6099999999999996E-2"/>
    <n v="0"/>
    <n v="0"/>
  </r>
  <r>
    <x v="828"/>
    <x v="1"/>
    <n v="0"/>
    <x v="43"/>
    <x v="1"/>
    <x v="0"/>
    <x v="6"/>
    <s v="NY-NJ"/>
    <x v="2"/>
    <x v="6"/>
    <x v="324"/>
    <n v="32.950000000000003"/>
    <n v="0"/>
    <n v="55.94"/>
    <x v="13"/>
    <n v="9"/>
    <x v="784"/>
    <n v="87.86"/>
    <n v="0"/>
    <n v="98.1"/>
    <n v="27"/>
    <n v="17"/>
    <n v="2963"/>
    <n v="2"/>
    <n v="3"/>
    <n v="1"/>
    <n v="1"/>
    <n v="1"/>
    <n v="4"/>
    <s v=" -   "/>
    <n v="2.8299999999999999E-2"/>
    <n v="0"/>
    <n v="1.46E-2"/>
    <n v="1.1299999999999999E-2"/>
    <n v="0"/>
    <n v="0.15579999999999999"/>
    <n v="2.9100000000000001E-2"/>
    <n v="0"/>
    <n v="1.9699999999999999E-2"/>
    <n v="0.1295"/>
    <n v="1.49E-2"/>
    <n v="0.2626"/>
    <n v="1.2500000000000001E-2"/>
    <n v="0"/>
    <n v="2.2700000000000001E-2"/>
    <n v="5.3E-3"/>
    <n v="0"/>
    <n v="9.2899999999999996E-2"/>
    <n v="0.11509999999999999"/>
    <n v="3.2099999999999997E-2"/>
    <n v="5.3499999999999999E-2"/>
  </r>
  <r>
    <x v="829"/>
    <x v="4"/>
    <n v="0"/>
    <x v="22"/>
    <x v="6"/>
    <x v="0"/>
    <x v="22"/>
    <s v="NY-NJ"/>
    <x v="1"/>
    <x v="22"/>
    <x v="337"/>
    <n v="19.97"/>
    <n v="0"/>
    <n v="0"/>
    <x v="4"/>
    <e v="#N/A"/>
    <x v="785"/>
    <n v="31.95"/>
    <n v="0"/>
    <n v="11.99"/>
    <n v="7"/>
    <e v="#N/A"/>
    <n v="781"/>
    <n v="1"/>
    <n v="1"/>
    <s v=" -   "/>
    <s v=" -   "/>
    <s v=" -   "/>
    <n v="1"/>
    <s v=" -   "/>
    <n v="0.24149999999999999"/>
    <n v="0"/>
    <n v="0"/>
    <n v="0"/>
    <n v="0"/>
    <n v="6.1400000000000003E-2"/>
    <n v="2.52E-2"/>
    <n v="0"/>
    <n v="0.153"/>
    <n v="5.1299999999999998E-2"/>
    <n v="0"/>
    <n v="0"/>
    <n v="0.26519999999999999"/>
    <n v="0"/>
    <n v="0"/>
    <n v="0.13519999999999999"/>
    <n v="0"/>
    <n v="1.32E-2"/>
    <n v="0.03"/>
    <n v="0"/>
    <n v="2.4E-2"/>
  </r>
  <r>
    <x v="830"/>
    <x v="4"/>
    <n v="0"/>
    <x v="8"/>
    <x v="14"/>
    <x v="1"/>
    <x v="39"/>
    <s v="NY-NJ"/>
    <x v="2"/>
    <x v="39"/>
    <x v="322"/>
    <n v="53.92"/>
    <n v="0"/>
    <n v="4.7"/>
    <x v="57"/>
    <n v="3"/>
    <x v="265"/>
    <n v="167.73"/>
    <n v="0"/>
    <n v="6.75"/>
    <n v="28"/>
    <n v="9"/>
    <n v="3313"/>
    <n v="2"/>
    <n v="1"/>
    <s v=" -   "/>
    <n v="1"/>
    <s v=" -   "/>
    <n v="2"/>
    <n v="3"/>
    <n v="0"/>
    <n v="0"/>
    <n v="0"/>
    <n v="0"/>
    <n v="0"/>
    <n v="7.7799999999999994E-2"/>
    <n v="6.2300000000000001E-2"/>
    <n v="0.2014"/>
    <n v="9.5600000000000004E-2"/>
    <n v="1.95E-2"/>
    <n v="0"/>
    <n v="4.9399999999999999E-2"/>
    <n v="3.1399999999999997E-2"/>
    <n v="0"/>
    <n v="0"/>
    <n v="0.30919999999999997"/>
    <n v="0"/>
    <n v="0"/>
    <n v="0.1449"/>
    <n v="0"/>
    <n v="8.5000000000000006E-3"/>
  </r>
  <r>
    <x v="831"/>
    <x v="4"/>
    <n v="0"/>
    <x v="25"/>
    <x v="1"/>
    <x v="0"/>
    <x v="22"/>
    <s v="NY-NJ"/>
    <x v="1"/>
    <x v="22"/>
    <x v="290"/>
    <n v="11.98"/>
    <n v="0"/>
    <n v="25"/>
    <x v="27"/>
    <n v="1"/>
    <x v="786"/>
    <n v="11.98"/>
    <n v="0"/>
    <n v="30.99"/>
    <n v="3"/>
    <n v="2"/>
    <n v="249"/>
    <n v="2"/>
    <s v=" -   "/>
    <s v=" -   "/>
    <s v=" -   "/>
    <s v=" -   "/>
    <s v=" -   "/>
    <s v=" -   "/>
    <n v="0.107"/>
    <n v="0"/>
    <n v="9.5000000000000001E-2"/>
    <n v="0"/>
    <n v="0"/>
    <n v="9.6799999999999997E-2"/>
    <n v="0.11169999999999999"/>
    <n v="0"/>
    <n v="0"/>
    <n v="5.33E-2"/>
    <n v="0"/>
    <n v="0"/>
    <n v="0"/>
    <n v="0"/>
    <n v="0"/>
    <n v="8.6199999999999999E-2"/>
    <n v="0"/>
    <n v="3.4700000000000002E-2"/>
    <n v="0.14710000000000001"/>
    <n v="0.26829999999999998"/>
    <n v="0"/>
  </r>
  <r>
    <x v="832"/>
    <x v="3"/>
    <n v="1"/>
    <x v="50"/>
    <x v="0"/>
    <x v="0"/>
    <x v="34"/>
    <s v="NY-NJ"/>
    <x v="2"/>
    <x v="34"/>
    <x v="338"/>
    <n v="0"/>
    <n v="81"/>
    <n v="1.98"/>
    <x v="82"/>
    <n v="3"/>
    <x v="714"/>
    <n v="0"/>
    <n v="175"/>
    <n v="2.76"/>
    <n v="175"/>
    <n v="8"/>
    <n v="9158"/>
    <n v="11"/>
    <n v="10"/>
    <n v="13"/>
    <n v="7"/>
    <n v="13"/>
    <n v="14"/>
    <n v="13"/>
    <n v="0"/>
    <n v="0"/>
    <n v="5.7000000000000002E-3"/>
    <n v="9.1999999999999998E-3"/>
    <n v="0"/>
    <n v="9.2100000000000001E-2"/>
    <n v="0.17180000000000001"/>
    <n v="0"/>
    <n v="1.0999999999999999E-2"/>
    <n v="5.6000000000000001E-2"/>
    <n v="0"/>
    <n v="1.12E-2"/>
    <n v="4.7000000000000002E-3"/>
    <n v="0"/>
    <n v="0.10489999999999999"/>
    <n v="2.2700000000000001E-2"/>
    <n v="0"/>
    <n v="9.3200000000000005E-2"/>
    <n v="0.20080000000000001"/>
    <n v="0.21010000000000001"/>
    <n v="6.7000000000000002E-3"/>
  </r>
  <r>
    <x v="833"/>
    <x v="1"/>
    <n v="0"/>
    <x v="43"/>
    <x v="7"/>
    <x v="0"/>
    <x v="6"/>
    <s v="NY-NJ"/>
    <x v="2"/>
    <x v="6"/>
    <x v="326"/>
    <n v="113.83"/>
    <n v="0"/>
    <n v="0"/>
    <x v="7"/>
    <e v="#N/A"/>
    <x v="787"/>
    <n v="221.65"/>
    <n v="0"/>
    <n v="0.01"/>
    <n v="35"/>
    <e v="#N/A"/>
    <n v="6982"/>
    <s v=" -   "/>
    <n v="9"/>
    <n v="4"/>
    <s v=" -   "/>
    <n v="3"/>
    <n v="1"/>
    <s v=" -   "/>
    <n v="0"/>
    <n v="0"/>
    <n v="2.2000000000000001E-3"/>
    <n v="2.2000000000000001E-3"/>
    <n v="0"/>
    <n v="0.1245"/>
    <n v="0"/>
    <n v="0"/>
    <n v="0"/>
    <n v="0.1636"/>
    <n v="0"/>
    <n v="0.18290000000000001"/>
    <n v="0.19450000000000001"/>
    <n v="0"/>
    <n v="0.1711"/>
    <n v="0.1147"/>
    <n v="0"/>
    <n v="0"/>
    <n v="3.5499999999999997E-2"/>
    <n v="0"/>
    <n v="8.8999999999999999E-3"/>
  </r>
  <r>
    <x v="834"/>
    <x v="1"/>
    <n v="1"/>
    <x v="2"/>
    <x v="7"/>
    <x v="0"/>
    <x v="24"/>
    <s v="NY-NJ"/>
    <x v="1"/>
    <x v="24"/>
    <x v="326"/>
    <n v="182.73"/>
    <n v="0"/>
    <n v="0.02"/>
    <x v="23"/>
    <n v="3"/>
    <x v="788"/>
    <n v="344.46"/>
    <n v="0"/>
    <n v="1.1599999999999999"/>
    <n v="54"/>
    <n v="8"/>
    <n v="8627"/>
    <n v="8"/>
    <n v="3"/>
    <s v=" -   "/>
    <n v="1"/>
    <n v="1"/>
    <n v="6"/>
    <n v="9"/>
    <n v="8.3799999999999999E-2"/>
    <n v="0"/>
    <n v="2.1600000000000001E-2"/>
    <n v="4.5999999999999999E-2"/>
    <n v="0"/>
    <n v="0.1178"/>
    <n v="4.2000000000000003E-2"/>
    <n v="0"/>
    <n v="6.0299999999999999E-2"/>
    <n v="6.1100000000000002E-2"/>
    <n v="1.0200000000000001E-2"/>
    <n v="3.27E-2"/>
    <n v="6.54E-2"/>
    <n v="0"/>
    <n v="5.2200000000000003E-2"/>
    <n v="5.3499999999999999E-2"/>
    <n v="0"/>
    <n v="7.6700000000000004E-2"/>
    <n v="0.13059999999999999"/>
    <n v="8.0799999999999997E-2"/>
    <n v="6.5199999999999994E-2"/>
  </r>
  <r>
    <x v="835"/>
    <x v="2"/>
    <n v="0"/>
    <x v="9"/>
    <x v="5"/>
    <x v="0"/>
    <x v="2"/>
    <s v="NY-NJ"/>
    <x v="2"/>
    <x v="2"/>
    <x v="333"/>
    <n v="67.900000000000006"/>
    <n v="0"/>
    <n v="81.3"/>
    <x v="21"/>
    <n v="7"/>
    <x v="789"/>
    <n v="127.8"/>
    <n v="0"/>
    <n v="129.22"/>
    <n v="30"/>
    <n v="14"/>
    <n v="2088"/>
    <n v="4"/>
    <s v=" -   "/>
    <n v="3"/>
    <s v=" -   "/>
    <n v="4"/>
    <n v="1"/>
    <n v="1"/>
    <n v="0"/>
    <n v="0"/>
    <n v="0"/>
    <n v="0"/>
    <n v="0"/>
    <n v="3.7100000000000001E-2"/>
    <n v="0"/>
    <n v="0"/>
    <n v="0"/>
    <n v="5.3600000000000002E-2"/>
    <n v="0"/>
    <n v="0.1323"/>
    <n v="0"/>
    <n v="0"/>
    <n v="0"/>
    <n v="0.3049"/>
    <n v="0"/>
    <n v="0"/>
    <n v="0.40329999999999999"/>
    <n v="2.8799999999999999E-2"/>
    <n v="0.04"/>
  </r>
  <r>
    <x v="836"/>
    <x v="3"/>
    <n v="1"/>
    <x v="52"/>
    <x v="0"/>
    <x v="0"/>
    <x v="22"/>
    <s v="NY-NJ"/>
    <x v="1"/>
    <x v="22"/>
    <x v="333"/>
    <n v="0"/>
    <n v="43"/>
    <n v="2.0099999999999998"/>
    <x v="52"/>
    <n v="2"/>
    <x v="790"/>
    <n v="0"/>
    <n v="1"/>
    <n v="0"/>
    <n v="1"/>
    <n v="7"/>
    <n v="113"/>
    <n v="7"/>
    <n v="1"/>
    <n v="1"/>
    <n v="1"/>
    <n v="1"/>
    <n v="4"/>
    <n v="30"/>
    <n v="0"/>
    <n v="0"/>
    <n v="3.8999999999999998E-3"/>
    <n v="5.7599999999999998E-2"/>
    <n v="0"/>
    <n v="0.17560000000000001"/>
    <n v="6.9900000000000004E-2"/>
    <n v="0"/>
    <n v="5.3900000000000003E-2"/>
    <n v="0.25319999999999998"/>
    <n v="1.12E-2"/>
    <n v="1.41E-2"/>
    <n v="3.9600000000000003E-2"/>
    <n v="0"/>
    <n v="1.6400000000000001E-2"/>
    <n v="5.1000000000000004E-3"/>
    <n v="0"/>
    <n v="6.0199999999999997E-2"/>
    <n v="0.20680000000000001"/>
    <n v="3.3999999999999998E-3"/>
    <n v="2.9000000000000001E-2"/>
  </r>
  <r>
    <x v="837"/>
    <x v="3"/>
    <n v="1"/>
    <x v="51"/>
    <x v="2"/>
    <x v="0"/>
    <x v="30"/>
    <s v="NY-NJ"/>
    <x v="2"/>
    <x v="30"/>
    <x v="322"/>
    <n v="0"/>
    <n v="53"/>
    <n v="1.03"/>
    <x v="19"/>
    <n v="4"/>
    <x v="791"/>
    <n v="0"/>
    <n v="109"/>
    <n v="1.05"/>
    <n v="109"/>
    <n v="6"/>
    <n v="14243"/>
    <n v="1"/>
    <n v="18"/>
    <n v="28"/>
    <n v="5"/>
    <n v="1"/>
    <s v=" -   "/>
    <s v=" -   "/>
    <n v="0"/>
    <n v="0"/>
    <n v="1.8E-3"/>
    <n v="1.21E-2"/>
    <n v="5.7999999999999996E-3"/>
    <n v="5.4800000000000001E-2"/>
    <n v="1.6000000000000001E-3"/>
    <n v="0"/>
    <n v="0.1079"/>
    <n v="1.29E-2"/>
    <n v="0"/>
    <n v="0"/>
    <n v="0.50970000000000004"/>
    <n v="0"/>
    <n v="5.0599999999999999E-2"/>
    <n v="4.8899999999999999E-2"/>
    <n v="0"/>
    <n v="4.4299999999999999E-2"/>
    <n v="9.6500000000000002E-2"/>
    <n v="0"/>
    <n v="5.2999999999999999E-2"/>
  </r>
  <r>
    <x v="838"/>
    <x v="2"/>
    <n v="1"/>
    <x v="25"/>
    <x v="18"/>
    <x v="0"/>
    <x v="68"/>
    <s v="NY-NJ"/>
    <x v="2"/>
    <x v="68"/>
    <x v="339"/>
    <n v="115.83"/>
    <n v="0"/>
    <n v="15.04"/>
    <x v="7"/>
    <n v="4"/>
    <x v="792"/>
    <n v="223.65"/>
    <n v="0"/>
    <n v="19.059999999999999"/>
    <n v="35"/>
    <n v="7"/>
    <n v="10205"/>
    <n v="5"/>
    <s v=" -   "/>
    <n v="1"/>
    <n v="1"/>
    <n v="3"/>
    <n v="4"/>
    <n v="3"/>
    <n v="0"/>
    <n v="0"/>
    <n v="2.9100000000000001E-2"/>
    <n v="3.8E-3"/>
    <n v="0"/>
    <n v="8.1000000000000003E-2"/>
    <n v="9.5999999999999992E-3"/>
    <n v="0"/>
    <n v="3.0200000000000001E-2"/>
    <n v="1.8499999999999999E-2"/>
    <n v="0"/>
    <n v="0.2152"/>
    <n v="8.6199999999999999E-2"/>
    <n v="0"/>
    <n v="0"/>
    <n v="0.39560000000000001"/>
    <n v="0"/>
    <n v="0"/>
    <n v="4.5100000000000001E-2"/>
    <n v="0"/>
    <n v="8.5699999999999998E-2"/>
  </r>
  <r>
    <x v="839"/>
    <x v="1"/>
    <n v="0"/>
    <x v="38"/>
    <x v="9"/>
    <x v="0"/>
    <x v="10"/>
    <s v="NY-NJ"/>
    <x v="1"/>
    <x v="10"/>
    <x v="333"/>
    <n v="13.98"/>
    <n v="3"/>
    <n v="91.12"/>
    <x v="24"/>
    <n v="13"/>
    <x v="793"/>
    <n v="19.97"/>
    <n v="9"/>
    <n v="126.13"/>
    <n v="23"/>
    <n v="18"/>
    <n v="3115"/>
    <n v="2"/>
    <n v="1"/>
    <s v=" -   "/>
    <n v="4"/>
    <n v="3"/>
    <n v="5"/>
    <n v="1"/>
    <n v="0.106"/>
    <n v="0"/>
    <n v="3.2599999999999997E-2"/>
    <n v="0"/>
    <n v="0"/>
    <n v="0.1235"/>
    <n v="2.9100000000000001E-2"/>
    <n v="0"/>
    <n v="2.64E-2"/>
    <n v="6.0299999999999999E-2"/>
    <n v="3.6299999999999999E-2"/>
    <n v="6.6699999999999995E-2"/>
    <n v="0"/>
    <n v="0"/>
    <n v="0.1396"/>
    <n v="0.1095"/>
    <n v="0"/>
    <n v="0"/>
    <n v="0.1847"/>
    <n v="6.83E-2"/>
    <n v="1.6899999999999998E-2"/>
  </r>
  <r>
    <x v="840"/>
    <x v="0"/>
    <n v="1"/>
    <x v="17"/>
    <x v="12"/>
    <x v="0"/>
    <x v="15"/>
    <s v="NY-NJ"/>
    <x v="2"/>
    <x v="15"/>
    <x v="340"/>
    <n v="0"/>
    <n v="21"/>
    <n v="0.02"/>
    <x v="18"/>
    <n v="1"/>
    <x v="794"/>
    <n v="0"/>
    <n v="62"/>
    <n v="2.0499999999999998"/>
    <n v="62"/>
    <n v="5"/>
    <n v="14686"/>
    <n v="3"/>
    <n v="10"/>
    <s v=" -   "/>
    <n v="1"/>
    <n v="5"/>
    <s v=" -   "/>
    <n v="2"/>
    <n v="0.12"/>
    <n v="5.2200000000000003E-2"/>
    <n v="1.8599999999999998E-2"/>
    <n v="1.37E-2"/>
    <n v="0"/>
    <n v="8.9200000000000002E-2"/>
    <n v="4.24E-2"/>
    <n v="4.3E-3"/>
    <n v="8.1199999999999994E-2"/>
    <n v="0.1108"/>
    <n v="8.0999999999999996E-3"/>
    <n v="6.0600000000000001E-2"/>
    <n v="1.04E-2"/>
    <n v="0"/>
    <n v="5.8999999999999999E-3"/>
    <n v="5.33E-2"/>
    <n v="0"/>
    <n v="4.7199999999999999E-2"/>
    <n v="0.17330000000000001"/>
    <n v="6.2799999999999995E-2"/>
    <n v="4.58E-2"/>
  </r>
  <r>
    <x v="841"/>
    <x v="0"/>
    <n v="1"/>
    <x v="18"/>
    <x v="15"/>
    <x v="0"/>
    <x v="26"/>
    <s v="NY-NJ"/>
    <x v="2"/>
    <x v="26"/>
    <x v="187"/>
    <n v="0"/>
    <n v="49"/>
    <n v="210.1"/>
    <x v="73"/>
    <n v="30"/>
    <x v="795"/>
    <n v="0"/>
    <n v="96"/>
    <n v="333.79"/>
    <n v="96"/>
    <n v="48"/>
    <n v="11482"/>
    <n v="3"/>
    <n v="1"/>
    <n v="21"/>
    <n v="9"/>
    <n v="15"/>
    <s v=" -   "/>
    <s v=" -   "/>
    <n v="4.8399999999999999E-2"/>
    <n v="0"/>
    <n v="5.0000000000000001E-3"/>
    <n v="2.1399999999999999E-2"/>
    <n v="0"/>
    <n v="0.18940000000000001"/>
    <n v="3.1800000000000002E-2"/>
    <n v="0"/>
    <n v="1.2999999999999999E-2"/>
    <n v="7.5300000000000006E-2"/>
    <n v="3.3999999999999998E-3"/>
    <n v="2.9000000000000001E-2"/>
    <n v="4.8599999999999997E-2"/>
    <n v="0"/>
    <n v="9.1999999999999998E-3"/>
    <n v="2.5000000000000001E-2"/>
    <n v="0"/>
    <n v="0.2404"/>
    <n v="0.2392"/>
    <n v="1.3599999999999999E-2"/>
    <n v="7.1000000000000004E-3"/>
  </r>
  <r>
    <x v="842"/>
    <x v="3"/>
    <n v="1"/>
    <x v="38"/>
    <x v="16"/>
    <x v="0"/>
    <x v="47"/>
    <s v="NY-NJ"/>
    <x v="2"/>
    <x v="47"/>
    <x v="326"/>
    <n v="55.74"/>
    <n v="56"/>
    <n v="6.21"/>
    <x v="77"/>
    <n v="4"/>
    <x v="796"/>
    <n v="85.69"/>
    <n v="109"/>
    <n v="83.42"/>
    <n v="126"/>
    <n v="13"/>
    <n v="6812"/>
    <n v="21"/>
    <n v="7"/>
    <n v="5"/>
    <n v="5"/>
    <n v="5"/>
    <n v="5"/>
    <n v="17"/>
    <n v="0.27629999999999999"/>
    <n v="0"/>
    <n v="2.4199999999999999E-2"/>
    <n v="8.9999999999999993E-3"/>
    <n v="0"/>
    <n v="9.1300000000000006E-2"/>
    <n v="0.10059999999999999"/>
    <n v="0"/>
    <n v="3.3599999999999998E-2"/>
    <n v="7.0300000000000001E-2"/>
    <n v="0"/>
    <n v="5.2400000000000002E-2"/>
    <n v="6.0000000000000001E-3"/>
    <n v="0"/>
    <n v="3.1699999999999999E-2"/>
    <n v="4.0500000000000001E-2"/>
    <n v="0.1081"/>
    <n v="0"/>
    <n v="0.1226"/>
    <n v="1.17E-2"/>
    <n v="2.1600000000000001E-2"/>
  </r>
  <r>
    <x v="843"/>
    <x v="1"/>
    <n v="0"/>
    <x v="3"/>
    <x v="3"/>
    <x v="0"/>
    <x v="17"/>
    <s v="NY-NJ"/>
    <x v="2"/>
    <x v="17"/>
    <x v="341"/>
    <n v="26.96"/>
    <n v="0"/>
    <n v="112.91"/>
    <x v="43"/>
    <n v="15"/>
    <x v="797"/>
    <n v="38.94"/>
    <n v="0"/>
    <n v="248.71"/>
    <n v="39"/>
    <n v="37"/>
    <n v="3983"/>
    <n v="3"/>
    <s v=" -   "/>
    <n v="3"/>
    <n v="1"/>
    <n v="2"/>
    <n v="4"/>
    <n v="3"/>
    <n v="1.7100000000000001E-2"/>
    <n v="0"/>
    <n v="1.9400000000000001E-2"/>
    <n v="7.9000000000000008E-3"/>
    <n v="0"/>
    <n v="6.5299999999999997E-2"/>
    <n v="9.4999999999999998E-3"/>
    <n v="3.1899999999999998E-2"/>
    <n v="2.29E-2"/>
    <n v="3.9E-2"/>
    <n v="1.2E-2"/>
    <n v="1.67E-2"/>
    <n v="0.35239999999999999"/>
    <n v="0"/>
    <n v="6.54E-2"/>
    <n v="3.2899999999999999E-2"/>
    <n v="0"/>
    <n v="9.2999999999999992E-3"/>
    <n v="0.20330000000000001"/>
    <n v="8.1100000000000005E-2"/>
    <n v="5.8999999999999999E-3"/>
  </r>
  <r>
    <x v="844"/>
    <x v="1"/>
    <n v="1"/>
    <x v="34"/>
    <x v="4"/>
    <x v="0"/>
    <x v="32"/>
    <s v="NY-NJ"/>
    <x v="2"/>
    <x v="32"/>
    <x v="342"/>
    <n v="0"/>
    <n v="23"/>
    <n v="46.88"/>
    <x v="42"/>
    <n v="6"/>
    <x v="798"/>
    <n v="0"/>
    <n v="27"/>
    <n v="130.88"/>
    <n v="27"/>
    <n v="9"/>
    <n v="4923"/>
    <n v="4"/>
    <n v="4"/>
    <n v="6"/>
    <n v="2"/>
    <n v="2"/>
    <n v="5"/>
    <n v="1"/>
    <n v="0"/>
    <n v="0"/>
    <n v="4.2999999999999997E-2"/>
    <n v="1.2999999999999999E-2"/>
    <n v="4.1399999999999999E-2"/>
    <n v="8.0299999999999996E-2"/>
    <n v="2.2800000000000001E-2"/>
    <n v="0"/>
    <n v="5.4800000000000001E-2"/>
    <n v="2.23E-2"/>
    <n v="0"/>
    <n v="2.5600000000000001E-2"/>
    <n v="0.41510000000000002"/>
    <n v="0"/>
    <n v="0"/>
    <n v="6.9900000000000004E-2"/>
    <n v="0"/>
    <n v="0"/>
    <n v="0.16520000000000001"/>
    <n v="0"/>
    <n v="4.6600000000000003E-2"/>
  </r>
  <r>
    <x v="845"/>
    <x v="1"/>
    <n v="1"/>
    <x v="73"/>
    <x v="12"/>
    <x v="1"/>
    <x v="37"/>
    <s v="NY-NJ"/>
    <x v="1"/>
    <x v="37"/>
    <x v="343"/>
    <n v="29.95"/>
    <n v="10"/>
    <n v="7.28"/>
    <x v="63"/>
    <n v="8"/>
    <x v="799"/>
    <n v="29.95"/>
    <n v="10"/>
    <n v="7.28"/>
    <n v="15"/>
    <n v="25"/>
    <n v="2212"/>
    <n v="13"/>
    <n v="5"/>
    <n v="4"/>
    <n v="3"/>
    <n v="5"/>
    <n v="4"/>
    <n v="5"/>
    <n v="0"/>
    <n v="1.4500000000000001E-2"/>
    <n v="3.5999999999999999E-3"/>
    <n v="2.12E-2"/>
    <n v="0"/>
    <n v="0.26729999999999998"/>
    <n v="7.0000000000000001E-3"/>
    <n v="0"/>
    <n v="0.2024"/>
    <n v="7.0499999999999993E-2"/>
    <n v="0"/>
    <n v="2.06E-2"/>
    <n v="0.1187"/>
    <n v="1.52E-2"/>
    <n v="0"/>
    <n v="4.2200000000000001E-2"/>
    <n v="0"/>
    <n v="0"/>
    <n v="0.1308"/>
    <n v="6.3899999999999998E-2"/>
    <n v="2.2100000000000002E-2"/>
  </r>
  <r>
    <x v="846"/>
    <x v="2"/>
    <n v="0"/>
    <x v="28"/>
    <x v="2"/>
    <x v="0"/>
    <x v="13"/>
    <s v="NY-NJ"/>
    <x v="2"/>
    <x v="13"/>
    <x v="344"/>
    <n v="24.96"/>
    <n v="0"/>
    <n v="0"/>
    <x v="78"/>
    <e v="#N/A"/>
    <x v="800"/>
    <n v="42.93"/>
    <n v="0"/>
    <n v="0"/>
    <n v="7"/>
    <e v="#N/A"/>
    <n v="1263"/>
    <n v="2"/>
    <s v=" -   "/>
    <n v="2"/>
    <s v=" -   "/>
    <s v=" -   "/>
    <s v=" -   "/>
    <s v=" -   "/>
    <n v="0.21679999999999999"/>
    <n v="0"/>
    <n v="1.34E-2"/>
    <n v="8.6999999999999994E-3"/>
    <n v="3.1699999999999999E-2"/>
    <n v="9.0300000000000005E-2"/>
    <n v="0.10290000000000001"/>
    <n v="0"/>
    <n v="1.7100000000000001E-2"/>
    <n v="7.8899999999999998E-2"/>
    <n v="0"/>
    <n v="4.1700000000000001E-2"/>
    <n v="9.5600000000000004E-2"/>
    <n v="2.1700000000000001E-2"/>
    <n v="2.8000000000000001E-2"/>
    <n v="2.41E-2"/>
    <n v="0"/>
    <n v="3.5900000000000001E-2"/>
    <n v="0.16819999999999999"/>
    <n v="0"/>
    <n v="2.5100000000000001E-2"/>
  </r>
  <r>
    <x v="847"/>
    <x v="3"/>
    <n v="1"/>
    <x v="61"/>
    <x v="1"/>
    <x v="1"/>
    <x v="22"/>
    <s v="NY-NJ"/>
    <x v="1"/>
    <x v="22"/>
    <x v="345"/>
    <n v="0"/>
    <n v="53"/>
    <n v="20.29"/>
    <x v="71"/>
    <n v="9"/>
    <x v="801"/>
    <n v="0"/>
    <n v="105"/>
    <n v="35.18"/>
    <n v="106"/>
    <n v="19"/>
    <n v="14409"/>
    <n v="7"/>
    <n v="7"/>
    <n v="7"/>
    <n v="10"/>
    <n v="7"/>
    <n v="7"/>
    <n v="8"/>
    <n v="5.4999999999999997E-3"/>
    <n v="8.9999999999999998E-4"/>
    <n v="1.4200000000000001E-2"/>
    <n v="1.3899999999999999E-2"/>
    <n v="0"/>
    <n v="0.1051"/>
    <n v="0.113"/>
    <n v="0"/>
    <n v="2.4199999999999999E-2"/>
    <n v="7.5700000000000003E-2"/>
    <n v="8.6999999999999994E-3"/>
    <n v="0.11550000000000001"/>
    <n v="3.04E-2"/>
    <n v="0"/>
    <n v="0.1048"/>
    <n v="1.6899999999999998E-2"/>
    <n v="0"/>
    <n v="3.32E-2"/>
    <n v="0.1794"/>
    <n v="0.122"/>
    <n v="3.6400000000000002E-2"/>
  </r>
  <r>
    <x v="848"/>
    <x v="0"/>
    <n v="1"/>
    <x v="28"/>
    <x v="0"/>
    <x v="0"/>
    <x v="17"/>
    <s v="NY-NJ"/>
    <x v="2"/>
    <x v="17"/>
    <x v="326"/>
    <n v="48.93"/>
    <n v="10"/>
    <n v="65.430000000000007"/>
    <x v="47"/>
    <n v="8"/>
    <x v="802"/>
    <n v="186.7"/>
    <n v="10"/>
    <n v="65.47"/>
    <n v="43"/>
    <n v="12"/>
    <n v="8111"/>
    <n v="6"/>
    <n v="3"/>
    <s v=" -   "/>
    <n v="1"/>
    <s v=" -   "/>
    <n v="5"/>
    <n v="5"/>
    <n v="1.5800000000000002E-2"/>
    <n v="0"/>
    <n v="5.3199999999999997E-2"/>
    <n v="1.8200000000000001E-2"/>
    <n v="0"/>
    <n v="9.06E-2"/>
    <n v="0.1021"/>
    <n v="0"/>
    <n v="2.9600000000000001E-2"/>
    <n v="1.29E-2"/>
    <n v="1.1999999999999999E-3"/>
    <n v="6.1600000000000002E-2"/>
    <n v="0.15"/>
    <n v="0"/>
    <n v="3.3500000000000002E-2"/>
    <n v="0.14699999999999999"/>
    <n v="0"/>
    <n v="0"/>
    <n v="0.19869999999999999"/>
    <n v="2.29E-2"/>
    <n v="6.2799999999999995E-2"/>
  </r>
  <r>
    <x v="849"/>
    <x v="3"/>
    <n v="0"/>
    <x v="42"/>
    <x v="15"/>
    <x v="1"/>
    <x v="21"/>
    <s v="NY-NJ"/>
    <x v="2"/>
    <x v="21"/>
    <x v="295"/>
    <n v="0"/>
    <n v="39"/>
    <n v="0.04"/>
    <x v="46"/>
    <n v="3"/>
    <x v="803"/>
    <n v="0"/>
    <n v="48"/>
    <n v="0.05"/>
    <n v="48"/>
    <n v="6"/>
    <n v="3725"/>
    <n v="9"/>
    <n v="10"/>
    <n v="3"/>
    <n v="8"/>
    <n v="3"/>
    <n v="4"/>
    <n v="2"/>
    <n v="1.4500000000000001E-2"/>
    <n v="0"/>
    <n v="0"/>
    <n v="1.09E-2"/>
    <n v="0"/>
    <n v="0.20430000000000001"/>
    <n v="5.0700000000000002E-2"/>
    <n v="0"/>
    <n v="0.13250000000000001"/>
    <n v="9.0999999999999998E-2"/>
    <n v="0"/>
    <n v="4.7899999999999998E-2"/>
    <n v="7.2499999999999995E-2"/>
    <n v="0"/>
    <n v="0"/>
    <n v="6.2799999999999995E-2"/>
    <n v="0"/>
    <n v="0"/>
    <n v="0.2717"/>
    <n v="2.6599999999999999E-2"/>
    <n v="1.4500000000000001E-2"/>
  </r>
  <r>
    <x v="850"/>
    <x v="1"/>
    <n v="0"/>
    <x v="48"/>
    <x v="2"/>
    <x v="0"/>
    <x v="39"/>
    <s v="NY-NJ"/>
    <x v="2"/>
    <x v="39"/>
    <x v="339"/>
    <n v="20.97"/>
    <n v="11"/>
    <n v="198.85"/>
    <x v="8"/>
    <n v="23"/>
    <x v="804"/>
    <n v="20.97"/>
    <n v="42"/>
    <n v="245.88"/>
    <n v="63"/>
    <n v="34"/>
    <n v="8251"/>
    <n v="10"/>
    <n v="3"/>
    <n v="1"/>
    <n v="3"/>
    <n v="3"/>
    <n v="8"/>
    <n v="2"/>
    <n v="6.2100000000000002E-2"/>
    <n v="0"/>
    <n v="0"/>
    <n v="1.7399999999999999E-2"/>
    <n v="0"/>
    <n v="0.1552"/>
    <n v="5.2600000000000001E-2"/>
    <n v="0"/>
    <n v="1.34E-2"/>
    <n v="0.1328"/>
    <n v="0"/>
    <n v="3.49E-2"/>
    <n v="4.07E-2"/>
    <n v="0"/>
    <n v="0.1449"/>
    <n v="0.15679999999999999"/>
    <n v="0"/>
    <n v="3.7600000000000001E-2"/>
    <n v="4.0000000000000002E-4"/>
    <n v="0"/>
    <n v="0.1512"/>
  </r>
  <r>
    <x v="851"/>
    <x v="2"/>
    <n v="0"/>
    <x v="7"/>
    <x v="13"/>
    <x v="0"/>
    <x v="25"/>
    <s v="NY-NJ"/>
    <x v="1"/>
    <x v="25"/>
    <x v="346"/>
    <n v="0"/>
    <n v="20"/>
    <n v="61.56"/>
    <x v="47"/>
    <n v="9"/>
    <x v="805"/>
    <n v="23.96"/>
    <n v="40"/>
    <n v="86.61"/>
    <n v="44"/>
    <n v="17"/>
    <n v="5962"/>
    <n v="6"/>
    <n v="2"/>
    <n v="4"/>
    <n v="3"/>
    <s v=" -   "/>
    <n v="1"/>
    <n v="4"/>
    <n v="0"/>
    <n v="0"/>
    <n v="0"/>
    <n v="1.54E-2"/>
    <n v="0"/>
    <n v="0.18079999999999999"/>
    <n v="0.1159"/>
    <n v="0"/>
    <n v="5.6399999999999999E-2"/>
    <n v="4.7899999999999998E-2"/>
    <n v="2.5999999999999999E-2"/>
    <n v="4.36E-2"/>
    <n v="2.7400000000000001E-2"/>
    <n v="0.19900000000000001"/>
    <n v="0"/>
    <n v="0.1024"/>
    <n v="0"/>
    <n v="0"/>
    <n v="0.1016"/>
    <n v="5.0700000000000002E-2"/>
    <n v="3.3099999999999997E-2"/>
  </r>
  <r>
    <x v="852"/>
    <x v="3"/>
    <n v="1"/>
    <x v="56"/>
    <x v="3"/>
    <x v="1"/>
    <x v="50"/>
    <s v="NY-NJ"/>
    <x v="2"/>
    <x v="50"/>
    <x v="339"/>
    <n v="3.99"/>
    <n v="63"/>
    <n v="266.41000000000003"/>
    <x v="80"/>
    <n v="34"/>
    <x v="806"/>
    <n v="3.99"/>
    <n v="133"/>
    <n v="399.02"/>
    <n v="142"/>
    <n v="59"/>
    <n v="17370"/>
    <n v="16"/>
    <n v="5"/>
    <n v="9"/>
    <n v="10"/>
    <n v="9"/>
    <n v="15"/>
    <n v="8"/>
    <n v="0.2651"/>
    <n v="0"/>
    <n v="6.3E-3"/>
    <n v="4.8500000000000001E-2"/>
    <n v="0"/>
    <n v="7.7399999999999997E-2"/>
    <n v="0.1008"/>
    <n v="0"/>
    <n v="0.1288"/>
    <n v="4.2700000000000002E-2"/>
    <n v="4.5999999999999999E-3"/>
    <n v="1.8E-3"/>
    <n v="3.7199999999999997E-2"/>
    <n v="0"/>
    <n v="2.6100000000000002E-2"/>
    <n v="4.8999999999999998E-3"/>
    <n v="0"/>
    <n v="1.06E-2"/>
    <n v="0.1804"/>
    <n v="0"/>
    <n v="6.4600000000000005E-2"/>
  </r>
  <r>
    <x v="853"/>
    <x v="0"/>
    <n v="1"/>
    <x v="2"/>
    <x v="8"/>
    <x v="0"/>
    <x v="16"/>
    <s v="NY-NJ"/>
    <x v="1"/>
    <x v="16"/>
    <x v="344"/>
    <n v="0"/>
    <n v="42"/>
    <n v="0.06"/>
    <x v="28"/>
    <n v="5"/>
    <x v="807"/>
    <n v="0"/>
    <n v="92"/>
    <n v="0.14000000000000001"/>
    <n v="92"/>
    <n v="13"/>
    <n v="12265"/>
    <n v="3"/>
    <n v="8"/>
    <n v="6"/>
    <n v="4"/>
    <n v="6"/>
    <n v="10"/>
    <n v="5"/>
    <n v="0.1032"/>
    <n v="0"/>
    <n v="0"/>
    <n v="1.4E-2"/>
    <n v="0"/>
    <n v="0.21429999999999999"/>
    <n v="1.6E-2"/>
    <n v="9.74E-2"/>
    <n v="6.8900000000000003E-2"/>
    <n v="4.7399999999999998E-2"/>
    <n v="9.2200000000000004E-2"/>
    <n v="4.0500000000000001E-2"/>
    <n v="4.4499999999999998E-2"/>
    <n v="0"/>
    <n v="0"/>
    <n v="3.2399999999999998E-2"/>
    <n v="0.1022"/>
    <n v="0"/>
    <n v="3.4799999999999998E-2"/>
    <n v="0"/>
    <n v="8.2000000000000003E-2"/>
  </r>
  <r>
    <x v="854"/>
    <x v="4"/>
    <n v="1"/>
    <x v="44"/>
    <x v="18"/>
    <x v="0"/>
    <x v="46"/>
    <s v="NY-NJ"/>
    <x v="2"/>
    <x v="46"/>
    <x v="339"/>
    <n v="0"/>
    <n v="0"/>
    <n v="5.99"/>
    <x v="47"/>
    <n v="18"/>
    <x v="327"/>
    <n v="0"/>
    <n v="0"/>
    <n v="5.99"/>
    <n v="1"/>
    <n v="35"/>
    <n v="54"/>
    <n v="3"/>
    <s v=" -   "/>
    <n v="5"/>
    <n v="4"/>
    <s v=" -   "/>
    <n v="10"/>
    <s v=" -   "/>
    <n v="2.4799999999999999E-2"/>
    <n v="0"/>
    <n v="1.7299999999999999E-2"/>
    <n v="0"/>
    <n v="0"/>
    <n v="1.2200000000000001E-2"/>
    <n v="0.1014"/>
    <n v="0"/>
    <n v="2.0799999999999999E-2"/>
    <n v="2.6800000000000001E-2"/>
    <n v="0"/>
    <n v="1.6799999999999999E-2"/>
    <n v="7.6E-3"/>
    <n v="0"/>
    <n v="0.21909999999999999"/>
    <n v="0"/>
    <n v="0"/>
    <n v="0.1381"/>
    <n v="0.21360000000000001"/>
    <n v="0.1951"/>
    <n v="6.4999999999999997E-3"/>
  </r>
  <r>
    <x v="855"/>
    <x v="0"/>
    <n v="0"/>
    <x v="8"/>
    <x v="15"/>
    <x v="0"/>
    <x v="37"/>
    <s v="NY-NJ"/>
    <x v="1"/>
    <x v="37"/>
    <x v="339"/>
    <n v="156.76"/>
    <n v="0"/>
    <n v="49.98"/>
    <x v="31"/>
    <n v="6"/>
    <x v="808"/>
    <n v="222.65"/>
    <n v="0"/>
    <n v="67.959999999999994"/>
    <n v="42"/>
    <n v="10"/>
    <n v="3898"/>
    <n v="12"/>
    <n v="4"/>
    <n v="4"/>
    <n v="4"/>
    <n v="1"/>
    <n v="1"/>
    <n v="2"/>
    <n v="4.1000000000000002E-2"/>
    <n v="0"/>
    <n v="1.5900000000000001E-2"/>
    <n v="2.52E-2"/>
    <n v="0"/>
    <n v="6.0699999999999997E-2"/>
    <n v="3.2000000000000002E-3"/>
    <n v="0"/>
    <n v="2.3699999999999999E-2"/>
    <n v="9.7199999999999995E-2"/>
    <n v="0"/>
    <n v="2.7699999999999999E-2"/>
    <n v="4.2200000000000001E-2"/>
    <n v="0"/>
    <n v="0.20599999999999999"/>
    <n v="3.9899999999999998E-2"/>
    <n v="0"/>
    <n v="6.6900000000000001E-2"/>
    <n v="0.24970000000000001"/>
    <n v="4.5699999999999998E-2"/>
    <n v="5.5199999999999999E-2"/>
  </r>
  <r>
    <x v="856"/>
    <x v="0"/>
    <n v="1"/>
    <x v="51"/>
    <x v="17"/>
    <x v="0"/>
    <x v="4"/>
    <s v="NY-NJ"/>
    <x v="2"/>
    <x v="4"/>
    <x v="339"/>
    <n v="218.67"/>
    <n v="0"/>
    <n v="6.02"/>
    <x v="2"/>
    <n v="4"/>
    <x v="809"/>
    <n v="224.66"/>
    <n v="0"/>
    <n v="6.02"/>
    <n v="35"/>
    <n v="4"/>
    <n v="4668"/>
    <n v="10"/>
    <n v="3"/>
    <n v="1"/>
    <n v="3"/>
    <n v="4"/>
    <n v="4"/>
    <n v="9"/>
    <n v="9.5999999999999992E-3"/>
    <n v="1.6000000000000001E-3"/>
    <n v="5.3600000000000002E-2"/>
    <n v="2.06E-2"/>
    <n v="0"/>
    <n v="0.2276"/>
    <n v="6.7400000000000002E-2"/>
    <n v="3.8999999999999998E-3"/>
    <n v="3.9100000000000003E-2"/>
    <n v="0.13900000000000001"/>
    <n v="2.3E-2"/>
    <n v="4.9000000000000002E-2"/>
    <n v="4.4499999999999998E-2"/>
    <n v="0"/>
    <n v="0"/>
    <n v="3.5499999999999997E-2"/>
    <n v="0.1216"/>
    <n v="4.7199999999999999E-2"/>
    <n v="7.0199999999999999E-2"/>
    <n v="1.1999999999999999E-3"/>
    <n v="4.53E-2"/>
  </r>
  <r>
    <x v="857"/>
    <x v="1"/>
    <n v="0"/>
    <x v="34"/>
    <x v="3"/>
    <x v="0"/>
    <x v="13"/>
    <s v="NY-NJ"/>
    <x v="2"/>
    <x v="13"/>
    <x v="347"/>
    <n v="89.84"/>
    <n v="0"/>
    <n v="48.95"/>
    <x v="47"/>
    <n v="7"/>
    <x v="43"/>
    <n v="119.79"/>
    <n v="0"/>
    <n v="48.95"/>
    <n v="27"/>
    <n v="8"/>
    <n v="2846"/>
    <n v="5"/>
    <n v="1"/>
    <n v="1"/>
    <n v="2"/>
    <s v=" -   "/>
    <n v="5"/>
    <n v="8"/>
    <n v="1.55E-2"/>
    <n v="0"/>
    <n v="0"/>
    <n v="1.47E-2"/>
    <n v="0"/>
    <n v="9.5100000000000004E-2"/>
    <n v="7.3899999999999993E-2"/>
    <n v="0"/>
    <n v="3.4099999999999998E-2"/>
    <n v="7.5399999999999995E-2"/>
    <n v="0"/>
    <n v="0.1477"/>
    <n v="3.2599999999999997E-2"/>
    <n v="0"/>
    <n v="0"/>
    <n v="0.16919999999999999"/>
    <n v="0"/>
    <n v="4.6699999999999998E-2"/>
    <n v="0.27850000000000003"/>
    <n v="1.66E-2"/>
    <n v="0"/>
  </r>
  <r>
    <x v="858"/>
    <x v="1"/>
    <n v="0"/>
    <x v="18"/>
    <x v="12"/>
    <x v="0"/>
    <x v="22"/>
    <s v="NY-NJ"/>
    <x v="1"/>
    <x v="22"/>
    <x v="243"/>
    <n v="23.96"/>
    <n v="0"/>
    <n v="97.93"/>
    <x v="21"/>
    <n v="12"/>
    <x v="810"/>
    <n v="41.93"/>
    <n v="5"/>
    <n v="191.12"/>
    <n v="32"/>
    <n v="28"/>
    <n v="3710"/>
    <n v="3"/>
    <n v="1"/>
    <n v="2"/>
    <n v="2"/>
    <n v="2"/>
    <n v="4"/>
    <s v=" -   "/>
    <n v="0"/>
    <n v="0"/>
    <n v="0"/>
    <n v="0"/>
    <n v="0"/>
    <n v="0.19500000000000001"/>
    <n v="8.5999999999999993E-2"/>
    <n v="0"/>
    <n v="3.2300000000000002E-2"/>
    <n v="5.8500000000000003E-2"/>
    <n v="0"/>
    <n v="0"/>
    <n v="1.34E-2"/>
    <n v="0"/>
    <n v="0.22919999999999999"/>
    <n v="8.6E-3"/>
    <n v="0"/>
    <n v="1.0999999999999999E-2"/>
    <n v="0.2384"/>
    <n v="0.106"/>
    <n v="2.1499999999999998E-2"/>
  </r>
  <r>
    <x v="859"/>
    <x v="1"/>
    <n v="0"/>
    <x v="22"/>
    <x v="7"/>
    <x v="0"/>
    <x v="27"/>
    <s v="NY-NJ"/>
    <x v="1"/>
    <x v="27"/>
    <x v="348"/>
    <n v="0"/>
    <n v="16"/>
    <n v="32.53"/>
    <x v="24"/>
    <n v="6"/>
    <x v="811"/>
    <n v="0"/>
    <n v="25"/>
    <n v="53.55"/>
    <n v="25"/>
    <n v="9"/>
    <n v="5585"/>
    <n v="2"/>
    <s v=" -   "/>
    <n v="2"/>
    <n v="2"/>
    <n v="4"/>
    <n v="5"/>
    <n v="1"/>
    <n v="0.1804"/>
    <n v="0"/>
    <n v="2.24E-2"/>
    <n v="8.8999999999999999E-3"/>
    <n v="0"/>
    <n v="5.8799999999999998E-2"/>
    <n v="1.5299999999999999E-2"/>
    <n v="0"/>
    <n v="7.6999999999999999E-2"/>
    <n v="0.1832"/>
    <n v="0.14050000000000001"/>
    <n v="4.2700000000000002E-2"/>
    <n v="6.59E-2"/>
    <n v="2.53E-2"/>
    <n v="0"/>
    <n v="4.0300000000000002E-2"/>
    <n v="0"/>
    <n v="0"/>
    <n v="8.3400000000000002E-2"/>
    <n v="0"/>
    <n v="5.5800000000000002E-2"/>
  </r>
  <r>
    <x v="860"/>
    <x v="2"/>
    <n v="1"/>
    <x v="11"/>
    <x v="10"/>
    <x v="0"/>
    <x v="67"/>
    <s v="NY-NJ"/>
    <x v="0"/>
    <x v="67"/>
    <x v="348"/>
    <n v="17.97"/>
    <n v="0"/>
    <n v="0"/>
    <x v="4"/>
    <e v="#N/A"/>
    <x v="812"/>
    <n v="95.84"/>
    <n v="0"/>
    <n v="6.03"/>
    <n v="17"/>
    <e v="#N/A"/>
    <n v="2791"/>
    <n v="2"/>
    <n v="1"/>
    <s v=" -   "/>
    <s v=" -   "/>
    <s v=" -   "/>
    <s v=" -   "/>
    <s v=" -   "/>
    <n v="0"/>
    <n v="0"/>
    <n v="1.5800000000000002E-2"/>
    <n v="7.0800000000000002E-2"/>
    <n v="0"/>
    <n v="0.11020000000000001"/>
    <n v="4.1500000000000002E-2"/>
    <n v="0"/>
    <n v="0.155"/>
    <n v="9.8900000000000002E-2"/>
    <n v="0"/>
    <n v="5.1999999999999998E-2"/>
    <n v="5.2600000000000001E-2"/>
    <n v="0"/>
    <n v="0"/>
    <n v="8.6E-3"/>
    <n v="0"/>
    <n v="2.8500000000000001E-2"/>
    <n v="0.33960000000000001"/>
    <n v="0"/>
    <n v="2.6499999999999999E-2"/>
  </r>
  <r>
    <x v="861"/>
    <x v="3"/>
    <n v="1"/>
    <x v="38"/>
    <x v="3"/>
    <x v="0"/>
    <x v="85"/>
    <s v="NY-NJ"/>
    <x v="1"/>
    <x v="85"/>
    <x v="339"/>
    <n v="0"/>
    <n v="8"/>
    <n v="9.67"/>
    <x v="5"/>
    <n v="31"/>
    <x v="813"/>
    <n v="0"/>
    <n v="14"/>
    <n v="9.67"/>
    <n v="14"/>
    <n v="60"/>
    <n v="1801"/>
    <n v="31"/>
    <n v="3"/>
    <n v="2"/>
    <n v="2"/>
    <n v="1"/>
    <n v="6"/>
    <n v="13"/>
    <n v="0.1193"/>
    <n v="0"/>
    <n v="6.0000000000000001E-3"/>
    <n v="1.5900000000000001E-2"/>
    <n v="0"/>
    <n v="5.0799999999999998E-2"/>
    <n v="0.1118"/>
    <n v="0"/>
    <n v="1.9099999999999999E-2"/>
    <n v="6.54E-2"/>
    <n v="2.0999999999999999E-3"/>
    <n v="3.6799999999999999E-2"/>
    <n v="9.0499999999999997E-2"/>
    <n v="0"/>
    <n v="3.2899999999999999E-2"/>
    <n v="3.85E-2"/>
    <n v="0"/>
    <n v="4.6100000000000002E-2"/>
    <n v="0.21759999999999999"/>
    <n v="3.9899999999999998E-2"/>
    <n v="0.10730000000000001"/>
  </r>
  <r>
    <x v="862"/>
    <x v="1"/>
    <n v="1"/>
    <x v="11"/>
    <x v="5"/>
    <x v="1"/>
    <x v="12"/>
    <s v="NY-NJ"/>
    <x v="1"/>
    <x v="12"/>
    <x v="339"/>
    <n v="0"/>
    <n v="29"/>
    <n v="33.020000000000003"/>
    <x v="45"/>
    <n v="6"/>
    <x v="814"/>
    <n v="0"/>
    <n v="48"/>
    <n v="43.07"/>
    <n v="50"/>
    <n v="11"/>
    <n v="5146"/>
    <n v="8"/>
    <n v="4"/>
    <n v="3"/>
    <n v="5"/>
    <n v="3"/>
    <n v="5"/>
    <n v="3"/>
    <n v="8.0799999999999997E-2"/>
    <n v="3.09E-2"/>
    <n v="6.7000000000000002E-3"/>
    <n v="4.2099999999999999E-2"/>
    <n v="0"/>
    <n v="0.15079999999999999"/>
    <n v="0"/>
    <n v="0"/>
    <n v="4.0800000000000003E-2"/>
    <n v="0.30420000000000003"/>
    <n v="0"/>
    <n v="4.1700000000000001E-2"/>
    <n v="5.5999999999999999E-3"/>
    <n v="0"/>
    <n v="0"/>
    <n v="4.36E-2"/>
    <n v="0"/>
    <n v="4.4900000000000002E-2"/>
    <n v="0.16300000000000001"/>
    <n v="0"/>
    <n v="4.48E-2"/>
  </r>
  <r>
    <x v="863"/>
    <x v="3"/>
    <n v="1"/>
    <x v="56"/>
    <x v="5"/>
    <x v="1"/>
    <x v="48"/>
    <s v="NY-NJ"/>
    <x v="2"/>
    <x v="48"/>
    <x v="349"/>
    <n v="0"/>
    <n v="48"/>
    <n v="10.8"/>
    <x v="25"/>
    <n v="9"/>
    <x v="163"/>
    <n v="0"/>
    <n v="80"/>
    <n v="10.84"/>
    <n v="80"/>
    <n v="13"/>
    <n v="7083"/>
    <n v="2"/>
    <n v="16"/>
    <n v="11"/>
    <n v="4"/>
    <n v="3"/>
    <n v="9"/>
    <n v="3"/>
    <n v="0"/>
    <n v="0"/>
    <n v="6.6500000000000004E-2"/>
    <n v="3.6600000000000001E-2"/>
    <n v="0"/>
    <n v="0.14460000000000001"/>
    <n v="0.16980000000000001"/>
    <n v="0"/>
    <n v="4.6699999999999998E-2"/>
    <n v="0.11890000000000001"/>
    <n v="0"/>
    <n v="6.2399999999999997E-2"/>
    <n v="7.2900000000000006E-2"/>
    <n v="0"/>
    <n v="7.4999999999999997E-3"/>
    <n v="7.7799999999999994E-2"/>
    <n v="6.9999999999999999E-4"/>
    <n v="3.5000000000000001E-3"/>
    <n v="0.12520000000000001"/>
    <n v="0"/>
    <n v="6.6900000000000001E-2"/>
  </r>
  <r>
    <x v="864"/>
    <x v="0"/>
    <n v="1"/>
    <x v="17"/>
    <x v="5"/>
    <x v="1"/>
    <x v="1"/>
    <s v="NY-NJ"/>
    <x v="1"/>
    <x v="1"/>
    <x v="320"/>
    <n v="15.97"/>
    <n v="40"/>
    <n v="28.05"/>
    <x v="15"/>
    <n v="7"/>
    <x v="815"/>
    <n v="63.89"/>
    <n v="64"/>
    <n v="32.18"/>
    <n v="76"/>
    <n v="13"/>
    <n v="8720"/>
    <n v="6"/>
    <n v="7"/>
    <n v="9"/>
    <n v="7"/>
    <n v="4"/>
    <n v="7"/>
    <n v="7"/>
    <n v="0"/>
    <n v="0"/>
    <n v="0"/>
    <n v="0"/>
    <n v="0"/>
    <n v="0.20019999999999999"/>
    <n v="9.4000000000000004E-3"/>
    <n v="0"/>
    <n v="0"/>
    <n v="0.23419999999999999"/>
    <n v="0"/>
    <n v="7.5399999999999995E-2"/>
    <n v="0.1196"/>
    <n v="0"/>
    <n v="0"/>
    <n v="3.5999999999999999E-3"/>
    <n v="5.9200000000000003E-2"/>
    <n v="0"/>
    <n v="0.27579999999999999"/>
    <n v="2.2599999999999999E-2"/>
    <n v="0"/>
  </r>
  <r>
    <x v="865"/>
    <x v="2"/>
    <n v="0"/>
    <x v="41"/>
    <x v="5"/>
    <x v="0"/>
    <x v="4"/>
    <s v="NY-NJ"/>
    <x v="2"/>
    <x v="4"/>
    <x v="339"/>
    <n v="0"/>
    <n v="11"/>
    <n v="2.0099999999999998"/>
    <x v="26"/>
    <n v="2"/>
    <x v="816"/>
    <n v="0"/>
    <n v="20"/>
    <n v="2.02"/>
    <n v="20"/>
    <n v="3"/>
    <n v="2255"/>
    <s v=" -   "/>
    <n v="3"/>
    <s v=" -   "/>
    <n v="1"/>
    <n v="6"/>
    <n v="1"/>
    <s v=" -   "/>
    <n v="3.4200000000000001E-2"/>
    <n v="0"/>
    <n v="1.7100000000000001E-2"/>
    <n v="1.1599999999999999E-2"/>
    <n v="0"/>
    <n v="2.9899999999999999E-2"/>
    <n v="8.3000000000000001E-3"/>
    <n v="0"/>
    <n v="8.5000000000000006E-3"/>
    <n v="1.15E-2"/>
    <n v="4.65E-2"/>
    <n v="0.62219999999999998"/>
    <n v="5.4300000000000001E-2"/>
    <n v="0"/>
    <n v="0"/>
    <n v="5.6000000000000001E-2"/>
    <n v="1.09E-2"/>
    <n v="0"/>
    <n v="8.8900000000000007E-2"/>
    <n v="0"/>
    <n v="0"/>
  </r>
  <r>
    <x v="866"/>
    <x v="2"/>
    <n v="0"/>
    <x v="28"/>
    <x v="7"/>
    <x v="0"/>
    <x v="5"/>
    <s v="NY-NJ"/>
    <x v="2"/>
    <x v="5"/>
    <x v="348"/>
    <n v="6.99"/>
    <n v="0"/>
    <n v="32.950000000000003"/>
    <x v="11"/>
    <n v="6"/>
    <x v="817"/>
    <n v="6.99"/>
    <n v="0"/>
    <n v="56.92"/>
    <n v="10"/>
    <n v="10"/>
    <n v="779"/>
    <n v="1"/>
    <n v="1"/>
    <n v="1"/>
    <n v="2"/>
    <s v=" -   "/>
    <n v="3"/>
    <s v=" -   "/>
    <n v="0.45040000000000002"/>
    <n v="0"/>
    <n v="2.8500000000000001E-2"/>
    <n v="0"/>
    <n v="0"/>
    <n v="2.6800000000000001E-2"/>
    <n v="9.2700000000000005E-2"/>
    <n v="0"/>
    <n v="0"/>
    <n v="0"/>
    <n v="0"/>
    <n v="0"/>
    <n v="7.1199999999999999E-2"/>
    <n v="0"/>
    <n v="0"/>
    <n v="0"/>
    <n v="0"/>
    <n v="0"/>
    <n v="6.4399999999999999E-2"/>
    <n v="0.2412"/>
    <n v="2.4899999999999999E-2"/>
  </r>
  <r>
    <x v="867"/>
    <x v="1"/>
    <n v="1"/>
    <x v="32"/>
    <x v="12"/>
    <x v="0"/>
    <x v="34"/>
    <s v="NY-NJ"/>
    <x v="2"/>
    <x v="34"/>
    <x v="350"/>
    <n v="0"/>
    <n v="20"/>
    <n v="59.51"/>
    <x v="47"/>
    <n v="10"/>
    <x v="818"/>
    <n v="0"/>
    <n v="20"/>
    <n v="59.51"/>
    <n v="20"/>
    <n v="11"/>
    <n v="2345"/>
    <n v="2"/>
    <n v="3"/>
    <n v="3"/>
    <n v="3"/>
    <n v="2"/>
    <n v="3"/>
    <n v="4"/>
    <n v="2.2200000000000001E-2"/>
    <n v="0"/>
    <n v="5.7999999999999996E-3"/>
    <n v="5.8900000000000001E-2"/>
    <n v="0"/>
    <n v="8.7900000000000006E-2"/>
    <n v="9.5299999999999996E-2"/>
    <n v="0"/>
    <n v="7.0900000000000005E-2"/>
    <n v="0.1787"/>
    <n v="0.1384"/>
    <n v="5.9900000000000002E-2"/>
    <n v="3.3099999999999997E-2"/>
    <n v="0"/>
    <n v="2.5399999999999999E-2"/>
    <n v="2.46E-2"/>
    <n v="0"/>
    <n v="0"/>
    <n v="5.4100000000000002E-2"/>
    <n v="0"/>
    <n v="0.1447"/>
  </r>
  <r>
    <x v="868"/>
    <x v="1"/>
    <n v="1"/>
    <x v="22"/>
    <x v="12"/>
    <x v="0"/>
    <x v="40"/>
    <s v="NY-NJ"/>
    <x v="2"/>
    <x v="40"/>
    <x v="350"/>
    <n v="0"/>
    <n v="35"/>
    <n v="101.87"/>
    <x v="63"/>
    <n v="11"/>
    <x v="819"/>
    <n v="0"/>
    <n v="82"/>
    <n v="144.41"/>
    <n v="83"/>
    <n v="22"/>
    <n v="5408"/>
    <n v="11"/>
    <n v="3"/>
    <s v=" -   "/>
    <n v="1"/>
    <n v="2"/>
    <n v="3"/>
    <n v="16"/>
    <n v="1.3299999999999999E-2"/>
    <n v="0"/>
    <n v="2.2499999999999999E-2"/>
    <n v="0"/>
    <n v="3.32E-2"/>
    <n v="7.5499999999999998E-2"/>
    <n v="3.3099999999999997E-2"/>
    <n v="0"/>
    <n v="3.9800000000000002E-2"/>
    <n v="0.1095"/>
    <n v="0"/>
    <n v="6.7999999999999996E-3"/>
    <n v="8.2299999999999998E-2"/>
    <n v="0"/>
    <n v="0"/>
    <n v="0.31459999999999999"/>
    <n v="0"/>
    <n v="0"/>
    <n v="0.18820000000000001"/>
    <n v="0"/>
    <n v="8.1199999999999994E-2"/>
  </r>
  <r>
    <x v="869"/>
    <x v="1"/>
    <n v="0"/>
    <x v="34"/>
    <x v="2"/>
    <x v="0"/>
    <x v="57"/>
    <s v="NY-NJ"/>
    <x v="2"/>
    <x v="57"/>
    <x v="351"/>
    <n v="6.99"/>
    <n v="0"/>
    <n v="64.78"/>
    <x v="3"/>
    <n v="10"/>
    <x v="424"/>
    <n v="18.97"/>
    <n v="6"/>
    <n v="193.41"/>
    <n v="24"/>
    <n v="21"/>
    <n v="2127"/>
    <n v="4"/>
    <s v=" -   "/>
    <n v="2"/>
    <s v=" -   "/>
    <s v=" -   "/>
    <n v="1"/>
    <n v="3"/>
    <n v="0"/>
    <n v="0"/>
    <n v="9.4999999999999998E-3"/>
    <n v="0"/>
    <n v="0"/>
    <n v="7.4200000000000002E-2"/>
    <n v="3.8100000000000002E-2"/>
    <n v="0"/>
    <n v="0.21190000000000001"/>
    <n v="1.0699999999999999E-2"/>
    <n v="0"/>
    <n v="4.5199999999999997E-2"/>
    <n v="0.1108"/>
    <n v="0"/>
    <n v="8.2900000000000001E-2"/>
    <n v="0"/>
    <n v="0"/>
    <n v="7.85E-2"/>
    <n v="0.2266"/>
    <n v="0.1114"/>
    <n v="0"/>
  </r>
  <r>
    <x v="870"/>
    <x v="4"/>
    <n v="0"/>
    <x v="7"/>
    <x v="6"/>
    <x v="0"/>
    <x v="6"/>
    <s v="NY-NJ"/>
    <x v="2"/>
    <x v="6"/>
    <x v="350"/>
    <n v="5.99"/>
    <n v="0"/>
    <n v="28.99"/>
    <x v="27"/>
    <n v="2"/>
    <x v="820"/>
    <n v="11.98"/>
    <n v="0"/>
    <n v="34.979999999999997"/>
    <n v="4"/>
    <n v="3"/>
    <n v="540"/>
    <n v="1"/>
    <s v=" -   "/>
    <s v=" -   "/>
    <s v=" -   "/>
    <s v=" -   "/>
    <n v="1"/>
    <s v=" -   "/>
    <n v="0"/>
    <n v="4.4400000000000002E-2"/>
    <n v="0"/>
    <n v="2.01E-2"/>
    <n v="0"/>
    <n v="0.31719999999999998"/>
    <n v="1.01E-2"/>
    <n v="0"/>
    <n v="0.18149999999999999"/>
    <n v="6.7900000000000002E-2"/>
    <n v="0"/>
    <n v="1.17E-2"/>
    <n v="0.1076"/>
    <n v="0"/>
    <n v="0"/>
    <n v="3.5099999999999999E-2"/>
    <n v="0"/>
    <n v="0"/>
    <n v="0.17330000000000001"/>
    <n v="0"/>
    <n v="3.1099999999999999E-2"/>
  </r>
  <r>
    <x v="871"/>
    <x v="1"/>
    <n v="0"/>
    <x v="21"/>
    <x v="12"/>
    <x v="1"/>
    <x v="40"/>
    <s v="NY-NJ"/>
    <x v="2"/>
    <x v="40"/>
    <x v="350"/>
    <n v="126.81"/>
    <n v="0"/>
    <n v="7.89"/>
    <x v="56"/>
    <n v="5"/>
    <x v="821"/>
    <n v="186.71"/>
    <n v="0"/>
    <n v="19.899999999999999"/>
    <n v="31"/>
    <n v="13"/>
    <n v="4896"/>
    <n v="2"/>
    <n v="1"/>
    <n v="7"/>
    <n v="2"/>
    <n v="2"/>
    <n v="4"/>
    <n v="1"/>
    <n v="0"/>
    <n v="0"/>
    <n v="8.9999999999999993E-3"/>
    <n v="1.6199999999999999E-2"/>
    <n v="0"/>
    <n v="0.18190000000000001"/>
    <n v="0"/>
    <n v="0"/>
    <n v="9.4100000000000003E-2"/>
    <n v="0.26090000000000002"/>
    <n v="0"/>
    <n v="9.2399999999999996E-2"/>
    <n v="0"/>
    <n v="0"/>
    <n v="9.7900000000000001E-2"/>
    <n v="7.1999999999999998E-3"/>
    <n v="0"/>
    <n v="3.4599999999999999E-2"/>
    <n v="0.20580000000000001"/>
    <n v="0"/>
    <n v="0"/>
  </r>
  <r>
    <x v="872"/>
    <x v="3"/>
    <n v="1"/>
    <x v="20"/>
    <x v="1"/>
    <x v="1"/>
    <x v="6"/>
    <s v="NY-NJ"/>
    <x v="2"/>
    <x v="6"/>
    <x v="352"/>
    <n v="333.5"/>
    <n v="0"/>
    <n v="11.72"/>
    <x v="25"/>
    <n v="5"/>
    <x v="822"/>
    <n v="627.01"/>
    <n v="0"/>
    <n v="13.47"/>
    <n v="99"/>
    <n v="12"/>
    <n v="24569"/>
    <n v="22"/>
    <n v="4"/>
    <s v=" -   "/>
    <n v="1"/>
    <n v="1"/>
    <n v="2"/>
    <n v="20"/>
    <n v="0"/>
    <n v="0"/>
    <n v="2.7099999999999999E-2"/>
    <n v="2.7900000000000001E-2"/>
    <n v="0"/>
    <n v="0.16769999999999999"/>
    <n v="4.9399999999999999E-2"/>
    <n v="4.4000000000000003E-3"/>
    <n v="6.9199999999999998E-2"/>
    <n v="0.1153"/>
    <n v="1.1000000000000001E-3"/>
    <n v="0.1351"/>
    <n v="6.9800000000000001E-2"/>
    <n v="0"/>
    <n v="0"/>
    <n v="7.7299999999999994E-2"/>
    <n v="0"/>
    <n v="4.9799999999999997E-2"/>
    <n v="0.1671"/>
    <n v="1.9E-3"/>
    <n v="3.6999999999999998E-2"/>
  </r>
  <r>
    <x v="873"/>
    <x v="1"/>
    <n v="0"/>
    <x v="41"/>
    <x v="7"/>
    <x v="0"/>
    <x v="69"/>
    <s v="NY-NJ"/>
    <x v="0"/>
    <x v="69"/>
    <x v="212"/>
    <n v="71.89"/>
    <n v="0"/>
    <n v="0"/>
    <x v="0"/>
    <e v="#N/A"/>
    <x v="823"/>
    <n v="90.86"/>
    <n v="0"/>
    <n v="0"/>
    <n v="14"/>
    <e v="#N/A"/>
    <n v="889"/>
    <n v="1"/>
    <s v=" -   "/>
    <n v="2"/>
    <n v="2"/>
    <n v="2"/>
    <n v="2"/>
    <n v="2"/>
    <n v="3.8199999999999998E-2"/>
    <n v="0"/>
    <n v="0"/>
    <n v="0"/>
    <n v="0"/>
    <n v="3.3099999999999997E-2"/>
    <n v="0"/>
    <n v="0"/>
    <n v="7.0099999999999996E-2"/>
    <n v="1.6E-2"/>
    <n v="0"/>
    <n v="0"/>
    <n v="0.35339999999999999"/>
    <n v="0"/>
    <n v="0"/>
    <n v="0.2427"/>
    <n v="0"/>
    <n v="0"/>
    <n v="0.2465"/>
    <n v="0"/>
    <n v="0"/>
  </r>
  <r>
    <x v="874"/>
    <x v="3"/>
    <n v="1"/>
    <x v="28"/>
    <x v="5"/>
    <x v="1"/>
    <x v="46"/>
    <s v="NY-NJ"/>
    <x v="2"/>
    <x v="46"/>
    <x v="347"/>
    <n v="0"/>
    <n v="95"/>
    <n v="11.83"/>
    <x v="48"/>
    <n v="10"/>
    <x v="824"/>
    <n v="0"/>
    <n v="220"/>
    <n v="13.51"/>
    <n v="221"/>
    <n v="20"/>
    <n v="15545"/>
    <n v="15"/>
    <n v="20"/>
    <n v="12"/>
    <n v="9"/>
    <n v="14"/>
    <n v="16"/>
    <n v="10"/>
    <n v="0"/>
    <n v="0"/>
    <n v="0"/>
    <n v="1.1999999999999999E-3"/>
    <n v="0"/>
    <n v="2.47E-2"/>
    <n v="1.5599999999999999E-2"/>
    <n v="0"/>
    <n v="0.16320000000000001"/>
    <n v="0.13389999999999999"/>
    <n v="1.6E-2"/>
    <n v="0.36349999999999999"/>
    <n v="3.0999999999999999E-3"/>
    <n v="0"/>
    <n v="0"/>
    <n v="0.20619999999999999"/>
    <n v="0"/>
    <n v="4.2099999999999999E-2"/>
    <n v="1.5299999999999999E-2"/>
    <n v="0"/>
    <n v="1.52E-2"/>
  </r>
  <r>
    <x v="875"/>
    <x v="3"/>
    <n v="1"/>
    <x v="8"/>
    <x v="5"/>
    <x v="0"/>
    <x v="15"/>
    <s v="NY-NJ"/>
    <x v="2"/>
    <x v="15"/>
    <x v="347"/>
    <n v="0"/>
    <n v="52"/>
    <n v="0.04"/>
    <x v="71"/>
    <n v="3"/>
    <x v="825"/>
    <n v="0"/>
    <n v="104"/>
    <n v="0.05"/>
    <n v="104"/>
    <n v="4"/>
    <n v="17787"/>
    <n v="44"/>
    <n v="8"/>
    <s v=" -   "/>
    <s v=" -   "/>
    <s v=" -   "/>
    <s v=" -   "/>
    <s v=" -   "/>
    <n v="0"/>
    <n v="1.54E-2"/>
    <n v="1.77E-2"/>
    <n v="2.0400000000000001E-2"/>
    <n v="0"/>
    <n v="0.15140000000000001"/>
    <n v="2.2000000000000001E-3"/>
    <n v="0"/>
    <n v="1.83E-2"/>
    <n v="6.4399999999999999E-2"/>
    <n v="7.8799999999999995E-2"/>
    <n v="8.9300000000000004E-2"/>
    <n v="4.87E-2"/>
    <n v="7.8600000000000003E-2"/>
    <n v="2.6499999999999999E-2"/>
    <n v="0.1205"/>
    <n v="0"/>
    <n v="1.24E-2"/>
    <n v="0.16009999999999999"/>
    <n v="7.6E-3"/>
    <n v="8.77E-2"/>
  </r>
  <r>
    <x v="876"/>
    <x v="3"/>
    <n v="1"/>
    <x v="31"/>
    <x v="7"/>
    <x v="0"/>
    <x v="15"/>
    <s v="NY-NJ"/>
    <x v="2"/>
    <x v="15"/>
    <x v="353"/>
    <n v="0"/>
    <n v="55"/>
    <n v="65.819999999999993"/>
    <x v="49"/>
    <n v="21"/>
    <x v="455"/>
    <n v="0"/>
    <n v="127"/>
    <n v="226.16"/>
    <n v="131"/>
    <n v="56"/>
    <n v="12702"/>
    <n v="2"/>
    <s v=" -   "/>
    <n v="1"/>
    <n v="2"/>
    <n v="4"/>
    <n v="37"/>
    <n v="9"/>
    <n v="2.86E-2"/>
    <n v="0"/>
    <n v="1.04E-2"/>
    <n v="2.3999999999999998E-3"/>
    <n v="0"/>
    <n v="0.1774"/>
    <n v="4.0399999999999998E-2"/>
    <n v="2.8E-3"/>
    <n v="0"/>
    <n v="5.16E-2"/>
    <n v="5.1200000000000002E-2"/>
    <n v="8.6199999999999999E-2"/>
    <n v="4.3799999999999999E-2"/>
    <n v="0"/>
    <n v="7.7999999999999996E-3"/>
    <n v="2.3999999999999998E-3"/>
    <n v="0"/>
    <n v="1.6500000000000001E-2"/>
    <n v="0.3705"/>
    <n v="9.4600000000000004E-2"/>
    <n v="1.3299999999999999E-2"/>
  </r>
  <r>
    <x v="877"/>
    <x v="3"/>
    <n v="1"/>
    <x v="2"/>
    <x v="13"/>
    <x v="1"/>
    <x v="28"/>
    <s v="NY-NJ"/>
    <x v="2"/>
    <x v="28"/>
    <x v="350"/>
    <n v="0"/>
    <n v="67"/>
    <n v="21.78"/>
    <x v="64"/>
    <n v="10"/>
    <x v="826"/>
    <n v="0"/>
    <n v="123"/>
    <n v="51.14"/>
    <n v="124"/>
    <n v="22"/>
    <n v="14987"/>
    <n v="21"/>
    <n v="11"/>
    <n v="7"/>
    <n v="7"/>
    <n v="7"/>
    <n v="2"/>
    <n v="13"/>
    <n v="0.11219999999999999"/>
    <n v="6.4000000000000003E-3"/>
    <n v="2.2700000000000001E-2"/>
    <n v="1.23E-2"/>
    <n v="0"/>
    <n v="0.1244"/>
    <n v="4.1099999999999998E-2"/>
    <n v="0"/>
    <n v="4.0500000000000001E-2"/>
    <n v="9.7000000000000003E-2"/>
    <n v="0"/>
    <n v="3.0000000000000001E-3"/>
    <n v="7.1999999999999998E-3"/>
    <n v="0"/>
    <n v="6.8400000000000002E-2"/>
    <n v="1.4E-2"/>
    <n v="0"/>
    <n v="4.5999999999999999E-3"/>
    <n v="0.38200000000000001"/>
    <n v="1.4999999999999999E-2"/>
    <n v="4.9000000000000002E-2"/>
  </r>
  <r>
    <x v="878"/>
    <x v="3"/>
    <n v="1"/>
    <x v="53"/>
    <x v="7"/>
    <x v="1"/>
    <x v="20"/>
    <s v="NY-NJ"/>
    <x v="2"/>
    <x v="20"/>
    <x v="354"/>
    <n v="0"/>
    <n v="44"/>
    <n v="19.510000000000002"/>
    <x v="55"/>
    <n v="9"/>
    <x v="827"/>
    <n v="0"/>
    <n v="87"/>
    <n v="54.82"/>
    <n v="89"/>
    <n v="24"/>
    <n v="5519"/>
    <n v="2"/>
    <n v="10"/>
    <n v="4"/>
    <n v="7"/>
    <n v="11"/>
    <n v="10"/>
    <n v="2"/>
    <n v="0"/>
    <n v="0"/>
    <n v="1.66E-2"/>
    <n v="1.01E-2"/>
    <n v="0"/>
    <n v="5.7700000000000001E-2"/>
    <n v="7.2900000000000006E-2"/>
    <n v="0"/>
    <n v="5.8299999999999998E-2"/>
    <n v="0.1177"/>
    <n v="8.2000000000000007E-3"/>
    <n v="0.1012"/>
    <n v="7.0300000000000001E-2"/>
    <n v="0"/>
    <n v="0"/>
    <n v="0.16639999999999999"/>
    <n v="0"/>
    <n v="0"/>
    <n v="0.25559999999999999"/>
    <n v="0"/>
    <n v="6.4899999999999999E-2"/>
  </r>
  <r>
    <x v="879"/>
    <x v="2"/>
    <n v="1"/>
    <x v="17"/>
    <x v="3"/>
    <x v="1"/>
    <x v="27"/>
    <s v="NY-NJ"/>
    <x v="1"/>
    <x v="27"/>
    <x v="347"/>
    <n v="87.87"/>
    <n v="0"/>
    <n v="19.16"/>
    <x v="26"/>
    <n v="4"/>
    <x v="828"/>
    <n v="255.59"/>
    <n v="0"/>
    <n v="39.159999999999997"/>
    <n v="43"/>
    <n v="11"/>
    <n v="10500"/>
    <n v="1"/>
    <s v=" -   "/>
    <n v="5"/>
    <n v="3"/>
    <n v="2"/>
    <s v=" -   "/>
    <n v="2"/>
    <n v="8.5400000000000004E-2"/>
    <n v="3.8300000000000001E-2"/>
    <n v="2.12E-2"/>
    <n v="3.3300000000000003E-2"/>
    <n v="0"/>
    <n v="8.6699999999999999E-2"/>
    <n v="2.1700000000000001E-2"/>
    <n v="0"/>
    <n v="4.02E-2"/>
    <n v="0.10100000000000001"/>
    <n v="2.8E-3"/>
    <n v="5.11E-2"/>
    <n v="3.3700000000000001E-2"/>
    <n v="4.0500000000000001E-2"/>
    <n v="8.6499999999999994E-2"/>
    <n v="9.1300000000000006E-2"/>
    <n v="0"/>
    <n v="2.1499999999999998E-2"/>
    <n v="0.1666"/>
    <n v="2E-3"/>
    <n v="7.6300000000000007E-2"/>
  </r>
  <r>
    <x v="880"/>
    <x v="3"/>
    <n v="1"/>
    <x v="21"/>
    <x v="15"/>
    <x v="1"/>
    <x v="10"/>
    <s v="NY-NJ"/>
    <x v="1"/>
    <x v="10"/>
    <x v="344"/>
    <n v="333.5"/>
    <n v="0"/>
    <n v="13.88"/>
    <x v="25"/>
    <n v="7"/>
    <x v="829"/>
    <n v="644.98"/>
    <n v="0"/>
    <n v="15.11"/>
    <n v="102"/>
    <n v="16"/>
    <n v="30684"/>
    <n v="14"/>
    <n v="7"/>
    <n v="2"/>
    <n v="5"/>
    <n v="2"/>
    <n v="3"/>
    <n v="17"/>
    <n v="0"/>
    <n v="2.8E-3"/>
    <n v="2.0400000000000001E-2"/>
    <n v="7.9000000000000008E-3"/>
    <n v="0"/>
    <n v="0.1414"/>
    <n v="7.6899999999999996E-2"/>
    <n v="1.1000000000000001E-3"/>
    <n v="5.9400000000000001E-2"/>
    <n v="5.8099999999999999E-2"/>
    <n v="5.5100000000000003E-2"/>
    <n v="5.5899999999999998E-2"/>
    <n v="0.1777"/>
    <n v="0"/>
    <n v="2.92E-2"/>
    <n v="8.1299999999999997E-2"/>
    <n v="0"/>
    <n v="3.3999999999999998E-3"/>
    <n v="0.14940000000000001"/>
    <n v="1.26E-2"/>
    <n v="6.7400000000000002E-2"/>
  </r>
  <r>
    <x v="881"/>
    <x v="0"/>
    <n v="1"/>
    <x v="44"/>
    <x v="4"/>
    <x v="0"/>
    <x v="88"/>
    <s v="NY-NJ"/>
    <x v="2"/>
    <x v="88"/>
    <x v="347"/>
    <n v="0"/>
    <n v="18"/>
    <n v="68.680000000000007"/>
    <x v="39"/>
    <n v="8"/>
    <x v="830"/>
    <n v="0"/>
    <n v="30"/>
    <n v="131.69"/>
    <n v="31"/>
    <n v="17"/>
    <n v="5357"/>
    <n v="4"/>
    <n v="2"/>
    <n v="2"/>
    <n v="2"/>
    <n v="2"/>
    <n v="3"/>
    <n v="3"/>
    <n v="3.4799999999999998E-2"/>
    <n v="0"/>
    <n v="0"/>
    <n v="4.5999999999999999E-3"/>
    <n v="0"/>
    <n v="9.1999999999999998E-2"/>
    <n v="2.7300000000000001E-2"/>
    <n v="8.0999999999999996E-3"/>
    <n v="7.2900000000000006E-2"/>
    <n v="1.9E-2"/>
    <n v="0"/>
    <n v="7.8200000000000006E-2"/>
    <n v="0"/>
    <n v="0"/>
    <n v="6.3799999999999996E-2"/>
    <n v="8.3000000000000001E-3"/>
    <n v="0"/>
    <n v="0.12089999999999999"/>
    <n v="0.3498"/>
    <n v="9.1499999999999998E-2"/>
    <n v="2.87E-2"/>
  </r>
  <r>
    <x v="882"/>
    <x v="0"/>
    <n v="1"/>
    <x v="20"/>
    <x v="10"/>
    <x v="0"/>
    <x v="99"/>
    <s v="NY-NJ"/>
    <x v="1"/>
    <x v="99"/>
    <x v="344"/>
    <n v="0"/>
    <n v="38"/>
    <n v="96.42"/>
    <x v="46"/>
    <n v="18"/>
    <x v="831"/>
    <n v="0"/>
    <n v="88"/>
    <n v="157.19999999999999"/>
    <n v="88"/>
    <n v="31"/>
    <n v="20416"/>
    <n v="16"/>
    <n v="10"/>
    <n v="5"/>
    <n v="1"/>
    <n v="2"/>
    <n v="1"/>
    <n v="3"/>
    <n v="2.24E-2"/>
    <n v="6.7999999999999996E-3"/>
    <n v="5.7999999999999996E-3"/>
    <n v="2.8400000000000002E-2"/>
    <n v="9.4999999999999998E-3"/>
    <n v="0.17929999999999999"/>
    <n v="0.1123"/>
    <n v="1.03E-2"/>
    <n v="6.7199999999999996E-2"/>
    <n v="8.4099999999999994E-2"/>
    <n v="8.3000000000000001E-3"/>
    <n v="9.0200000000000002E-2"/>
    <n v="5.8999999999999997E-2"/>
    <n v="0"/>
    <n v="6.4000000000000001E-2"/>
    <n v="6.5500000000000003E-2"/>
    <n v="0"/>
    <n v="1.0200000000000001E-2"/>
    <n v="9.0899999999999995E-2"/>
    <n v="0"/>
    <n v="8.5999999999999993E-2"/>
  </r>
  <r>
    <x v="883"/>
    <x v="1"/>
    <n v="0"/>
    <x v="28"/>
    <x v="7"/>
    <x v="1"/>
    <x v="17"/>
    <s v="NY-NJ"/>
    <x v="2"/>
    <x v="17"/>
    <x v="340"/>
    <n v="0"/>
    <n v="14"/>
    <n v="0.01"/>
    <x v="43"/>
    <n v="1"/>
    <x v="832"/>
    <n v="0"/>
    <n v="14"/>
    <n v="2.02"/>
    <n v="14"/>
    <n v="6"/>
    <n v="852"/>
    <n v="3"/>
    <n v="3"/>
    <n v="2"/>
    <n v="1"/>
    <n v="4"/>
    <s v=" -   "/>
    <n v="1"/>
    <n v="0"/>
    <n v="0"/>
    <n v="0"/>
    <n v="0"/>
    <n v="0"/>
    <n v="0.1237"/>
    <n v="0"/>
    <n v="0"/>
    <n v="3.32E-2"/>
    <n v="0.2873"/>
    <n v="0.11749999999999999"/>
    <n v="0.10299999999999999"/>
    <n v="0"/>
    <n v="0"/>
    <n v="0"/>
    <n v="0.1477"/>
    <n v="0"/>
    <n v="0"/>
    <n v="4.5999999999999999E-3"/>
    <n v="0"/>
    <n v="0.183"/>
  </r>
  <r>
    <x v="884"/>
    <x v="3"/>
    <n v="1"/>
    <x v="3"/>
    <x v="16"/>
    <x v="0"/>
    <x v="32"/>
    <s v="NY-NJ"/>
    <x v="2"/>
    <x v="32"/>
    <x v="163"/>
    <n v="0"/>
    <n v="51"/>
    <n v="89.7"/>
    <x v="83"/>
    <n v="22"/>
    <x v="833"/>
    <n v="0"/>
    <n v="51"/>
    <n v="89.7"/>
    <n v="51"/>
    <n v="40"/>
    <n v="5881"/>
    <n v="17"/>
    <n v="8"/>
    <n v="4"/>
    <n v="14"/>
    <n v="8"/>
    <n v="8"/>
    <n v="7"/>
    <n v="0"/>
    <n v="8.3299999999999999E-2"/>
    <n v="8.2000000000000007E-3"/>
    <n v="3.1600000000000003E-2"/>
    <n v="2.6700000000000002E-2"/>
    <n v="0.1714"/>
    <n v="5.0799999999999998E-2"/>
    <n v="0"/>
    <n v="1.0200000000000001E-2"/>
    <n v="6.3399999999999998E-2"/>
    <n v="3.0599999999999999E-2"/>
    <n v="0.13220000000000001"/>
    <n v="0.10059999999999999"/>
    <n v="0"/>
    <n v="1.7299999999999999E-2"/>
    <n v="6.7000000000000004E-2"/>
    <n v="0"/>
    <n v="1.61E-2"/>
    <n v="0.16120000000000001"/>
    <n v="8.2000000000000007E-3"/>
    <n v="2.1100000000000001E-2"/>
  </r>
  <r>
    <x v="885"/>
    <x v="0"/>
    <n v="0"/>
    <x v="23"/>
    <x v="11"/>
    <x v="0"/>
    <x v="60"/>
    <s v="NY-NJ"/>
    <x v="1"/>
    <x v="60"/>
    <x v="340"/>
    <n v="48.93"/>
    <n v="16"/>
    <n v="53.56"/>
    <x v="6"/>
    <n v="9"/>
    <x v="834"/>
    <n v="84.87"/>
    <n v="16"/>
    <n v="55.57"/>
    <n v="32"/>
    <n v="11"/>
    <n v="3446"/>
    <n v="6"/>
    <n v="5"/>
    <n v="4"/>
    <n v="2"/>
    <n v="4"/>
    <s v=" -   "/>
    <n v="5"/>
    <n v="4.7500000000000001E-2"/>
    <n v="0"/>
    <n v="9.4000000000000004E-3"/>
    <n v="4.0800000000000003E-2"/>
    <n v="0"/>
    <n v="6.25E-2"/>
    <n v="7.7200000000000005E-2"/>
    <n v="0"/>
    <n v="5.7000000000000002E-3"/>
    <n v="0.1239"/>
    <n v="0"/>
    <n v="4.7000000000000002E-3"/>
    <n v="9.5399999999999999E-2"/>
    <n v="0"/>
    <n v="0.1051"/>
    <n v="4.3299999999999998E-2"/>
    <n v="0"/>
    <n v="4.0500000000000001E-2"/>
    <n v="0.28420000000000001"/>
    <n v="1.12E-2"/>
    <n v="4.8599999999999997E-2"/>
  </r>
  <r>
    <x v="886"/>
    <x v="4"/>
    <n v="0"/>
    <x v="38"/>
    <x v="2"/>
    <x v="0"/>
    <x v="15"/>
    <s v="NY-NJ"/>
    <x v="2"/>
    <x v="15"/>
    <x v="344"/>
    <n v="69.900000000000006"/>
    <n v="6"/>
    <n v="3.43"/>
    <x v="43"/>
    <n v="5"/>
    <x v="835"/>
    <n v="105.84"/>
    <n v="11"/>
    <n v="3.43"/>
    <n v="27"/>
    <n v="5"/>
    <n v="5463"/>
    <n v="3"/>
    <n v="3"/>
    <n v="2"/>
    <n v="2"/>
    <n v="1"/>
    <n v="3"/>
    <n v="2"/>
    <n v="8.1799999999999998E-2"/>
    <n v="5.1999999999999998E-3"/>
    <n v="3.7199999999999997E-2"/>
    <n v="0"/>
    <n v="0"/>
    <n v="7.9000000000000008E-3"/>
    <n v="0"/>
    <n v="8.8599999999999998E-2"/>
    <n v="0"/>
    <n v="4.7999999999999996E-3"/>
    <n v="0"/>
    <n v="0"/>
    <n v="0.50480000000000003"/>
    <n v="0"/>
    <n v="0"/>
    <n v="6.1000000000000004E-3"/>
    <n v="0"/>
    <n v="0"/>
    <n v="0.15129999999999999"/>
    <n v="0.1028"/>
    <n v="9.4000000000000004E-3"/>
  </r>
  <r>
    <x v="887"/>
    <x v="1"/>
    <n v="0"/>
    <x v="44"/>
    <x v="1"/>
    <x v="0"/>
    <x v="26"/>
    <s v="NY-NJ"/>
    <x v="2"/>
    <x v="26"/>
    <x v="314"/>
    <n v="74.89"/>
    <n v="0"/>
    <n v="131.9"/>
    <x v="18"/>
    <n v="16"/>
    <x v="836"/>
    <n v="98.85"/>
    <n v="0"/>
    <n v="241.21"/>
    <n v="39"/>
    <n v="29"/>
    <n v="5708"/>
    <n v="5"/>
    <n v="2"/>
    <n v="3"/>
    <n v="1"/>
    <n v="1"/>
    <n v="6"/>
    <n v="5"/>
    <n v="0.48049999999999998"/>
    <n v="0"/>
    <n v="2.23E-2"/>
    <n v="1.2E-2"/>
    <n v="0"/>
    <n v="5.7000000000000002E-2"/>
    <n v="2.46E-2"/>
    <n v="3.1E-2"/>
    <n v="7.6100000000000001E-2"/>
    <n v="1.32E-2"/>
    <n v="0"/>
    <n v="0"/>
    <n v="5.0000000000000001E-3"/>
    <n v="0"/>
    <n v="0"/>
    <n v="4.1500000000000002E-2"/>
    <n v="0"/>
    <n v="0"/>
    <n v="3.2199999999999999E-2"/>
    <n v="0.14549999999999999"/>
    <n v="5.11E-2"/>
  </r>
  <r>
    <x v="888"/>
    <x v="4"/>
    <n v="0"/>
    <x v="47"/>
    <x v="1"/>
    <x v="0"/>
    <x v="17"/>
    <s v="NY-NJ"/>
    <x v="2"/>
    <x v="17"/>
    <x v="355"/>
    <n v="60.91"/>
    <n v="0"/>
    <n v="7.11"/>
    <x v="3"/>
    <n v="3"/>
    <x v="837"/>
    <n v="120.81"/>
    <n v="0"/>
    <n v="21.11"/>
    <n v="22"/>
    <n v="8"/>
    <n v="2277"/>
    <n v="2"/>
    <n v="5"/>
    <n v="1"/>
    <s v=" -   "/>
    <n v="1"/>
    <s v=" -   "/>
    <n v="1"/>
    <n v="3.0700000000000002E-2"/>
    <n v="0"/>
    <n v="0"/>
    <n v="8.9999999999999993E-3"/>
    <n v="0"/>
    <n v="0.16639999999999999"/>
    <n v="2.24E-2"/>
    <n v="0"/>
    <n v="0"/>
    <n v="0.1106"/>
    <n v="2.1299999999999999E-2"/>
    <n v="0.107"/>
    <n v="3.7600000000000001E-2"/>
    <n v="0"/>
    <n v="0"/>
    <n v="0.14449999999999999"/>
    <n v="0"/>
    <n v="1.0800000000000001E-2"/>
    <n v="0.18809999999999999"/>
    <n v="3.2399999999999998E-2"/>
    <n v="0.1191"/>
  </r>
  <r>
    <x v="889"/>
    <x v="3"/>
    <n v="1"/>
    <x v="27"/>
    <x v="5"/>
    <x v="0"/>
    <x v="25"/>
    <s v="NY-NJ"/>
    <x v="1"/>
    <x v="25"/>
    <x v="163"/>
    <n v="0"/>
    <n v="52"/>
    <n v="0.02"/>
    <x v="71"/>
    <n v="1"/>
    <x v="838"/>
    <n v="0"/>
    <n v="94"/>
    <n v="11.87"/>
    <n v="94"/>
    <n v="7"/>
    <n v="10667"/>
    <n v="29"/>
    <n v="5"/>
    <n v="3"/>
    <n v="1"/>
    <n v="1"/>
    <s v=" -   "/>
    <n v="13"/>
    <n v="0"/>
    <n v="4.9099999999999998E-2"/>
    <n v="6.0000000000000001E-3"/>
    <n v="1.4800000000000001E-2"/>
    <n v="0"/>
    <n v="0.1142"/>
    <n v="3.6700000000000003E-2"/>
    <n v="0"/>
    <n v="3.5400000000000001E-2"/>
    <n v="7.9100000000000004E-2"/>
    <n v="2.7799999999999998E-2"/>
    <n v="0.1103"/>
    <n v="8.0500000000000002E-2"/>
    <n v="0"/>
    <n v="1.2500000000000001E-2"/>
    <n v="4.02E-2"/>
    <n v="4.0000000000000001E-3"/>
    <n v="9.2799999999999994E-2"/>
    <n v="0.29160000000000003"/>
    <n v="0"/>
    <n v="4.8999999999999998E-3"/>
  </r>
  <r>
    <x v="890"/>
    <x v="3"/>
    <n v="1"/>
    <x v="60"/>
    <x v="17"/>
    <x v="0"/>
    <x v="13"/>
    <s v="NY-NJ"/>
    <x v="2"/>
    <x v="13"/>
    <x v="356"/>
    <n v="414.38"/>
    <n v="0"/>
    <n v="2.0299999999999998"/>
    <x v="72"/>
    <n v="4"/>
    <x v="839"/>
    <n v="773.78"/>
    <n v="0"/>
    <n v="2.06"/>
    <n v="122"/>
    <n v="7"/>
    <n v="7555"/>
    <n v="11"/>
    <n v="8"/>
    <n v="9"/>
    <n v="10"/>
    <n v="3"/>
    <n v="12"/>
    <n v="9"/>
    <n v="2.6599999999999999E-2"/>
    <n v="0"/>
    <n v="1.9099999999999999E-2"/>
    <n v="6.3200000000000006E-2"/>
    <n v="0"/>
    <n v="0.1129"/>
    <n v="8.6999999999999994E-2"/>
    <n v="0"/>
    <n v="0.10539999999999999"/>
    <n v="6.4000000000000001E-2"/>
    <n v="1.9900000000000001E-2"/>
    <n v="3.1300000000000001E-2"/>
    <n v="0.15989999999999999"/>
    <n v="0"/>
    <n v="4.9000000000000002E-2"/>
    <n v="7.0400000000000004E-2"/>
    <n v="0"/>
    <n v="9.1000000000000004E-3"/>
    <n v="0.1804"/>
    <n v="0"/>
    <n v="1.6000000000000001E-3"/>
  </r>
  <r>
    <x v="891"/>
    <x v="0"/>
    <n v="1"/>
    <x v="25"/>
    <x v="7"/>
    <x v="0"/>
    <x v="20"/>
    <s v="NY-NJ"/>
    <x v="2"/>
    <x v="20"/>
    <x v="357"/>
    <n v="69.89"/>
    <n v="0"/>
    <n v="166.81"/>
    <x v="31"/>
    <n v="21"/>
    <x v="840"/>
    <n v="189.69"/>
    <n v="0"/>
    <n v="305.43"/>
    <n v="63"/>
    <n v="42"/>
    <n v="7222"/>
    <n v="2"/>
    <n v="5"/>
    <n v="3"/>
    <n v="2"/>
    <n v="4"/>
    <n v="7"/>
    <n v="5"/>
    <n v="0"/>
    <n v="0"/>
    <n v="1.2500000000000001E-2"/>
    <n v="1.7500000000000002E-2"/>
    <n v="0"/>
    <n v="0.2596"/>
    <n v="5.6599999999999998E-2"/>
    <n v="2.4E-2"/>
    <n v="3.27E-2"/>
    <n v="5.62E-2"/>
    <n v="0"/>
    <n v="3.5099999999999999E-2"/>
    <n v="2.5899999999999999E-2"/>
    <n v="0"/>
    <n v="0"/>
    <n v="9.01E-2"/>
    <n v="0"/>
    <n v="0"/>
    <n v="0.28010000000000002"/>
    <n v="6.2300000000000001E-2"/>
    <n v="4.7399999999999998E-2"/>
  </r>
  <r>
    <x v="892"/>
    <x v="4"/>
    <n v="0"/>
    <x v="8"/>
    <x v="2"/>
    <x v="0"/>
    <x v="10"/>
    <s v="NY-NJ"/>
    <x v="1"/>
    <x v="10"/>
    <x v="163"/>
    <n v="12.98"/>
    <n v="0"/>
    <n v="68.930000000000007"/>
    <x v="26"/>
    <n v="11"/>
    <x v="841"/>
    <n v="48.92"/>
    <n v="0"/>
    <n v="154.88"/>
    <n v="29"/>
    <n v="26"/>
    <n v="3263"/>
    <n v="3"/>
    <n v="1"/>
    <n v="2"/>
    <n v="1"/>
    <n v="2"/>
    <n v="1"/>
    <n v="2"/>
    <n v="0"/>
    <n v="0"/>
    <n v="0"/>
    <n v="0"/>
    <n v="0"/>
    <n v="0.25979999999999998"/>
    <n v="2.8500000000000001E-2"/>
    <n v="0"/>
    <n v="7.3599999999999999E-2"/>
    <n v="3.8399999999999997E-2"/>
    <n v="1.0800000000000001E-2"/>
    <n v="0.15459999999999999"/>
    <n v="0"/>
    <n v="0"/>
    <n v="5.7299999999999997E-2"/>
    <n v="2.7099999999999999E-2"/>
    <n v="0"/>
    <n v="1.9199999999999998E-2"/>
    <n v="0.25740000000000002"/>
    <n v="5.2400000000000002E-2"/>
    <n v="2.0799999999999999E-2"/>
  </r>
  <r>
    <x v="893"/>
    <x v="2"/>
    <n v="0"/>
    <x v="9"/>
    <x v="13"/>
    <x v="0"/>
    <x v="7"/>
    <s v="NY-NJ"/>
    <x v="0"/>
    <x v="7"/>
    <x v="284"/>
    <n v="11.98"/>
    <n v="0"/>
    <n v="5.99"/>
    <x v="4"/>
    <n v="1"/>
    <x v="842"/>
    <n v="11.98"/>
    <n v="0"/>
    <n v="5.99"/>
    <n v="3"/>
    <n v="1"/>
    <n v="510"/>
    <n v="2"/>
    <s v=" -   "/>
    <s v=" -   "/>
    <s v=" -   "/>
    <n v="1"/>
    <s v=" -   "/>
    <s v=" -   "/>
    <n v="4.0899999999999999E-2"/>
    <n v="0"/>
    <n v="1.7100000000000001E-2"/>
    <n v="2.3E-2"/>
    <n v="0"/>
    <n v="0.1171"/>
    <n v="0.1318"/>
    <n v="0"/>
    <n v="0.1084"/>
    <n v="6.5699999999999995E-2"/>
    <n v="0"/>
    <n v="7.0000000000000001E-3"/>
    <n v="6.2899999999999998E-2"/>
    <n v="0"/>
    <n v="0.1341"/>
    <n v="6.3600000000000004E-2"/>
    <n v="0"/>
    <n v="5.9900000000000002E-2"/>
    <n v="0.1239"/>
    <n v="0"/>
    <n v="4.4499999999999998E-2"/>
  </r>
  <r>
    <x v="894"/>
    <x v="3"/>
    <n v="1"/>
    <x v="5"/>
    <x v="7"/>
    <x v="0"/>
    <x v="8"/>
    <s v="NY-NJ"/>
    <x v="2"/>
    <x v="8"/>
    <x v="358"/>
    <n v="327.51"/>
    <n v="0"/>
    <n v="0.01"/>
    <x v="74"/>
    <n v="1"/>
    <x v="843"/>
    <n v="591.07000000000005"/>
    <n v="0"/>
    <n v="0.05"/>
    <n v="93"/>
    <n v="5"/>
    <n v="32301"/>
    <s v=" -   "/>
    <n v="37"/>
    <n v="6"/>
    <n v="2"/>
    <n v="1"/>
    <n v="3"/>
    <s v=" -   "/>
    <n v="0"/>
    <n v="1.1999999999999999E-3"/>
    <n v="0"/>
    <n v="8.2000000000000007E-3"/>
    <n v="0"/>
    <n v="0.16289999999999999"/>
    <n v="2.0400000000000001E-2"/>
    <n v="0"/>
    <n v="5.8400000000000001E-2"/>
    <n v="0.1022"/>
    <n v="8.6999999999999994E-3"/>
    <n v="0.19600000000000001"/>
    <n v="3.3E-3"/>
    <n v="0"/>
    <n v="7.1999999999999998E-3"/>
    <n v="0.18279999999999999"/>
    <n v="0"/>
    <n v="3.8199999999999998E-2"/>
    <n v="0.17399999999999999"/>
    <n v="1.1000000000000001E-3"/>
    <n v="3.5499999999999997E-2"/>
  </r>
  <r>
    <x v="895"/>
    <x v="0"/>
    <n v="1"/>
    <x v="48"/>
    <x v="1"/>
    <x v="0"/>
    <x v="100"/>
    <s v="NY-NJ"/>
    <x v="8"/>
    <x v="100"/>
    <x v="265"/>
    <n v="0"/>
    <n v="51"/>
    <n v="98.65"/>
    <x v="65"/>
    <n v="19"/>
    <x v="844"/>
    <n v="0"/>
    <n v="103"/>
    <n v="128.16"/>
    <n v="105"/>
    <n v="25"/>
    <n v="37999"/>
    <s v=" -   "/>
    <n v="50"/>
    <n v="2"/>
    <s v=" -   "/>
    <s v=" -   "/>
    <n v="2"/>
    <s v=" -   "/>
    <n v="0"/>
    <n v="1E-3"/>
    <n v="4.2599999999999999E-2"/>
    <n v="3.8899999999999997E-2"/>
    <n v="8.9999999999999993E-3"/>
    <n v="0.2112"/>
    <n v="2.7699999999999999E-2"/>
    <n v="5.0000000000000001E-4"/>
    <n v="1.6199999999999999E-2"/>
    <n v="0.13109999999999999"/>
    <n v="0"/>
    <n v="2.8999999999999998E-3"/>
    <n v="2.2000000000000001E-3"/>
    <n v="0"/>
    <n v="9.2499999999999999E-2"/>
    <n v="1.24E-2"/>
    <n v="0"/>
    <n v="6.0900000000000003E-2"/>
    <n v="0.25850000000000001"/>
    <n v="7.7399999999999997E-2"/>
    <n v="1.4999999999999999E-2"/>
  </r>
  <r>
    <x v="896"/>
    <x v="0"/>
    <n v="1"/>
    <x v="4"/>
    <x v="1"/>
    <x v="0"/>
    <x v="8"/>
    <s v="NY-NJ"/>
    <x v="2"/>
    <x v="8"/>
    <x v="358"/>
    <n v="0"/>
    <n v="42"/>
    <n v="8.0500000000000007"/>
    <x v="28"/>
    <n v="8"/>
    <x v="845"/>
    <n v="0"/>
    <n v="107"/>
    <n v="14.09"/>
    <n v="107"/>
    <n v="14"/>
    <n v="11692"/>
    <n v="3"/>
    <n v="7"/>
    <n v="8"/>
    <n v="7"/>
    <n v="7"/>
    <n v="3"/>
    <n v="7"/>
    <n v="0"/>
    <n v="3.3999999999999998E-3"/>
    <n v="6.7999999999999996E-3"/>
    <n v="3.9300000000000002E-2"/>
    <n v="1.0699999999999999E-2"/>
    <n v="0.10340000000000001"/>
    <n v="2.8000000000000001E-2"/>
    <n v="0"/>
    <n v="3.1199999999999999E-2"/>
    <n v="5.7700000000000001E-2"/>
    <n v="0"/>
    <n v="5.6599999999999998E-2"/>
    <n v="0.12540000000000001"/>
    <n v="2.4799999999999999E-2"/>
    <n v="3.2199999999999999E-2"/>
    <n v="0.1067"/>
    <n v="3.5900000000000001E-2"/>
    <n v="1.6899999999999998E-2"/>
    <n v="0.1671"/>
    <n v="3.5700000000000003E-2"/>
    <n v="0.1145"/>
  </r>
  <r>
    <x v="897"/>
    <x v="1"/>
    <n v="1"/>
    <x v="59"/>
    <x v="6"/>
    <x v="1"/>
    <x v="22"/>
    <s v="NY-NJ"/>
    <x v="1"/>
    <x v="22"/>
    <x v="358"/>
    <n v="0"/>
    <n v="39"/>
    <n v="100.93"/>
    <x v="61"/>
    <n v="20"/>
    <x v="600"/>
    <n v="0"/>
    <n v="84"/>
    <n v="176.99"/>
    <n v="86"/>
    <n v="37"/>
    <n v="11826"/>
    <n v="6"/>
    <n v="1"/>
    <s v=" -   "/>
    <n v="1"/>
    <s v=" -   "/>
    <n v="13"/>
    <n v="19"/>
    <n v="0"/>
    <n v="0"/>
    <n v="0"/>
    <n v="0"/>
    <n v="0"/>
    <n v="0.27560000000000001"/>
    <n v="2.1299999999999999E-2"/>
    <n v="0"/>
    <n v="2.92E-2"/>
    <n v="9.0999999999999998E-2"/>
    <n v="0"/>
    <n v="5.0700000000000002E-2"/>
    <n v="9.4999999999999998E-3"/>
    <n v="0"/>
    <n v="1.44E-2"/>
    <n v="6.0100000000000001E-2"/>
    <n v="0"/>
    <n v="2.41E-2"/>
    <n v="0.36270000000000002"/>
    <n v="2.6200000000000001E-2"/>
    <n v="3.5200000000000002E-2"/>
  </r>
  <r>
    <x v="898"/>
    <x v="2"/>
    <n v="0"/>
    <x v="48"/>
    <x v="3"/>
    <x v="1"/>
    <x v="24"/>
    <s v="NY-NJ"/>
    <x v="1"/>
    <x v="24"/>
    <x v="359"/>
    <n v="5.99"/>
    <n v="0"/>
    <n v="0"/>
    <x v="14"/>
    <n v="7"/>
    <x v="846"/>
    <n v="5.99"/>
    <n v="0"/>
    <n v="0"/>
    <n v="1"/>
    <n v="15"/>
    <n v="139"/>
    <n v="1"/>
    <n v="1"/>
    <n v="4"/>
    <n v="2"/>
    <n v="3"/>
    <n v="5"/>
    <n v="4"/>
    <n v="4.5199999999999997E-2"/>
    <n v="0"/>
    <n v="0"/>
    <n v="1.8800000000000001E-2"/>
    <n v="0"/>
    <n v="0.13600000000000001"/>
    <n v="0.124"/>
    <n v="0"/>
    <n v="2.8000000000000001E-2"/>
    <n v="1.83E-2"/>
    <n v="0"/>
    <n v="2.29E-2"/>
    <n v="0"/>
    <n v="0"/>
    <n v="7.2499999999999995E-2"/>
    <n v="0"/>
    <n v="0"/>
    <n v="0.1081"/>
    <n v="0.31569999999999998"/>
    <n v="0.1053"/>
    <n v="5.3E-3"/>
  </r>
  <r>
    <x v="899"/>
    <x v="0"/>
    <n v="1"/>
    <x v="38"/>
    <x v="14"/>
    <x v="1"/>
    <x v="13"/>
    <s v="NY-NJ"/>
    <x v="2"/>
    <x v="13"/>
    <x v="360"/>
    <n v="0"/>
    <n v="36"/>
    <n v="5.04"/>
    <x v="58"/>
    <n v="5"/>
    <x v="847"/>
    <n v="0"/>
    <n v="65"/>
    <n v="10.07"/>
    <n v="65"/>
    <n v="9"/>
    <n v="16176"/>
    <n v="6"/>
    <n v="8"/>
    <n v="6"/>
    <n v="5"/>
    <n v="6"/>
    <n v="3"/>
    <n v="2"/>
    <n v="2.1399999999999999E-2"/>
    <n v="0"/>
    <n v="1.61E-2"/>
    <n v="6.7000000000000002E-3"/>
    <n v="6.0299999999999999E-2"/>
    <n v="0.13669999999999999"/>
    <n v="4.4600000000000001E-2"/>
    <n v="5.0000000000000001E-3"/>
    <n v="2.23E-2"/>
    <n v="6.6400000000000001E-2"/>
    <n v="9.7000000000000003E-3"/>
    <n v="5.6899999999999999E-2"/>
    <n v="0.25929999999999997"/>
    <n v="2.7799999999999998E-2"/>
    <n v="2.0199999999999999E-2"/>
    <n v="7.3000000000000001E-3"/>
    <n v="0"/>
    <n v="2.8999999999999998E-3"/>
    <n v="0.13450000000000001"/>
    <n v="0"/>
    <n v="9.7699999999999995E-2"/>
  </r>
  <r>
    <x v="900"/>
    <x v="0"/>
    <n v="1"/>
    <x v="29"/>
    <x v="14"/>
    <x v="0"/>
    <x v="40"/>
    <s v="NY-NJ"/>
    <x v="2"/>
    <x v="40"/>
    <x v="353"/>
    <n v="131.80000000000001"/>
    <n v="0"/>
    <n v="14.98"/>
    <x v="14"/>
    <n v="4"/>
    <x v="848"/>
    <n v="263.58"/>
    <n v="0"/>
    <n v="64.45"/>
    <n v="45"/>
    <n v="14"/>
    <n v="15285"/>
    <s v=" -   "/>
    <n v="2"/>
    <n v="4"/>
    <n v="5"/>
    <n v="6"/>
    <s v=" -   "/>
    <n v="3"/>
    <n v="0"/>
    <n v="0"/>
    <n v="1.18E-2"/>
    <n v="9.4000000000000004E-3"/>
    <n v="2.1499999999999998E-2"/>
    <n v="4.5400000000000003E-2"/>
    <n v="4.87E-2"/>
    <n v="8.0999999999999996E-3"/>
    <n v="6.7699999999999996E-2"/>
    <n v="8.9599999999999999E-2"/>
    <n v="0"/>
    <n v="3.7400000000000003E-2"/>
    <n v="0.12559999999999999"/>
    <n v="6.1000000000000004E-3"/>
    <n v="0.16159999999999999"/>
    <n v="1.2699999999999999E-2"/>
    <n v="0"/>
    <n v="2.8199999999999999E-2"/>
    <n v="0.21740000000000001"/>
    <n v="8.77E-2"/>
    <n v="2.1299999999999999E-2"/>
  </r>
  <r>
    <x v="901"/>
    <x v="1"/>
    <n v="1"/>
    <x v="8"/>
    <x v="5"/>
    <x v="0"/>
    <x v="29"/>
    <s v="NY-NJ"/>
    <x v="1"/>
    <x v="29"/>
    <x v="361"/>
    <n v="71.89"/>
    <n v="0"/>
    <n v="215.03"/>
    <x v="18"/>
    <n v="21"/>
    <x v="849"/>
    <n v="137.78"/>
    <n v="0"/>
    <n v="309.08"/>
    <n v="41"/>
    <n v="38"/>
    <n v="6297"/>
    <n v="1"/>
    <n v="2"/>
    <n v="2"/>
    <s v=" -   "/>
    <n v="3"/>
    <n v="13"/>
    <n v="1"/>
    <n v="0.01"/>
    <n v="0"/>
    <n v="3.3399999999999999E-2"/>
    <n v="1.9E-2"/>
    <n v="0"/>
    <n v="4.7899999999999998E-2"/>
    <n v="0.25540000000000002"/>
    <n v="0"/>
    <n v="0.13669999999999999"/>
    <n v="2.1899999999999999E-2"/>
    <n v="8.0000000000000002E-3"/>
    <n v="1.67E-2"/>
    <n v="9.8000000000000004E-2"/>
    <n v="0"/>
    <n v="4.0000000000000001E-3"/>
    <n v="0.2031"/>
    <n v="0"/>
    <n v="0"/>
    <n v="0.1371"/>
    <n v="0"/>
    <n v="8.6999999999999994E-3"/>
  </r>
  <r>
    <x v="902"/>
    <x v="1"/>
    <n v="0"/>
    <x v="47"/>
    <x v="5"/>
    <x v="0"/>
    <x v="13"/>
    <s v="NY-NJ"/>
    <x v="2"/>
    <x v="13"/>
    <x v="362"/>
    <n v="68.900000000000006"/>
    <n v="0"/>
    <n v="121.5"/>
    <x v="29"/>
    <n v="16"/>
    <x v="702"/>
    <n v="170.73"/>
    <n v="0"/>
    <n v="244.97"/>
    <n v="56"/>
    <n v="36"/>
    <n v="5263"/>
    <n v="4"/>
    <n v="1"/>
    <n v="5"/>
    <n v="5"/>
    <n v="5"/>
    <n v="1"/>
    <n v="2"/>
    <n v="0"/>
    <n v="0"/>
    <n v="0"/>
    <n v="6.8999999999999999E-3"/>
    <n v="0"/>
    <n v="0.25009999999999999"/>
    <n v="8.6999999999999994E-3"/>
    <n v="0"/>
    <n v="5.0200000000000002E-2"/>
    <n v="0.1862"/>
    <n v="1.03E-2"/>
    <n v="5.0700000000000002E-2"/>
    <n v="0"/>
    <n v="0"/>
    <n v="0"/>
    <n v="6.4299999999999996E-2"/>
    <n v="0"/>
    <n v="0"/>
    <n v="0.29859999999999998"/>
    <n v="0"/>
    <n v="7.4099999999999999E-2"/>
  </r>
  <r>
    <x v="903"/>
    <x v="4"/>
    <n v="1"/>
    <x v="37"/>
    <x v="7"/>
    <x v="0"/>
    <x v="2"/>
    <s v="NY-NJ"/>
    <x v="2"/>
    <x v="2"/>
    <x v="303"/>
    <n v="38.94"/>
    <n v="0"/>
    <n v="0"/>
    <x v="17"/>
    <e v="#N/A"/>
    <x v="850"/>
    <n v="110.82"/>
    <n v="0"/>
    <n v="0.01"/>
    <n v="18"/>
    <e v="#N/A"/>
    <n v="4503"/>
    <n v="2"/>
    <n v="1"/>
    <s v=" -   "/>
    <n v="2"/>
    <n v="1"/>
    <s v=" -   "/>
    <s v=" -   "/>
    <n v="0.1074"/>
    <n v="0"/>
    <n v="2.0199999999999999E-2"/>
    <n v="9.2999999999999992E-3"/>
    <n v="5.57E-2"/>
    <n v="6.3700000000000007E-2"/>
    <n v="4.8399999999999999E-2"/>
    <n v="0"/>
    <n v="4.3900000000000002E-2"/>
    <n v="6.3100000000000003E-2"/>
    <n v="5.1000000000000004E-3"/>
    <n v="5.3E-3"/>
    <n v="0.37190000000000001"/>
    <n v="0"/>
    <n v="1.4999999999999999E-2"/>
    <n v="2.5100000000000001E-2"/>
    <n v="0"/>
    <n v="0"/>
    <n v="0.1323"/>
    <n v="1.32E-2"/>
    <n v="2.0400000000000001E-2"/>
  </r>
  <r>
    <x v="904"/>
    <x v="0"/>
    <n v="1"/>
    <x v="8"/>
    <x v="1"/>
    <x v="1"/>
    <x v="13"/>
    <s v="NY-NJ"/>
    <x v="2"/>
    <x v="13"/>
    <x v="363"/>
    <n v="159.76"/>
    <n v="0"/>
    <n v="37.42"/>
    <x v="31"/>
    <n v="7"/>
    <x v="851"/>
    <n v="315.5"/>
    <n v="0"/>
    <n v="102.19"/>
    <n v="63"/>
    <n v="22"/>
    <n v="6008"/>
    <n v="4"/>
    <n v="7"/>
    <n v="14"/>
    <s v=" -   "/>
    <n v="2"/>
    <n v="1"/>
    <s v=" -   "/>
    <n v="0"/>
    <n v="0"/>
    <n v="5.04E-2"/>
    <n v="4.2500000000000003E-2"/>
    <n v="0"/>
    <n v="0.27960000000000002"/>
    <n v="0.10879999999999999"/>
    <n v="0"/>
    <n v="4.7500000000000001E-2"/>
    <n v="6.6799999999999998E-2"/>
    <n v="0"/>
    <n v="0"/>
    <n v="9.7799999999999998E-2"/>
    <n v="0"/>
    <n v="1.0200000000000001E-2"/>
    <n v="1.18E-2"/>
    <n v="0"/>
    <n v="1.41E-2"/>
    <n v="0.19950000000000001"/>
    <n v="3.78E-2"/>
    <n v="3.3099999999999997E-2"/>
  </r>
  <r>
    <x v="905"/>
    <x v="1"/>
    <n v="1"/>
    <x v="20"/>
    <x v="15"/>
    <x v="0"/>
    <x v="32"/>
    <s v="NY-NJ"/>
    <x v="2"/>
    <x v="32"/>
    <x v="358"/>
    <n v="153.77000000000001"/>
    <n v="0"/>
    <n v="22.03"/>
    <x v="29"/>
    <n v="5"/>
    <x v="852"/>
    <n v="5.99"/>
    <n v="0"/>
    <n v="0"/>
    <n v="1"/>
    <n v="9"/>
    <n v="84"/>
    <s v=" -   "/>
    <n v="4"/>
    <n v="9"/>
    <n v="4"/>
    <n v="5"/>
    <n v="2"/>
    <s v=" -   "/>
    <n v="1.35E-2"/>
    <n v="0"/>
    <n v="1.5299999999999999E-2"/>
    <n v="3.0599999999999999E-2"/>
    <n v="2.35E-2"/>
    <n v="7.0400000000000004E-2"/>
    <n v="3.8199999999999998E-2"/>
    <n v="0"/>
    <n v="2.7E-2"/>
    <n v="6.6500000000000004E-2"/>
    <n v="1.12E-2"/>
    <n v="0.16789999999999999"/>
    <n v="8.3999999999999995E-3"/>
    <n v="0"/>
    <n v="2.6200000000000001E-2"/>
    <n v="0.35759999999999997"/>
    <n v="0"/>
    <n v="2.0299999999999999E-2"/>
    <n v="3.27E-2"/>
    <n v="5.3E-3"/>
    <n v="8.5400000000000004E-2"/>
  </r>
  <r>
    <x v="906"/>
    <x v="0"/>
    <n v="1"/>
    <x v="21"/>
    <x v="5"/>
    <x v="0"/>
    <x v="94"/>
    <s v="NY-NJ"/>
    <x v="0"/>
    <x v="94"/>
    <x v="364"/>
    <n v="13.98"/>
    <n v="2"/>
    <n v="0"/>
    <x v="1"/>
    <n v="2"/>
    <x v="853"/>
    <n v="37.94"/>
    <n v="2"/>
    <n v="7.99"/>
    <n v="8"/>
    <n v="3"/>
    <n v="2250"/>
    <s v=" -   "/>
    <n v="3"/>
    <n v="5"/>
    <n v="1"/>
    <n v="2"/>
    <n v="2"/>
    <n v="2"/>
    <n v="9.9299999999999999E-2"/>
    <n v="0"/>
    <n v="0"/>
    <n v="0"/>
    <n v="0"/>
    <n v="0.13189999999999999"/>
    <n v="3.04E-2"/>
    <n v="0"/>
    <n v="5.1000000000000004E-3"/>
    <n v="0.1169"/>
    <n v="0"/>
    <n v="5.74E-2"/>
    <n v="5.0999999999999997E-2"/>
    <n v="0"/>
    <n v="4.3099999999999999E-2"/>
    <n v="3.1699999999999999E-2"/>
    <n v="0"/>
    <n v="8.4699999999999998E-2"/>
    <n v="0.2601"/>
    <n v="7.1400000000000005E-2"/>
    <n v="1.7100000000000001E-2"/>
  </r>
  <r>
    <x v="907"/>
    <x v="3"/>
    <n v="1"/>
    <x v="47"/>
    <x v="12"/>
    <x v="1"/>
    <x v="68"/>
    <s v="NY-NJ"/>
    <x v="2"/>
    <x v="68"/>
    <x v="359"/>
    <n v="0"/>
    <n v="39"/>
    <n v="4.0999999999999996"/>
    <x v="70"/>
    <n v="5"/>
    <x v="854"/>
    <n v="0"/>
    <n v="39"/>
    <n v="4.0999999999999996"/>
    <n v="39"/>
    <n v="9"/>
    <n v="5731"/>
    <n v="17"/>
    <n v="13"/>
    <n v="14"/>
    <n v="9"/>
    <n v="7"/>
    <n v="8"/>
    <n v="6"/>
    <n v="8.1900000000000001E-2"/>
    <n v="5.7999999999999996E-3"/>
    <n v="1.9E-3"/>
    <n v="1.9400000000000001E-2"/>
    <n v="0"/>
    <n v="9.8199999999999996E-2"/>
    <n v="8.9499999999999996E-2"/>
    <n v="8.0000000000000004E-4"/>
    <n v="1.6899999999999998E-2"/>
    <n v="9.1700000000000004E-2"/>
    <n v="1.2800000000000001E-2"/>
    <n v="2.07E-2"/>
    <n v="3.0200000000000001E-2"/>
    <n v="0"/>
    <n v="7.3200000000000001E-2"/>
    <n v="7.4700000000000003E-2"/>
    <n v="7.7000000000000002E-3"/>
    <n v="6.1999999999999998E-3"/>
    <n v="0.18790000000000001"/>
    <n v="5.3499999999999999E-2"/>
    <n v="0.127"/>
  </r>
  <r>
    <x v="908"/>
    <x v="3"/>
    <n v="1"/>
    <x v="6"/>
    <x v="7"/>
    <x v="1"/>
    <x v="32"/>
    <s v="NY-NJ"/>
    <x v="2"/>
    <x v="32"/>
    <x v="355"/>
    <n v="0"/>
    <n v="60"/>
    <n v="46.99"/>
    <x v="59"/>
    <n v="5"/>
    <x v="855"/>
    <n v="0"/>
    <n v="85"/>
    <n v="49.03"/>
    <n v="88"/>
    <n v="14"/>
    <n v="7314"/>
    <n v="8"/>
    <n v="5"/>
    <n v="6"/>
    <n v="8"/>
    <n v="8"/>
    <n v="5"/>
    <n v="23"/>
    <n v="0.14760000000000001"/>
    <n v="0"/>
    <n v="2.0400000000000001E-2"/>
    <n v="1.12E-2"/>
    <n v="0"/>
    <n v="0.32550000000000001"/>
    <n v="1.26E-2"/>
    <n v="0"/>
    <n v="3.2000000000000001E-2"/>
    <n v="4.4600000000000001E-2"/>
    <n v="0"/>
    <n v="3.0700000000000002E-2"/>
    <n v="0.23150000000000001"/>
    <n v="0"/>
    <n v="3.8E-3"/>
    <n v="0.1045"/>
    <n v="0"/>
    <n v="0"/>
    <n v="3.3E-3"/>
    <n v="0"/>
    <n v="3.2300000000000002E-2"/>
  </r>
  <r>
    <x v="909"/>
    <x v="2"/>
    <n v="0"/>
    <x v="3"/>
    <x v="15"/>
    <x v="0"/>
    <x v="93"/>
    <s v="NY-NJ"/>
    <x v="2"/>
    <x v="93"/>
    <x v="283"/>
    <n v="10.98"/>
    <n v="0"/>
    <n v="51.19"/>
    <x v="0"/>
    <n v="11"/>
    <x v="856"/>
    <n v="22.96"/>
    <n v="13"/>
    <n v="193.04"/>
    <n v="28"/>
    <n v="23"/>
    <n v="1472"/>
    <n v="1"/>
    <s v=" -   "/>
    <s v=" -   "/>
    <n v="3"/>
    <n v="2"/>
    <n v="2"/>
    <n v="3"/>
    <n v="0"/>
    <n v="0"/>
    <n v="2.2599999999999999E-2"/>
    <n v="0"/>
    <n v="0"/>
    <n v="0.18609999999999999"/>
    <n v="0"/>
    <n v="0"/>
    <n v="0.16550000000000001"/>
    <n v="0.255"/>
    <n v="0"/>
    <n v="0"/>
    <n v="0"/>
    <n v="0"/>
    <n v="0"/>
    <n v="9.5999999999999992E-3"/>
    <n v="0"/>
    <n v="0"/>
    <n v="0.1978"/>
    <n v="0.15060000000000001"/>
    <n v="1.29E-2"/>
  </r>
  <r>
    <x v="910"/>
    <x v="1"/>
    <n v="1"/>
    <x v="3"/>
    <x v="15"/>
    <x v="0"/>
    <x v="32"/>
    <s v="NY-NJ"/>
    <x v="2"/>
    <x v="32"/>
    <x v="355"/>
    <n v="97.85"/>
    <n v="0"/>
    <n v="19.010000000000002"/>
    <x v="18"/>
    <n v="3"/>
    <x v="857"/>
    <n v="109.83"/>
    <n v="0"/>
    <n v="19.010000000000002"/>
    <n v="18"/>
    <n v="5"/>
    <n v="2151"/>
    <s v=" -   "/>
    <n v="11"/>
    <n v="3"/>
    <n v="6"/>
    <n v="1"/>
    <n v="2"/>
    <s v=" -   "/>
    <n v="0"/>
    <n v="0"/>
    <n v="9.1999999999999998E-3"/>
    <n v="4.1999999999999997E-3"/>
    <n v="0"/>
    <n v="3.3500000000000002E-2"/>
    <n v="1.4999999999999999E-2"/>
    <n v="0"/>
    <n v="4.82E-2"/>
    <n v="3.0099999999999998E-2"/>
    <n v="0"/>
    <n v="0.49869999999999998"/>
    <n v="7.1999999999999995E-2"/>
    <n v="0"/>
    <n v="0"/>
    <n v="0.16370000000000001"/>
    <n v="0"/>
    <n v="0"/>
    <n v="9.8400000000000001E-2"/>
    <n v="0"/>
    <n v="2.7099999999999999E-2"/>
  </r>
  <r>
    <x v="911"/>
    <x v="0"/>
    <n v="0"/>
    <x v="64"/>
    <x v="3"/>
    <x v="0"/>
    <x v="17"/>
    <s v="NY-NJ"/>
    <x v="2"/>
    <x v="17"/>
    <x v="355"/>
    <n v="117.65"/>
    <n v="10"/>
    <n v="6.18"/>
    <x v="31"/>
    <n v="2"/>
    <x v="59"/>
    <n v="147.6"/>
    <n v="25"/>
    <n v="7.48"/>
    <n v="48"/>
    <n v="4"/>
    <n v="3336"/>
    <n v="19"/>
    <n v="5"/>
    <n v="3"/>
    <s v=" -   "/>
    <n v="1"/>
    <s v=" -   "/>
    <s v=" -   "/>
    <n v="3.1399999999999997E-2"/>
    <n v="0"/>
    <n v="0"/>
    <n v="3.0000000000000001E-3"/>
    <n v="0"/>
    <n v="9.8699999999999996E-2"/>
    <n v="6.3E-2"/>
    <n v="0"/>
    <n v="5.4999999999999997E-3"/>
    <n v="9.0200000000000002E-2"/>
    <n v="1.35E-2"/>
    <n v="7.0699999999999999E-2"/>
    <n v="0"/>
    <n v="0"/>
    <n v="0"/>
    <n v="0.13139999999999999"/>
    <n v="0"/>
    <n v="5.16E-2"/>
    <n v="0.31569999999999998"/>
    <n v="0"/>
    <n v="0.12529999999999999"/>
  </r>
  <r>
    <x v="912"/>
    <x v="0"/>
    <n v="1"/>
    <x v="5"/>
    <x v="15"/>
    <x v="0"/>
    <x v="32"/>
    <s v="NY-NJ"/>
    <x v="2"/>
    <x v="32"/>
    <x v="231"/>
    <n v="97.86"/>
    <n v="18"/>
    <n v="48.74"/>
    <x v="16"/>
    <n v="7"/>
    <x v="858"/>
    <n v="121.82"/>
    <n v="59"/>
    <n v="90.78"/>
    <n v="77"/>
    <n v="17"/>
    <n v="7293"/>
    <n v="10"/>
    <n v="16"/>
    <n v="4"/>
    <n v="1"/>
    <s v=" -   "/>
    <n v="1"/>
    <s v=" -   "/>
    <n v="0"/>
    <n v="0"/>
    <n v="5.7999999999999996E-3"/>
    <n v="6.1000000000000004E-3"/>
    <n v="0"/>
    <n v="0.1103"/>
    <n v="0.1026"/>
    <n v="0"/>
    <n v="9.5299999999999996E-2"/>
    <n v="5.7200000000000001E-2"/>
    <n v="0"/>
    <n v="0"/>
    <n v="0.1229"/>
    <n v="0"/>
    <n v="8.14E-2"/>
    <n v="7.1400000000000005E-2"/>
    <n v="0"/>
    <n v="2.5600000000000001E-2"/>
    <n v="0.14360000000000001"/>
    <n v="0.16700000000000001"/>
    <n v="1.0999999999999999E-2"/>
  </r>
  <r>
    <x v="913"/>
    <x v="3"/>
    <n v="1"/>
    <x v="54"/>
    <x v="6"/>
    <x v="1"/>
    <x v="39"/>
    <s v="NY-NJ"/>
    <x v="2"/>
    <x v="39"/>
    <x v="365"/>
    <n v="637.04999999999995"/>
    <n v="0"/>
    <n v="13.07"/>
    <x v="75"/>
    <n v="11"/>
    <x v="859"/>
    <n v="1206.0999999999999"/>
    <n v="0"/>
    <n v="14.26"/>
    <n v="191"/>
    <n v="21"/>
    <n v="12232"/>
    <n v="1"/>
    <n v="2"/>
    <n v="35"/>
    <n v="9"/>
    <n v="2"/>
    <n v="6"/>
    <n v="41"/>
    <n v="0"/>
    <n v="1.2999999999999999E-3"/>
    <n v="8.3999999999999995E-3"/>
    <n v="2.6200000000000001E-2"/>
    <n v="0"/>
    <n v="0.36"/>
    <n v="8.5300000000000001E-2"/>
    <n v="0"/>
    <n v="2.8400000000000002E-2"/>
    <n v="7.6999999999999999E-2"/>
    <n v="0.107"/>
    <n v="9.1800000000000007E-2"/>
    <n v="0.1086"/>
    <n v="0"/>
    <n v="2.1600000000000001E-2"/>
    <n v="3.7999999999999999E-2"/>
    <n v="0"/>
    <n v="0"/>
    <n v="1.49E-2"/>
    <n v="0"/>
    <n v="3.15E-2"/>
  </r>
  <r>
    <x v="914"/>
    <x v="1"/>
    <n v="1"/>
    <x v="7"/>
    <x v="6"/>
    <x v="0"/>
    <x v="49"/>
    <s v="NY-NJ"/>
    <x v="2"/>
    <x v="49"/>
    <x v="283"/>
    <n v="112.83"/>
    <n v="0"/>
    <n v="3.03"/>
    <x v="7"/>
    <n v="4"/>
    <x v="860"/>
    <n v="221.65"/>
    <n v="0"/>
    <n v="4.66"/>
    <n v="35"/>
    <n v="7"/>
    <n v="5135"/>
    <n v="1"/>
    <n v="2"/>
    <s v=" -   "/>
    <n v="6"/>
    <n v="1"/>
    <n v="2"/>
    <n v="5"/>
    <n v="0.14180000000000001"/>
    <n v="0"/>
    <n v="7.7000000000000002E-3"/>
    <n v="1.9599999999999999E-2"/>
    <n v="0"/>
    <n v="9.11E-2"/>
    <n v="9.5200000000000007E-2"/>
    <n v="1.18E-2"/>
    <n v="8.72E-2"/>
    <n v="0.08"/>
    <n v="0"/>
    <n v="1.14E-2"/>
    <n v="0.14000000000000001"/>
    <n v="0"/>
    <n v="1.77E-2"/>
    <n v="9.6699999999999994E-2"/>
    <n v="0"/>
    <n v="3.9699999999999999E-2"/>
    <n v="0.1021"/>
    <n v="0"/>
    <n v="5.79E-2"/>
  </r>
  <r>
    <x v="915"/>
    <x v="3"/>
    <n v="1"/>
    <x v="24"/>
    <x v="1"/>
    <x v="1"/>
    <x v="20"/>
    <s v="NY-NJ"/>
    <x v="2"/>
    <x v="20"/>
    <x v="303"/>
    <n v="0"/>
    <n v="46"/>
    <n v="7.23"/>
    <x v="91"/>
    <n v="10"/>
    <x v="861"/>
    <n v="0"/>
    <n v="155"/>
    <n v="8.5"/>
    <n v="155"/>
    <n v="18"/>
    <n v="21967"/>
    <n v="23"/>
    <n v="20"/>
    <n v="6"/>
    <n v="6"/>
    <n v="14"/>
    <n v="27"/>
    <n v="3"/>
    <n v="1.8E-3"/>
    <n v="1.0800000000000001E-2"/>
    <n v="4.8999999999999998E-3"/>
    <n v="3.1E-2"/>
    <n v="1.1900000000000001E-2"/>
    <n v="0.17760000000000001"/>
    <n v="9.2700000000000005E-2"/>
    <n v="0"/>
    <n v="2.6100000000000002E-2"/>
    <n v="8.7400000000000005E-2"/>
    <n v="1.03E-2"/>
    <n v="3.4700000000000002E-2"/>
    <n v="7.2599999999999998E-2"/>
    <n v="0"/>
    <n v="4.5499999999999999E-2"/>
    <n v="2.8299999999999999E-2"/>
    <n v="0"/>
    <n v="8.6E-3"/>
    <n v="0.22109999999999999"/>
    <n v="0.1179"/>
    <n v="1.66E-2"/>
  </r>
  <r>
    <x v="916"/>
    <x v="0"/>
    <n v="1"/>
    <x v="37"/>
    <x v="5"/>
    <x v="0"/>
    <x v="32"/>
    <s v="NY-NJ"/>
    <x v="2"/>
    <x v="32"/>
    <x v="366"/>
    <n v="179.73"/>
    <n v="0"/>
    <n v="30.04"/>
    <x v="68"/>
    <n v="7"/>
    <x v="862"/>
    <n v="569.08000000000004"/>
    <n v="0"/>
    <n v="50.11"/>
    <n v="92"/>
    <n v="16"/>
    <n v="24578"/>
    <n v="1"/>
    <n v="8"/>
    <n v="7"/>
    <n v="2"/>
    <n v="3"/>
    <n v="6"/>
    <n v="6"/>
    <n v="0"/>
    <n v="0"/>
    <n v="0"/>
    <n v="6.0000000000000001E-3"/>
    <n v="9.6199999999999994E-2"/>
    <n v="3.2899999999999999E-2"/>
    <n v="2.1399999999999999E-2"/>
    <n v="0"/>
    <n v="2.3400000000000001E-2"/>
    <n v="1.9300000000000001E-2"/>
    <n v="0"/>
    <n v="0.39019999999999999"/>
    <n v="6.4999999999999997E-3"/>
    <n v="0"/>
    <n v="0"/>
    <n v="0.30020000000000002"/>
    <n v="0"/>
    <n v="0"/>
    <n v="3.95E-2"/>
    <n v="0"/>
    <n v="6.4399999999999999E-2"/>
  </r>
  <r>
    <x v="917"/>
    <x v="1"/>
    <n v="1"/>
    <x v="23"/>
    <x v="12"/>
    <x v="0"/>
    <x v="73"/>
    <s v="NY-NJ"/>
    <x v="0"/>
    <x v="73"/>
    <x v="265"/>
    <n v="161.76"/>
    <n v="1"/>
    <n v="55.03"/>
    <x v="60"/>
    <n v="3"/>
    <x v="863"/>
    <n v="197.7"/>
    <n v="1"/>
    <n v="55.03"/>
    <n v="31"/>
    <n v="3"/>
    <n v="3618"/>
    <n v="3"/>
    <n v="7"/>
    <n v="4"/>
    <n v="6"/>
    <n v="2"/>
    <n v="1"/>
    <n v="2"/>
    <n v="0"/>
    <n v="0"/>
    <n v="0"/>
    <n v="3.9399999999999998E-2"/>
    <n v="0"/>
    <n v="0.21759999999999999"/>
    <n v="0"/>
    <n v="0"/>
    <n v="3.5999999999999999E-3"/>
    <n v="2.63E-2"/>
    <n v="0"/>
    <n v="4.2599999999999999E-2"/>
    <n v="0.30249999999999999"/>
    <n v="0"/>
    <n v="0"/>
    <n v="6.0900000000000003E-2"/>
    <n v="0"/>
    <n v="0"/>
    <n v="0.30420000000000003"/>
    <n v="0"/>
    <n v="2.8999999999999998E-3"/>
  </r>
  <r>
    <x v="918"/>
    <x v="4"/>
    <n v="0"/>
    <x v="11"/>
    <x v="12"/>
    <x v="1"/>
    <x v="46"/>
    <s v="NY-NJ"/>
    <x v="2"/>
    <x v="46"/>
    <x v="367"/>
    <n v="0"/>
    <n v="17"/>
    <n v="114.86"/>
    <x v="56"/>
    <n v="15"/>
    <x v="864"/>
    <n v="0"/>
    <n v="35"/>
    <n v="268.52"/>
    <n v="37"/>
    <n v="30"/>
    <n v="4143"/>
    <s v=" -   "/>
    <n v="2"/>
    <n v="5"/>
    <n v="2"/>
    <n v="2"/>
    <n v="5"/>
    <n v="1"/>
    <n v="0.21129999999999999"/>
    <n v="0"/>
    <n v="6.0699999999999997E-2"/>
    <n v="1.9400000000000001E-2"/>
    <n v="0"/>
    <n v="0.26829999999999998"/>
    <n v="3.5499999999999997E-2"/>
    <n v="0"/>
    <n v="2.1999999999999999E-2"/>
    <n v="0.1905"/>
    <n v="1.15E-2"/>
    <n v="0"/>
    <n v="0"/>
    <n v="0"/>
    <n v="0"/>
    <n v="1.6899999999999998E-2"/>
    <n v="0"/>
    <n v="0"/>
    <n v="0.1203"/>
    <n v="0"/>
    <n v="4.36E-2"/>
  </r>
  <r>
    <x v="919"/>
    <x v="3"/>
    <n v="1"/>
    <x v="54"/>
    <x v="3"/>
    <x v="0"/>
    <x v="5"/>
    <s v="NY-NJ"/>
    <x v="2"/>
    <x v="5"/>
    <x v="283"/>
    <n v="6.99"/>
    <n v="53"/>
    <n v="94.95"/>
    <x v="49"/>
    <n v="22"/>
    <x v="865"/>
    <n v="288.52"/>
    <n v="53"/>
    <n v="120.11"/>
    <n v="103"/>
    <n v="28"/>
    <n v="26718"/>
    <n v="11"/>
    <n v="1"/>
    <n v="2"/>
    <n v="1"/>
    <s v=" -   "/>
    <n v="30"/>
    <n v="9"/>
    <n v="0.14949999999999999"/>
    <n v="0"/>
    <n v="0"/>
    <n v="5.9999999999999995E-4"/>
    <n v="0"/>
    <n v="7.6499999999999999E-2"/>
    <n v="7.9500000000000001E-2"/>
    <n v="5.6099999999999997E-2"/>
    <n v="0"/>
    <n v="7.9699999999999993E-2"/>
    <n v="0"/>
    <n v="3.85E-2"/>
    <n v="4.5600000000000002E-2"/>
    <n v="0"/>
    <n v="7.1800000000000003E-2"/>
    <n v="3.4500000000000003E-2"/>
    <n v="3.5999999999999999E-3"/>
    <n v="3.4500000000000003E-2"/>
    <n v="0.15590000000000001"/>
    <n v="0.1605"/>
    <n v="5.4000000000000003E-3"/>
  </r>
  <r>
    <x v="920"/>
    <x v="0"/>
    <n v="1"/>
    <x v="28"/>
    <x v="1"/>
    <x v="0"/>
    <x v="22"/>
    <s v="NY-NJ"/>
    <x v="1"/>
    <x v="22"/>
    <x v="283"/>
    <n v="0"/>
    <n v="40"/>
    <n v="10.02"/>
    <x v="28"/>
    <n v="3"/>
    <x v="570"/>
    <n v="29.95"/>
    <n v="59"/>
    <n v="80.19"/>
    <n v="69"/>
    <n v="10"/>
    <n v="4766"/>
    <n v="6"/>
    <n v="7"/>
    <n v="5"/>
    <n v="8"/>
    <n v="9"/>
    <n v="2"/>
    <n v="4"/>
    <n v="0"/>
    <n v="0"/>
    <n v="4.6800000000000001E-2"/>
    <n v="5.4999999999999997E-3"/>
    <n v="0"/>
    <n v="0.2903"/>
    <n v="2.3099999999999999E-2"/>
    <n v="0"/>
    <n v="0"/>
    <n v="5.1999999999999998E-3"/>
    <n v="0"/>
    <n v="0"/>
    <n v="6.8699999999999997E-2"/>
    <n v="0"/>
    <n v="0"/>
    <n v="0"/>
    <n v="0"/>
    <n v="0.14369999999999999"/>
    <n v="0.27710000000000001"/>
    <n v="0.13950000000000001"/>
    <n v="0"/>
  </r>
  <r>
    <x v="921"/>
    <x v="1"/>
    <n v="1"/>
    <x v="19"/>
    <x v="15"/>
    <x v="1"/>
    <x v="3"/>
    <s v="NY-NJ"/>
    <x v="2"/>
    <x v="3"/>
    <x v="368"/>
    <n v="153.77000000000001"/>
    <n v="0"/>
    <n v="28.3"/>
    <x v="18"/>
    <n v="5"/>
    <x v="866"/>
    <n v="189.71"/>
    <n v="25"/>
    <n v="48.3"/>
    <n v="55"/>
    <n v="11"/>
    <n v="11382"/>
    <n v="2"/>
    <n v="4"/>
    <n v="1"/>
    <n v="2"/>
    <n v="1"/>
    <n v="7"/>
    <n v="6"/>
    <n v="1.95E-2"/>
    <n v="4.1000000000000003E-3"/>
    <n v="2.2599999999999999E-2"/>
    <n v="0"/>
    <n v="0"/>
    <n v="0.1236"/>
    <n v="6.54E-2"/>
    <n v="0"/>
    <n v="9.7000000000000003E-3"/>
    <n v="0.1288"/>
    <n v="5.3E-3"/>
    <n v="0.1105"/>
    <n v="7.4399999999999994E-2"/>
    <n v="0"/>
    <n v="8.3099999999999993E-2"/>
    <n v="0.1469"/>
    <n v="6.0000000000000001E-3"/>
    <n v="3.44E-2"/>
    <n v="4.2700000000000002E-2"/>
    <n v="9.7000000000000003E-2"/>
    <n v="2.6100000000000002E-2"/>
  </r>
  <r>
    <x v="922"/>
    <x v="0"/>
    <n v="1"/>
    <x v="41"/>
    <x v="15"/>
    <x v="0"/>
    <x v="34"/>
    <s v="NY-NJ"/>
    <x v="2"/>
    <x v="34"/>
    <x v="369"/>
    <n v="0"/>
    <n v="35"/>
    <n v="68.48"/>
    <x v="38"/>
    <n v="14"/>
    <x v="867"/>
    <n v="0"/>
    <n v="75"/>
    <n v="204.67"/>
    <n v="81"/>
    <n v="37"/>
    <n v="10465"/>
    <n v="8"/>
    <n v="3"/>
    <n v="13"/>
    <n v="1"/>
    <n v="5"/>
    <n v="3"/>
    <n v="2"/>
    <n v="0"/>
    <n v="0"/>
    <n v="1.09E-2"/>
    <n v="7.4000000000000003E-3"/>
    <n v="0"/>
    <n v="9.3600000000000003E-2"/>
    <n v="4.9500000000000002E-2"/>
    <n v="0"/>
    <n v="4.9599999999999998E-2"/>
    <n v="8.14E-2"/>
    <n v="0"/>
    <n v="3.6999999999999998E-2"/>
    <n v="0"/>
    <n v="0"/>
    <n v="5.5100000000000003E-2"/>
    <n v="0.15359999999999999"/>
    <n v="0"/>
    <n v="3.6900000000000002E-2"/>
    <n v="0.39100000000000001"/>
    <n v="0"/>
    <n v="3.4000000000000002E-2"/>
  </r>
  <r>
    <x v="923"/>
    <x v="4"/>
    <n v="0"/>
    <x v="46"/>
    <x v="1"/>
    <x v="0"/>
    <x v="22"/>
    <s v="NY-NJ"/>
    <x v="1"/>
    <x v="22"/>
    <x v="360"/>
    <n v="11.98"/>
    <n v="0"/>
    <n v="0"/>
    <x v="27"/>
    <e v="#N/A"/>
    <x v="868"/>
    <n v="23.96"/>
    <n v="0"/>
    <n v="0.02"/>
    <n v="4"/>
    <e v="#N/A"/>
    <n v="527"/>
    <s v=" -   "/>
    <s v=" -   "/>
    <n v="1"/>
    <n v="1"/>
    <s v=" -   "/>
    <s v=" -   "/>
    <s v=" -   "/>
    <n v="0"/>
    <n v="0"/>
    <n v="3.5499999999999997E-2"/>
    <n v="0"/>
    <n v="0"/>
    <n v="0.1409"/>
    <n v="0.13289999999999999"/>
    <n v="0"/>
    <n v="0"/>
    <n v="0.21959999999999999"/>
    <n v="0"/>
    <n v="3.27E-2"/>
    <n v="2.81E-2"/>
    <n v="0"/>
    <n v="3.6700000000000003E-2"/>
    <n v="5.9799999999999999E-2"/>
    <n v="0"/>
    <n v="1.7500000000000002E-2"/>
    <n v="0.26840000000000003"/>
    <n v="0"/>
    <n v="2.81E-2"/>
  </r>
  <r>
    <x v="924"/>
    <x v="3"/>
    <n v="1"/>
    <x v="49"/>
    <x v="12"/>
    <x v="1"/>
    <x v="38"/>
    <s v="NY-NJ"/>
    <x v="2"/>
    <x v="38"/>
    <x v="370"/>
    <n v="0"/>
    <n v="66"/>
    <n v="12.26"/>
    <x v="85"/>
    <n v="11"/>
    <x v="869"/>
    <n v="0"/>
    <n v="81"/>
    <n v="30.33"/>
    <n v="83"/>
    <n v="19"/>
    <n v="9700"/>
    <n v="11"/>
    <n v="5"/>
    <n v="14"/>
    <n v="10"/>
    <n v="10"/>
    <n v="10"/>
    <n v="7"/>
    <n v="0.1409"/>
    <n v="0"/>
    <n v="2.1700000000000001E-2"/>
    <n v="1.0999999999999999E-2"/>
    <n v="0"/>
    <n v="4.2000000000000003E-2"/>
    <n v="0.10929999999999999"/>
    <n v="0"/>
    <n v="5.1299999999999998E-2"/>
    <n v="3.9199999999999999E-2"/>
    <n v="1.2800000000000001E-2"/>
    <n v="3.5200000000000002E-2"/>
    <n v="0.1492"/>
    <n v="0"/>
    <n v="3.8800000000000001E-2"/>
    <n v="6.1100000000000002E-2"/>
    <n v="0"/>
    <n v="2.9000000000000001E-2"/>
    <n v="0.10009999999999999"/>
    <n v="0.14299999999999999"/>
    <n v="1.5299999999999999E-2"/>
  </r>
  <r>
    <x v="925"/>
    <x v="1"/>
    <n v="0"/>
    <x v="56"/>
    <x v="8"/>
    <x v="0"/>
    <x v="29"/>
    <s v="NY-NJ"/>
    <x v="1"/>
    <x v="29"/>
    <x v="356"/>
    <n v="53.92"/>
    <n v="6"/>
    <n v="197.83"/>
    <x v="45"/>
    <n v="26"/>
    <x v="870"/>
    <n v="156.75"/>
    <n v="6"/>
    <n v="343.68"/>
    <n v="66"/>
    <n v="47"/>
    <n v="8870"/>
    <n v="1"/>
    <s v=" -   "/>
    <n v="5"/>
    <n v="6"/>
    <n v="8"/>
    <n v="6"/>
    <n v="6"/>
    <n v="0"/>
    <n v="0"/>
    <n v="0"/>
    <n v="7.3499999999999996E-2"/>
    <n v="9.0700000000000003E-2"/>
    <n v="0.12970000000000001"/>
    <n v="2.64E-2"/>
    <n v="0"/>
    <n v="0.21149999999999999"/>
    <n v="9.7199999999999995E-2"/>
    <n v="0"/>
    <n v="0"/>
    <n v="5.0500000000000003E-2"/>
    <n v="0"/>
    <n v="0"/>
    <n v="9.8100000000000007E-2"/>
    <n v="0"/>
    <n v="0"/>
    <n v="0.1356"/>
    <n v="8.6900000000000005E-2"/>
    <n v="0"/>
  </r>
  <r>
    <x v="926"/>
    <x v="0"/>
    <n v="1"/>
    <x v="37"/>
    <x v="5"/>
    <x v="0"/>
    <x v="24"/>
    <s v="NY-NJ"/>
    <x v="1"/>
    <x v="24"/>
    <x v="329"/>
    <n v="0"/>
    <n v="49"/>
    <n v="9.23"/>
    <x v="22"/>
    <n v="4"/>
    <x v="871"/>
    <n v="0"/>
    <n v="98"/>
    <n v="31.88"/>
    <n v="99"/>
    <n v="12"/>
    <n v="19468"/>
    <n v="39"/>
    <n v="8"/>
    <s v=" -   "/>
    <s v=" -   "/>
    <s v=" -   "/>
    <s v=" -   "/>
    <n v="2"/>
    <n v="5.7599999999999998E-2"/>
    <n v="0"/>
    <n v="3.5999999999999999E-3"/>
    <n v="9.1999999999999998E-3"/>
    <n v="0"/>
    <n v="0.1207"/>
    <n v="1.8499999999999999E-2"/>
    <n v="2.1100000000000001E-2"/>
    <n v="1.43E-2"/>
    <n v="0.12820000000000001"/>
    <n v="3.5299999999999998E-2"/>
    <n v="6.0699999999999997E-2"/>
    <n v="8.5699999999999998E-2"/>
    <n v="0"/>
    <n v="0"/>
    <n v="6.9500000000000006E-2"/>
    <n v="3.04E-2"/>
    <n v="0"/>
    <n v="0.29799999999999999"/>
    <n v="0"/>
    <n v="4.7300000000000002E-2"/>
  </r>
  <r>
    <x v="927"/>
    <x v="3"/>
    <n v="1"/>
    <x v="61"/>
    <x v="14"/>
    <x v="0"/>
    <x v="21"/>
    <s v="NY-NJ"/>
    <x v="2"/>
    <x v="21"/>
    <x v="353"/>
    <n v="0"/>
    <n v="78"/>
    <n v="60.89"/>
    <x v="84"/>
    <n v="19"/>
    <x v="872"/>
    <n v="0"/>
    <n v="197"/>
    <n v="98.65"/>
    <n v="198"/>
    <n v="37"/>
    <n v="8506"/>
    <n v="2"/>
    <n v="14"/>
    <n v="9"/>
    <n v="11"/>
    <n v="16"/>
    <n v="10"/>
    <n v="16"/>
    <n v="8.6999999999999994E-3"/>
    <n v="6.1000000000000004E-3"/>
    <n v="6.9099999999999995E-2"/>
    <n v="6.4999999999999997E-3"/>
    <n v="0"/>
    <n v="0.26740000000000003"/>
    <n v="0.12790000000000001"/>
    <n v="0"/>
    <n v="2.6200000000000001E-2"/>
    <n v="8.8499999999999995E-2"/>
    <n v="1.32E-2"/>
    <n v="0.1593"/>
    <n v="3.0300000000000001E-2"/>
    <n v="0"/>
    <n v="3.5999999999999997E-2"/>
    <n v="2.7300000000000001E-2"/>
    <n v="0"/>
    <n v="0"/>
    <n v="7.6200000000000004E-2"/>
    <n v="5.7299999999999997E-2"/>
    <n v="0"/>
  </r>
  <r>
    <x v="928"/>
    <x v="4"/>
    <n v="0"/>
    <x v="9"/>
    <x v="11"/>
    <x v="1"/>
    <x v="17"/>
    <s v="NY-NJ"/>
    <x v="2"/>
    <x v="17"/>
    <x v="365"/>
    <n v="0"/>
    <n v="8"/>
    <n v="2.0299999999999998"/>
    <x v="3"/>
    <n v="4"/>
    <x v="873"/>
    <n v="0"/>
    <n v="17"/>
    <n v="6.05"/>
    <n v="17"/>
    <n v="8"/>
    <n v="1404"/>
    <s v=" -   "/>
    <n v="1"/>
    <n v="4"/>
    <s v=" -   "/>
    <n v="1"/>
    <n v="2"/>
    <s v=" -   "/>
    <n v="1.2200000000000001E-2"/>
    <n v="0"/>
    <n v="1.15E-2"/>
    <n v="1.49E-2"/>
    <n v="0"/>
    <n v="0.2281"/>
    <n v="5.2400000000000002E-2"/>
    <n v="0"/>
    <n v="0"/>
    <n v="2.8299999999999999E-2"/>
    <n v="0"/>
    <n v="0.15959999999999999"/>
    <n v="0"/>
    <n v="0"/>
    <n v="0"/>
    <n v="0.14099999999999999"/>
    <n v="0"/>
    <n v="0"/>
    <n v="0.2303"/>
    <n v="7.0099999999999996E-2"/>
    <n v="5.1700000000000003E-2"/>
  </r>
  <r>
    <x v="929"/>
    <x v="3"/>
    <n v="1"/>
    <x v="21"/>
    <x v="1"/>
    <x v="0"/>
    <x v="13"/>
    <s v="NY-NJ"/>
    <x v="2"/>
    <x v="13"/>
    <x v="361"/>
    <n v="62.91"/>
    <n v="35"/>
    <n v="56.14"/>
    <x v="51"/>
    <n v="16"/>
    <x v="384"/>
    <n v="111.83"/>
    <n v="35"/>
    <n v="86.16"/>
    <n v="53"/>
    <n v="19"/>
    <n v="6616"/>
    <n v="26"/>
    <n v="8"/>
    <n v="6"/>
    <n v="7"/>
    <n v="5"/>
    <n v="6"/>
    <n v="10"/>
    <n v="0.1434"/>
    <n v="8.8800000000000004E-2"/>
    <n v="2.7000000000000001E-3"/>
    <n v="1.35E-2"/>
    <n v="7.9000000000000008E-3"/>
    <n v="0.1326"/>
    <n v="2.3800000000000002E-2"/>
    <n v="0"/>
    <n v="4.3999999999999997E-2"/>
    <n v="6.59E-2"/>
    <n v="1.8100000000000002E-2"/>
    <n v="0.1109"/>
    <n v="3.9899999999999998E-2"/>
    <n v="0"/>
    <n v="5.5999999999999999E-3"/>
    <n v="3.0099999999999998E-2"/>
    <n v="0"/>
    <n v="1.8E-3"/>
    <n v="0.23269999999999999"/>
    <n v="0"/>
    <n v="3.8399999999999997E-2"/>
  </r>
  <r>
    <x v="930"/>
    <x v="3"/>
    <n v="1"/>
    <x v="7"/>
    <x v="14"/>
    <x v="1"/>
    <x v="8"/>
    <s v="NY-NJ"/>
    <x v="2"/>
    <x v="8"/>
    <x v="371"/>
    <n v="0"/>
    <n v="40"/>
    <n v="0.03"/>
    <x v="46"/>
    <n v="3"/>
    <x v="874"/>
    <n v="0"/>
    <n v="45"/>
    <n v="0.03"/>
    <n v="45"/>
    <n v="8"/>
    <n v="4872"/>
    <n v="3"/>
    <n v="22"/>
    <n v="11"/>
    <n v="3"/>
    <n v="1"/>
    <s v=" -   "/>
    <s v=" -   "/>
    <n v="0"/>
    <n v="0"/>
    <n v="4.24E-2"/>
    <n v="1.5900000000000001E-2"/>
    <n v="0"/>
    <n v="0.28399999999999997"/>
    <n v="2.69E-2"/>
    <n v="0"/>
    <n v="0.17480000000000001"/>
    <n v="4.8099999999999997E-2"/>
    <n v="0"/>
    <n v="0"/>
    <n v="0.12870000000000001"/>
    <n v="0"/>
    <n v="2.7000000000000001E-3"/>
    <n v="4.8599999999999997E-2"/>
    <n v="0"/>
    <n v="0"/>
    <n v="0.1502"/>
    <n v="5.4999999999999997E-3"/>
    <n v="7.1999999999999995E-2"/>
  </r>
  <r>
    <x v="931"/>
    <x v="1"/>
    <n v="0"/>
    <x v="22"/>
    <x v="0"/>
    <x v="1"/>
    <x v="30"/>
    <s v="NY-NJ"/>
    <x v="2"/>
    <x v="30"/>
    <x v="372"/>
    <n v="76.88"/>
    <n v="0"/>
    <n v="0.01"/>
    <x v="39"/>
    <n v="2"/>
    <x v="875"/>
    <n v="76.88"/>
    <n v="0"/>
    <n v="0.01"/>
    <n v="12"/>
    <n v="5"/>
    <n v="1209"/>
    <n v="2"/>
    <n v="3"/>
    <n v="4"/>
    <n v="3"/>
    <n v="5"/>
    <n v="3"/>
    <s v=" -   "/>
    <n v="0"/>
    <n v="0"/>
    <n v="0"/>
    <n v="0"/>
    <n v="0"/>
    <n v="0.40239999999999998"/>
    <n v="0"/>
    <n v="0"/>
    <n v="0"/>
    <n v="0.16470000000000001"/>
    <n v="5.0700000000000002E-2"/>
    <n v="0.1032"/>
    <n v="1.18E-2"/>
    <n v="0"/>
    <n v="5.7200000000000001E-2"/>
    <n v="0.20780000000000001"/>
    <n v="0"/>
    <n v="0"/>
    <n v="2.0999999999999999E-3"/>
    <n v="0"/>
    <n v="0"/>
  </r>
  <r>
    <x v="932"/>
    <x v="3"/>
    <n v="1"/>
    <x v="16"/>
    <x v="12"/>
    <x v="0"/>
    <x v="0"/>
    <s v="NY-NJ"/>
    <x v="0"/>
    <x v="0"/>
    <x v="365"/>
    <n v="0"/>
    <n v="106"/>
    <n v="6.08"/>
    <x v="92"/>
    <n v="9"/>
    <x v="876"/>
    <n v="0"/>
    <n v="192"/>
    <n v="57.04"/>
    <n v="192"/>
    <n v="27"/>
    <n v="10182"/>
    <n v="10"/>
    <n v="15"/>
    <n v="21"/>
    <n v="15"/>
    <n v="17"/>
    <n v="19"/>
    <n v="9"/>
    <n v="7.2499999999999995E-2"/>
    <n v="4.8999999999999998E-3"/>
    <n v="1.37E-2"/>
    <n v="9.1000000000000004E-3"/>
    <n v="0"/>
    <n v="0.1978"/>
    <n v="1.12E-2"/>
    <n v="1.0800000000000001E-2"/>
    <n v="4.8500000000000001E-2"/>
    <n v="8.6900000000000005E-2"/>
    <n v="5.5999999999999999E-3"/>
    <n v="8.8999999999999999E-3"/>
    <n v="0.10929999999999999"/>
    <n v="0"/>
    <n v="0"/>
    <n v="3.4099999999999998E-2"/>
    <n v="0"/>
    <n v="3.32E-2"/>
    <n v="0.3145"/>
    <n v="0"/>
    <n v="3.9100000000000003E-2"/>
  </r>
  <r>
    <x v="933"/>
    <x v="2"/>
    <n v="0"/>
    <x v="6"/>
    <x v="5"/>
    <x v="0"/>
    <x v="4"/>
    <s v="NY-NJ"/>
    <x v="2"/>
    <x v="4"/>
    <x v="353"/>
    <n v="45.93"/>
    <n v="0"/>
    <n v="58.67"/>
    <x v="0"/>
    <n v="7"/>
    <x v="877"/>
    <n v="87.86"/>
    <n v="0"/>
    <n v="98.62"/>
    <n v="23"/>
    <n v="13"/>
    <n v="3789"/>
    <n v="3"/>
    <s v=" -   "/>
    <n v="1"/>
    <n v="3"/>
    <n v="1"/>
    <n v="2"/>
    <n v="1"/>
    <n v="0.2082"/>
    <n v="0"/>
    <n v="0"/>
    <n v="0"/>
    <n v="0"/>
    <n v="6.2100000000000002E-2"/>
    <n v="3.8300000000000001E-2"/>
    <n v="8.5900000000000004E-2"/>
    <n v="7.6700000000000004E-2"/>
    <n v="8.2699999999999996E-2"/>
    <n v="0"/>
    <n v="8.5400000000000004E-2"/>
    <n v="3.8699999999999998E-2"/>
    <n v="0"/>
    <n v="3.8699999999999998E-2"/>
    <n v="0.14599999999999999"/>
    <n v="1.29E-2"/>
    <n v="0"/>
    <n v="0.1201"/>
    <n v="0"/>
    <n v="4.1999999999999997E-3"/>
  </r>
  <r>
    <x v="934"/>
    <x v="4"/>
    <n v="0"/>
    <x v="47"/>
    <x v="2"/>
    <x v="0"/>
    <x v="50"/>
    <s v="NY-NJ"/>
    <x v="2"/>
    <x v="50"/>
    <x v="353"/>
    <n v="11.98"/>
    <n v="0"/>
    <n v="0"/>
    <x v="27"/>
    <e v="#N/A"/>
    <x v="464"/>
    <n v="17.97"/>
    <n v="0"/>
    <n v="0"/>
    <n v="3"/>
    <e v="#N/A"/>
    <n v="247"/>
    <n v="1"/>
    <s v=" -   "/>
    <s v=" -   "/>
    <s v=" -   "/>
    <n v="1"/>
    <s v=" -   "/>
    <s v=" -   "/>
    <n v="0"/>
    <n v="0"/>
    <n v="0.14630000000000001"/>
    <n v="0"/>
    <n v="0"/>
    <n v="0"/>
    <n v="2.35E-2"/>
    <n v="0"/>
    <n v="2.6700000000000002E-2"/>
    <n v="6.9699999999999998E-2"/>
    <n v="0"/>
    <n v="3.8399999999999997E-2"/>
    <n v="1.5699999999999999E-2"/>
    <n v="0"/>
    <n v="0.34389999999999998"/>
    <n v="0"/>
    <n v="0"/>
    <n v="7.4200000000000002E-2"/>
    <n v="0.19939999999999999"/>
    <n v="2.93E-2"/>
    <n v="3.2899999999999999E-2"/>
  </r>
  <r>
    <x v="935"/>
    <x v="4"/>
    <n v="0"/>
    <x v="1"/>
    <x v="6"/>
    <x v="0"/>
    <x v="22"/>
    <s v="NY-NJ"/>
    <x v="1"/>
    <x v="22"/>
    <x v="361"/>
    <n v="81.88"/>
    <n v="0"/>
    <n v="0.02"/>
    <x v="26"/>
    <n v="2"/>
    <x v="878"/>
    <n v="5.99"/>
    <n v="0"/>
    <n v="1.69"/>
    <n v="1"/>
    <n v="6"/>
    <n v="87"/>
    <n v="1"/>
    <n v="1"/>
    <n v="2"/>
    <n v="1"/>
    <n v="1"/>
    <n v="3"/>
    <n v="3"/>
    <n v="0"/>
    <n v="0"/>
    <n v="0"/>
    <n v="0"/>
    <n v="0"/>
    <n v="0.1115"/>
    <n v="3.9899999999999998E-2"/>
    <n v="0"/>
    <n v="0"/>
    <n v="0.26129999999999998"/>
    <n v="0"/>
    <n v="5.0799999999999998E-2"/>
    <n v="0"/>
    <n v="0"/>
    <n v="6.0999999999999999E-2"/>
    <n v="9.0200000000000002E-2"/>
    <n v="0"/>
    <n v="8.1799999999999998E-2"/>
    <n v="0.2051"/>
    <n v="0"/>
    <n v="9.8500000000000004E-2"/>
  </r>
  <r>
    <x v="936"/>
    <x v="4"/>
    <n v="0"/>
    <x v="51"/>
    <x v="3"/>
    <x v="0"/>
    <x v="32"/>
    <s v="NY-NJ"/>
    <x v="2"/>
    <x v="32"/>
    <x v="341"/>
    <n v="5.99"/>
    <n v="0"/>
    <n v="40.950000000000003"/>
    <x v="17"/>
    <n v="6"/>
    <x v="879"/>
    <n v="5.99"/>
    <n v="0"/>
    <n v="94.86"/>
    <n v="16"/>
    <n v="15"/>
    <n v="1532"/>
    <s v=" -   "/>
    <n v="1"/>
    <s v=" -   "/>
    <n v="4"/>
    <s v=" -   "/>
    <n v="1"/>
    <n v="1"/>
    <n v="0"/>
    <n v="0"/>
    <n v="0"/>
    <n v="0"/>
    <n v="0"/>
    <n v="0.15840000000000001"/>
    <n v="0.1094"/>
    <n v="0"/>
    <n v="8.2900000000000001E-2"/>
    <n v="0.20619999999999999"/>
    <n v="0"/>
    <n v="5.2699999999999997E-2"/>
    <n v="0"/>
    <n v="0"/>
    <n v="2.4899999999999999E-2"/>
    <n v="8.9499999999999996E-2"/>
    <n v="0"/>
    <n v="3.0700000000000002E-2"/>
    <n v="0.20799999999999999"/>
    <n v="0"/>
    <n v="3.7400000000000003E-2"/>
  </r>
  <r>
    <x v="937"/>
    <x v="1"/>
    <n v="1"/>
    <x v="20"/>
    <x v="0"/>
    <x v="1"/>
    <x v="28"/>
    <s v="NY-NJ"/>
    <x v="2"/>
    <x v="28"/>
    <x v="353"/>
    <n v="98.85"/>
    <n v="0"/>
    <n v="3.11"/>
    <x v="1"/>
    <n v="3"/>
    <x v="880"/>
    <n v="116.82"/>
    <n v="0"/>
    <n v="3.11"/>
    <n v="18"/>
    <n v="3"/>
    <n v="1365"/>
    <n v="2"/>
    <n v="2"/>
    <n v="3"/>
    <n v="3"/>
    <n v="1"/>
    <s v=" -   "/>
    <n v="4"/>
    <n v="3.2000000000000002E-3"/>
    <n v="0"/>
    <n v="6.8999999999999999E-3"/>
    <n v="2.8999999999999998E-3"/>
    <n v="0"/>
    <n v="0.14849999999999999"/>
    <n v="0"/>
    <n v="0"/>
    <n v="3.56E-2"/>
    <n v="6.3899999999999998E-2"/>
    <n v="6.8999999999999999E-3"/>
    <n v="2.3E-3"/>
    <n v="7.6200000000000004E-2"/>
    <n v="0"/>
    <n v="9.3600000000000003E-2"/>
    <n v="2.5499999999999998E-2"/>
    <n v="0"/>
    <n v="3.0099999999999998E-2"/>
    <n v="0.41720000000000002"/>
    <n v="0"/>
    <n v="8.6900000000000005E-2"/>
  </r>
  <r>
    <x v="938"/>
    <x v="3"/>
    <n v="1"/>
    <x v="19"/>
    <x v="0"/>
    <x v="1"/>
    <x v="46"/>
    <s v="NY-NJ"/>
    <x v="2"/>
    <x v="46"/>
    <x v="231"/>
    <n v="0"/>
    <n v="38"/>
    <n v="3.71"/>
    <x v="93"/>
    <n v="16"/>
    <x v="881"/>
    <n v="0"/>
    <n v="71"/>
    <n v="3.77"/>
    <n v="71"/>
    <n v="32"/>
    <n v="5598"/>
    <n v="5"/>
    <n v="10"/>
    <n v="11"/>
    <n v="32"/>
    <n v="9"/>
    <n v="3"/>
    <n v="9"/>
    <n v="1.2500000000000001E-2"/>
    <n v="1.6000000000000001E-3"/>
    <n v="0"/>
    <n v="1.35E-2"/>
    <n v="0"/>
    <n v="8.1000000000000003E-2"/>
    <n v="7.5300000000000006E-2"/>
    <n v="0"/>
    <n v="0.1197"/>
    <n v="0.2351"/>
    <n v="1.1900000000000001E-2"/>
    <n v="6.6900000000000001E-2"/>
    <n v="7.4300000000000005E-2"/>
    <n v="0"/>
    <n v="1.2800000000000001E-2"/>
    <n v="0.1477"/>
    <n v="0"/>
    <n v="1.5800000000000002E-2"/>
    <n v="9.4600000000000004E-2"/>
    <n v="4.0000000000000001E-3"/>
    <n v="3.3300000000000003E-2"/>
  </r>
  <r>
    <x v="939"/>
    <x v="0"/>
    <n v="1"/>
    <x v="2"/>
    <x v="5"/>
    <x v="0"/>
    <x v="41"/>
    <s v="NY-NJ"/>
    <x v="2"/>
    <x v="41"/>
    <x v="373"/>
    <n v="192.71"/>
    <n v="0"/>
    <n v="22.03"/>
    <x v="23"/>
    <n v="5"/>
    <x v="882"/>
    <n v="11.98"/>
    <n v="0"/>
    <n v="0"/>
    <n v="2"/>
    <n v="7"/>
    <n v="124"/>
    <n v="1"/>
    <s v=" -   "/>
    <n v="8"/>
    <n v="5"/>
    <n v="8"/>
    <n v="4"/>
    <n v="3"/>
    <n v="0"/>
    <n v="3.7000000000000002E-3"/>
    <n v="7.4000000000000003E-3"/>
    <n v="1.7500000000000002E-2"/>
    <n v="0"/>
    <n v="0.10829999999999999"/>
    <n v="4.9399999999999999E-2"/>
    <n v="0"/>
    <n v="6.8099999999999994E-2"/>
    <n v="0.10100000000000001"/>
    <n v="7.1000000000000004E-3"/>
    <n v="0.20960000000000001"/>
    <n v="0.1159"/>
    <n v="0"/>
    <n v="4.87E-2"/>
    <n v="4.0000000000000001E-3"/>
    <n v="0"/>
    <n v="3.15E-2"/>
    <n v="0.15740000000000001"/>
    <n v="8.6999999999999994E-3"/>
    <n v="6.1699999999999998E-2"/>
  </r>
  <r>
    <x v="940"/>
    <x v="4"/>
    <n v="0"/>
    <x v="17"/>
    <x v="12"/>
    <x v="0"/>
    <x v="53"/>
    <s v="NY-NJ"/>
    <x v="2"/>
    <x v="53"/>
    <x v="369"/>
    <n v="67.900000000000006"/>
    <n v="0"/>
    <n v="2.2000000000000002"/>
    <x v="3"/>
    <n v="1"/>
    <x v="883"/>
    <n v="181.71"/>
    <n v="0"/>
    <n v="2.21"/>
    <n v="29"/>
    <n v="2"/>
    <n v="3379"/>
    <n v="6"/>
    <n v="1"/>
    <n v="1"/>
    <s v=" -   "/>
    <s v=" -   "/>
    <n v="1"/>
    <n v="1"/>
    <n v="0.14180000000000001"/>
    <n v="0"/>
    <n v="0"/>
    <n v="0"/>
    <n v="0"/>
    <n v="0.16719999999999999"/>
    <n v="0"/>
    <n v="0"/>
    <n v="0.1721"/>
    <n v="1.32E-2"/>
    <n v="1.1299999999999999E-2"/>
    <n v="2.1999999999999999E-2"/>
    <n v="0.25940000000000002"/>
    <n v="0"/>
    <n v="0"/>
    <n v="0.1336"/>
    <n v="0"/>
    <n v="0"/>
    <n v="3.9699999999999999E-2"/>
    <n v="0"/>
    <n v="3.9600000000000003E-2"/>
  </r>
  <r>
    <x v="941"/>
    <x v="1"/>
    <n v="0"/>
    <x v="40"/>
    <x v="3"/>
    <x v="0"/>
    <x v="8"/>
    <s v="NY-NJ"/>
    <x v="2"/>
    <x v="8"/>
    <x v="374"/>
    <n v="0"/>
    <n v="13"/>
    <n v="0.02"/>
    <x v="24"/>
    <n v="2"/>
    <x v="884"/>
    <n v="0"/>
    <n v="47"/>
    <n v="2.0699999999999998"/>
    <n v="47"/>
    <n v="9"/>
    <n v="3819"/>
    <n v="3"/>
    <n v="4"/>
    <n v="1"/>
    <n v="2"/>
    <n v="3"/>
    <n v="1"/>
    <n v="4"/>
    <n v="0"/>
    <n v="0"/>
    <n v="3.3E-3"/>
    <n v="1.5299999999999999E-2"/>
    <n v="0"/>
    <n v="0.1193"/>
    <n v="0.12770000000000001"/>
    <n v="0"/>
    <n v="4.0000000000000001E-3"/>
    <n v="0.11"/>
    <n v="6.7000000000000002E-3"/>
    <n v="0.17899999999999999"/>
    <n v="8.09E-2"/>
    <n v="0"/>
    <n v="6.7999999999999996E-3"/>
    <n v="0.25369999999999998"/>
    <n v="0"/>
    <n v="0"/>
    <n v="4.9200000000000001E-2"/>
    <n v="3.5299999999999998E-2"/>
    <n v="8.8000000000000005E-3"/>
  </r>
  <r>
    <x v="942"/>
    <x v="2"/>
    <n v="0"/>
    <x v="16"/>
    <x v="5"/>
    <x v="0"/>
    <x v="38"/>
    <s v="NY-NJ"/>
    <x v="2"/>
    <x v="38"/>
    <x v="375"/>
    <n v="18.97"/>
    <n v="0"/>
    <n v="13.03"/>
    <x v="33"/>
    <n v="4"/>
    <x v="885"/>
    <n v="18.97"/>
    <n v="0"/>
    <n v="13.03"/>
    <n v="5"/>
    <n v="5"/>
    <n v="1662"/>
    <s v=" -   "/>
    <s v=" -   "/>
    <s v=" -   "/>
    <n v="1"/>
    <s v=" -   "/>
    <n v="4"/>
    <s v=" -   "/>
    <n v="0.34210000000000002"/>
    <n v="0"/>
    <n v="0"/>
    <n v="4.8999999999999998E-3"/>
    <n v="1.7299999999999999E-2"/>
    <n v="0.11890000000000001"/>
    <n v="8.8200000000000001E-2"/>
    <n v="0"/>
    <n v="5.6500000000000002E-2"/>
    <n v="5.74E-2"/>
    <n v="0"/>
    <n v="8.2000000000000007E-3"/>
    <n v="1.9400000000000001E-2"/>
    <n v="0"/>
    <n v="0"/>
    <n v="0.12620000000000001"/>
    <n v="0"/>
    <n v="0.105"/>
    <n v="4.1000000000000002E-2"/>
    <n v="0"/>
    <n v="1.4999999999999999E-2"/>
  </r>
  <r>
    <x v="943"/>
    <x v="1"/>
    <n v="0"/>
    <x v="7"/>
    <x v="7"/>
    <x v="1"/>
    <x v="8"/>
    <s v="NY-NJ"/>
    <x v="2"/>
    <x v="8"/>
    <x v="365"/>
    <n v="13.98"/>
    <n v="0"/>
    <n v="196.22"/>
    <x v="6"/>
    <n v="27"/>
    <x v="886"/>
    <n v="61.9"/>
    <n v="0"/>
    <n v="347.25"/>
    <n v="55"/>
    <n v="51"/>
    <n v="5349"/>
    <n v="14"/>
    <s v=" -   "/>
    <n v="2"/>
    <n v="1"/>
    <n v="1"/>
    <n v="6"/>
    <n v="3"/>
    <n v="0"/>
    <n v="0"/>
    <n v="0"/>
    <n v="6.8000000000000005E-2"/>
    <n v="0"/>
    <n v="0.37540000000000001"/>
    <n v="0"/>
    <n v="0"/>
    <n v="4.2700000000000002E-2"/>
    <n v="5.7700000000000001E-2"/>
    <n v="4.0000000000000001E-3"/>
    <n v="8.6999999999999994E-3"/>
    <n v="0"/>
    <n v="0"/>
    <n v="0"/>
    <n v="0"/>
    <n v="0"/>
    <n v="0.15179999999999999"/>
    <n v="0.19239999999999999"/>
    <n v="7.2099999999999997E-2"/>
    <n v="2.7099999999999999E-2"/>
  </r>
  <r>
    <x v="944"/>
    <x v="2"/>
    <n v="0"/>
    <x v="27"/>
    <x v="8"/>
    <x v="1"/>
    <x v="2"/>
    <s v="NY-NJ"/>
    <x v="2"/>
    <x v="2"/>
    <x v="369"/>
    <n v="58.91"/>
    <n v="0"/>
    <n v="0"/>
    <x v="57"/>
    <e v="#N/A"/>
    <x v="887"/>
    <n v="94.85"/>
    <n v="0"/>
    <n v="0"/>
    <n v="15"/>
    <e v="#N/A"/>
    <n v="1815"/>
    <s v=" -   "/>
    <n v="1"/>
    <n v="1"/>
    <s v=" -   "/>
    <n v="2"/>
    <n v="5"/>
    <s v=" -   "/>
    <n v="0"/>
    <n v="0"/>
    <n v="9.7000000000000003E-3"/>
    <n v="4.3E-3"/>
    <n v="0"/>
    <n v="8.1500000000000003E-2"/>
    <n v="0"/>
    <n v="0"/>
    <n v="1.03E-2"/>
    <n v="5.1900000000000002E-2"/>
    <n v="5.7500000000000002E-2"/>
    <n v="0.21859999999999999"/>
    <n v="0"/>
    <n v="0"/>
    <n v="0"/>
    <n v="0"/>
    <n v="0.46679999999999999"/>
    <n v="0"/>
    <n v="7.6300000000000007E-2"/>
    <n v="0"/>
    <n v="2.3099999999999999E-2"/>
  </r>
  <r>
    <x v="945"/>
    <x v="1"/>
    <n v="1"/>
    <x v="4"/>
    <x v="5"/>
    <x v="0"/>
    <x v="16"/>
    <s v="NY-NJ"/>
    <x v="1"/>
    <x v="16"/>
    <x v="329"/>
    <n v="40.94"/>
    <n v="0"/>
    <n v="155.75"/>
    <x v="39"/>
    <n v="18"/>
    <x v="888"/>
    <n v="70.89"/>
    <n v="0"/>
    <n v="278.81"/>
    <n v="37"/>
    <n v="34"/>
    <n v="9658"/>
    <n v="1"/>
    <s v=" -   "/>
    <n v="1"/>
    <n v="1"/>
    <n v="10"/>
    <n v="5"/>
    <n v="2"/>
    <n v="0.3327"/>
    <n v="0"/>
    <n v="7.3000000000000001E-3"/>
    <n v="4.1300000000000003E-2"/>
    <n v="0"/>
    <n v="3.8800000000000001E-2"/>
    <n v="7.9899999999999999E-2"/>
    <n v="0"/>
    <n v="4.3400000000000001E-2"/>
    <n v="0.14360000000000001"/>
    <n v="0"/>
    <n v="4.7699999999999999E-2"/>
    <n v="0"/>
    <n v="0"/>
    <n v="9.5200000000000007E-2"/>
    <n v="3.3E-3"/>
    <n v="0"/>
    <n v="5.11E-2"/>
    <n v="2.0799999999999999E-2"/>
    <n v="1.5900000000000001E-2"/>
    <n v="7.9000000000000001E-2"/>
  </r>
  <r>
    <x v="946"/>
    <x v="0"/>
    <n v="1"/>
    <x v="17"/>
    <x v="13"/>
    <x v="0"/>
    <x v="61"/>
    <s v="NY-NJ"/>
    <x v="2"/>
    <x v="61"/>
    <x v="376"/>
    <n v="0"/>
    <n v="21"/>
    <n v="114.3"/>
    <x v="38"/>
    <n v="24"/>
    <x v="889"/>
    <n v="0"/>
    <n v="21"/>
    <n v="114.3"/>
    <n v="22"/>
    <n v="38"/>
    <n v="2404"/>
    <n v="8"/>
    <n v="2"/>
    <n v="2"/>
    <n v="4"/>
    <n v="4"/>
    <n v="9"/>
    <n v="6"/>
    <n v="0"/>
    <n v="0"/>
    <n v="2.8999999999999998E-3"/>
    <n v="2.9899999999999999E-2"/>
    <n v="0"/>
    <n v="0.214"/>
    <n v="0.1226"/>
    <n v="1.9599999999999999E-2"/>
    <n v="7.0599999999999996E-2"/>
    <n v="5.74E-2"/>
    <n v="8.8000000000000005E-3"/>
    <n v="5.3E-3"/>
    <n v="0.04"/>
    <n v="0"/>
    <n v="0.1638"/>
    <n v="4.5600000000000002E-2"/>
    <n v="0"/>
    <n v="0"/>
    <n v="0.19"/>
    <n v="0"/>
    <n v="2.9600000000000001E-2"/>
  </r>
  <r>
    <x v="947"/>
    <x v="1"/>
    <n v="0"/>
    <x v="34"/>
    <x v="1"/>
    <x v="0"/>
    <x v="5"/>
    <s v="NY-NJ"/>
    <x v="2"/>
    <x v="5"/>
    <x v="377"/>
    <n v="19.97"/>
    <n v="0"/>
    <n v="82.9"/>
    <x v="21"/>
    <n v="12"/>
    <x v="890"/>
    <n v="73.88"/>
    <n v="0"/>
    <n v="118.85"/>
    <n v="29"/>
    <n v="18"/>
    <n v="2806"/>
    <n v="6"/>
    <s v=" -   "/>
    <s v=" -   "/>
    <n v="1"/>
    <s v=" -   "/>
    <n v="3"/>
    <n v="4"/>
    <n v="7.9000000000000001E-2"/>
    <n v="0"/>
    <n v="0"/>
    <n v="0"/>
    <n v="0"/>
    <n v="7.2999999999999995E-2"/>
    <n v="1.52E-2"/>
    <n v="0"/>
    <n v="0"/>
    <n v="2.3300000000000001E-2"/>
    <n v="0"/>
    <n v="0.49840000000000001"/>
    <n v="0"/>
    <n v="0"/>
    <n v="0"/>
    <n v="0.31119999999999998"/>
    <n v="0"/>
    <n v="0"/>
    <n v="0"/>
    <n v="0"/>
    <n v="0"/>
  </r>
  <r>
    <x v="948"/>
    <x v="3"/>
    <n v="1"/>
    <x v="42"/>
    <x v="1"/>
    <x v="0"/>
    <x v="7"/>
    <s v="NY-NJ"/>
    <x v="0"/>
    <x v="7"/>
    <x v="378"/>
    <n v="0"/>
    <n v="43"/>
    <n v="50.35"/>
    <x v="41"/>
    <n v="13"/>
    <x v="891"/>
    <n v="0"/>
    <n v="81"/>
    <n v="55.08"/>
    <n v="83"/>
    <n v="17"/>
    <n v="18341"/>
    <n v="18"/>
    <n v="3"/>
    <n v="1"/>
    <n v="4"/>
    <n v="3"/>
    <n v="4"/>
    <n v="12"/>
    <n v="0.1663"/>
    <n v="1.2200000000000001E-2"/>
    <n v="6.9999999999999999E-4"/>
    <n v="1.2800000000000001E-2"/>
    <n v="0"/>
    <n v="4.7399999999999998E-2"/>
    <n v="9.0700000000000003E-2"/>
    <n v="2.1499999999999998E-2"/>
    <n v="7.6499999999999999E-2"/>
    <n v="6.0900000000000003E-2"/>
    <n v="0"/>
    <n v="0"/>
    <n v="0.14929999999999999"/>
    <n v="0"/>
    <n v="0"/>
    <n v="8.8999999999999996E-2"/>
    <n v="0"/>
    <n v="3.9899999999999998E-2"/>
    <n v="0.16420000000000001"/>
    <n v="1.9900000000000001E-2"/>
    <n v="4.87E-2"/>
  </r>
  <r>
    <x v="949"/>
    <x v="0"/>
    <n v="1"/>
    <x v="11"/>
    <x v="5"/>
    <x v="0"/>
    <x v="24"/>
    <s v="NY-NJ"/>
    <x v="1"/>
    <x v="24"/>
    <x v="379"/>
    <n v="0"/>
    <n v="43"/>
    <n v="4.4000000000000004"/>
    <x v="66"/>
    <n v="4"/>
    <x v="892"/>
    <n v="0"/>
    <n v="89"/>
    <n v="8.43"/>
    <n v="90"/>
    <n v="9"/>
    <n v="10857"/>
    <n v="1"/>
    <n v="5"/>
    <n v="8"/>
    <n v="5"/>
    <n v="9"/>
    <n v="7"/>
    <n v="11"/>
    <n v="7.8200000000000006E-2"/>
    <n v="1.46E-2"/>
    <n v="2.12E-2"/>
    <n v="2.5600000000000001E-2"/>
    <n v="0"/>
    <n v="0.159"/>
    <n v="4.2799999999999998E-2"/>
    <n v="0"/>
    <n v="5.6599999999999998E-2"/>
    <n v="5.6500000000000002E-2"/>
    <n v="0"/>
    <n v="2.3E-3"/>
    <n v="6.1699999999999998E-2"/>
    <n v="0"/>
    <n v="0.11"/>
    <n v="1.8800000000000001E-2"/>
    <n v="0"/>
    <n v="2.7199999999999998E-2"/>
    <n v="0.21329999999999999"/>
    <n v="6.1000000000000004E-3"/>
    <n v="0.1061"/>
  </r>
  <r>
    <x v="950"/>
    <x v="1"/>
    <n v="1"/>
    <x v="36"/>
    <x v="7"/>
    <x v="1"/>
    <x v="6"/>
    <s v="NY-NJ"/>
    <x v="2"/>
    <x v="6"/>
    <x v="368"/>
    <n v="69.89"/>
    <n v="11"/>
    <n v="25.99"/>
    <x v="18"/>
    <n v="2"/>
    <x v="893"/>
    <n v="201.67"/>
    <n v="11"/>
    <n v="28"/>
    <n v="45"/>
    <n v="5"/>
    <n v="6181"/>
    <n v="20"/>
    <n v="1"/>
    <s v=" -   "/>
    <s v=" -   "/>
    <s v=" -   "/>
    <n v="1"/>
    <n v="1"/>
    <n v="0"/>
    <n v="5.4000000000000003E-3"/>
    <n v="0"/>
    <n v="0"/>
    <n v="0"/>
    <n v="0.25019999999999998"/>
    <n v="8.4199999999999997E-2"/>
    <n v="0"/>
    <n v="0.22209999999999999"/>
    <n v="0.2732"/>
    <n v="0"/>
    <n v="0.10639999999999999"/>
    <n v="0"/>
    <n v="0"/>
    <n v="0"/>
    <n v="7.9000000000000008E-3"/>
    <n v="0"/>
    <n v="0"/>
    <n v="4.0500000000000001E-2"/>
    <n v="0"/>
    <n v="0.01"/>
  </r>
  <r>
    <x v="951"/>
    <x v="3"/>
    <n v="1"/>
    <x v="42"/>
    <x v="5"/>
    <x v="1"/>
    <x v="8"/>
    <s v="NY-NJ"/>
    <x v="2"/>
    <x v="8"/>
    <x v="377"/>
    <n v="3.99"/>
    <n v="52"/>
    <n v="282.35000000000002"/>
    <x v="65"/>
    <n v="37"/>
    <x v="894"/>
    <n v="3.99"/>
    <n v="102"/>
    <n v="363.39"/>
    <n v="107"/>
    <n v="54"/>
    <n v="15531"/>
    <n v="12"/>
    <n v="9"/>
    <n v="11"/>
    <n v="9"/>
    <n v="3"/>
    <n v="5"/>
    <n v="6"/>
    <n v="0.14399999999999999"/>
    <n v="0"/>
    <n v="8.0000000000000002E-3"/>
    <n v="0"/>
    <n v="0"/>
    <n v="4.7600000000000003E-2"/>
    <n v="0.1071"/>
    <n v="0"/>
    <n v="8.0999999999999996E-3"/>
    <n v="4.6600000000000003E-2"/>
    <n v="3.0999999999999999E-3"/>
    <n v="1.9400000000000001E-2"/>
    <n v="1.2200000000000001E-2"/>
    <n v="0"/>
    <n v="0.33079999999999998"/>
    <n v="3.5900000000000001E-2"/>
    <n v="0"/>
    <n v="3.9300000000000002E-2"/>
    <n v="0.10630000000000001"/>
    <n v="8.5800000000000001E-2"/>
    <n v="5.8999999999999999E-3"/>
  </r>
  <r>
    <x v="952"/>
    <x v="4"/>
    <n v="0"/>
    <x v="7"/>
    <x v="4"/>
    <x v="1"/>
    <x v="6"/>
    <s v="NY-NJ"/>
    <x v="2"/>
    <x v="6"/>
    <x v="380"/>
    <n v="0"/>
    <n v="17"/>
    <n v="12.01"/>
    <x v="39"/>
    <n v="3"/>
    <x v="895"/>
    <n v="0"/>
    <n v="50"/>
    <n v="27.05"/>
    <n v="51"/>
    <n v="9"/>
    <n v="3683"/>
    <n v="8"/>
    <n v="4"/>
    <s v=" -   "/>
    <n v="3"/>
    <n v="1"/>
    <s v=" -   "/>
    <n v="2"/>
    <n v="0"/>
    <n v="0"/>
    <n v="0"/>
    <n v="3.1899999999999998E-2"/>
    <n v="0"/>
    <n v="0.1138"/>
    <n v="5.3900000000000003E-2"/>
    <n v="0"/>
    <n v="4.2299999999999997E-2"/>
    <n v="0.25700000000000001"/>
    <n v="7.4300000000000005E-2"/>
    <n v="4.65E-2"/>
    <n v="0"/>
    <n v="0"/>
    <n v="0.11269999999999999"/>
    <n v="8.6599999999999996E-2"/>
    <n v="0"/>
    <n v="4.0500000000000001E-2"/>
    <n v="3.3000000000000002E-2"/>
    <n v="0"/>
    <n v="0.10730000000000001"/>
  </r>
  <r>
    <x v="953"/>
    <x v="1"/>
    <n v="1"/>
    <x v="42"/>
    <x v="2"/>
    <x v="0"/>
    <x v="47"/>
    <s v="NY-NJ"/>
    <x v="2"/>
    <x v="47"/>
    <x v="377"/>
    <n v="0"/>
    <n v="19"/>
    <n v="31.2"/>
    <x v="47"/>
    <n v="4"/>
    <x v="896"/>
    <n v="0"/>
    <n v="19"/>
    <n v="31.2"/>
    <n v="19"/>
    <n v="8"/>
    <n v="7971"/>
    <s v=" -   "/>
    <n v="7"/>
    <n v="1"/>
    <s v=" -   "/>
    <n v="12"/>
    <s v=" -   "/>
    <s v=" -   "/>
    <n v="6.2E-2"/>
    <n v="0"/>
    <n v="1.8E-3"/>
    <n v="1.4800000000000001E-2"/>
    <n v="0"/>
    <n v="6.6000000000000003E-2"/>
    <n v="1.95E-2"/>
    <n v="0"/>
    <n v="2.58E-2"/>
    <n v="7.3300000000000004E-2"/>
    <n v="1.6500000000000001E-2"/>
    <n v="0.21049999999999999"/>
    <n v="1.4E-3"/>
    <n v="0"/>
    <n v="2.1700000000000001E-2"/>
    <n v="0.20230000000000001"/>
    <n v="0"/>
    <n v="0.105"/>
    <n v="0.1074"/>
    <n v="0"/>
    <n v="7.1999999999999995E-2"/>
  </r>
  <r>
    <x v="954"/>
    <x v="0"/>
    <n v="0"/>
    <x v="56"/>
    <x v="10"/>
    <x v="0"/>
    <x v="15"/>
    <s v="NY-NJ"/>
    <x v="2"/>
    <x v="15"/>
    <x v="381"/>
    <n v="0"/>
    <n v="7"/>
    <n v="0"/>
    <x v="17"/>
    <e v="#N/A"/>
    <x v="520"/>
    <n v="0"/>
    <n v="16"/>
    <n v="10"/>
    <n v="16"/>
    <e v="#N/A"/>
    <n v="828"/>
    <s v=" -   "/>
    <s v=" -   "/>
    <n v="2"/>
    <s v=" -   "/>
    <n v="1"/>
    <n v="1"/>
    <n v="3"/>
    <n v="0"/>
    <n v="0"/>
    <n v="0"/>
    <n v="0"/>
    <n v="0"/>
    <n v="4.8300000000000003E-2"/>
    <n v="3.9800000000000002E-2"/>
    <n v="0"/>
    <n v="0"/>
    <n v="0.12189999999999999"/>
    <n v="0"/>
    <n v="3.4500000000000003E-2"/>
    <n v="0"/>
    <n v="0"/>
    <n v="0"/>
    <n v="0"/>
    <n v="0"/>
    <n v="3.0700000000000002E-2"/>
    <n v="0.72489999999999999"/>
    <n v="0"/>
    <n v="0"/>
  </r>
  <r>
    <x v="955"/>
    <x v="4"/>
    <n v="0"/>
    <x v="47"/>
    <x v="12"/>
    <x v="1"/>
    <x v="24"/>
    <s v="NY-NJ"/>
    <x v="1"/>
    <x v="24"/>
    <x v="381"/>
    <n v="0"/>
    <n v="17"/>
    <n v="20.04"/>
    <x v="7"/>
    <n v="5"/>
    <x v="14"/>
    <n v="41.93"/>
    <n v="17"/>
    <n v="20.05"/>
    <n v="24"/>
    <n v="6"/>
    <n v="2762"/>
    <n v="3"/>
    <n v="3"/>
    <n v="1"/>
    <n v="2"/>
    <n v="4"/>
    <n v="4"/>
    <s v=" -   "/>
    <n v="0"/>
    <n v="0"/>
    <n v="2.23E-2"/>
    <n v="0"/>
    <n v="0"/>
    <n v="4.4200000000000003E-2"/>
    <n v="1.78E-2"/>
    <n v="0"/>
    <n v="0"/>
    <n v="2.1700000000000001E-2"/>
    <n v="0"/>
    <n v="0"/>
    <n v="0"/>
    <n v="0"/>
    <n v="0.13500000000000001"/>
    <n v="0"/>
    <n v="0"/>
    <n v="0"/>
    <n v="0.45340000000000003"/>
    <n v="0.30549999999999999"/>
    <n v="0"/>
  </r>
  <r>
    <x v="956"/>
    <x v="4"/>
    <n v="1"/>
    <x v="8"/>
    <x v="7"/>
    <x v="0"/>
    <x v="101"/>
    <s v="NY-NJ"/>
    <x v="1"/>
    <x v="101"/>
    <x v="381"/>
    <n v="116.83"/>
    <n v="0"/>
    <n v="2.25"/>
    <x v="7"/>
    <n v="3"/>
    <x v="897"/>
    <n v="236.63"/>
    <n v="0"/>
    <n v="2.2799999999999998"/>
    <n v="37"/>
    <n v="6"/>
    <n v="4907"/>
    <s v=" -   "/>
    <n v="2"/>
    <n v="5"/>
    <n v="1"/>
    <n v="7"/>
    <n v="2"/>
    <s v=" -   "/>
    <n v="0"/>
    <n v="0"/>
    <n v="5.6599999999999998E-2"/>
    <n v="7.6E-3"/>
    <n v="0"/>
    <n v="6.0499999999999998E-2"/>
    <n v="3.0000000000000001E-3"/>
    <n v="0"/>
    <n v="9.2200000000000004E-2"/>
    <n v="9.5100000000000004E-2"/>
    <n v="0"/>
    <n v="5.5599999999999997E-2"/>
    <n v="4.1000000000000002E-2"/>
    <n v="0"/>
    <n v="0"/>
    <n v="0.1477"/>
    <n v="0"/>
    <n v="0.10100000000000001"/>
    <n v="0.23330000000000001"/>
    <n v="7.9600000000000004E-2"/>
    <n v="2.69E-2"/>
  </r>
  <r>
    <x v="957"/>
    <x v="0"/>
    <n v="0"/>
    <x v="16"/>
    <x v="12"/>
    <x v="1"/>
    <x v="32"/>
    <s v="NY-NJ"/>
    <x v="2"/>
    <x v="32"/>
    <x v="382"/>
    <n v="166.75"/>
    <n v="0"/>
    <n v="107"/>
    <x v="42"/>
    <n v="4"/>
    <x v="898"/>
    <n v="166.75"/>
    <n v="0"/>
    <n v="107"/>
    <n v="26"/>
    <n v="4"/>
    <n v="4139"/>
    <n v="7"/>
    <n v="11"/>
    <n v="3"/>
    <s v=" -   "/>
    <n v="1"/>
    <n v="2"/>
    <n v="2"/>
    <n v="0"/>
    <n v="0"/>
    <n v="4.7000000000000002E-3"/>
    <n v="1.15E-2"/>
    <n v="0"/>
    <n v="0.1361"/>
    <n v="2.3999999999999998E-3"/>
    <n v="0"/>
    <n v="3.3000000000000002E-2"/>
    <n v="0.12280000000000001"/>
    <n v="0"/>
    <n v="2.76E-2"/>
    <n v="3.8699999999999998E-2"/>
    <n v="3.7999999999999999E-2"/>
    <n v="1.2800000000000001E-2"/>
    <n v="0.1719"/>
    <n v="0"/>
    <n v="9.1600000000000001E-2"/>
    <n v="0.19670000000000001"/>
    <n v="2.4500000000000001E-2"/>
    <n v="8.77E-2"/>
  </r>
  <r>
    <x v="958"/>
    <x v="4"/>
    <n v="1"/>
    <x v="49"/>
    <x v="12"/>
    <x v="2"/>
    <x v="6"/>
    <s v="NY-NJ"/>
    <x v="2"/>
    <x v="6"/>
    <x v="383"/>
    <n v="0"/>
    <n v="16"/>
    <n v="15.01"/>
    <x v="24"/>
    <n v="3"/>
    <x v="899"/>
    <n v="0"/>
    <n v="38"/>
    <n v="20.04"/>
    <n v="38"/>
    <n v="7"/>
    <n v="4200"/>
    <n v="1"/>
    <n v="3"/>
    <s v=" -   "/>
    <n v="2"/>
    <n v="2"/>
    <n v="7"/>
    <n v="1"/>
    <n v="0"/>
    <n v="0"/>
    <n v="0"/>
    <n v="0"/>
    <n v="0"/>
    <n v="6.7799999999999999E-2"/>
    <n v="0"/>
    <n v="0"/>
    <n v="1.5599999999999999E-2"/>
    <n v="0"/>
    <n v="0.2089"/>
    <n v="5.0299999999999997E-2"/>
    <n v="0"/>
    <n v="0"/>
    <n v="0"/>
    <n v="4.1700000000000001E-2"/>
    <n v="0"/>
    <n v="0"/>
    <n v="0.36909999999999998"/>
    <n v="0"/>
    <n v="0.24660000000000001"/>
  </r>
  <r>
    <x v="959"/>
    <x v="0"/>
    <n v="1"/>
    <x v="11"/>
    <x v="1"/>
    <x v="0"/>
    <x v="24"/>
    <s v="NY-NJ"/>
    <x v="1"/>
    <x v="24"/>
    <x v="369"/>
    <n v="0"/>
    <n v="45"/>
    <n v="20.69"/>
    <x v="52"/>
    <n v="12"/>
    <x v="900"/>
    <n v="0"/>
    <n v="98"/>
    <n v="26.79"/>
    <n v="98"/>
    <n v="23"/>
    <n v="25307"/>
    <n v="5"/>
    <n v="5"/>
    <n v="6"/>
    <n v="3"/>
    <n v="2"/>
    <n v="15"/>
    <n v="9"/>
    <n v="3.2500000000000001E-2"/>
    <n v="1.6899999999999998E-2"/>
    <n v="4.7999999999999996E-3"/>
    <n v="3.04E-2"/>
    <n v="4.3E-3"/>
    <n v="0.14849999999999999"/>
    <n v="5.33E-2"/>
    <n v="2.8199999999999999E-2"/>
    <n v="9.2100000000000001E-2"/>
    <n v="8.2400000000000001E-2"/>
    <n v="1.61E-2"/>
    <n v="3.09E-2"/>
    <n v="0.04"/>
    <n v="0"/>
    <n v="2.7799999999999998E-2"/>
    <n v="3.6900000000000002E-2"/>
    <n v="0"/>
    <n v="1.54E-2"/>
    <n v="0.20499999999999999"/>
    <n v="3.4299999999999997E-2"/>
    <n v="9.8199999999999996E-2"/>
  </r>
  <r>
    <x v="960"/>
    <x v="1"/>
    <n v="0"/>
    <x v="52"/>
    <x v="1"/>
    <x v="0"/>
    <x v="47"/>
    <s v="NY-NJ"/>
    <x v="2"/>
    <x v="47"/>
    <x v="382"/>
    <n v="74.89"/>
    <n v="0"/>
    <n v="0.02"/>
    <x v="43"/>
    <n v="2"/>
    <x v="901"/>
    <n v="122.81"/>
    <n v="0"/>
    <n v="0.03"/>
    <n v="19"/>
    <n v="3"/>
    <n v="1355"/>
    <n v="4"/>
    <n v="2"/>
    <n v="3"/>
    <n v="4"/>
    <s v=" -   "/>
    <n v="1"/>
    <n v="1"/>
    <n v="2.3699999999999999E-2"/>
    <n v="0"/>
    <n v="0"/>
    <n v="5.16E-2"/>
    <n v="0"/>
    <n v="0.2752"/>
    <n v="3.44E-2"/>
    <n v="0"/>
    <n v="0"/>
    <n v="5.5399999999999998E-2"/>
    <n v="0"/>
    <n v="0"/>
    <n v="5.8099999999999999E-2"/>
    <n v="0"/>
    <n v="1.2500000000000001E-2"/>
    <n v="1.55E-2"/>
    <n v="0"/>
    <n v="7.9399999999999998E-2"/>
    <n v="0.33979999999999999"/>
    <n v="3.0800000000000001E-2"/>
    <n v="2.3699999999999999E-2"/>
  </r>
  <r>
    <x v="961"/>
    <x v="0"/>
    <n v="1"/>
    <x v="67"/>
    <x v="15"/>
    <x v="0"/>
    <x v="6"/>
    <s v="NY-NJ"/>
    <x v="2"/>
    <x v="6"/>
    <x v="384"/>
    <n v="225.66"/>
    <n v="0"/>
    <n v="0.06"/>
    <x v="2"/>
    <n v="5"/>
    <x v="902"/>
    <n v="369.42"/>
    <n v="0"/>
    <n v="0.09"/>
    <n v="58"/>
    <n v="8"/>
    <n v="11613"/>
    <s v=" -   "/>
    <n v="7"/>
    <n v="8"/>
    <n v="9"/>
    <n v="1"/>
    <n v="2"/>
    <n v="7"/>
    <n v="0"/>
    <n v="1E-3"/>
    <n v="2.58E-2"/>
    <n v="1.47E-2"/>
    <n v="0"/>
    <n v="0.1143"/>
    <n v="3.0700000000000002E-2"/>
    <n v="0"/>
    <n v="3.2899999999999999E-2"/>
    <n v="0.1067"/>
    <n v="5.7000000000000002E-3"/>
    <n v="0.1895"/>
    <n v="1.2E-2"/>
    <n v="0"/>
    <n v="0"/>
    <n v="0.15459999999999999"/>
    <n v="0"/>
    <n v="1.77E-2"/>
    <n v="0.1988"/>
    <n v="0"/>
    <n v="9.5500000000000002E-2"/>
  </r>
  <r>
    <x v="962"/>
    <x v="1"/>
    <n v="1"/>
    <x v="46"/>
    <x v="5"/>
    <x v="0"/>
    <x v="15"/>
    <s v="NY-NJ"/>
    <x v="2"/>
    <x v="15"/>
    <x v="364"/>
    <n v="0"/>
    <n v="16"/>
    <n v="35.020000000000003"/>
    <x v="24"/>
    <n v="5"/>
    <x v="459"/>
    <n v="0"/>
    <n v="33"/>
    <n v="35.04"/>
    <n v="33"/>
    <n v="7"/>
    <n v="5501"/>
    <n v="2"/>
    <n v="3"/>
    <n v="1"/>
    <n v="2"/>
    <n v="3"/>
    <n v="1"/>
    <n v="4"/>
    <n v="0"/>
    <n v="0"/>
    <n v="0"/>
    <n v="0"/>
    <n v="0"/>
    <n v="0"/>
    <n v="0"/>
    <n v="0"/>
    <n v="0"/>
    <n v="2.7E-2"/>
    <n v="0.30299999999999999"/>
    <n v="0.49809999999999999"/>
    <n v="0"/>
    <n v="0"/>
    <n v="0"/>
    <n v="0.16520000000000001"/>
    <n v="0"/>
    <n v="0"/>
    <n v="0"/>
    <n v="0"/>
    <n v="6.7000000000000002E-3"/>
  </r>
  <r>
    <x v="963"/>
    <x v="0"/>
    <n v="1"/>
    <x v="4"/>
    <x v="5"/>
    <x v="1"/>
    <x v="24"/>
    <s v="NY-NJ"/>
    <x v="1"/>
    <x v="24"/>
    <x v="369"/>
    <n v="0"/>
    <n v="6"/>
    <n v="13.85"/>
    <x v="16"/>
    <n v="22"/>
    <x v="328"/>
    <n v="0"/>
    <n v="59"/>
    <n v="146.29"/>
    <n v="59"/>
    <n v="49"/>
    <n v="13259"/>
    <n v="7"/>
    <n v="2"/>
    <s v=" -   "/>
    <n v="1"/>
    <s v=" -   "/>
    <n v="12"/>
    <n v="10"/>
    <n v="0.30449999999999999"/>
    <n v="0"/>
    <n v="9.4000000000000004E-3"/>
    <n v="4.3E-3"/>
    <n v="0"/>
    <n v="0.10199999999999999"/>
    <n v="6.1400000000000003E-2"/>
    <n v="0"/>
    <n v="3.3000000000000002E-2"/>
    <n v="2.98E-2"/>
    <n v="7.4000000000000003E-3"/>
    <n v="1.9300000000000001E-2"/>
    <n v="3.15E-2"/>
    <n v="0"/>
    <n v="7.0300000000000001E-2"/>
    <n v="9.4200000000000006E-2"/>
    <n v="3.5000000000000001E-3"/>
    <n v="2.9499999999999998E-2"/>
    <n v="0.1706"/>
    <n v="1.89E-2"/>
    <n v="1.0200000000000001E-2"/>
  </r>
  <r>
    <x v="964"/>
    <x v="0"/>
    <n v="1"/>
    <x v="53"/>
    <x v="7"/>
    <x v="1"/>
    <x v="8"/>
    <s v="NY-NJ"/>
    <x v="2"/>
    <x v="8"/>
    <x v="375"/>
    <n v="199.7"/>
    <n v="0"/>
    <n v="18.29"/>
    <x v="8"/>
    <n v="7"/>
    <x v="903"/>
    <n v="283.56"/>
    <n v="0"/>
    <n v="28.3"/>
    <n v="45"/>
    <n v="11"/>
    <n v="9296"/>
    <n v="15"/>
    <n v="1"/>
    <s v=" -   "/>
    <n v="1"/>
    <s v=" -   "/>
    <n v="4"/>
    <n v="9"/>
    <n v="6.7100000000000007E-2"/>
    <n v="0"/>
    <n v="1.34E-2"/>
    <n v="0"/>
    <n v="0"/>
    <n v="0.13389999999999999"/>
    <n v="7.3800000000000004E-2"/>
    <n v="0"/>
    <n v="0"/>
    <n v="0.1457"/>
    <n v="8.0000000000000004E-4"/>
    <n v="2.8899999999999999E-2"/>
    <n v="6.0000000000000001E-3"/>
    <n v="0"/>
    <n v="8.3199999999999996E-2"/>
    <n v="1.1599999999999999E-2"/>
    <n v="0"/>
    <n v="1.29E-2"/>
    <n v="0.35020000000000001"/>
    <n v="5.6500000000000002E-2"/>
    <n v="1.6199999999999999E-2"/>
  </r>
  <r>
    <x v="965"/>
    <x v="0"/>
    <n v="1"/>
    <x v="18"/>
    <x v="12"/>
    <x v="0"/>
    <x v="34"/>
    <s v="NY-NJ"/>
    <x v="2"/>
    <x v="34"/>
    <x v="364"/>
    <n v="0"/>
    <n v="35"/>
    <n v="7.0000000000000007E-2"/>
    <x v="58"/>
    <n v="6"/>
    <x v="904"/>
    <n v="0"/>
    <n v="75"/>
    <n v="4.1100000000000003"/>
    <n v="75"/>
    <n v="12"/>
    <n v="7187"/>
    <n v="2"/>
    <n v="8"/>
    <n v="14"/>
    <n v="4"/>
    <n v="1"/>
    <n v="5"/>
    <n v="1"/>
    <n v="0.23899999999999999"/>
    <n v="0"/>
    <n v="0"/>
    <n v="0"/>
    <n v="0"/>
    <n v="0.26350000000000001"/>
    <n v="0"/>
    <n v="0"/>
    <n v="2.8E-3"/>
    <n v="6.4299999999999996E-2"/>
    <n v="6.3E-3"/>
    <n v="7.3700000000000002E-2"/>
    <n v="5.0000000000000001E-3"/>
    <n v="0"/>
    <n v="0"/>
    <n v="0.2"/>
    <n v="0"/>
    <n v="0"/>
    <n v="0.1017"/>
    <n v="0"/>
    <n v="4.3700000000000003E-2"/>
  </r>
  <r>
    <x v="966"/>
    <x v="4"/>
    <n v="0"/>
    <x v="14"/>
    <x v="1"/>
    <x v="1"/>
    <x v="21"/>
    <s v="NY-NJ"/>
    <x v="2"/>
    <x v="21"/>
    <x v="364"/>
    <n v="33.950000000000003"/>
    <n v="0"/>
    <n v="0"/>
    <x v="33"/>
    <e v="#N/A"/>
    <x v="905"/>
    <n v="63.9"/>
    <n v="0"/>
    <n v="12"/>
    <n v="12"/>
    <e v="#N/A"/>
    <n v="1664"/>
    <s v=" -   "/>
    <n v="2"/>
    <s v=" -   "/>
    <n v="1"/>
    <n v="2"/>
    <s v=" -   "/>
    <s v=" -   "/>
    <n v="0"/>
    <n v="0"/>
    <n v="0"/>
    <n v="0"/>
    <n v="0"/>
    <n v="0"/>
    <n v="0"/>
    <n v="0"/>
    <n v="0"/>
    <n v="3.0700000000000002E-2"/>
    <n v="1.3599999999999999E-2"/>
    <n v="0.88500000000000001"/>
    <n v="0"/>
    <n v="0"/>
    <n v="0"/>
    <n v="7.0699999999999999E-2"/>
    <n v="0"/>
    <n v="0"/>
    <n v="0"/>
    <n v="0"/>
    <n v="0"/>
  </r>
  <r>
    <x v="967"/>
    <x v="3"/>
    <n v="1"/>
    <x v="23"/>
    <x v="12"/>
    <x v="0"/>
    <x v="13"/>
    <s v="NY-NJ"/>
    <x v="2"/>
    <x v="13"/>
    <x v="373"/>
    <n v="0"/>
    <n v="23"/>
    <n v="7.21"/>
    <x v="10"/>
    <n v="7"/>
    <x v="906"/>
    <n v="0"/>
    <n v="23"/>
    <n v="7.21"/>
    <n v="23"/>
    <n v="14"/>
    <n v="3323"/>
    <n v="11"/>
    <n v="10"/>
    <n v="8"/>
    <n v="6"/>
    <n v="4"/>
    <n v="1"/>
    <n v="3"/>
    <n v="0.29549999999999998"/>
    <n v="0"/>
    <n v="5.8999999999999999E-3"/>
    <n v="4.8999999999999998E-3"/>
    <n v="0"/>
    <n v="0.1021"/>
    <n v="3.1399999999999997E-2"/>
    <n v="0"/>
    <n v="1.2699999999999999E-2"/>
    <n v="5.8500000000000003E-2"/>
    <n v="2.2100000000000002E-2"/>
    <n v="2.0199999999999999E-2"/>
    <n v="7.5600000000000001E-2"/>
    <n v="0"/>
    <n v="2.76E-2"/>
    <n v="3.6900000000000002E-2"/>
    <n v="0"/>
    <n v="4.4999999999999998E-2"/>
    <n v="0.1242"/>
    <n v="9.3100000000000002E-2"/>
    <n v="4.4400000000000002E-2"/>
  </r>
  <r>
    <x v="968"/>
    <x v="3"/>
    <n v="1"/>
    <x v="8"/>
    <x v="5"/>
    <x v="0"/>
    <x v="2"/>
    <s v="NY-NJ"/>
    <x v="2"/>
    <x v="2"/>
    <x v="367"/>
    <n v="0"/>
    <n v="50"/>
    <n v="63.13"/>
    <x v="49"/>
    <n v="12"/>
    <x v="907"/>
    <n v="0"/>
    <n v="92"/>
    <n v="81.319999999999993"/>
    <n v="92"/>
    <n v="19"/>
    <n v="13756"/>
    <n v="10"/>
    <n v="21"/>
    <n v="4"/>
    <n v="5"/>
    <n v="3"/>
    <n v="7"/>
    <n v="4"/>
    <n v="2.6599999999999999E-2"/>
    <n v="1.17E-2"/>
    <n v="0"/>
    <n v="5.5399999999999998E-2"/>
    <n v="0"/>
    <n v="0.25209999999999999"/>
    <n v="2.5700000000000001E-2"/>
    <n v="0"/>
    <n v="5.2200000000000003E-2"/>
    <n v="4.4400000000000002E-2"/>
    <n v="9.1999999999999998E-3"/>
    <n v="0.12909999999999999"/>
    <n v="3.9699999999999999E-2"/>
    <n v="0"/>
    <n v="0"/>
    <n v="7.3300000000000004E-2"/>
    <n v="0"/>
    <n v="3.9300000000000002E-2"/>
    <n v="0.20849999999999999"/>
    <n v="0"/>
    <n v="3.2800000000000003E-2"/>
  </r>
  <r>
    <x v="969"/>
    <x v="2"/>
    <n v="0"/>
    <x v="37"/>
    <x v="3"/>
    <x v="0"/>
    <x v="20"/>
    <s v="NY-NJ"/>
    <x v="2"/>
    <x v="20"/>
    <x v="385"/>
    <n v="79.88"/>
    <n v="0"/>
    <n v="12"/>
    <x v="13"/>
    <n v="2"/>
    <x v="908"/>
    <n v="79.88"/>
    <n v="0"/>
    <n v="12"/>
    <n v="12"/>
    <n v="7"/>
    <n v="1625"/>
    <n v="4"/>
    <n v="2"/>
    <n v="3"/>
    <s v=" -   "/>
    <n v="1"/>
    <s v=" -   "/>
    <n v="2"/>
    <n v="0"/>
    <n v="0"/>
    <n v="0"/>
    <n v="3.5000000000000001E-3"/>
    <n v="0"/>
    <n v="0.1207"/>
    <n v="7.8899999999999998E-2"/>
    <n v="0"/>
    <n v="7.7799999999999994E-2"/>
    <n v="0.11609999999999999"/>
    <n v="0"/>
    <n v="1.6400000000000001E-2"/>
    <n v="3.0999999999999999E-3"/>
    <n v="0"/>
    <n v="0"/>
    <n v="0.12130000000000001"/>
    <n v="0"/>
    <n v="0.12970000000000001"/>
    <n v="0.28860000000000002"/>
    <n v="0"/>
    <n v="4.3900000000000002E-2"/>
  </r>
  <r>
    <x v="970"/>
    <x v="1"/>
    <n v="1"/>
    <x v="5"/>
    <x v="2"/>
    <x v="0"/>
    <x v="45"/>
    <s v="NY-NJ"/>
    <x v="2"/>
    <x v="45"/>
    <x v="368"/>
    <n v="0"/>
    <n v="35"/>
    <n v="0.04"/>
    <x v="38"/>
    <n v="3"/>
    <x v="909"/>
    <n v="0"/>
    <n v="81"/>
    <n v="0.04"/>
    <n v="81"/>
    <n v="3"/>
    <n v="23774"/>
    <n v="9"/>
    <n v="12"/>
    <n v="5"/>
    <n v="2"/>
    <n v="3"/>
    <n v="2"/>
    <n v="2"/>
    <n v="9.5899999999999999E-2"/>
    <n v="0"/>
    <n v="0"/>
    <n v="3.3000000000000002E-2"/>
    <n v="0"/>
    <n v="0.27700000000000002"/>
    <n v="4.9799999999999997E-2"/>
    <n v="0"/>
    <n v="2.24E-2"/>
    <n v="0.13289999999999999"/>
    <n v="1.12E-2"/>
    <n v="7.0099999999999996E-2"/>
    <n v="1.61E-2"/>
    <n v="0"/>
    <n v="2.2000000000000001E-3"/>
    <n v="2E-3"/>
    <n v="0"/>
    <n v="1.06E-2"/>
    <n v="0.2414"/>
    <n v="0"/>
    <n v="3.5299999999999998E-2"/>
  </r>
  <r>
    <x v="971"/>
    <x v="3"/>
    <n v="1"/>
    <x v="20"/>
    <x v="3"/>
    <x v="1"/>
    <x v="34"/>
    <s v="NY-NJ"/>
    <x v="2"/>
    <x v="34"/>
    <x v="368"/>
    <n v="0"/>
    <n v="55"/>
    <n v="7.0000000000000007E-2"/>
    <x v="49"/>
    <n v="6"/>
    <x v="910"/>
    <n v="0"/>
    <n v="130"/>
    <n v="10.79"/>
    <n v="130"/>
    <n v="13"/>
    <n v="10911"/>
    <n v="5"/>
    <n v="9"/>
    <n v="7"/>
    <n v="10"/>
    <n v="7"/>
    <n v="9"/>
    <n v="8"/>
    <n v="8.7999999999999995E-2"/>
    <n v="5.0000000000000001E-3"/>
    <n v="7.4999999999999997E-3"/>
    <n v="1.4200000000000001E-2"/>
    <n v="0"/>
    <n v="4.7E-2"/>
    <n v="0"/>
    <n v="0"/>
    <n v="0.1182"/>
    <n v="0.12529999999999999"/>
    <n v="1.2500000000000001E-2"/>
    <n v="3.0200000000000001E-2"/>
    <n v="9.4500000000000001E-2"/>
    <n v="0"/>
    <n v="0"/>
    <n v="5.8299999999999998E-2"/>
    <n v="1.12E-2"/>
    <n v="2.93E-2"/>
    <n v="0.29559999999999997"/>
    <n v="0"/>
    <n v="6.3200000000000006E-2"/>
  </r>
  <r>
    <x v="972"/>
    <x v="0"/>
    <n v="1"/>
    <x v="21"/>
    <x v="2"/>
    <x v="0"/>
    <x v="28"/>
    <s v="NY-NJ"/>
    <x v="2"/>
    <x v="28"/>
    <x v="386"/>
    <n v="0"/>
    <n v="46"/>
    <n v="60.61"/>
    <x v="66"/>
    <n v="11"/>
    <x v="911"/>
    <n v="0"/>
    <n v="2"/>
    <n v="0"/>
    <n v="2"/>
    <n v="21"/>
    <n v="342"/>
    <n v="6"/>
    <n v="17"/>
    <n v="9"/>
    <n v="7"/>
    <n v="3"/>
    <n v="3"/>
    <n v="1"/>
    <n v="7.1199999999999999E-2"/>
    <n v="3.7199999999999997E-2"/>
    <n v="5.1000000000000004E-3"/>
    <n v="3.7400000000000003E-2"/>
    <n v="0"/>
    <n v="0.18079999999999999"/>
    <n v="5.2200000000000003E-2"/>
    <n v="0"/>
    <n v="5.0599999999999999E-2"/>
    <n v="6.3E-2"/>
    <n v="1.2800000000000001E-2"/>
    <n v="6.6199999999999995E-2"/>
    <n v="0.17749999999999999"/>
    <n v="4.1000000000000003E-3"/>
    <n v="1.0800000000000001E-2"/>
    <n v="5.16E-2"/>
    <n v="0"/>
    <n v="1.46E-2"/>
    <n v="0.104"/>
    <n v="4.3E-3"/>
    <n v="5.67E-2"/>
  </r>
  <r>
    <x v="973"/>
    <x v="1"/>
    <n v="0"/>
    <x v="4"/>
    <x v="3"/>
    <x v="1"/>
    <x v="32"/>
    <s v="NY-NJ"/>
    <x v="2"/>
    <x v="32"/>
    <x v="378"/>
    <n v="146.78"/>
    <n v="0"/>
    <n v="0.01"/>
    <x v="47"/>
    <n v="1"/>
    <x v="43"/>
    <n v="236.63"/>
    <n v="0"/>
    <n v="0.02"/>
    <n v="37"/>
    <n v="2"/>
    <n v="3245"/>
    <n v="3"/>
    <n v="13"/>
    <n v="2"/>
    <s v=" -   "/>
    <n v="1"/>
    <n v="2"/>
    <n v="1"/>
    <n v="0"/>
    <n v="0"/>
    <n v="0"/>
    <n v="1.2699999999999999E-2"/>
    <n v="0"/>
    <n v="0.19869999999999999"/>
    <n v="0.2404"/>
    <n v="0"/>
    <n v="0"/>
    <n v="2.5999999999999999E-2"/>
    <n v="8.1100000000000005E-2"/>
    <n v="0"/>
    <n v="0"/>
    <n v="0"/>
    <n v="0"/>
    <n v="0.19600000000000001"/>
    <n v="0"/>
    <n v="2.64E-2"/>
    <n v="0.1744"/>
    <n v="0"/>
    <n v="4.4299999999999999E-2"/>
  </r>
  <r>
    <x v="974"/>
    <x v="3"/>
    <n v="1"/>
    <x v="5"/>
    <x v="1"/>
    <x v="0"/>
    <x v="31"/>
    <s v="NY-NJ"/>
    <x v="2"/>
    <x v="31"/>
    <x v="378"/>
    <n v="0"/>
    <n v="91"/>
    <n v="0.05"/>
    <x v="94"/>
    <n v="5"/>
    <x v="912"/>
    <n v="0"/>
    <n v="178"/>
    <n v="1.73"/>
    <n v="178"/>
    <n v="14"/>
    <n v="17301"/>
    <n v="12"/>
    <n v="14"/>
    <n v="15"/>
    <n v="6"/>
    <n v="22"/>
    <n v="12"/>
    <n v="12"/>
    <n v="2.07E-2"/>
    <n v="4.7999999999999996E-3"/>
    <n v="0"/>
    <n v="4.0399999999999998E-2"/>
    <n v="0"/>
    <n v="0.13800000000000001"/>
    <n v="2.7099999999999999E-2"/>
    <n v="0"/>
    <n v="3.0000000000000001E-3"/>
    <n v="3.7600000000000001E-2"/>
    <n v="2.1700000000000001E-2"/>
    <n v="0.14419999999999999"/>
    <n v="2.7799999999999998E-2"/>
    <n v="0"/>
    <n v="4.0000000000000001E-3"/>
    <n v="0.2472"/>
    <n v="0"/>
    <n v="0"/>
    <n v="0.25740000000000002"/>
    <n v="0"/>
    <n v="2.6200000000000001E-2"/>
  </r>
  <r>
    <x v="975"/>
    <x v="0"/>
    <n v="0"/>
    <x v="9"/>
    <x v="0"/>
    <x v="1"/>
    <x v="84"/>
    <s v="NY-NJ"/>
    <x v="0"/>
    <x v="84"/>
    <x v="378"/>
    <n v="153.77000000000001"/>
    <n v="0"/>
    <n v="12.98"/>
    <x v="42"/>
    <n v="2"/>
    <x v="913"/>
    <n v="177.73"/>
    <n v="0"/>
    <n v="12.98"/>
    <n v="29"/>
    <n v="2"/>
    <n v="3123"/>
    <n v="4"/>
    <n v="3"/>
    <n v="3"/>
    <n v="1"/>
    <n v="13"/>
    <n v="1"/>
    <s v=" -   "/>
    <n v="0"/>
    <n v="0"/>
    <n v="0"/>
    <n v="4.1999999999999997E-3"/>
    <n v="0"/>
    <n v="3.32E-2"/>
    <n v="0.1094"/>
    <n v="0"/>
    <n v="0"/>
    <n v="0"/>
    <n v="0"/>
    <n v="0"/>
    <n v="0.624"/>
    <n v="0"/>
    <n v="0"/>
    <n v="0.2218"/>
    <n v="0"/>
    <n v="0"/>
    <n v="3.0999999999999999E-3"/>
    <n v="0"/>
    <n v="4.1999999999999997E-3"/>
  </r>
  <r>
    <x v="976"/>
    <x v="4"/>
    <n v="0"/>
    <x v="52"/>
    <x v="3"/>
    <x v="0"/>
    <x v="30"/>
    <s v="NY-NJ"/>
    <x v="2"/>
    <x v="30"/>
    <x v="387"/>
    <n v="24.96"/>
    <n v="0"/>
    <n v="0"/>
    <x v="78"/>
    <e v="#N/A"/>
    <x v="914"/>
    <n v="24.96"/>
    <n v="0"/>
    <n v="0"/>
    <n v="4"/>
    <e v="#N/A"/>
    <n v="352"/>
    <s v=" -   "/>
    <n v="1"/>
    <n v="2"/>
    <s v=" -   "/>
    <s v=" -   "/>
    <n v="1"/>
    <s v=" -   "/>
    <n v="0.1168"/>
    <n v="0"/>
    <n v="0"/>
    <n v="0"/>
    <n v="0"/>
    <n v="8.0399999999999999E-2"/>
    <n v="1.1900000000000001E-2"/>
    <n v="3.5799999999999998E-2"/>
    <n v="4.1999999999999997E-3"/>
    <n v="1.67E-2"/>
    <n v="6.08E-2"/>
    <n v="9.3200000000000005E-2"/>
    <n v="0"/>
    <n v="0"/>
    <n v="0"/>
    <n v="0.4975"/>
    <n v="0"/>
    <n v="0"/>
    <n v="7.0800000000000002E-2"/>
    <n v="0"/>
    <n v="1.1900000000000001E-2"/>
  </r>
  <r>
    <x v="977"/>
    <x v="3"/>
    <n v="1"/>
    <x v="22"/>
    <x v="1"/>
    <x v="0"/>
    <x v="8"/>
    <s v="NY-NJ"/>
    <x v="2"/>
    <x v="8"/>
    <x v="212"/>
    <n v="0"/>
    <n v="64"/>
    <n v="171.95"/>
    <x v="77"/>
    <n v="30"/>
    <x v="915"/>
    <n v="0"/>
    <n v="124"/>
    <n v="296.01"/>
    <n v="128"/>
    <n v="46"/>
    <n v="12871"/>
    <n v="13"/>
    <n v="9"/>
    <n v="18"/>
    <n v="9"/>
    <n v="6"/>
    <n v="3"/>
    <n v="7"/>
    <n v="0"/>
    <n v="0"/>
    <n v="0"/>
    <n v="1.3599999999999999E-2"/>
    <n v="7.6E-3"/>
    <n v="0.10589999999999999"/>
    <n v="0.06"/>
    <n v="0"/>
    <n v="7.1099999999999997E-2"/>
    <n v="6.88E-2"/>
    <n v="1.23E-2"/>
    <n v="6.0000000000000001E-3"/>
    <n v="1.8E-3"/>
    <n v="0"/>
    <n v="0.28320000000000001"/>
    <n v="0.1037"/>
    <n v="0"/>
    <n v="3.73E-2"/>
    <n v="0.14119999999999999"/>
    <n v="6.1999999999999998E-3"/>
    <n v="8.1199999999999994E-2"/>
  </r>
  <r>
    <x v="978"/>
    <x v="0"/>
    <n v="0"/>
    <x v="11"/>
    <x v="8"/>
    <x v="0"/>
    <x v="49"/>
    <s v="NY-NJ"/>
    <x v="2"/>
    <x v="49"/>
    <x v="388"/>
    <n v="6.99"/>
    <n v="17"/>
    <n v="134.05000000000001"/>
    <x v="47"/>
    <n v="17"/>
    <x v="916"/>
    <n v="6.99"/>
    <n v="35"/>
    <n v="300.26"/>
    <n v="50"/>
    <n v="36"/>
    <n v="3434"/>
    <n v="6"/>
    <n v="1"/>
    <n v="1"/>
    <n v="2"/>
    <n v="1"/>
    <n v="8"/>
    <n v="3"/>
    <n v="0.30919999999999997"/>
    <n v="0"/>
    <n v="0"/>
    <n v="0"/>
    <n v="7.1099999999999997E-2"/>
    <n v="0.35210000000000002"/>
    <n v="3.3999999999999998E-3"/>
    <n v="0"/>
    <n v="0.14899999999999999"/>
    <n v="2.8E-3"/>
    <n v="0"/>
    <n v="0"/>
    <n v="5.0799999999999998E-2"/>
    <n v="0"/>
    <n v="0"/>
    <n v="0"/>
    <n v="0"/>
    <n v="0"/>
    <n v="6.1499999999999999E-2"/>
    <n v="0"/>
    <n v="0"/>
  </r>
  <r>
    <x v="979"/>
    <x v="1"/>
    <n v="1"/>
    <x v="56"/>
    <x v="16"/>
    <x v="0"/>
    <x v="4"/>
    <s v="NY-NJ"/>
    <x v="2"/>
    <x v="4"/>
    <x v="389"/>
    <n v="11.8"/>
    <n v="21"/>
    <n v="41.36"/>
    <x v="60"/>
    <n v="6"/>
    <x v="917"/>
    <n v="23.78"/>
    <n v="38"/>
    <n v="120.47"/>
    <n v="44"/>
    <n v="15"/>
    <n v="5156"/>
    <n v="3"/>
    <n v="2"/>
    <n v="4"/>
    <n v="4"/>
    <n v="1"/>
    <n v="5"/>
    <n v="5"/>
    <n v="3.9600000000000003E-2"/>
    <n v="0"/>
    <n v="5.0999999999999997E-2"/>
    <n v="0"/>
    <n v="0"/>
    <n v="2.4899999999999999E-2"/>
    <n v="8.0699999999999994E-2"/>
    <n v="0"/>
    <n v="4.2700000000000002E-2"/>
    <n v="2.46E-2"/>
    <n v="8.6E-3"/>
    <n v="0"/>
    <n v="0.29420000000000002"/>
    <n v="0"/>
    <n v="0.18429999999999999"/>
    <n v="7.3200000000000001E-2"/>
    <n v="0"/>
    <n v="0"/>
    <n v="0.13489999999999999"/>
    <n v="3.3599999999999998E-2"/>
    <n v="7.7000000000000002E-3"/>
  </r>
  <r>
    <x v="980"/>
    <x v="2"/>
    <n v="1"/>
    <x v="10"/>
    <x v="3"/>
    <x v="1"/>
    <x v="30"/>
    <s v="NY-NJ"/>
    <x v="2"/>
    <x v="30"/>
    <x v="352"/>
    <n v="141.79"/>
    <n v="0"/>
    <n v="0.01"/>
    <x v="47"/>
    <n v="1"/>
    <x v="918"/>
    <n v="184.72"/>
    <n v="17"/>
    <n v="9.01"/>
    <n v="45"/>
    <n v="5"/>
    <n v="8222"/>
    <s v=" -   "/>
    <n v="6"/>
    <n v="4"/>
    <n v="3"/>
    <n v="2"/>
    <n v="2"/>
    <n v="4"/>
    <n v="0.14949999999999999"/>
    <n v="0"/>
    <n v="2.63E-2"/>
    <n v="2.0999999999999999E-3"/>
    <n v="0"/>
    <n v="0.123"/>
    <n v="7.4499999999999997E-2"/>
    <n v="0"/>
    <n v="9.4100000000000003E-2"/>
    <n v="0.17150000000000001"/>
    <n v="1.3299999999999999E-2"/>
    <n v="3.5299999999999998E-2"/>
    <n v="0.10249999999999999"/>
    <n v="0"/>
    <n v="5.0500000000000003E-2"/>
    <n v="5.9799999999999999E-2"/>
    <n v="0"/>
    <n v="0"/>
    <n v="4.1399999999999999E-2"/>
    <n v="0"/>
    <n v="5.6300000000000003E-2"/>
  </r>
  <r>
    <x v="981"/>
    <x v="0"/>
    <n v="0"/>
    <x v="37"/>
    <x v="0"/>
    <x v="0"/>
    <x v="52"/>
    <s v="NY-NJ"/>
    <x v="1"/>
    <x v="52"/>
    <x v="352"/>
    <n v="31.95"/>
    <n v="0"/>
    <n v="91.87"/>
    <x v="56"/>
    <n v="14"/>
    <x v="241"/>
    <n v="49.92"/>
    <n v="0"/>
    <n v="133.82"/>
    <n v="29"/>
    <n v="22"/>
    <n v="3089"/>
    <n v="1"/>
    <s v=" -   "/>
    <n v="3"/>
    <n v="8"/>
    <n v="1"/>
    <n v="3"/>
    <n v="3"/>
    <n v="3.8600000000000002E-2"/>
    <n v="0"/>
    <n v="3.6499999999999998E-2"/>
    <n v="1.4800000000000001E-2"/>
    <n v="0"/>
    <n v="0.13469999999999999"/>
    <n v="8.43E-2"/>
    <n v="0"/>
    <n v="3.0599999999999999E-2"/>
    <n v="0.1123"/>
    <n v="1.84E-2"/>
    <n v="0.12039999999999999"/>
    <n v="4.9799999999999997E-2"/>
    <n v="0"/>
    <n v="8.9899999999999994E-2"/>
    <n v="2.4199999999999999E-2"/>
    <n v="0"/>
    <n v="5.6800000000000003E-2"/>
    <n v="0.1404"/>
    <n v="1.9599999999999999E-2"/>
    <n v="2.8500000000000001E-2"/>
  </r>
  <r>
    <x v="982"/>
    <x v="4"/>
    <n v="0"/>
    <x v="34"/>
    <x v="0"/>
    <x v="1"/>
    <x v="19"/>
    <s v="NY-NJ"/>
    <x v="1"/>
    <x v="19"/>
    <x v="390"/>
    <n v="11.98"/>
    <n v="7"/>
    <n v="17.559999999999999"/>
    <x v="57"/>
    <n v="4"/>
    <x v="919"/>
    <n v="11.98"/>
    <n v="16"/>
    <n v="17.559999999999999"/>
    <n v="18"/>
    <n v="4"/>
    <n v="1478"/>
    <n v="1"/>
    <n v="2"/>
    <s v=" -   "/>
    <n v="3"/>
    <n v="1"/>
    <n v="2"/>
    <s v=" -   "/>
    <n v="0"/>
    <n v="0"/>
    <n v="0"/>
    <n v="0"/>
    <n v="0"/>
    <n v="1.9800000000000002E-2"/>
    <n v="0"/>
    <n v="0"/>
    <n v="0"/>
    <n v="4.5999999999999999E-2"/>
    <n v="0"/>
    <n v="4.1700000000000001E-2"/>
    <n v="0"/>
    <n v="0"/>
    <n v="0.45739999999999997"/>
    <n v="0.16789999999999999"/>
    <n v="0"/>
    <n v="1.4E-2"/>
    <n v="0.12230000000000001"/>
    <n v="9.5500000000000002E-2"/>
    <n v="3.5400000000000001E-2"/>
  </r>
  <r>
    <x v="983"/>
    <x v="2"/>
    <n v="0"/>
    <x v="50"/>
    <x v="6"/>
    <x v="0"/>
    <x v="6"/>
    <s v="NY-NJ"/>
    <x v="2"/>
    <x v="6"/>
    <x v="386"/>
    <n v="87.87"/>
    <n v="0"/>
    <n v="16.989999999999998"/>
    <x v="21"/>
    <n v="3"/>
    <x v="920"/>
    <n v="129.80000000000001"/>
    <n v="0"/>
    <n v="83.74"/>
    <n v="25"/>
    <n v="9"/>
    <n v="2730"/>
    <n v="5"/>
    <n v="1"/>
    <n v="2"/>
    <n v="1"/>
    <s v=" -   "/>
    <n v="2"/>
    <n v="3"/>
    <n v="0"/>
    <n v="0"/>
    <n v="0"/>
    <n v="3.0800000000000001E-2"/>
    <n v="0"/>
    <n v="0.1731"/>
    <n v="6.4699999999999994E-2"/>
    <n v="0"/>
    <n v="1.1900000000000001E-2"/>
    <n v="7.3400000000000007E-2"/>
    <n v="1.7999999999999999E-2"/>
    <n v="3.5799999999999998E-2"/>
    <n v="4.53E-2"/>
    <n v="0"/>
    <n v="1.32E-2"/>
    <n v="3.1099999999999999E-2"/>
    <n v="0"/>
    <n v="3.9100000000000003E-2"/>
    <n v="0.27710000000000001"/>
    <n v="0.1865"/>
    <n v="0"/>
  </r>
  <r>
    <x v="984"/>
    <x v="1"/>
    <n v="1"/>
    <x v="21"/>
    <x v="4"/>
    <x v="1"/>
    <x v="5"/>
    <s v="NY-NJ"/>
    <x v="2"/>
    <x v="5"/>
    <x v="352"/>
    <n v="0"/>
    <n v="18"/>
    <n v="100.02"/>
    <x v="56"/>
    <n v="3"/>
    <x v="921"/>
    <n v="0"/>
    <n v="36"/>
    <n v="100.06"/>
    <n v="36"/>
    <n v="7"/>
    <n v="3695"/>
    <n v="1"/>
    <n v="9"/>
    <n v="3"/>
    <s v=" -   "/>
    <n v="4"/>
    <n v="1"/>
    <s v=" -   "/>
    <n v="0"/>
    <n v="0"/>
    <n v="1.3100000000000001E-2"/>
    <n v="0"/>
    <n v="0"/>
    <n v="0.12379999999999999"/>
    <n v="0.10440000000000001"/>
    <n v="0"/>
    <n v="6.6E-3"/>
    <n v="4.6800000000000001E-2"/>
    <n v="0"/>
    <n v="0"/>
    <n v="2.6200000000000001E-2"/>
    <n v="2.6200000000000001E-2"/>
    <n v="1.9699999999999999E-2"/>
    <n v="6.7100000000000007E-2"/>
    <n v="0"/>
    <n v="1.35E-2"/>
    <n v="0.43609999999999999"/>
    <n v="9.2899999999999996E-2"/>
    <n v="2.3599999999999999E-2"/>
  </r>
  <r>
    <x v="985"/>
    <x v="0"/>
    <n v="1"/>
    <x v="8"/>
    <x v="2"/>
    <x v="1"/>
    <x v="32"/>
    <s v="NY-NJ"/>
    <x v="2"/>
    <x v="32"/>
    <x v="352"/>
    <n v="301.37"/>
    <n v="0"/>
    <n v="6.22"/>
    <x v="55"/>
    <n v="5"/>
    <x v="922"/>
    <n v="588.89"/>
    <n v="0"/>
    <n v="12.26"/>
    <n v="95"/>
    <n v="11"/>
    <n v="12133"/>
    <n v="11"/>
    <n v="7"/>
    <n v="1"/>
    <n v="3"/>
    <n v="6"/>
    <n v="8"/>
    <n v="10"/>
    <n v="0"/>
    <n v="0"/>
    <n v="0"/>
    <n v="3.7900000000000003E-2"/>
    <n v="0"/>
    <n v="5.8599999999999999E-2"/>
    <n v="0"/>
    <n v="0"/>
    <n v="5.3699999999999998E-2"/>
    <n v="7.7399999999999997E-2"/>
    <n v="0"/>
    <n v="0.26119999999999999"/>
    <n v="0"/>
    <n v="0"/>
    <n v="0"/>
    <n v="0.25609999999999999"/>
    <n v="0"/>
    <n v="0"/>
    <n v="9.9099999999999994E-2"/>
    <n v="0"/>
    <n v="0.156"/>
  </r>
  <r>
    <x v="986"/>
    <x v="1"/>
    <n v="1"/>
    <x v="8"/>
    <x v="5"/>
    <x v="0"/>
    <x v="17"/>
    <s v="NY-NJ"/>
    <x v="2"/>
    <x v="17"/>
    <x v="391"/>
    <n v="0"/>
    <n v="21"/>
    <n v="0.03"/>
    <x v="18"/>
    <n v="2"/>
    <x v="923"/>
    <n v="0"/>
    <n v="37"/>
    <n v="16.04"/>
    <n v="38"/>
    <n v="6"/>
    <n v="2584"/>
    <n v="2"/>
    <n v="4"/>
    <n v="2"/>
    <n v="5"/>
    <n v="2"/>
    <n v="5"/>
    <n v="1"/>
    <n v="0"/>
    <n v="0"/>
    <n v="0"/>
    <n v="2.5999999999999999E-3"/>
    <n v="0"/>
    <n v="0.13469999999999999"/>
    <n v="0.3967"/>
    <n v="0"/>
    <n v="8.2699999999999996E-2"/>
    <n v="2.46E-2"/>
    <n v="0"/>
    <n v="0"/>
    <n v="1.7299999999999999E-2"/>
    <n v="0"/>
    <n v="0"/>
    <n v="1.38E-2"/>
    <n v="0"/>
    <n v="8.6E-3"/>
    <n v="0.2989"/>
    <n v="0"/>
    <n v="2.0199999999999999E-2"/>
  </r>
  <r>
    <x v="987"/>
    <x v="3"/>
    <n v="1"/>
    <x v="11"/>
    <x v="7"/>
    <x v="1"/>
    <x v="0"/>
    <s v="NY-NJ"/>
    <x v="0"/>
    <x v="0"/>
    <x v="386"/>
    <n v="0"/>
    <n v="56"/>
    <n v="79.489999999999995"/>
    <x v="65"/>
    <n v="22"/>
    <x v="924"/>
    <n v="0"/>
    <n v="114"/>
    <n v="157.96"/>
    <n v="114"/>
    <n v="45"/>
    <n v="7457"/>
    <n v="6"/>
    <n v="7"/>
    <n v="12"/>
    <n v="7"/>
    <n v="8"/>
    <n v="8"/>
    <n v="8"/>
    <n v="0.13170000000000001"/>
    <n v="0"/>
    <n v="2.8E-3"/>
    <n v="0"/>
    <n v="0"/>
    <n v="0.22470000000000001"/>
    <n v="6.7999999999999996E-3"/>
    <n v="0"/>
    <n v="6.7000000000000004E-2"/>
    <n v="2.87E-2"/>
    <n v="0"/>
    <n v="0"/>
    <n v="5.3600000000000002E-2"/>
    <n v="0"/>
    <n v="6.2100000000000002E-2"/>
    <n v="6.6E-3"/>
    <n v="0"/>
    <n v="5.4600000000000003E-2"/>
    <n v="0.2419"/>
    <n v="0.1145"/>
    <n v="4.8999999999999998E-3"/>
  </r>
  <r>
    <x v="988"/>
    <x v="2"/>
    <n v="1"/>
    <x v="55"/>
    <x v="12"/>
    <x v="2"/>
    <x v="45"/>
    <s v="NY-NJ"/>
    <x v="2"/>
    <x v="45"/>
    <x v="392"/>
    <n v="0"/>
    <n v="22"/>
    <n v="26.72"/>
    <x v="60"/>
    <n v="8"/>
    <x v="925"/>
    <n v="0"/>
    <n v="46"/>
    <n v="40.14"/>
    <n v="47"/>
    <n v="12"/>
    <n v="3527"/>
    <n v="2"/>
    <n v="2"/>
    <n v="3"/>
    <n v="3"/>
    <s v=" -   "/>
    <n v="4"/>
    <n v="9"/>
    <n v="1.38E-2"/>
    <n v="0"/>
    <n v="0"/>
    <n v="6.59E-2"/>
    <n v="0"/>
    <n v="0.18429999999999999"/>
    <n v="0.13619999999999999"/>
    <n v="1.49E-2"/>
    <n v="0.1003"/>
    <n v="0.12859999999999999"/>
    <n v="0"/>
    <n v="6.8999999999999999E-3"/>
    <n v="3.1E-2"/>
    <n v="0"/>
    <n v="0"/>
    <n v="6.8999999999999999E-3"/>
    <n v="0"/>
    <n v="2.3800000000000002E-2"/>
    <n v="0.1956"/>
    <n v="0"/>
    <n v="9.1800000000000007E-2"/>
  </r>
  <r>
    <x v="989"/>
    <x v="4"/>
    <n v="0"/>
    <x v="12"/>
    <x v="7"/>
    <x v="0"/>
    <x v="34"/>
    <s v="NY-NJ"/>
    <x v="2"/>
    <x v="34"/>
    <x v="393"/>
    <n v="11.98"/>
    <n v="0"/>
    <n v="0"/>
    <x v="27"/>
    <e v="#N/A"/>
    <x v="926"/>
    <n v="17.97"/>
    <n v="0"/>
    <n v="0"/>
    <n v="3"/>
    <e v="#N/A"/>
    <n v="628"/>
    <s v=" -   "/>
    <n v="1"/>
    <s v=" -   "/>
    <s v=" -   "/>
    <s v=" -   "/>
    <s v=" -   "/>
    <n v="1"/>
    <n v="0"/>
    <n v="0"/>
    <n v="0"/>
    <n v="0"/>
    <n v="0"/>
    <n v="0.124"/>
    <n v="1.4E-2"/>
    <n v="0"/>
    <n v="0"/>
    <n v="2.46E-2"/>
    <n v="0"/>
    <n v="0"/>
    <n v="0.1434"/>
    <n v="0"/>
    <n v="2.3699999999999999E-2"/>
    <n v="0.42970000000000003"/>
    <n v="0"/>
    <n v="0"/>
    <n v="0.1421"/>
    <n v="0"/>
    <n v="9.8500000000000004E-2"/>
  </r>
  <r>
    <x v="990"/>
    <x v="1"/>
    <n v="0"/>
    <x v="16"/>
    <x v="12"/>
    <x v="0"/>
    <x v="5"/>
    <s v="NY-NJ"/>
    <x v="2"/>
    <x v="5"/>
    <x v="63"/>
    <n v="17.97"/>
    <n v="1"/>
    <n v="0.01"/>
    <x v="78"/>
    <e v="#N/A"/>
    <x v="927"/>
    <n v="11.98"/>
    <n v="0"/>
    <n v="0"/>
    <n v="2"/>
    <e v="#N/A"/>
    <n v="142"/>
    <s v=" -   "/>
    <n v="2"/>
    <s v=" -   "/>
    <n v="1"/>
    <s v=" -   "/>
    <s v=" -   "/>
    <n v="1"/>
    <n v="0"/>
    <n v="0"/>
    <n v="3.7900000000000003E-2"/>
    <n v="1.89E-2"/>
    <n v="0"/>
    <n v="4.4200000000000003E-2"/>
    <n v="8.2799999999999999E-2"/>
    <n v="0"/>
    <n v="0.15540000000000001"/>
    <n v="5.8700000000000002E-2"/>
    <n v="0"/>
    <n v="0"/>
    <n v="0.32600000000000001"/>
    <n v="0"/>
    <n v="0"/>
    <n v="3.1600000000000003E-2"/>
    <n v="0"/>
    <n v="3.4799999999999998E-2"/>
    <n v="0.1875"/>
    <n v="0"/>
    <n v="2.2100000000000002E-2"/>
  </r>
  <r>
    <x v="991"/>
    <x v="0"/>
    <n v="1"/>
    <x v="17"/>
    <x v="7"/>
    <x v="0"/>
    <x v="19"/>
    <s v="NY-NJ"/>
    <x v="1"/>
    <x v="19"/>
    <x v="393"/>
    <n v="160.77000000000001"/>
    <n v="12"/>
    <n v="0.05"/>
    <x v="38"/>
    <n v="7"/>
    <x v="928"/>
    <n v="298.54000000000002"/>
    <n v="26"/>
    <n v="14.07"/>
    <n v="72"/>
    <n v="12"/>
    <n v="6600"/>
    <n v="3"/>
    <n v="11"/>
    <n v="13"/>
    <n v="5"/>
    <n v="4"/>
    <s v=" -   "/>
    <s v=" -   "/>
    <n v="8.2000000000000007E-3"/>
    <n v="1.3100000000000001E-2"/>
    <n v="1.1000000000000001E-3"/>
    <n v="3.8E-3"/>
    <n v="0"/>
    <n v="0.10539999999999999"/>
    <n v="2.3599999999999999E-2"/>
    <n v="0"/>
    <n v="3.5499999999999997E-2"/>
    <n v="5.2999999999999999E-2"/>
    <n v="0"/>
    <n v="0.06"/>
    <n v="0"/>
    <n v="0"/>
    <n v="5.21E-2"/>
    <n v="2.3999999999999998E-3"/>
    <n v="0"/>
    <n v="0.15989999999999999"/>
    <n v="0.36780000000000002"/>
    <n v="8.0500000000000002E-2"/>
    <n v="3.3500000000000002E-2"/>
  </r>
  <r>
    <x v="992"/>
    <x v="0"/>
    <n v="1"/>
    <x v="7"/>
    <x v="3"/>
    <x v="0"/>
    <x v="41"/>
    <s v="NY-NJ"/>
    <x v="2"/>
    <x v="41"/>
    <x v="394"/>
    <n v="0"/>
    <n v="33"/>
    <n v="7"/>
    <x v="2"/>
    <n v="5"/>
    <x v="929"/>
    <n v="0"/>
    <n v="59"/>
    <n v="13.01"/>
    <n v="60"/>
    <n v="8"/>
    <n v="7903"/>
    <n v="1"/>
    <n v="16"/>
    <n v="4"/>
    <n v="3"/>
    <n v="5"/>
    <n v="1"/>
    <n v="3"/>
    <n v="2.3E-2"/>
    <n v="0"/>
    <n v="9.1000000000000004E-3"/>
    <n v="3.4099999999999998E-2"/>
    <n v="0"/>
    <n v="0.16739999999999999"/>
    <n v="2.5399999999999999E-2"/>
    <n v="0"/>
    <n v="4.1500000000000002E-2"/>
    <n v="7.1800000000000003E-2"/>
    <n v="5.3999999999999999E-2"/>
    <n v="4.19E-2"/>
    <n v="7.1199999999999999E-2"/>
    <n v="6.8500000000000005E-2"/>
    <n v="4.5600000000000002E-2"/>
    <n v="4.1000000000000003E-3"/>
    <n v="0"/>
    <n v="2.29E-2"/>
    <n v="0.2535"/>
    <n v="0"/>
    <n v="6.6000000000000003E-2"/>
  </r>
  <r>
    <x v="993"/>
    <x v="0"/>
    <n v="1"/>
    <x v="15"/>
    <x v="3"/>
    <x v="0"/>
    <x v="34"/>
    <s v="NY-NJ"/>
    <x v="2"/>
    <x v="34"/>
    <x v="395"/>
    <n v="0"/>
    <n v="29"/>
    <n v="9.52"/>
    <x v="8"/>
    <n v="4"/>
    <x v="930"/>
    <n v="0"/>
    <n v="56"/>
    <n v="9.56"/>
    <n v="56"/>
    <n v="9"/>
    <n v="11813"/>
    <s v=" -   "/>
    <n v="2"/>
    <s v=" -   "/>
    <n v="2"/>
    <n v="14"/>
    <n v="11"/>
    <s v=" -   "/>
    <n v="0"/>
    <n v="0"/>
    <n v="4.4000000000000003E-3"/>
    <n v="8.3000000000000001E-3"/>
    <n v="0"/>
    <n v="0.1072"/>
    <n v="5.8799999999999998E-2"/>
    <n v="4.1000000000000003E-3"/>
    <n v="3.8300000000000001E-2"/>
    <n v="0.1249"/>
    <n v="5.7099999999999998E-2"/>
    <n v="0.3"/>
    <n v="2.53E-2"/>
    <n v="0"/>
    <n v="1.2500000000000001E-2"/>
    <n v="7.8100000000000003E-2"/>
    <n v="0"/>
    <n v="3.0200000000000001E-2"/>
    <n v="7.8299999999999995E-2"/>
    <n v="2.1700000000000001E-2"/>
    <n v="5.0700000000000002E-2"/>
  </r>
  <r>
    <x v="994"/>
    <x v="0"/>
    <n v="1"/>
    <x v="47"/>
    <x v="1"/>
    <x v="0"/>
    <x v="32"/>
    <s v="NY-NJ"/>
    <x v="2"/>
    <x v="32"/>
    <x v="386"/>
    <n v="0"/>
    <n v="37"/>
    <n v="0.03"/>
    <x v="25"/>
    <n v="2"/>
    <x v="931"/>
    <n v="0"/>
    <n v="85"/>
    <n v="8.0299999999999994"/>
    <n v="85"/>
    <n v="4"/>
    <n v="3744"/>
    <n v="25"/>
    <n v="9"/>
    <n v="6"/>
    <n v="2"/>
    <n v="1"/>
    <n v="1"/>
    <n v="4"/>
    <n v="2.7799999999999998E-2"/>
    <n v="0"/>
    <n v="5.9499999999999997E-2"/>
    <n v="9.7999999999999997E-3"/>
    <n v="0"/>
    <n v="0.1154"/>
    <n v="9.5000000000000001E-2"/>
    <n v="0"/>
    <n v="7.7799999999999994E-2"/>
    <n v="0.1057"/>
    <n v="0"/>
    <n v="3.9699999999999999E-2"/>
    <n v="9.6500000000000002E-2"/>
    <n v="0"/>
    <n v="1.3100000000000001E-2"/>
    <n v="6.6699999999999995E-2"/>
    <n v="0"/>
    <n v="0.1128"/>
    <n v="8.9399999999999993E-2"/>
    <n v="3.1099999999999999E-2"/>
    <n v="5.9400000000000001E-2"/>
  </r>
  <r>
    <x v="995"/>
    <x v="1"/>
    <n v="1"/>
    <x v="45"/>
    <x v="1"/>
    <x v="1"/>
    <x v="22"/>
    <s v="NY-NJ"/>
    <x v="1"/>
    <x v="22"/>
    <x v="212"/>
    <n v="0"/>
    <n v="25"/>
    <n v="0.05"/>
    <x v="6"/>
    <n v="4"/>
    <x v="932"/>
    <n v="0"/>
    <n v="50"/>
    <n v="2.85"/>
    <n v="50"/>
    <n v="11"/>
    <n v="10680"/>
    <s v=" -   "/>
    <n v="1"/>
    <n v="8"/>
    <n v="1"/>
    <n v="4"/>
    <n v="11"/>
    <s v=" -   "/>
    <n v="0"/>
    <n v="0"/>
    <n v="5.7000000000000002E-3"/>
    <n v="4.9299999999999997E-2"/>
    <n v="0"/>
    <n v="0.1386"/>
    <n v="5.8299999999999998E-2"/>
    <n v="1.7500000000000002E-2"/>
    <n v="2.7199999999999998E-2"/>
    <n v="4.3700000000000003E-2"/>
    <n v="2.1999999999999999E-2"/>
    <n v="0.18229999999999999"/>
    <n v="9.3700000000000006E-2"/>
    <n v="0"/>
    <n v="8.3000000000000001E-3"/>
    <n v="0.11"/>
    <n v="6.8500000000000005E-2"/>
    <n v="0"/>
    <n v="6.3399999999999998E-2"/>
    <n v="0"/>
    <n v="0.1116"/>
  </r>
  <r>
    <x v="996"/>
    <x v="2"/>
    <n v="0"/>
    <x v="12"/>
    <x v="12"/>
    <x v="1"/>
    <x v="48"/>
    <s v="NY-NJ"/>
    <x v="2"/>
    <x v="48"/>
    <x v="396"/>
    <n v="73.89"/>
    <n v="0"/>
    <n v="0"/>
    <x v="0"/>
    <e v="#N/A"/>
    <x v="933"/>
    <n v="211.66"/>
    <n v="0"/>
    <n v="0.02"/>
    <n v="34"/>
    <e v="#N/A"/>
    <n v="4021"/>
    <n v="4"/>
    <n v="2"/>
    <s v=" -   "/>
    <n v="1"/>
    <n v="1"/>
    <s v=" -   "/>
    <n v="3"/>
    <n v="0.13150000000000001"/>
    <n v="0"/>
    <n v="0"/>
    <n v="2.5100000000000001E-2"/>
    <n v="0"/>
    <n v="6.0100000000000001E-2"/>
    <n v="2.1299999999999999E-2"/>
    <n v="5.9799999999999999E-2"/>
    <n v="9.0399999999999994E-2"/>
    <n v="0.25159999999999999"/>
    <n v="1.34E-2"/>
    <n v="4.2599999999999999E-2"/>
    <n v="3.5099999999999999E-2"/>
    <n v="0"/>
    <n v="2.2200000000000001E-2"/>
    <n v="0"/>
    <n v="0"/>
    <n v="0"/>
    <n v="0.1812"/>
    <n v="3.3099999999999997E-2"/>
    <n v="3.27E-2"/>
  </r>
  <r>
    <x v="997"/>
    <x v="1"/>
    <n v="1"/>
    <x v="27"/>
    <x v="7"/>
    <x v="1"/>
    <x v="24"/>
    <s v="NY-NJ"/>
    <x v="1"/>
    <x v="24"/>
    <x v="397"/>
    <n v="0"/>
    <n v="24"/>
    <n v="101.26"/>
    <x v="42"/>
    <n v="15"/>
    <x v="934"/>
    <n v="5.99"/>
    <n v="52"/>
    <n v="240.85"/>
    <n v="55"/>
    <n v="37"/>
    <n v="5848"/>
    <n v="11"/>
    <n v="2"/>
    <n v="4"/>
    <n v="1"/>
    <n v="1"/>
    <n v="2"/>
    <n v="4"/>
    <n v="0"/>
    <n v="1.55E-2"/>
    <n v="1.3100000000000001E-2"/>
    <n v="0"/>
    <n v="0"/>
    <n v="9.6100000000000005E-2"/>
    <n v="1.9E-2"/>
    <n v="0"/>
    <n v="5.6399999999999999E-2"/>
    <n v="4.3999999999999997E-2"/>
    <n v="0"/>
    <n v="1.0999999999999999E-2"/>
    <n v="0.13750000000000001"/>
    <n v="0"/>
    <n v="5.1400000000000001E-2"/>
    <n v="6.8999999999999999E-3"/>
    <n v="0"/>
    <n v="0.1439"/>
    <n v="0.24299999999999999"/>
    <n v="0.1363"/>
    <n v="2.5899999999999999E-2"/>
  </r>
  <r>
    <x v="998"/>
    <x v="3"/>
    <n v="1"/>
    <x v="18"/>
    <x v="5"/>
    <x v="1"/>
    <x v="21"/>
    <s v="NY-NJ"/>
    <x v="2"/>
    <x v="21"/>
    <x v="398"/>
    <n v="0"/>
    <n v="67"/>
    <n v="5.0599999999999996"/>
    <x v="85"/>
    <n v="8"/>
    <x v="935"/>
    <n v="0"/>
    <n v="121"/>
    <n v="7.12"/>
    <n v="121"/>
    <n v="15"/>
    <n v="15374"/>
    <n v="9"/>
    <n v="15"/>
    <n v="11"/>
    <n v="13"/>
    <n v="7"/>
    <n v="8"/>
    <n v="4"/>
    <n v="9.4000000000000004E-3"/>
    <n v="2.3900000000000001E-2"/>
    <n v="1.21E-2"/>
    <n v="3.2899999999999999E-2"/>
    <n v="0"/>
    <n v="0.21149999999999999"/>
    <n v="2.8199999999999999E-2"/>
    <n v="0"/>
    <n v="5.5899999999999998E-2"/>
    <n v="0.12770000000000001"/>
    <n v="3.3999999999999998E-3"/>
    <n v="2.06E-2"/>
    <n v="5.7799999999999997E-2"/>
    <n v="0"/>
    <n v="1.8200000000000001E-2"/>
    <n v="8.2000000000000003E-2"/>
    <n v="0"/>
    <n v="2.4199999999999999E-2"/>
    <n v="0.2306"/>
    <n v="1.23E-2"/>
    <n v="4.9299999999999997E-2"/>
  </r>
  <r>
    <x v="999"/>
    <x v="3"/>
    <n v="1"/>
    <x v="47"/>
    <x v="1"/>
    <x v="0"/>
    <x v="17"/>
    <s v="NY-NJ"/>
    <x v="2"/>
    <x v="17"/>
    <x v="399"/>
    <n v="6.99"/>
    <n v="39"/>
    <n v="28.77"/>
    <x v="28"/>
    <n v="5"/>
    <x v="936"/>
    <n v="6.99"/>
    <n v="73"/>
    <n v="28.83"/>
    <n v="74"/>
    <n v="11"/>
    <n v="9099"/>
    <n v="1"/>
    <n v="8"/>
    <n v="15"/>
    <n v="2"/>
    <n v="7"/>
    <n v="3"/>
    <n v="4"/>
    <n v="3.1399999999999997E-2"/>
    <n v="0"/>
    <n v="0.10630000000000001"/>
    <n v="2.3999999999999998E-3"/>
    <n v="0"/>
    <n v="9.0700000000000003E-2"/>
    <n v="2.24E-2"/>
    <n v="0"/>
    <n v="4.3900000000000002E-2"/>
    <n v="0.1741"/>
    <n v="2.5999999999999999E-3"/>
    <n v="8.3000000000000004E-2"/>
    <n v="9.7999999999999997E-3"/>
    <n v="0"/>
    <n v="9.0200000000000002E-2"/>
    <n v="9.5100000000000004E-2"/>
    <n v="0"/>
    <n v="3.5299999999999998E-2"/>
    <n v="0.1603"/>
    <n v="0"/>
    <n v="5.2499999999999998E-2"/>
  </r>
  <r>
    <x v="1000"/>
    <x v="4"/>
    <n v="0"/>
    <x v="8"/>
    <x v="7"/>
    <x v="0"/>
    <x v="37"/>
    <s v="NY-NJ"/>
    <x v="1"/>
    <x v="37"/>
    <x v="371"/>
    <n v="32.950000000000003"/>
    <n v="0"/>
    <n v="0"/>
    <x v="33"/>
    <e v="#N/A"/>
    <x v="873"/>
    <n v="98.84"/>
    <n v="0"/>
    <n v="0.02"/>
    <n v="16"/>
    <e v="#N/A"/>
    <n v="2362"/>
    <n v="1"/>
    <s v=" -   "/>
    <s v=" -   "/>
    <n v="1"/>
    <n v="1"/>
    <s v=" -   "/>
    <n v="2"/>
    <n v="0"/>
    <n v="0"/>
    <n v="4.3400000000000001E-2"/>
    <n v="3.2500000000000001E-2"/>
    <n v="0"/>
    <n v="0.13350000000000001"/>
    <n v="2.8000000000000001E-2"/>
    <n v="0"/>
    <n v="3.4799999999999998E-2"/>
    <n v="0.1303"/>
    <n v="0"/>
    <n v="3.1399999999999997E-2"/>
    <n v="0.22320000000000001"/>
    <n v="0"/>
    <n v="3.61E-2"/>
    <n v="1.35E-2"/>
    <n v="0"/>
    <n v="0"/>
    <n v="0.1237"/>
    <n v="4.7E-2"/>
    <n v="0.12280000000000001"/>
  </r>
  <r>
    <x v="1001"/>
    <x v="0"/>
    <n v="1"/>
    <x v="17"/>
    <x v="0"/>
    <x v="0"/>
    <x v="5"/>
    <s v="NY-NJ"/>
    <x v="2"/>
    <x v="5"/>
    <x v="386"/>
    <n v="0"/>
    <n v="41"/>
    <n v="64.84"/>
    <x v="10"/>
    <n v="13"/>
    <x v="937"/>
    <n v="41.93"/>
    <n v="70"/>
    <n v="176.17"/>
    <n v="83"/>
    <n v="28"/>
    <n v="7656"/>
    <n v="7"/>
    <n v="5"/>
    <n v="4"/>
    <n v="1"/>
    <n v="8"/>
    <n v="10"/>
    <n v="6"/>
    <n v="0.1157"/>
    <n v="0"/>
    <n v="0"/>
    <n v="5.7000000000000002E-3"/>
    <n v="0"/>
    <n v="0.20669999999999999"/>
    <n v="4.7000000000000002E-3"/>
    <n v="0"/>
    <n v="0"/>
    <n v="0.12740000000000001"/>
    <n v="0"/>
    <n v="0"/>
    <n v="5.7000000000000002E-3"/>
    <n v="0"/>
    <n v="0.10730000000000001"/>
    <n v="6.6E-3"/>
    <n v="0"/>
    <n v="0"/>
    <n v="0.39989999999999998"/>
    <n v="0"/>
    <n v="2.0400000000000001E-2"/>
  </r>
  <r>
    <x v="1002"/>
    <x v="0"/>
    <n v="1"/>
    <x v="68"/>
    <x v="1"/>
    <x v="1"/>
    <x v="6"/>
    <s v="NY-NJ"/>
    <x v="2"/>
    <x v="6"/>
    <x v="345"/>
    <n v="0"/>
    <n v="17"/>
    <n v="0.02"/>
    <x v="18"/>
    <n v="2"/>
    <x v="938"/>
    <n v="0"/>
    <n v="27"/>
    <n v="0.02"/>
    <n v="27"/>
    <n v="2"/>
    <n v="2824"/>
    <s v=" -   "/>
    <n v="2"/>
    <n v="1"/>
    <n v="1"/>
    <n v="13"/>
    <n v="4"/>
    <n v="2"/>
    <n v="0"/>
    <n v="0"/>
    <n v="8.0999999999999996E-3"/>
    <n v="4.3499999999999997E-2"/>
    <n v="0"/>
    <n v="2.69E-2"/>
    <n v="0.34489999999999998"/>
    <n v="0"/>
    <n v="2.7300000000000001E-2"/>
    <n v="4.0599999999999997E-2"/>
    <n v="2.4199999999999999E-2"/>
    <n v="1.84E-2"/>
    <n v="8.3900000000000002E-2"/>
    <n v="0"/>
    <n v="1.15E-2"/>
    <n v="0.13220000000000001"/>
    <n v="0"/>
    <n v="0"/>
    <n v="0.19750000000000001"/>
    <n v="0"/>
    <n v="4.1000000000000002E-2"/>
  </r>
  <r>
    <x v="1003"/>
    <x v="1"/>
    <n v="0"/>
    <x v="14"/>
    <x v="5"/>
    <x v="0"/>
    <x v="12"/>
    <s v="NY-NJ"/>
    <x v="1"/>
    <x v="12"/>
    <x v="400"/>
    <n v="32.950000000000003"/>
    <n v="0"/>
    <n v="135.96"/>
    <x v="47"/>
    <n v="18"/>
    <x v="939"/>
    <n v="38.94"/>
    <n v="0"/>
    <n v="241.84"/>
    <n v="38"/>
    <n v="33"/>
    <n v="5315"/>
    <n v="5"/>
    <n v="2"/>
    <n v="3"/>
    <n v="1"/>
    <n v="4"/>
    <n v="6"/>
    <n v="1"/>
    <n v="0.2049"/>
    <n v="0"/>
    <n v="0"/>
    <n v="2.2599999999999999E-2"/>
    <n v="0"/>
    <n v="0.125"/>
    <n v="6.9699999999999998E-2"/>
    <n v="6.1000000000000004E-3"/>
    <n v="2.87E-2"/>
    <n v="4.2700000000000002E-2"/>
    <n v="0"/>
    <n v="8.2000000000000007E-3"/>
    <n v="8.9300000000000004E-2"/>
    <n v="0"/>
    <n v="1.4800000000000001E-2"/>
    <n v="0.13719999999999999"/>
    <n v="1.41E-2"/>
    <n v="6.6699999999999995E-2"/>
    <n v="0.1293"/>
    <n v="0"/>
    <n v="4.07E-2"/>
  </r>
  <r>
    <x v="1004"/>
    <x v="1"/>
    <n v="0"/>
    <x v="42"/>
    <x v="1"/>
    <x v="0"/>
    <x v="5"/>
    <s v="NY-NJ"/>
    <x v="2"/>
    <x v="5"/>
    <x v="401"/>
    <n v="24.96"/>
    <n v="12"/>
    <n v="77.38"/>
    <x v="14"/>
    <n v="12"/>
    <x v="940"/>
    <n v="72.88"/>
    <n v="13"/>
    <n v="134.11000000000001"/>
    <n v="37"/>
    <n v="23"/>
    <n v="3703"/>
    <n v="4"/>
    <n v="3"/>
    <n v="2"/>
    <n v="2"/>
    <s v=" -   "/>
    <n v="3"/>
    <n v="6"/>
    <n v="0"/>
    <n v="0"/>
    <n v="2.3999999999999998E-3"/>
    <n v="1.4E-2"/>
    <n v="0"/>
    <n v="0.1512"/>
    <n v="7.9500000000000001E-2"/>
    <n v="2.4199999999999999E-2"/>
    <n v="7.4800000000000005E-2"/>
    <n v="5.8500000000000003E-2"/>
    <n v="0"/>
    <n v="3.0300000000000001E-2"/>
    <n v="3.6299999999999999E-2"/>
    <n v="3.6400000000000002E-2"/>
    <n v="6.7999999999999996E-3"/>
    <n v="5.6500000000000002E-2"/>
    <n v="0"/>
    <n v="6.2199999999999998E-2"/>
    <n v="0.26979999999999998"/>
    <n v="0"/>
    <n v="9.69E-2"/>
  </r>
  <r>
    <x v="1005"/>
    <x v="0"/>
    <n v="1"/>
    <x v="5"/>
    <x v="5"/>
    <x v="0"/>
    <x v="21"/>
    <s v="NY-NJ"/>
    <x v="2"/>
    <x v="21"/>
    <x v="401"/>
    <n v="59.91"/>
    <n v="19"/>
    <n v="2.0299999999999998"/>
    <x v="31"/>
    <n v="3"/>
    <x v="301"/>
    <n v="95.85"/>
    <n v="47"/>
    <n v="4.04"/>
    <n v="62"/>
    <n v="4"/>
    <n v="3796"/>
    <n v="22"/>
    <n v="5"/>
    <s v=" -   "/>
    <n v="1"/>
    <s v=" -   "/>
    <s v=" -   "/>
    <s v=" -   "/>
    <n v="0"/>
    <n v="1.2800000000000001E-2"/>
    <n v="2.24E-2"/>
    <n v="6.3700000000000007E-2"/>
    <n v="0"/>
    <n v="0.1938"/>
    <n v="0.1295"/>
    <n v="0"/>
    <n v="5.8000000000000003E-2"/>
    <n v="9.1800000000000007E-2"/>
    <n v="1.9E-3"/>
    <n v="3.4099999999999998E-2"/>
    <n v="2.12E-2"/>
    <n v="0"/>
    <n v="0"/>
    <n v="2.35E-2"/>
    <n v="0"/>
    <n v="0"/>
    <n v="0.15870000000000001"/>
    <n v="2.7099999999999999E-2"/>
    <n v="0.16170000000000001"/>
  </r>
  <r>
    <x v="1006"/>
    <x v="0"/>
    <n v="1"/>
    <x v="22"/>
    <x v="12"/>
    <x v="0"/>
    <x v="21"/>
    <s v="NY-NJ"/>
    <x v="2"/>
    <x v="21"/>
    <x v="402"/>
    <n v="0"/>
    <n v="9"/>
    <n v="0.01"/>
    <x v="43"/>
    <n v="3"/>
    <x v="941"/>
    <n v="0"/>
    <n v="29"/>
    <n v="5.0199999999999996"/>
    <n v="29"/>
    <n v="10"/>
    <n v="7417"/>
    <n v="1"/>
    <n v="1"/>
    <n v="3"/>
    <n v="6"/>
    <s v=" -   "/>
    <n v="2"/>
    <s v=" -   "/>
    <n v="0.42699999999999999"/>
    <n v="1.6400000000000001E-2"/>
    <n v="1.6E-2"/>
    <n v="1.61E-2"/>
    <n v="0"/>
    <n v="0.16209999999999999"/>
    <n v="2.9100000000000001E-2"/>
    <n v="0"/>
    <n v="8.6199999999999999E-2"/>
    <n v="4.2500000000000003E-2"/>
    <n v="0"/>
    <n v="2.18E-2"/>
    <n v="1.7299999999999999E-2"/>
    <n v="0"/>
    <n v="9.5999999999999992E-3"/>
    <n v="9.9000000000000005E-2"/>
    <n v="0"/>
    <n v="0"/>
    <n v="1.77E-2"/>
    <n v="0"/>
    <n v="3.9399999999999998E-2"/>
  </r>
  <r>
    <x v="1007"/>
    <x v="1"/>
    <n v="0"/>
    <x v="60"/>
    <x v="8"/>
    <x v="0"/>
    <x v="22"/>
    <s v="NY-NJ"/>
    <x v="1"/>
    <x v="22"/>
    <x v="401"/>
    <n v="40.94"/>
    <n v="0"/>
    <n v="102.12"/>
    <x v="56"/>
    <n v="15"/>
    <x v="942"/>
    <n v="82.87"/>
    <n v="0"/>
    <n v="210.04"/>
    <n v="39"/>
    <n v="33"/>
    <n v="3773"/>
    <s v=" -   "/>
    <n v="1"/>
    <n v="2"/>
    <n v="2"/>
    <n v="2"/>
    <n v="11"/>
    <n v="1"/>
    <n v="0"/>
    <n v="0"/>
    <n v="0.12529999999999999"/>
    <n v="3.5999999999999999E-3"/>
    <n v="0"/>
    <n v="5.2900000000000003E-2"/>
    <n v="0.1595"/>
    <n v="2.9000000000000001E-2"/>
    <n v="4.9500000000000002E-2"/>
    <n v="1.06E-2"/>
    <n v="0"/>
    <n v="7.2499999999999995E-2"/>
    <n v="0.29049999999999998"/>
    <n v="0"/>
    <n v="7.0000000000000001E-3"/>
    <n v="3.4000000000000002E-2"/>
    <n v="0"/>
    <n v="8.0000000000000002E-3"/>
    <n v="8.8900000000000007E-2"/>
    <n v="6.2799999999999995E-2"/>
    <n v="5.7999999999999996E-3"/>
  </r>
  <r>
    <x v="1008"/>
    <x v="4"/>
    <n v="0"/>
    <x v="10"/>
    <x v="1"/>
    <x v="1"/>
    <x v="25"/>
    <s v="NY-NJ"/>
    <x v="1"/>
    <x v="25"/>
    <x v="401"/>
    <n v="11.98"/>
    <n v="0"/>
    <n v="0"/>
    <x v="27"/>
    <e v="#N/A"/>
    <x v="943"/>
    <n v="11.98"/>
    <n v="0"/>
    <n v="0"/>
    <n v="2"/>
    <e v="#N/A"/>
    <n v="256"/>
    <s v=" -   "/>
    <s v=" -   "/>
    <s v=" -   "/>
    <n v="1"/>
    <s v=" -   "/>
    <n v="1"/>
    <s v=" -   "/>
    <n v="0.33550000000000002"/>
    <n v="0"/>
    <n v="0"/>
    <n v="0"/>
    <n v="0"/>
    <n v="0.1893"/>
    <n v="0"/>
    <n v="0"/>
    <n v="0"/>
    <n v="0.1113"/>
    <n v="0"/>
    <n v="1.1599999999999999E-2"/>
    <n v="2.8899999999999999E-2"/>
    <n v="0"/>
    <n v="1.6299999999999999E-2"/>
    <n v="0"/>
    <n v="0"/>
    <n v="6.1800000000000001E-2"/>
    <n v="0.1512"/>
    <n v="2.5999999999999999E-2"/>
    <n v="6.8000000000000005E-2"/>
  </r>
  <r>
    <x v="1009"/>
    <x v="3"/>
    <n v="1"/>
    <x v="20"/>
    <x v="14"/>
    <x v="0"/>
    <x v="6"/>
    <s v="NY-NJ"/>
    <x v="2"/>
    <x v="6"/>
    <x v="403"/>
    <n v="334.5"/>
    <n v="0"/>
    <n v="24.29"/>
    <x v="25"/>
    <n v="9"/>
    <x v="944"/>
    <n v="657.96"/>
    <n v="0"/>
    <n v="41.57"/>
    <n v="104"/>
    <n v="17"/>
    <n v="31956"/>
    <n v="42"/>
    <n v="4"/>
    <n v="1"/>
    <s v=" -   "/>
    <n v="1"/>
    <s v=" -   "/>
    <n v="2"/>
    <n v="0.1037"/>
    <n v="1.89E-2"/>
    <n v="1.15E-2"/>
    <n v="1.3299999999999999E-2"/>
    <n v="0"/>
    <n v="0.1084"/>
    <n v="3.8300000000000001E-2"/>
    <n v="0"/>
    <n v="5.3499999999999999E-2"/>
    <n v="7.7100000000000002E-2"/>
    <n v="2.64E-2"/>
    <n v="3.3300000000000003E-2"/>
    <n v="0.15509999999999999"/>
    <n v="9.2999999999999992E-3"/>
    <n v="5.3600000000000002E-2"/>
    <n v="4.7000000000000002E-3"/>
    <n v="0"/>
    <n v="1.2699999999999999E-2"/>
    <n v="0.22389999999999999"/>
    <n v="0"/>
    <n v="5.6300000000000003E-2"/>
  </r>
  <r>
    <x v="1010"/>
    <x v="3"/>
    <n v="1"/>
    <x v="9"/>
    <x v="1"/>
    <x v="1"/>
    <x v="32"/>
    <s v="NY-NJ"/>
    <x v="2"/>
    <x v="32"/>
    <x v="371"/>
    <n v="0"/>
    <n v="103"/>
    <n v="41.99"/>
    <x v="95"/>
    <n v="14"/>
    <x v="945"/>
    <n v="0"/>
    <n v="186"/>
    <n v="67.69"/>
    <n v="186"/>
    <n v="27"/>
    <n v="53955"/>
    <n v="12"/>
    <n v="16"/>
    <n v="19"/>
    <n v="18"/>
    <n v="12"/>
    <n v="20"/>
    <n v="19"/>
    <n v="0.19109999999999999"/>
    <n v="8.9999999999999998E-4"/>
    <n v="1.0800000000000001E-2"/>
    <n v="7.4999999999999997E-3"/>
    <n v="1.2999999999999999E-3"/>
    <n v="5.3900000000000003E-2"/>
    <n v="5.8599999999999999E-2"/>
    <n v="0"/>
    <n v="1.29E-2"/>
    <n v="6.7799999999999999E-2"/>
    <n v="0"/>
    <n v="9.3200000000000005E-2"/>
    <n v="7.8299999999999995E-2"/>
    <n v="0"/>
    <n v="0.1208"/>
    <n v="4.5100000000000001E-2"/>
    <n v="0"/>
    <n v="9.2499999999999999E-2"/>
    <n v="8.7599999999999997E-2"/>
    <n v="6.5199999999999994E-2"/>
    <n v="1.24E-2"/>
  </r>
  <r>
    <x v="1011"/>
    <x v="1"/>
    <n v="0"/>
    <x v="11"/>
    <x v="14"/>
    <x v="0"/>
    <x v="16"/>
    <s v="NY-NJ"/>
    <x v="1"/>
    <x v="16"/>
    <x v="395"/>
    <n v="77.88"/>
    <n v="0"/>
    <n v="1.62"/>
    <x v="13"/>
    <n v="3"/>
    <x v="946"/>
    <n v="89.86"/>
    <n v="0"/>
    <n v="1.62"/>
    <n v="14"/>
    <n v="3"/>
    <n v="1880"/>
    <n v="6"/>
    <n v="1"/>
    <n v="1"/>
    <n v="1"/>
    <s v=" -   "/>
    <n v="1"/>
    <n v="2"/>
    <n v="0"/>
    <n v="0"/>
    <n v="6.1899999999999997E-2"/>
    <n v="1.4200000000000001E-2"/>
    <n v="0"/>
    <n v="3.7499999999999999E-2"/>
    <n v="3.6400000000000002E-2"/>
    <n v="0"/>
    <n v="9.3399999999999997E-2"/>
    <n v="9.9000000000000005E-2"/>
    <n v="7.1999999999999998E-3"/>
    <n v="6.6100000000000006E-2"/>
    <n v="2.24E-2"/>
    <n v="0"/>
    <n v="7.0599999999999996E-2"/>
    <n v="8.5300000000000001E-2"/>
    <n v="0"/>
    <n v="3.6499999999999998E-2"/>
    <n v="0.28210000000000002"/>
    <n v="7.7299999999999994E-2"/>
    <n v="1.0200000000000001E-2"/>
  </r>
  <r>
    <x v="1012"/>
    <x v="0"/>
    <n v="1"/>
    <x v="8"/>
    <x v="12"/>
    <x v="0"/>
    <x v="20"/>
    <s v="NY-NJ"/>
    <x v="2"/>
    <x v="20"/>
    <x v="401"/>
    <n v="0"/>
    <n v="39"/>
    <n v="15.51"/>
    <x v="32"/>
    <n v="8"/>
    <x v="947"/>
    <n v="0"/>
    <n v="96"/>
    <n v="18.04"/>
    <n v="96"/>
    <n v="13"/>
    <n v="13412"/>
    <n v="1"/>
    <n v="7"/>
    <n v="10"/>
    <n v="12"/>
    <n v="3"/>
    <n v="3"/>
    <n v="3"/>
    <n v="4.4200000000000003E-2"/>
    <n v="1.6999999999999999E-3"/>
    <n v="2.3599999999999999E-2"/>
    <n v="1.7299999999999999E-2"/>
    <n v="0.03"/>
    <n v="9.0700000000000003E-2"/>
    <n v="5.0299999999999997E-2"/>
    <n v="0"/>
    <n v="5.4100000000000002E-2"/>
    <n v="4.2700000000000002E-2"/>
    <n v="9.1999999999999998E-3"/>
    <n v="0.1168"/>
    <n v="0.2324"/>
    <n v="2.5700000000000001E-2"/>
    <n v="1.11E-2"/>
    <n v="6.08E-2"/>
    <n v="0"/>
    <n v="0"/>
    <n v="0.11849999999999999"/>
    <n v="0"/>
    <n v="7.0999999999999994E-2"/>
  </r>
  <r>
    <x v="1013"/>
    <x v="1"/>
    <n v="1"/>
    <x v="29"/>
    <x v="5"/>
    <x v="1"/>
    <x v="25"/>
    <s v="NY-NJ"/>
    <x v="1"/>
    <x v="25"/>
    <x v="371"/>
    <n v="161.76"/>
    <n v="0"/>
    <n v="27.01"/>
    <x v="60"/>
    <n v="4"/>
    <x v="948"/>
    <n v="143.76"/>
    <n v="0"/>
    <n v="0.03"/>
    <n v="24"/>
    <n v="7"/>
    <n v="2443"/>
    <n v="6"/>
    <n v="3"/>
    <n v="4"/>
    <n v="2"/>
    <n v="1"/>
    <n v="3"/>
    <n v="6"/>
    <n v="0.12659999999999999"/>
    <n v="0"/>
    <n v="6.0000000000000001E-3"/>
    <n v="8.2000000000000007E-3"/>
    <n v="3.5700000000000003E-2"/>
    <n v="0.15870000000000001"/>
    <n v="5.4100000000000002E-2"/>
    <n v="0"/>
    <n v="0.22800000000000001"/>
    <n v="7.8799999999999995E-2"/>
    <n v="0"/>
    <n v="8.7300000000000003E-2"/>
    <n v="2.1899999999999999E-2"/>
    <n v="0"/>
    <n v="0"/>
    <n v="5.28E-2"/>
    <n v="0"/>
    <n v="0"/>
    <n v="0.1195"/>
    <n v="0"/>
    <n v="2.24E-2"/>
  </r>
  <r>
    <x v="1014"/>
    <x v="3"/>
    <n v="1"/>
    <x v="37"/>
    <x v="5"/>
    <x v="0"/>
    <x v="30"/>
    <s v="NY-NJ"/>
    <x v="2"/>
    <x v="30"/>
    <x v="404"/>
    <n v="0"/>
    <n v="40"/>
    <n v="32.49"/>
    <x v="61"/>
    <n v="9"/>
    <x v="949"/>
    <n v="0"/>
    <n v="86"/>
    <n v="57.6"/>
    <n v="86"/>
    <n v="13"/>
    <n v="14585"/>
    <n v="5"/>
    <n v="13"/>
    <n v="7"/>
    <n v="5"/>
    <n v="9"/>
    <n v="1"/>
    <s v=" -   "/>
    <n v="0.15770000000000001"/>
    <n v="0"/>
    <n v="2.3999999999999998E-3"/>
    <n v="0"/>
    <n v="0"/>
    <n v="0.15210000000000001"/>
    <n v="3.8999999999999998E-3"/>
    <n v="0"/>
    <n v="7.9399999999999998E-2"/>
    <n v="0.11"/>
    <n v="4.36E-2"/>
    <n v="9.1999999999999998E-3"/>
    <n v="6.1000000000000004E-3"/>
    <n v="0"/>
    <n v="4.2500000000000003E-2"/>
    <n v="1.0999999999999999E-2"/>
    <n v="0"/>
    <n v="3.5400000000000001E-2"/>
    <n v="0.16719999999999999"/>
    <n v="9.7999999999999997E-3"/>
    <n v="0.16980000000000001"/>
  </r>
  <r>
    <x v="1015"/>
    <x v="0"/>
    <n v="1"/>
    <x v="21"/>
    <x v="12"/>
    <x v="1"/>
    <x v="25"/>
    <s v="NY-NJ"/>
    <x v="1"/>
    <x v="25"/>
    <x v="405"/>
    <n v="81.87"/>
    <n v="0"/>
    <n v="18"/>
    <x v="32"/>
    <n v="7"/>
    <x v="950"/>
    <n v="0"/>
    <n v="0"/>
    <n v="3.99"/>
    <n v="1"/>
    <n v="16"/>
    <n v="39"/>
    <n v="2"/>
    <n v="8"/>
    <n v="8"/>
    <n v="6"/>
    <n v="10"/>
    <n v="2"/>
    <n v="4"/>
    <n v="6.7000000000000002E-3"/>
    <n v="0.17330000000000001"/>
    <n v="3.6600000000000001E-2"/>
    <n v="2.2800000000000001E-2"/>
    <n v="0"/>
    <n v="0.13550000000000001"/>
    <n v="0"/>
    <n v="0"/>
    <n v="0.1888"/>
    <n v="5.45E-2"/>
    <n v="8.2000000000000007E-3"/>
    <n v="9.7100000000000006E-2"/>
    <n v="1.6799999999999999E-2"/>
    <n v="0"/>
    <n v="0"/>
    <n v="7.7899999999999997E-2"/>
    <n v="0"/>
    <n v="0"/>
    <n v="7.2499999999999995E-2"/>
    <n v="0"/>
    <n v="0.10929999999999999"/>
  </r>
  <r>
    <x v="1016"/>
    <x v="4"/>
    <n v="1"/>
    <x v="4"/>
    <x v="6"/>
    <x v="0"/>
    <x v="34"/>
    <s v="NY-NJ"/>
    <x v="2"/>
    <x v="34"/>
    <x v="396"/>
    <n v="5.99"/>
    <n v="0"/>
    <n v="0"/>
    <x v="33"/>
    <n v="1"/>
    <x v="951"/>
    <n v="5.99"/>
    <n v="0"/>
    <n v="0"/>
    <n v="1"/>
    <n v="2"/>
    <n v="277"/>
    <n v="1"/>
    <s v=" -   "/>
    <s v=" -   "/>
    <n v="1"/>
    <s v=" -   "/>
    <n v="1"/>
    <n v="2"/>
    <n v="0.113"/>
    <n v="5.7999999999999996E-3"/>
    <n v="3.2399999999999998E-2"/>
    <n v="2.3800000000000002E-2"/>
    <n v="0"/>
    <n v="0.12659999999999999"/>
    <n v="6.59E-2"/>
    <n v="1.29E-2"/>
    <n v="4.65E-2"/>
    <n v="0.13400000000000001"/>
    <n v="0"/>
    <n v="0.13969999999999999"/>
    <n v="4.4400000000000002E-2"/>
    <n v="0"/>
    <n v="0"/>
    <n v="9.3799999999999994E-2"/>
    <n v="0"/>
    <n v="2.76E-2"/>
    <n v="0.11700000000000001"/>
    <n v="0"/>
    <n v="1.6500000000000001E-2"/>
  </r>
  <r>
    <x v="1017"/>
    <x v="1"/>
    <n v="0"/>
    <x v="53"/>
    <x v="15"/>
    <x v="0"/>
    <x v="32"/>
    <s v="NY-NJ"/>
    <x v="2"/>
    <x v="32"/>
    <x v="406"/>
    <n v="20.97"/>
    <n v="0"/>
    <n v="145.34"/>
    <x v="56"/>
    <n v="18"/>
    <x v="952"/>
    <n v="62.9"/>
    <n v="0"/>
    <n v="284.42"/>
    <n v="39"/>
    <n v="36"/>
    <n v="3774"/>
    <n v="3"/>
    <s v=" -   "/>
    <n v="3"/>
    <n v="2"/>
    <n v="1"/>
    <n v="7"/>
    <n v="3"/>
    <n v="0"/>
    <n v="0"/>
    <n v="0"/>
    <n v="0"/>
    <n v="0"/>
    <n v="0.10059999999999999"/>
    <n v="6.1199999999999997E-2"/>
    <n v="1.7299999999999999E-2"/>
    <n v="9.9000000000000005E-2"/>
    <n v="5.16E-2"/>
    <n v="0"/>
    <n v="5.7099999999999998E-2"/>
    <n v="0"/>
    <n v="0"/>
    <n v="0"/>
    <n v="0.1205"/>
    <n v="0"/>
    <n v="0.1208"/>
    <n v="0.30940000000000001"/>
    <n v="3.8399999999999997E-2"/>
    <n v="2.41E-2"/>
  </r>
  <r>
    <x v="1018"/>
    <x v="1"/>
    <n v="1"/>
    <x v="17"/>
    <x v="7"/>
    <x v="0"/>
    <x v="22"/>
    <s v="NY-NJ"/>
    <x v="1"/>
    <x v="22"/>
    <x v="407"/>
    <n v="141.79"/>
    <n v="0"/>
    <n v="0.01"/>
    <x v="47"/>
    <n v="1"/>
    <x v="953"/>
    <n v="267.58"/>
    <n v="0"/>
    <n v="0.05"/>
    <n v="42"/>
    <n v="4"/>
    <n v="7852"/>
    <n v="1"/>
    <n v="4"/>
    <n v="5"/>
    <n v="4"/>
    <n v="3"/>
    <n v="2"/>
    <n v="3"/>
    <n v="0.1424"/>
    <n v="1.32E-2"/>
    <n v="1.03E-2"/>
    <n v="2.9899999999999999E-2"/>
    <n v="0"/>
    <n v="0.1646"/>
    <n v="1.0800000000000001E-2"/>
    <n v="0"/>
    <n v="0.10100000000000001"/>
    <n v="0.1484"/>
    <n v="2.0400000000000001E-2"/>
    <n v="8.9899999999999994E-2"/>
    <n v="2.5000000000000001E-2"/>
    <n v="0"/>
    <n v="8.9999999999999993E-3"/>
    <n v="6.6799999999999998E-2"/>
    <n v="0"/>
    <n v="2.2800000000000001E-2"/>
    <n v="7.6100000000000001E-2"/>
    <n v="2.2100000000000002E-2"/>
    <n v="4.7199999999999999E-2"/>
  </r>
  <r>
    <x v="1019"/>
    <x v="1"/>
    <n v="0"/>
    <x v="23"/>
    <x v="7"/>
    <x v="0"/>
    <x v="0"/>
    <s v="NY-NJ"/>
    <x v="0"/>
    <x v="0"/>
    <x v="396"/>
    <n v="6.99"/>
    <n v="31"/>
    <n v="26.81"/>
    <x v="68"/>
    <n v="6"/>
    <x v="954"/>
    <n v="5.99"/>
    <n v="0"/>
    <n v="25"/>
    <n v="1"/>
    <n v="7"/>
    <n v="157"/>
    <n v="6"/>
    <n v="4"/>
    <n v="2"/>
    <n v="1"/>
    <n v="3"/>
    <n v="10"/>
    <n v="7"/>
    <n v="0"/>
    <n v="0"/>
    <n v="0"/>
    <n v="0"/>
    <n v="0"/>
    <n v="0.114"/>
    <n v="0.1225"/>
    <n v="3.5499999999999997E-2"/>
    <n v="8.5000000000000006E-3"/>
    <n v="8.1699999999999995E-2"/>
    <n v="0"/>
    <n v="2.8299999999999999E-2"/>
    <n v="0"/>
    <n v="0"/>
    <n v="8.4400000000000003E-2"/>
    <n v="8.7300000000000003E-2"/>
    <n v="0"/>
    <n v="6.2E-2"/>
    <n v="0.21010000000000001"/>
    <n v="0.13150000000000001"/>
    <n v="3.44E-2"/>
  </r>
  <r>
    <x v="1020"/>
    <x v="4"/>
    <n v="0"/>
    <x v="65"/>
    <x v="5"/>
    <x v="1"/>
    <x v="14"/>
    <s v="NY-NJ"/>
    <x v="2"/>
    <x v="14"/>
    <x v="408"/>
    <n v="0"/>
    <n v="0"/>
    <n v="59.91"/>
    <x v="57"/>
    <n v="9"/>
    <x v="955"/>
    <n v="17.97"/>
    <n v="0"/>
    <n v="119.84"/>
    <n v="20"/>
    <n v="18"/>
    <n v="1814"/>
    <n v="1"/>
    <n v="1"/>
    <s v=" -   "/>
    <s v=" -   "/>
    <n v="5"/>
    <n v="2"/>
    <s v=" -   "/>
    <n v="0"/>
    <n v="0"/>
    <n v="0"/>
    <n v="5.1200000000000002E-2"/>
    <n v="0"/>
    <n v="0.26169999999999999"/>
    <n v="0"/>
    <n v="0"/>
    <n v="0"/>
    <n v="0.3049"/>
    <n v="0"/>
    <n v="0.19209999999999999"/>
    <n v="0"/>
    <n v="0"/>
    <n v="0"/>
    <n v="0.126"/>
    <n v="0"/>
    <n v="0"/>
    <n v="0"/>
    <n v="0"/>
    <n v="6.4000000000000001E-2"/>
  </r>
  <r>
    <x v="1021"/>
    <x v="1"/>
    <n v="0"/>
    <x v="27"/>
    <x v="16"/>
    <x v="0"/>
    <x v="91"/>
    <s v="NY-NJ"/>
    <x v="2"/>
    <x v="91"/>
    <x v="409"/>
    <n v="24.96"/>
    <n v="0"/>
    <n v="26.96"/>
    <x v="0"/>
    <n v="5"/>
    <x v="956"/>
    <n v="54.91"/>
    <n v="0"/>
    <n v="106.85"/>
    <n v="23"/>
    <n v="17"/>
    <n v="2710"/>
    <n v="2"/>
    <n v="1"/>
    <n v="1"/>
    <n v="1"/>
    <s v=" -   "/>
    <n v="4"/>
    <n v="1"/>
    <n v="0.2155"/>
    <n v="0"/>
    <n v="7.2300000000000003E-2"/>
    <n v="1.6299999999999999E-2"/>
    <n v="0.1968"/>
    <n v="3.1600000000000003E-2"/>
    <n v="1.32E-2"/>
    <n v="1.24E-2"/>
    <n v="0"/>
    <n v="3.3599999999999998E-2"/>
    <n v="1.24E-2"/>
    <n v="1.4E-2"/>
    <n v="0.1226"/>
    <n v="0"/>
    <n v="7.0000000000000001E-3"/>
    <n v="6.4100000000000004E-2"/>
    <n v="0"/>
    <n v="3.27E-2"/>
    <n v="5.7099999999999998E-2"/>
    <n v="2.2499999999999999E-2"/>
    <n v="5.4899999999999997E-2"/>
  </r>
  <r>
    <x v="1022"/>
    <x v="1"/>
    <n v="0"/>
    <x v="0"/>
    <x v="3"/>
    <x v="0"/>
    <x v="21"/>
    <s v="NY-NJ"/>
    <x v="2"/>
    <x v="21"/>
    <x v="410"/>
    <n v="120.82"/>
    <n v="0"/>
    <n v="0.02"/>
    <x v="56"/>
    <n v="1"/>
    <x v="957"/>
    <n v="246.61"/>
    <n v="0"/>
    <n v="2.04"/>
    <n v="39"/>
    <n v="4"/>
    <n v="6173"/>
    <n v="2"/>
    <n v="2"/>
    <n v="5"/>
    <n v="4"/>
    <n v="4"/>
    <s v=" -   "/>
    <n v="1"/>
    <n v="0"/>
    <n v="0"/>
    <n v="0"/>
    <n v="0"/>
    <n v="0"/>
    <n v="2.4E-2"/>
    <n v="0"/>
    <n v="0"/>
    <n v="0.16159999999999999"/>
    <n v="0.1152"/>
    <n v="0"/>
    <n v="0"/>
    <n v="0.29349999999999998"/>
    <n v="0"/>
    <n v="0"/>
    <n v="0.25490000000000002"/>
    <n v="0"/>
    <n v="0"/>
    <n v="2.5499999999999998E-2"/>
    <n v="0"/>
    <n v="0.12520000000000001"/>
  </r>
  <r>
    <x v="1023"/>
    <x v="1"/>
    <n v="0"/>
    <x v="42"/>
    <x v="15"/>
    <x v="0"/>
    <x v="17"/>
    <s v="NY-NJ"/>
    <x v="2"/>
    <x v="17"/>
    <x v="411"/>
    <n v="0"/>
    <n v="20"/>
    <n v="0.01"/>
    <x v="14"/>
    <n v="1"/>
    <x v="958"/>
    <n v="0"/>
    <n v="32"/>
    <n v="0.02"/>
    <n v="32"/>
    <n v="2"/>
    <n v="2016"/>
    <n v="7"/>
    <n v="3"/>
    <n v="1"/>
    <n v="2"/>
    <s v=" -   "/>
    <n v="4"/>
    <n v="3"/>
    <n v="0"/>
    <n v="0"/>
    <n v="4.2599999999999999E-2"/>
    <n v="1.18E-2"/>
    <n v="0"/>
    <n v="5.28E-2"/>
    <n v="8.6800000000000002E-2"/>
    <n v="0"/>
    <n v="0.15570000000000001"/>
    <n v="0"/>
    <n v="0"/>
    <n v="0"/>
    <n v="0"/>
    <n v="0"/>
    <n v="0.04"/>
    <n v="1.77E-2"/>
    <n v="0"/>
    <n v="0"/>
    <n v="0.59250000000000003"/>
    <n v="0"/>
    <n v="0"/>
  </r>
  <r>
    <x v="1024"/>
    <x v="0"/>
    <n v="1"/>
    <x v="39"/>
    <x v="17"/>
    <x v="0"/>
    <x v="60"/>
    <s v="NY-NJ"/>
    <x v="1"/>
    <x v="60"/>
    <x v="410"/>
    <n v="6.99"/>
    <n v="29"/>
    <n v="50.73"/>
    <x v="16"/>
    <n v="7"/>
    <x v="959"/>
    <n v="174.71"/>
    <n v="37"/>
    <n v="68.819999999999993"/>
    <n v="67"/>
    <n v="23"/>
    <n v="2910"/>
    <n v="5"/>
    <n v="1"/>
    <n v="1"/>
    <s v=" -   "/>
    <n v="1"/>
    <n v="9"/>
    <n v="14"/>
    <n v="0"/>
    <n v="0"/>
    <n v="7.51E-2"/>
    <n v="3.5700000000000003E-2"/>
    <n v="0"/>
    <n v="6.6400000000000001E-2"/>
    <n v="8.4400000000000003E-2"/>
    <n v="0"/>
    <n v="6.2199999999999998E-2"/>
    <n v="7.2900000000000006E-2"/>
    <n v="0"/>
    <n v="0.1123"/>
    <n v="6.1699999999999998E-2"/>
    <n v="0"/>
    <n v="3.1899999999999998E-2"/>
    <n v="0.11650000000000001"/>
    <n v="0"/>
    <n v="5.7000000000000002E-3"/>
    <n v="0.2072"/>
    <n v="4.0099999999999997E-2"/>
    <n v="2.8000000000000001E-2"/>
  </r>
  <r>
    <x v="1025"/>
    <x v="4"/>
    <n v="0"/>
    <x v="3"/>
    <x v="19"/>
    <x v="0"/>
    <x v="15"/>
    <s v="NY-NJ"/>
    <x v="2"/>
    <x v="15"/>
    <x v="404"/>
    <n v="59.91"/>
    <n v="0"/>
    <n v="7.01"/>
    <x v="57"/>
    <n v="3"/>
    <x v="960"/>
    <n v="107.83"/>
    <n v="0"/>
    <n v="15.02"/>
    <n v="17"/>
    <n v="8"/>
    <n v="1119"/>
    <s v=" -   "/>
    <n v="2"/>
    <n v="3"/>
    <n v="1"/>
    <n v="1"/>
    <n v="1"/>
    <n v="1"/>
    <n v="0"/>
    <n v="0"/>
    <n v="0"/>
    <n v="0"/>
    <n v="0"/>
    <n v="7.2599999999999998E-2"/>
    <n v="0"/>
    <n v="0"/>
    <n v="7.5999999999999998E-2"/>
    <n v="7.4399999999999994E-2"/>
    <n v="9.4000000000000004E-3"/>
    <n v="0.26090000000000002"/>
    <n v="0"/>
    <n v="0"/>
    <n v="1.6E-2"/>
    <n v="0.3201"/>
    <n v="0"/>
    <n v="2.24E-2"/>
    <n v="8.2000000000000003E-2"/>
    <n v="1.89E-2"/>
    <n v="4.7199999999999999E-2"/>
  </r>
  <r>
    <x v="1026"/>
    <x v="1"/>
    <n v="0"/>
    <x v="21"/>
    <x v="11"/>
    <x v="1"/>
    <x v="25"/>
    <s v="NY-NJ"/>
    <x v="1"/>
    <x v="25"/>
    <x v="412"/>
    <n v="0"/>
    <n v="28"/>
    <n v="23"/>
    <x v="8"/>
    <n v="4"/>
    <x v="961"/>
    <n v="0"/>
    <n v="41"/>
    <n v="27.01"/>
    <n v="41"/>
    <n v="7"/>
    <n v="3978"/>
    <n v="20"/>
    <n v="4"/>
    <n v="1"/>
    <s v=" -   "/>
    <s v=" -   "/>
    <n v="1"/>
    <n v="2"/>
    <n v="0"/>
    <n v="0"/>
    <n v="0"/>
    <n v="6.7999999999999996E-3"/>
    <n v="0"/>
    <n v="0.1101"/>
    <n v="1.34E-2"/>
    <n v="0"/>
    <n v="1.1900000000000001E-2"/>
    <n v="9.4899999999999998E-2"/>
    <n v="4.8999999999999998E-3"/>
    <n v="6.0400000000000002E-2"/>
    <n v="0.182"/>
    <n v="4.7E-2"/>
    <n v="5.0900000000000001E-2"/>
    <n v="1.55E-2"/>
    <n v="0.18729999999999999"/>
    <n v="3.9800000000000002E-2"/>
    <n v="0.15440000000000001"/>
    <n v="0"/>
    <n v="2.0799999999999999E-2"/>
  </r>
  <r>
    <x v="1027"/>
    <x v="1"/>
    <n v="1"/>
    <x v="3"/>
    <x v="19"/>
    <x v="0"/>
    <x v="19"/>
    <s v="NY-NJ"/>
    <x v="1"/>
    <x v="19"/>
    <x v="413"/>
    <n v="112.83"/>
    <n v="0"/>
    <n v="2.02"/>
    <x v="7"/>
    <n v="3"/>
    <x v="962"/>
    <n v="292.52999999999997"/>
    <n v="0"/>
    <n v="8.2799999999999994"/>
    <n v="47"/>
    <n v="11"/>
    <n v="5823"/>
    <n v="1"/>
    <s v=" -   "/>
    <n v="3"/>
    <n v="5"/>
    <s v=" -   "/>
    <n v="6"/>
    <n v="2"/>
    <n v="9.4299999999999995E-2"/>
    <n v="0"/>
    <n v="1.9699999999999999E-2"/>
    <n v="8.0999999999999996E-3"/>
    <n v="0"/>
    <n v="9.8799999999999999E-2"/>
    <n v="5.2499999999999998E-2"/>
    <n v="0"/>
    <n v="5.1000000000000004E-3"/>
    <n v="0.1361"/>
    <n v="0"/>
    <n v="0.1055"/>
    <n v="4.7500000000000001E-2"/>
    <n v="0"/>
    <n v="0.04"/>
    <n v="0.23019999999999999"/>
    <n v="0"/>
    <n v="2.7E-2"/>
    <n v="9.1700000000000004E-2"/>
    <n v="2.0899999999999998E-2"/>
    <n v="2.2499999999999999E-2"/>
  </r>
  <r>
    <x v="1028"/>
    <x v="1"/>
    <n v="0"/>
    <x v="74"/>
    <x v="12"/>
    <x v="2"/>
    <x v="32"/>
    <s v="NY-NJ"/>
    <x v="2"/>
    <x v="32"/>
    <x v="414"/>
    <n v="69.89"/>
    <n v="6"/>
    <n v="153.47999999999999"/>
    <x v="56"/>
    <n v="10"/>
    <x v="963"/>
    <n v="69.89"/>
    <n v="6"/>
    <n v="153.47999999999999"/>
    <n v="18"/>
    <n v="10"/>
    <n v="2436"/>
    <s v=" -   "/>
    <s v=" -   "/>
    <n v="3"/>
    <n v="4"/>
    <n v="3"/>
    <n v="5"/>
    <n v="3"/>
    <n v="0"/>
    <n v="0"/>
    <n v="6.3E-3"/>
    <n v="7.1999999999999998E-3"/>
    <n v="0"/>
    <n v="0.2525"/>
    <n v="0.1087"/>
    <n v="0"/>
    <n v="5.4399999999999997E-2"/>
    <n v="5.21E-2"/>
    <n v="1.0699999999999999E-2"/>
    <n v="1.89E-2"/>
    <n v="2.86E-2"/>
    <n v="0"/>
    <n v="0.1086"/>
    <n v="0.10970000000000001"/>
    <n v="0"/>
    <n v="5.4800000000000001E-2"/>
    <n v="0.1749"/>
    <n v="0"/>
    <n v="1.2500000000000001E-2"/>
  </r>
  <r>
    <x v="1029"/>
    <x v="3"/>
    <n v="1"/>
    <x v="28"/>
    <x v="2"/>
    <x v="1"/>
    <x v="15"/>
    <s v="NY-NJ"/>
    <x v="2"/>
    <x v="15"/>
    <x v="404"/>
    <n v="0"/>
    <n v="70"/>
    <n v="14.11"/>
    <x v="30"/>
    <n v="12"/>
    <x v="964"/>
    <n v="0"/>
    <n v="146"/>
    <n v="21.83"/>
    <n v="146"/>
    <n v="22"/>
    <n v="10554"/>
    <n v="10"/>
    <n v="10"/>
    <n v="10"/>
    <n v="10"/>
    <n v="10"/>
    <n v="12"/>
    <n v="8"/>
    <n v="7.3099999999999998E-2"/>
    <n v="0"/>
    <n v="0"/>
    <n v="0"/>
    <n v="0"/>
    <n v="7.9799999999999996E-2"/>
    <n v="0.1086"/>
    <n v="7.7000000000000002E-3"/>
    <n v="6.6000000000000003E-2"/>
    <n v="3.1699999999999999E-2"/>
    <n v="5.8999999999999999E-3"/>
    <n v="0"/>
    <n v="3.3799999999999997E-2"/>
    <n v="0"/>
    <n v="7.0999999999999994E-2"/>
    <n v="6.0600000000000001E-2"/>
    <n v="0"/>
    <n v="3.7600000000000001E-2"/>
    <n v="0.38009999999999999"/>
    <n v="3.4500000000000003E-2"/>
    <n v="9.5999999999999992E-3"/>
  </r>
  <r>
    <x v="1030"/>
    <x v="1"/>
    <n v="1"/>
    <x v="7"/>
    <x v="7"/>
    <x v="0"/>
    <x v="20"/>
    <s v="NY-NJ"/>
    <x v="2"/>
    <x v="20"/>
    <x v="404"/>
    <n v="0"/>
    <n v="13"/>
    <n v="0.04"/>
    <x v="21"/>
    <n v="1"/>
    <x v="424"/>
    <n v="0"/>
    <n v="29"/>
    <n v="5.05"/>
    <n v="29"/>
    <n v="3"/>
    <n v="2065"/>
    <n v="1"/>
    <n v="3"/>
    <n v="3"/>
    <n v="3"/>
    <n v="2"/>
    <n v="1"/>
    <s v=" -   "/>
    <n v="0"/>
    <n v="0"/>
    <n v="0"/>
    <n v="1.78E-2"/>
    <n v="0"/>
    <n v="0.10630000000000001"/>
    <n v="4.6800000000000001E-2"/>
    <n v="0"/>
    <n v="5.1200000000000002E-2"/>
    <n v="7.9000000000000001E-2"/>
    <n v="0"/>
    <n v="0"/>
    <n v="9.1600000000000001E-2"/>
    <n v="0"/>
    <n v="0.1051"/>
    <n v="5.0000000000000001E-3"/>
    <n v="0"/>
    <n v="6.9500000000000006E-2"/>
    <n v="0.41139999999999999"/>
    <n v="0"/>
    <n v="1.6299999999999999E-2"/>
  </r>
  <r>
    <x v="1031"/>
    <x v="1"/>
    <n v="1"/>
    <x v="61"/>
    <x v="1"/>
    <x v="1"/>
    <x v="22"/>
    <s v="NY-NJ"/>
    <x v="1"/>
    <x v="22"/>
    <x v="415"/>
    <n v="0"/>
    <n v="33"/>
    <n v="2.04"/>
    <x v="68"/>
    <n v="5"/>
    <x v="965"/>
    <n v="3.99"/>
    <n v="87"/>
    <n v="6.11"/>
    <n v="89"/>
    <n v="14"/>
    <n v="6216"/>
    <n v="3"/>
    <n v="4"/>
    <n v="7"/>
    <n v="7"/>
    <n v="4"/>
    <n v="6"/>
    <n v="2"/>
    <n v="0"/>
    <n v="0"/>
    <n v="0"/>
    <n v="6.88E-2"/>
    <n v="0"/>
    <n v="0.27789999999999998"/>
    <n v="6.3899999999999998E-2"/>
    <n v="0"/>
    <n v="0.1205"/>
    <n v="0.1522"/>
    <n v="0"/>
    <n v="1.7500000000000002E-2"/>
    <n v="0.16200000000000001"/>
    <n v="0"/>
    <n v="0"/>
    <n v="1.26E-2"/>
    <n v="0"/>
    <n v="0"/>
    <n v="6.8400000000000002E-2"/>
    <n v="0"/>
    <n v="5.6300000000000003E-2"/>
  </r>
  <r>
    <x v="1032"/>
    <x v="0"/>
    <n v="0"/>
    <x v="33"/>
    <x v="1"/>
    <x v="0"/>
    <x v="52"/>
    <s v="NY-NJ"/>
    <x v="1"/>
    <x v="52"/>
    <x v="416"/>
    <n v="103.85"/>
    <n v="1"/>
    <n v="89.63"/>
    <x v="23"/>
    <n v="16"/>
    <x v="104"/>
    <n v="103.85"/>
    <n v="25"/>
    <n v="89.65"/>
    <n v="52"/>
    <n v="18"/>
    <n v="3570"/>
    <n v="11"/>
    <n v="3"/>
    <n v="2"/>
    <n v="1"/>
    <n v="1"/>
    <n v="2"/>
    <n v="8"/>
    <n v="0.19470000000000001"/>
    <n v="0"/>
    <n v="1.0800000000000001E-2"/>
    <n v="2.4299999999999999E-2"/>
    <n v="0"/>
    <n v="0.18190000000000001"/>
    <n v="1.89E-2"/>
    <n v="0"/>
    <n v="4.0000000000000001E-3"/>
    <n v="6.93E-2"/>
    <n v="1.12E-2"/>
    <n v="8.4000000000000005E-2"/>
    <n v="9.2799999999999994E-2"/>
    <n v="0"/>
    <n v="1.9900000000000001E-2"/>
    <n v="0.24229999999999999"/>
    <n v="0"/>
    <n v="0"/>
    <n v="4.5900000000000003E-2"/>
    <n v="0"/>
    <n v="0"/>
  </r>
  <r>
    <x v="1033"/>
    <x v="0"/>
    <n v="1"/>
    <x v="6"/>
    <x v="5"/>
    <x v="1"/>
    <x v="3"/>
    <s v="NY-NJ"/>
    <x v="2"/>
    <x v="3"/>
    <x v="417"/>
    <n v="180.73"/>
    <n v="0"/>
    <n v="10.039999999999999"/>
    <x v="6"/>
    <n v="4"/>
    <x v="966"/>
    <n v="330.48"/>
    <n v="0"/>
    <n v="20.059999999999999"/>
    <n v="52"/>
    <n v="7"/>
    <n v="4215"/>
    <n v="6"/>
    <n v="4"/>
    <n v="2"/>
    <n v="5"/>
    <n v="3"/>
    <n v="4"/>
    <n v="3"/>
    <n v="0"/>
    <n v="0"/>
    <n v="0"/>
    <n v="2.3900000000000001E-2"/>
    <n v="0"/>
    <n v="6.5100000000000005E-2"/>
    <n v="6.7000000000000002E-3"/>
    <n v="0"/>
    <n v="0.33579999999999999"/>
    <n v="0"/>
    <n v="0"/>
    <n v="0.25679999999999997"/>
    <n v="2.76E-2"/>
    <n v="0"/>
    <n v="0"/>
    <n v="0.23910000000000001"/>
    <n v="0"/>
    <n v="0"/>
    <n v="8.6999999999999994E-3"/>
    <n v="0"/>
    <n v="3.6400000000000002E-2"/>
  </r>
  <r>
    <x v="1034"/>
    <x v="1"/>
    <n v="1"/>
    <x v="57"/>
    <x v="12"/>
    <x v="0"/>
    <x v="22"/>
    <s v="NY-NJ"/>
    <x v="1"/>
    <x v="22"/>
    <x v="418"/>
    <n v="172.75"/>
    <n v="0"/>
    <n v="4.6100000000000003"/>
    <x v="16"/>
    <n v="3"/>
    <x v="967"/>
    <n v="226.66"/>
    <n v="1"/>
    <n v="4.62"/>
    <n v="35"/>
    <n v="4"/>
    <n v="5305"/>
    <n v="2"/>
    <n v="6"/>
    <n v="3"/>
    <s v=" -   "/>
    <n v="5"/>
    <n v="14"/>
    <n v="2"/>
    <n v="0"/>
    <n v="0"/>
    <n v="3.7000000000000002E-3"/>
    <n v="5.7799999999999997E-2"/>
    <n v="0"/>
    <n v="0.1583"/>
    <n v="9.2799999999999994E-2"/>
    <n v="0"/>
    <n v="8.9899999999999994E-2"/>
    <n v="7.8899999999999998E-2"/>
    <n v="1.9E-3"/>
    <n v="8.2900000000000001E-2"/>
    <n v="1.8E-3"/>
    <n v="0"/>
    <n v="7.6999999999999999E-2"/>
    <n v="1.84E-2"/>
    <n v="0"/>
    <n v="6.9599999999999995E-2"/>
    <n v="0.2198"/>
    <n v="3.2500000000000001E-2"/>
    <n v="1.47E-2"/>
  </r>
  <r>
    <x v="1035"/>
    <x v="1"/>
    <n v="0"/>
    <x v="23"/>
    <x v="1"/>
    <x v="0"/>
    <x v="24"/>
    <s v="NY-NJ"/>
    <x v="1"/>
    <x v="24"/>
    <x v="228"/>
    <n v="31.95"/>
    <n v="0"/>
    <n v="5.99"/>
    <x v="11"/>
    <n v="2"/>
    <x v="968"/>
    <n v="31.95"/>
    <n v="0"/>
    <n v="5.99"/>
    <n v="6"/>
    <n v="6"/>
    <n v="966"/>
    <n v="5"/>
    <s v=" -   "/>
    <n v="2"/>
    <s v=" -   "/>
    <s v=" -   "/>
    <s v=" -   "/>
    <n v="1"/>
    <n v="0"/>
    <n v="0"/>
    <n v="0"/>
    <n v="2.5700000000000001E-2"/>
    <n v="0"/>
    <n v="0.1772"/>
    <n v="5.62E-2"/>
    <n v="0"/>
    <n v="1.9800000000000002E-2"/>
    <n v="0.22500000000000001"/>
    <n v="0"/>
    <n v="7.1999999999999998E-3"/>
    <n v="8.9999999999999993E-3"/>
    <n v="0"/>
    <n v="3.5299999999999998E-2"/>
    <n v="0.13"/>
    <n v="0"/>
    <n v="7.2400000000000006E-2"/>
    <n v="0.17219999999999999"/>
    <n v="1.67E-2"/>
    <n v="5.3499999999999999E-2"/>
  </r>
  <r>
    <x v="1036"/>
    <x v="4"/>
    <n v="0"/>
    <x v="38"/>
    <x v="3"/>
    <x v="0"/>
    <x v="61"/>
    <s v="NY-NJ"/>
    <x v="2"/>
    <x v="61"/>
    <x v="385"/>
    <n v="19.97"/>
    <n v="0"/>
    <n v="32.979999999999997"/>
    <x v="33"/>
    <n v="4"/>
    <x v="969"/>
    <n v="43.93"/>
    <n v="0"/>
    <n v="38.97"/>
    <n v="10"/>
    <n v="5"/>
    <n v="1770"/>
    <n v="1"/>
    <n v="2"/>
    <s v=" -   "/>
    <s v=" -   "/>
    <s v=" -   "/>
    <n v="1"/>
    <n v="1"/>
    <n v="0"/>
    <n v="1.41E-2"/>
    <n v="1.7100000000000001E-2"/>
    <n v="7.7000000000000002E-3"/>
    <n v="0"/>
    <n v="0.16009999999999999"/>
    <n v="6.7199999999999996E-2"/>
    <n v="0"/>
    <n v="0.1318"/>
    <n v="0.1167"/>
    <n v="0.15390000000000001"/>
    <n v="0.21460000000000001"/>
    <n v="2.5700000000000001E-2"/>
    <n v="0"/>
    <n v="0"/>
    <n v="4.5999999999999999E-3"/>
    <n v="0"/>
    <n v="0"/>
    <n v="5.6099999999999997E-2"/>
    <n v="0"/>
    <n v="3.0300000000000001E-2"/>
  </r>
  <r>
    <x v="1037"/>
    <x v="1"/>
    <n v="1"/>
    <x v="64"/>
    <x v="12"/>
    <x v="1"/>
    <x v="46"/>
    <s v="NY-NJ"/>
    <x v="2"/>
    <x v="46"/>
    <x v="385"/>
    <n v="0"/>
    <n v="30"/>
    <n v="5.03"/>
    <x v="9"/>
    <n v="3"/>
    <x v="970"/>
    <n v="0"/>
    <n v="60"/>
    <n v="5.0599999999999996"/>
    <n v="60"/>
    <n v="6"/>
    <n v="3978"/>
    <n v="6"/>
    <n v="5"/>
    <n v="4"/>
    <n v="1"/>
    <n v="4"/>
    <n v="6"/>
    <n v="4"/>
    <n v="0"/>
    <n v="0"/>
    <n v="0"/>
    <n v="2.64E-2"/>
    <n v="0"/>
    <n v="8.4900000000000003E-2"/>
    <n v="0.1042"/>
    <n v="0"/>
    <n v="8.6999999999999994E-2"/>
    <n v="5.2400000000000002E-2"/>
    <n v="5.5199999999999999E-2"/>
    <n v="0.16500000000000001"/>
    <n v="7.8299999999999995E-2"/>
    <n v="0"/>
    <n v="0"/>
    <n v="0.1024"/>
    <n v="0"/>
    <n v="0"/>
    <n v="0.1074"/>
    <n v="0"/>
    <n v="0.1366"/>
  </r>
  <r>
    <x v="1038"/>
    <x v="2"/>
    <n v="0"/>
    <x v="10"/>
    <x v="13"/>
    <x v="0"/>
    <x v="85"/>
    <s v="NY-NJ"/>
    <x v="1"/>
    <x v="85"/>
    <x v="385"/>
    <n v="6.99"/>
    <n v="12"/>
    <n v="70.53"/>
    <x v="7"/>
    <n v="13"/>
    <x v="971"/>
    <n v="6.99"/>
    <n v="33"/>
    <n v="82.55"/>
    <n v="37"/>
    <n v="17"/>
    <n v="2851"/>
    <s v=" -   "/>
    <s v=" -   "/>
    <n v="4"/>
    <n v="5"/>
    <n v="3"/>
    <n v="1"/>
    <n v="3"/>
    <n v="0"/>
    <n v="0"/>
    <n v="0"/>
    <n v="0"/>
    <n v="0"/>
    <n v="2.53E-2"/>
    <n v="0"/>
    <n v="0"/>
    <n v="1.2200000000000001E-2"/>
    <n v="0"/>
    <n v="0"/>
    <n v="0"/>
    <n v="0"/>
    <n v="0"/>
    <n v="0"/>
    <n v="0"/>
    <n v="0"/>
    <n v="0.1148"/>
    <n v="0.30049999999999999"/>
    <n v="0.54720000000000002"/>
    <n v="0"/>
  </r>
  <r>
    <x v="1039"/>
    <x v="0"/>
    <n v="1"/>
    <x v="59"/>
    <x v="6"/>
    <x v="1"/>
    <x v="50"/>
    <s v="NY-NJ"/>
    <x v="2"/>
    <x v="50"/>
    <x v="419"/>
    <n v="111.83"/>
    <n v="0"/>
    <n v="0"/>
    <x v="24"/>
    <e v="#N/A"/>
    <x v="521"/>
    <n v="219.65"/>
    <n v="0"/>
    <n v="5.99"/>
    <n v="36"/>
    <e v="#N/A"/>
    <n v="2883"/>
    <n v="2"/>
    <s v=" -   "/>
    <n v="1"/>
    <n v="3"/>
    <n v="7"/>
    <n v="1"/>
    <n v="3"/>
    <n v="0"/>
    <n v="0"/>
    <n v="3.8399999999999997E-2"/>
    <n v="6.8999999999999999E-3"/>
    <n v="0"/>
    <n v="8.72E-2"/>
    <n v="5.5100000000000003E-2"/>
    <n v="0"/>
    <n v="1.8800000000000001E-2"/>
    <n v="8.6E-3"/>
    <n v="0"/>
    <n v="2.1399999999999999E-2"/>
    <n v="0.25669999999999998"/>
    <n v="0"/>
    <n v="0.1492"/>
    <n v="0.23100000000000001"/>
    <n v="0"/>
    <n v="9.5999999999999992E-3"/>
    <n v="3.7999999999999999E-2"/>
    <n v="6.0299999999999999E-2"/>
    <n v="1.8700000000000001E-2"/>
  </r>
  <r>
    <x v="1040"/>
    <x v="1"/>
    <n v="1"/>
    <x v="7"/>
    <x v="4"/>
    <x v="0"/>
    <x v="76"/>
    <s v="NY-NJ"/>
    <x v="5"/>
    <x v="76"/>
    <x v="420"/>
    <n v="23.97"/>
    <n v="0"/>
    <n v="0"/>
    <x v="45"/>
    <n v="4"/>
    <x v="972"/>
    <n v="31.96"/>
    <n v="0"/>
    <n v="0"/>
    <n v="4"/>
    <n v="11"/>
    <n v="2401"/>
    <n v="1"/>
    <n v="7"/>
    <n v="6"/>
    <n v="5"/>
    <n v="3"/>
    <n v="4"/>
    <n v="7"/>
    <n v="1.4E-2"/>
    <n v="3.0099999999999998E-2"/>
    <n v="7.4000000000000003E-3"/>
    <n v="1.15E-2"/>
    <n v="0"/>
    <n v="0.2316"/>
    <n v="4.48E-2"/>
    <n v="0"/>
    <n v="7.8899999999999998E-2"/>
    <n v="7.9699999999999993E-2"/>
    <n v="5.3E-3"/>
    <n v="0.1318"/>
    <n v="3.4299999999999997E-2"/>
    <n v="0"/>
    <n v="0"/>
    <n v="0.1133"/>
    <n v="0"/>
    <n v="2.64E-2"/>
    <n v="0.11899999999999999"/>
    <n v="0"/>
    <n v="7.17E-2"/>
  </r>
  <r>
    <x v="1041"/>
    <x v="4"/>
    <n v="1"/>
    <x v="9"/>
    <x v="12"/>
    <x v="1"/>
    <x v="28"/>
    <s v="NY-NJ"/>
    <x v="2"/>
    <x v="28"/>
    <x v="421"/>
    <n v="60.91"/>
    <n v="0"/>
    <n v="15.12"/>
    <x v="26"/>
    <n v="5"/>
    <x v="973"/>
    <n v="108.83"/>
    <n v="0"/>
    <n v="15.13"/>
    <n v="17"/>
    <n v="10"/>
    <n v="3193"/>
    <n v="2"/>
    <s v=" -   "/>
    <n v="1"/>
    <s v=" -   "/>
    <n v="3"/>
    <n v="4"/>
    <n v="3"/>
    <n v="1.11E-2"/>
    <n v="0"/>
    <n v="0"/>
    <n v="4.3499999999999997E-2"/>
    <n v="0"/>
    <n v="0.18709999999999999"/>
    <n v="1.18E-2"/>
    <n v="0"/>
    <n v="2.87E-2"/>
    <n v="7.5899999999999995E-2"/>
    <n v="0"/>
    <n v="0"/>
    <n v="0.2291"/>
    <n v="0"/>
    <n v="0"/>
    <n v="9.6500000000000002E-2"/>
    <n v="0"/>
    <n v="2.1700000000000001E-2"/>
    <n v="0.15090000000000001"/>
    <n v="0"/>
    <n v="0.14369999999999999"/>
  </r>
  <r>
    <x v="1042"/>
    <x v="0"/>
    <n v="1"/>
    <x v="7"/>
    <x v="1"/>
    <x v="0"/>
    <x v="34"/>
    <s v="NY-NJ"/>
    <x v="2"/>
    <x v="34"/>
    <x v="199"/>
    <n v="0"/>
    <n v="26"/>
    <n v="23.01"/>
    <x v="31"/>
    <n v="6"/>
    <x v="974"/>
    <n v="0"/>
    <n v="54"/>
    <n v="91.1"/>
    <n v="55"/>
    <n v="19"/>
    <n v="6135"/>
    <n v="5"/>
    <n v="5"/>
    <s v=" -   "/>
    <n v="2"/>
    <n v="6"/>
    <n v="3"/>
    <n v="5"/>
    <n v="9.8000000000000004E-2"/>
    <n v="0"/>
    <n v="0"/>
    <n v="9.5999999999999992E-3"/>
    <n v="2.06E-2"/>
    <n v="0.13370000000000001"/>
    <n v="4.3200000000000002E-2"/>
    <n v="0"/>
    <n v="0.1275"/>
    <n v="0.1275"/>
    <n v="4.5900000000000003E-2"/>
    <n v="4.8500000000000001E-2"/>
    <n v="1.49E-2"/>
    <n v="0"/>
    <n v="0"/>
    <n v="0.2036"/>
    <n v="0"/>
    <n v="1.43E-2"/>
    <n v="6.3399999999999998E-2"/>
    <n v="0"/>
    <n v="4.9200000000000001E-2"/>
  </r>
  <r>
    <x v="1043"/>
    <x v="2"/>
    <n v="0"/>
    <x v="67"/>
    <x v="15"/>
    <x v="0"/>
    <x v="32"/>
    <s v="NY-NJ"/>
    <x v="2"/>
    <x v="32"/>
    <x v="408"/>
    <n v="59.91"/>
    <n v="0"/>
    <n v="15.02"/>
    <x v="3"/>
    <n v="4"/>
    <x v="975"/>
    <n v="113.82"/>
    <n v="0"/>
    <n v="31.04"/>
    <n v="19"/>
    <n v="9"/>
    <n v="2063"/>
    <n v="1"/>
    <n v="1"/>
    <n v="1"/>
    <n v="1"/>
    <n v="2"/>
    <n v="1"/>
    <n v="2"/>
    <n v="7.2300000000000003E-2"/>
    <n v="0"/>
    <n v="5.0000000000000001E-3"/>
    <n v="0"/>
    <n v="0"/>
    <n v="4.2200000000000001E-2"/>
    <n v="0"/>
    <n v="0"/>
    <n v="0"/>
    <n v="6.0699999999999997E-2"/>
    <n v="0"/>
    <n v="0.32519999999999999"/>
    <n v="0"/>
    <n v="0"/>
    <n v="7.4499999999999997E-2"/>
    <n v="0.3332"/>
    <n v="0"/>
    <n v="4.07E-2"/>
    <n v="3.32E-2"/>
    <n v="1.29E-2"/>
    <n v="0"/>
  </r>
  <r>
    <x v="1044"/>
    <x v="3"/>
    <n v="1"/>
    <x v="26"/>
    <x v="16"/>
    <x v="0"/>
    <x v="64"/>
    <s v="NY-NJ"/>
    <x v="1"/>
    <x v="64"/>
    <x v="422"/>
    <n v="0"/>
    <n v="49"/>
    <n v="0.02"/>
    <x v="35"/>
    <n v="2"/>
    <x v="976"/>
    <n v="0"/>
    <n v="97"/>
    <n v="6.03"/>
    <n v="97"/>
    <n v="6"/>
    <n v="13836"/>
    <n v="38"/>
    <n v="4"/>
    <s v=" -   "/>
    <n v="1"/>
    <n v="1"/>
    <n v="1"/>
    <n v="4"/>
    <n v="2.81E-2"/>
    <n v="0"/>
    <n v="0"/>
    <n v="5.8000000000000003E-2"/>
    <n v="0"/>
    <n v="0.18279999999999999"/>
    <n v="4.4900000000000002E-2"/>
    <n v="8.0999999999999996E-3"/>
    <n v="0.04"/>
    <n v="9.11E-2"/>
    <n v="8.5000000000000006E-3"/>
    <n v="2.1299999999999999E-2"/>
    <n v="1.17E-2"/>
    <n v="3.3599999999999998E-2"/>
    <n v="0"/>
    <n v="9.4700000000000006E-2"/>
    <n v="0"/>
    <n v="0.16769999999999999"/>
    <n v="0.12"/>
    <n v="6.0600000000000001E-2"/>
    <n v="2.9000000000000001E-2"/>
  </r>
  <r>
    <x v="1045"/>
    <x v="0"/>
    <n v="1"/>
    <x v="27"/>
    <x v="1"/>
    <x v="0"/>
    <x v="21"/>
    <s v="NY-NJ"/>
    <x v="2"/>
    <x v="21"/>
    <x v="199"/>
    <n v="263.61"/>
    <n v="0"/>
    <n v="22.17"/>
    <x v="46"/>
    <n v="8"/>
    <x v="977"/>
    <n v="407.37"/>
    <n v="0"/>
    <n v="46.42"/>
    <n v="67"/>
    <n v="15"/>
    <n v="6249"/>
    <n v="4"/>
    <n v="5"/>
    <n v="12"/>
    <n v="3"/>
    <n v="7"/>
    <n v="6"/>
    <n v="4"/>
    <n v="9.8900000000000002E-2"/>
    <n v="0.14810000000000001"/>
    <n v="7.9000000000000008E-3"/>
    <n v="2.7900000000000001E-2"/>
    <n v="0"/>
    <n v="0.2321"/>
    <n v="2.18E-2"/>
    <n v="0"/>
    <n v="1.24E-2"/>
    <n v="5.6300000000000003E-2"/>
    <n v="3.5000000000000001E-3"/>
    <n v="1.3899999999999999E-2"/>
    <n v="6.0699999999999997E-2"/>
    <n v="0"/>
    <n v="2.3400000000000001E-2"/>
    <n v="3.3000000000000002E-2"/>
    <n v="0"/>
    <n v="3.5999999999999997E-2"/>
    <n v="0.1595"/>
    <n v="2.1000000000000001E-2"/>
    <n v="4.36E-2"/>
  </r>
  <r>
    <x v="1046"/>
    <x v="1"/>
    <n v="0"/>
    <x v="2"/>
    <x v="0"/>
    <x v="0"/>
    <x v="32"/>
    <s v="NY-NJ"/>
    <x v="2"/>
    <x v="32"/>
    <x v="394"/>
    <n v="25.96"/>
    <n v="2"/>
    <n v="38.97"/>
    <x v="57"/>
    <n v="5"/>
    <x v="978"/>
    <n v="44.93"/>
    <n v="2"/>
    <n v="89.94"/>
    <n v="18"/>
    <n v="12"/>
    <n v="2774"/>
    <n v="2"/>
    <n v="1"/>
    <s v=" -   "/>
    <n v="1"/>
    <s v=" -   "/>
    <n v="1"/>
    <n v="4"/>
    <n v="9.7799999999999998E-2"/>
    <n v="0"/>
    <n v="0"/>
    <n v="7.6E-3"/>
    <n v="0"/>
    <n v="0.17730000000000001"/>
    <n v="2.3800000000000002E-2"/>
    <n v="0"/>
    <n v="5.6800000000000003E-2"/>
    <n v="0.1421"/>
    <n v="4.58E-2"/>
    <n v="9.9699999999999997E-2"/>
    <n v="7.6E-3"/>
    <n v="0"/>
    <n v="0"/>
    <n v="0.13109999999999999"/>
    <n v="0"/>
    <n v="0"/>
    <n v="0.12820000000000001"/>
    <n v="0"/>
    <n v="8.2100000000000006E-2"/>
  </r>
  <r>
    <x v="1047"/>
    <x v="1"/>
    <n v="0"/>
    <x v="61"/>
    <x v="7"/>
    <x v="0"/>
    <x v="32"/>
    <s v="NY-NJ"/>
    <x v="2"/>
    <x v="32"/>
    <x v="423"/>
    <n v="65.900000000000006"/>
    <n v="0"/>
    <n v="1.28"/>
    <x v="0"/>
    <n v="3"/>
    <x v="979"/>
    <n v="119.81"/>
    <n v="0"/>
    <n v="1.28"/>
    <n v="19"/>
    <n v="3"/>
    <n v="1843"/>
    <n v="3"/>
    <s v=" -   "/>
    <s v=" -   "/>
    <n v="3"/>
    <n v="2"/>
    <n v="2"/>
    <s v=" -   "/>
    <n v="0"/>
    <n v="0"/>
    <n v="1.5699999999999999E-2"/>
    <n v="0.01"/>
    <n v="0"/>
    <n v="7.2700000000000001E-2"/>
    <n v="7.6E-3"/>
    <n v="2.1999999999999999E-2"/>
    <n v="7.85E-2"/>
    <n v="6.8699999999999997E-2"/>
    <n v="0"/>
    <n v="3.8699999999999998E-2"/>
    <n v="0.20050000000000001"/>
    <n v="0"/>
    <n v="0"/>
    <n v="0.08"/>
    <n v="0"/>
    <n v="4.3999999999999997E-2"/>
    <n v="0.26400000000000001"/>
    <n v="5.4100000000000002E-2"/>
    <n v="4.3400000000000001E-2"/>
  </r>
  <r>
    <x v="1048"/>
    <x v="1"/>
    <n v="1"/>
    <x v="41"/>
    <x v="15"/>
    <x v="1"/>
    <x v="2"/>
    <s v="NY-NJ"/>
    <x v="2"/>
    <x v="2"/>
    <x v="424"/>
    <n v="41.94"/>
    <n v="0"/>
    <n v="10.01"/>
    <x v="31"/>
    <n v="15"/>
    <x v="980"/>
    <n v="89.86"/>
    <n v="0"/>
    <n v="10.02"/>
    <n v="14"/>
    <n v="25"/>
    <n v="1466"/>
    <n v="5"/>
    <n v="3"/>
    <n v="5"/>
    <n v="4"/>
    <n v="2"/>
    <n v="7"/>
    <n v="2"/>
    <n v="0"/>
    <n v="0"/>
    <n v="0"/>
    <n v="0"/>
    <n v="0"/>
    <n v="0.20960000000000001"/>
    <n v="0"/>
    <n v="0"/>
    <n v="8.3999999999999995E-3"/>
    <n v="2.3699999999999999E-2"/>
    <n v="7.1999999999999995E-2"/>
    <n v="0.23369999999999999"/>
    <n v="0"/>
    <n v="0"/>
    <n v="0.1295"/>
    <n v="0.14330000000000001"/>
    <n v="0"/>
    <n v="3.3300000000000003E-2"/>
    <n v="0.13400000000000001"/>
    <n v="0"/>
    <n v="1.24E-2"/>
  </r>
  <r>
    <x v="1049"/>
    <x v="0"/>
    <n v="1"/>
    <x v="9"/>
    <x v="6"/>
    <x v="1"/>
    <x v="21"/>
    <s v="NY-NJ"/>
    <x v="2"/>
    <x v="21"/>
    <x v="425"/>
    <n v="253.62"/>
    <n v="0"/>
    <n v="0.54"/>
    <x v="58"/>
    <n v="5"/>
    <x v="981"/>
    <n v="583.07000000000005"/>
    <n v="0"/>
    <n v="0.59"/>
    <n v="93"/>
    <n v="10"/>
    <n v="13026"/>
    <s v=" -   "/>
    <n v="17"/>
    <n v="13"/>
    <n v="4"/>
    <n v="3"/>
    <s v=" -   "/>
    <n v="1"/>
    <n v="1.5699999999999999E-2"/>
    <n v="1.7100000000000001E-2"/>
    <n v="1.9E-3"/>
    <n v="0"/>
    <n v="0"/>
    <n v="0.1071"/>
    <n v="3.0000000000000001E-3"/>
    <n v="0"/>
    <n v="0"/>
    <n v="0.17169999999999999"/>
    <n v="8.72E-2"/>
    <n v="6.1800000000000001E-2"/>
    <n v="0"/>
    <n v="0"/>
    <n v="0"/>
    <n v="0.14860000000000001"/>
    <n v="0"/>
    <n v="1.6299999999999999E-2"/>
    <n v="0.36599999999999999"/>
    <n v="0"/>
    <n v="3.5999999999999999E-3"/>
  </r>
  <r>
    <x v="1050"/>
    <x v="3"/>
    <n v="1"/>
    <x v="22"/>
    <x v="10"/>
    <x v="1"/>
    <x v="50"/>
    <s v="NY-NJ"/>
    <x v="2"/>
    <x v="50"/>
    <x v="426"/>
    <n v="35.94"/>
    <n v="62"/>
    <n v="8.0500000000000007"/>
    <x v="51"/>
    <n v="7"/>
    <x v="982"/>
    <n v="35.94"/>
    <n v="120"/>
    <n v="13.09"/>
    <n v="126"/>
    <n v="13"/>
    <n v="18664"/>
    <n v="39"/>
    <n v="4"/>
    <n v="4"/>
    <n v="4"/>
    <n v="5"/>
    <n v="3"/>
    <n v="9"/>
    <n v="2.3E-3"/>
    <n v="0"/>
    <n v="0"/>
    <n v="7.1000000000000004E-3"/>
    <n v="0"/>
    <n v="0.12429999999999999"/>
    <n v="5.3800000000000001E-2"/>
    <n v="0"/>
    <n v="0.1139"/>
    <n v="0.20569999999999999"/>
    <n v="0"/>
    <n v="2.9700000000000001E-2"/>
    <n v="3.1699999999999999E-2"/>
    <n v="0"/>
    <n v="2.8400000000000002E-2"/>
    <n v="5.3999999999999999E-2"/>
    <n v="0"/>
    <n v="5.1400000000000001E-2"/>
    <n v="0.23860000000000001"/>
    <n v="1.34E-2"/>
    <n v="4.58E-2"/>
  </r>
  <r>
    <x v="1051"/>
    <x v="1"/>
    <n v="1"/>
    <x v="27"/>
    <x v="12"/>
    <x v="0"/>
    <x v="41"/>
    <s v="NY-NJ"/>
    <x v="2"/>
    <x v="41"/>
    <x v="415"/>
    <n v="251.63"/>
    <n v="0"/>
    <n v="0.04"/>
    <x v="12"/>
    <n v="4"/>
    <x v="983"/>
    <n v="491.23"/>
    <n v="0"/>
    <n v="0.09"/>
    <n v="77"/>
    <n v="9"/>
    <n v="19021"/>
    <n v="2"/>
    <n v="11"/>
    <n v="13"/>
    <n v="8"/>
    <n v="2"/>
    <s v=" -   "/>
    <n v="1"/>
    <n v="2.53E-2"/>
    <n v="5.28E-2"/>
    <n v="6.4000000000000003E-3"/>
    <n v="5.6399999999999999E-2"/>
    <n v="0"/>
    <n v="0.1234"/>
    <n v="3.1800000000000002E-2"/>
    <n v="0"/>
    <n v="1.3599999999999999E-2"/>
    <n v="6.3200000000000006E-2"/>
    <n v="1.5100000000000001E-2"/>
    <n v="8.5199999999999998E-2"/>
    <n v="7.0099999999999996E-2"/>
    <n v="0"/>
    <n v="1.3299999999999999E-2"/>
    <n v="0.25"/>
    <n v="5.3900000000000003E-2"/>
    <n v="2.5999999999999999E-3"/>
    <n v="5.8299999999999998E-2"/>
    <n v="0"/>
    <n v="7.8600000000000003E-2"/>
  </r>
  <r>
    <x v="1052"/>
    <x v="4"/>
    <n v="0"/>
    <x v="12"/>
    <x v="17"/>
    <x v="0"/>
    <x v="102"/>
    <s v="NY-NJ"/>
    <x v="8"/>
    <x v="102"/>
    <x v="427"/>
    <n v="5.99"/>
    <n v="0"/>
    <n v="0"/>
    <x v="78"/>
    <e v="#N/A"/>
    <x v="984"/>
    <n v="5.99"/>
    <n v="0"/>
    <n v="0"/>
    <n v="1"/>
    <e v="#N/A"/>
    <n v="130"/>
    <n v="2"/>
    <n v="1"/>
    <s v=" -   "/>
    <s v=" -   "/>
    <s v=" -   "/>
    <s v=" -   "/>
    <n v="1"/>
    <n v="3.1E-2"/>
    <n v="2.41E-2"/>
    <n v="2.07E-2"/>
    <n v="2.75E-2"/>
    <n v="0"/>
    <n v="0.13300000000000001"/>
    <n v="0"/>
    <n v="0"/>
    <n v="0.21529999999999999"/>
    <n v="0"/>
    <n v="0"/>
    <n v="0"/>
    <n v="0"/>
    <n v="0"/>
    <n v="4.82E-2"/>
    <n v="9.4799999999999995E-2"/>
    <n v="0"/>
    <n v="0.13489999999999999"/>
    <n v="0.13780000000000001"/>
    <n v="7.1400000000000005E-2"/>
    <n v="6.1400000000000003E-2"/>
  </r>
  <r>
    <x v="1053"/>
    <x v="1"/>
    <n v="1"/>
    <x v="11"/>
    <x v="7"/>
    <x v="0"/>
    <x v="93"/>
    <s v="NY-NJ"/>
    <x v="2"/>
    <x v="93"/>
    <x v="427"/>
    <n v="99.85"/>
    <n v="0"/>
    <n v="5.04"/>
    <x v="1"/>
    <n v="3"/>
    <x v="985"/>
    <n v="214.66"/>
    <n v="0"/>
    <n v="5.0599999999999996"/>
    <n v="34"/>
    <n v="5"/>
    <n v="5463"/>
    <n v="1"/>
    <n v="5"/>
    <n v="4"/>
    <n v="2"/>
    <n v="1"/>
    <s v=" -   "/>
    <n v="2"/>
    <n v="0.113"/>
    <n v="0"/>
    <n v="1.8700000000000001E-2"/>
    <n v="1.95E-2"/>
    <n v="0"/>
    <n v="0.224"/>
    <n v="1.2999999999999999E-2"/>
    <n v="0"/>
    <n v="1.34E-2"/>
    <n v="5.8599999999999999E-2"/>
    <n v="2.5999999999999999E-2"/>
    <n v="0.17130000000000001"/>
    <n v="1.95E-2"/>
    <n v="0"/>
    <n v="1.2999999999999999E-2"/>
    <n v="0.11749999999999999"/>
    <n v="5.8299999999999998E-2"/>
    <n v="4.8000000000000001E-2"/>
    <n v="7.8399999999999997E-2"/>
    <n v="0"/>
    <n v="8.0000000000000002E-3"/>
  </r>
  <r>
    <x v="1054"/>
    <x v="3"/>
    <n v="1"/>
    <x v="6"/>
    <x v="14"/>
    <x v="1"/>
    <x v="34"/>
    <s v="NY-NJ"/>
    <x v="2"/>
    <x v="34"/>
    <x v="228"/>
    <n v="0"/>
    <n v="62"/>
    <n v="0.02"/>
    <x v="96"/>
    <n v="2"/>
    <x v="986"/>
    <n v="0"/>
    <n v="125"/>
    <n v="9.09"/>
    <n v="125"/>
    <n v="8"/>
    <n v="11616"/>
    <n v="18"/>
    <n v="18"/>
    <n v="7"/>
    <n v="1"/>
    <n v="3"/>
    <n v="11"/>
    <n v="4"/>
    <n v="5.7000000000000002E-3"/>
    <n v="0"/>
    <n v="0"/>
    <n v="3.1099999999999999E-2"/>
    <n v="0"/>
    <n v="0.15859999999999999"/>
    <n v="7.3099999999999998E-2"/>
    <n v="0"/>
    <n v="5.5100000000000003E-2"/>
    <n v="6.1600000000000002E-2"/>
    <n v="3.6999999999999998E-2"/>
    <n v="3.39E-2"/>
    <n v="6.3899999999999998E-2"/>
    <n v="0"/>
    <n v="0.1119"/>
    <n v="4.3099999999999999E-2"/>
    <n v="0"/>
    <n v="8.1000000000000003E-2"/>
    <n v="0.2114"/>
    <n v="1.7500000000000002E-2"/>
    <n v="1.5299999999999999E-2"/>
  </r>
  <r>
    <x v="1055"/>
    <x v="4"/>
    <n v="0"/>
    <x v="33"/>
    <x v="12"/>
    <x v="0"/>
    <x v="3"/>
    <s v="NY-NJ"/>
    <x v="2"/>
    <x v="3"/>
    <x v="228"/>
    <n v="12.98"/>
    <n v="0"/>
    <n v="0"/>
    <x v="27"/>
    <e v="#N/A"/>
    <x v="987"/>
    <n v="24.96"/>
    <n v="0"/>
    <n v="0"/>
    <n v="4"/>
    <e v="#N/A"/>
    <n v="783"/>
    <s v=" -   "/>
    <s v=" -   "/>
    <s v=" -   "/>
    <n v="1"/>
    <s v=" -   "/>
    <s v=" -   "/>
    <n v="1"/>
    <n v="3.2399999999999998E-2"/>
    <n v="0"/>
    <n v="1.7500000000000002E-2"/>
    <n v="0"/>
    <n v="0"/>
    <n v="8.2699999999999996E-2"/>
    <n v="1.3299999999999999E-2"/>
    <n v="0.05"/>
    <n v="0"/>
    <n v="7.7799999999999994E-2"/>
    <n v="0"/>
    <n v="0"/>
    <n v="9.2299999999999993E-2"/>
    <n v="0"/>
    <n v="1.4500000000000001E-2"/>
    <n v="0.01"/>
    <n v="0"/>
    <n v="0.27150000000000002"/>
    <n v="0.29570000000000002"/>
    <n v="0"/>
    <n v="4.24E-2"/>
  </r>
  <r>
    <x v="1056"/>
    <x v="2"/>
    <n v="0"/>
    <x v="17"/>
    <x v="7"/>
    <x v="1"/>
    <x v="13"/>
    <s v="NY-NJ"/>
    <x v="2"/>
    <x v="13"/>
    <x v="228"/>
    <n v="59.91"/>
    <n v="0"/>
    <n v="5.99"/>
    <x v="3"/>
    <n v="1"/>
    <x v="463"/>
    <n v="89.86"/>
    <n v="0"/>
    <n v="11.99"/>
    <n v="16"/>
    <n v="3"/>
    <n v="2966"/>
    <n v="4"/>
    <n v="2"/>
    <n v="2"/>
    <s v=" -   "/>
    <s v=" -   "/>
    <n v="1"/>
    <n v="1"/>
    <n v="0.93159999999999998"/>
    <n v="0"/>
    <n v="0"/>
    <n v="0"/>
    <n v="0"/>
    <n v="9.7000000000000003E-3"/>
    <n v="0"/>
    <n v="0"/>
    <n v="0"/>
    <n v="1.4500000000000001E-2"/>
    <n v="0"/>
    <n v="0"/>
    <n v="0"/>
    <n v="0"/>
    <n v="0"/>
    <n v="1.1299999999999999E-2"/>
    <n v="0"/>
    <n v="0"/>
    <n v="2.23E-2"/>
    <n v="1.06E-2"/>
    <n v="0"/>
  </r>
  <r>
    <x v="1057"/>
    <x v="4"/>
    <n v="0"/>
    <x v="45"/>
    <x v="1"/>
    <x v="0"/>
    <x v="17"/>
    <s v="NY-NJ"/>
    <x v="2"/>
    <x v="17"/>
    <x v="428"/>
    <n v="0"/>
    <n v="16"/>
    <n v="15.12"/>
    <x v="24"/>
    <n v="5"/>
    <x v="271"/>
    <n v="0"/>
    <n v="32"/>
    <n v="25.13"/>
    <n v="32"/>
    <n v="7"/>
    <n v="3833"/>
    <n v="2"/>
    <n v="2"/>
    <n v="1"/>
    <n v="4"/>
    <n v="4"/>
    <n v="3"/>
    <s v=" -   "/>
    <n v="0"/>
    <n v="0"/>
    <n v="0"/>
    <n v="6.6E-3"/>
    <n v="0.34589999999999999"/>
    <n v="7.4200000000000002E-2"/>
    <n v="4.2599999999999999E-2"/>
    <n v="0"/>
    <n v="3.8399999999999997E-2"/>
    <n v="0"/>
    <n v="0"/>
    <n v="7.8299999999999995E-2"/>
    <n v="0.14599999999999999"/>
    <n v="0"/>
    <n v="9.2499999999999999E-2"/>
    <n v="6.2E-2"/>
    <n v="0"/>
    <n v="0"/>
    <n v="8.9599999999999999E-2"/>
    <n v="0"/>
    <n v="2.3800000000000002E-2"/>
  </r>
  <r>
    <x v="1058"/>
    <x v="3"/>
    <n v="1"/>
    <x v="70"/>
    <x v="12"/>
    <x v="2"/>
    <x v="103"/>
    <s v="NY-NJ"/>
    <x v="6"/>
    <x v="103"/>
    <x v="429"/>
    <n v="0"/>
    <n v="43"/>
    <n v="48.15"/>
    <x v="97"/>
    <n v="12"/>
    <x v="988"/>
    <n v="0"/>
    <n v="43"/>
    <n v="48.15"/>
    <n v="43"/>
    <n v="26"/>
    <n v="6514"/>
    <n v="20"/>
    <n v="17"/>
    <n v="8"/>
    <n v="1"/>
    <n v="4"/>
    <n v="2"/>
    <n v="8"/>
    <n v="0"/>
    <n v="4.1999999999999997E-3"/>
    <n v="1.1999999999999999E-3"/>
    <n v="1.4E-3"/>
    <n v="0"/>
    <n v="0.17380000000000001"/>
    <n v="1.52E-2"/>
    <n v="0"/>
    <n v="2.1399999999999999E-2"/>
    <n v="7.5800000000000006E-2"/>
    <n v="0"/>
    <n v="1.7600000000000001E-2"/>
    <n v="0.23930000000000001"/>
    <n v="0"/>
    <n v="5.4699999999999999E-2"/>
    <n v="5.1700000000000003E-2"/>
    <n v="0"/>
    <n v="5.3199999999999997E-2"/>
    <n v="0.17199999999999999"/>
    <n v="7.6700000000000004E-2"/>
    <n v="4.19E-2"/>
  </r>
  <r>
    <x v="1059"/>
    <x v="3"/>
    <n v="1"/>
    <x v="42"/>
    <x v="5"/>
    <x v="0"/>
    <x v="30"/>
    <s v="NY-NJ"/>
    <x v="2"/>
    <x v="30"/>
    <x v="420"/>
    <n v="0"/>
    <n v="58"/>
    <n v="4.93"/>
    <x v="40"/>
    <n v="10"/>
    <x v="989"/>
    <n v="0"/>
    <n v="112"/>
    <n v="11.12"/>
    <n v="112"/>
    <n v="13"/>
    <n v="9655"/>
    <n v="3"/>
    <n v="28"/>
    <n v="12"/>
    <n v="5"/>
    <n v="6"/>
    <n v="4"/>
    <s v=" -   "/>
    <n v="2.3400000000000001E-2"/>
    <n v="0"/>
    <n v="0"/>
    <n v="1.3299999999999999E-2"/>
    <n v="0"/>
    <n v="0.18640000000000001"/>
    <n v="2.9100000000000001E-2"/>
    <n v="0"/>
    <n v="2.2800000000000001E-2"/>
    <n v="2.41E-2"/>
    <n v="0"/>
    <n v="1.2699999999999999E-2"/>
    <n v="6.9000000000000006E-2"/>
    <n v="0"/>
    <n v="8.6E-3"/>
    <n v="0.3115"/>
    <n v="0"/>
    <n v="3.3399999999999999E-2"/>
    <n v="0.18240000000000001"/>
    <n v="2.5899999999999999E-2"/>
    <n v="5.7299999999999997E-2"/>
  </r>
  <r>
    <x v="1060"/>
    <x v="0"/>
    <n v="1"/>
    <x v="42"/>
    <x v="14"/>
    <x v="0"/>
    <x v="73"/>
    <s v="NY-NJ"/>
    <x v="0"/>
    <x v="73"/>
    <x v="323"/>
    <n v="0"/>
    <n v="26"/>
    <n v="378.84"/>
    <x v="31"/>
    <n v="25"/>
    <x v="990"/>
    <n v="0"/>
    <n v="58"/>
    <n v="531.75"/>
    <n v="59"/>
    <n v="46"/>
    <n v="12160"/>
    <n v="8"/>
    <n v="2"/>
    <n v="4"/>
    <n v="3"/>
    <n v="1"/>
    <n v="2"/>
    <n v="7"/>
    <n v="8.3500000000000005E-2"/>
    <n v="0"/>
    <n v="6.3100000000000003E-2"/>
    <n v="1.84E-2"/>
    <n v="0"/>
    <n v="0.17979999999999999"/>
    <n v="5.8799999999999998E-2"/>
    <n v="0"/>
    <n v="7.8200000000000006E-2"/>
    <n v="9.7500000000000003E-2"/>
    <n v="7.4999999999999997E-3"/>
    <n v="7.3700000000000002E-2"/>
    <n v="6.0699999999999997E-2"/>
    <n v="3.2000000000000001E-2"/>
    <n v="3.6700000000000003E-2"/>
    <n v="3.0499999999999999E-2"/>
    <n v="1.1900000000000001E-2"/>
    <n v="1E-3"/>
    <n v="0.1012"/>
    <n v="1.01E-2"/>
    <n v="5.57E-2"/>
  </r>
  <r>
    <x v="1061"/>
    <x v="2"/>
    <n v="1"/>
    <x v="0"/>
    <x v="7"/>
    <x v="0"/>
    <x v="30"/>
    <s v="NY-NJ"/>
    <x v="2"/>
    <x v="30"/>
    <x v="430"/>
    <n v="0"/>
    <n v="18"/>
    <n v="0"/>
    <x v="9"/>
    <n v="1"/>
    <x v="991"/>
    <n v="5.99"/>
    <n v="31"/>
    <n v="4.68"/>
    <n v="32"/>
    <n v="6"/>
    <n v="1280"/>
    <s v=" -   "/>
    <n v="9"/>
    <n v="12"/>
    <n v="1"/>
    <n v="2"/>
    <s v=" -   "/>
    <n v="1"/>
    <n v="5.74E-2"/>
    <n v="0"/>
    <n v="8.5699999999999998E-2"/>
    <n v="2.1299999999999999E-2"/>
    <n v="0"/>
    <n v="0.05"/>
    <n v="9.4799999999999995E-2"/>
    <n v="0"/>
    <n v="0"/>
    <n v="3.04E-2"/>
    <n v="0"/>
    <n v="8.2600000000000007E-2"/>
    <n v="9.1800000000000007E-2"/>
    <n v="0"/>
    <n v="2.2100000000000002E-2"/>
    <n v="0"/>
    <n v="0"/>
    <n v="6.7500000000000004E-2"/>
    <n v="0.31090000000000001"/>
    <n v="8.5400000000000004E-2"/>
    <n v="0"/>
  </r>
  <r>
    <x v="1062"/>
    <x v="4"/>
    <n v="0"/>
    <x v="45"/>
    <x v="5"/>
    <x v="1"/>
    <x v="37"/>
    <s v="NY-NJ"/>
    <x v="1"/>
    <x v="37"/>
    <x v="431"/>
    <n v="52.92"/>
    <n v="0"/>
    <n v="0.01"/>
    <x v="11"/>
    <n v="1"/>
    <x v="992"/>
    <n v="100.84"/>
    <n v="0"/>
    <n v="7.0000000000000007E-2"/>
    <n v="16"/>
    <n v="5"/>
    <n v="3343"/>
    <s v=" -   "/>
    <s v=" -   "/>
    <n v="1"/>
    <n v="3"/>
    <n v="1"/>
    <n v="3"/>
    <s v=" -   "/>
    <n v="0"/>
    <n v="0"/>
    <n v="0"/>
    <n v="0"/>
    <n v="0"/>
    <n v="0"/>
    <n v="0"/>
    <n v="0"/>
    <n v="1.0800000000000001E-2"/>
    <n v="0.1012"/>
    <n v="0"/>
    <n v="9.0200000000000002E-2"/>
    <n v="0"/>
    <n v="0"/>
    <n v="0.1744"/>
    <n v="1.78E-2"/>
    <n v="0"/>
    <n v="0.23089999999999999"/>
    <n v="9.9900000000000003E-2"/>
    <n v="0.27489999999999998"/>
    <n v="0"/>
  </r>
  <r>
    <x v="1063"/>
    <x v="4"/>
    <n v="0"/>
    <x v="23"/>
    <x v="1"/>
    <x v="1"/>
    <x v="22"/>
    <s v="NY-NJ"/>
    <x v="1"/>
    <x v="22"/>
    <x v="415"/>
    <n v="6.99"/>
    <n v="0"/>
    <n v="0"/>
    <x v="33"/>
    <e v="#N/A"/>
    <x v="79"/>
    <n v="6.99"/>
    <n v="0"/>
    <n v="0"/>
    <n v="1"/>
    <e v="#N/A"/>
    <n v="57"/>
    <n v="1"/>
    <n v="4"/>
    <s v=" -   "/>
    <s v=" -   "/>
    <s v=" -   "/>
    <s v=" -   "/>
    <s v=" -   "/>
    <n v="0"/>
    <n v="0"/>
    <n v="0"/>
    <n v="0"/>
    <n v="0"/>
    <n v="7.1400000000000005E-2"/>
    <n v="0"/>
    <n v="0"/>
    <n v="0"/>
    <n v="4.5600000000000002E-2"/>
    <n v="0"/>
    <n v="3.0200000000000001E-2"/>
    <n v="0"/>
    <n v="0"/>
    <n v="0"/>
    <n v="0.73819999999999997"/>
    <n v="0"/>
    <n v="0"/>
    <n v="4.1000000000000003E-3"/>
    <n v="0"/>
    <n v="0.1105"/>
  </r>
  <r>
    <x v="1064"/>
    <x v="1"/>
    <n v="0"/>
    <x v="10"/>
    <x v="14"/>
    <x v="1"/>
    <x v="22"/>
    <s v="NY-NJ"/>
    <x v="1"/>
    <x v="22"/>
    <x v="432"/>
    <n v="76.88"/>
    <n v="0"/>
    <n v="0"/>
    <x v="13"/>
    <e v="#N/A"/>
    <x v="993"/>
    <n v="124.8"/>
    <n v="0"/>
    <n v="2.02"/>
    <n v="20"/>
    <e v="#N/A"/>
    <n v="3140"/>
    <s v=" -   "/>
    <n v="4"/>
    <n v="3"/>
    <n v="1"/>
    <n v="3"/>
    <s v=" -   "/>
    <n v="1"/>
    <n v="0.1578"/>
    <n v="0"/>
    <n v="2.3999999999999998E-3"/>
    <n v="6.4000000000000003E-3"/>
    <n v="0"/>
    <n v="7.0800000000000002E-2"/>
    <n v="1.41E-2"/>
    <n v="0"/>
    <n v="5.4399999999999997E-2"/>
    <n v="6.6299999999999998E-2"/>
    <n v="0"/>
    <n v="8.8900000000000007E-2"/>
    <n v="0.19620000000000001"/>
    <n v="4.0300000000000002E-2"/>
    <n v="0"/>
    <n v="2.3E-2"/>
    <n v="0"/>
    <n v="0"/>
    <n v="0.1245"/>
    <n v="0"/>
    <n v="0.15479999999999999"/>
  </r>
  <r>
    <x v="1065"/>
    <x v="0"/>
    <n v="1"/>
    <x v="20"/>
    <x v="1"/>
    <x v="0"/>
    <x v="24"/>
    <s v="NY-NJ"/>
    <x v="1"/>
    <x v="24"/>
    <x v="425"/>
    <n v="0"/>
    <n v="38"/>
    <n v="15.57"/>
    <x v="32"/>
    <n v="4"/>
    <x v="994"/>
    <n v="0"/>
    <n v="89"/>
    <n v="15.61"/>
    <n v="89"/>
    <n v="8"/>
    <n v="15650"/>
    <n v="7"/>
    <n v="9"/>
    <n v="7"/>
    <n v="5"/>
    <n v="4"/>
    <n v="2"/>
    <n v="4"/>
    <n v="2.3599999999999999E-2"/>
    <n v="0"/>
    <n v="1.9599999999999999E-2"/>
    <n v="5.2499999999999998E-2"/>
    <n v="0"/>
    <n v="0.1178"/>
    <n v="0.11"/>
    <n v="0"/>
    <n v="3.5200000000000002E-2"/>
    <n v="3.1E-2"/>
    <n v="0"/>
    <n v="1.11E-2"/>
    <n v="0.10050000000000001"/>
    <n v="7.0000000000000001E-3"/>
    <n v="0.10979999999999999"/>
    <n v="3.8300000000000001E-2"/>
    <n v="0"/>
    <n v="6.2600000000000003E-2"/>
    <n v="0.17829999999999999"/>
    <n v="5.5800000000000002E-2"/>
    <n v="4.6800000000000001E-2"/>
  </r>
  <r>
    <x v="1066"/>
    <x v="4"/>
    <n v="0"/>
    <x v="70"/>
    <x v="12"/>
    <x v="2"/>
    <x v="6"/>
    <s v="NY-NJ"/>
    <x v="2"/>
    <x v="6"/>
    <x v="433"/>
    <n v="18.97"/>
    <n v="0"/>
    <n v="0"/>
    <x v="4"/>
    <e v="#N/A"/>
    <x v="995"/>
    <n v="30.95"/>
    <n v="0"/>
    <n v="0.01"/>
    <n v="5"/>
    <e v="#N/A"/>
    <n v="496"/>
    <n v="1"/>
    <s v=" -   "/>
    <s v=" -   "/>
    <s v=" -   "/>
    <s v=" -   "/>
    <n v="1"/>
    <n v="1"/>
    <n v="0"/>
    <n v="0"/>
    <n v="0"/>
    <n v="1.5299999999999999E-2"/>
    <n v="0"/>
    <n v="0.20930000000000001"/>
    <n v="0"/>
    <n v="0"/>
    <n v="0.1143"/>
    <n v="0.13220000000000001"/>
    <n v="0"/>
    <n v="0.1244"/>
    <n v="1.0200000000000001E-2"/>
    <n v="0"/>
    <n v="4.8500000000000001E-2"/>
    <n v="0.15459999999999999"/>
    <n v="0"/>
    <n v="0"/>
    <n v="6.4199999999999993E-2"/>
    <n v="0"/>
    <n v="0.127"/>
  </r>
  <r>
    <x v="1067"/>
    <x v="1"/>
    <n v="1"/>
    <x v="47"/>
    <x v="16"/>
    <x v="0"/>
    <x v="27"/>
    <s v="NY-NJ"/>
    <x v="1"/>
    <x v="27"/>
    <x v="426"/>
    <n v="73.86"/>
    <n v="0"/>
    <n v="125.2"/>
    <x v="60"/>
    <n v="15"/>
    <x v="996"/>
    <n v="139.75"/>
    <n v="0"/>
    <n v="266.06"/>
    <n v="53"/>
    <n v="38"/>
    <n v="7265"/>
    <n v="11"/>
    <n v="3"/>
    <s v=" -   "/>
    <s v=" -   "/>
    <n v="1"/>
    <n v="8"/>
    <n v="2"/>
    <n v="9.2899999999999996E-2"/>
    <n v="3.3000000000000002E-2"/>
    <n v="6.4199999999999993E-2"/>
    <n v="1.7299999999999999E-2"/>
    <n v="0"/>
    <n v="0.24640000000000001"/>
    <n v="2.1600000000000001E-2"/>
    <n v="0"/>
    <n v="0"/>
    <n v="7.6999999999999999E-2"/>
    <n v="0"/>
    <n v="0"/>
    <n v="1.4500000000000001E-2"/>
    <n v="0"/>
    <n v="7.3499999999999996E-2"/>
    <n v="3.0300000000000001E-2"/>
    <n v="0"/>
    <n v="0.12280000000000001"/>
    <n v="7.6200000000000004E-2"/>
    <n v="6.8900000000000003E-2"/>
    <n v="6.1400000000000003E-2"/>
  </r>
  <r>
    <x v="1068"/>
    <x v="3"/>
    <n v="1"/>
    <x v="28"/>
    <x v="5"/>
    <x v="0"/>
    <x v="15"/>
    <s v="NY-NJ"/>
    <x v="2"/>
    <x v="15"/>
    <x v="323"/>
    <n v="0"/>
    <n v="59"/>
    <n v="135.51"/>
    <x v="40"/>
    <n v="22"/>
    <x v="997"/>
    <n v="0"/>
    <n v="118"/>
    <n v="340.11"/>
    <n v="121"/>
    <n v="42"/>
    <n v="45753"/>
    <n v="3"/>
    <n v="1"/>
    <n v="1"/>
    <n v="4"/>
    <n v="1"/>
    <s v=" -   "/>
    <n v="49"/>
    <n v="0.1757"/>
    <n v="0"/>
    <n v="6.7999999999999996E-3"/>
    <n v="1.29E-2"/>
    <n v="0"/>
    <n v="0.1007"/>
    <n v="0.20699999999999999"/>
    <n v="0"/>
    <n v="3.2800000000000003E-2"/>
    <n v="2.46E-2"/>
    <n v="3.3E-3"/>
    <n v="6.7199999999999996E-2"/>
    <n v="0.21190000000000001"/>
    <n v="0"/>
    <n v="9.2999999999999992E-3"/>
    <n v="0.1028"/>
    <n v="0"/>
    <n v="1.4E-3"/>
    <n v="3.7400000000000003E-2"/>
    <n v="0"/>
    <n v="6.4000000000000003E-3"/>
  </r>
  <r>
    <x v="1069"/>
    <x v="3"/>
    <n v="1"/>
    <x v="42"/>
    <x v="12"/>
    <x v="1"/>
    <x v="38"/>
    <s v="NY-NJ"/>
    <x v="2"/>
    <x v="38"/>
    <x v="415"/>
    <n v="139.80000000000001"/>
    <n v="17"/>
    <n v="13.01"/>
    <x v="58"/>
    <n v="4"/>
    <x v="998"/>
    <n v="125.79"/>
    <n v="0"/>
    <n v="1.69"/>
    <n v="21"/>
    <n v="5"/>
    <n v="1706"/>
    <n v="7"/>
    <n v="16"/>
    <n v="6"/>
    <n v="4"/>
    <n v="1"/>
    <n v="1"/>
    <n v="2"/>
    <n v="0.06"/>
    <n v="1.49E-2"/>
    <n v="0"/>
    <n v="3.9699999999999999E-2"/>
    <n v="0"/>
    <n v="0.23880000000000001"/>
    <n v="5.3499999999999999E-2"/>
    <n v="0"/>
    <n v="4.87E-2"/>
    <n v="9.4200000000000006E-2"/>
    <n v="1.5100000000000001E-2"/>
    <n v="9.1999999999999998E-3"/>
    <n v="1.6500000000000001E-2"/>
    <n v="0"/>
    <n v="8.9999999999999993E-3"/>
    <n v="0.12089999999999999"/>
    <n v="0"/>
    <n v="2E-3"/>
    <n v="0.10489999999999999"/>
    <n v="0.1071"/>
    <n v="6.54E-2"/>
  </r>
  <r>
    <x v="1070"/>
    <x v="0"/>
    <n v="1"/>
    <x v="25"/>
    <x v="14"/>
    <x v="0"/>
    <x v="40"/>
    <s v="NY-NJ"/>
    <x v="2"/>
    <x v="40"/>
    <x v="425"/>
    <n v="0"/>
    <n v="2"/>
    <n v="0"/>
    <x v="10"/>
    <n v="17"/>
    <x v="999"/>
    <n v="0"/>
    <n v="2"/>
    <n v="0"/>
    <n v="2"/>
    <n v="29"/>
    <n v="110"/>
    <n v="5"/>
    <n v="10"/>
    <n v="9"/>
    <n v="7"/>
    <n v="5"/>
    <n v="4"/>
    <n v="3"/>
    <n v="0.50860000000000005"/>
    <n v="3.2000000000000002E-3"/>
    <n v="0"/>
    <n v="0"/>
    <n v="0"/>
    <n v="4.2299999999999997E-2"/>
    <n v="4.8999999999999998E-3"/>
    <n v="0"/>
    <n v="3.8199999999999998E-2"/>
    <n v="8.0000000000000002E-3"/>
    <n v="0"/>
    <n v="7.6700000000000004E-2"/>
    <n v="7.0699999999999999E-2"/>
    <n v="0"/>
    <n v="4.4699999999999997E-2"/>
    <n v="3.7000000000000002E-3"/>
    <n v="0"/>
    <n v="1.1299999999999999E-2"/>
    <n v="7.3800000000000004E-2"/>
    <n v="8.3199999999999996E-2"/>
    <n v="3.0599999999999999E-2"/>
  </r>
  <r>
    <x v="1071"/>
    <x v="1"/>
    <n v="1"/>
    <x v="47"/>
    <x v="1"/>
    <x v="1"/>
    <x v="17"/>
    <s v="NY-NJ"/>
    <x v="2"/>
    <x v="17"/>
    <x v="415"/>
    <n v="83.88"/>
    <n v="10"/>
    <n v="10.01"/>
    <x v="18"/>
    <n v="3"/>
    <x v="1000"/>
    <n v="209.67"/>
    <n v="10"/>
    <n v="10.050000000000001"/>
    <n v="43"/>
    <n v="7"/>
    <n v="7331"/>
    <n v="1"/>
    <n v="5"/>
    <n v="3"/>
    <n v="5"/>
    <n v="4"/>
    <n v="1"/>
    <n v="3"/>
    <n v="0.12189999999999999"/>
    <n v="0"/>
    <n v="0"/>
    <n v="3.8199999999999998E-2"/>
    <n v="0"/>
    <n v="0.11020000000000001"/>
    <n v="6.7999999999999996E-3"/>
    <n v="0"/>
    <n v="5.45E-2"/>
    <n v="6.4000000000000001E-2"/>
    <n v="6.7599999999999993E-2"/>
    <n v="8.43E-2"/>
    <n v="3.5099999999999999E-2"/>
    <n v="0.1903"/>
    <n v="0"/>
    <n v="0.12509999999999999"/>
    <n v="0"/>
    <n v="8.2000000000000007E-3"/>
    <n v="2.5499999999999998E-2"/>
    <n v="0"/>
    <n v="6.8099999999999994E-2"/>
  </r>
  <r>
    <x v="1072"/>
    <x v="4"/>
    <n v="1"/>
    <x v="42"/>
    <x v="5"/>
    <x v="1"/>
    <x v="15"/>
    <s v="NY-NJ"/>
    <x v="2"/>
    <x v="15"/>
    <x v="434"/>
    <n v="109.84"/>
    <n v="0"/>
    <n v="1.7"/>
    <x v="43"/>
    <n v="2"/>
    <x v="1001"/>
    <n v="247.61"/>
    <n v="0"/>
    <n v="4.13"/>
    <n v="39"/>
    <n v="6"/>
    <n v="9011"/>
    <s v=" -   "/>
    <n v="2"/>
    <s v=" -   "/>
    <n v="2"/>
    <n v="8"/>
    <n v="4"/>
    <s v=" -   "/>
    <n v="0"/>
    <n v="0"/>
    <n v="1.29E-2"/>
    <n v="1.0200000000000001E-2"/>
    <n v="0"/>
    <n v="0.157"/>
    <n v="6.4699999999999994E-2"/>
    <n v="0"/>
    <n v="3.7900000000000003E-2"/>
    <n v="9.4000000000000004E-3"/>
    <n v="0"/>
    <n v="0"/>
    <n v="0.25590000000000002"/>
    <n v="0"/>
    <n v="8.5699999999999998E-2"/>
    <n v="0.05"/>
    <n v="0"/>
    <n v="7.5399999999999995E-2"/>
    <n v="0.19620000000000001"/>
    <n v="3.2399999999999998E-2"/>
    <n v="1.2500000000000001E-2"/>
  </r>
  <r>
    <x v="1073"/>
    <x v="3"/>
    <n v="1"/>
    <x v="45"/>
    <x v="5"/>
    <x v="0"/>
    <x v="8"/>
    <s v="NY-NJ"/>
    <x v="2"/>
    <x v="8"/>
    <x v="435"/>
    <n v="17.97"/>
    <n v="89"/>
    <n v="19.649999999999999"/>
    <x v="94"/>
    <n v="12"/>
    <x v="1002"/>
    <n v="17.97"/>
    <n v="176"/>
    <n v="28.96"/>
    <n v="179"/>
    <n v="20"/>
    <n v="24142"/>
    <n v="1"/>
    <n v="6"/>
    <n v="22"/>
    <n v="16"/>
    <n v="13"/>
    <n v="33"/>
    <n v="1"/>
    <n v="0"/>
    <n v="0"/>
    <n v="1.34E-2"/>
    <n v="1.0500000000000001E-2"/>
    <n v="0"/>
    <n v="0.20230000000000001"/>
    <n v="6.3299999999999995E-2"/>
    <n v="3.0999999999999999E-3"/>
    <n v="1.1299999999999999E-2"/>
    <n v="8.4500000000000006E-2"/>
    <n v="6.7000000000000002E-3"/>
    <n v="0.17899999999999999"/>
    <n v="2.5399999999999999E-2"/>
    <n v="0"/>
    <n v="6.1600000000000002E-2"/>
    <n v="0.10009999999999999"/>
    <n v="7.7999999999999996E-3"/>
    <n v="2.01E-2"/>
    <n v="0.1545"/>
    <n v="9.1000000000000004E-3"/>
    <n v="4.7300000000000002E-2"/>
  </r>
  <r>
    <x v="1074"/>
    <x v="1"/>
    <n v="0"/>
    <x v="27"/>
    <x v="6"/>
    <x v="0"/>
    <x v="20"/>
    <s v="NY-NJ"/>
    <x v="2"/>
    <x v="20"/>
    <x v="436"/>
    <n v="19.97"/>
    <n v="14"/>
    <n v="92.52"/>
    <x v="23"/>
    <n v="15"/>
    <x v="756"/>
    <n v="37.94"/>
    <n v="31"/>
    <n v="251.65"/>
    <n v="50"/>
    <n v="23"/>
    <n v="3971"/>
    <n v="7"/>
    <n v="4"/>
    <n v="8"/>
    <n v="1"/>
    <n v="6"/>
    <n v="1"/>
    <n v="2"/>
    <n v="0"/>
    <n v="0"/>
    <n v="0"/>
    <n v="3.9199999999999999E-2"/>
    <n v="0"/>
    <n v="0.27189999999999998"/>
    <n v="0.1701"/>
    <n v="0"/>
    <n v="4.6300000000000001E-2"/>
    <n v="0.10059999999999999"/>
    <n v="0"/>
    <n v="0.01"/>
    <n v="0"/>
    <n v="0"/>
    <n v="6.7500000000000004E-2"/>
    <n v="4.2099999999999999E-2"/>
    <n v="0"/>
    <n v="4.2299999999999997E-2"/>
    <n v="0.13789999999999999"/>
    <n v="5.0599999999999999E-2"/>
    <n v="2.1499999999999998E-2"/>
  </r>
  <r>
    <x v="1075"/>
    <x v="0"/>
    <n v="0"/>
    <x v="71"/>
    <x v="8"/>
    <x v="0"/>
    <x v="67"/>
    <s v="NY-NJ"/>
    <x v="0"/>
    <x v="67"/>
    <x v="323"/>
    <n v="0"/>
    <n v="25"/>
    <n v="2.0099999999999998"/>
    <x v="42"/>
    <n v="2"/>
    <x v="1003"/>
    <n v="0"/>
    <n v="47"/>
    <n v="12.3"/>
    <n v="48"/>
    <n v="6"/>
    <n v="3011"/>
    <n v="1"/>
    <n v="6"/>
    <n v="3"/>
    <n v="4"/>
    <n v="2"/>
    <n v="6"/>
    <n v="3"/>
    <n v="0.3049"/>
    <n v="0"/>
    <n v="1.8499999999999999E-2"/>
    <n v="4.7000000000000002E-3"/>
    <n v="0"/>
    <n v="5.5999999999999999E-3"/>
    <n v="0.14030000000000001"/>
    <n v="3.3099999999999997E-2"/>
    <n v="6.4500000000000002E-2"/>
    <n v="3.95E-2"/>
    <n v="0"/>
    <n v="4.7000000000000002E-3"/>
    <n v="2.9499999999999998E-2"/>
    <n v="0"/>
    <n v="0.01"/>
    <n v="2.6599999999999999E-2"/>
    <n v="0"/>
    <n v="7.0000000000000001E-3"/>
    <n v="0.2082"/>
    <n v="1.04E-2"/>
    <n v="9.2399999999999996E-2"/>
  </r>
  <r>
    <x v="1076"/>
    <x v="2"/>
    <n v="0"/>
    <x v="18"/>
    <x v="1"/>
    <x v="0"/>
    <x v="86"/>
    <s v="NY-NJ"/>
    <x v="1"/>
    <x v="86"/>
    <x v="430"/>
    <n v="23.96"/>
    <n v="0"/>
    <n v="37.979999999999997"/>
    <x v="37"/>
    <n v="3"/>
    <x v="1004"/>
    <n v="65.89"/>
    <n v="0"/>
    <n v="51.96"/>
    <n v="15"/>
    <n v="6"/>
    <n v="1071"/>
    <s v=" -   "/>
    <n v="2"/>
    <s v=" -   "/>
    <s v=" -   "/>
    <n v="2"/>
    <n v="1"/>
    <n v="1"/>
    <n v="2.2200000000000001E-2"/>
    <n v="0"/>
    <n v="3.8899999999999997E-2"/>
    <n v="2.5000000000000001E-2"/>
    <n v="0"/>
    <n v="9.2999999999999999E-2"/>
    <n v="0.15090000000000001"/>
    <n v="2.7799999999999998E-2"/>
    <n v="4.6300000000000001E-2"/>
    <n v="0.1057"/>
    <n v="0"/>
    <n v="1.2200000000000001E-2"/>
    <n v="4.4499999999999998E-2"/>
    <n v="0"/>
    <n v="0"/>
    <n v="6.8999999999999999E-3"/>
    <n v="3.0499999999999999E-2"/>
    <n v="5.8299999999999998E-2"/>
    <n v="0.13539999999999999"/>
    <n v="0"/>
    <n v="0.20230000000000001"/>
  </r>
  <r>
    <x v="1077"/>
    <x v="3"/>
    <n v="1"/>
    <x v="53"/>
    <x v="7"/>
    <x v="1"/>
    <x v="47"/>
    <s v="NY-NJ"/>
    <x v="2"/>
    <x v="47"/>
    <x v="425"/>
    <n v="0"/>
    <n v="54"/>
    <n v="35.74"/>
    <x v="49"/>
    <n v="12"/>
    <x v="1005"/>
    <n v="0"/>
    <n v="107"/>
    <n v="81.89"/>
    <n v="107"/>
    <n v="21"/>
    <n v="16050"/>
    <n v="2"/>
    <n v="2"/>
    <n v="1"/>
    <s v=" -   "/>
    <s v=" -   "/>
    <n v="1"/>
    <n v="48"/>
    <n v="0.1037"/>
    <n v="0"/>
    <n v="1.3299999999999999E-2"/>
    <n v="1.09E-2"/>
    <n v="0"/>
    <n v="0.1157"/>
    <n v="0.16320000000000001"/>
    <n v="0"/>
    <n v="2.4400000000000002E-2"/>
    <n v="3.09E-2"/>
    <n v="0"/>
    <n v="0"/>
    <n v="0.1951"/>
    <n v="0"/>
    <n v="2.5000000000000001E-2"/>
    <n v="3.0700000000000002E-2"/>
    <n v="0"/>
    <n v="5.4199999999999998E-2"/>
    <n v="6.2799999999999995E-2"/>
    <n v="9.11E-2"/>
    <n v="7.9100000000000004E-2"/>
  </r>
  <r>
    <x v="1078"/>
    <x v="0"/>
    <n v="1"/>
    <x v="71"/>
    <x v="12"/>
    <x v="1"/>
    <x v="48"/>
    <s v="NY-NJ"/>
    <x v="2"/>
    <x v="48"/>
    <x v="426"/>
    <n v="329.51"/>
    <n v="0"/>
    <n v="5.03"/>
    <x v="74"/>
    <n v="4"/>
    <x v="1006"/>
    <n v="599.05999999999995"/>
    <n v="0"/>
    <n v="9.0500000000000007"/>
    <n v="94"/>
    <n v="8"/>
    <n v="15840"/>
    <n v="9"/>
    <n v="20"/>
    <n v="6"/>
    <n v="2"/>
    <n v="5"/>
    <n v="4"/>
    <n v="3"/>
    <n v="0"/>
    <n v="9.2999999999999992E-3"/>
    <n v="5.2699999999999997E-2"/>
    <n v="3.27E-2"/>
    <n v="6.3E-3"/>
    <n v="0.17249999999999999"/>
    <n v="0"/>
    <n v="0"/>
    <n v="8.3799999999999999E-2"/>
    <n v="9.3899999999999997E-2"/>
    <n v="2E-3"/>
    <n v="3.5999999999999999E-3"/>
    <n v="0.19980000000000001"/>
    <n v="0"/>
    <n v="0"/>
    <n v="0.1195"/>
    <n v="0"/>
    <n v="2.92E-2"/>
    <n v="0.10539999999999999"/>
    <n v="6.3E-3"/>
    <n v="8.3000000000000004E-2"/>
  </r>
  <r>
    <x v="1079"/>
    <x v="0"/>
    <n v="1"/>
    <x v="23"/>
    <x v="12"/>
    <x v="1"/>
    <x v="56"/>
    <s v="NY-NJ"/>
    <x v="2"/>
    <x v="56"/>
    <x v="437"/>
    <n v="0"/>
    <n v="36"/>
    <n v="2.68"/>
    <x v="41"/>
    <n v="6"/>
    <x v="1007"/>
    <n v="0"/>
    <n v="82"/>
    <n v="9.68"/>
    <n v="82"/>
    <n v="8"/>
    <n v="9804"/>
    <n v="8"/>
    <n v="4"/>
    <n v="3"/>
    <n v="2"/>
    <n v="3"/>
    <n v="10"/>
    <n v="13"/>
    <n v="2.1700000000000001E-2"/>
    <n v="2.06E-2"/>
    <n v="1.09E-2"/>
    <n v="3.1199999999999999E-2"/>
    <n v="4.4600000000000001E-2"/>
    <n v="0.1116"/>
    <n v="8.2699999999999996E-2"/>
    <n v="0"/>
    <n v="5.1799999999999999E-2"/>
    <n v="6.8900000000000003E-2"/>
    <n v="0"/>
    <n v="2.4299999999999999E-2"/>
    <n v="3.2099999999999997E-2"/>
    <n v="5.4999999999999997E-3"/>
    <n v="7.6499999999999999E-2"/>
    <n v="0.1288"/>
    <n v="2.2000000000000001E-3"/>
    <n v="6.6000000000000003E-2"/>
    <n v="0.13350000000000001"/>
    <n v="8.8999999999999999E-3"/>
    <n v="7.8299999999999995E-2"/>
  </r>
  <r>
    <x v="1080"/>
    <x v="0"/>
    <n v="1"/>
    <x v="10"/>
    <x v="5"/>
    <x v="1"/>
    <x v="8"/>
    <s v="NY-NJ"/>
    <x v="2"/>
    <x v="8"/>
    <x v="438"/>
    <n v="0"/>
    <n v="44"/>
    <n v="7.03"/>
    <x v="41"/>
    <n v="7"/>
    <x v="1008"/>
    <n v="0"/>
    <n v="80"/>
    <n v="7.06"/>
    <n v="80"/>
    <n v="10"/>
    <n v="16361"/>
    <n v="12"/>
    <n v="14"/>
    <n v="5"/>
    <n v="6"/>
    <n v="4"/>
    <n v="1"/>
    <n v="2"/>
    <n v="4.7000000000000002E-3"/>
    <n v="0"/>
    <n v="1.01E-2"/>
    <n v="4.0899999999999999E-2"/>
    <n v="2.2100000000000002E-2"/>
    <n v="0.19900000000000001"/>
    <n v="0.11840000000000001"/>
    <n v="0"/>
    <n v="3.61E-2"/>
    <n v="8.7400000000000005E-2"/>
    <n v="0"/>
    <n v="2.1399999999999999E-2"/>
    <n v="7.6799999999999993E-2"/>
    <n v="0"/>
    <n v="0.104"/>
    <n v="3.5400000000000001E-2"/>
    <n v="0"/>
    <n v="5.5300000000000002E-2"/>
    <n v="0.16930000000000001"/>
    <n v="0"/>
    <n v="1.9099999999999999E-2"/>
  </r>
  <r>
    <x v="1081"/>
    <x v="1"/>
    <n v="0"/>
    <x v="48"/>
    <x v="7"/>
    <x v="0"/>
    <x v="17"/>
    <s v="NY-NJ"/>
    <x v="2"/>
    <x v="17"/>
    <x v="436"/>
    <n v="3.99"/>
    <n v="19"/>
    <n v="80.72"/>
    <x v="14"/>
    <n v="9"/>
    <x v="1009"/>
    <n v="105.82"/>
    <n v="19"/>
    <n v="91.93"/>
    <n v="39"/>
    <n v="14"/>
    <n v="3159"/>
    <n v="3"/>
    <n v="4"/>
    <n v="5"/>
    <n v="2"/>
    <n v="1"/>
    <n v="4"/>
    <n v="2"/>
    <n v="6.8099999999999994E-2"/>
    <n v="0"/>
    <n v="0"/>
    <n v="0"/>
    <n v="0"/>
    <n v="9.1999999999999998E-2"/>
    <n v="1.34E-2"/>
    <n v="0"/>
    <n v="9.0700000000000003E-2"/>
    <n v="8.4000000000000005E-2"/>
    <n v="0"/>
    <n v="4.41E-2"/>
    <n v="0.1217"/>
    <n v="0"/>
    <n v="0"/>
    <n v="0.17419999999999999"/>
    <n v="0"/>
    <n v="0"/>
    <n v="0.31180000000000002"/>
    <n v="0"/>
    <n v="0"/>
  </r>
  <r>
    <x v="1082"/>
    <x v="0"/>
    <n v="1"/>
    <x v="53"/>
    <x v="6"/>
    <x v="0"/>
    <x v="24"/>
    <s v="NY-NJ"/>
    <x v="1"/>
    <x v="24"/>
    <x v="439"/>
    <n v="0"/>
    <n v="34"/>
    <n v="10.01"/>
    <x v="68"/>
    <n v="3"/>
    <x v="1010"/>
    <n v="5.99"/>
    <n v="57"/>
    <n v="11.71"/>
    <n v="58"/>
    <n v="5"/>
    <n v="7089"/>
    <n v="2"/>
    <n v="3"/>
    <n v="5"/>
    <n v="7"/>
    <n v="5"/>
    <n v="5"/>
    <n v="7"/>
    <n v="0"/>
    <n v="0"/>
    <n v="1.78E-2"/>
    <n v="3.8E-3"/>
    <n v="0"/>
    <n v="0.1404"/>
    <n v="7.3099999999999998E-2"/>
    <n v="0"/>
    <n v="0.13769999999999999"/>
    <n v="4.7999999999999996E-3"/>
    <n v="0"/>
    <n v="0"/>
    <n v="0.34860000000000002"/>
    <n v="0"/>
    <n v="0"/>
    <n v="3.3999999999999998E-3"/>
    <n v="0"/>
    <n v="0"/>
    <n v="7.2599999999999998E-2"/>
    <n v="0"/>
    <n v="0.1978"/>
  </r>
  <r>
    <x v="1083"/>
    <x v="4"/>
    <n v="0"/>
    <x v="17"/>
    <x v="15"/>
    <x v="1"/>
    <x v="21"/>
    <s v="NY-NJ"/>
    <x v="2"/>
    <x v="21"/>
    <x v="432"/>
    <n v="52.92"/>
    <n v="0"/>
    <n v="0.01"/>
    <x v="11"/>
    <n v="1"/>
    <x v="1011"/>
    <n v="124.8"/>
    <n v="0"/>
    <n v="0.03"/>
    <n v="20"/>
    <n v="3"/>
    <n v="4442"/>
    <n v="2"/>
    <n v="2"/>
    <n v="1"/>
    <n v="2"/>
    <n v="1"/>
    <s v=" -   "/>
    <s v=" -   "/>
    <n v="0.65249999999999997"/>
    <n v="0"/>
    <n v="0"/>
    <n v="0"/>
    <n v="0"/>
    <n v="0"/>
    <n v="0.1002"/>
    <n v="0"/>
    <n v="1.47E-2"/>
    <n v="4.5100000000000001E-2"/>
    <n v="0"/>
    <n v="5.9499999999999997E-2"/>
    <n v="0"/>
    <n v="0"/>
    <n v="0"/>
    <n v="0"/>
    <n v="0"/>
    <n v="0"/>
    <n v="8.3999999999999995E-3"/>
    <n v="0"/>
    <n v="0.1197"/>
  </r>
  <r>
    <x v="1084"/>
    <x v="2"/>
    <n v="0"/>
    <x v="44"/>
    <x v="1"/>
    <x v="0"/>
    <x v="32"/>
    <s v="NY-NJ"/>
    <x v="2"/>
    <x v="32"/>
    <x v="440"/>
    <n v="80.88"/>
    <n v="0"/>
    <n v="7"/>
    <x v="26"/>
    <n v="2"/>
    <x v="972"/>
    <n v="170.73"/>
    <n v="0"/>
    <n v="7.01"/>
    <n v="28"/>
    <n v="3"/>
    <n v="4159"/>
    <n v="2"/>
    <n v="1"/>
    <n v="2"/>
    <n v="3"/>
    <n v="5"/>
    <s v=" -   "/>
    <s v=" -   "/>
    <n v="0"/>
    <n v="0"/>
    <n v="3.5000000000000001E-3"/>
    <n v="0"/>
    <n v="0"/>
    <n v="7.5399999999999995E-2"/>
    <n v="0.1042"/>
    <n v="3.9699999999999999E-2"/>
    <n v="8.5000000000000006E-3"/>
    <n v="6.8099999999999994E-2"/>
    <n v="3.3700000000000001E-2"/>
    <n v="0.2631"/>
    <n v="8.8999999999999999E-3"/>
    <n v="0"/>
    <n v="0"/>
    <n v="4.0099999999999997E-2"/>
    <n v="3.1699999999999999E-2"/>
    <n v="0"/>
    <n v="0.23200000000000001"/>
    <n v="0"/>
    <n v="9.11E-2"/>
  </r>
  <r>
    <x v="1085"/>
    <x v="0"/>
    <n v="1"/>
    <x v="3"/>
    <x v="4"/>
    <x v="0"/>
    <x v="32"/>
    <s v="NY-NJ"/>
    <x v="2"/>
    <x v="32"/>
    <x v="426"/>
    <n v="140.78"/>
    <n v="0"/>
    <n v="5.03"/>
    <x v="28"/>
    <n v="7"/>
    <x v="1012"/>
    <n v="137.77000000000001"/>
    <n v="0"/>
    <n v="0.03"/>
    <n v="23"/>
    <n v="11"/>
    <n v="4170"/>
    <s v=" -   "/>
    <n v="15"/>
    <n v="9"/>
    <n v="6"/>
    <n v="5"/>
    <n v="8"/>
    <s v=" -   "/>
    <n v="3.5000000000000001E-3"/>
    <n v="0"/>
    <n v="1.24E-2"/>
    <n v="7.4999999999999997E-3"/>
    <n v="2.7000000000000001E-3"/>
    <n v="0.20449999999999999"/>
    <n v="3.3500000000000002E-2"/>
    <n v="0"/>
    <n v="1.3599999999999999E-2"/>
    <n v="7.2599999999999998E-2"/>
    <n v="3.85E-2"/>
    <n v="0.14030000000000001"/>
    <n v="4.0000000000000001E-3"/>
    <n v="8.6199999999999999E-2"/>
    <n v="4.3900000000000002E-2"/>
    <n v="0.15129999999999999"/>
    <n v="5.4699999999999999E-2"/>
    <n v="0"/>
    <n v="9.1899999999999996E-2"/>
    <n v="0"/>
    <n v="3.9E-2"/>
  </r>
  <r>
    <x v="1086"/>
    <x v="1"/>
    <n v="0"/>
    <x v="48"/>
    <x v="5"/>
    <x v="0"/>
    <x v="38"/>
    <s v="NY-NJ"/>
    <x v="2"/>
    <x v="38"/>
    <x v="441"/>
    <n v="0"/>
    <n v="9"/>
    <n v="16.34"/>
    <x v="0"/>
    <n v="3"/>
    <x v="1013"/>
    <n v="0"/>
    <n v="17"/>
    <n v="33.04"/>
    <n v="17"/>
    <n v="7"/>
    <n v="1527"/>
    <n v="7"/>
    <s v=" -   "/>
    <s v=" -   "/>
    <s v=" -   "/>
    <s v=" -   "/>
    <s v=" -   "/>
    <n v="2"/>
    <n v="0"/>
    <n v="0"/>
    <n v="1.7500000000000002E-2"/>
    <n v="5.1999999999999998E-3"/>
    <n v="0"/>
    <n v="0.25419999999999998"/>
    <n v="0"/>
    <n v="0"/>
    <n v="5.33E-2"/>
    <n v="2.86E-2"/>
    <n v="0"/>
    <n v="0"/>
    <n v="1.5299999999999999E-2"/>
    <n v="0"/>
    <n v="0"/>
    <n v="0"/>
    <n v="0"/>
    <n v="8.6099999999999996E-2"/>
    <n v="0.46229999999999999"/>
    <n v="0"/>
    <n v="7.7499999999999999E-2"/>
  </r>
  <r>
    <x v="1087"/>
    <x v="0"/>
    <n v="1"/>
    <x v="21"/>
    <x v="5"/>
    <x v="0"/>
    <x v="8"/>
    <s v="NY-NJ"/>
    <x v="2"/>
    <x v="8"/>
    <x v="440"/>
    <n v="0"/>
    <n v="52"/>
    <n v="29.5"/>
    <x v="35"/>
    <n v="10"/>
    <x v="1014"/>
    <n v="0"/>
    <n v="111"/>
    <n v="31.44"/>
    <n v="111"/>
    <n v="20"/>
    <n v="11969"/>
    <n v="39"/>
    <n v="6"/>
    <n v="1"/>
    <n v="2"/>
    <n v="2"/>
    <n v="1"/>
    <n v="1"/>
    <n v="0"/>
    <n v="0"/>
    <n v="5.1000000000000004E-3"/>
    <n v="3.2599999999999997E-2"/>
    <n v="0"/>
    <n v="0.1769"/>
    <n v="9.9500000000000005E-2"/>
    <n v="0"/>
    <n v="7.4800000000000005E-2"/>
    <n v="0.1341"/>
    <n v="0"/>
    <n v="8.2799999999999999E-2"/>
    <n v="2.6800000000000001E-2"/>
    <n v="0"/>
    <n v="0"/>
    <n v="2.3099999999999999E-2"/>
    <n v="0"/>
    <n v="2.6200000000000001E-2"/>
    <n v="0.21890000000000001"/>
    <n v="7.3700000000000002E-2"/>
    <n v="2.5499999999999998E-2"/>
  </r>
  <r>
    <x v="1088"/>
    <x v="2"/>
    <n v="0"/>
    <x v="7"/>
    <x v="18"/>
    <x v="0"/>
    <x v="4"/>
    <s v="NY-NJ"/>
    <x v="2"/>
    <x v="4"/>
    <x v="437"/>
    <n v="53.92"/>
    <n v="0"/>
    <n v="56.95"/>
    <x v="21"/>
    <n v="8"/>
    <x v="1015"/>
    <n v="71.89"/>
    <n v="0"/>
    <n v="62.94"/>
    <n v="18"/>
    <n v="9"/>
    <n v="2065"/>
    <n v="4"/>
    <n v="2"/>
    <n v="2"/>
    <n v="3"/>
    <n v="2"/>
    <s v=" -   "/>
    <n v="1"/>
    <n v="0.29699999999999999"/>
    <n v="0"/>
    <n v="0"/>
    <n v="3.1899999999999998E-2"/>
    <n v="0"/>
    <n v="0.33450000000000002"/>
    <n v="6.25E-2"/>
    <n v="0"/>
    <n v="1.8599999999999998E-2"/>
    <n v="3.32E-2"/>
    <n v="0"/>
    <n v="4.5999999999999999E-3"/>
    <n v="0"/>
    <n v="0"/>
    <n v="5.0500000000000003E-2"/>
    <n v="6.8000000000000005E-2"/>
    <n v="0"/>
    <n v="0"/>
    <n v="7.0800000000000002E-2"/>
    <n v="0"/>
    <n v="2.8400000000000002E-2"/>
  </r>
  <r>
    <x v="1089"/>
    <x v="0"/>
    <n v="1"/>
    <x v="7"/>
    <x v="7"/>
    <x v="0"/>
    <x v="10"/>
    <s v="NY-NJ"/>
    <x v="1"/>
    <x v="10"/>
    <x v="437"/>
    <n v="280.58"/>
    <n v="0"/>
    <n v="22.41"/>
    <x v="28"/>
    <n v="8"/>
    <x v="1016"/>
    <n v="478.25"/>
    <n v="7"/>
    <n v="43.4"/>
    <n v="85"/>
    <n v="14"/>
    <n v="13494"/>
    <n v="7"/>
    <n v="20"/>
    <n v="11"/>
    <n v="2"/>
    <n v="1"/>
    <n v="1"/>
    <n v="1"/>
    <n v="2.2000000000000001E-3"/>
    <n v="6.7999999999999996E-3"/>
    <n v="1.7899999999999999E-2"/>
    <n v="1.7999999999999999E-2"/>
    <n v="0"/>
    <n v="0.13020000000000001"/>
    <n v="7.6899999999999996E-2"/>
    <n v="1.2500000000000001E-2"/>
    <n v="7.9399999999999998E-2"/>
    <n v="0.13780000000000001"/>
    <n v="3.9300000000000002E-2"/>
    <n v="5.6500000000000002E-2"/>
    <n v="1.2800000000000001E-2"/>
    <n v="0"/>
    <n v="2.4400000000000002E-2"/>
    <n v="2.1000000000000001E-2"/>
    <n v="0"/>
    <n v="3.8600000000000002E-2"/>
    <n v="0.21560000000000001"/>
    <n v="7.5700000000000003E-2"/>
    <n v="3.44E-2"/>
  </r>
  <r>
    <x v="1090"/>
    <x v="3"/>
    <n v="1"/>
    <x v="21"/>
    <x v="8"/>
    <x v="1"/>
    <x v="22"/>
    <s v="NY-NJ"/>
    <x v="1"/>
    <x v="22"/>
    <x v="442"/>
    <n v="239.63"/>
    <n v="0"/>
    <n v="12.67"/>
    <x v="58"/>
    <n v="3"/>
    <x v="1017"/>
    <n v="47.92"/>
    <n v="0"/>
    <n v="0.01"/>
    <n v="8"/>
    <n v="8"/>
    <n v="1751"/>
    <n v="5"/>
    <n v="7"/>
    <n v="4"/>
    <n v="6"/>
    <n v="5"/>
    <n v="8"/>
    <n v="3"/>
    <n v="2.6700000000000002E-2"/>
    <n v="4.3E-3"/>
    <n v="8.6999999999999994E-3"/>
    <n v="2.69E-2"/>
    <n v="0"/>
    <n v="0.20380000000000001"/>
    <n v="8.3900000000000002E-2"/>
    <n v="5.1000000000000004E-3"/>
    <n v="0.04"/>
    <n v="0.1002"/>
    <n v="6.4000000000000003E-3"/>
    <n v="5.2699999999999997E-2"/>
    <n v="2.81E-2"/>
    <n v="0"/>
    <n v="6.9699999999999998E-2"/>
    <n v="0.1019"/>
    <n v="6.7000000000000002E-3"/>
    <n v="8.8800000000000004E-2"/>
    <n v="0.1148"/>
    <n v="0"/>
    <n v="3.1199999999999999E-2"/>
  </r>
  <r>
    <x v="1091"/>
    <x v="0"/>
    <n v="1"/>
    <x v="5"/>
    <x v="12"/>
    <x v="1"/>
    <x v="21"/>
    <s v="NY-NJ"/>
    <x v="2"/>
    <x v="21"/>
    <x v="432"/>
    <n v="121.82"/>
    <n v="0"/>
    <n v="57.94"/>
    <x v="42"/>
    <n v="11"/>
    <x v="1018"/>
    <n v="199.69"/>
    <n v="0"/>
    <n v="143.88"/>
    <n v="48"/>
    <n v="28"/>
    <n v="4973"/>
    <n v="5"/>
    <n v="3"/>
    <n v="2"/>
    <n v="5"/>
    <n v="2"/>
    <n v="6"/>
    <n v="3"/>
    <n v="0"/>
    <n v="1.89E-2"/>
    <n v="7.4000000000000003E-3"/>
    <n v="0"/>
    <n v="0"/>
    <n v="1.4500000000000001E-2"/>
    <n v="0"/>
    <n v="0"/>
    <n v="1.5800000000000002E-2"/>
    <n v="0.04"/>
    <n v="1.7600000000000001E-2"/>
    <n v="0.58260000000000001"/>
    <n v="0"/>
    <n v="0"/>
    <n v="0"/>
    <n v="0.27529999999999999"/>
    <n v="0"/>
    <n v="1.0200000000000001E-2"/>
    <n v="9.4000000000000004E-3"/>
    <n v="0"/>
    <n v="8.3999999999999995E-3"/>
  </r>
  <r>
    <x v="1092"/>
    <x v="0"/>
    <n v="0"/>
    <x v="52"/>
    <x v="3"/>
    <x v="0"/>
    <x v="26"/>
    <s v="NY-NJ"/>
    <x v="2"/>
    <x v="26"/>
    <x v="432"/>
    <n v="0"/>
    <n v="15"/>
    <n v="5.01"/>
    <x v="43"/>
    <n v="2"/>
    <x v="1019"/>
    <n v="0"/>
    <n v="15"/>
    <n v="5.01"/>
    <n v="15"/>
    <n v="2"/>
    <n v="2067"/>
    <n v="3"/>
    <n v="5"/>
    <n v="4"/>
    <s v=" -   "/>
    <n v="1"/>
    <n v="1"/>
    <n v="1"/>
    <n v="0.36570000000000003"/>
    <n v="0"/>
    <n v="4.0000000000000001E-3"/>
    <n v="2E-3"/>
    <n v="0"/>
    <n v="1.2800000000000001E-2"/>
    <n v="0.01"/>
    <n v="0"/>
    <n v="4.4999999999999997E-3"/>
    <n v="6.7599999999999993E-2"/>
    <n v="0"/>
    <n v="0"/>
    <n v="0"/>
    <n v="0"/>
    <n v="0.26929999999999998"/>
    <n v="2.5000000000000001E-3"/>
    <n v="0"/>
    <n v="4.7300000000000002E-2"/>
    <n v="0.2094"/>
    <n v="5.0000000000000001E-3"/>
    <n v="0"/>
  </r>
  <r>
    <x v="1093"/>
    <x v="4"/>
    <n v="1"/>
    <x v="1"/>
    <x v="8"/>
    <x v="0"/>
    <x v="4"/>
    <s v="NY-NJ"/>
    <x v="2"/>
    <x v="4"/>
    <x v="432"/>
    <n v="32.950000000000003"/>
    <n v="0"/>
    <n v="20.77"/>
    <x v="11"/>
    <n v="4"/>
    <x v="1020"/>
    <n v="116.81"/>
    <n v="0"/>
    <n v="54.24"/>
    <n v="26"/>
    <n v="11"/>
    <n v="1810"/>
    <s v=" -   "/>
    <n v="2"/>
    <n v="1"/>
    <n v="3"/>
    <n v="1"/>
    <n v="1"/>
    <s v=" -   "/>
    <n v="0"/>
    <n v="0"/>
    <n v="0"/>
    <n v="0"/>
    <n v="0"/>
    <n v="6.2600000000000003E-2"/>
    <n v="6.25E-2"/>
    <n v="0"/>
    <n v="0"/>
    <n v="8.9300000000000004E-2"/>
    <n v="2.81E-2"/>
    <n v="9.5500000000000002E-2"/>
    <n v="0"/>
    <n v="0"/>
    <n v="0"/>
    <n v="0.4839"/>
    <n v="0"/>
    <n v="0"/>
    <n v="0.1351"/>
    <n v="0"/>
    <n v="4.3099999999999999E-2"/>
  </r>
  <r>
    <x v="1094"/>
    <x v="1"/>
    <n v="0"/>
    <x v="7"/>
    <x v="7"/>
    <x v="0"/>
    <x v="6"/>
    <s v="NY-NJ"/>
    <x v="2"/>
    <x v="6"/>
    <x v="432"/>
    <n v="6.99"/>
    <n v="22"/>
    <n v="0.03"/>
    <x v="29"/>
    <n v="2"/>
    <x v="1021"/>
    <n v="12.98"/>
    <n v="39"/>
    <n v="7.0000000000000007E-2"/>
    <n v="41"/>
    <n v="6"/>
    <n v="4216"/>
    <n v="3"/>
    <n v="7"/>
    <n v="7"/>
    <n v="3"/>
    <n v="2"/>
    <s v=" -   "/>
    <n v="2"/>
    <n v="4.2599999999999999E-2"/>
    <n v="7.4000000000000003E-3"/>
    <n v="9.2999999999999992E-3"/>
    <n v="5.5100000000000003E-2"/>
    <n v="0"/>
    <n v="0.216"/>
    <n v="6.0699999999999997E-2"/>
    <n v="0"/>
    <n v="7.1499999999999994E-2"/>
    <n v="0.1004"/>
    <n v="0"/>
    <n v="5.5E-2"/>
    <n v="0.1164"/>
    <n v="0"/>
    <n v="2.07E-2"/>
    <n v="1.9300000000000001E-2"/>
    <n v="0"/>
    <n v="2.58E-2"/>
    <n v="0.13089999999999999"/>
    <n v="0"/>
    <n v="6.88E-2"/>
  </r>
  <r>
    <x v="1095"/>
    <x v="1"/>
    <n v="1"/>
    <x v="59"/>
    <x v="12"/>
    <x v="0"/>
    <x v="32"/>
    <s v="NY-NJ"/>
    <x v="2"/>
    <x v="32"/>
    <x v="440"/>
    <n v="174.75"/>
    <n v="0"/>
    <n v="0.04"/>
    <x v="16"/>
    <n v="5"/>
    <x v="1022"/>
    <n v="438.31"/>
    <n v="0"/>
    <n v="0.12"/>
    <n v="69"/>
    <n v="13"/>
    <n v="9462"/>
    <n v="1"/>
    <s v=" -   "/>
    <n v="3"/>
    <n v="4"/>
    <n v="11"/>
    <n v="13"/>
    <s v=" -   "/>
    <n v="0"/>
    <n v="0"/>
    <n v="1.95E-2"/>
    <n v="0"/>
    <n v="0"/>
    <n v="7.7100000000000002E-2"/>
    <n v="1.55E-2"/>
    <n v="1.8800000000000001E-2"/>
    <n v="3.2899999999999999E-2"/>
    <n v="7.2900000000000006E-2"/>
    <n v="0"/>
    <n v="0.1903"/>
    <n v="4.7899999999999998E-2"/>
    <n v="0"/>
    <n v="0"/>
    <n v="9.5200000000000007E-2"/>
    <n v="0"/>
    <n v="3.1E-2"/>
    <n v="0.26450000000000001"/>
    <n v="7.7600000000000002E-2"/>
    <n v="5.67E-2"/>
  </r>
  <r>
    <x v="1096"/>
    <x v="0"/>
    <n v="1"/>
    <x v="21"/>
    <x v="17"/>
    <x v="0"/>
    <x v="35"/>
    <s v="NY-NJ"/>
    <x v="1"/>
    <x v="35"/>
    <x v="443"/>
    <n v="238.64"/>
    <n v="0"/>
    <n v="5.03"/>
    <x v="38"/>
    <n v="4"/>
    <x v="1023"/>
    <n v="412.35"/>
    <n v="0"/>
    <n v="14.42"/>
    <n v="65"/>
    <n v="8"/>
    <n v="8016"/>
    <n v="4"/>
    <n v="5"/>
    <n v="4"/>
    <n v="2"/>
    <n v="4"/>
    <n v="8"/>
    <n v="9"/>
    <n v="5.0799999999999998E-2"/>
    <n v="2.5000000000000001E-3"/>
    <n v="3.0000000000000001E-3"/>
    <n v="3.4500000000000003E-2"/>
    <n v="0"/>
    <n v="0.10879999999999999"/>
    <n v="0.15709999999999999"/>
    <n v="0"/>
    <n v="2.3599999999999999E-2"/>
    <n v="0.13550000000000001"/>
    <n v="3.2000000000000002E-3"/>
    <n v="3.6400000000000002E-2"/>
    <n v="0"/>
    <n v="0"/>
    <n v="8.7800000000000003E-2"/>
    <n v="3.0800000000000001E-2"/>
    <n v="0"/>
    <n v="2.9499999999999998E-2"/>
    <n v="0.23569999999999999"/>
    <n v="1.47E-2"/>
    <n v="4.6199999999999998E-2"/>
  </r>
  <r>
    <x v="1097"/>
    <x v="0"/>
    <n v="1"/>
    <x v="17"/>
    <x v="5"/>
    <x v="0"/>
    <x v="25"/>
    <s v="NY-NJ"/>
    <x v="1"/>
    <x v="25"/>
    <x v="444"/>
    <n v="0"/>
    <n v="36"/>
    <n v="14.47"/>
    <x v="38"/>
    <n v="5"/>
    <x v="1024"/>
    <n v="0"/>
    <n v="71"/>
    <n v="14.55"/>
    <n v="71"/>
    <n v="10"/>
    <n v="6201"/>
    <n v="6"/>
    <n v="1"/>
    <n v="7"/>
    <n v="3"/>
    <n v="5"/>
    <n v="8"/>
    <n v="6"/>
    <n v="0.33700000000000002"/>
    <n v="0"/>
    <n v="1.0200000000000001E-2"/>
    <n v="0"/>
    <n v="0"/>
    <n v="7.2400000000000006E-2"/>
    <n v="0.1779"/>
    <n v="0"/>
    <n v="0"/>
    <n v="2.92E-2"/>
    <n v="0"/>
    <n v="5.3400000000000003E-2"/>
    <n v="0.21990000000000001"/>
    <n v="0"/>
    <n v="0"/>
    <n v="8.0399999999999999E-2"/>
    <n v="0"/>
    <n v="0"/>
    <n v="7.4999999999999997E-3"/>
    <n v="0"/>
    <n v="1.21E-2"/>
  </r>
  <r>
    <x v="1098"/>
    <x v="3"/>
    <n v="1"/>
    <x v="17"/>
    <x v="5"/>
    <x v="0"/>
    <x v="22"/>
    <s v="NY-NJ"/>
    <x v="1"/>
    <x v="22"/>
    <x v="436"/>
    <n v="0"/>
    <n v="60"/>
    <n v="2.06"/>
    <x v="72"/>
    <n v="6"/>
    <x v="1025"/>
    <n v="0"/>
    <n v="113"/>
    <n v="2.11"/>
    <n v="113"/>
    <n v="10"/>
    <n v="7187"/>
    <n v="20"/>
    <n v="13"/>
    <n v="5"/>
    <n v="3"/>
    <n v="5"/>
    <n v="2"/>
    <n v="12"/>
    <n v="0"/>
    <n v="0"/>
    <n v="0"/>
    <n v="0"/>
    <n v="0"/>
    <n v="5.16E-2"/>
    <n v="4.7500000000000001E-2"/>
    <n v="0"/>
    <n v="4.8899999999999999E-2"/>
    <n v="0.12620000000000001"/>
    <n v="3.8999999999999998E-3"/>
    <n v="3.4200000000000001E-2"/>
    <n v="0.12"/>
    <n v="0"/>
    <n v="6.7500000000000004E-2"/>
    <n v="0.14219999999999999"/>
    <n v="0"/>
    <n v="4.8999999999999998E-3"/>
    <n v="0.20899999999999999"/>
    <n v="0"/>
    <n v="0.14410000000000001"/>
  </r>
  <r>
    <x v="1099"/>
    <x v="4"/>
    <n v="0"/>
    <x v="64"/>
    <x v="3"/>
    <x v="0"/>
    <x v="17"/>
    <s v="NY-NJ"/>
    <x v="2"/>
    <x v="17"/>
    <x v="436"/>
    <n v="12.98"/>
    <n v="0"/>
    <n v="0"/>
    <x v="27"/>
    <e v="#N/A"/>
    <x v="1026"/>
    <n v="5.99"/>
    <n v="0"/>
    <n v="0"/>
    <n v="1"/>
    <e v="#N/A"/>
    <n v="107"/>
    <n v="1"/>
    <n v="1"/>
    <s v=" -   "/>
    <s v=" -   "/>
    <s v=" -   "/>
    <s v=" -   "/>
    <s v=" -   "/>
    <n v="0.1057"/>
    <n v="0"/>
    <n v="0"/>
    <n v="1.8100000000000002E-2"/>
    <n v="0"/>
    <n v="7.8100000000000003E-2"/>
    <n v="9.5799999999999996E-2"/>
    <n v="0"/>
    <n v="0.1615"/>
    <n v="8.4199999999999997E-2"/>
    <n v="0"/>
    <n v="2.5899999999999999E-2"/>
    <n v="0.11169999999999999"/>
    <n v="0"/>
    <n v="1.6199999999999999E-2"/>
    <n v="0.19120000000000001"/>
    <n v="0"/>
    <n v="2.0799999999999999E-2"/>
    <n v="4.0899999999999999E-2"/>
    <n v="0"/>
    <n v="0.05"/>
  </r>
  <r>
    <x v="1100"/>
    <x v="3"/>
    <n v="1"/>
    <x v="2"/>
    <x v="5"/>
    <x v="0"/>
    <x v="104"/>
    <s v="NY-NJ"/>
    <x v="5"/>
    <x v="104"/>
    <x v="435"/>
    <n v="0"/>
    <n v="6"/>
    <n v="48.9"/>
    <x v="70"/>
    <n v="23"/>
    <x v="1027"/>
    <n v="0"/>
    <n v="7"/>
    <n v="77.69"/>
    <n v="7"/>
    <n v="50"/>
    <n v="1593"/>
    <n v="24"/>
    <n v="8"/>
    <n v="13"/>
    <n v="5"/>
    <n v="11"/>
    <n v="7"/>
    <n v="7"/>
    <n v="1.5E-3"/>
    <n v="1.2800000000000001E-2"/>
    <n v="1.4E-3"/>
    <n v="8.6E-3"/>
    <n v="6.0000000000000001E-3"/>
    <n v="0.17460000000000001"/>
    <n v="7.0599999999999996E-2"/>
    <n v="0"/>
    <n v="0.10730000000000001"/>
    <n v="0.14050000000000001"/>
    <n v="6.7999999999999996E-3"/>
    <n v="0.13650000000000001"/>
    <n v="1.72E-2"/>
    <n v="0"/>
    <n v="1.1900000000000001E-2"/>
    <n v="6.9800000000000001E-2"/>
    <n v="0"/>
    <n v="0"/>
    <n v="0.1638"/>
    <n v="0"/>
    <n v="7.0599999999999996E-2"/>
  </r>
  <r>
    <x v="1101"/>
    <x v="4"/>
    <n v="0"/>
    <x v="25"/>
    <x v="7"/>
    <x v="1"/>
    <x v="13"/>
    <s v="NY-NJ"/>
    <x v="2"/>
    <x v="13"/>
    <x v="435"/>
    <n v="12.98"/>
    <n v="0"/>
    <n v="0"/>
    <x v="27"/>
    <e v="#N/A"/>
    <x v="1028"/>
    <n v="12.98"/>
    <n v="0"/>
    <n v="0"/>
    <n v="2"/>
    <e v="#N/A"/>
    <n v="258"/>
    <n v="1"/>
    <s v=" -   "/>
    <n v="1"/>
    <s v=" -   "/>
    <s v=" -   "/>
    <s v=" -   "/>
    <s v=" -   "/>
    <n v="0"/>
    <n v="0"/>
    <n v="0"/>
    <n v="9.5999999999999992E-3"/>
    <n v="0"/>
    <n v="0.1028"/>
    <n v="7.7399999999999997E-2"/>
    <n v="0"/>
    <n v="0"/>
    <n v="0"/>
    <n v="0"/>
    <n v="0"/>
    <n v="0.3967"/>
    <n v="0"/>
    <n v="0"/>
    <n v="0"/>
    <n v="0"/>
    <n v="0"/>
    <n v="0.41349999999999998"/>
    <n v="0"/>
    <n v="0"/>
  </r>
  <r>
    <x v="1102"/>
    <x v="0"/>
    <n v="1"/>
    <x v="16"/>
    <x v="12"/>
    <x v="0"/>
    <x v="6"/>
    <s v="NY-NJ"/>
    <x v="2"/>
    <x v="6"/>
    <x v="443"/>
    <n v="0"/>
    <n v="53"/>
    <n v="56.4"/>
    <x v="49"/>
    <n v="12"/>
    <x v="1029"/>
    <n v="0"/>
    <n v="94"/>
    <n v="68.489999999999995"/>
    <n v="94"/>
    <n v="19"/>
    <n v="9021"/>
    <n v="8"/>
    <n v="4"/>
    <n v="11"/>
    <n v="7"/>
    <n v="7"/>
    <n v="4"/>
    <n v="13"/>
    <n v="7.9000000000000008E-3"/>
    <n v="8.6999999999999994E-3"/>
    <n v="0"/>
    <n v="4.2500000000000003E-2"/>
    <n v="0"/>
    <n v="0.2336"/>
    <n v="4.5699999999999998E-2"/>
    <n v="0"/>
    <n v="2.86E-2"/>
    <n v="7.5499999999999998E-2"/>
    <n v="1.34E-2"/>
    <n v="3.7499999999999999E-2"/>
    <n v="5.3E-3"/>
    <n v="0"/>
    <n v="0.1363"/>
    <n v="3.3099999999999997E-2"/>
    <n v="0"/>
    <n v="5.9499999999999997E-2"/>
    <n v="0.15840000000000001"/>
    <n v="7.6799999999999993E-2"/>
    <n v="3.73E-2"/>
  </r>
  <r>
    <x v="1103"/>
    <x v="0"/>
    <n v="1"/>
    <x v="11"/>
    <x v="12"/>
    <x v="0"/>
    <x v="84"/>
    <s v="NY-NJ"/>
    <x v="0"/>
    <x v="84"/>
    <x v="445"/>
    <n v="0"/>
    <n v="43"/>
    <n v="7.02"/>
    <x v="55"/>
    <n v="4"/>
    <x v="1030"/>
    <n v="35.94"/>
    <n v="0"/>
    <n v="0.01"/>
    <n v="6"/>
    <n v="7"/>
    <n v="646"/>
    <n v="10"/>
    <n v="15"/>
    <n v="6"/>
    <n v="4"/>
    <n v="3"/>
    <n v="4"/>
    <n v="1"/>
    <n v="0"/>
    <n v="0.15870000000000001"/>
    <n v="0"/>
    <n v="2.3199999999999998E-2"/>
    <n v="0"/>
    <n v="0.1356"/>
    <n v="3.2000000000000002E-3"/>
    <n v="0"/>
    <n v="6.2899999999999998E-2"/>
    <n v="5.5500000000000001E-2"/>
    <n v="1.9900000000000001E-2"/>
    <n v="5.9200000000000003E-2"/>
    <n v="0.19650000000000001"/>
    <n v="0"/>
    <n v="0"/>
    <n v="8.48E-2"/>
    <n v="5.74E-2"/>
    <n v="0"/>
    <n v="0.12239999999999999"/>
    <n v="2.2000000000000001E-3"/>
    <n v="1.8599999999999998E-2"/>
  </r>
  <r>
    <x v="1104"/>
    <x v="2"/>
    <n v="0"/>
    <x v="51"/>
    <x v="1"/>
    <x v="0"/>
    <x v="8"/>
    <s v="NY-NJ"/>
    <x v="2"/>
    <x v="8"/>
    <x v="435"/>
    <n v="44.93"/>
    <n v="0"/>
    <n v="0"/>
    <x v="17"/>
    <e v="#N/A"/>
    <x v="523"/>
    <n v="128.79"/>
    <n v="0"/>
    <n v="8"/>
    <n v="21"/>
    <e v="#N/A"/>
    <n v="2647"/>
    <n v="1"/>
    <s v=" -   "/>
    <n v="3"/>
    <n v="2"/>
    <n v="1"/>
    <s v=" -   "/>
    <s v=" -   "/>
    <n v="0"/>
    <n v="0"/>
    <n v="0"/>
    <n v="2.7799999999999998E-2"/>
    <n v="0"/>
    <n v="0.1464"/>
    <n v="0.1424"/>
    <n v="0"/>
    <n v="2.6200000000000001E-2"/>
    <n v="0.10589999999999999"/>
    <n v="1.14E-2"/>
    <n v="0.10539999999999999"/>
    <n v="6.3100000000000003E-2"/>
    <n v="0"/>
    <n v="1.9400000000000001E-2"/>
    <n v="9.64E-2"/>
    <n v="0"/>
    <n v="5.2400000000000002E-2"/>
    <n v="0.18329999999999999"/>
    <n v="0"/>
    <n v="2.01E-2"/>
  </r>
  <r>
    <x v="1105"/>
    <x v="0"/>
    <n v="1"/>
    <x v="1"/>
    <x v="5"/>
    <x v="0"/>
    <x v="32"/>
    <s v="NY-NJ"/>
    <x v="2"/>
    <x v="32"/>
    <x v="446"/>
    <n v="27.96"/>
    <n v="33"/>
    <n v="35.54"/>
    <x v="58"/>
    <n v="4"/>
    <x v="1031"/>
    <n v="27.96"/>
    <n v="75"/>
    <n v="71.78"/>
    <n v="80"/>
    <n v="19"/>
    <n v="5886"/>
    <n v="8"/>
    <n v="11"/>
    <n v="6"/>
    <n v="6"/>
    <n v="1"/>
    <n v="2"/>
    <n v="4"/>
    <n v="0"/>
    <n v="0"/>
    <n v="0"/>
    <n v="6.3E-3"/>
    <n v="0"/>
    <n v="0.153"/>
    <n v="0"/>
    <n v="0"/>
    <n v="5.0799999999999998E-2"/>
    <n v="0.14360000000000001"/>
    <n v="0"/>
    <n v="2.5499999999999998E-2"/>
    <n v="5.62E-2"/>
    <n v="0"/>
    <n v="0"/>
    <n v="4.2599999999999999E-2"/>
    <n v="0"/>
    <n v="4.9399999999999999E-2"/>
    <n v="0.46289999999999998"/>
    <n v="0"/>
    <n v="9.7999999999999997E-3"/>
  </r>
  <r>
    <x v="1106"/>
    <x v="0"/>
    <n v="1"/>
    <x v="6"/>
    <x v="7"/>
    <x v="1"/>
    <x v="8"/>
    <s v="NY-NJ"/>
    <x v="2"/>
    <x v="8"/>
    <x v="442"/>
    <n v="198.7"/>
    <n v="0"/>
    <n v="2.0299999999999998"/>
    <x v="8"/>
    <n v="3"/>
    <x v="1032"/>
    <n v="7.99"/>
    <n v="0"/>
    <n v="0"/>
    <n v="1"/>
    <n v="8"/>
    <n v="132"/>
    <n v="11"/>
    <n v="4"/>
    <n v="6"/>
    <n v="2"/>
    <n v="3"/>
    <n v="1"/>
    <n v="3"/>
    <n v="0"/>
    <n v="0"/>
    <n v="4.4999999999999997E-3"/>
    <n v="0"/>
    <n v="0"/>
    <n v="0.1469"/>
    <n v="0.1168"/>
    <n v="0"/>
    <n v="0.05"/>
    <n v="0.1807"/>
    <n v="1.1599999999999999E-2"/>
    <n v="2.2599999999999999E-2"/>
    <n v="3.0000000000000001E-3"/>
    <n v="0"/>
    <n v="9.1000000000000004E-3"/>
    <n v="1.26E-2"/>
    <n v="0"/>
    <n v="1.7999999999999999E-2"/>
    <n v="0.36909999999999998"/>
    <n v="0"/>
    <n v="5.5300000000000002E-2"/>
  </r>
  <r>
    <x v="1107"/>
    <x v="2"/>
    <n v="0"/>
    <x v="23"/>
    <x v="5"/>
    <x v="0"/>
    <x v="41"/>
    <s v="NY-NJ"/>
    <x v="2"/>
    <x v="41"/>
    <x v="447"/>
    <n v="17.97"/>
    <n v="0"/>
    <n v="3.99"/>
    <x v="78"/>
    <n v="1"/>
    <x v="1033"/>
    <n v="23.96"/>
    <n v="0"/>
    <n v="54"/>
    <n v="5"/>
    <n v="2"/>
    <n v="708"/>
    <n v="1"/>
    <n v="1"/>
    <s v=" -   "/>
    <n v="1"/>
    <s v=" -   "/>
    <n v="1"/>
    <s v=" -   "/>
    <n v="8.9800000000000005E-2"/>
    <n v="0"/>
    <n v="0"/>
    <n v="4.2599999999999999E-2"/>
    <n v="0"/>
    <n v="0.16020000000000001"/>
    <n v="0.1227"/>
    <n v="0"/>
    <n v="3.56E-2"/>
    <n v="0.1804"/>
    <n v="0"/>
    <n v="1.35E-2"/>
    <n v="0"/>
    <n v="0"/>
    <n v="0"/>
    <n v="0"/>
    <n v="0"/>
    <n v="4.1200000000000001E-2"/>
    <n v="0.20730000000000001"/>
    <n v="1.3599999999999999E-2"/>
    <n v="9.3100000000000002E-2"/>
  </r>
  <r>
    <x v="1108"/>
    <x v="0"/>
    <n v="1"/>
    <x v="10"/>
    <x v="1"/>
    <x v="0"/>
    <x v="28"/>
    <s v="NY-NJ"/>
    <x v="2"/>
    <x v="28"/>
    <x v="448"/>
    <n v="0"/>
    <n v="36"/>
    <n v="94.72"/>
    <x v="12"/>
    <n v="25"/>
    <x v="1034"/>
    <n v="5.99"/>
    <n v="74"/>
    <n v="213.58"/>
    <n v="75"/>
    <n v="54"/>
    <n v="3921"/>
    <n v="12"/>
    <n v="3"/>
    <n v="2"/>
    <n v="5"/>
    <n v="2"/>
    <s v=" -   "/>
    <n v="12"/>
    <n v="0"/>
    <n v="0"/>
    <n v="1.34E-2"/>
    <n v="0"/>
    <n v="0"/>
    <n v="0.1691"/>
    <n v="6.3399999999999998E-2"/>
    <n v="0"/>
    <n v="5.1000000000000004E-3"/>
    <n v="3.6299999999999999E-2"/>
    <n v="4.3E-3"/>
    <n v="8.1000000000000003E-2"/>
    <n v="2.6499999999999999E-2"/>
    <n v="0"/>
    <n v="5.5399999999999998E-2"/>
    <n v="6.4000000000000003E-3"/>
    <n v="0"/>
    <n v="7.4499999999999997E-2"/>
    <n v="0.42949999999999999"/>
    <n v="0"/>
    <n v="3.5099999999999999E-2"/>
  </r>
  <r>
    <x v="1109"/>
    <x v="3"/>
    <n v="1"/>
    <x v="53"/>
    <x v="1"/>
    <x v="0"/>
    <x v="21"/>
    <s v="NY-NJ"/>
    <x v="2"/>
    <x v="21"/>
    <x v="442"/>
    <n v="0"/>
    <n v="50"/>
    <n v="35.83"/>
    <x v="20"/>
    <n v="10"/>
    <x v="1035"/>
    <n v="0"/>
    <n v="97"/>
    <n v="94.82"/>
    <n v="97"/>
    <n v="23"/>
    <n v="12228"/>
    <n v="4"/>
    <n v="26"/>
    <n v="9"/>
    <n v="2"/>
    <n v="3"/>
    <n v="4"/>
    <n v="2"/>
    <n v="4.0800000000000003E-2"/>
    <n v="0"/>
    <n v="0"/>
    <n v="8.0000000000000002E-3"/>
    <n v="0"/>
    <n v="6.13E-2"/>
    <n v="9.9000000000000008E-3"/>
    <n v="0"/>
    <n v="2.8500000000000001E-2"/>
    <n v="8.3699999999999997E-2"/>
    <n v="2.0999999999999999E-3"/>
    <n v="6.2700000000000006E-2"/>
    <n v="0"/>
    <n v="0"/>
    <n v="4.0500000000000001E-2"/>
    <n v="2.3599999999999999E-2"/>
    <n v="0"/>
    <n v="8.3599999999999994E-2"/>
    <n v="0.34710000000000002"/>
    <n v="0.16919999999999999"/>
    <n v="3.9100000000000003E-2"/>
  </r>
  <r>
    <x v="1110"/>
    <x v="1"/>
    <n v="0"/>
    <x v="11"/>
    <x v="7"/>
    <x v="0"/>
    <x v="3"/>
    <s v="NY-NJ"/>
    <x v="2"/>
    <x v="3"/>
    <x v="323"/>
    <n v="134.80000000000001"/>
    <n v="0"/>
    <n v="8"/>
    <x v="39"/>
    <n v="3"/>
    <x v="1036"/>
    <n v="261.58999999999997"/>
    <n v="0"/>
    <n v="8.02"/>
    <n v="41"/>
    <n v="5"/>
    <n v="7190"/>
    <n v="1"/>
    <n v="2"/>
    <n v="3"/>
    <n v="2"/>
    <n v="2"/>
    <n v="6"/>
    <n v="4"/>
    <n v="1.9E-2"/>
    <n v="0"/>
    <n v="3.7100000000000001E-2"/>
    <n v="0.02"/>
    <n v="8.4599999999999995E-2"/>
    <n v="7.3899999999999993E-2"/>
    <n v="6.2E-2"/>
    <n v="0"/>
    <n v="8.3599999999999994E-2"/>
    <n v="1.78E-2"/>
    <n v="1.7500000000000002E-2"/>
    <n v="5.4199999999999998E-2"/>
    <n v="0.224"/>
    <n v="2.75E-2"/>
    <n v="0"/>
    <n v="1.6299999999999999E-2"/>
    <n v="0"/>
    <n v="0"/>
    <n v="0.21829999999999999"/>
    <n v="0"/>
    <n v="4.4200000000000003E-2"/>
  </r>
  <r>
    <x v="1111"/>
    <x v="0"/>
    <n v="0"/>
    <x v="2"/>
    <x v="5"/>
    <x v="0"/>
    <x v="63"/>
    <s v="NY-NJ"/>
    <x v="1"/>
    <x v="63"/>
    <x v="449"/>
    <n v="0"/>
    <n v="45"/>
    <n v="51.34"/>
    <x v="52"/>
    <n v="11"/>
    <x v="1037"/>
    <n v="17.97"/>
    <n v="71"/>
    <n v="93.52"/>
    <n v="76"/>
    <n v="19"/>
    <n v="5019"/>
    <n v="39"/>
    <n v="2"/>
    <s v=" -   "/>
    <n v="2"/>
    <n v="1"/>
    <n v="1"/>
    <n v="1"/>
    <n v="4.3999999999999997E-2"/>
    <n v="0.02"/>
    <n v="9.7000000000000003E-3"/>
    <n v="3.4299999999999997E-2"/>
    <n v="0"/>
    <n v="0.1749"/>
    <n v="0.15049999999999999"/>
    <n v="0"/>
    <n v="2.29E-2"/>
    <n v="5.4399999999999997E-2"/>
    <n v="0"/>
    <n v="7.0199999999999999E-2"/>
    <n v="0"/>
    <n v="0"/>
    <n v="1.15E-2"/>
    <n v="9.7900000000000001E-2"/>
    <n v="0"/>
    <n v="0"/>
    <n v="0.126"/>
    <n v="0.1164"/>
    <n v="6.7400000000000002E-2"/>
  </r>
  <r>
    <x v="1112"/>
    <x v="0"/>
    <n v="1"/>
    <x v="12"/>
    <x v="1"/>
    <x v="0"/>
    <x v="6"/>
    <s v="NY-NJ"/>
    <x v="2"/>
    <x v="6"/>
    <x v="442"/>
    <n v="267.60000000000002"/>
    <n v="0"/>
    <n v="0.06"/>
    <x v="32"/>
    <n v="6"/>
    <x v="1038"/>
    <n v="531.16"/>
    <n v="0"/>
    <n v="10.1"/>
    <n v="84"/>
    <n v="11"/>
    <n v="15038"/>
    <n v="3"/>
    <n v="1"/>
    <n v="4"/>
    <n v="8"/>
    <n v="9"/>
    <n v="7"/>
    <n v="8"/>
    <n v="8.6999999999999994E-3"/>
    <n v="0"/>
    <n v="6.9999999999999999E-4"/>
    <n v="0.1084"/>
    <n v="0"/>
    <n v="0.19520000000000001"/>
    <n v="3.0000000000000001E-3"/>
    <n v="0"/>
    <n v="5.6300000000000003E-2"/>
    <n v="7.5399999999999995E-2"/>
    <n v="8.6999999999999994E-3"/>
    <n v="0.23219999999999999"/>
    <n v="0"/>
    <n v="0"/>
    <n v="0"/>
    <n v="0.2477"/>
    <n v="0"/>
    <n v="0"/>
    <n v="2.64E-2"/>
    <n v="0"/>
    <n v="3.7199999999999997E-2"/>
  </r>
  <r>
    <x v="1113"/>
    <x v="0"/>
    <n v="1"/>
    <x v="8"/>
    <x v="1"/>
    <x v="0"/>
    <x v="37"/>
    <s v="NY-NJ"/>
    <x v="1"/>
    <x v="37"/>
    <x v="442"/>
    <n v="286.57"/>
    <n v="0"/>
    <n v="2"/>
    <x v="28"/>
    <n v="3"/>
    <x v="1039"/>
    <n v="544.14"/>
    <n v="0"/>
    <n v="2.02"/>
    <n v="86"/>
    <n v="5"/>
    <n v="16505"/>
    <s v=" -   "/>
    <n v="33"/>
    <n v="8"/>
    <s v=" -   "/>
    <s v=" -   "/>
    <s v=" -   "/>
    <n v="2"/>
    <n v="1.1299999999999999E-2"/>
    <n v="2.9899999999999999E-2"/>
    <n v="0"/>
    <n v="8.0000000000000004E-4"/>
    <n v="0"/>
    <n v="0.22040000000000001"/>
    <n v="8.1199999999999994E-2"/>
    <n v="0"/>
    <n v="5.0900000000000001E-2"/>
    <n v="5.3199999999999997E-2"/>
    <n v="4.1999999999999997E-3"/>
    <n v="0.1547"/>
    <n v="0"/>
    <n v="0"/>
    <n v="1.6500000000000001E-2"/>
    <n v="2.12E-2"/>
    <n v="0"/>
    <n v="0"/>
    <n v="0.32369999999999999"/>
    <n v="0"/>
    <n v="3.1899999999999998E-2"/>
  </r>
  <r>
    <x v="1114"/>
    <x v="0"/>
    <n v="0"/>
    <x v="51"/>
    <x v="3"/>
    <x v="0"/>
    <x v="24"/>
    <s v="NY-NJ"/>
    <x v="1"/>
    <x v="24"/>
    <x v="442"/>
    <n v="192.71"/>
    <n v="0"/>
    <n v="29.98"/>
    <x v="45"/>
    <n v="6"/>
    <x v="1040"/>
    <n v="306.52"/>
    <n v="6"/>
    <n v="57.98"/>
    <n v="62"/>
    <n v="14"/>
    <n v="7097"/>
    <n v="4"/>
    <n v="9"/>
    <n v="8"/>
    <n v="7"/>
    <n v="3"/>
    <s v=" -   "/>
    <n v="2"/>
    <n v="0"/>
    <n v="0"/>
    <n v="2.3999999999999998E-3"/>
    <n v="2.0999999999999999E-3"/>
    <n v="0"/>
    <n v="0.14449999999999999"/>
    <n v="4.5600000000000002E-2"/>
    <n v="0"/>
    <n v="1.8599999999999998E-2"/>
    <n v="4.2700000000000002E-2"/>
    <n v="0"/>
    <n v="1.4800000000000001E-2"/>
    <n v="0.34699999999999998"/>
    <n v="0"/>
    <n v="1.72E-2"/>
    <n v="2.9600000000000001E-2"/>
    <n v="0"/>
    <n v="0"/>
    <n v="0.22070000000000001"/>
    <n v="6.9099999999999995E-2"/>
    <n v="4.5499999999999999E-2"/>
  </r>
  <r>
    <x v="1115"/>
    <x v="1"/>
    <n v="1"/>
    <x v="8"/>
    <x v="3"/>
    <x v="0"/>
    <x v="31"/>
    <s v="NY-NJ"/>
    <x v="2"/>
    <x v="31"/>
    <x v="442"/>
    <n v="0"/>
    <n v="12"/>
    <n v="0"/>
    <x v="26"/>
    <e v="#N/A"/>
    <x v="1041"/>
    <n v="0"/>
    <n v="25"/>
    <n v="0.02"/>
    <n v="25"/>
    <e v="#N/A"/>
    <n v="1526"/>
    <s v=" -   "/>
    <n v="6"/>
    <n v="3"/>
    <n v="1"/>
    <n v="1"/>
    <n v="1"/>
    <s v=" -   "/>
    <n v="0"/>
    <n v="0"/>
    <n v="0"/>
    <n v="0"/>
    <n v="0"/>
    <n v="1.7299999999999999E-2"/>
    <n v="2.4799999999999999E-2"/>
    <n v="0"/>
    <n v="0"/>
    <n v="7.6E-3"/>
    <n v="0"/>
    <n v="0.22550000000000001"/>
    <n v="0"/>
    <n v="0"/>
    <n v="0"/>
    <n v="0.57779999999999998"/>
    <n v="0"/>
    <n v="0"/>
    <n v="8.5699999999999998E-2"/>
    <n v="0"/>
    <n v="6.13E-2"/>
  </r>
  <r>
    <x v="1116"/>
    <x v="1"/>
    <n v="0"/>
    <x v="49"/>
    <x v="12"/>
    <x v="2"/>
    <x v="25"/>
    <s v="NY-NJ"/>
    <x v="1"/>
    <x v="25"/>
    <x v="450"/>
    <n v="0"/>
    <n v="4"/>
    <n v="0.01"/>
    <x v="78"/>
    <e v="#N/A"/>
    <x v="1042"/>
    <n v="0"/>
    <n v="4"/>
    <n v="0.01"/>
    <n v="4"/>
    <e v="#N/A"/>
    <n v="415"/>
    <n v="1"/>
    <n v="3"/>
    <s v=" -   "/>
    <s v=" -   "/>
    <s v=" -   "/>
    <s v=" -   "/>
    <s v=" -   "/>
    <n v="1.95E-2"/>
    <n v="1.2E-2"/>
    <n v="0"/>
    <n v="6.4999999999999997E-3"/>
    <n v="0"/>
    <n v="0.12709999999999999"/>
    <n v="0.1638"/>
    <n v="0"/>
    <n v="0"/>
    <n v="6.8000000000000005E-2"/>
    <n v="6.4999999999999997E-3"/>
    <n v="0"/>
    <n v="0.4128"/>
    <n v="0"/>
    <n v="0"/>
    <n v="0"/>
    <n v="0"/>
    <n v="0"/>
    <n v="0.16009999999999999"/>
    <n v="0"/>
    <n v="2.4E-2"/>
  </r>
  <r>
    <x v="1117"/>
    <x v="0"/>
    <n v="1"/>
    <x v="11"/>
    <x v="5"/>
    <x v="0"/>
    <x v="47"/>
    <s v="NY-NJ"/>
    <x v="2"/>
    <x v="47"/>
    <x v="323"/>
    <n v="54.92"/>
    <n v="11"/>
    <n v="173.63"/>
    <x v="8"/>
    <n v="22"/>
    <x v="1043"/>
    <n v="120.81"/>
    <n v="11"/>
    <n v="281.62"/>
    <n v="50"/>
    <n v="36"/>
    <n v="5325"/>
    <n v="4"/>
    <n v="1"/>
    <n v="5"/>
    <n v="5"/>
    <n v="8"/>
    <n v="6"/>
    <n v="1"/>
    <n v="0"/>
    <n v="0"/>
    <n v="3.5000000000000001E-3"/>
    <n v="1.5900000000000001E-2"/>
    <n v="0"/>
    <n v="0.3372"/>
    <n v="3.2599999999999997E-2"/>
    <n v="0"/>
    <n v="4.7E-2"/>
    <n v="2.87E-2"/>
    <n v="0"/>
    <n v="0"/>
    <n v="0.1409"/>
    <n v="0"/>
    <n v="8.4599999999999995E-2"/>
    <n v="7.9299999999999995E-2"/>
    <n v="0"/>
    <n v="7.9000000000000001E-2"/>
    <n v="0.1424"/>
    <n v="0"/>
    <n v="8.8000000000000005E-3"/>
  </r>
  <r>
    <x v="1118"/>
    <x v="0"/>
    <n v="0"/>
    <x v="49"/>
    <x v="12"/>
    <x v="2"/>
    <x v="6"/>
    <s v="NY-NJ"/>
    <x v="2"/>
    <x v="6"/>
    <x v="451"/>
    <n v="173.74"/>
    <n v="0"/>
    <n v="5.04"/>
    <x v="42"/>
    <n v="4"/>
    <x v="1044"/>
    <n v="288.55"/>
    <n v="5"/>
    <n v="40.07"/>
    <n v="50"/>
    <n v="12"/>
    <n v="6016"/>
    <s v=" -   "/>
    <n v="2"/>
    <n v="3"/>
    <n v="2"/>
    <n v="2"/>
    <n v="8"/>
    <n v="9"/>
    <n v="1.78E-2"/>
    <n v="0"/>
    <n v="2.4500000000000001E-2"/>
    <n v="2.3E-2"/>
    <n v="0"/>
    <n v="0.1139"/>
    <n v="5.1999999999999998E-3"/>
    <n v="0"/>
    <n v="0.14069999999999999"/>
    <n v="2.2200000000000001E-2"/>
    <n v="3.2399999999999998E-2"/>
    <n v="0.15279999999999999"/>
    <n v="8.9700000000000002E-2"/>
    <n v="0"/>
    <n v="0"/>
    <n v="0.2014"/>
    <n v="0"/>
    <n v="0"/>
    <n v="9.1399999999999995E-2"/>
    <n v="0"/>
    <n v="8.4900000000000003E-2"/>
  </r>
  <r>
    <x v="1119"/>
    <x v="1"/>
    <n v="1"/>
    <x v="10"/>
    <x v="12"/>
    <x v="0"/>
    <x v="25"/>
    <s v="NY-NJ"/>
    <x v="1"/>
    <x v="25"/>
    <x v="247"/>
    <n v="48.93"/>
    <n v="1"/>
    <n v="70.91"/>
    <x v="14"/>
    <n v="12"/>
    <x v="1045"/>
    <n v="54.92"/>
    <n v="16"/>
    <n v="89.93"/>
    <n v="35"/>
    <n v="19"/>
    <n v="2582"/>
    <n v="2"/>
    <s v=" -   "/>
    <s v=" -   "/>
    <n v="6"/>
    <n v="3"/>
    <n v="1"/>
    <n v="7"/>
    <n v="0"/>
    <n v="0"/>
    <n v="0"/>
    <n v="0"/>
    <n v="0"/>
    <n v="0.14269999999999999"/>
    <n v="0"/>
    <n v="0"/>
    <n v="2.4500000000000001E-2"/>
    <n v="0"/>
    <n v="0"/>
    <n v="6.1100000000000002E-2"/>
    <n v="0"/>
    <n v="0"/>
    <n v="0"/>
    <n v="0.74019999999999997"/>
    <n v="0"/>
    <n v="0"/>
    <n v="0"/>
    <n v="0"/>
    <n v="3.15E-2"/>
  </r>
  <r>
    <x v="1120"/>
    <x v="0"/>
    <n v="1"/>
    <x v="49"/>
    <x v="12"/>
    <x v="2"/>
    <x v="8"/>
    <s v="NY-NJ"/>
    <x v="2"/>
    <x v="8"/>
    <x v="452"/>
    <n v="0"/>
    <n v="42"/>
    <n v="1.75"/>
    <x v="10"/>
    <n v="7"/>
    <x v="1046"/>
    <n v="0"/>
    <n v="86"/>
    <n v="1.82"/>
    <n v="86"/>
    <n v="14"/>
    <n v="13530"/>
    <n v="5"/>
    <n v="7"/>
    <n v="7"/>
    <n v="6"/>
    <n v="8"/>
    <n v="6"/>
    <n v="3"/>
    <n v="2.8E-3"/>
    <n v="6.8999999999999999E-3"/>
    <n v="0"/>
    <n v="1.15E-2"/>
    <n v="0"/>
    <n v="5.5E-2"/>
    <n v="6.1899999999999997E-2"/>
    <n v="0"/>
    <n v="0.1032"/>
    <n v="8.7099999999999997E-2"/>
    <n v="8.5000000000000006E-3"/>
    <n v="0.13289999999999999"/>
    <n v="5.91E-2"/>
    <n v="0"/>
    <n v="3.4200000000000001E-2"/>
    <n v="0.2046"/>
    <n v="0"/>
    <n v="1.8E-3"/>
    <n v="0.1527"/>
    <n v="3.0200000000000001E-2"/>
    <n v="4.7500000000000001E-2"/>
  </r>
  <r>
    <x v="1121"/>
    <x v="1"/>
    <n v="1"/>
    <x v="16"/>
    <x v="7"/>
    <x v="0"/>
    <x v="5"/>
    <s v="NY-NJ"/>
    <x v="2"/>
    <x v="5"/>
    <x v="445"/>
    <n v="0"/>
    <n v="24"/>
    <n v="25.01"/>
    <x v="2"/>
    <n v="6"/>
    <x v="1047"/>
    <n v="0"/>
    <n v="26"/>
    <n v="25.02"/>
    <n v="26"/>
    <n v="7"/>
    <n v="1715"/>
    <n v="2"/>
    <n v="9"/>
    <n v="3"/>
    <n v="8"/>
    <n v="1"/>
    <n v="8"/>
    <n v="1"/>
    <n v="0"/>
    <n v="0"/>
    <n v="1.8200000000000001E-2"/>
    <n v="5.8999999999999999E-3"/>
    <n v="0"/>
    <n v="5.5300000000000002E-2"/>
    <n v="2.8500000000000001E-2"/>
    <n v="1.5100000000000001E-2"/>
    <n v="1.8599999999999998E-2"/>
    <n v="8.8700000000000001E-2"/>
    <n v="0"/>
    <n v="3.49E-2"/>
    <n v="0.48459999999999998"/>
    <n v="5.5E-2"/>
    <n v="2.2200000000000001E-2"/>
    <n v="1.23E-2"/>
    <n v="0"/>
    <n v="4.82E-2"/>
    <n v="0.1002"/>
    <n v="0"/>
    <n v="1.2200000000000001E-2"/>
  </r>
  <r>
    <x v="1122"/>
    <x v="1"/>
    <n v="0"/>
    <x v="20"/>
    <x v="0"/>
    <x v="1"/>
    <x v="4"/>
    <s v="NY-NJ"/>
    <x v="2"/>
    <x v="4"/>
    <x v="453"/>
    <n v="106.84"/>
    <n v="0"/>
    <n v="10.01"/>
    <x v="43"/>
    <n v="2"/>
    <x v="1048"/>
    <n v="196.69"/>
    <n v="0"/>
    <n v="10.01"/>
    <n v="31"/>
    <n v="2"/>
    <n v="5939"/>
    <n v="1"/>
    <n v="2"/>
    <n v="3"/>
    <n v="3"/>
    <n v="2"/>
    <n v="3"/>
    <n v="2"/>
    <n v="0"/>
    <n v="1.0800000000000001E-2"/>
    <n v="0"/>
    <n v="0"/>
    <n v="0"/>
    <n v="3.3E-3"/>
    <n v="0"/>
    <n v="0"/>
    <n v="1.72E-2"/>
    <n v="9.9599999999999994E-2"/>
    <n v="4.9299999999999997E-2"/>
    <n v="6.2199999999999998E-2"/>
    <n v="3.3999999999999998E-3"/>
    <n v="0"/>
    <n v="0"/>
    <n v="0.73089999999999999"/>
    <n v="0"/>
    <n v="0"/>
    <n v="5.7000000000000002E-3"/>
    <n v="0"/>
    <n v="1.7600000000000001E-2"/>
  </r>
  <r>
    <x v="1123"/>
    <x v="1"/>
    <n v="1"/>
    <x v="17"/>
    <x v="12"/>
    <x v="0"/>
    <x v="8"/>
    <s v="NY-NJ"/>
    <x v="2"/>
    <x v="8"/>
    <x v="454"/>
    <n v="20.97"/>
    <n v="36"/>
    <n v="306.89999999999998"/>
    <x v="32"/>
    <n v="27"/>
    <x v="1049"/>
    <n v="20.97"/>
    <n v="102"/>
    <n v="388.66"/>
    <n v="106"/>
    <n v="45"/>
    <n v="20588"/>
    <n v="1"/>
    <n v="4"/>
    <n v="8"/>
    <n v="4"/>
    <n v="6"/>
    <n v="10"/>
    <n v="6"/>
    <n v="3.6299999999999999E-2"/>
    <n v="0"/>
    <n v="0"/>
    <n v="7.0999999999999994E-2"/>
    <n v="0"/>
    <n v="0.22140000000000001"/>
    <n v="6.5600000000000006E-2"/>
    <n v="0"/>
    <n v="0.1633"/>
    <n v="0.08"/>
    <n v="0"/>
    <n v="1.12E-2"/>
    <n v="0"/>
    <n v="0"/>
    <n v="5.5999999999999999E-3"/>
    <n v="6.8699999999999997E-2"/>
    <n v="0"/>
    <n v="1.15E-2"/>
    <n v="0.20530000000000001"/>
    <n v="0"/>
    <n v="0.06"/>
  </r>
  <r>
    <x v="1124"/>
    <x v="0"/>
    <n v="1"/>
    <x v="21"/>
    <x v="5"/>
    <x v="0"/>
    <x v="22"/>
    <s v="NY-NJ"/>
    <x v="1"/>
    <x v="22"/>
    <x v="446"/>
    <n v="155.77000000000001"/>
    <n v="0"/>
    <n v="31.18"/>
    <x v="6"/>
    <n v="6"/>
    <x v="1050"/>
    <n v="215.67"/>
    <n v="0"/>
    <n v="115.12"/>
    <n v="51"/>
    <n v="22"/>
    <n v="11009"/>
    <n v="2"/>
    <n v="7"/>
    <n v="7"/>
    <n v="2"/>
    <n v="3"/>
    <n v="4"/>
    <n v="2"/>
    <n v="8.3199999999999996E-2"/>
    <n v="0.2054"/>
    <n v="0"/>
    <n v="1.8499999999999999E-2"/>
    <n v="1.55E-2"/>
    <n v="0.1118"/>
    <n v="1.2999999999999999E-2"/>
    <n v="0"/>
    <n v="5.4199999999999998E-2"/>
    <n v="7.4200000000000002E-2"/>
    <n v="1.23E-2"/>
    <n v="6.3600000000000004E-2"/>
    <n v="5.9900000000000002E-2"/>
    <n v="0"/>
    <n v="6.4999999999999997E-3"/>
    <n v="4.5699999999999998E-2"/>
    <n v="0"/>
    <n v="2.0500000000000001E-2"/>
    <n v="0.12640000000000001"/>
    <n v="3.49E-2"/>
    <n v="5.4100000000000002E-2"/>
  </r>
  <r>
    <x v="1125"/>
    <x v="0"/>
    <n v="1"/>
    <x v="2"/>
    <x v="1"/>
    <x v="0"/>
    <x v="22"/>
    <s v="NY-NJ"/>
    <x v="1"/>
    <x v="22"/>
    <x v="446"/>
    <n v="0"/>
    <n v="46"/>
    <n v="0.02"/>
    <x v="66"/>
    <n v="3"/>
    <x v="1051"/>
    <n v="0"/>
    <n v="11"/>
    <n v="0"/>
    <n v="11"/>
    <n v="7"/>
    <n v="2058"/>
    <n v="9"/>
    <n v="2"/>
    <n v="1"/>
    <s v=" -   "/>
    <s v=" -   "/>
    <n v="1"/>
    <n v="33"/>
    <n v="5.1000000000000004E-3"/>
    <n v="0"/>
    <n v="0"/>
    <n v="1.9E-3"/>
    <n v="0"/>
    <n v="5.5500000000000001E-2"/>
    <n v="1.2699999999999999E-2"/>
    <n v="0"/>
    <n v="7.8399999999999997E-2"/>
    <n v="0.125"/>
    <n v="7.0099999999999996E-2"/>
    <n v="4.9599999999999998E-2"/>
    <n v="0.1153"/>
    <n v="0"/>
    <n v="4.3700000000000003E-2"/>
    <n v="0.1108"/>
    <n v="4.8300000000000003E-2"/>
    <n v="1.21E-2"/>
    <n v="0.22289999999999999"/>
    <n v="0"/>
    <n v="4.8599999999999997E-2"/>
  </r>
  <r>
    <x v="1126"/>
    <x v="4"/>
    <n v="0"/>
    <x v="48"/>
    <x v="15"/>
    <x v="0"/>
    <x v="6"/>
    <s v="NY-NJ"/>
    <x v="2"/>
    <x v="6"/>
    <x v="455"/>
    <n v="25.96"/>
    <n v="0"/>
    <n v="3.51"/>
    <x v="78"/>
    <n v="2"/>
    <x v="1052"/>
    <n v="103.83"/>
    <n v="0"/>
    <n v="3.52"/>
    <n v="17"/>
    <n v="3"/>
    <n v="3020"/>
    <s v=" -   "/>
    <n v="1"/>
    <s v=" -   "/>
    <n v="1"/>
    <n v="1"/>
    <n v="1"/>
    <s v=" -   "/>
    <n v="0"/>
    <n v="0"/>
    <n v="0"/>
    <n v="5.4000000000000003E-3"/>
    <n v="0"/>
    <n v="0.1114"/>
    <n v="1.9400000000000001E-2"/>
    <n v="0"/>
    <n v="0"/>
    <n v="0.1016"/>
    <n v="0"/>
    <n v="0.2596"/>
    <n v="0"/>
    <n v="0"/>
    <n v="0"/>
    <n v="0.43109999999999998"/>
    <n v="0"/>
    <n v="0"/>
    <n v="7.1499999999999994E-2"/>
    <n v="0"/>
    <n v="0"/>
  </r>
  <r>
    <x v="1127"/>
    <x v="0"/>
    <n v="1"/>
    <x v="20"/>
    <x v="1"/>
    <x v="0"/>
    <x v="14"/>
    <s v="NY-NJ"/>
    <x v="2"/>
    <x v="14"/>
    <x v="446"/>
    <n v="215.67"/>
    <n v="13"/>
    <n v="49.21"/>
    <x v="74"/>
    <n v="9"/>
    <x v="1053"/>
    <n v="377.4"/>
    <n v="24"/>
    <n v="143.21"/>
    <n v="89"/>
    <n v="26"/>
    <n v="18778"/>
    <n v="34"/>
    <n v="6"/>
    <n v="4"/>
    <s v=" -   "/>
    <s v=" -   "/>
    <n v="2"/>
    <n v="3"/>
    <n v="0"/>
    <n v="0"/>
    <n v="3.3E-3"/>
    <n v="4.2599999999999999E-2"/>
    <n v="0"/>
    <n v="0.156"/>
    <n v="3.6700000000000003E-2"/>
    <n v="0"/>
    <n v="0.1096"/>
    <n v="8.48E-2"/>
    <n v="1.1900000000000001E-2"/>
    <n v="5.2299999999999999E-2"/>
    <n v="1.67E-2"/>
    <n v="0"/>
    <n v="6.1000000000000004E-3"/>
    <n v="6.3200000000000006E-2"/>
    <n v="0"/>
    <n v="0.16520000000000001"/>
    <n v="0.22220000000000001"/>
    <n v="0"/>
    <n v="2.9399999999999999E-2"/>
  </r>
  <r>
    <x v="1128"/>
    <x v="0"/>
    <n v="1"/>
    <x v="28"/>
    <x v="2"/>
    <x v="1"/>
    <x v="5"/>
    <s v="NY-NJ"/>
    <x v="2"/>
    <x v="5"/>
    <x v="445"/>
    <n v="0"/>
    <n v="45"/>
    <n v="17.010000000000002"/>
    <x v="66"/>
    <n v="4"/>
    <x v="1054"/>
    <n v="0"/>
    <n v="90"/>
    <n v="49.02"/>
    <n v="92"/>
    <n v="12"/>
    <n v="18720"/>
    <n v="3"/>
    <n v="35"/>
    <n v="5"/>
    <n v="2"/>
    <n v="1"/>
    <s v=" -   "/>
    <s v=" -   "/>
    <n v="6.0000000000000001E-3"/>
    <n v="8.9999999999999998E-4"/>
    <n v="1.24E-2"/>
    <n v="4.87E-2"/>
    <n v="0"/>
    <n v="0.16889999999999999"/>
    <n v="0.1057"/>
    <n v="0"/>
    <n v="2.75E-2"/>
    <n v="0.1661"/>
    <n v="2.1299999999999999E-2"/>
    <n v="6.3E-2"/>
    <n v="4.5400000000000003E-2"/>
    <n v="0"/>
    <n v="2.1899999999999999E-2"/>
    <n v="6.9999999999999999E-4"/>
    <n v="2.5399999999999999E-2"/>
    <n v="2.1600000000000001E-2"/>
    <n v="0.17150000000000001"/>
    <n v="0"/>
    <n v="9.2799999999999994E-2"/>
  </r>
  <r>
    <x v="1129"/>
    <x v="2"/>
    <n v="0"/>
    <x v="18"/>
    <x v="12"/>
    <x v="0"/>
    <x v="17"/>
    <s v="NY-NJ"/>
    <x v="2"/>
    <x v="17"/>
    <x v="445"/>
    <n v="0"/>
    <n v="0"/>
    <n v="66.959999999999994"/>
    <x v="11"/>
    <n v="8"/>
    <x v="222"/>
    <n v="11.98"/>
    <n v="0"/>
    <n v="175"/>
    <n v="23"/>
    <n v="26"/>
    <n v="1759"/>
    <n v="4"/>
    <n v="1"/>
    <s v=" -   "/>
    <n v="1"/>
    <s v=" -   "/>
    <n v="1"/>
    <n v="1"/>
    <n v="0"/>
    <n v="1.5599999999999999E-2"/>
    <n v="0"/>
    <n v="0"/>
    <n v="0"/>
    <n v="0.2336"/>
    <n v="6.2399999999999997E-2"/>
    <n v="0"/>
    <n v="8.3299999999999999E-2"/>
    <n v="1.7999999999999999E-2"/>
    <n v="0"/>
    <n v="0"/>
    <n v="0"/>
    <n v="0"/>
    <n v="0"/>
    <n v="0.25159999999999999"/>
    <n v="0"/>
    <n v="0"/>
    <n v="0.15329999999999999"/>
    <n v="0.14510000000000001"/>
    <n v="3.7100000000000001E-2"/>
  </r>
  <r>
    <x v="1130"/>
    <x v="0"/>
    <n v="1"/>
    <x v="20"/>
    <x v="15"/>
    <x v="0"/>
    <x v="37"/>
    <s v="NY-NJ"/>
    <x v="1"/>
    <x v="37"/>
    <x v="456"/>
    <n v="0"/>
    <n v="45"/>
    <n v="17.989999999999998"/>
    <x v="55"/>
    <n v="8"/>
    <x v="1055"/>
    <n v="0"/>
    <n v="98"/>
    <n v="24.47"/>
    <n v="98"/>
    <n v="16"/>
    <n v="19324"/>
    <n v="13"/>
    <n v="6"/>
    <n v="5"/>
    <n v="5"/>
    <n v="9"/>
    <n v="6"/>
    <n v="1"/>
    <n v="3.32E-2"/>
    <n v="1.29E-2"/>
    <n v="5.7000000000000002E-3"/>
    <n v="6.7000000000000002E-3"/>
    <n v="0"/>
    <n v="9.6000000000000002E-2"/>
    <n v="3.0200000000000001E-2"/>
    <n v="0"/>
    <n v="2.3800000000000002E-2"/>
    <n v="0.15240000000000001"/>
    <n v="3.1E-2"/>
    <n v="0.1409"/>
    <n v="2.8000000000000001E-2"/>
    <n v="0"/>
    <n v="2.0999999999999999E-3"/>
    <n v="7.9600000000000004E-2"/>
    <n v="0"/>
    <n v="8.0999999999999996E-3"/>
    <n v="0.28039999999999998"/>
    <n v="4.3700000000000003E-2"/>
    <n v="2.53E-2"/>
  </r>
  <r>
    <x v="1131"/>
    <x v="2"/>
    <n v="0"/>
    <x v="42"/>
    <x v="15"/>
    <x v="1"/>
    <x v="56"/>
    <s v="NY-NJ"/>
    <x v="2"/>
    <x v="56"/>
    <x v="457"/>
    <n v="5.99"/>
    <n v="14"/>
    <n v="11.99"/>
    <x v="56"/>
    <n v="5"/>
    <x v="1056"/>
    <n v="35.94"/>
    <n v="33"/>
    <n v="12"/>
    <n v="42"/>
    <n v="6"/>
    <n v="4915"/>
    <n v="4"/>
    <n v="4"/>
    <n v="4"/>
    <n v="5"/>
    <s v=" -   "/>
    <n v="1"/>
    <s v=" -   "/>
    <n v="0"/>
    <n v="0"/>
    <n v="3.6799999999999999E-2"/>
    <n v="0"/>
    <n v="0"/>
    <n v="0.1298"/>
    <n v="5.91E-2"/>
    <n v="0"/>
    <n v="7.0000000000000001E-3"/>
    <n v="5.2200000000000003E-2"/>
    <n v="0"/>
    <n v="0"/>
    <n v="0.43859999999999999"/>
    <n v="0"/>
    <n v="0.03"/>
    <n v="0"/>
    <n v="0"/>
    <n v="0.16839999999999999"/>
    <n v="7.8100000000000003E-2"/>
    <n v="0"/>
    <n v="0"/>
  </r>
  <r>
    <x v="1132"/>
    <x v="3"/>
    <n v="1"/>
    <x v="54"/>
    <x v="3"/>
    <x v="0"/>
    <x v="2"/>
    <s v="NY-NJ"/>
    <x v="2"/>
    <x v="2"/>
    <x v="457"/>
    <n v="0"/>
    <n v="45"/>
    <n v="75.12"/>
    <x v="49"/>
    <n v="10"/>
    <x v="1057"/>
    <n v="0"/>
    <n v="69"/>
    <n v="99.88"/>
    <n v="70"/>
    <n v="19"/>
    <n v="13423"/>
    <n v="3"/>
    <n v="9"/>
    <n v="6"/>
    <n v="7"/>
    <n v="5"/>
    <n v="22"/>
    <n v="2"/>
    <n v="1.83E-2"/>
    <n v="0"/>
    <n v="1.95E-2"/>
    <n v="7.4999999999999997E-3"/>
    <n v="0"/>
    <n v="5.7200000000000001E-2"/>
    <n v="5.1299999999999998E-2"/>
    <n v="0"/>
    <n v="1.11E-2"/>
    <n v="7.0800000000000002E-2"/>
    <n v="1.4200000000000001E-2"/>
    <n v="8.3000000000000004E-2"/>
    <n v="0.1111"/>
    <n v="0"/>
    <n v="0.16109999999999999"/>
    <n v="3.7999999999999999E-2"/>
    <n v="0"/>
    <n v="0"/>
    <n v="0.23280000000000001"/>
    <n v="6.7500000000000004E-2"/>
    <n v="5.6500000000000002E-2"/>
  </r>
  <r>
    <x v="1133"/>
    <x v="0"/>
    <n v="1"/>
    <x v="22"/>
    <x v="1"/>
    <x v="0"/>
    <x v="105"/>
    <s v="NY-NJ"/>
    <x v="5"/>
    <x v="105"/>
    <x v="456"/>
    <n v="7.99"/>
    <n v="0"/>
    <n v="0"/>
    <x v="23"/>
    <n v="9"/>
    <x v="1058"/>
    <n v="15.98"/>
    <n v="0"/>
    <n v="0"/>
    <n v="2"/>
    <n v="13"/>
    <n v="438"/>
    <n v="7"/>
    <n v="11"/>
    <n v="1"/>
    <n v="2"/>
    <n v="2"/>
    <s v=" -   "/>
    <n v="4"/>
    <n v="4.4699999999999997E-2"/>
    <n v="1.6E-2"/>
    <n v="2.2599999999999999E-2"/>
    <n v="3.7499999999999999E-2"/>
    <n v="0"/>
    <n v="5.2600000000000001E-2"/>
    <n v="3.5700000000000003E-2"/>
    <n v="0"/>
    <n v="0.1168"/>
    <n v="0.13170000000000001"/>
    <n v="3.4299999999999997E-2"/>
    <n v="8.0799999999999997E-2"/>
    <n v="2.7799999999999998E-2"/>
    <n v="0"/>
    <n v="6.6799999999999998E-2"/>
    <n v="4.6600000000000003E-2"/>
    <n v="0"/>
    <n v="3.5700000000000003E-2"/>
    <n v="0.14779999999999999"/>
    <n v="0"/>
    <n v="0.1026"/>
  </r>
  <r>
    <x v="1134"/>
    <x v="0"/>
    <n v="1"/>
    <x v="11"/>
    <x v="5"/>
    <x v="1"/>
    <x v="24"/>
    <s v="NY-NJ"/>
    <x v="1"/>
    <x v="24"/>
    <x v="456"/>
    <n v="0"/>
    <n v="37"/>
    <n v="61"/>
    <x v="32"/>
    <n v="8"/>
    <x v="1059"/>
    <n v="5.99"/>
    <n v="67"/>
    <n v="198.35"/>
    <n v="71"/>
    <n v="24"/>
    <n v="4848"/>
    <n v="2"/>
    <n v="6"/>
    <n v="5"/>
    <n v="8"/>
    <n v="8"/>
    <n v="7"/>
    <n v="1"/>
    <n v="0.31019999999999998"/>
    <n v="0"/>
    <n v="1.1599999999999999E-2"/>
    <n v="0"/>
    <n v="0"/>
    <n v="0.1416"/>
    <n v="2.87E-2"/>
    <n v="0"/>
    <n v="7.3899999999999993E-2"/>
    <n v="5.0000000000000001E-3"/>
    <n v="0"/>
    <n v="0"/>
    <n v="0.1348"/>
    <n v="0"/>
    <n v="5.0099999999999999E-2"/>
    <n v="5.3699999999999998E-2"/>
    <n v="0"/>
    <n v="5.45E-2"/>
    <n v="8.6300000000000002E-2"/>
    <n v="3.56E-2"/>
    <n v="1.4E-2"/>
  </r>
  <r>
    <x v="1135"/>
    <x v="0"/>
    <n v="1"/>
    <x v="2"/>
    <x v="12"/>
    <x v="0"/>
    <x v="0"/>
    <s v="NY-NJ"/>
    <x v="0"/>
    <x v="0"/>
    <x v="458"/>
    <n v="0"/>
    <n v="24"/>
    <n v="81.760000000000005"/>
    <x v="42"/>
    <n v="14"/>
    <x v="1060"/>
    <n v="0"/>
    <n v="44"/>
    <n v="135.66"/>
    <n v="47"/>
    <n v="23"/>
    <n v="7129"/>
    <n v="15"/>
    <n v="4"/>
    <n v="2"/>
    <s v=" -   "/>
    <n v="2"/>
    <n v="1"/>
    <n v="2"/>
    <n v="6.9500000000000006E-2"/>
    <n v="0"/>
    <n v="4.0899999999999999E-2"/>
    <n v="1.72E-2"/>
    <n v="0"/>
    <n v="4.4999999999999998E-2"/>
    <n v="0.1221"/>
    <n v="1.03E-2"/>
    <n v="5.7500000000000002E-2"/>
    <n v="9.9900000000000003E-2"/>
    <n v="3.5000000000000001E-3"/>
    <n v="3.8100000000000002E-2"/>
    <n v="0"/>
    <n v="0"/>
    <n v="0"/>
    <n v="0"/>
    <n v="1.4200000000000001E-2"/>
    <n v="1.9400000000000001E-2"/>
    <n v="0.29709999999999998"/>
    <n v="0.16539999999999999"/>
    <n v="0"/>
  </r>
  <r>
    <x v="1136"/>
    <x v="3"/>
    <n v="1"/>
    <x v="17"/>
    <x v="1"/>
    <x v="0"/>
    <x v="3"/>
    <s v="NY-NJ"/>
    <x v="2"/>
    <x v="3"/>
    <x v="457"/>
    <n v="398.41"/>
    <n v="0"/>
    <n v="2.0499999999999998"/>
    <x v="40"/>
    <n v="6"/>
    <x v="1061"/>
    <n v="691.92"/>
    <n v="0"/>
    <n v="2.08"/>
    <n v="108"/>
    <n v="9"/>
    <n v="18413"/>
    <n v="10"/>
    <n v="19"/>
    <n v="4"/>
    <n v="7"/>
    <n v="4"/>
    <n v="6"/>
    <n v="9"/>
    <n v="1.15E-2"/>
    <n v="0.13170000000000001"/>
    <n v="7.3000000000000001E-3"/>
    <n v="8.2000000000000007E-3"/>
    <n v="1.8800000000000001E-2"/>
    <n v="0.12130000000000001"/>
    <n v="3.4299999999999997E-2"/>
    <n v="0"/>
    <n v="5.0299999999999997E-2"/>
    <n v="8.7599999999999997E-2"/>
    <n v="1.52E-2"/>
    <n v="0.14050000000000001"/>
    <n v="7.8E-2"/>
    <n v="0"/>
    <n v="2.29E-2"/>
    <n v="6.5100000000000005E-2"/>
    <n v="0"/>
    <n v="1.21E-2"/>
    <n v="0.12620000000000001"/>
    <n v="0.01"/>
    <n v="5.8900000000000001E-2"/>
  </r>
  <r>
    <x v="1137"/>
    <x v="1"/>
    <n v="1"/>
    <x v="17"/>
    <x v="13"/>
    <x v="0"/>
    <x v="28"/>
    <s v="NY-NJ"/>
    <x v="2"/>
    <x v="28"/>
    <x v="457"/>
    <n v="3.99"/>
    <n v="0"/>
    <n v="19.95"/>
    <x v="12"/>
    <n v="7"/>
    <x v="1062"/>
    <n v="3.99"/>
    <n v="0"/>
    <n v="19.95"/>
    <n v="6"/>
    <n v="9"/>
    <n v="209"/>
    <n v="6"/>
    <n v="4"/>
    <n v="3"/>
    <n v="7"/>
    <n v="4"/>
    <n v="5"/>
    <n v="7"/>
    <n v="0"/>
    <n v="0"/>
    <n v="3.0200000000000001E-2"/>
    <n v="1.5100000000000001E-2"/>
    <n v="0"/>
    <n v="0.2651"/>
    <n v="6.2199999999999998E-2"/>
    <n v="1.7299999999999999E-2"/>
    <n v="5.0799999999999998E-2"/>
    <n v="1.0800000000000001E-2"/>
    <n v="0"/>
    <n v="1.6199999999999999E-2"/>
    <n v="0.1232"/>
    <n v="0"/>
    <n v="8.1000000000000003E-2"/>
    <n v="5.2200000000000003E-2"/>
    <n v="0"/>
    <n v="0"/>
    <n v="0.23830000000000001"/>
    <n v="3.7499999999999999E-2"/>
    <n v="0"/>
  </r>
  <r>
    <x v="1138"/>
    <x v="0"/>
    <n v="0"/>
    <x v="4"/>
    <x v="3"/>
    <x v="0"/>
    <x v="8"/>
    <s v="NY-NJ"/>
    <x v="2"/>
    <x v="8"/>
    <x v="459"/>
    <n v="0"/>
    <n v="14"/>
    <n v="104.21"/>
    <x v="18"/>
    <n v="17"/>
    <x v="1063"/>
    <n v="11.98"/>
    <n v="14"/>
    <n v="128.18"/>
    <n v="27"/>
    <n v="22"/>
    <n v="1781"/>
    <n v="2"/>
    <s v=" -   "/>
    <n v="5"/>
    <n v="2"/>
    <n v="5"/>
    <n v="6"/>
    <n v="1"/>
    <n v="1.6799999999999999E-2"/>
    <n v="0"/>
    <n v="0"/>
    <n v="3.2000000000000002E-3"/>
    <n v="0"/>
    <n v="0.34620000000000001"/>
    <n v="4.6899999999999997E-2"/>
    <n v="0"/>
    <n v="0"/>
    <n v="1.0200000000000001E-2"/>
    <n v="5.3E-3"/>
    <n v="4.7100000000000003E-2"/>
    <n v="2.58E-2"/>
    <n v="0"/>
    <n v="0"/>
    <n v="0"/>
    <n v="0"/>
    <n v="1.4999999999999999E-2"/>
    <n v="0.44169999999999998"/>
    <n v="4.1799999999999997E-2"/>
    <n v="0"/>
  </r>
  <r>
    <x v="1139"/>
    <x v="0"/>
    <n v="1"/>
    <x v="4"/>
    <x v="10"/>
    <x v="0"/>
    <x v="15"/>
    <s v="NY-NJ"/>
    <x v="2"/>
    <x v="15"/>
    <x v="448"/>
    <n v="5.99"/>
    <n v="41"/>
    <n v="13.41"/>
    <x v="28"/>
    <n v="6"/>
    <x v="1064"/>
    <n v="11.98"/>
    <n v="88"/>
    <n v="15.9"/>
    <n v="90"/>
    <n v="14"/>
    <n v="10162"/>
    <n v="1"/>
    <n v="8"/>
    <n v="8"/>
    <n v="8"/>
    <n v="1"/>
    <n v="11"/>
    <n v="5"/>
    <n v="3.27E-2"/>
    <n v="0"/>
    <n v="0"/>
    <n v="0"/>
    <n v="0"/>
    <n v="0.1328"/>
    <n v="5.9499999999999997E-2"/>
    <n v="0"/>
    <n v="0.13170000000000001"/>
    <n v="0.1502"/>
    <n v="3.9300000000000002E-2"/>
    <n v="0.2697"/>
    <n v="0"/>
    <n v="0"/>
    <n v="0"/>
    <n v="5.5500000000000001E-2"/>
    <n v="0"/>
    <n v="0"/>
    <n v="9.1399999999999995E-2"/>
    <n v="0"/>
    <n v="3.73E-2"/>
  </r>
  <r>
    <x v="1140"/>
    <x v="0"/>
    <n v="1"/>
    <x v="48"/>
    <x v="5"/>
    <x v="0"/>
    <x v="22"/>
    <s v="NY-NJ"/>
    <x v="1"/>
    <x v="22"/>
    <x v="454"/>
    <n v="0"/>
    <n v="48"/>
    <n v="24.66"/>
    <x v="25"/>
    <n v="4"/>
    <x v="1065"/>
    <n v="11.98"/>
    <n v="97"/>
    <n v="90.21"/>
    <n v="99"/>
    <n v="16"/>
    <n v="6587"/>
    <n v="2"/>
    <n v="25"/>
    <n v="16"/>
    <n v="4"/>
    <s v=" -   "/>
    <n v="1"/>
    <s v=" -   "/>
    <n v="0"/>
    <n v="0"/>
    <n v="1.7299999999999999E-2"/>
    <n v="0"/>
    <n v="0"/>
    <n v="2.5700000000000001E-2"/>
    <n v="6.3700000000000007E-2"/>
    <n v="0"/>
    <n v="0.21940000000000001"/>
    <n v="0.22059999999999999"/>
    <n v="0"/>
    <n v="7.1099999999999997E-2"/>
    <n v="9.7500000000000003E-2"/>
    <n v="0"/>
    <n v="0"/>
    <n v="0"/>
    <n v="0"/>
    <n v="3.0099999999999998E-2"/>
    <n v="0.104"/>
    <n v="0.1348"/>
    <n v="1.5599999999999999E-2"/>
  </r>
  <r>
    <x v="1141"/>
    <x v="3"/>
    <n v="1"/>
    <x v="42"/>
    <x v="12"/>
    <x v="1"/>
    <x v="8"/>
    <s v="NY-NJ"/>
    <x v="2"/>
    <x v="8"/>
    <x v="456"/>
    <n v="0"/>
    <n v="64"/>
    <n v="7.72"/>
    <x v="98"/>
    <n v="12"/>
    <x v="1066"/>
    <n v="0"/>
    <n v="183"/>
    <n v="21.49"/>
    <n v="183"/>
    <n v="19"/>
    <n v="10716"/>
    <n v="23"/>
    <n v="27"/>
    <n v="8"/>
    <n v="16"/>
    <n v="15"/>
    <n v="14"/>
    <n v="21"/>
    <n v="0"/>
    <n v="3.5999999999999999E-3"/>
    <n v="0"/>
    <n v="7.8799999999999995E-2"/>
    <n v="0"/>
    <n v="0.17269999999999999"/>
    <n v="6.0000000000000001E-3"/>
    <n v="0"/>
    <n v="0.2044"/>
    <n v="2.2200000000000001E-2"/>
    <n v="0"/>
    <n v="3.7000000000000002E-3"/>
    <n v="7.0599999999999996E-2"/>
    <n v="0"/>
    <n v="0"/>
    <n v="0.1096"/>
    <n v="0"/>
    <n v="0"/>
    <n v="0.32569999999999999"/>
    <n v="0"/>
    <n v="2.8E-3"/>
  </r>
  <r>
    <x v="1142"/>
    <x v="1"/>
    <n v="1"/>
    <x v="11"/>
    <x v="12"/>
    <x v="0"/>
    <x v="8"/>
    <s v="NY-NJ"/>
    <x v="2"/>
    <x v="8"/>
    <x v="460"/>
    <n v="145.78"/>
    <n v="0"/>
    <n v="2"/>
    <x v="47"/>
    <n v="1"/>
    <x v="1067"/>
    <n v="277.56"/>
    <n v="0"/>
    <n v="2.0299999999999998"/>
    <n v="44"/>
    <n v="4"/>
    <n v="8800"/>
    <n v="4"/>
    <n v="8"/>
    <n v="1"/>
    <n v="2"/>
    <n v="2"/>
    <n v="1"/>
    <n v="4"/>
    <n v="0"/>
    <n v="0"/>
    <n v="3.2000000000000002E-3"/>
    <n v="1.4999999999999999E-2"/>
    <n v="0"/>
    <n v="0.17050000000000001"/>
    <n v="2.69E-2"/>
    <n v="0"/>
    <n v="1.8700000000000001E-2"/>
    <n v="0.12379999999999999"/>
    <n v="5.1999999999999998E-3"/>
    <n v="9.9000000000000008E-3"/>
    <n v="0.10970000000000001"/>
    <n v="0"/>
    <n v="0.1361"/>
    <n v="2.0899999999999998E-2"/>
    <n v="0"/>
    <n v="5.0299999999999997E-2"/>
    <n v="0.1918"/>
    <n v="1.5100000000000001E-2"/>
    <n v="0.10299999999999999"/>
  </r>
  <r>
    <x v="1143"/>
    <x v="1"/>
    <n v="0"/>
    <x v="52"/>
    <x v="3"/>
    <x v="1"/>
    <x v="31"/>
    <s v="NY-NJ"/>
    <x v="2"/>
    <x v="31"/>
    <x v="454"/>
    <n v="61.9"/>
    <n v="0"/>
    <n v="0.02"/>
    <x v="39"/>
    <n v="4"/>
    <x v="842"/>
    <n v="61.9"/>
    <n v="0"/>
    <n v="0.02"/>
    <n v="10"/>
    <n v="8"/>
    <n v="510"/>
    <n v="4"/>
    <n v="5"/>
    <n v="2"/>
    <n v="4"/>
    <n v="2"/>
    <n v="1"/>
    <n v="2"/>
    <n v="0"/>
    <n v="0"/>
    <n v="0"/>
    <n v="0"/>
    <n v="0"/>
    <n v="3.8699999999999998E-2"/>
    <n v="0"/>
    <n v="0"/>
    <n v="0"/>
    <n v="4.1000000000000003E-3"/>
    <n v="0.37209999999999999"/>
    <n v="0.1124"/>
    <n v="0"/>
    <n v="0"/>
    <n v="0"/>
    <n v="0.2472"/>
    <n v="0.1764"/>
    <n v="0"/>
    <n v="0"/>
    <n v="0"/>
    <n v="4.9200000000000001E-2"/>
  </r>
  <r>
    <x v="1144"/>
    <x v="3"/>
    <n v="1"/>
    <x v="61"/>
    <x v="5"/>
    <x v="0"/>
    <x v="32"/>
    <s v="NY-NJ"/>
    <x v="2"/>
    <x v="32"/>
    <x v="341"/>
    <n v="0"/>
    <n v="53"/>
    <n v="13.86"/>
    <x v="71"/>
    <n v="7"/>
    <x v="1068"/>
    <n v="0"/>
    <n v="102"/>
    <n v="49.77"/>
    <n v="103"/>
    <n v="15"/>
    <n v="7617"/>
    <n v="6"/>
    <n v="9"/>
    <n v="9"/>
    <n v="6"/>
    <n v="8"/>
    <n v="5"/>
    <n v="10"/>
    <n v="0"/>
    <n v="0"/>
    <n v="0"/>
    <n v="0"/>
    <n v="0"/>
    <n v="0.1953"/>
    <n v="4.4900000000000002E-2"/>
    <n v="0"/>
    <n v="0.14460000000000001"/>
    <n v="8.3500000000000005E-2"/>
    <n v="6.6E-3"/>
    <n v="4.3499999999999997E-2"/>
    <n v="4.0300000000000002E-2"/>
    <n v="0"/>
    <n v="0"/>
    <n v="1.4800000000000001E-2"/>
    <n v="0"/>
    <n v="0"/>
    <n v="0.42649999999999999"/>
    <n v="0"/>
    <n v="0"/>
  </r>
  <r>
    <x v="1145"/>
    <x v="1"/>
    <n v="0"/>
    <x v="21"/>
    <x v="4"/>
    <x v="0"/>
    <x v="30"/>
    <s v="NY-NJ"/>
    <x v="2"/>
    <x v="30"/>
    <x v="461"/>
    <n v="18.97"/>
    <n v="0"/>
    <n v="17.97"/>
    <x v="37"/>
    <n v="3"/>
    <x v="1069"/>
    <n v="18.97"/>
    <n v="8"/>
    <n v="45.94"/>
    <n v="17"/>
    <n v="8"/>
    <n v="1236"/>
    <s v=" -   "/>
    <n v="3"/>
    <s v=" -   "/>
    <s v=" -   "/>
    <s v=" -   "/>
    <n v="2"/>
    <n v="1"/>
    <n v="0"/>
    <n v="0"/>
    <n v="0"/>
    <n v="1.34E-2"/>
    <n v="0"/>
    <n v="0.12130000000000001"/>
    <n v="4.9000000000000002E-2"/>
    <n v="0"/>
    <n v="6.5600000000000006E-2"/>
    <n v="0.10150000000000001"/>
    <n v="0"/>
    <n v="2.3E-2"/>
    <n v="9.01E-2"/>
    <n v="0"/>
    <n v="7.7799999999999994E-2"/>
    <n v="1.2999999999999999E-2"/>
    <n v="1.14E-2"/>
    <n v="1.4999999999999999E-2"/>
    <n v="0.41889999999999999"/>
    <n v="0"/>
    <n v="0"/>
  </r>
  <r>
    <x v="1146"/>
    <x v="0"/>
    <n v="1"/>
    <x v="49"/>
    <x v="2"/>
    <x v="0"/>
    <x v="27"/>
    <s v="NY-NJ"/>
    <x v="1"/>
    <x v="27"/>
    <x v="462"/>
    <n v="0"/>
    <n v="45"/>
    <n v="186.77"/>
    <x v="74"/>
    <n v="27"/>
    <x v="1070"/>
    <n v="0"/>
    <n v="72"/>
    <n v="237.47"/>
    <n v="75"/>
    <n v="36"/>
    <n v="9615"/>
    <n v="3"/>
    <n v="2"/>
    <n v="25"/>
    <n v="8"/>
    <n v="4"/>
    <n v="4"/>
    <s v=" -   "/>
    <n v="5.4800000000000001E-2"/>
    <n v="1.52E-2"/>
    <n v="4.1700000000000001E-2"/>
    <n v="1.6799999999999999E-2"/>
    <n v="0"/>
    <n v="0.16420000000000001"/>
    <n v="3.5000000000000001E-3"/>
    <n v="0"/>
    <n v="0.14249999999999999"/>
    <n v="1.7299999999999999E-2"/>
    <n v="0"/>
    <n v="2.2000000000000001E-3"/>
    <n v="0.16969999999999999"/>
    <n v="0"/>
    <n v="6.3500000000000001E-2"/>
    <n v="4.1399999999999999E-2"/>
    <n v="0"/>
    <n v="7.0599999999999996E-2"/>
    <n v="0.1507"/>
    <n v="3.8800000000000001E-2"/>
    <n v="7.0000000000000001E-3"/>
  </r>
  <r>
    <x v="1147"/>
    <x v="2"/>
    <n v="0"/>
    <x v="44"/>
    <x v="7"/>
    <x v="0"/>
    <x v="19"/>
    <s v="NY-NJ"/>
    <x v="1"/>
    <x v="19"/>
    <x v="456"/>
    <n v="0"/>
    <n v="11"/>
    <n v="95.65"/>
    <x v="26"/>
    <n v="7"/>
    <x v="938"/>
    <n v="0"/>
    <n v="34"/>
    <n v="294.8"/>
    <n v="35"/>
    <n v="27"/>
    <n v="5014"/>
    <n v="2"/>
    <n v="1"/>
    <n v="3"/>
    <n v="2"/>
    <n v="1"/>
    <n v="1"/>
    <n v="1"/>
    <n v="0.36699999999999999"/>
    <n v="0"/>
    <n v="7.7999999999999996E-3"/>
    <n v="1.0699999999999999E-2"/>
    <n v="0"/>
    <n v="6.5600000000000006E-2"/>
    <n v="9.5299999999999996E-2"/>
    <n v="1.4E-2"/>
    <n v="1.55E-2"/>
    <n v="6.2100000000000002E-2"/>
    <n v="0"/>
    <n v="4.6800000000000001E-2"/>
    <n v="4.4400000000000002E-2"/>
    <n v="0"/>
    <n v="0"/>
    <n v="5.5500000000000001E-2"/>
    <n v="3.8999999999999998E-3"/>
    <n v="0"/>
    <n v="7.9799999999999996E-2"/>
    <n v="0.13170000000000001"/>
    <n v="0"/>
  </r>
  <r>
    <x v="1148"/>
    <x v="1"/>
    <n v="0"/>
    <x v="26"/>
    <x v="1"/>
    <x v="1"/>
    <x v="5"/>
    <s v="NY-NJ"/>
    <x v="2"/>
    <x v="5"/>
    <x v="463"/>
    <n v="63.9"/>
    <n v="0"/>
    <n v="0.02"/>
    <x v="3"/>
    <n v="2"/>
    <x v="242"/>
    <n v="69.89"/>
    <n v="0"/>
    <n v="0.02"/>
    <n v="11"/>
    <n v="2"/>
    <n v="2569"/>
    <n v="1"/>
    <s v=" -   "/>
    <n v="4"/>
    <n v="1"/>
    <s v=" -   "/>
    <n v="2"/>
    <n v="2"/>
    <n v="0"/>
    <n v="0"/>
    <n v="5.9299999999999999E-2"/>
    <n v="1.03E-2"/>
    <n v="0"/>
    <n v="4.7199999999999999E-2"/>
    <n v="0.1694"/>
    <n v="0"/>
    <n v="9.4999999999999998E-3"/>
    <n v="9.7299999999999998E-2"/>
    <n v="0"/>
    <n v="0"/>
    <n v="6.8400000000000002E-2"/>
    <n v="0"/>
    <n v="0.28839999999999999"/>
    <n v="0.1135"/>
    <n v="0"/>
    <n v="0"/>
    <n v="2.06E-2"/>
    <n v="0"/>
    <n v="0.11609999999999999"/>
  </r>
  <r>
    <x v="1149"/>
    <x v="1"/>
    <n v="1"/>
    <x v="22"/>
    <x v="7"/>
    <x v="0"/>
    <x v="32"/>
    <s v="NY-NJ"/>
    <x v="2"/>
    <x v="32"/>
    <x v="448"/>
    <n v="77.88"/>
    <n v="0"/>
    <n v="0.01"/>
    <x v="13"/>
    <n v="1"/>
    <x v="1071"/>
    <n v="203.67"/>
    <n v="0"/>
    <n v="10.07"/>
    <n v="33"/>
    <n v="8"/>
    <n v="5478"/>
    <n v="3"/>
    <n v="2"/>
    <n v="6"/>
    <n v="1"/>
    <s v=" -   "/>
    <s v=" -   "/>
    <s v=" -   "/>
    <n v="1.78E-2"/>
    <n v="0"/>
    <n v="0"/>
    <n v="2.9399999999999999E-2"/>
    <n v="0"/>
    <n v="0.12920000000000001"/>
    <n v="4.6399999999999997E-2"/>
    <n v="0"/>
    <n v="5.3100000000000001E-2"/>
    <n v="6.1699999999999998E-2"/>
    <n v="4.82E-2"/>
    <n v="3.61E-2"/>
    <n v="0.30959999999999999"/>
    <n v="0"/>
    <n v="9.1999999999999998E-3"/>
    <n v="8.9499999999999996E-2"/>
    <n v="0"/>
    <n v="3.39E-2"/>
    <n v="7.0000000000000007E-2"/>
    <n v="0"/>
    <n v="6.59E-2"/>
  </r>
  <r>
    <x v="1150"/>
    <x v="0"/>
    <n v="1"/>
    <x v="5"/>
    <x v="5"/>
    <x v="0"/>
    <x v="25"/>
    <s v="NY-NJ"/>
    <x v="1"/>
    <x v="25"/>
    <x v="448"/>
    <n v="158.76"/>
    <n v="0"/>
    <n v="23.51"/>
    <x v="42"/>
    <n v="5"/>
    <x v="1072"/>
    <n v="224.65"/>
    <n v="0"/>
    <n v="30.01"/>
    <n v="37"/>
    <n v="8"/>
    <n v="8410"/>
    <n v="4"/>
    <n v="16"/>
    <n v="3"/>
    <n v="2"/>
    <s v=" -   "/>
    <n v="1"/>
    <s v=" -   "/>
    <n v="2.9399999999999999E-2"/>
    <n v="1.6299999999999999E-2"/>
    <n v="0"/>
    <n v="4.2799999999999998E-2"/>
    <n v="0"/>
    <n v="0.2248"/>
    <n v="6.5500000000000003E-2"/>
    <n v="0"/>
    <n v="4.7500000000000001E-2"/>
    <n v="8.3500000000000005E-2"/>
    <n v="1.8499999999999999E-2"/>
    <n v="4.02E-2"/>
    <n v="0.1356"/>
    <n v="0"/>
    <n v="0"/>
    <n v="2.1600000000000001E-2"/>
    <n v="0"/>
    <n v="7.0000000000000001E-3"/>
    <n v="0.16370000000000001"/>
    <n v="4.6300000000000001E-2"/>
    <n v="5.7299999999999997E-2"/>
  </r>
  <r>
    <x v="1151"/>
    <x v="1"/>
    <n v="0"/>
    <x v="39"/>
    <x v="12"/>
    <x v="0"/>
    <x v="15"/>
    <s v="NY-NJ"/>
    <x v="2"/>
    <x v="15"/>
    <x v="463"/>
    <n v="48.93"/>
    <n v="0"/>
    <n v="114.6"/>
    <x v="47"/>
    <n v="17"/>
    <x v="1073"/>
    <n v="84.87"/>
    <n v="0"/>
    <n v="216.66"/>
    <n v="43"/>
    <n v="34"/>
    <n v="4374"/>
    <n v="1"/>
    <s v=" -   "/>
    <s v=" -   "/>
    <n v="3"/>
    <n v="6"/>
    <n v="9"/>
    <n v="3"/>
    <n v="0"/>
    <n v="0"/>
    <n v="6.4999999999999997E-3"/>
    <n v="0.03"/>
    <n v="0"/>
    <n v="0.1817"/>
    <n v="9.4700000000000006E-2"/>
    <n v="0"/>
    <n v="2.8000000000000001E-2"/>
    <n v="9.9400000000000002E-2"/>
    <n v="0"/>
    <n v="1.1900000000000001E-2"/>
    <n v="0"/>
    <n v="0"/>
    <n v="2.29E-2"/>
    <n v="0.13700000000000001"/>
    <n v="0.01"/>
    <n v="5.3699999999999998E-2"/>
    <n v="0.2293"/>
    <n v="4.58E-2"/>
    <n v="4.9099999999999998E-2"/>
  </r>
  <r>
    <x v="1152"/>
    <x v="3"/>
    <n v="1"/>
    <x v="9"/>
    <x v="15"/>
    <x v="1"/>
    <x v="38"/>
    <s v="NY-NJ"/>
    <x v="2"/>
    <x v="38"/>
    <x v="464"/>
    <n v="6.99"/>
    <n v="53"/>
    <n v="14.04"/>
    <x v="49"/>
    <n v="8"/>
    <x v="1074"/>
    <n v="0"/>
    <n v="2"/>
    <n v="0"/>
    <n v="2"/>
    <n v="12"/>
    <n v="251"/>
    <s v=" -   "/>
    <n v="1"/>
    <n v="43"/>
    <n v="6"/>
    <n v="2"/>
    <n v="1"/>
    <n v="1"/>
    <n v="0.49009999999999998"/>
    <n v="1.46E-2"/>
    <n v="0"/>
    <n v="5.7999999999999996E-3"/>
    <n v="0"/>
    <n v="7.85E-2"/>
    <n v="4.0000000000000001E-3"/>
    <n v="0"/>
    <n v="4.7000000000000002E-3"/>
    <n v="6.0499999999999998E-2"/>
    <n v="1.32E-2"/>
    <n v="7.0300000000000001E-2"/>
    <n v="7.4700000000000003E-2"/>
    <n v="0"/>
    <n v="3.5999999999999999E-3"/>
    <n v="3.4799999999999998E-2"/>
    <n v="0"/>
    <n v="0"/>
    <n v="0.14069999999999999"/>
    <n v="0"/>
    <n v="4.4000000000000003E-3"/>
  </r>
  <r>
    <x v="1153"/>
    <x v="3"/>
    <n v="1"/>
    <x v="9"/>
    <x v="7"/>
    <x v="1"/>
    <x v="22"/>
    <s v="NY-NJ"/>
    <x v="1"/>
    <x v="22"/>
    <x v="465"/>
    <n v="0"/>
    <n v="51"/>
    <n v="38.909999999999997"/>
    <x v="35"/>
    <n v="11"/>
    <x v="1075"/>
    <n v="0"/>
    <n v="114"/>
    <n v="91.63"/>
    <n v="114"/>
    <n v="27"/>
    <n v="5071"/>
    <n v="10"/>
    <n v="3"/>
    <n v="1"/>
    <n v="7"/>
    <n v="8"/>
    <n v="14"/>
    <n v="8"/>
    <n v="0.2046"/>
    <n v="0"/>
    <n v="0"/>
    <n v="0"/>
    <n v="0"/>
    <n v="0.1246"/>
    <n v="0.1598"/>
    <n v="0"/>
    <n v="9.9000000000000008E-3"/>
    <n v="0.1047"/>
    <n v="0"/>
    <n v="7.5700000000000003E-2"/>
    <n v="3.1E-2"/>
    <n v="0"/>
    <n v="2.4799999999999999E-2"/>
    <n v="7.6200000000000004E-2"/>
    <n v="0"/>
    <n v="0"/>
    <n v="0.16159999999999999"/>
    <n v="2.4299999999999999E-2"/>
    <n v="2.5999999999999999E-3"/>
  </r>
  <r>
    <x v="1154"/>
    <x v="0"/>
    <n v="1"/>
    <x v="11"/>
    <x v="14"/>
    <x v="0"/>
    <x v="16"/>
    <s v="NY-NJ"/>
    <x v="1"/>
    <x v="16"/>
    <x v="466"/>
    <n v="3.99"/>
    <n v="32"/>
    <n v="137.09"/>
    <x v="12"/>
    <n v="16"/>
    <x v="1076"/>
    <n v="3.99"/>
    <n v="32"/>
    <n v="137.09"/>
    <n v="35"/>
    <n v="16"/>
    <n v="4616"/>
    <n v="4"/>
    <n v="7"/>
    <n v="11"/>
    <n v="8"/>
    <n v="2"/>
    <n v="3"/>
    <s v=" -   "/>
    <n v="0"/>
    <n v="2.8899999999999999E-2"/>
    <n v="0"/>
    <n v="5.8599999999999999E-2"/>
    <n v="0"/>
    <n v="0.23930000000000001"/>
    <n v="0.16789999999999999"/>
    <n v="0"/>
    <n v="1.43E-2"/>
    <n v="6.1199999999999997E-2"/>
    <n v="0"/>
    <n v="1.49E-2"/>
    <n v="3.32E-2"/>
    <n v="0"/>
    <n v="8.8999999999999999E-3"/>
    <n v="3.4799999999999998E-2"/>
    <n v="0"/>
    <n v="5.3E-3"/>
    <n v="0.20430000000000001"/>
    <n v="5.2699999999999997E-2"/>
    <n v="7.5700000000000003E-2"/>
  </r>
  <r>
    <x v="1155"/>
    <x v="4"/>
    <n v="0"/>
    <x v="24"/>
    <x v="14"/>
    <x v="0"/>
    <x v="15"/>
    <s v="NY-NJ"/>
    <x v="2"/>
    <x v="15"/>
    <x v="459"/>
    <n v="0"/>
    <n v="0"/>
    <n v="46.22"/>
    <x v="37"/>
    <n v="6"/>
    <x v="1077"/>
    <n v="0"/>
    <n v="0"/>
    <n v="86.15"/>
    <n v="12"/>
    <n v="12"/>
    <n v="1349"/>
    <n v="1"/>
    <n v="1"/>
    <s v=" -   "/>
    <n v="1"/>
    <n v="1"/>
    <n v="2"/>
    <s v=" -   "/>
    <n v="0"/>
    <n v="0"/>
    <n v="0"/>
    <n v="3.4299999999999997E-2"/>
    <n v="0"/>
    <n v="0.1172"/>
    <n v="9.2499999999999999E-2"/>
    <n v="0"/>
    <n v="0.1111"/>
    <n v="0.1187"/>
    <n v="1.95E-2"/>
    <n v="3.8399999999999997E-2"/>
    <n v="0"/>
    <n v="0"/>
    <n v="0.1439"/>
    <n v="4.0000000000000001E-3"/>
    <n v="0"/>
    <n v="0"/>
    <n v="0.152"/>
    <n v="4.2900000000000001E-2"/>
    <n v="0.12540000000000001"/>
  </r>
  <r>
    <x v="1156"/>
    <x v="2"/>
    <n v="0"/>
    <x v="9"/>
    <x v="15"/>
    <x v="1"/>
    <x v="30"/>
    <s v="NY-NJ"/>
    <x v="2"/>
    <x v="30"/>
    <x v="467"/>
    <n v="127.81"/>
    <n v="0"/>
    <n v="0.01"/>
    <x v="56"/>
    <n v="1"/>
    <x v="1078"/>
    <n v="47.92"/>
    <n v="0"/>
    <n v="0.01"/>
    <n v="8"/>
    <n v="4"/>
    <n v="938"/>
    <n v="3"/>
    <n v="1"/>
    <n v="3"/>
    <n v="5"/>
    <n v="4"/>
    <n v="3"/>
    <s v=" -   "/>
    <n v="0"/>
    <n v="1.2800000000000001E-2"/>
    <n v="1.4E-2"/>
    <n v="0"/>
    <n v="0"/>
    <n v="9.2299999999999993E-2"/>
    <n v="2.2100000000000002E-2"/>
    <n v="0"/>
    <n v="4.7600000000000003E-2"/>
    <n v="9.0300000000000005E-2"/>
    <n v="0"/>
    <n v="3.7499999999999999E-2"/>
    <n v="1.1599999999999999E-2"/>
    <n v="0"/>
    <n v="0"/>
    <n v="0.1472"/>
    <n v="0"/>
    <n v="4.2700000000000002E-2"/>
    <n v="0.3518"/>
    <n v="1.6799999999999999E-2"/>
    <n v="0.1133"/>
  </r>
  <r>
    <x v="1157"/>
    <x v="3"/>
    <n v="1"/>
    <x v="11"/>
    <x v="2"/>
    <x v="0"/>
    <x v="50"/>
    <s v="NY-NJ"/>
    <x v="2"/>
    <x v="50"/>
    <x v="446"/>
    <n v="12.98"/>
    <n v="37"/>
    <n v="87.49"/>
    <x v="61"/>
    <n v="13"/>
    <x v="1079"/>
    <n v="18.97"/>
    <n v="94"/>
    <n v="147.37"/>
    <n v="100"/>
    <n v="25"/>
    <n v="7221"/>
    <n v="4"/>
    <n v="3"/>
    <n v="5"/>
    <n v="15"/>
    <n v="4"/>
    <n v="5"/>
    <n v="6"/>
    <n v="0"/>
    <n v="0"/>
    <n v="0"/>
    <n v="8.2000000000000007E-3"/>
    <n v="0"/>
    <n v="0.41810000000000003"/>
    <n v="0.13170000000000001"/>
    <n v="0"/>
    <n v="0.158"/>
    <n v="4.9299999999999997E-2"/>
    <n v="0"/>
    <n v="0"/>
    <n v="7.0999999999999994E-2"/>
    <n v="0"/>
    <n v="3.2000000000000002E-3"/>
    <n v="1.0800000000000001E-2"/>
    <n v="0"/>
    <n v="6.6E-3"/>
    <n v="8.3000000000000004E-2"/>
    <n v="1.23E-2"/>
    <n v="4.7800000000000002E-2"/>
  </r>
  <r>
    <x v="1158"/>
    <x v="3"/>
    <n v="1"/>
    <x v="21"/>
    <x v="12"/>
    <x v="0"/>
    <x v="32"/>
    <s v="NY-NJ"/>
    <x v="2"/>
    <x v="32"/>
    <x v="468"/>
    <n v="0"/>
    <n v="49"/>
    <n v="8.81"/>
    <x v="20"/>
    <n v="7"/>
    <x v="1080"/>
    <n v="0"/>
    <n v="3"/>
    <n v="0.01"/>
    <n v="3"/>
    <n v="9"/>
    <n v="286"/>
    <n v="5"/>
    <n v="9"/>
    <n v="7"/>
    <n v="10"/>
    <n v="3"/>
    <n v="8"/>
    <n v="7"/>
    <n v="0"/>
    <n v="1.5E-3"/>
    <n v="4.02E-2"/>
    <n v="1.06E-2"/>
    <n v="0"/>
    <n v="0.2331"/>
    <n v="6.8000000000000005E-2"/>
    <n v="0"/>
    <n v="2.9499999999999998E-2"/>
    <n v="2.0500000000000001E-2"/>
    <n v="1.04E-2"/>
    <n v="0"/>
    <n v="0"/>
    <n v="0"/>
    <n v="0.14499999999999999"/>
    <n v="2.0899999999999998E-2"/>
    <n v="0"/>
    <n v="0.11559999999999999"/>
    <n v="0.25169999999999998"/>
    <n v="2.8500000000000001E-2"/>
    <n v="2.46E-2"/>
  </r>
  <r>
    <x v="1159"/>
    <x v="1"/>
    <n v="1"/>
    <x v="27"/>
    <x v="1"/>
    <x v="0"/>
    <x v="25"/>
    <s v="NY-NJ"/>
    <x v="1"/>
    <x v="25"/>
    <x v="469"/>
    <n v="119.82"/>
    <n v="0"/>
    <n v="0.02"/>
    <x v="24"/>
    <n v="2"/>
    <x v="381"/>
    <n v="281.55"/>
    <n v="0"/>
    <n v="0.06"/>
    <n v="45"/>
    <n v="5"/>
    <n v="6462"/>
    <n v="4"/>
    <n v="3"/>
    <n v="2"/>
    <n v="2"/>
    <n v="3"/>
    <n v="3"/>
    <n v="1"/>
    <n v="0"/>
    <n v="3.1600000000000003E-2"/>
    <n v="2.2000000000000001E-3"/>
    <n v="1.8200000000000001E-2"/>
    <n v="0.1429"/>
    <n v="8.8700000000000001E-2"/>
    <n v="1.2E-2"/>
    <n v="0"/>
    <n v="1.9400000000000001E-2"/>
    <n v="0.12759999999999999"/>
    <n v="2.5100000000000001E-2"/>
    <n v="8.0000000000000002E-3"/>
    <n v="1.0500000000000001E-2"/>
    <n v="0"/>
    <n v="2.5700000000000001E-2"/>
    <n v="2.75E-2"/>
    <n v="0"/>
    <n v="7.0499999999999993E-2"/>
    <n v="0.32290000000000002"/>
    <n v="0"/>
    <n v="6.7199999999999996E-2"/>
  </r>
  <r>
    <x v="1160"/>
    <x v="0"/>
    <n v="1"/>
    <x v="25"/>
    <x v="7"/>
    <x v="0"/>
    <x v="20"/>
    <s v="NY-NJ"/>
    <x v="2"/>
    <x v="20"/>
    <x v="459"/>
    <n v="236.65"/>
    <n v="0"/>
    <n v="81.45"/>
    <x v="46"/>
    <n v="15"/>
    <x v="854"/>
    <n v="452.29"/>
    <n v="0"/>
    <n v="117.17"/>
    <n v="79"/>
    <n v="28"/>
    <n v="10617"/>
    <n v="7"/>
    <n v="1"/>
    <n v="2"/>
    <n v="1"/>
    <n v="2"/>
    <n v="16"/>
    <n v="12"/>
    <n v="1.01E-2"/>
    <n v="1.3599999999999999E-2"/>
    <n v="1.78E-2"/>
    <n v="0"/>
    <n v="0"/>
    <n v="0.12039999999999999"/>
    <n v="0.11650000000000001"/>
    <n v="4.3E-3"/>
    <n v="0.1371"/>
    <n v="4.24E-2"/>
    <n v="1.43E-2"/>
    <n v="5.0799999999999998E-2"/>
    <n v="9.6799999999999997E-2"/>
    <n v="0"/>
    <n v="5.3600000000000002E-2"/>
    <n v="3.2899999999999999E-2"/>
    <n v="0"/>
    <n v="4.3299999999999998E-2"/>
    <n v="0.1651"/>
    <n v="4.3200000000000002E-2"/>
    <n v="3.78E-2"/>
  </r>
  <r>
    <x v="1161"/>
    <x v="4"/>
    <n v="1"/>
    <x v="5"/>
    <x v="7"/>
    <x v="1"/>
    <x v="25"/>
    <s v="NY-NJ"/>
    <x v="1"/>
    <x v="25"/>
    <x v="448"/>
    <n v="123.82"/>
    <n v="0"/>
    <n v="2.0099999999999998"/>
    <x v="24"/>
    <n v="2"/>
    <x v="1081"/>
    <n v="141.79"/>
    <n v="0"/>
    <n v="2.0099999999999998"/>
    <n v="21"/>
    <n v="2"/>
    <n v="3531"/>
    <n v="4"/>
    <n v="2"/>
    <s v=" -   "/>
    <s v=" -   "/>
    <n v="2"/>
    <n v="3"/>
    <n v="7"/>
    <n v="0.1148"/>
    <n v="4.0000000000000001E-3"/>
    <n v="0"/>
    <n v="1.7000000000000001E-2"/>
    <n v="0"/>
    <n v="7.5999999999999998E-2"/>
    <n v="0.14960000000000001"/>
    <n v="0"/>
    <n v="3.7000000000000002E-3"/>
    <n v="7.1800000000000003E-2"/>
    <n v="6.6E-3"/>
    <n v="5.6300000000000003E-2"/>
    <n v="0"/>
    <n v="0"/>
    <n v="5.0000000000000001E-3"/>
    <n v="0.10440000000000001"/>
    <n v="0"/>
    <n v="1.89E-2"/>
    <n v="0.32969999999999999"/>
    <n v="3.3500000000000002E-2"/>
    <n v="8.8000000000000005E-3"/>
  </r>
  <r>
    <x v="1162"/>
    <x v="1"/>
    <n v="0"/>
    <x v="21"/>
    <x v="1"/>
    <x v="0"/>
    <x v="19"/>
    <s v="NY-NJ"/>
    <x v="1"/>
    <x v="19"/>
    <x v="470"/>
    <n v="126.81"/>
    <n v="0"/>
    <n v="13.89"/>
    <x v="39"/>
    <n v="4"/>
    <x v="1082"/>
    <n v="228.64"/>
    <n v="0"/>
    <n v="19.899999999999999"/>
    <n v="37"/>
    <n v="7"/>
    <n v="4911"/>
    <n v="11"/>
    <n v="4"/>
    <n v="2"/>
    <s v=" -   "/>
    <n v="1"/>
    <n v="2"/>
    <s v=" -   "/>
    <n v="0"/>
    <n v="0"/>
    <n v="6.1999999999999998E-3"/>
    <n v="1.9E-3"/>
    <n v="0"/>
    <n v="0.15440000000000001"/>
    <n v="7.5200000000000003E-2"/>
    <n v="1.01E-2"/>
    <n v="5.3600000000000002E-2"/>
    <n v="0.1168"/>
    <n v="6.1999999999999998E-3"/>
    <n v="6.5799999999999997E-2"/>
    <n v="2.81E-2"/>
    <n v="0"/>
    <n v="1.5599999999999999E-2"/>
    <n v="0.1273"/>
    <n v="0"/>
    <n v="2.9399999999999999E-2"/>
    <n v="0.26119999999999999"/>
    <n v="0"/>
    <n v="4.7899999999999998E-2"/>
  </r>
  <r>
    <x v="1163"/>
    <x v="1"/>
    <n v="0"/>
    <x v="18"/>
    <x v="1"/>
    <x v="1"/>
    <x v="30"/>
    <s v="NY-NJ"/>
    <x v="2"/>
    <x v="30"/>
    <x v="469"/>
    <n v="0"/>
    <n v="19"/>
    <n v="2.0299999999999998"/>
    <x v="39"/>
    <n v="4"/>
    <x v="1083"/>
    <n v="0"/>
    <n v="27"/>
    <n v="2.04"/>
    <n v="27"/>
    <n v="5"/>
    <n v="2195"/>
    <n v="1"/>
    <n v="1"/>
    <n v="4"/>
    <n v="3"/>
    <n v="2"/>
    <n v="4"/>
    <n v="4"/>
    <n v="0"/>
    <n v="5.3E-3"/>
    <n v="0"/>
    <n v="6.7000000000000002E-3"/>
    <n v="0"/>
    <n v="8.8400000000000006E-2"/>
    <n v="0.31569999999999998"/>
    <n v="0"/>
    <n v="0"/>
    <n v="4.3799999999999999E-2"/>
    <n v="6.7599999999999993E-2"/>
    <n v="0.1517"/>
    <n v="1.9E-2"/>
    <n v="0"/>
    <n v="0"/>
    <n v="0.15379999999999999"/>
    <n v="0"/>
    <n v="0"/>
    <n v="0.1439"/>
    <n v="0"/>
    <n v="4.0000000000000001E-3"/>
  </r>
  <r>
    <x v="1164"/>
    <x v="0"/>
    <n v="1"/>
    <x v="16"/>
    <x v="2"/>
    <x v="0"/>
    <x v="24"/>
    <s v="NY-NJ"/>
    <x v="1"/>
    <x v="24"/>
    <x v="471"/>
    <n v="0"/>
    <n v="33"/>
    <n v="2.14"/>
    <x v="68"/>
    <n v="3"/>
    <x v="1084"/>
    <n v="0"/>
    <n v="67"/>
    <n v="7.89"/>
    <n v="67"/>
    <n v="11"/>
    <n v="12483"/>
    <n v="11"/>
    <n v="18"/>
    <n v="1"/>
    <n v="1"/>
    <s v=" -   "/>
    <n v="1"/>
    <n v="1"/>
    <n v="0"/>
    <n v="3.8E-3"/>
    <n v="1.7100000000000001E-2"/>
    <n v="7.0900000000000005E-2"/>
    <n v="1.7399999999999999E-2"/>
    <n v="0.13389999999999999"/>
    <n v="4.3400000000000001E-2"/>
    <n v="0"/>
    <n v="3.2800000000000003E-2"/>
    <n v="0.13070000000000001"/>
    <n v="1.37E-2"/>
    <n v="9.11E-2"/>
    <n v="2.9499999999999998E-2"/>
    <n v="0"/>
    <n v="6.59E-2"/>
    <n v="5.1799999999999999E-2"/>
    <n v="0"/>
    <n v="4.4299999999999999E-2"/>
    <n v="0.1908"/>
    <n v="6.0000000000000001E-3"/>
    <n v="5.6599999999999998E-2"/>
  </r>
  <r>
    <x v="1165"/>
    <x v="1"/>
    <n v="0"/>
    <x v="6"/>
    <x v="7"/>
    <x v="1"/>
    <x v="8"/>
    <s v="NY-NJ"/>
    <x v="2"/>
    <x v="8"/>
    <x v="472"/>
    <n v="84.87"/>
    <n v="0"/>
    <n v="0.01"/>
    <x v="26"/>
    <n v="1"/>
    <x v="1085"/>
    <n v="96.85"/>
    <n v="8"/>
    <n v="0.02"/>
    <n v="23"/>
    <n v="2"/>
    <n v="4445"/>
    <n v="1"/>
    <n v="4"/>
    <s v=" -   "/>
    <n v="4"/>
    <s v=" -   "/>
    <s v=" -   "/>
    <n v="4"/>
    <n v="3.73E-2"/>
    <n v="0"/>
    <n v="3.1E-2"/>
    <n v="1.9199999999999998E-2"/>
    <n v="0"/>
    <n v="0.21579999999999999"/>
    <n v="0.15340000000000001"/>
    <n v="0"/>
    <n v="2.7900000000000001E-2"/>
    <n v="0.1381"/>
    <n v="8.3000000000000001E-3"/>
    <n v="9.5399999999999999E-2"/>
    <n v="0"/>
    <n v="0"/>
    <n v="2.1600000000000001E-2"/>
    <n v="5.6500000000000002E-2"/>
    <n v="4.1399999999999999E-2"/>
    <n v="2.6499999999999999E-2"/>
    <n v="9.4200000000000006E-2"/>
    <n v="0"/>
    <n v="3.3500000000000002E-2"/>
  </r>
  <r>
    <x v="1166"/>
    <x v="0"/>
    <n v="1"/>
    <x v="36"/>
    <x v="7"/>
    <x v="0"/>
    <x v="6"/>
    <s v="NY-NJ"/>
    <x v="2"/>
    <x v="6"/>
    <x v="473"/>
    <n v="0"/>
    <n v="34"/>
    <n v="30.36"/>
    <x v="68"/>
    <n v="7"/>
    <x v="1086"/>
    <n v="0"/>
    <n v="74"/>
    <n v="32.43"/>
    <n v="74"/>
    <n v="14"/>
    <n v="6904"/>
    <n v="5"/>
    <n v="8"/>
    <n v="8"/>
    <n v="6"/>
    <n v="3"/>
    <n v="4"/>
    <s v=" -   "/>
    <n v="0"/>
    <n v="0"/>
    <n v="0"/>
    <n v="0"/>
    <n v="0"/>
    <n v="9.01E-2"/>
    <n v="9.7000000000000003E-2"/>
    <n v="0"/>
    <n v="1.14E-2"/>
    <n v="1.3299999999999999E-2"/>
    <n v="0"/>
    <n v="0.10390000000000001"/>
    <n v="0.31809999999999999"/>
    <n v="0"/>
    <n v="0"/>
    <n v="0.19769999999999999"/>
    <n v="0"/>
    <n v="0"/>
    <n v="0.11550000000000001"/>
    <n v="0"/>
    <n v="5.3100000000000001E-2"/>
  </r>
  <r>
    <x v="1167"/>
    <x v="4"/>
    <n v="0"/>
    <x v="19"/>
    <x v="5"/>
    <x v="1"/>
    <x v="20"/>
    <s v="NY-NJ"/>
    <x v="2"/>
    <x v="20"/>
    <x v="474"/>
    <n v="0"/>
    <n v="0"/>
    <n v="55.95"/>
    <x v="33"/>
    <n v="5"/>
    <x v="1087"/>
    <n v="0"/>
    <n v="0"/>
    <n v="61.94"/>
    <n v="6"/>
    <n v="6"/>
    <n v="369"/>
    <n v="4"/>
    <s v=" -   "/>
    <s v=" -   "/>
    <s v=" -   "/>
    <s v=" -   "/>
    <n v="1"/>
    <s v=" -   "/>
    <n v="0.17130000000000001"/>
    <n v="0"/>
    <n v="7.7999999999999996E-3"/>
    <n v="0"/>
    <n v="0"/>
    <n v="5.1700000000000003E-2"/>
    <n v="2.8799999999999999E-2"/>
    <n v="0"/>
    <n v="1.7500000000000002E-2"/>
    <n v="0.12709999999999999"/>
    <n v="0"/>
    <n v="0"/>
    <n v="3.5000000000000003E-2"/>
    <n v="0"/>
    <n v="0"/>
    <n v="0.47310000000000002"/>
    <n v="0"/>
    <n v="0"/>
    <n v="2.52E-2"/>
    <n v="0"/>
    <n v="6.2600000000000003E-2"/>
  </r>
  <r>
    <x v="1168"/>
    <x v="3"/>
    <n v="1"/>
    <x v="2"/>
    <x v="5"/>
    <x v="1"/>
    <x v="32"/>
    <s v="NY-NJ"/>
    <x v="2"/>
    <x v="32"/>
    <x v="467"/>
    <n v="0"/>
    <n v="53"/>
    <n v="100.87"/>
    <x v="49"/>
    <n v="19"/>
    <x v="1088"/>
    <n v="0"/>
    <n v="102"/>
    <n v="208.67"/>
    <n v="105"/>
    <n v="41"/>
    <n v="8644"/>
    <n v="9"/>
    <n v="10"/>
    <n v="8"/>
    <n v="8"/>
    <n v="8"/>
    <n v="2"/>
    <n v="9"/>
    <n v="0"/>
    <n v="0"/>
    <n v="0"/>
    <n v="7.1000000000000004E-3"/>
    <n v="0"/>
    <n v="0.10489999999999999"/>
    <n v="0"/>
    <n v="0"/>
    <n v="1.1999999999999999E-3"/>
    <n v="0.1782"/>
    <n v="4.2999999999999997E-2"/>
    <n v="0.24759999999999999"/>
    <n v="0"/>
    <n v="0"/>
    <n v="0"/>
    <n v="0.28549999999999998"/>
    <n v="0"/>
    <n v="0"/>
    <n v="7.7899999999999997E-2"/>
    <n v="0"/>
    <n v="5.4600000000000003E-2"/>
  </r>
  <r>
    <x v="1169"/>
    <x v="4"/>
    <n v="0"/>
    <x v="49"/>
    <x v="12"/>
    <x v="2"/>
    <x v="78"/>
    <s v="NY-NJ"/>
    <x v="1"/>
    <x v="78"/>
    <x v="475"/>
    <n v="11.98"/>
    <n v="0"/>
    <n v="0"/>
    <x v="27"/>
    <e v="#N/A"/>
    <x v="812"/>
    <n v="17.97"/>
    <n v="0"/>
    <n v="0"/>
    <n v="3"/>
    <e v="#N/A"/>
    <n v="757"/>
    <n v="1"/>
    <s v=" -   "/>
    <s v=" -   "/>
    <s v=" -   "/>
    <n v="1"/>
    <s v=" -   "/>
    <s v=" -   "/>
    <n v="0"/>
    <n v="0"/>
    <n v="0"/>
    <n v="2.35E-2"/>
    <n v="0"/>
    <n v="0.1709"/>
    <n v="0"/>
    <n v="0"/>
    <n v="3.5799999999999998E-2"/>
    <n v="0.11169999999999999"/>
    <n v="3.8699999999999998E-2"/>
    <n v="6.5000000000000002E-2"/>
    <n v="4.2700000000000002E-2"/>
    <n v="0"/>
    <n v="0"/>
    <n v="6.4000000000000003E-3"/>
    <n v="0"/>
    <n v="2.7699999999999999E-2"/>
    <n v="0.19869999999999999"/>
    <n v="0.26300000000000001"/>
    <n v="1.5800000000000002E-2"/>
  </r>
  <r>
    <x v="1170"/>
    <x v="3"/>
    <n v="1"/>
    <x v="41"/>
    <x v="3"/>
    <x v="1"/>
    <x v="106"/>
    <s v="NY-NJ"/>
    <x v="6"/>
    <x v="106"/>
    <x v="465"/>
    <n v="0"/>
    <n v="43"/>
    <n v="30.02"/>
    <x v="66"/>
    <n v="7"/>
    <x v="349"/>
    <n v="0"/>
    <n v="43"/>
    <n v="30.02"/>
    <n v="43"/>
    <n v="20"/>
    <n v="4011"/>
    <n v="28"/>
    <n v="4"/>
    <n v="3"/>
    <n v="2"/>
    <s v=" -   "/>
    <n v="1"/>
    <n v="8"/>
    <n v="0"/>
    <n v="2.63E-2"/>
    <n v="0"/>
    <n v="3.8899999999999997E-2"/>
    <n v="0"/>
    <n v="0.2112"/>
    <n v="1.7999999999999999E-2"/>
    <n v="0"/>
    <n v="3.49E-2"/>
    <n v="0.15620000000000001"/>
    <n v="0"/>
    <n v="0"/>
    <n v="6.9000000000000006E-2"/>
    <n v="0"/>
    <n v="1.23E-2"/>
    <n v="1.77E-2"/>
    <n v="0"/>
    <n v="0.13300000000000001"/>
    <n v="0.20930000000000001"/>
    <n v="3.2199999999999999E-2"/>
    <n v="4.1000000000000002E-2"/>
  </r>
  <r>
    <x v="1171"/>
    <x v="1"/>
    <n v="1"/>
    <x v="20"/>
    <x v="2"/>
    <x v="0"/>
    <x v="38"/>
    <s v="NY-NJ"/>
    <x v="2"/>
    <x v="38"/>
    <x v="476"/>
    <n v="259.62"/>
    <n v="0"/>
    <n v="0.02"/>
    <x v="63"/>
    <n v="2"/>
    <x v="557"/>
    <n v="475.26"/>
    <n v="0"/>
    <n v="0.03"/>
    <n v="74"/>
    <n v="3"/>
    <n v="9044"/>
    <n v="4"/>
    <n v="25"/>
    <n v="6"/>
    <n v="2"/>
    <n v="1"/>
    <s v=" -   "/>
    <s v=" -   "/>
    <n v="0"/>
    <n v="2.5600000000000001E-2"/>
    <n v="7.1000000000000004E-3"/>
    <n v="3.1699999999999999E-2"/>
    <n v="0"/>
    <n v="6.4100000000000004E-2"/>
    <n v="1.1000000000000001E-3"/>
    <n v="0"/>
    <n v="3.5900000000000001E-2"/>
    <n v="3.7400000000000003E-2"/>
    <n v="2.2000000000000001E-3"/>
    <n v="0"/>
    <n v="0.57679999999999998"/>
    <n v="0"/>
    <n v="0"/>
    <n v="0"/>
    <n v="0"/>
    <n v="1.9599999999999999E-2"/>
    <n v="0.11459999999999999"/>
    <n v="2.3999999999999998E-3"/>
    <n v="8.1600000000000006E-2"/>
  </r>
  <r>
    <x v="1172"/>
    <x v="0"/>
    <n v="1"/>
    <x v="6"/>
    <x v="5"/>
    <x v="1"/>
    <x v="22"/>
    <s v="NY-NJ"/>
    <x v="1"/>
    <x v="22"/>
    <x v="421"/>
    <n v="0"/>
    <n v="47"/>
    <n v="476.66"/>
    <x v="74"/>
    <n v="34"/>
    <x v="1089"/>
    <n v="5.99"/>
    <n v="58"/>
    <n v="604.12"/>
    <n v="59"/>
    <n v="44"/>
    <n v="11011"/>
    <n v="6"/>
    <n v="8"/>
    <n v="6"/>
    <n v="12"/>
    <n v="5"/>
    <n v="6"/>
    <n v="4"/>
    <n v="0.92369999999999997"/>
    <n v="0"/>
    <n v="0"/>
    <n v="0"/>
    <n v="0"/>
    <n v="0"/>
    <n v="0"/>
    <n v="0"/>
    <n v="0"/>
    <n v="0"/>
    <n v="0"/>
    <n v="0"/>
    <n v="0"/>
    <n v="0"/>
    <n v="0"/>
    <n v="7.6300000000000007E-2"/>
    <n v="0"/>
    <n v="0"/>
    <n v="0"/>
    <n v="0"/>
    <n v="0"/>
  </r>
  <r>
    <x v="1173"/>
    <x v="0"/>
    <n v="1"/>
    <x v="30"/>
    <x v="9"/>
    <x v="0"/>
    <x v="4"/>
    <s v="NY-NJ"/>
    <x v="2"/>
    <x v="4"/>
    <x v="421"/>
    <n v="0"/>
    <n v="38"/>
    <n v="45.93"/>
    <x v="32"/>
    <n v="10"/>
    <x v="1090"/>
    <n v="0"/>
    <n v="74"/>
    <n v="67.48"/>
    <n v="74"/>
    <n v="16"/>
    <n v="4310"/>
    <n v="6"/>
    <n v="4"/>
    <n v="8"/>
    <n v="3"/>
    <n v="5"/>
    <n v="6"/>
    <n v="6"/>
    <n v="0"/>
    <n v="0"/>
    <n v="0"/>
    <n v="1.6999999999999999E-3"/>
    <n v="0"/>
    <n v="4.8500000000000001E-2"/>
    <n v="0"/>
    <n v="0"/>
    <n v="0.21160000000000001"/>
    <n v="8.3799999999999999E-2"/>
    <n v="0"/>
    <n v="1.2699999999999999E-2"/>
    <n v="7.0400000000000004E-2"/>
    <n v="0"/>
    <n v="8.5099999999999995E-2"/>
    <n v="0.1129"/>
    <n v="0"/>
    <n v="7.3999999999999996E-2"/>
    <n v="0.22620000000000001"/>
    <n v="0"/>
    <n v="7.2800000000000004E-2"/>
  </r>
  <r>
    <x v="1174"/>
    <x v="4"/>
    <n v="1"/>
    <x v="12"/>
    <x v="12"/>
    <x v="0"/>
    <x v="21"/>
    <s v="NY-NJ"/>
    <x v="2"/>
    <x v="21"/>
    <x v="78"/>
    <n v="26.96"/>
    <n v="0"/>
    <n v="44.48"/>
    <x v="17"/>
    <n v="4"/>
    <x v="1091"/>
    <n v="86.86"/>
    <n v="0"/>
    <n v="85.46"/>
    <n v="23"/>
    <n v="13"/>
    <n v="7596"/>
    <s v=" -   "/>
    <s v=" -   "/>
    <n v="2"/>
    <s v=" -   "/>
    <n v="1"/>
    <n v="3"/>
    <n v="1"/>
    <n v="0.44790000000000002"/>
    <n v="0"/>
    <n v="0"/>
    <n v="0"/>
    <n v="5.1499999999999997E-2"/>
    <n v="2.2200000000000001E-2"/>
    <n v="4.4999999999999998E-2"/>
    <n v="0"/>
    <n v="4.1999999999999997E-3"/>
    <n v="0.1303"/>
    <n v="0"/>
    <n v="6.1899999999999997E-2"/>
    <n v="0"/>
    <n v="0"/>
    <n v="0"/>
    <n v="8.2000000000000003E-2"/>
    <n v="0"/>
    <n v="0"/>
    <n v="5.1499999999999997E-2"/>
    <n v="3.4500000000000003E-2"/>
    <n v="6.9000000000000006E-2"/>
  </r>
  <r>
    <x v="1175"/>
    <x v="0"/>
    <n v="1"/>
    <x v="20"/>
    <x v="12"/>
    <x v="1"/>
    <x v="32"/>
    <s v="NY-NJ"/>
    <x v="2"/>
    <x v="32"/>
    <x v="477"/>
    <n v="0"/>
    <n v="27"/>
    <n v="30.04"/>
    <x v="9"/>
    <n v="7"/>
    <x v="1092"/>
    <n v="44.97"/>
    <n v="0"/>
    <n v="0"/>
    <n v="3"/>
    <n v="13"/>
    <n v="570"/>
    <n v="3"/>
    <n v="6"/>
    <n v="5"/>
    <n v="4"/>
    <n v="5"/>
    <n v="4"/>
    <n v="2"/>
    <n v="6.1999999999999998E-3"/>
    <n v="0"/>
    <n v="0"/>
    <n v="0"/>
    <n v="0"/>
    <n v="4.9000000000000002E-2"/>
    <n v="4.2799999999999998E-2"/>
    <n v="0"/>
    <n v="1.47E-2"/>
    <n v="0.1255"/>
    <n v="7.7799999999999994E-2"/>
    <n v="0.32129999999999997"/>
    <n v="0"/>
    <n v="0"/>
    <n v="0"/>
    <n v="0.23180000000000001"/>
    <n v="0"/>
    <n v="0"/>
    <n v="4.4699999999999997E-2"/>
    <n v="0"/>
    <n v="8.6199999999999999E-2"/>
  </r>
  <r>
    <x v="1176"/>
    <x v="2"/>
    <n v="0"/>
    <x v="8"/>
    <x v="9"/>
    <x v="1"/>
    <x v="60"/>
    <s v="NY-NJ"/>
    <x v="1"/>
    <x v="60"/>
    <x v="478"/>
    <n v="62.91"/>
    <n v="0"/>
    <n v="79.33"/>
    <x v="56"/>
    <n v="12"/>
    <x v="1093"/>
    <n v="152.76"/>
    <n v="0"/>
    <n v="144.28"/>
    <n v="38"/>
    <n v="24"/>
    <n v="4508"/>
    <n v="5"/>
    <s v=" -   "/>
    <s v=" -   "/>
    <s v=" -   "/>
    <s v=" -   "/>
    <n v="2"/>
    <n v="11"/>
    <n v="0.64419999999999999"/>
    <n v="0"/>
    <n v="4.9099999999999998E-2"/>
    <n v="1.17E-2"/>
    <n v="0"/>
    <n v="2.1999999999999999E-2"/>
    <n v="2.92E-2"/>
    <n v="0"/>
    <n v="9.6699999999999994E-2"/>
    <n v="1.0500000000000001E-2"/>
    <n v="0"/>
    <n v="4.1999999999999997E-3"/>
    <n v="4.6300000000000001E-2"/>
    <n v="0"/>
    <n v="0"/>
    <n v="0"/>
    <n v="0"/>
    <n v="0"/>
    <n v="7.3499999999999996E-2"/>
    <n v="0"/>
    <n v="1.26E-2"/>
  </r>
  <r>
    <x v="1177"/>
    <x v="3"/>
    <n v="1"/>
    <x v="59"/>
    <x v="5"/>
    <x v="0"/>
    <x v="34"/>
    <s v="NY-NJ"/>
    <x v="2"/>
    <x v="34"/>
    <x v="479"/>
    <n v="0"/>
    <n v="92"/>
    <n v="10.029999999999999"/>
    <x v="99"/>
    <n v="4"/>
    <x v="1094"/>
    <n v="0"/>
    <n v="181"/>
    <n v="27.07"/>
    <n v="183"/>
    <n v="13"/>
    <n v="11871"/>
    <n v="5"/>
    <n v="17"/>
    <n v="14"/>
    <n v="21"/>
    <n v="18"/>
    <n v="9"/>
    <n v="8"/>
    <n v="0"/>
    <n v="0"/>
    <n v="0"/>
    <n v="0"/>
    <n v="0"/>
    <n v="0"/>
    <n v="2.0899999999999998E-2"/>
    <n v="0"/>
    <n v="0"/>
    <n v="0.1825"/>
    <n v="4.4000000000000003E-3"/>
    <n v="0.14269999999999999"/>
    <n v="0"/>
    <n v="0"/>
    <n v="0"/>
    <n v="9.4299999999999995E-2"/>
    <n v="0"/>
    <n v="0"/>
    <n v="0.55520000000000003"/>
    <n v="0"/>
    <n v="0"/>
  </r>
  <r>
    <x v="1178"/>
    <x v="1"/>
    <n v="0"/>
    <x v="11"/>
    <x v="3"/>
    <x v="1"/>
    <x v="32"/>
    <s v="NY-NJ"/>
    <x v="2"/>
    <x v="32"/>
    <x v="465"/>
    <n v="92.86"/>
    <n v="1"/>
    <n v="0.05"/>
    <x v="43"/>
    <n v="4"/>
    <x v="1095"/>
    <n v="158.75"/>
    <n v="3"/>
    <n v="5.07"/>
    <n v="28"/>
    <n v="7"/>
    <n v="5237"/>
    <n v="3"/>
    <n v="4"/>
    <n v="2"/>
    <n v="2"/>
    <n v="2"/>
    <s v=" -   "/>
    <n v="2"/>
    <n v="0"/>
    <n v="0"/>
    <n v="0"/>
    <n v="5.1999999999999998E-3"/>
    <n v="0"/>
    <n v="2.18E-2"/>
    <n v="1.12E-2"/>
    <n v="2.3199999999999998E-2"/>
    <n v="2.5499999999999998E-2"/>
    <n v="4.3299999999999998E-2"/>
    <n v="0"/>
    <n v="0.2"/>
    <n v="0"/>
    <n v="0"/>
    <n v="0"/>
    <n v="0.56969999999999998"/>
    <n v="0"/>
    <n v="0"/>
    <n v="7.51E-2"/>
    <n v="0"/>
    <n v="2.5000000000000001E-2"/>
  </r>
  <r>
    <x v="1179"/>
    <x v="1"/>
    <n v="0"/>
    <x v="8"/>
    <x v="5"/>
    <x v="0"/>
    <x v="13"/>
    <s v="NY-NJ"/>
    <x v="2"/>
    <x v="13"/>
    <x v="480"/>
    <n v="3.99"/>
    <n v="0"/>
    <n v="35.94"/>
    <x v="7"/>
    <n v="16"/>
    <x v="1096"/>
    <n v="3.99"/>
    <n v="0"/>
    <n v="35.94"/>
    <n v="7"/>
    <n v="27"/>
    <n v="703"/>
    <n v="8"/>
    <s v=" -   "/>
    <n v="2"/>
    <n v="1"/>
    <n v="3"/>
    <n v="1"/>
    <n v="2"/>
    <n v="0"/>
    <n v="0"/>
    <n v="0"/>
    <n v="1.6299999999999999E-2"/>
    <n v="0"/>
    <n v="0.39460000000000001"/>
    <n v="2.8199999999999999E-2"/>
    <n v="0"/>
    <n v="6.8999999999999999E-3"/>
    <n v="9.2200000000000004E-2"/>
    <n v="3.7000000000000002E-3"/>
    <n v="1.03E-2"/>
    <n v="4.7999999999999996E-3"/>
    <n v="0"/>
    <n v="6.7400000000000002E-2"/>
    <n v="0.11169999999999999"/>
    <n v="0"/>
    <n v="2.9499999999999998E-2"/>
    <n v="0.21079999999999999"/>
    <n v="0"/>
    <n v="2.35E-2"/>
  </r>
  <r>
    <x v="1180"/>
    <x v="0"/>
    <n v="0"/>
    <x v="33"/>
    <x v="4"/>
    <x v="1"/>
    <x v="15"/>
    <s v="NY-NJ"/>
    <x v="2"/>
    <x v="15"/>
    <x v="481"/>
    <n v="229.66"/>
    <n v="0"/>
    <n v="3.73"/>
    <x v="2"/>
    <n v="5"/>
    <x v="1097"/>
    <n v="397.38"/>
    <n v="0"/>
    <n v="14.74"/>
    <n v="62"/>
    <n v="10"/>
    <n v="8201"/>
    <n v="3"/>
    <n v="2"/>
    <n v="3"/>
    <s v=" -   "/>
    <n v="2"/>
    <n v="9"/>
    <n v="15"/>
    <n v="9.1999999999999998E-3"/>
    <n v="0"/>
    <n v="9.9000000000000008E-3"/>
    <n v="0"/>
    <n v="0"/>
    <n v="0.18010000000000001"/>
    <n v="4.3099999999999999E-2"/>
    <n v="0"/>
    <n v="6.3200000000000006E-2"/>
    <n v="6.9199999999999998E-2"/>
    <n v="0"/>
    <n v="2.3699999999999999E-2"/>
    <n v="0.1938"/>
    <n v="0"/>
    <n v="2.6700000000000002E-2"/>
    <n v="8.1199999999999994E-2"/>
    <n v="0"/>
    <n v="4.4900000000000002E-2"/>
    <n v="0.13589999999999999"/>
    <n v="5.9299999999999999E-2"/>
    <n v="5.9799999999999999E-2"/>
  </r>
  <r>
    <x v="1181"/>
    <x v="3"/>
    <n v="1"/>
    <x v="11"/>
    <x v="1"/>
    <x v="0"/>
    <x v="88"/>
    <s v="NY-NJ"/>
    <x v="2"/>
    <x v="88"/>
    <x v="478"/>
    <n v="0"/>
    <n v="67"/>
    <n v="14.4"/>
    <x v="83"/>
    <n v="8"/>
    <x v="1098"/>
    <n v="0"/>
    <n v="132"/>
    <n v="18.149999999999999"/>
    <n v="132"/>
    <n v="14"/>
    <n v="16840"/>
    <n v="16"/>
    <n v="13"/>
    <n v="6"/>
    <n v="7"/>
    <n v="8"/>
    <n v="11"/>
    <n v="6"/>
    <n v="0"/>
    <n v="8.9999999999999998E-4"/>
    <n v="2.5000000000000001E-3"/>
    <n v="2.2100000000000002E-2"/>
    <n v="0"/>
    <n v="0.2427"/>
    <n v="4.8999999999999998E-3"/>
    <n v="0"/>
    <n v="4.5400000000000003E-2"/>
    <n v="5.2499999999999998E-2"/>
    <n v="1.5E-3"/>
    <n v="5.0700000000000002E-2"/>
    <n v="0"/>
    <n v="0"/>
    <n v="0"/>
    <n v="2.3300000000000001E-2"/>
    <n v="0"/>
    <n v="0"/>
    <n v="0.51270000000000004"/>
    <n v="0"/>
    <n v="4.0800000000000003E-2"/>
  </r>
  <r>
    <x v="1182"/>
    <x v="1"/>
    <n v="0"/>
    <x v="27"/>
    <x v="18"/>
    <x v="1"/>
    <x v="57"/>
    <s v="NY-NJ"/>
    <x v="2"/>
    <x v="57"/>
    <x v="481"/>
    <n v="83.69"/>
    <n v="2"/>
    <n v="6.17"/>
    <x v="24"/>
    <n v="3"/>
    <x v="1099"/>
    <n v="221.46"/>
    <n v="2"/>
    <n v="6.18"/>
    <n v="39"/>
    <n v="4"/>
    <n v="5257"/>
    <n v="9"/>
    <n v="4"/>
    <s v=" -   "/>
    <n v="1"/>
    <n v="1"/>
    <s v=" -   "/>
    <n v="1"/>
    <n v="0"/>
    <n v="0"/>
    <n v="0"/>
    <n v="4.4000000000000003E-3"/>
    <n v="0"/>
    <n v="0.27829999999999999"/>
    <n v="3.0700000000000002E-2"/>
    <n v="0"/>
    <n v="6.93E-2"/>
    <n v="0.13800000000000001"/>
    <n v="0"/>
    <n v="6.0000000000000001E-3"/>
    <n v="0"/>
    <n v="0"/>
    <n v="8.6E-3"/>
    <n v="9.4E-2"/>
    <n v="0"/>
    <n v="4.5400000000000003E-2"/>
    <n v="0.22969999999999999"/>
    <n v="0"/>
    <n v="9.5799999999999996E-2"/>
  </r>
  <r>
    <x v="1183"/>
    <x v="0"/>
    <n v="1"/>
    <x v="17"/>
    <x v="12"/>
    <x v="1"/>
    <x v="28"/>
    <s v="NY-NJ"/>
    <x v="2"/>
    <x v="28"/>
    <x v="480"/>
    <n v="0"/>
    <n v="34"/>
    <n v="100.01"/>
    <x v="12"/>
    <n v="16"/>
    <x v="1100"/>
    <n v="0"/>
    <n v="73"/>
    <n v="147.93"/>
    <n v="75"/>
    <n v="24"/>
    <n v="11606"/>
    <n v="11"/>
    <n v="5"/>
    <n v="3"/>
    <n v="1"/>
    <n v="2"/>
    <n v="2"/>
    <n v="12"/>
    <n v="3.2199999999999999E-2"/>
    <n v="0"/>
    <n v="1.8800000000000001E-2"/>
    <n v="0"/>
    <n v="0"/>
    <n v="6.6400000000000001E-2"/>
    <n v="0.1236"/>
    <n v="0"/>
    <n v="1.44E-2"/>
    <n v="0.1188"/>
    <n v="0"/>
    <n v="3.5999999999999999E-3"/>
    <n v="1.7899999999999999E-2"/>
    <n v="0"/>
    <n v="2.9399999999999999E-2"/>
    <n v="0.10059999999999999"/>
    <n v="0"/>
    <n v="5.2299999999999999E-2"/>
    <n v="0.37540000000000001"/>
    <n v="0"/>
    <n v="4.6800000000000001E-2"/>
  </r>
  <r>
    <x v="1184"/>
    <x v="0"/>
    <n v="1"/>
    <x v="27"/>
    <x v="3"/>
    <x v="1"/>
    <x v="28"/>
    <s v="NY-NJ"/>
    <x v="2"/>
    <x v="28"/>
    <x v="482"/>
    <n v="288.57"/>
    <n v="0"/>
    <n v="10.07"/>
    <x v="28"/>
    <n v="7"/>
    <x v="1101"/>
    <n v="540.15"/>
    <n v="0"/>
    <n v="16.079999999999998"/>
    <n v="86"/>
    <n v="10"/>
    <n v="11021"/>
    <s v=" -   "/>
    <n v="2"/>
    <n v="33"/>
    <n v="5"/>
    <n v="2"/>
    <n v="1"/>
    <s v=" -   "/>
    <n v="0"/>
    <n v="0.18279999999999999"/>
    <n v="4.4999999999999997E-3"/>
    <n v="2.3599999999999999E-2"/>
    <n v="0"/>
    <n v="6.4399999999999999E-2"/>
    <n v="2.3199999999999998E-2"/>
    <n v="0"/>
    <n v="5.67E-2"/>
    <n v="7.3499999999999996E-2"/>
    <n v="1.47E-2"/>
    <n v="0.2893"/>
    <n v="7.4000000000000003E-3"/>
    <n v="0"/>
    <n v="0"/>
    <n v="0.18360000000000001"/>
    <n v="0"/>
    <n v="3.5799999999999998E-2"/>
    <n v="3.2000000000000001E-2"/>
    <n v="0"/>
    <n v="8.5000000000000006E-3"/>
  </r>
  <r>
    <x v="1185"/>
    <x v="4"/>
    <n v="0"/>
    <x v="44"/>
    <x v="15"/>
    <x v="1"/>
    <x v="32"/>
    <s v="NY-NJ"/>
    <x v="2"/>
    <x v="32"/>
    <x v="465"/>
    <n v="0"/>
    <n v="3"/>
    <n v="0"/>
    <x v="78"/>
    <e v="#N/A"/>
    <x v="1102"/>
    <n v="0"/>
    <n v="7"/>
    <n v="0"/>
    <n v="7"/>
    <e v="#N/A"/>
    <n v="601"/>
    <s v=" -   "/>
    <n v="2"/>
    <n v="1"/>
    <s v=" -   "/>
    <s v=" -   "/>
    <s v=" -   "/>
    <s v=" -   "/>
    <n v="0.442"/>
    <n v="0"/>
    <n v="0"/>
    <n v="0"/>
    <n v="0"/>
    <n v="6.3899999999999998E-2"/>
    <n v="1.32E-2"/>
    <n v="0"/>
    <n v="0"/>
    <n v="1.34E-2"/>
    <n v="0"/>
    <n v="3.5900000000000001E-2"/>
    <n v="0"/>
    <n v="0"/>
    <n v="0"/>
    <n v="0.42"/>
    <n v="0"/>
    <n v="0"/>
    <n v="0"/>
    <n v="0"/>
    <n v="1.15E-2"/>
  </r>
  <r>
    <x v="1186"/>
    <x v="1"/>
    <n v="1"/>
    <x v="11"/>
    <x v="5"/>
    <x v="0"/>
    <x v="24"/>
    <s v="NY-NJ"/>
    <x v="1"/>
    <x v="24"/>
    <x v="483"/>
    <n v="208.69"/>
    <n v="0"/>
    <n v="17.850000000000001"/>
    <x v="16"/>
    <n v="7"/>
    <x v="1103"/>
    <n v="377.41"/>
    <n v="0"/>
    <n v="30.21"/>
    <n v="61"/>
    <n v="12"/>
    <n v="6380"/>
    <n v="8"/>
    <s v=" -   "/>
    <s v=" -   "/>
    <s v=" -   "/>
    <n v="1"/>
    <n v="1"/>
    <n v="22"/>
    <n v="0"/>
    <n v="0"/>
    <n v="4.5900000000000003E-2"/>
    <n v="1.47E-2"/>
    <n v="0"/>
    <n v="8.5099999999999995E-2"/>
    <n v="3.5799999999999998E-2"/>
    <n v="0"/>
    <n v="3.4200000000000001E-2"/>
    <n v="5.1999999999999998E-2"/>
    <n v="0"/>
    <n v="8.7099999999999997E-2"/>
    <n v="0.34310000000000002"/>
    <n v="0"/>
    <n v="8.5900000000000004E-2"/>
    <n v="1.7600000000000001E-2"/>
    <n v="0"/>
    <n v="0"/>
    <n v="0.15570000000000001"/>
    <n v="2.1000000000000001E-2"/>
    <n v="2.1899999999999999E-2"/>
  </r>
  <r>
    <x v="1187"/>
    <x v="1"/>
    <n v="1"/>
    <x v="0"/>
    <x v="7"/>
    <x v="1"/>
    <x v="35"/>
    <s v="NY-NJ"/>
    <x v="1"/>
    <x v="35"/>
    <x v="484"/>
    <n v="0"/>
    <n v="29"/>
    <n v="23.79"/>
    <x v="8"/>
    <n v="7"/>
    <x v="1104"/>
    <n v="0"/>
    <n v="28"/>
    <n v="42.03"/>
    <n v="28"/>
    <n v="14"/>
    <n v="3547"/>
    <n v="14"/>
    <n v="5"/>
    <s v=" -   "/>
    <s v=" -   "/>
    <n v="2"/>
    <s v=" -   "/>
    <n v="8"/>
    <n v="0"/>
    <n v="3.7000000000000002E-3"/>
    <n v="5.3E-3"/>
    <n v="0"/>
    <n v="0"/>
    <n v="0.1424"/>
    <n v="7.9100000000000004E-2"/>
    <n v="0"/>
    <n v="2.93E-2"/>
    <n v="0.22170000000000001"/>
    <n v="0"/>
    <n v="1.4E-2"/>
    <n v="1.4200000000000001E-2"/>
    <n v="0"/>
    <n v="0"/>
    <n v="0.1053"/>
    <n v="0.1116"/>
    <n v="0"/>
    <n v="0.21049999999999999"/>
    <n v="0"/>
    <n v="6.2799999999999995E-2"/>
  </r>
  <r>
    <x v="1188"/>
    <x v="0"/>
    <n v="1"/>
    <x v="7"/>
    <x v="15"/>
    <x v="0"/>
    <x v="15"/>
    <s v="NY-NJ"/>
    <x v="2"/>
    <x v="15"/>
    <x v="485"/>
    <n v="0"/>
    <n v="22"/>
    <n v="76.52"/>
    <x v="18"/>
    <n v="7"/>
    <x v="1105"/>
    <n v="0"/>
    <n v="22"/>
    <n v="76.52"/>
    <n v="22"/>
    <n v="7"/>
    <n v="3342"/>
    <s v=" -   "/>
    <n v="10"/>
    <n v="6"/>
    <s v=" -   "/>
    <n v="2"/>
    <n v="3"/>
    <n v="1"/>
    <n v="0"/>
    <n v="0"/>
    <n v="0"/>
    <n v="1.52E-2"/>
    <n v="0"/>
    <n v="0.18179999999999999"/>
    <n v="0"/>
    <n v="0"/>
    <n v="9.0899999999999995E-2"/>
    <n v="9.5799999999999996E-2"/>
    <n v="0"/>
    <n v="0"/>
    <n v="0.1051"/>
    <n v="0"/>
    <n v="1.9199999999999998E-2"/>
    <n v="6.4100000000000004E-2"/>
    <n v="0"/>
    <n v="5.3E-3"/>
    <n v="0.35399999999999998"/>
    <n v="6.5299999999999997E-2"/>
    <n v="3.3E-3"/>
  </r>
  <r>
    <x v="1189"/>
    <x v="4"/>
    <n v="0"/>
    <x v="19"/>
    <x v="10"/>
    <x v="1"/>
    <x v="35"/>
    <s v="NY-NJ"/>
    <x v="1"/>
    <x v="35"/>
    <x v="486"/>
    <n v="0"/>
    <n v="12"/>
    <n v="12.98"/>
    <x v="1"/>
    <n v="3"/>
    <x v="1106"/>
    <n v="0"/>
    <n v="28"/>
    <n v="14.98"/>
    <n v="28"/>
    <n v="4"/>
    <n v="3743"/>
    <n v="4"/>
    <s v=" -   "/>
    <n v="2"/>
    <s v=" -   "/>
    <s v=" -   "/>
    <n v="2"/>
    <n v="4"/>
    <n v="4.5600000000000002E-2"/>
    <n v="0"/>
    <n v="0"/>
    <n v="5.5999999999999999E-3"/>
    <n v="0"/>
    <n v="7.8799999999999995E-2"/>
    <n v="0.15959999999999999"/>
    <n v="0"/>
    <n v="1.14E-2"/>
    <n v="3.1699999999999999E-2"/>
    <n v="0"/>
    <n v="2.1100000000000001E-2"/>
    <n v="2.3999999999999998E-3"/>
    <n v="0"/>
    <n v="0.1797"/>
    <n v="4.7100000000000003E-2"/>
    <n v="0"/>
    <n v="3.8199999999999998E-2"/>
    <n v="0.2752"/>
    <n v="0.10340000000000001"/>
    <n v="0"/>
  </r>
  <r>
    <x v="1190"/>
    <x v="4"/>
    <n v="0"/>
    <x v="42"/>
    <x v="8"/>
    <x v="0"/>
    <x v="35"/>
    <s v="NY-NJ"/>
    <x v="1"/>
    <x v="35"/>
    <x v="487"/>
    <n v="6.99"/>
    <n v="0"/>
    <n v="24.97"/>
    <x v="33"/>
    <n v="4"/>
    <x v="1107"/>
    <n v="42.93"/>
    <n v="0"/>
    <n v="46.95"/>
    <n v="13"/>
    <n v="7"/>
    <n v="1054"/>
    <n v="1"/>
    <s v=" -   "/>
    <s v=" -   "/>
    <s v=" -   "/>
    <s v=" -   "/>
    <s v=" -   "/>
    <n v="4"/>
    <n v="0"/>
    <n v="1.6E-2"/>
    <n v="8.9999999999999993E-3"/>
    <n v="6.4000000000000001E-2"/>
    <n v="0"/>
    <n v="0.18909999999999999"/>
    <n v="3.8300000000000001E-2"/>
    <n v="0"/>
    <n v="9.5200000000000007E-2"/>
    <n v="4.5400000000000003E-2"/>
    <n v="7.1999999999999998E-3"/>
    <n v="8.0999999999999996E-3"/>
    <n v="0.11269999999999999"/>
    <n v="0"/>
    <n v="0"/>
    <n v="0.2298"/>
    <n v="0"/>
    <n v="0"/>
    <n v="2.5999999999999999E-2"/>
    <n v="0"/>
    <n v="0.15909999999999999"/>
  </r>
  <r>
    <x v="1191"/>
    <x v="1"/>
    <n v="1"/>
    <x v="36"/>
    <x v="6"/>
    <x v="0"/>
    <x v="88"/>
    <s v="NY-NJ"/>
    <x v="2"/>
    <x v="88"/>
    <x v="238"/>
    <n v="0"/>
    <n v="36"/>
    <n v="57.08"/>
    <x v="58"/>
    <n v="13"/>
    <x v="1108"/>
    <n v="0"/>
    <n v="74"/>
    <n v="75.88"/>
    <n v="75"/>
    <n v="20"/>
    <n v="6517"/>
    <n v="6"/>
    <n v="2"/>
    <n v="6"/>
    <n v="3"/>
    <n v="6"/>
    <n v="7"/>
    <n v="7"/>
    <n v="3.9800000000000002E-2"/>
    <n v="0"/>
    <n v="2.7000000000000001E-3"/>
    <n v="1.38E-2"/>
    <n v="0"/>
    <n v="0.29420000000000002"/>
    <n v="0.1275"/>
    <n v="9.4399999999999998E-2"/>
    <n v="2.5899999999999999E-2"/>
    <n v="4.5499999999999999E-2"/>
    <n v="0"/>
    <n v="2E-3"/>
    <n v="3.1600000000000003E-2"/>
    <n v="0"/>
    <n v="8.6699999999999999E-2"/>
    <n v="3.2300000000000002E-2"/>
    <n v="0"/>
    <n v="0"/>
    <n v="7.5200000000000003E-2"/>
    <n v="0.12509999999999999"/>
    <n v="3.3999999999999998E-3"/>
  </r>
  <r>
    <x v="1192"/>
    <x v="4"/>
    <n v="0"/>
    <x v="46"/>
    <x v="14"/>
    <x v="1"/>
    <x v="39"/>
    <s v="NY-NJ"/>
    <x v="2"/>
    <x v="39"/>
    <x v="465"/>
    <n v="20.97"/>
    <n v="8"/>
    <n v="22.36"/>
    <x v="13"/>
    <n v="4"/>
    <x v="1109"/>
    <n v="74.88"/>
    <n v="8"/>
    <n v="29.98"/>
    <n v="20"/>
    <n v="8"/>
    <n v="4291"/>
    <n v="3"/>
    <n v="1"/>
    <n v="1"/>
    <s v=" -   "/>
    <n v="2"/>
    <n v="1"/>
    <n v="3"/>
    <n v="0.19719999999999999"/>
    <n v="0"/>
    <n v="0.05"/>
    <n v="1.7899999999999999E-2"/>
    <n v="0"/>
    <n v="5.3800000000000001E-2"/>
    <n v="0.1076"/>
    <n v="0"/>
    <n v="0"/>
    <n v="3.3300000000000003E-2"/>
    <n v="1.35E-2"/>
    <n v="4.7699999999999999E-2"/>
    <n v="0"/>
    <n v="0"/>
    <n v="0"/>
    <n v="0.17380000000000001"/>
    <n v="0"/>
    <n v="0"/>
    <n v="8.9300000000000004E-2"/>
    <n v="0"/>
    <n v="0.216"/>
  </r>
  <r>
    <x v="1193"/>
    <x v="3"/>
    <n v="1"/>
    <x v="6"/>
    <x v="17"/>
    <x v="1"/>
    <x v="13"/>
    <s v="NY-NJ"/>
    <x v="2"/>
    <x v="13"/>
    <x v="488"/>
    <n v="0"/>
    <n v="67"/>
    <n v="28.25"/>
    <x v="100"/>
    <n v="13"/>
    <x v="1110"/>
    <n v="0"/>
    <n v="130"/>
    <n v="32.28"/>
    <n v="130"/>
    <n v="19"/>
    <n v="32557"/>
    <s v=" -   "/>
    <n v="14"/>
    <n v="18"/>
    <n v="16"/>
    <n v="10"/>
    <n v="22"/>
    <n v="7"/>
    <n v="4.8800000000000003E-2"/>
    <n v="0"/>
    <n v="2E-3"/>
    <n v="2.3199999999999998E-2"/>
    <n v="1.34E-2"/>
    <n v="0.19650000000000001"/>
    <n v="5.11E-2"/>
    <n v="0"/>
    <n v="5.33E-2"/>
    <n v="3.7699999999999997E-2"/>
    <n v="2.7300000000000001E-2"/>
    <n v="7.9299999999999995E-2"/>
    <n v="0.13139999999999999"/>
    <n v="0"/>
    <n v="6.0000000000000001E-3"/>
    <n v="3.9100000000000003E-2"/>
    <n v="0"/>
    <n v="8.0999999999999996E-3"/>
    <n v="0.2122"/>
    <n v="1.21E-2"/>
    <n v="5.8500000000000003E-2"/>
  </r>
  <r>
    <x v="1194"/>
    <x v="1"/>
    <n v="1"/>
    <x v="46"/>
    <x v="18"/>
    <x v="0"/>
    <x v="57"/>
    <s v="NY-NJ"/>
    <x v="2"/>
    <x v="57"/>
    <x v="489"/>
    <n v="41.94"/>
    <n v="8"/>
    <n v="110.47"/>
    <x v="23"/>
    <n v="18"/>
    <x v="1111"/>
    <n v="41.94"/>
    <n v="33"/>
    <n v="150.16999999999999"/>
    <n v="56"/>
    <n v="29"/>
    <n v="6023"/>
    <n v="6"/>
    <s v=" -   "/>
    <n v="3"/>
    <n v="4"/>
    <n v="9"/>
    <n v="4"/>
    <n v="2"/>
    <n v="0"/>
    <n v="0"/>
    <n v="6.1000000000000004E-3"/>
    <n v="0"/>
    <n v="0"/>
    <n v="0.15279999999999999"/>
    <n v="0"/>
    <n v="0"/>
    <n v="0.22159999999999999"/>
    <n v="4.3999999999999997E-2"/>
    <n v="0"/>
    <n v="0"/>
    <n v="1.6E-2"/>
    <n v="0"/>
    <n v="7.1999999999999998E-3"/>
    <n v="0.1988"/>
    <n v="0"/>
    <n v="0"/>
    <n v="0.25569999999999998"/>
    <n v="1.0200000000000001E-2"/>
    <n v="8.7599999999999997E-2"/>
  </r>
  <r>
    <x v="1195"/>
    <x v="1"/>
    <n v="0"/>
    <x v="21"/>
    <x v="5"/>
    <x v="0"/>
    <x v="48"/>
    <s v="NY-NJ"/>
    <x v="2"/>
    <x v="48"/>
    <x v="486"/>
    <n v="0"/>
    <n v="22"/>
    <n v="4"/>
    <x v="29"/>
    <n v="2"/>
    <x v="1112"/>
    <n v="0"/>
    <n v="36"/>
    <n v="9"/>
    <n v="36"/>
    <n v="3"/>
    <n v="4912"/>
    <n v="8"/>
    <n v="7"/>
    <s v=" -   "/>
    <s v=" -   "/>
    <n v="2"/>
    <n v="1"/>
    <n v="4"/>
    <n v="0.1784"/>
    <n v="0"/>
    <n v="1.12E-2"/>
    <n v="2.7099999999999999E-2"/>
    <n v="0"/>
    <n v="8.9599999999999999E-2"/>
    <n v="4.9700000000000001E-2"/>
    <n v="0"/>
    <n v="5.1999999999999998E-2"/>
    <n v="5.5899999999999998E-2"/>
    <n v="2.8899999999999999E-2"/>
    <n v="2.0899999999999998E-2"/>
    <n v="0.18690000000000001"/>
    <n v="7.0300000000000001E-2"/>
    <n v="3.3000000000000002E-2"/>
    <n v="3.5700000000000003E-2"/>
    <n v="0"/>
    <n v="1.2699999999999999E-2"/>
    <n v="9.35E-2"/>
    <n v="3.8E-3"/>
    <n v="5.0299999999999997E-2"/>
  </r>
  <r>
    <x v="1196"/>
    <x v="0"/>
    <n v="1"/>
    <x v="21"/>
    <x v="12"/>
    <x v="0"/>
    <x v="40"/>
    <s v="NY-NJ"/>
    <x v="2"/>
    <x v="40"/>
    <x v="490"/>
    <n v="24.96"/>
    <n v="17"/>
    <n v="125.08"/>
    <x v="12"/>
    <n v="20"/>
    <x v="1113"/>
    <n v="24.96"/>
    <n v="51"/>
    <n v="234.48"/>
    <n v="70"/>
    <n v="37"/>
    <n v="7595"/>
    <n v="15"/>
    <n v="2"/>
    <n v="4"/>
    <n v="3"/>
    <n v="2"/>
    <n v="4"/>
    <n v="7"/>
    <n v="4.0399999999999998E-2"/>
    <n v="0"/>
    <n v="1.15E-2"/>
    <n v="1.8499999999999999E-2"/>
    <n v="0"/>
    <n v="0.15529999999999999"/>
    <n v="9.8199999999999996E-2"/>
    <n v="1.8800000000000001E-2"/>
    <n v="2.3900000000000001E-2"/>
    <n v="5.33E-2"/>
    <n v="6.0000000000000001E-3"/>
    <n v="7.2999999999999995E-2"/>
    <n v="3.8100000000000002E-2"/>
    <n v="0"/>
    <n v="1.3100000000000001E-2"/>
    <n v="5.4699999999999999E-2"/>
    <n v="0"/>
    <n v="2.92E-2"/>
    <n v="0.2792"/>
    <n v="4.7100000000000003E-2"/>
    <n v="3.9600000000000003E-2"/>
  </r>
  <r>
    <x v="1197"/>
    <x v="4"/>
    <n v="0"/>
    <x v="34"/>
    <x v="12"/>
    <x v="0"/>
    <x v="107"/>
    <s v="NY-NJ"/>
    <x v="1"/>
    <x v="107"/>
    <x v="486"/>
    <n v="60.91"/>
    <n v="0"/>
    <n v="14.52"/>
    <x v="3"/>
    <n v="3"/>
    <x v="1114"/>
    <n v="78.88"/>
    <n v="0"/>
    <n v="14.52"/>
    <n v="13"/>
    <n v="3"/>
    <n v="987"/>
    <n v="3"/>
    <n v="2"/>
    <n v="1"/>
    <n v="1"/>
    <n v="1"/>
    <s v=" -   "/>
    <n v="2"/>
    <n v="0"/>
    <n v="0"/>
    <n v="6.1899999999999997E-2"/>
    <n v="4.7999999999999996E-3"/>
    <n v="0.18390000000000001"/>
    <n v="2.3300000000000001E-2"/>
    <n v="1.55E-2"/>
    <n v="5.4899999999999997E-2"/>
    <n v="0.28670000000000001"/>
    <n v="1.9E-2"/>
    <n v="0"/>
    <n v="0"/>
    <n v="0.19550000000000001"/>
    <n v="4.2299999999999997E-2"/>
    <n v="0"/>
    <n v="0"/>
    <n v="0"/>
    <n v="0"/>
    <n v="5.1299999999999998E-2"/>
    <n v="0"/>
    <n v="6.0999999999999999E-2"/>
  </r>
  <r>
    <x v="1198"/>
    <x v="0"/>
    <n v="1"/>
    <x v="3"/>
    <x v="3"/>
    <x v="1"/>
    <x v="22"/>
    <s v="NY-NJ"/>
    <x v="1"/>
    <x v="22"/>
    <x v="491"/>
    <n v="217.67"/>
    <n v="0"/>
    <n v="3.38"/>
    <x v="45"/>
    <n v="8"/>
    <x v="1115"/>
    <n v="253.61"/>
    <n v="0"/>
    <n v="3.38"/>
    <n v="39"/>
    <n v="8"/>
    <n v="7995"/>
    <s v=" -   "/>
    <n v="5"/>
    <n v="8"/>
    <n v="10"/>
    <n v="3"/>
    <n v="5"/>
    <n v="2"/>
    <n v="0"/>
    <n v="4.4299999999999999E-2"/>
    <n v="2.6100000000000002E-2"/>
    <n v="5.8999999999999999E-3"/>
    <n v="0"/>
    <n v="0.16109999999999999"/>
    <n v="6.7000000000000002E-3"/>
    <n v="5.1000000000000004E-3"/>
    <n v="4.2900000000000001E-2"/>
    <n v="3.6600000000000001E-2"/>
    <n v="1.8E-3"/>
    <n v="5.9700000000000003E-2"/>
    <n v="0.2979"/>
    <n v="0"/>
    <n v="1.6799999999999999E-2"/>
    <n v="0.11409999999999999"/>
    <n v="0"/>
    <n v="0"/>
    <n v="0.14480000000000001"/>
    <n v="0"/>
    <n v="3.6200000000000003E-2"/>
  </r>
  <r>
    <x v="1199"/>
    <x v="3"/>
    <n v="1"/>
    <x v="21"/>
    <x v="5"/>
    <x v="0"/>
    <x v="20"/>
    <s v="NY-NJ"/>
    <x v="2"/>
    <x v="20"/>
    <x v="492"/>
    <n v="23.96"/>
    <n v="70"/>
    <n v="15.51"/>
    <x v="53"/>
    <n v="9"/>
    <x v="1116"/>
    <n v="59.9"/>
    <n v="136"/>
    <n v="37.19"/>
    <n v="146"/>
    <n v="17"/>
    <n v="16505"/>
    <n v="29"/>
    <n v="12"/>
    <n v="7"/>
    <n v="4"/>
    <n v="9"/>
    <n v="5"/>
    <n v="8"/>
    <n v="2.06E-2"/>
    <n v="5.0000000000000001E-3"/>
    <n v="7.9000000000000008E-3"/>
    <n v="2.5100000000000001E-2"/>
    <n v="0"/>
    <n v="0.159"/>
    <n v="3.9899999999999998E-2"/>
    <n v="0"/>
    <n v="7.0099999999999996E-2"/>
    <n v="8.5000000000000006E-2"/>
    <n v="5.5999999999999999E-3"/>
    <n v="0.1024"/>
    <n v="0.16889999999999999"/>
    <n v="0"/>
    <n v="0"/>
    <n v="2.4799999999999999E-2"/>
    <n v="2.3699999999999999E-2"/>
    <n v="5.5999999999999999E-3"/>
    <n v="0.20180000000000001"/>
    <n v="0"/>
    <n v="5.4699999999999999E-2"/>
  </r>
  <r>
    <x v="1200"/>
    <x v="1"/>
    <n v="1"/>
    <x v="2"/>
    <x v="12"/>
    <x v="0"/>
    <x v="47"/>
    <s v="NY-NJ"/>
    <x v="2"/>
    <x v="47"/>
    <x v="486"/>
    <n v="230.66"/>
    <n v="0"/>
    <n v="0.93"/>
    <x v="2"/>
    <n v="4"/>
    <x v="1117"/>
    <n v="416.35"/>
    <n v="0"/>
    <n v="28.22"/>
    <n v="65"/>
    <n v="9"/>
    <n v="15763"/>
    <n v="18"/>
    <n v="2"/>
    <s v=" -   "/>
    <s v=" -   "/>
    <s v=" -   "/>
    <s v=" -   "/>
    <n v="14"/>
    <n v="7.3000000000000001E-3"/>
    <n v="0"/>
    <n v="2.4E-2"/>
    <n v="2.76E-2"/>
    <n v="0"/>
    <n v="0.152"/>
    <n v="4.2200000000000001E-2"/>
    <n v="0"/>
    <n v="4.7899999999999998E-2"/>
    <n v="6.1499999999999999E-2"/>
    <n v="0"/>
    <n v="0.1176"/>
    <n v="5.1299999999999998E-2"/>
    <n v="0"/>
    <n v="3.1099999999999999E-2"/>
    <n v="4.9299999999999997E-2"/>
    <n v="1.2999999999999999E-2"/>
    <n v="4.9599999999999998E-2"/>
    <n v="0.20430000000000001"/>
    <n v="2.3300000000000001E-2"/>
    <n v="9.7900000000000001E-2"/>
  </r>
  <r>
    <x v="1201"/>
    <x v="3"/>
    <n v="1"/>
    <x v="43"/>
    <x v="3"/>
    <x v="0"/>
    <x v="31"/>
    <s v="NY-NJ"/>
    <x v="2"/>
    <x v="31"/>
    <x v="486"/>
    <n v="0"/>
    <n v="28"/>
    <n v="38.03"/>
    <x v="9"/>
    <n v="6"/>
    <x v="1118"/>
    <n v="11.98"/>
    <n v="28"/>
    <n v="38.03"/>
    <n v="30"/>
    <n v="6"/>
    <n v="5730"/>
    <n v="1"/>
    <n v="4"/>
    <n v="13"/>
    <n v="5"/>
    <n v="2"/>
    <n v="3"/>
    <n v="1"/>
    <n v="0.11990000000000001"/>
    <n v="4.5600000000000002E-2"/>
    <n v="0"/>
    <n v="1.24E-2"/>
    <n v="0"/>
    <n v="0.20069999999999999"/>
    <n v="4.48E-2"/>
    <n v="0"/>
    <n v="1.24E-2"/>
    <n v="7.3200000000000001E-2"/>
    <n v="4.0000000000000001E-3"/>
    <n v="9.11E-2"/>
    <n v="8.2100000000000006E-2"/>
    <n v="0"/>
    <n v="1.7399999999999999E-2"/>
    <n v="3.0800000000000001E-2"/>
    <n v="0"/>
    <n v="5.4999999999999997E-3"/>
    <n v="0.1988"/>
    <n v="2.8199999999999999E-2"/>
    <n v="3.3000000000000002E-2"/>
  </r>
  <r>
    <x v="1202"/>
    <x v="1"/>
    <n v="1"/>
    <x v="8"/>
    <x v="12"/>
    <x v="0"/>
    <x v="47"/>
    <s v="NY-NJ"/>
    <x v="2"/>
    <x v="47"/>
    <x v="493"/>
    <n v="208.69"/>
    <n v="0"/>
    <n v="2.0499999999999998"/>
    <x v="9"/>
    <n v="5"/>
    <x v="1119"/>
    <n v="454.28"/>
    <n v="0"/>
    <n v="7.98"/>
    <n v="72"/>
    <n v="13"/>
    <n v="16063"/>
    <n v="4"/>
    <n v="9"/>
    <n v="7"/>
    <n v="5"/>
    <n v="2"/>
    <n v="4"/>
    <s v=" -   "/>
    <n v="0.17280000000000001"/>
    <n v="0"/>
    <n v="0"/>
    <n v="2.4799999999999999E-2"/>
    <n v="0"/>
    <n v="8.3799999999999999E-2"/>
    <n v="9.7699999999999995E-2"/>
    <n v="0"/>
    <n v="3.95E-2"/>
    <n v="5.3100000000000001E-2"/>
    <n v="0"/>
    <n v="8.1199999999999994E-2"/>
    <n v="3.3799999999999997E-2"/>
    <n v="8.9999999999999993E-3"/>
    <n v="1.6400000000000001E-2"/>
    <n v="0.1467"/>
    <n v="0"/>
    <n v="4.82E-2"/>
    <n v="0.16270000000000001"/>
    <n v="0"/>
    <n v="3.0200000000000001E-2"/>
  </r>
  <r>
    <x v="1203"/>
    <x v="3"/>
    <n v="1"/>
    <x v="47"/>
    <x v="7"/>
    <x v="1"/>
    <x v="35"/>
    <s v="NY-NJ"/>
    <x v="1"/>
    <x v="35"/>
    <x v="486"/>
    <n v="0"/>
    <n v="62"/>
    <n v="15.21"/>
    <x v="96"/>
    <n v="8"/>
    <x v="1120"/>
    <n v="0"/>
    <n v="119"/>
    <n v="15.27"/>
    <n v="119"/>
    <n v="14"/>
    <n v="8998"/>
    <n v="11"/>
    <n v="17"/>
    <n v="6"/>
    <n v="13"/>
    <n v="2"/>
    <n v="12"/>
    <n v="1"/>
    <n v="3.8399999999999997E-2"/>
    <n v="2.5499999999999998E-2"/>
    <n v="0"/>
    <n v="1.34E-2"/>
    <n v="0"/>
    <n v="9.2100000000000001E-2"/>
    <n v="0"/>
    <n v="0"/>
    <n v="1.01E-2"/>
    <n v="0.1807"/>
    <n v="8.9999999999999993E-3"/>
    <n v="7.8399999999999997E-2"/>
    <n v="0"/>
    <n v="0"/>
    <n v="1.29E-2"/>
    <n v="4.4999999999999998E-2"/>
    <n v="0"/>
    <n v="4.1799999999999997E-2"/>
    <n v="0.3306"/>
    <n v="0"/>
    <n v="0.1193"/>
  </r>
  <r>
    <x v="1204"/>
    <x v="1"/>
    <n v="0"/>
    <x v="6"/>
    <x v="12"/>
    <x v="1"/>
    <x v="10"/>
    <s v="NY-NJ"/>
    <x v="1"/>
    <x v="10"/>
    <x v="494"/>
    <n v="0"/>
    <n v="33"/>
    <n v="0"/>
    <x v="2"/>
    <e v="#N/A"/>
    <x v="1121"/>
    <n v="0"/>
    <n v="58"/>
    <n v="0.03"/>
    <n v="58"/>
    <e v="#N/A"/>
    <n v="4012"/>
    <n v="13"/>
    <n v="5"/>
    <n v="2"/>
    <n v="1"/>
    <n v="2"/>
    <n v="3"/>
    <n v="7"/>
    <n v="0"/>
    <n v="0"/>
    <n v="0"/>
    <n v="0"/>
    <n v="0"/>
    <n v="0.1258"/>
    <n v="5.0500000000000003E-2"/>
    <n v="0"/>
    <n v="3.3E-3"/>
    <n v="7.3099999999999998E-2"/>
    <n v="4.0399999999999998E-2"/>
    <n v="0.18629999999999999"/>
    <n v="7.6E-3"/>
    <n v="0"/>
    <n v="4.1399999999999999E-2"/>
    <n v="0.15939999999999999"/>
    <n v="0"/>
    <n v="2.9600000000000001E-2"/>
    <n v="6.9900000000000004E-2"/>
    <n v="9.3700000000000006E-2"/>
    <n v="0.11899999999999999"/>
  </r>
  <r>
    <x v="1205"/>
    <x v="0"/>
    <n v="1"/>
    <x v="28"/>
    <x v="5"/>
    <x v="0"/>
    <x v="20"/>
    <s v="NY-NJ"/>
    <x v="2"/>
    <x v="20"/>
    <x v="495"/>
    <n v="3.99"/>
    <n v="34"/>
    <n v="146.32"/>
    <x v="12"/>
    <n v="16"/>
    <x v="1122"/>
    <n v="3.99"/>
    <n v="83"/>
    <n v="244.51"/>
    <n v="85"/>
    <n v="32"/>
    <n v="8687"/>
    <n v="4"/>
    <n v="4"/>
    <n v="10"/>
    <n v="2"/>
    <n v="6"/>
    <n v="3"/>
    <n v="6"/>
    <n v="4.8099999999999997E-2"/>
    <n v="2E-3"/>
    <n v="4.4000000000000003E-3"/>
    <n v="5.3E-3"/>
    <n v="0"/>
    <n v="5.4399999999999997E-2"/>
    <n v="0.1162"/>
    <n v="5.7000000000000002E-3"/>
    <n v="9.2600000000000002E-2"/>
    <n v="6.6400000000000001E-2"/>
    <n v="0"/>
    <n v="1.8E-3"/>
    <n v="9.4999999999999998E-3"/>
    <n v="0"/>
    <n v="8.7400000000000005E-2"/>
    <n v="1.2500000000000001E-2"/>
    <n v="0"/>
    <n v="3.8E-3"/>
    <n v="0.38229999999999997"/>
    <n v="9.5100000000000004E-2"/>
    <n v="1.24E-2"/>
  </r>
  <r>
    <x v="1206"/>
    <x v="2"/>
    <n v="0"/>
    <x v="11"/>
    <x v="12"/>
    <x v="0"/>
    <x v="30"/>
    <s v="NY-NJ"/>
    <x v="2"/>
    <x v="30"/>
    <x v="496"/>
    <n v="6.99"/>
    <n v="0"/>
    <n v="120.85"/>
    <x v="7"/>
    <n v="17"/>
    <x v="12"/>
    <n v="24.96"/>
    <n v="0"/>
    <n v="218.41"/>
    <n v="36"/>
    <n v="33"/>
    <n v="2873"/>
    <n v="6"/>
    <s v=" -   "/>
    <n v="3"/>
    <n v="3"/>
    <s v=" -   "/>
    <n v="1"/>
    <n v="4"/>
    <n v="0"/>
    <n v="0"/>
    <n v="6.3E-3"/>
    <n v="1.0800000000000001E-2"/>
    <n v="0"/>
    <n v="0.16830000000000001"/>
    <n v="0"/>
    <n v="0"/>
    <n v="7.5999999999999998E-2"/>
    <n v="0"/>
    <n v="0"/>
    <n v="7.8600000000000003E-2"/>
    <n v="5.1999999999999998E-2"/>
    <n v="0"/>
    <n v="0"/>
    <n v="0.31609999999999999"/>
    <n v="0"/>
    <n v="0"/>
    <n v="0.16800000000000001"/>
    <n v="9.4700000000000006E-2"/>
    <n v="2.8899999999999999E-2"/>
  </r>
  <r>
    <x v="1207"/>
    <x v="1"/>
    <n v="0"/>
    <x v="8"/>
    <x v="12"/>
    <x v="1"/>
    <x v="19"/>
    <s v="NY-NJ"/>
    <x v="1"/>
    <x v="19"/>
    <x v="497"/>
    <n v="141.79"/>
    <n v="0"/>
    <n v="0"/>
    <x v="14"/>
    <e v="#N/A"/>
    <x v="1123"/>
    <n v="171.74"/>
    <n v="0"/>
    <n v="0.03"/>
    <n v="26"/>
    <e v="#N/A"/>
    <n v="3627"/>
    <s v=" -   "/>
    <n v="14"/>
    <n v="6"/>
    <s v=" -   "/>
    <s v=" -   "/>
    <n v="1"/>
    <s v=" -   "/>
    <n v="5.5300000000000002E-2"/>
    <n v="0"/>
    <n v="0"/>
    <n v="8.3000000000000001E-3"/>
    <n v="0"/>
    <n v="0.1065"/>
    <n v="6.88E-2"/>
    <n v="0"/>
    <n v="2.5700000000000001E-2"/>
    <n v="3.6299999999999999E-2"/>
    <n v="7.3000000000000001E-3"/>
    <n v="8.8300000000000003E-2"/>
    <n v="4.0500000000000001E-2"/>
    <n v="1.0500000000000001E-2"/>
    <n v="6.5100000000000005E-2"/>
    <n v="9.3200000000000005E-2"/>
    <n v="1.6500000000000001E-2"/>
    <n v="3.32E-2"/>
    <n v="0.21379999999999999"/>
    <n v="9.3100000000000002E-2"/>
    <n v="3.7699999999999997E-2"/>
  </r>
  <r>
    <x v="1208"/>
    <x v="4"/>
    <n v="0"/>
    <x v="4"/>
    <x v="7"/>
    <x v="1"/>
    <x v="108"/>
    <s v="NY-NJ"/>
    <x v="5"/>
    <x v="108"/>
    <x v="498"/>
    <n v="55.93"/>
    <n v="0"/>
    <n v="2"/>
    <x v="21"/>
    <n v="1"/>
    <x v="1124"/>
    <n v="71.91"/>
    <n v="0"/>
    <n v="2"/>
    <n v="9"/>
    <n v="2"/>
    <n v="1554"/>
    <s v=" -   "/>
    <n v="3"/>
    <n v="2"/>
    <n v="2"/>
    <s v=" -   "/>
    <n v="6"/>
    <s v=" -   "/>
    <n v="4.4299999999999999E-2"/>
    <n v="0"/>
    <n v="2.64E-2"/>
    <n v="2.76E-2"/>
    <n v="4.0599999999999997E-2"/>
    <n v="4.2900000000000001E-2"/>
    <n v="0"/>
    <n v="0"/>
    <n v="0.11310000000000001"/>
    <n v="6.4199999999999993E-2"/>
    <n v="0"/>
    <n v="0.17480000000000001"/>
    <n v="0.14019999999999999"/>
    <n v="0"/>
    <n v="0"/>
    <n v="0.2"/>
    <n v="0"/>
    <n v="0"/>
    <n v="6.8099999999999994E-2"/>
    <n v="3.3000000000000002E-2"/>
    <n v="2.4799999999999999E-2"/>
  </r>
  <r>
    <x v="1209"/>
    <x v="1"/>
    <n v="0"/>
    <x v="44"/>
    <x v="6"/>
    <x v="1"/>
    <x v="34"/>
    <s v="NY-NJ"/>
    <x v="2"/>
    <x v="34"/>
    <x v="489"/>
    <n v="71.89"/>
    <n v="0"/>
    <n v="0.6"/>
    <x v="0"/>
    <n v="1"/>
    <x v="1125"/>
    <n v="23.96"/>
    <n v="0"/>
    <n v="0"/>
    <n v="4"/>
    <n v="1"/>
    <n v="249"/>
    <s v=" -   "/>
    <n v="3"/>
    <n v="3"/>
    <n v="2"/>
    <n v="3"/>
    <s v=" -   "/>
    <s v=" -   "/>
    <n v="0.66210000000000002"/>
    <n v="0"/>
    <n v="0"/>
    <n v="0"/>
    <n v="0"/>
    <n v="1.7299999999999999E-2"/>
    <n v="0"/>
    <n v="0"/>
    <n v="0"/>
    <n v="3.2000000000000002E-3"/>
    <n v="0"/>
    <n v="1.38E-2"/>
    <n v="0"/>
    <n v="0"/>
    <n v="0"/>
    <n v="0.17899999999999999"/>
    <n v="0"/>
    <n v="0"/>
    <n v="3.7199999999999997E-2"/>
    <n v="0"/>
    <n v="8.7300000000000003E-2"/>
  </r>
  <r>
    <x v="1210"/>
    <x v="3"/>
    <n v="1"/>
    <x v="38"/>
    <x v="4"/>
    <x v="0"/>
    <x v="32"/>
    <s v="NY-NJ"/>
    <x v="2"/>
    <x v="32"/>
    <x v="438"/>
    <n v="0"/>
    <n v="87"/>
    <n v="106.99"/>
    <x v="100"/>
    <n v="19"/>
    <x v="1126"/>
    <n v="5.99"/>
    <n v="174"/>
    <n v="208.26"/>
    <n v="175"/>
    <n v="38"/>
    <n v="24728"/>
    <n v="6"/>
    <n v="12"/>
    <n v="16"/>
    <n v="8"/>
    <n v="16"/>
    <n v="15"/>
    <n v="14"/>
    <n v="0.1419"/>
    <n v="0"/>
    <n v="1.83E-2"/>
    <n v="2.2800000000000001E-2"/>
    <n v="4.0000000000000001E-3"/>
    <n v="0.1323"/>
    <n v="5.04E-2"/>
    <n v="0"/>
    <n v="5.2200000000000003E-2"/>
    <n v="5.4300000000000001E-2"/>
    <n v="0"/>
    <n v="6.2100000000000002E-2"/>
    <n v="0.19239999999999999"/>
    <n v="2.2100000000000002E-2"/>
    <n v="1.8200000000000001E-2"/>
    <n v="5.3400000000000003E-2"/>
    <n v="0"/>
    <n v="0"/>
    <n v="0.1047"/>
    <n v="2.2000000000000001E-3"/>
    <n v="6.8699999999999997E-2"/>
  </r>
  <r>
    <x v="1211"/>
    <x v="4"/>
    <n v="0"/>
    <x v="53"/>
    <x v="5"/>
    <x v="1"/>
    <x v="28"/>
    <s v="NY-NJ"/>
    <x v="2"/>
    <x v="28"/>
    <x v="492"/>
    <n v="19.97"/>
    <n v="0"/>
    <n v="0"/>
    <x v="4"/>
    <e v="#N/A"/>
    <x v="1127"/>
    <n v="5.99"/>
    <n v="0"/>
    <n v="0"/>
    <n v="1"/>
    <e v="#N/A"/>
    <n v="69"/>
    <s v=" -   "/>
    <s v=" -   "/>
    <s v=" -   "/>
    <s v=" -   "/>
    <s v=" -   "/>
    <n v="3"/>
    <s v=" -   "/>
    <n v="0"/>
    <n v="0"/>
    <n v="0"/>
    <n v="4.0500000000000001E-2"/>
    <n v="0"/>
    <n v="0.1013"/>
    <n v="0"/>
    <n v="0"/>
    <n v="0"/>
    <n v="8.2500000000000004E-2"/>
    <n v="0"/>
    <n v="0.18160000000000001"/>
    <n v="0"/>
    <n v="0"/>
    <n v="0"/>
    <n v="0.36959999999999998"/>
    <n v="0"/>
    <n v="0"/>
    <n v="0.22450000000000001"/>
    <n v="0"/>
    <n v="0"/>
  </r>
  <r>
    <x v="1212"/>
    <x v="3"/>
    <n v="1"/>
    <x v="5"/>
    <x v="5"/>
    <x v="1"/>
    <x v="5"/>
    <s v="NY-NJ"/>
    <x v="2"/>
    <x v="5"/>
    <x v="238"/>
    <n v="0"/>
    <n v="51"/>
    <n v="16.21"/>
    <x v="71"/>
    <n v="9"/>
    <x v="1128"/>
    <n v="0"/>
    <n v="100"/>
    <n v="44.86"/>
    <n v="102"/>
    <n v="19"/>
    <n v="15229"/>
    <n v="2"/>
    <n v="41"/>
    <n v="3"/>
    <n v="1"/>
    <n v="1"/>
    <n v="2"/>
    <n v="1"/>
    <n v="0"/>
    <n v="3.7499999999999999E-2"/>
    <n v="1.3100000000000001E-2"/>
    <n v="4.0000000000000001E-3"/>
    <n v="0"/>
    <n v="0.16270000000000001"/>
    <n v="2.8400000000000002E-2"/>
    <n v="0"/>
    <n v="3.49E-2"/>
    <n v="0.1164"/>
    <n v="0"/>
    <n v="1.1000000000000001E-3"/>
    <n v="1.24E-2"/>
    <n v="0"/>
    <n v="8.0500000000000002E-2"/>
    <n v="1.2999999999999999E-2"/>
    <n v="0"/>
    <n v="9.4100000000000003E-2"/>
    <n v="0.30759999999999998"/>
    <n v="5.67E-2"/>
    <n v="3.7600000000000001E-2"/>
  </r>
  <r>
    <x v="1213"/>
    <x v="3"/>
    <n v="1"/>
    <x v="33"/>
    <x v="1"/>
    <x v="0"/>
    <x v="8"/>
    <s v="NY-NJ"/>
    <x v="2"/>
    <x v="8"/>
    <x v="492"/>
    <n v="298.55"/>
    <n v="0"/>
    <n v="0.03"/>
    <x v="41"/>
    <n v="2"/>
    <x v="1129"/>
    <n v="544.14"/>
    <n v="0"/>
    <n v="7.0000000000000007E-2"/>
    <n v="86"/>
    <n v="6"/>
    <n v="8912"/>
    <n v="14"/>
    <n v="5"/>
    <n v="10"/>
    <n v="3"/>
    <n v="2"/>
    <n v="6"/>
    <n v="5"/>
    <n v="0.29289999999999999"/>
    <n v="1.2999999999999999E-3"/>
    <n v="0"/>
    <n v="2.58E-2"/>
    <n v="0"/>
    <n v="7.1999999999999995E-2"/>
    <n v="0"/>
    <n v="0"/>
    <n v="0"/>
    <n v="3.5999999999999999E-3"/>
    <n v="5.9299999999999999E-2"/>
    <n v="0.2112"/>
    <n v="0"/>
    <n v="0"/>
    <n v="0"/>
    <n v="0.21909999999999999"/>
    <n v="0"/>
    <n v="0"/>
    <n v="0"/>
    <n v="0"/>
    <n v="0.1148"/>
  </r>
  <r>
    <x v="1214"/>
    <x v="4"/>
    <n v="0"/>
    <x v="16"/>
    <x v="1"/>
    <x v="0"/>
    <x v="14"/>
    <s v="NY-NJ"/>
    <x v="2"/>
    <x v="14"/>
    <x v="499"/>
    <n v="73.89"/>
    <n v="0"/>
    <n v="0"/>
    <x v="0"/>
    <e v="#N/A"/>
    <x v="1130"/>
    <n v="79.88"/>
    <n v="0"/>
    <n v="0"/>
    <n v="12"/>
    <e v="#N/A"/>
    <n v="600"/>
    <n v="1"/>
    <n v="6"/>
    <n v="1"/>
    <s v=" -   "/>
    <n v="2"/>
    <n v="1"/>
    <s v=" -   "/>
    <n v="0"/>
    <n v="0"/>
    <n v="1.8100000000000002E-2"/>
    <n v="2.8400000000000002E-2"/>
    <n v="0"/>
    <n v="0.23519999999999999"/>
    <n v="2.0899999999999998E-2"/>
    <n v="3.7999999999999999E-2"/>
    <n v="3.1099999999999999E-2"/>
    <n v="2.1600000000000001E-2"/>
    <n v="1.55E-2"/>
    <n v="6.6400000000000001E-2"/>
    <n v="7.2499999999999995E-2"/>
    <n v="3.2800000000000003E-2"/>
    <n v="0"/>
    <n v="0.2853"/>
    <n v="0"/>
    <n v="0"/>
    <n v="9.0200000000000002E-2"/>
    <n v="0"/>
    <n v="4.3900000000000002E-2"/>
  </r>
  <r>
    <x v="1215"/>
    <x v="4"/>
    <n v="0"/>
    <x v="23"/>
    <x v="12"/>
    <x v="1"/>
    <x v="48"/>
    <s v="NY-NJ"/>
    <x v="2"/>
    <x v="48"/>
    <x v="500"/>
    <n v="73.89"/>
    <n v="0"/>
    <n v="9.01"/>
    <x v="13"/>
    <n v="4"/>
    <x v="1131"/>
    <n v="97.85"/>
    <n v="4"/>
    <n v="19.02"/>
    <n v="20"/>
    <n v="6"/>
    <n v="1931"/>
    <s v=" -   "/>
    <n v="6"/>
    <n v="1"/>
    <n v="3"/>
    <n v="1"/>
    <s v=" -   "/>
    <n v="1"/>
    <n v="0"/>
    <n v="0"/>
    <n v="0"/>
    <n v="1.41E-2"/>
    <n v="0"/>
    <n v="6.0000000000000001E-3"/>
    <n v="3.2800000000000003E-2"/>
    <n v="0"/>
    <n v="7.1499999999999994E-2"/>
    <n v="6.6400000000000001E-2"/>
    <n v="2.0899999999999998E-2"/>
    <n v="0.1245"/>
    <n v="2.9899999999999999E-2"/>
    <n v="0"/>
    <n v="0"/>
    <n v="0.31680000000000003"/>
    <n v="0"/>
    <n v="0.1031"/>
    <n v="0.16789999999999999"/>
    <n v="0"/>
    <n v="4.6100000000000002E-2"/>
  </r>
  <r>
    <x v="1216"/>
    <x v="0"/>
    <n v="0"/>
    <x v="59"/>
    <x v="5"/>
    <x v="0"/>
    <x v="84"/>
    <s v="NY-NJ"/>
    <x v="0"/>
    <x v="84"/>
    <x v="500"/>
    <n v="42.93"/>
    <n v="0"/>
    <n v="27.97"/>
    <x v="3"/>
    <n v="4"/>
    <x v="1132"/>
    <n v="48.92"/>
    <n v="0"/>
    <n v="33.96"/>
    <n v="12"/>
    <n v="5"/>
    <n v="836"/>
    <n v="1"/>
    <n v="2"/>
    <n v="1"/>
    <s v=" -   "/>
    <n v="1"/>
    <s v=" -   "/>
    <n v="5"/>
    <n v="0"/>
    <n v="0"/>
    <n v="0"/>
    <n v="3.2800000000000003E-2"/>
    <n v="0"/>
    <n v="6.4299999999999996E-2"/>
    <n v="0"/>
    <n v="0"/>
    <n v="8.3900000000000002E-2"/>
    <n v="8.4099999999999994E-2"/>
    <n v="2.5000000000000001E-2"/>
    <n v="0.25719999999999998"/>
    <n v="4.4999999999999998E-2"/>
    <n v="0"/>
    <n v="0"/>
    <n v="2.75E-2"/>
    <n v="0"/>
    <n v="0.14180000000000001"/>
    <n v="0.2384"/>
    <n v="0"/>
    <n v="0"/>
  </r>
  <r>
    <x v="1217"/>
    <x v="4"/>
    <n v="0"/>
    <x v="16"/>
    <x v="4"/>
    <x v="1"/>
    <x v="3"/>
    <s v="NY-NJ"/>
    <x v="2"/>
    <x v="3"/>
    <x v="501"/>
    <n v="59.91"/>
    <n v="0"/>
    <n v="8.99"/>
    <x v="3"/>
    <n v="3"/>
    <x v="259"/>
    <n v="101.84"/>
    <n v="0"/>
    <n v="9"/>
    <n v="17"/>
    <n v="4"/>
    <n v="1557"/>
    <n v="7"/>
    <s v=" -   "/>
    <s v=" -   "/>
    <n v="1"/>
    <n v="1"/>
    <n v="1"/>
    <s v=" -   "/>
    <n v="2.4500000000000001E-2"/>
    <n v="0"/>
    <n v="0"/>
    <n v="0"/>
    <n v="0"/>
    <n v="0"/>
    <n v="0"/>
    <n v="0"/>
    <n v="0"/>
    <n v="2.8500000000000001E-2"/>
    <n v="0"/>
    <n v="0.19409999999999999"/>
    <n v="0"/>
    <n v="0"/>
    <n v="0"/>
    <n v="0.6623"/>
    <n v="0"/>
    <n v="0"/>
    <n v="0"/>
    <n v="0"/>
    <n v="9.0700000000000003E-2"/>
  </r>
  <r>
    <x v="1218"/>
    <x v="1"/>
    <n v="1"/>
    <x v="20"/>
    <x v="5"/>
    <x v="1"/>
    <x v="41"/>
    <s v="NY-NJ"/>
    <x v="2"/>
    <x v="41"/>
    <x v="492"/>
    <n v="114.83"/>
    <n v="0"/>
    <n v="0.03"/>
    <x v="7"/>
    <n v="2"/>
    <x v="1133"/>
    <n v="120.82"/>
    <n v="0"/>
    <n v="0.03"/>
    <n v="18"/>
    <n v="3"/>
    <n v="2722"/>
    <n v="4"/>
    <n v="2"/>
    <n v="5"/>
    <n v="3"/>
    <n v="1"/>
    <n v="2"/>
    <s v=" -   "/>
    <n v="0"/>
    <n v="0"/>
    <n v="2.58E-2"/>
    <n v="1.8599999999999998E-2"/>
    <n v="0"/>
    <n v="0.12759999999999999"/>
    <n v="2.3400000000000001E-2"/>
    <n v="0"/>
    <n v="4.0099999999999997E-2"/>
    <n v="0.20030000000000001"/>
    <n v="3.85E-2"/>
    <n v="7.8799999999999995E-2"/>
    <n v="0.12770000000000001"/>
    <n v="0"/>
    <n v="0.01"/>
    <n v="2.5600000000000001E-2"/>
    <n v="0"/>
    <n v="1.49E-2"/>
    <n v="0.15340000000000001"/>
    <n v="0"/>
    <n v="0.11509999999999999"/>
  </r>
  <r>
    <x v="1219"/>
    <x v="0"/>
    <n v="0"/>
    <x v="42"/>
    <x v="1"/>
    <x v="1"/>
    <x v="49"/>
    <s v="NY-NJ"/>
    <x v="2"/>
    <x v="49"/>
    <x v="498"/>
    <n v="144.78"/>
    <n v="0"/>
    <n v="27.78"/>
    <x v="60"/>
    <n v="7"/>
    <x v="1134"/>
    <n v="264.58"/>
    <n v="0"/>
    <n v="27.81"/>
    <n v="45"/>
    <n v="10"/>
    <n v="4662"/>
    <n v="4"/>
    <n v="4"/>
    <n v="1"/>
    <n v="4"/>
    <n v="4"/>
    <n v="2"/>
    <n v="6"/>
    <n v="1.04E-2"/>
    <n v="0"/>
    <n v="1.1900000000000001E-2"/>
    <n v="2.2000000000000001E-3"/>
    <n v="0"/>
    <n v="0.16719999999999999"/>
    <n v="3.5000000000000001E-3"/>
    <n v="0"/>
    <n v="5.2900000000000003E-2"/>
    <n v="9.3200000000000005E-2"/>
    <n v="3.2000000000000002E-3"/>
    <n v="8.7400000000000005E-2"/>
    <n v="8.3799999999999999E-2"/>
    <n v="0"/>
    <n v="1.52E-2"/>
    <n v="0.15989999999999999"/>
    <n v="1.24E-2"/>
    <n v="4.65E-2"/>
    <n v="0.1772"/>
    <n v="4.2200000000000001E-2"/>
    <n v="3.0599999999999999E-2"/>
  </r>
  <r>
    <x v="1220"/>
    <x v="4"/>
    <n v="0"/>
    <x v="6"/>
    <x v="1"/>
    <x v="0"/>
    <x v="50"/>
    <s v="NY-NJ"/>
    <x v="2"/>
    <x v="50"/>
    <x v="498"/>
    <n v="6.99"/>
    <n v="0"/>
    <n v="41.94"/>
    <x v="17"/>
    <n v="6"/>
    <x v="1135"/>
    <n v="12.98"/>
    <n v="0"/>
    <n v="77.88"/>
    <n v="14"/>
    <n v="18"/>
    <n v="1858"/>
    <n v="2"/>
    <n v="1"/>
    <n v="1"/>
    <n v="1"/>
    <s v=" -   "/>
    <n v="1"/>
    <n v="1"/>
    <n v="0"/>
    <n v="0"/>
    <n v="6.7999999999999996E-3"/>
    <n v="1.14E-2"/>
    <n v="0"/>
    <n v="0.1399"/>
    <n v="0"/>
    <n v="0"/>
    <n v="3.4799999999999998E-2"/>
    <n v="2.2800000000000001E-2"/>
    <n v="0"/>
    <n v="0.10249999999999999"/>
    <n v="0.13300000000000001"/>
    <n v="0"/>
    <n v="1.0200000000000001E-2"/>
    <n v="0.2606"/>
    <n v="0"/>
    <n v="0"/>
    <n v="8.0299999999999996E-2"/>
    <n v="0"/>
    <n v="0.19769999999999999"/>
  </r>
  <r>
    <x v="1221"/>
    <x v="3"/>
    <n v="1"/>
    <x v="28"/>
    <x v="11"/>
    <x v="0"/>
    <x v="73"/>
    <s v="NY-NJ"/>
    <x v="0"/>
    <x v="73"/>
    <x v="489"/>
    <n v="6.99"/>
    <n v="45"/>
    <n v="25.72"/>
    <x v="55"/>
    <n v="8"/>
    <x v="861"/>
    <n v="12.98"/>
    <n v="95"/>
    <n v="74.900000000000006"/>
    <n v="97"/>
    <n v="19"/>
    <n v="13868"/>
    <n v="22"/>
    <n v="4"/>
    <n v="1"/>
    <n v="4"/>
    <n v="1"/>
    <n v="2"/>
    <n v="12"/>
    <n v="6.6600000000000006E-2"/>
    <n v="0"/>
    <n v="8.9499999999999996E-2"/>
    <n v="1.24E-2"/>
    <n v="0"/>
    <n v="7.6700000000000004E-2"/>
    <n v="6.4100000000000004E-2"/>
    <n v="6.4000000000000003E-3"/>
    <n v="4.2000000000000003E-2"/>
    <n v="8.2600000000000007E-2"/>
    <n v="1.7100000000000001E-2"/>
    <n v="2.29E-2"/>
    <n v="1.09E-2"/>
    <n v="0"/>
    <n v="4.8500000000000001E-2"/>
    <n v="3.6700000000000003E-2"/>
    <n v="0.12859999999999999"/>
    <n v="1.09E-2"/>
    <n v="0.14369999999999999"/>
    <n v="0"/>
    <n v="0.14019999999999999"/>
  </r>
  <r>
    <x v="1222"/>
    <x v="3"/>
    <n v="1"/>
    <x v="43"/>
    <x v="6"/>
    <x v="0"/>
    <x v="8"/>
    <s v="NY-NJ"/>
    <x v="2"/>
    <x v="8"/>
    <x v="502"/>
    <n v="0"/>
    <n v="63"/>
    <n v="135.55000000000001"/>
    <x v="54"/>
    <n v="33"/>
    <x v="1094"/>
    <n v="0"/>
    <n v="124"/>
    <n v="270.73"/>
    <n v="125"/>
    <n v="61"/>
    <n v="10477"/>
    <n v="7"/>
    <n v="7"/>
    <n v="5"/>
    <n v="5"/>
    <n v="4"/>
    <n v="17"/>
    <n v="19"/>
    <n v="0"/>
    <n v="0"/>
    <n v="9.1999999999999998E-3"/>
    <n v="6.9999999999999999E-4"/>
    <n v="8.3000000000000001E-3"/>
    <n v="0.1036"/>
    <n v="0.1313"/>
    <n v="0"/>
    <n v="6.7999999999999996E-3"/>
    <n v="3.2000000000000001E-2"/>
    <n v="1.1999999999999999E-3"/>
    <n v="4.9700000000000001E-2"/>
    <n v="0.11260000000000001"/>
    <n v="0"/>
    <n v="0.18640000000000001"/>
    <n v="1.32E-2"/>
    <n v="0"/>
    <n v="8.6900000000000005E-2"/>
    <n v="0.13719999999999999"/>
    <n v="4.48E-2"/>
    <n v="7.5899999999999995E-2"/>
  </r>
  <r>
    <x v="1223"/>
    <x v="0"/>
    <n v="1"/>
    <x v="17"/>
    <x v="7"/>
    <x v="0"/>
    <x v="3"/>
    <s v="NY-NJ"/>
    <x v="2"/>
    <x v="3"/>
    <x v="503"/>
    <n v="158.76"/>
    <n v="0"/>
    <n v="2.02"/>
    <x v="29"/>
    <n v="3"/>
    <x v="1136"/>
    <n v="5.99"/>
    <n v="0"/>
    <n v="0"/>
    <n v="1"/>
    <n v="5"/>
    <n v="84"/>
    <n v="5"/>
    <n v="8"/>
    <n v="3"/>
    <n v="5"/>
    <n v="1"/>
    <n v="1"/>
    <n v="1"/>
    <n v="4.7600000000000003E-2"/>
    <n v="4.0000000000000001E-3"/>
    <n v="8.8000000000000005E-3"/>
    <n v="1.23E-2"/>
    <n v="0"/>
    <n v="0.12809999999999999"/>
    <n v="6.8199999999999997E-2"/>
    <n v="0"/>
    <n v="8.2199999999999995E-2"/>
    <n v="6.3100000000000003E-2"/>
    <n v="6.1999999999999998E-3"/>
    <n v="0.2051"/>
    <n v="2.0299999999999999E-2"/>
    <n v="0"/>
    <n v="1.8100000000000002E-2"/>
    <n v="0.1913"/>
    <n v="0"/>
    <n v="2.1000000000000001E-2"/>
    <n v="9.5699999999999993E-2"/>
    <n v="0"/>
    <n v="2.8299999999999999E-2"/>
  </r>
  <r>
    <x v="1224"/>
    <x v="1"/>
    <n v="0"/>
    <x v="47"/>
    <x v="2"/>
    <x v="1"/>
    <x v="49"/>
    <s v="NY-NJ"/>
    <x v="2"/>
    <x v="49"/>
    <x v="503"/>
    <n v="64.900000000000006"/>
    <n v="0"/>
    <n v="0"/>
    <x v="3"/>
    <e v="#N/A"/>
    <x v="700"/>
    <n v="64.900000000000006"/>
    <n v="0"/>
    <n v="0"/>
    <n v="10"/>
    <e v="#N/A"/>
    <n v="1139"/>
    <s v=" -   "/>
    <n v="1"/>
    <n v="3"/>
    <n v="1"/>
    <n v="1"/>
    <n v="1"/>
    <n v="3"/>
    <n v="0"/>
    <n v="0"/>
    <n v="0"/>
    <n v="9.5999999999999992E-3"/>
    <n v="0"/>
    <n v="0"/>
    <n v="0"/>
    <n v="0"/>
    <n v="0"/>
    <n v="1.2200000000000001E-2"/>
    <n v="0"/>
    <n v="0"/>
    <n v="0"/>
    <n v="0"/>
    <n v="0"/>
    <n v="0"/>
    <n v="0"/>
    <n v="0.18049999999999999"/>
    <n v="0.20630000000000001"/>
    <n v="0.19109999999999999"/>
    <n v="0.40029999999999999"/>
  </r>
  <r>
    <x v="1225"/>
    <x v="2"/>
    <n v="1"/>
    <x v="27"/>
    <x v="8"/>
    <x v="0"/>
    <x v="88"/>
    <s v="NY-NJ"/>
    <x v="2"/>
    <x v="88"/>
    <x v="503"/>
    <n v="0"/>
    <n v="20"/>
    <n v="0"/>
    <x v="47"/>
    <e v="#N/A"/>
    <x v="1137"/>
    <n v="0"/>
    <n v="58"/>
    <n v="0.04"/>
    <n v="58"/>
    <e v="#N/A"/>
    <n v="11128"/>
    <n v="13"/>
    <n v="3"/>
    <n v="2"/>
    <s v=" -   "/>
    <n v="1"/>
    <s v=" -   "/>
    <n v="1"/>
    <n v="0.1167"/>
    <n v="5.79E-2"/>
    <n v="4.1799999999999997E-2"/>
    <n v="4.6399999999999997E-2"/>
    <n v="0"/>
    <n v="0.17269999999999999"/>
    <n v="1.52E-2"/>
    <n v="0"/>
    <n v="4.8399999999999999E-2"/>
    <n v="0.10009999999999999"/>
    <n v="1.0800000000000001E-2"/>
    <n v="0.1336"/>
    <n v="1.18E-2"/>
    <n v="0"/>
    <n v="0"/>
    <n v="7.4099999999999999E-2"/>
    <n v="0"/>
    <n v="2.1899999999999999E-2"/>
    <n v="7.7600000000000002E-2"/>
    <n v="0.02"/>
    <n v="5.0999999999999997E-2"/>
  </r>
  <r>
    <x v="1226"/>
    <x v="3"/>
    <n v="1"/>
    <x v="8"/>
    <x v="5"/>
    <x v="1"/>
    <x v="26"/>
    <s v="NY-NJ"/>
    <x v="2"/>
    <x v="26"/>
    <x v="504"/>
    <n v="0"/>
    <n v="98"/>
    <n v="12.59"/>
    <x v="91"/>
    <n v="4"/>
    <x v="1138"/>
    <n v="0"/>
    <n v="150"/>
    <n v="37.090000000000003"/>
    <n v="154"/>
    <n v="11"/>
    <n v="33665"/>
    <n v="8"/>
    <n v="7"/>
    <n v="17"/>
    <n v="17"/>
    <n v="4"/>
    <n v="20"/>
    <n v="25"/>
    <n v="0.45490000000000003"/>
    <n v="0"/>
    <n v="0"/>
    <n v="1.9E-3"/>
    <n v="0"/>
    <n v="0.13850000000000001"/>
    <n v="8.8300000000000003E-2"/>
    <n v="3.8999999999999998E-3"/>
    <n v="1.21E-2"/>
    <n v="3.3E-3"/>
    <n v="0"/>
    <n v="0"/>
    <n v="0.128"/>
    <n v="0"/>
    <n v="0"/>
    <n v="2.8000000000000001E-2"/>
    <n v="0"/>
    <n v="0"/>
    <n v="9.6799999999999997E-2"/>
    <n v="1E-3"/>
    <n v="4.3499999999999997E-2"/>
  </r>
  <r>
    <x v="1227"/>
    <x v="3"/>
    <n v="1"/>
    <x v="5"/>
    <x v="12"/>
    <x v="0"/>
    <x v="56"/>
    <s v="NY-NJ"/>
    <x v="2"/>
    <x v="56"/>
    <x v="505"/>
    <n v="0"/>
    <n v="42"/>
    <n v="123.79"/>
    <x v="61"/>
    <n v="18"/>
    <x v="1139"/>
    <n v="0"/>
    <n v="83"/>
    <n v="206.55"/>
    <n v="84"/>
    <n v="36"/>
    <n v="7052"/>
    <n v="4"/>
    <n v="1"/>
    <n v="1"/>
    <s v=" -   "/>
    <n v="2"/>
    <n v="23"/>
    <n v="11"/>
    <n v="0"/>
    <n v="0"/>
    <n v="5.8000000000000003E-2"/>
    <n v="3.3999999999999998E-3"/>
    <n v="0"/>
    <n v="0.1104"/>
    <n v="1.4E-3"/>
    <n v="1.67E-2"/>
    <n v="0"/>
    <n v="2.9499999999999998E-2"/>
    <n v="0"/>
    <n v="2.8E-3"/>
    <n v="0.24529999999999999"/>
    <n v="9.1300000000000006E-2"/>
    <n v="9.8500000000000004E-2"/>
    <n v="7.4300000000000005E-2"/>
    <n v="0"/>
    <n v="2.5499999999999998E-2"/>
    <n v="0.15870000000000001"/>
    <n v="8.4400000000000003E-2"/>
    <n v="0"/>
  </r>
  <r>
    <x v="1228"/>
    <x v="0"/>
    <n v="1"/>
    <x v="56"/>
    <x v="7"/>
    <x v="0"/>
    <x v="77"/>
    <s v="NY-NJ"/>
    <x v="1"/>
    <x v="77"/>
    <x v="506"/>
    <n v="0"/>
    <n v="25"/>
    <n v="0.02"/>
    <x v="6"/>
    <n v="1"/>
    <x v="1140"/>
    <n v="0"/>
    <n v="34"/>
    <n v="0.02"/>
    <n v="34"/>
    <n v="1"/>
    <n v="5648"/>
    <n v="5"/>
    <n v="1"/>
    <s v=" -   "/>
    <s v=" -   "/>
    <n v="1"/>
    <n v="2"/>
    <n v="16"/>
    <n v="0.16869999999999999"/>
    <n v="0"/>
    <n v="1.8700000000000001E-2"/>
    <n v="7.6E-3"/>
    <n v="0"/>
    <n v="2.8500000000000001E-2"/>
    <n v="0.18479999999999999"/>
    <n v="0"/>
    <n v="6.7999999999999996E-3"/>
    <n v="2.76E-2"/>
    <n v="0"/>
    <n v="4.7999999999999996E-3"/>
    <n v="3.7600000000000001E-2"/>
    <n v="0"/>
    <n v="0.35649999999999998"/>
    <n v="7.4999999999999997E-3"/>
    <n v="0"/>
    <n v="0"/>
    <n v="0.13719999999999999"/>
    <n v="1.03E-2"/>
    <n v="3.2000000000000002E-3"/>
  </r>
  <r>
    <x v="1229"/>
    <x v="3"/>
    <n v="1"/>
    <x v="53"/>
    <x v="1"/>
    <x v="1"/>
    <x v="32"/>
    <s v="NY-NJ"/>
    <x v="2"/>
    <x v="32"/>
    <x v="507"/>
    <n v="0"/>
    <n v="43"/>
    <n v="2.0299999999999998"/>
    <x v="41"/>
    <n v="4"/>
    <x v="1141"/>
    <n v="0"/>
    <n v="81"/>
    <n v="2.0499999999999998"/>
    <n v="81"/>
    <n v="5"/>
    <n v="4151"/>
    <n v="8"/>
    <n v="8"/>
    <n v="9"/>
    <n v="5"/>
    <n v="6"/>
    <n v="4"/>
    <n v="3"/>
    <n v="0"/>
    <n v="6.4000000000000003E-3"/>
    <n v="7.0000000000000001E-3"/>
    <n v="0"/>
    <n v="0"/>
    <n v="0.30909999999999999"/>
    <n v="2.1899999999999999E-2"/>
    <n v="0"/>
    <n v="6.4000000000000003E-3"/>
    <n v="7.9299999999999995E-2"/>
    <n v="1.95E-2"/>
    <n v="0.1678"/>
    <n v="0"/>
    <n v="0"/>
    <n v="6.4999999999999997E-3"/>
    <n v="0.23019999999999999"/>
    <n v="0"/>
    <n v="0"/>
    <n v="2.5499999999999998E-2"/>
    <n v="0"/>
    <n v="0.1202"/>
  </r>
  <r>
    <x v="1230"/>
    <x v="1"/>
    <n v="0"/>
    <x v="10"/>
    <x v="1"/>
    <x v="0"/>
    <x v="76"/>
    <s v="NY-NJ"/>
    <x v="5"/>
    <x v="76"/>
    <x v="508"/>
    <n v="0"/>
    <n v="0"/>
    <n v="7.99"/>
    <x v="9"/>
    <n v="23"/>
    <x v="135"/>
    <n v="0"/>
    <n v="0"/>
    <n v="7.99"/>
    <n v="1"/>
    <n v="37"/>
    <n v="77"/>
    <n v="10"/>
    <n v="2"/>
    <n v="7"/>
    <n v="2"/>
    <n v="5"/>
    <n v="3"/>
    <n v="2"/>
    <n v="0"/>
    <n v="0"/>
    <n v="0"/>
    <n v="7.2400000000000006E-2"/>
    <n v="0"/>
    <n v="0.24560000000000001"/>
    <n v="0"/>
    <n v="0"/>
    <n v="8.5800000000000001E-2"/>
    <n v="8.9899999999999994E-2"/>
    <n v="4.7999999999999996E-3"/>
    <n v="6.9699999999999998E-2"/>
    <n v="4.1999999999999997E-3"/>
    <n v="0"/>
    <n v="0"/>
    <n v="0.1012"/>
    <n v="0"/>
    <n v="2.8999999999999998E-3"/>
    <n v="0.2944"/>
    <n v="0"/>
    <n v="2.9100000000000001E-2"/>
  </r>
  <r>
    <x v="1231"/>
    <x v="4"/>
    <n v="0"/>
    <x v="19"/>
    <x v="7"/>
    <x v="1"/>
    <x v="39"/>
    <s v="NY-NJ"/>
    <x v="2"/>
    <x v="39"/>
    <x v="509"/>
    <n v="11.98"/>
    <n v="1"/>
    <n v="10"/>
    <x v="4"/>
    <n v="1"/>
    <x v="516"/>
    <n v="23.96"/>
    <n v="1"/>
    <n v="10"/>
    <n v="5"/>
    <n v="1"/>
    <n v="1392"/>
    <n v="1"/>
    <s v=" -   "/>
    <s v=" -   "/>
    <s v=" -   "/>
    <n v="1"/>
    <s v=" -   "/>
    <n v="1"/>
    <n v="0"/>
    <n v="0"/>
    <n v="4.7899999999999998E-2"/>
    <n v="0"/>
    <n v="0.1263"/>
    <n v="0"/>
    <n v="0"/>
    <n v="0"/>
    <n v="0"/>
    <n v="9.4000000000000004E-3"/>
    <n v="0"/>
    <n v="7.0000000000000001E-3"/>
    <n v="0.71899999999999997"/>
    <n v="0"/>
    <n v="0"/>
    <n v="2.9899999999999999E-2"/>
    <n v="0"/>
    <n v="2.4400000000000002E-2"/>
    <n v="0"/>
    <n v="0"/>
    <n v="3.6200000000000003E-2"/>
  </r>
  <r>
    <x v="1232"/>
    <x v="0"/>
    <n v="1"/>
    <x v="22"/>
    <x v="3"/>
    <x v="0"/>
    <x v="20"/>
    <s v="NY-NJ"/>
    <x v="2"/>
    <x v="20"/>
    <x v="510"/>
    <n v="172.74"/>
    <n v="0"/>
    <n v="0.03"/>
    <x v="42"/>
    <n v="3"/>
    <x v="1142"/>
    <n v="322.49"/>
    <n v="0"/>
    <n v="5.75"/>
    <n v="51"/>
    <n v="6"/>
    <n v="9608"/>
    <n v="3"/>
    <n v="8"/>
    <n v="4"/>
    <s v=" -   "/>
    <n v="1"/>
    <n v="5"/>
    <n v="5"/>
    <n v="0.24460000000000001"/>
    <n v="0"/>
    <n v="0"/>
    <n v="2.8199999999999999E-2"/>
    <n v="0"/>
    <n v="0.18970000000000001"/>
    <n v="2.5899999999999999E-2"/>
    <n v="3.2000000000000002E-3"/>
    <n v="6.7299999999999999E-2"/>
    <n v="7.5899999999999995E-2"/>
    <n v="0"/>
    <n v="0.1007"/>
    <n v="6.4799999999999996E-2"/>
    <n v="9.1000000000000004E-3"/>
    <n v="7.7000000000000002E-3"/>
    <n v="2.9700000000000001E-2"/>
    <n v="0"/>
    <n v="1.4E-2"/>
    <n v="3.0599999999999999E-2"/>
    <n v="0"/>
    <n v="0.1086"/>
  </r>
  <r>
    <x v="1233"/>
    <x v="2"/>
    <n v="0"/>
    <x v="52"/>
    <x v="5"/>
    <x v="1"/>
    <x v="21"/>
    <s v="NY-NJ"/>
    <x v="2"/>
    <x v="21"/>
    <x v="511"/>
    <n v="17.97"/>
    <n v="0"/>
    <n v="5"/>
    <x v="4"/>
    <n v="1"/>
    <x v="1143"/>
    <n v="23.96"/>
    <n v="0"/>
    <n v="20.99"/>
    <n v="5"/>
    <n v="5"/>
    <n v="514"/>
    <n v="2"/>
    <s v=" -   "/>
    <s v=" -   "/>
    <s v=" -   "/>
    <s v=" -   "/>
    <s v=" -   "/>
    <n v="1"/>
    <n v="0"/>
    <n v="0"/>
    <n v="0"/>
    <n v="0"/>
    <n v="0"/>
    <n v="0"/>
    <n v="0"/>
    <n v="0"/>
    <n v="0.11119999999999999"/>
    <n v="6.4500000000000002E-2"/>
    <n v="0"/>
    <n v="0"/>
    <n v="0"/>
    <n v="0"/>
    <n v="0"/>
    <n v="0"/>
    <n v="0"/>
    <n v="0.81059999999999999"/>
    <n v="1.37E-2"/>
    <n v="0"/>
    <n v="0"/>
  </r>
  <r>
    <x v="1234"/>
    <x v="2"/>
    <n v="1"/>
    <x v="1"/>
    <x v="12"/>
    <x v="1"/>
    <x v="3"/>
    <s v="NY-NJ"/>
    <x v="2"/>
    <x v="3"/>
    <x v="512"/>
    <n v="20.97"/>
    <n v="0"/>
    <n v="0.02"/>
    <x v="17"/>
    <n v="2"/>
    <x v="1144"/>
    <n v="56.91"/>
    <n v="0"/>
    <n v="0.03"/>
    <n v="9"/>
    <n v="3"/>
    <n v="1895"/>
    <n v="1"/>
    <n v="1"/>
    <n v="1"/>
    <n v="1"/>
    <n v="2"/>
    <s v=" -   "/>
    <n v="1"/>
    <n v="7.5200000000000003E-2"/>
    <n v="0"/>
    <n v="1.44E-2"/>
    <n v="9.5999999999999992E-3"/>
    <n v="0"/>
    <n v="0.15440000000000001"/>
    <n v="1.24E-2"/>
    <n v="0"/>
    <n v="2.3400000000000001E-2"/>
    <n v="0.14449999999999999"/>
    <n v="1.0999999999999999E-2"/>
    <n v="0.2722"/>
    <n v="0.15279999999999999"/>
    <n v="0"/>
    <n v="0"/>
    <n v="2.75E-2"/>
    <n v="0"/>
    <n v="3.56E-2"/>
    <n v="4.36E-2"/>
    <n v="0"/>
    <n v="2.3400000000000001E-2"/>
  </r>
  <r>
    <x v="1235"/>
    <x v="0"/>
    <n v="1"/>
    <x v="5"/>
    <x v="1"/>
    <x v="1"/>
    <x v="49"/>
    <s v="NY-NJ"/>
    <x v="2"/>
    <x v="49"/>
    <x v="513"/>
    <n v="0"/>
    <n v="46"/>
    <n v="4.8899999999999997"/>
    <x v="66"/>
    <n v="9"/>
    <x v="1145"/>
    <n v="0"/>
    <n v="94"/>
    <n v="16.940000000000001"/>
    <n v="96"/>
    <n v="18"/>
    <n v="8195"/>
    <n v="6"/>
    <n v="7"/>
    <n v="3"/>
    <n v="4"/>
    <n v="5"/>
    <n v="8"/>
    <n v="13"/>
    <n v="0"/>
    <n v="0"/>
    <n v="0"/>
    <n v="0"/>
    <n v="0"/>
    <n v="8.1900000000000001E-2"/>
    <n v="0"/>
    <n v="0"/>
    <n v="8.0999999999999996E-3"/>
    <n v="1.7500000000000002E-2"/>
    <n v="0"/>
    <n v="4.6100000000000002E-2"/>
    <n v="0"/>
    <n v="0"/>
    <n v="0.10059999999999999"/>
    <n v="9.69E-2"/>
    <n v="0"/>
    <n v="0.17899999999999999"/>
    <n v="0.24929999999999999"/>
    <n v="0.1341"/>
    <n v="8.6400000000000005E-2"/>
  </r>
  <r>
    <x v="1236"/>
    <x v="1"/>
    <n v="1"/>
    <x v="53"/>
    <x v="15"/>
    <x v="0"/>
    <x v="17"/>
    <s v="NY-NJ"/>
    <x v="2"/>
    <x v="17"/>
    <x v="341"/>
    <n v="0"/>
    <n v="30"/>
    <n v="45.69"/>
    <x v="45"/>
    <n v="9"/>
    <x v="1146"/>
    <n v="0"/>
    <n v="67"/>
    <n v="98.57"/>
    <n v="70"/>
    <n v="21"/>
    <n v="8779"/>
    <n v="3"/>
    <n v="9"/>
    <n v="4"/>
    <n v="7"/>
    <n v="3"/>
    <n v="4"/>
    <n v="1"/>
    <n v="0"/>
    <n v="0"/>
    <n v="0"/>
    <n v="1.8599999999999998E-2"/>
    <n v="0"/>
    <n v="5.9400000000000001E-2"/>
    <n v="5.7299999999999997E-2"/>
    <n v="0"/>
    <n v="3.9399999999999998E-2"/>
    <n v="0.10100000000000001"/>
    <n v="2.5000000000000001E-2"/>
    <n v="0.12590000000000001"/>
    <n v="0"/>
    <n v="0"/>
    <n v="3.5000000000000001E-3"/>
    <n v="0.1636"/>
    <n v="0"/>
    <n v="2.1399999999999999E-2"/>
    <n v="0.32979999999999998"/>
    <n v="2.4500000000000001E-2"/>
    <n v="3.0599999999999999E-2"/>
  </r>
  <r>
    <x v="1237"/>
    <x v="0"/>
    <n v="1"/>
    <x v="7"/>
    <x v="12"/>
    <x v="1"/>
    <x v="19"/>
    <s v="NY-NJ"/>
    <x v="1"/>
    <x v="19"/>
    <x v="509"/>
    <n v="141.78"/>
    <n v="0"/>
    <n v="0.02"/>
    <x v="9"/>
    <n v="4"/>
    <x v="1147"/>
    <n v="141.78"/>
    <n v="0"/>
    <n v="0.02"/>
    <n v="22"/>
    <n v="10"/>
    <n v="2877"/>
    <n v="3"/>
    <n v="2"/>
    <n v="2"/>
    <n v="6"/>
    <n v="6"/>
    <n v="7"/>
    <n v="5"/>
    <n v="0"/>
    <n v="4.4000000000000003E-3"/>
    <n v="7.1000000000000004E-3"/>
    <n v="0"/>
    <n v="0"/>
    <n v="3.9199999999999999E-2"/>
    <n v="0"/>
    <n v="0"/>
    <n v="0"/>
    <n v="1.0699999999999999E-2"/>
    <n v="0"/>
    <n v="0.35039999999999999"/>
    <n v="0.1346"/>
    <n v="0"/>
    <n v="0"/>
    <n v="0.1487"/>
    <n v="0"/>
    <n v="0"/>
    <n v="0.19350000000000001"/>
    <n v="0"/>
    <n v="0.1113"/>
  </r>
  <r>
    <x v="1238"/>
    <x v="2"/>
    <n v="0"/>
    <x v="16"/>
    <x v="2"/>
    <x v="0"/>
    <x v="86"/>
    <s v="NY-NJ"/>
    <x v="1"/>
    <x v="86"/>
    <x v="514"/>
    <n v="43.93"/>
    <n v="0"/>
    <n v="9.99"/>
    <x v="17"/>
    <n v="1"/>
    <x v="1148"/>
    <n v="79.87"/>
    <n v="0"/>
    <n v="10.01"/>
    <n v="13"/>
    <n v="3"/>
    <n v="1086"/>
    <n v="2"/>
    <s v=" -   "/>
    <s v=" -   "/>
    <n v="1"/>
    <n v="2"/>
    <s v=" -   "/>
    <n v="2"/>
    <n v="0.14810000000000001"/>
    <n v="0"/>
    <n v="1.34E-2"/>
    <n v="0"/>
    <n v="9.5500000000000002E-2"/>
    <n v="8.4699999999999998E-2"/>
    <n v="0"/>
    <n v="0"/>
    <n v="9.4999999999999998E-3"/>
    <n v="8.9999999999999993E-3"/>
    <n v="0"/>
    <n v="8.77E-2"/>
    <n v="0.48909999999999998"/>
    <n v="0"/>
    <n v="0"/>
    <n v="0"/>
    <n v="3.2500000000000001E-2"/>
    <n v="0"/>
    <n v="1.77E-2"/>
    <n v="0"/>
    <n v="1.2800000000000001E-2"/>
  </r>
  <r>
    <x v="1239"/>
    <x v="3"/>
    <n v="1"/>
    <x v="12"/>
    <x v="10"/>
    <x v="0"/>
    <x v="8"/>
    <s v="NY-NJ"/>
    <x v="2"/>
    <x v="8"/>
    <x v="515"/>
    <n v="0"/>
    <n v="68"/>
    <n v="28.16"/>
    <x v="30"/>
    <n v="11"/>
    <x v="1149"/>
    <n v="0"/>
    <n v="133"/>
    <n v="43.69"/>
    <n v="135"/>
    <n v="22"/>
    <n v="21348"/>
    <n v="8"/>
    <n v="11"/>
    <n v="9"/>
    <n v="17"/>
    <n v="9"/>
    <n v="4"/>
    <n v="12"/>
    <n v="6.4899999999999999E-2"/>
    <n v="6.7999999999999996E-3"/>
    <n v="3.8999999999999998E-3"/>
    <n v="5.7000000000000002E-3"/>
    <n v="0"/>
    <n v="0.1903"/>
    <n v="0.1137"/>
    <n v="8.2000000000000007E-3"/>
    <n v="0.1075"/>
    <n v="7.8100000000000003E-2"/>
    <n v="7.4000000000000003E-3"/>
    <n v="2.92E-2"/>
    <n v="3.1099999999999999E-2"/>
    <n v="0"/>
    <n v="4.8500000000000001E-2"/>
    <n v="2.9000000000000001E-2"/>
    <n v="0"/>
    <n v="1.6299999999999999E-2"/>
    <n v="0.2268"/>
    <n v="6.4999999999999997E-3"/>
    <n v="2.6100000000000002E-2"/>
  </r>
  <r>
    <x v="1240"/>
    <x v="4"/>
    <n v="1"/>
    <x v="28"/>
    <x v="9"/>
    <x v="0"/>
    <x v="77"/>
    <s v="NY-NJ"/>
    <x v="1"/>
    <x v="77"/>
    <x v="516"/>
    <n v="0"/>
    <n v="12"/>
    <n v="1.1599999999999999"/>
    <x v="21"/>
    <n v="1"/>
    <x v="1150"/>
    <n v="0"/>
    <n v="18"/>
    <n v="1.18"/>
    <n v="18"/>
    <n v="3"/>
    <n v="2955"/>
    <s v=" -   "/>
    <n v="7"/>
    <n v="1"/>
    <n v="1"/>
    <n v="1"/>
    <n v="1"/>
    <n v="1"/>
    <n v="0"/>
    <n v="0"/>
    <n v="5.1000000000000004E-3"/>
    <n v="1.66E-2"/>
    <n v="0"/>
    <n v="8.09E-2"/>
    <n v="3.6499999999999998E-2"/>
    <n v="0"/>
    <n v="0.1158"/>
    <n v="6.8900000000000003E-2"/>
    <n v="2.46E-2"/>
    <n v="4.1999999999999997E-3"/>
    <n v="0.13469999999999999"/>
    <n v="0"/>
    <n v="3.1699999999999999E-2"/>
    <n v="1.49E-2"/>
    <n v="0"/>
    <n v="2.07E-2"/>
    <n v="0.26700000000000002"/>
    <n v="8.4500000000000006E-2"/>
    <n v="9.4E-2"/>
  </r>
  <r>
    <x v="1241"/>
    <x v="3"/>
    <n v="1"/>
    <x v="28"/>
    <x v="1"/>
    <x v="0"/>
    <x v="20"/>
    <s v="NY-NJ"/>
    <x v="2"/>
    <x v="20"/>
    <x v="517"/>
    <n v="313.52999999999997"/>
    <n v="0"/>
    <n v="9.61"/>
    <x v="52"/>
    <n v="1"/>
    <x v="1151"/>
    <n v="595.05999999999995"/>
    <n v="0"/>
    <n v="18.63"/>
    <n v="94"/>
    <n v="7"/>
    <n v="20877"/>
    <n v="11"/>
    <n v="24"/>
    <n v="5"/>
    <n v="4"/>
    <n v="3"/>
    <s v=" -   "/>
    <s v=" -   "/>
    <n v="0"/>
    <n v="0"/>
    <n v="3.2399999999999998E-2"/>
    <n v="3.1600000000000003E-2"/>
    <n v="0"/>
    <n v="0.24399999999999999"/>
    <n v="3.5799999999999998E-2"/>
    <n v="0"/>
    <n v="4.48E-2"/>
    <n v="6.3899999999999998E-2"/>
    <n v="6.6E-3"/>
    <n v="4.3700000000000003E-2"/>
    <n v="4.6699999999999998E-2"/>
    <n v="0"/>
    <n v="8.5599999999999996E-2"/>
    <n v="6.9199999999999998E-2"/>
    <n v="0"/>
    <n v="2.58E-2"/>
    <n v="0.1724"/>
    <n v="0"/>
    <n v="9.74E-2"/>
  </r>
  <r>
    <x v="1242"/>
    <x v="2"/>
    <n v="1"/>
    <x v="10"/>
    <x v="3"/>
    <x v="0"/>
    <x v="30"/>
    <s v="NY-NJ"/>
    <x v="2"/>
    <x v="30"/>
    <x v="508"/>
    <n v="65.900000000000006"/>
    <n v="0"/>
    <n v="0"/>
    <x v="3"/>
    <e v="#N/A"/>
    <x v="372"/>
    <n v="185.7"/>
    <n v="0"/>
    <n v="20.03"/>
    <n v="30"/>
    <e v="#N/A"/>
    <n v="6506"/>
    <n v="6"/>
    <n v="1"/>
    <s v=" -   "/>
    <s v=" -   "/>
    <s v=" -   "/>
    <n v="1"/>
    <n v="2"/>
    <n v="0"/>
    <n v="0"/>
    <n v="0"/>
    <n v="0"/>
    <n v="0"/>
    <n v="0"/>
    <n v="0"/>
    <n v="0"/>
    <n v="0"/>
    <n v="2.3199999999999998E-2"/>
    <n v="0.3569"/>
    <n v="0.3634"/>
    <n v="0"/>
    <n v="0"/>
    <n v="0"/>
    <n v="0.25650000000000001"/>
    <n v="0"/>
    <n v="0"/>
    <n v="0"/>
    <n v="0"/>
    <n v="0"/>
  </r>
  <r>
    <x v="1243"/>
    <x v="0"/>
    <n v="1"/>
    <x v="11"/>
    <x v="6"/>
    <x v="0"/>
    <x v="34"/>
    <s v="NY-NJ"/>
    <x v="2"/>
    <x v="34"/>
    <x v="518"/>
    <n v="146.79"/>
    <n v="0"/>
    <n v="0.05"/>
    <x v="2"/>
    <n v="7"/>
    <x v="1152"/>
    <n v="362.43"/>
    <n v="0"/>
    <n v="0.1"/>
    <n v="57"/>
    <n v="11"/>
    <n v="15408"/>
    <s v=" -   "/>
    <n v="2"/>
    <n v="19"/>
    <n v="7"/>
    <n v="4"/>
    <s v=" -   "/>
    <n v="2"/>
    <n v="1.2999999999999999E-3"/>
    <n v="0.22359999999999999"/>
    <n v="0"/>
    <n v="5.1999999999999998E-3"/>
    <n v="5.3E-3"/>
    <n v="0.14940000000000001"/>
    <n v="3.4200000000000001E-2"/>
    <n v="0"/>
    <n v="9.4500000000000001E-2"/>
    <n v="4.5100000000000001E-2"/>
    <n v="0"/>
    <n v="0"/>
    <n v="0.1108"/>
    <n v="4.8999999999999998E-3"/>
    <n v="0"/>
    <n v="2.1999999999999999E-2"/>
    <n v="0"/>
    <n v="2.5700000000000001E-2"/>
    <n v="0.19900000000000001"/>
    <n v="2.3099999999999999E-2"/>
    <n v="5.57E-2"/>
  </r>
  <r>
    <x v="1244"/>
    <x v="3"/>
    <n v="1"/>
    <x v="21"/>
    <x v="1"/>
    <x v="0"/>
    <x v="31"/>
    <s v="NY-NJ"/>
    <x v="2"/>
    <x v="31"/>
    <x v="406"/>
    <n v="0"/>
    <n v="44"/>
    <n v="34.229999999999997"/>
    <x v="55"/>
    <n v="10"/>
    <x v="1153"/>
    <n v="0"/>
    <n v="85"/>
    <n v="44.25"/>
    <n v="86"/>
    <n v="14"/>
    <n v="7809"/>
    <n v="15"/>
    <n v="4"/>
    <n v="4"/>
    <n v="3"/>
    <n v="3"/>
    <n v="6"/>
    <n v="10"/>
    <n v="1.5800000000000002E-2"/>
    <n v="4.8999999999999998E-3"/>
    <n v="5.8999999999999999E-3"/>
    <n v="4.19E-2"/>
    <n v="0"/>
    <n v="0.2248"/>
    <n v="2.4199999999999999E-2"/>
    <n v="0"/>
    <n v="6.5699999999999995E-2"/>
    <n v="0.10589999999999999"/>
    <n v="0"/>
    <n v="1.14E-2"/>
    <n v="9.1999999999999998E-2"/>
    <n v="4.0300000000000002E-2"/>
    <n v="7.6600000000000001E-2"/>
    <n v="7.4999999999999997E-3"/>
    <n v="0"/>
    <n v="2.1600000000000001E-2"/>
    <n v="0.1701"/>
    <n v="8.5900000000000004E-2"/>
    <n v="5.4000000000000003E-3"/>
  </r>
  <r>
    <x v="1245"/>
    <x v="1"/>
    <n v="0"/>
    <x v="75"/>
    <x v="5"/>
    <x v="0"/>
    <x v="30"/>
    <s v="NY-NJ"/>
    <x v="2"/>
    <x v="30"/>
    <x v="406"/>
    <n v="119.82"/>
    <n v="0"/>
    <n v="2.0099999999999998"/>
    <x v="24"/>
    <n v="2"/>
    <x v="1154"/>
    <n v="203.68"/>
    <n v="6"/>
    <n v="2.0499999999999998"/>
    <n v="38"/>
    <n v="5"/>
    <n v="4264"/>
    <s v=" -   "/>
    <n v="4"/>
    <n v="5"/>
    <n v="5"/>
    <n v="2"/>
    <n v="1"/>
    <n v="1"/>
    <n v="0"/>
    <n v="4.7000000000000002E-3"/>
    <n v="0"/>
    <n v="1.1299999999999999E-2"/>
    <n v="0"/>
    <n v="5.91E-2"/>
    <n v="0"/>
    <n v="0"/>
    <n v="0"/>
    <n v="6.1000000000000004E-3"/>
    <n v="0"/>
    <n v="0.2903"/>
    <n v="0"/>
    <n v="0"/>
    <n v="0"/>
    <n v="0.55259999999999998"/>
    <n v="0"/>
    <n v="0"/>
    <n v="6.9699999999999998E-2"/>
    <n v="0"/>
    <n v="6.1000000000000004E-3"/>
  </r>
  <r>
    <x v="1246"/>
    <x v="1"/>
    <n v="0"/>
    <x v="14"/>
    <x v="5"/>
    <x v="0"/>
    <x v="37"/>
    <s v="NY-NJ"/>
    <x v="1"/>
    <x v="37"/>
    <x v="504"/>
    <n v="94.86"/>
    <n v="0"/>
    <n v="101.89"/>
    <x v="42"/>
    <n v="16"/>
    <x v="1155"/>
    <n v="208.67"/>
    <n v="0"/>
    <n v="131.88"/>
    <n v="50"/>
    <n v="25"/>
    <n v="5250"/>
    <n v="13"/>
    <n v="1"/>
    <s v=" -   "/>
    <n v="1"/>
    <n v="4"/>
    <n v="2"/>
    <n v="5"/>
    <n v="0"/>
    <n v="0"/>
    <n v="0"/>
    <n v="3.5499999999999997E-2"/>
    <n v="0"/>
    <n v="1.03E-2"/>
    <n v="0"/>
    <n v="0"/>
    <n v="0.1978"/>
    <n v="4.4999999999999998E-2"/>
    <n v="0"/>
    <n v="2.5600000000000001E-2"/>
    <n v="0.15559999999999999"/>
    <n v="0"/>
    <n v="0"/>
    <n v="0.35730000000000001"/>
    <n v="0"/>
    <n v="0"/>
    <n v="1.72E-2"/>
    <n v="0"/>
    <n v="0.15579999999999999"/>
  </r>
  <r>
    <x v="1247"/>
    <x v="0"/>
    <n v="1"/>
    <x v="57"/>
    <x v="12"/>
    <x v="2"/>
    <x v="13"/>
    <s v="NY-NJ"/>
    <x v="2"/>
    <x v="13"/>
    <x v="519"/>
    <n v="0"/>
    <n v="1"/>
    <n v="0"/>
    <x v="65"/>
    <n v="8"/>
    <x v="1156"/>
    <n v="0"/>
    <n v="1"/>
    <n v="0"/>
    <n v="1"/>
    <n v="12"/>
    <n v="41"/>
    <n v="15"/>
    <n v="9"/>
    <n v="1"/>
    <n v="7"/>
    <n v="5"/>
    <n v="3"/>
    <n v="8"/>
    <n v="3.8699999999999998E-2"/>
    <n v="0"/>
    <n v="1.15E-2"/>
    <n v="1.3100000000000001E-2"/>
    <n v="0"/>
    <n v="8.2500000000000004E-2"/>
    <n v="2.6599999999999999E-2"/>
    <n v="0"/>
    <n v="0.19939999999999999"/>
    <n v="2.3999999999999998E-3"/>
    <n v="9.4000000000000004E-3"/>
    <n v="0"/>
    <n v="1.15E-2"/>
    <n v="0"/>
    <n v="0.22850000000000001"/>
    <n v="4.1999999999999997E-3"/>
    <n v="0"/>
    <n v="0.22489999999999999"/>
    <n v="6.7699999999999996E-2"/>
    <n v="7.9500000000000001E-2"/>
    <n v="0"/>
  </r>
  <r>
    <x v="1248"/>
    <x v="0"/>
    <n v="1"/>
    <x v="54"/>
    <x v="3"/>
    <x v="1"/>
    <x v="34"/>
    <s v="NY-NJ"/>
    <x v="2"/>
    <x v="34"/>
    <x v="508"/>
    <n v="234.65"/>
    <n v="0"/>
    <n v="13.65"/>
    <x v="68"/>
    <n v="3"/>
    <x v="1157"/>
    <n v="414.35"/>
    <n v="0"/>
    <n v="87.82"/>
    <n v="69"/>
    <n v="21"/>
    <n v="12760"/>
    <n v="7"/>
    <n v="9"/>
    <n v="6"/>
    <n v="6"/>
    <n v="3"/>
    <n v="3"/>
    <n v="1"/>
    <n v="3.6999999999999998E-2"/>
    <n v="0"/>
    <n v="1.2200000000000001E-2"/>
    <n v="2.8999999999999998E-3"/>
    <n v="0"/>
    <n v="0.14599999999999999"/>
    <n v="4.87E-2"/>
    <n v="5.28E-2"/>
    <n v="0.14280000000000001"/>
    <n v="7.9200000000000007E-2"/>
    <n v="4.9799999999999997E-2"/>
    <n v="6.9199999999999998E-2"/>
    <n v="0"/>
    <n v="0"/>
    <n v="0.1108"/>
    <n v="3.0200000000000001E-2"/>
    <n v="1.1599999999999999E-2"/>
    <n v="9.7000000000000003E-3"/>
    <n v="0.17169999999999999"/>
    <n v="0"/>
    <n v="2.5499999999999998E-2"/>
  </r>
  <r>
    <x v="1249"/>
    <x v="4"/>
    <n v="0"/>
    <x v="11"/>
    <x v="14"/>
    <x v="0"/>
    <x v="24"/>
    <s v="NY-NJ"/>
    <x v="1"/>
    <x v="24"/>
    <x v="516"/>
    <n v="5.99"/>
    <n v="0"/>
    <n v="0"/>
    <x v="62"/>
    <e v="#N/A"/>
    <x v="1158"/>
    <n v="95.84"/>
    <n v="0"/>
    <n v="0.03"/>
    <n v="16"/>
    <e v="#N/A"/>
    <n v="2856"/>
    <s v=" -   "/>
    <s v=" -   "/>
    <s v=" -   "/>
    <n v="1"/>
    <s v=" -   "/>
    <s v=" -   "/>
    <s v=" -   "/>
    <n v="0"/>
    <n v="2.07E-2"/>
    <n v="6.4999999999999997E-3"/>
    <n v="3.3000000000000002E-2"/>
    <n v="0"/>
    <n v="0.15820000000000001"/>
    <n v="1.7999999999999999E-2"/>
    <n v="0"/>
    <n v="7.22E-2"/>
    <n v="0.1163"/>
    <n v="4.0000000000000001E-3"/>
    <n v="1.5100000000000001E-2"/>
    <n v="5.4899999999999997E-2"/>
    <n v="0"/>
    <n v="1.2E-2"/>
    <n v="8.8999999999999999E-3"/>
    <n v="0"/>
    <n v="1.77E-2"/>
    <n v="0.4042"/>
    <n v="1.9099999999999999E-2"/>
    <n v="3.9300000000000002E-2"/>
  </r>
  <r>
    <x v="1250"/>
    <x v="4"/>
    <n v="0"/>
    <x v="3"/>
    <x v="15"/>
    <x v="0"/>
    <x v="21"/>
    <s v="NY-NJ"/>
    <x v="2"/>
    <x v="21"/>
    <x v="504"/>
    <n v="0"/>
    <n v="5"/>
    <n v="0.01"/>
    <x v="37"/>
    <n v="1"/>
    <x v="750"/>
    <n v="0"/>
    <n v="23"/>
    <n v="3.4"/>
    <n v="23"/>
    <n v="2"/>
    <n v="3166"/>
    <s v=" -   "/>
    <n v="1"/>
    <n v="2"/>
    <n v="1"/>
    <n v="1"/>
    <s v=" -   "/>
    <s v=" -   "/>
    <n v="0"/>
    <n v="0"/>
    <n v="3.2000000000000001E-2"/>
    <n v="7.2599999999999998E-2"/>
    <n v="0"/>
    <n v="0.18540000000000001"/>
    <n v="4.3700000000000003E-2"/>
    <n v="0"/>
    <n v="4.7300000000000002E-2"/>
    <n v="8.1699999999999995E-2"/>
    <n v="1.8100000000000002E-2"/>
    <n v="6.3600000000000004E-2"/>
    <n v="2.1000000000000001E-2"/>
    <n v="0"/>
    <n v="0"/>
    <n v="8.4500000000000006E-2"/>
    <n v="0"/>
    <n v="0.1278"/>
    <n v="0.1578"/>
    <n v="0"/>
    <n v="6.4500000000000002E-2"/>
  </r>
  <r>
    <x v="1251"/>
    <x v="1"/>
    <n v="0"/>
    <x v="40"/>
    <x v="1"/>
    <x v="1"/>
    <x v="37"/>
    <s v="NY-NJ"/>
    <x v="1"/>
    <x v="37"/>
    <x v="508"/>
    <n v="160.76"/>
    <n v="0"/>
    <n v="1.72"/>
    <x v="29"/>
    <n v="4"/>
    <x v="1159"/>
    <n v="256.60000000000002"/>
    <n v="0"/>
    <n v="1.77"/>
    <n v="40"/>
    <n v="9"/>
    <n v="6046"/>
    <n v="1"/>
    <n v="3"/>
    <n v="5"/>
    <n v="3"/>
    <n v="2"/>
    <n v="5"/>
    <n v="5"/>
    <n v="8.8999999999999996E-2"/>
    <n v="0"/>
    <n v="5.5E-2"/>
    <n v="4.1599999999999998E-2"/>
    <n v="0"/>
    <n v="0.1963"/>
    <n v="5.8599999999999999E-2"/>
    <n v="0"/>
    <n v="1.0699999999999999E-2"/>
    <n v="0.21340000000000001"/>
    <n v="9.2999999999999992E-3"/>
    <n v="6.6900000000000001E-2"/>
    <n v="3.1699999999999999E-2"/>
    <n v="0"/>
    <n v="3.6499999999999998E-2"/>
    <n v="0.10100000000000001"/>
    <n v="0"/>
    <n v="1.6299999999999999E-2"/>
    <n v="2.46E-2"/>
    <n v="0"/>
    <n v="4.9099999999999998E-2"/>
  </r>
  <r>
    <x v="1252"/>
    <x v="0"/>
    <n v="1"/>
    <x v="36"/>
    <x v="5"/>
    <x v="0"/>
    <x v="28"/>
    <s v="NY-NJ"/>
    <x v="2"/>
    <x v="28"/>
    <x v="508"/>
    <n v="0"/>
    <n v="23"/>
    <n v="0.02"/>
    <x v="60"/>
    <n v="1"/>
    <x v="1160"/>
    <n v="5.99"/>
    <n v="40"/>
    <n v="1.46"/>
    <n v="41"/>
    <n v="5"/>
    <n v="3814"/>
    <s v=" -   "/>
    <n v="3"/>
    <n v="4"/>
    <n v="5"/>
    <n v="6"/>
    <n v="5"/>
    <s v=" -   "/>
    <n v="0"/>
    <n v="3.0000000000000001E-3"/>
    <n v="4.0000000000000001E-3"/>
    <n v="0.02"/>
    <n v="0"/>
    <n v="0.1522"/>
    <n v="1.6500000000000001E-2"/>
    <n v="0"/>
    <n v="9.4700000000000006E-2"/>
    <n v="0.222"/>
    <n v="0"/>
    <n v="9.4999999999999998E-3"/>
    <n v="2.0199999999999999E-2"/>
    <n v="0"/>
    <n v="0"/>
    <n v="0.26779999999999998"/>
    <n v="0"/>
    <n v="0"/>
    <n v="0.12609999999999999"/>
    <n v="0"/>
    <n v="6.4000000000000001E-2"/>
  </r>
  <r>
    <x v="1253"/>
    <x v="0"/>
    <n v="1"/>
    <x v="34"/>
    <x v="1"/>
    <x v="0"/>
    <x v="8"/>
    <s v="NY-NJ"/>
    <x v="2"/>
    <x v="8"/>
    <x v="520"/>
    <n v="0"/>
    <n v="28"/>
    <n v="12.1"/>
    <x v="8"/>
    <n v="4"/>
    <x v="1161"/>
    <n v="65.89"/>
    <n v="35"/>
    <n v="129.19"/>
    <n v="47"/>
    <n v="7"/>
    <n v="4580"/>
    <n v="13"/>
    <n v="8"/>
    <n v="2"/>
    <n v="2"/>
    <s v=" -   "/>
    <n v="2"/>
    <n v="2"/>
    <n v="0"/>
    <n v="0"/>
    <n v="1.9E-3"/>
    <n v="3.6299999999999999E-2"/>
    <n v="0"/>
    <n v="8.9800000000000005E-2"/>
    <n v="0.18060000000000001"/>
    <n v="0"/>
    <n v="6.4999999999999997E-3"/>
    <n v="0.15629999999999999"/>
    <n v="1.6000000000000001E-3"/>
    <n v="6.4799999999999996E-2"/>
    <n v="3.0999999999999999E-3"/>
    <n v="0"/>
    <n v="0"/>
    <n v="8.8200000000000001E-2"/>
    <n v="0"/>
    <n v="1.15E-2"/>
    <n v="0.27600000000000002"/>
    <n v="0"/>
    <n v="8.3400000000000002E-2"/>
  </r>
  <r>
    <x v="1254"/>
    <x v="0"/>
    <n v="1"/>
    <x v="17"/>
    <x v="3"/>
    <x v="1"/>
    <x v="53"/>
    <s v="NY-NJ"/>
    <x v="2"/>
    <x v="53"/>
    <x v="516"/>
    <n v="0"/>
    <n v="44"/>
    <n v="4.03"/>
    <x v="49"/>
    <n v="5"/>
    <x v="1162"/>
    <n v="0"/>
    <n v="103"/>
    <n v="18.09"/>
    <n v="103"/>
    <n v="14"/>
    <n v="15266"/>
    <n v="11"/>
    <n v="10"/>
    <n v="7"/>
    <n v="8"/>
    <n v="11"/>
    <n v="4"/>
    <n v="3"/>
    <n v="0"/>
    <n v="3.5499999999999997E-2"/>
    <n v="1.2999999999999999E-3"/>
    <n v="1.4E-2"/>
    <n v="0"/>
    <n v="0.1903"/>
    <n v="7.4300000000000005E-2"/>
    <n v="0"/>
    <n v="2.81E-2"/>
    <n v="4.87E-2"/>
    <n v="0"/>
    <n v="1.52E-2"/>
    <n v="6.3600000000000004E-2"/>
    <n v="0"/>
    <n v="0"/>
    <n v="0.1714"/>
    <n v="0"/>
    <n v="3.1300000000000001E-2"/>
    <n v="0.26500000000000001"/>
    <n v="8.9999999999999993E-3"/>
    <n v="5.2299999999999999E-2"/>
  </r>
  <r>
    <x v="1255"/>
    <x v="0"/>
    <n v="1"/>
    <x v="41"/>
    <x v="8"/>
    <x v="0"/>
    <x v="52"/>
    <s v="NY-NJ"/>
    <x v="1"/>
    <x v="52"/>
    <x v="516"/>
    <n v="0"/>
    <n v="45"/>
    <n v="4.0199999999999996"/>
    <x v="55"/>
    <n v="3"/>
    <x v="1163"/>
    <n v="0"/>
    <n v="95"/>
    <n v="10.039999999999999"/>
    <n v="95"/>
    <n v="7"/>
    <n v="17034"/>
    <n v="1"/>
    <s v=" -   "/>
    <s v=" -   "/>
    <s v=" -   "/>
    <s v=" -   "/>
    <n v="42"/>
    <n v="2"/>
    <n v="1.7000000000000001E-2"/>
    <n v="0"/>
    <n v="1.4E-3"/>
    <n v="2.9000000000000001E-2"/>
    <n v="0"/>
    <n v="0.10580000000000001"/>
    <n v="7.5300000000000006E-2"/>
    <n v="0"/>
    <n v="2.1299999999999999E-2"/>
    <n v="6.6100000000000006E-2"/>
    <n v="0"/>
    <n v="5.8999999999999999E-3"/>
    <n v="3.5000000000000001E-3"/>
    <n v="0"/>
    <n v="4.0399999999999998E-2"/>
    <n v="2.7300000000000001E-2"/>
    <n v="0"/>
    <n v="3.1399999999999997E-2"/>
    <n v="0.54059999999999997"/>
    <n v="0"/>
    <n v="3.4799999999999998E-2"/>
  </r>
  <r>
    <x v="1256"/>
    <x v="1"/>
    <n v="0"/>
    <x v="47"/>
    <x v="12"/>
    <x v="1"/>
    <x v="18"/>
    <s v="NY-NJ"/>
    <x v="0"/>
    <x v="18"/>
    <x v="521"/>
    <n v="0"/>
    <n v="14"/>
    <n v="33"/>
    <x v="7"/>
    <n v="4"/>
    <x v="356"/>
    <n v="17.97"/>
    <n v="0"/>
    <n v="50"/>
    <n v="3"/>
    <n v="8"/>
    <n v="481"/>
    <n v="2"/>
    <n v="4"/>
    <n v="3"/>
    <n v="1"/>
    <n v="1"/>
    <n v="1"/>
    <n v="3"/>
    <n v="2.6800000000000001E-2"/>
    <n v="8.8999999999999999E-3"/>
    <n v="8.0000000000000002E-3"/>
    <n v="2.9600000000000001E-2"/>
    <n v="0"/>
    <n v="0.20880000000000001"/>
    <n v="6.0100000000000001E-2"/>
    <n v="0"/>
    <n v="0.16350000000000001"/>
    <n v="8.2000000000000003E-2"/>
    <n v="4.7000000000000002E-3"/>
    <n v="6.08E-2"/>
    <n v="3.3E-3"/>
    <n v="0"/>
    <n v="2.2800000000000001E-2"/>
    <n v="5.1200000000000002E-2"/>
    <n v="0"/>
    <n v="1.83E-2"/>
    <n v="0.16189999999999999"/>
    <n v="1.6400000000000001E-2"/>
    <n v="7.2900000000000006E-2"/>
  </r>
  <r>
    <x v="1257"/>
    <x v="0"/>
    <n v="0"/>
    <x v="55"/>
    <x v="12"/>
    <x v="2"/>
    <x v="61"/>
    <s v="NY-NJ"/>
    <x v="2"/>
    <x v="61"/>
    <x v="522"/>
    <n v="41.94"/>
    <n v="20"/>
    <n v="129"/>
    <x v="6"/>
    <n v="4"/>
    <x v="1164"/>
    <n v="41.94"/>
    <n v="20"/>
    <n v="129"/>
    <n v="27"/>
    <n v="4"/>
    <n v="2674"/>
    <n v="15"/>
    <n v="10"/>
    <n v="2"/>
    <s v=" -   "/>
    <s v=" -   "/>
    <s v=" -   "/>
    <s v=" -   "/>
    <n v="0"/>
    <n v="0"/>
    <n v="1.4E-3"/>
    <n v="3.5700000000000003E-2"/>
    <n v="0"/>
    <n v="0.13769999999999999"/>
    <n v="8.2000000000000007E-3"/>
    <n v="0"/>
    <n v="8.9800000000000005E-2"/>
    <n v="0.16569999999999999"/>
    <n v="4.8999999999999998E-3"/>
    <n v="1.7100000000000001E-2"/>
    <n v="1.6899999999999998E-2"/>
    <n v="0"/>
    <n v="0"/>
    <n v="4.1099999999999998E-2"/>
    <n v="8.2000000000000007E-3"/>
    <n v="0"/>
    <n v="0.46200000000000002"/>
    <n v="0"/>
    <n v="1.1299999999999999E-2"/>
  </r>
  <r>
    <x v="1258"/>
    <x v="3"/>
    <n v="1"/>
    <x v="21"/>
    <x v="13"/>
    <x v="0"/>
    <x v="99"/>
    <s v="NY-NJ"/>
    <x v="1"/>
    <x v="99"/>
    <x v="150"/>
    <n v="0"/>
    <n v="68"/>
    <n v="4.84"/>
    <x v="64"/>
    <n v="8"/>
    <x v="1165"/>
    <n v="0"/>
    <n v="139"/>
    <n v="32.19"/>
    <n v="141"/>
    <n v="16"/>
    <n v="15220"/>
    <n v="5"/>
    <n v="13"/>
    <n v="12"/>
    <n v="17"/>
    <n v="5"/>
    <n v="9"/>
    <n v="7"/>
    <n v="2.3800000000000002E-2"/>
    <n v="0"/>
    <n v="8.6E-3"/>
    <n v="1.66E-2"/>
    <n v="0"/>
    <n v="0.2782"/>
    <n v="7.9600000000000004E-2"/>
    <n v="0"/>
    <n v="8.0000000000000002E-3"/>
    <n v="9.6500000000000002E-2"/>
    <n v="0"/>
    <n v="6.9999999999999999E-4"/>
    <n v="5.9700000000000003E-2"/>
    <n v="0"/>
    <n v="0"/>
    <n v="3.8800000000000001E-2"/>
    <n v="0"/>
    <n v="1.9599999999999999E-2"/>
    <n v="0.3034"/>
    <n v="0"/>
    <n v="6.6600000000000006E-2"/>
  </r>
  <r>
    <x v="1259"/>
    <x v="3"/>
    <n v="1"/>
    <x v="44"/>
    <x v="15"/>
    <x v="1"/>
    <x v="22"/>
    <s v="NY-NJ"/>
    <x v="1"/>
    <x v="22"/>
    <x v="513"/>
    <n v="0"/>
    <n v="50"/>
    <n v="1.62"/>
    <x v="73"/>
    <n v="3"/>
    <x v="1166"/>
    <n v="0"/>
    <n v="92"/>
    <n v="1.7"/>
    <n v="92"/>
    <n v="8"/>
    <n v="5724"/>
    <n v="7"/>
    <n v="8"/>
    <n v="13"/>
    <n v="7"/>
    <n v="4"/>
    <n v="6"/>
    <n v="5"/>
    <n v="0"/>
    <n v="0"/>
    <n v="3.5999999999999999E-3"/>
    <n v="0"/>
    <n v="0"/>
    <n v="0.10199999999999999"/>
    <n v="0.1206"/>
    <n v="0"/>
    <n v="2.9600000000000001E-2"/>
    <n v="2.5999999999999999E-3"/>
    <n v="2.5999999999999999E-2"/>
    <n v="0.11360000000000001"/>
    <n v="0.1242"/>
    <n v="0"/>
    <n v="4.02E-2"/>
    <n v="6.9099999999999995E-2"/>
    <n v="0"/>
    <n v="0"/>
    <n v="0.2059"/>
    <n v="7.4000000000000003E-3"/>
    <n v="0.15540000000000001"/>
  </r>
  <r>
    <x v="1260"/>
    <x v="3"/>
    <n v="1"/>
    <x v="10"/>
    <x v="5"/>
    <x v="0"/>
    <x v="12"/>
    <s v="NY-NJ"/>
    <x v="1"/>
    <x v="12"/>
    <x v="523"/>
    <n v="0"/>
    <n v="45"/>
    <n v="11.7"/>
    <x v="52"/>
    <n v="6"/>
    <x v="1167"/>
    <n v="0"/>
    <n v="85"/>
    <n v="37.72"/>
    <n v="85"/>
    <n v="11"/>
    <n v="9961"/>
    <n v="10"/>
    <n v="10"/>
    <n v="5"/>
    <n v="2"/>
    <s v=" -   "/>
    <n v="6"/>
    <n v="12"/>
    <n v="4.1000000000000003E-3"/>
    <n v="5.0000000000000001E-4"/>
    <n v="8.9999999999999998E-4"/>
    <n v="1.03E-2"/>
    <n v="2.01E-2"/>
    <n v="0.2424"/>
    <n v="6.2E-2"/>
    <n v="0"/>
    <n v="4.1700000000000001E-2"/>
    <n v="5.21E-2"/>
    <n v="0"/>
    <n v="5.5E-2"/>
    <n v="0.1137"/>
    <n v="0"/>
    <n v="0.1628"/>
    <n v="8.8000000000000005E-3"/>
    <n v="0"/>
    <n v="0"/>
    <n v="0.17849999999999999"/>
    <n v="0"/>
    <n v="4.7E-2"/>
  </r>
  <r>
    <x v="1261"/>
    <x v="3"/>
    <n v="1"/>
    <x v="18"/>
    <x v="15"/>
    <x v="0"/>
    <x v="78"/>
    <s v="NY-NJ"/>
    <x v="1"/>
    <x v="78"/>
    <x v="524"/>
    <n v="17.97"/>
    <n v="51"/>
    <n v="201.88"/>
    <x v="65"/>
    <n v="32"/>
    <x v="1168"/>
    <n v="287.35000000000002"/>
    <n v="106"/>
    <n v="728.19"/>
    <n v="188"/>
    <n v="103"/>
    <n v="21552"/>
    <n v="8"/>
    <s v=" -   "/>
    <n v="5"/>
    <n v="6"/>
    <n v="4"/>
    <n v="14"/>
    <n v="17"/>
    <n v="7.1900000000000006E-2"/>
    <n v="0"/>
    <n v="7.9600000000000004E-2"/>
    <n v="1.6999999999999999E-3"/>
    <n v="3.56E-2"/>
    <n v="7.5200000000000003E-2"/>
    <n v="5.8999999999999997E-2"/>
    <n v="3.0200000000000001E-2"/>
    <n v="0.1019"/>
    <n v="3.7199999999999997E-2"/>
    <n v="2E-3"/>
    <n v="5.0900000000000001E-2"/>
    <n v="0.13489999999999999"/>
    <n v="0"/>
    <n v="8.2799999999999999E-2"/>
    <n v="1.7299999999999999E-2"/>
    <n v="0"/>
    <n v="4.4999999999999998E-2"/>
    <n v="0.13170000000000001"/>
    <n v="2.6800000000000001E-2"/>
    <n v="1.6299999999999999E-2"/>
  </r>
  <r>
    <x v="1262"/>
    <x v="0"/>
    <n v="1"/>
    <x v="3"/>
    <x v="7"/>
    <x v="0"/>
    <x v="13"/>
    <s v="NY-NJ"/>
    <x v="2"/>
    <x v="13"/>
    <x v="525"/>
    <n v="171.74"/>
    <n v="0"/>
    <n v="0.02"/>
    <x v="42"/>
    <n v="1"/>
    <x v="1169"/>
    <n v="171.74"/>
    <n v="0"/>
    <n v="0.02"/>
    <n v="26"/>
    <n v="1"/>
    <n v="5198"/>
    <n v="10"/>
    <n v="11"/>
    <n v="3"/>
    <n v="1"/>
    <s v=" -   "/>
    <s v=" -   "/>
    <n v="1"/>
    <n v="6.0000000000000001E-3"/>
    <n v="0"/>
    <n v="0"/>
    <n v="4.4999999999999997E-3"/>
    <n v="1.0500000000000001E-2"/>
    <n v="0.2001"/>
    <n v="0.10920000000000001"/>
    <n v="0"/>
    <n v="1.4200000000000001E-2"/>
    <n v="7.8200000000000006E-2"/>
    <n v="3.0000000000000001E-3"/>
    <n v="5.3600000000000002E-2"/>
    <n v="8.8900000000000007E-2"/>
    <n v="0"/>
    <n v="3.4500000000000003E-2"/>
    <n v="0.13569999999999999"/>
    <n v="0"/>
    <n v="4.3999999999999997E-2"/>
    <n v="0.20699999999999999"/>
    <n v="0"/>
    <n v="1.0500000000000001E-2"/>
  </r>
  <r>
    <x v="1263"/>
    <x v="0"/>
    <n v="1"/>
    <x v="33"/>
    <x v="7"/>
    <x v="1"/>
    <x v="16"/>
    <s v="NY-NJ"/>
    <x v="1"/>
    <x v="16"/>
    <x v="526"/>
    <n v="0"/>
    <n v="43"/>
    <n v="22.94"/>
    <x v="41"/>
    <n v="9"/>
    <x v="1170"/>
    <n v="0"/>
    <n v="89"/>
    <n v="24.18"/>
    <n v="89"/>
    <n v="15"/>
    <n v="24214"/>
    <n v="16"/>
    <s v=" -   "/>
    <n v="1"/>
    <n v="1"/>
    <n v="16"/>
    <n v="1"/>
    <n v="8"/>
    <n v="1.01E-2"/>
    <n v="1.83E-2"/>
    <n v="0"/>
    <n v="3.6999999999999998E-2"/>
    <n v="0"/>
    <n v="0.2006"/>
    <n v="3.2300000000000002E-2"/>
    <n v="0"/>
    <n v="2.7300000000000001E-2"/>
    <n v="8.77E-2"/>
    <n v="5.8400000000000001E-2"/>
    <n v="7.3300000000000004E-2"/>
    <n v="1.09E-2"/>
    <n v="0"/>
    <n v="9.9000000000000008E-3"/>
    <n v="7.0499999999999993E-2"/>
    <n v="0.13750000000000001"/>
    <n v="2.8E-3"/>
    <n v="0.1226"/>
    <n v="6.7000000000000002E-3"/>
    <n v="9.4E-2"/>
  </r>
  <r>
    <x v="1264"/>
    <x v="1"/>
    <n v="1"/>
    <x v="37"/>
    <x v="5"/>
    <x v="1"/>
    <x v="14"/>
    <s v="NY-NJ"/>
    <x v="2"/>
    <x v="14"/>
    <x v="525"/>
    <n v="245.64"/>
    <n v="0"/>
    <n v="0.04"/>
    <x v="38"/>
    <n v="3"/>
    <x v="1171"/>
    <n v="491.23"/>
    <n v="0"/>
    <n v="1.48"/>
    <n v="77"/>
    <n v="8"/>
    <n v="7004"/>
    <n v="7"/>
    <n v="1"/>
    <n v="8"/>
    <n v="5"/>
    <n v="2"/>
    <n v="10"/>
    <n v="3"/>
    <n v="0.22539999999999999"/>
    <n v="0"/>
    <n v="0"/>
    <n v="2.8E-3"/>
    <n v="0"/>
    <n v="5.0500000000000003E-2"/>
    <n v="6.2799999999999995E-2"/>
    <n v="0"/>
    <n v="0"/>
    <n v="2.8999999999999998E-3"/>
    <n v="2.7099999999999999E-2"/>
    <n v="0.40100000000000002"/>
    <n v="2.23E-2"/>
    <n v="0"/>
    <n v="1.12E-2"/>
    <n v="0.15679999999999999"/>
    <n v="0"/>
    <n v="8.0000000000000002E-3"/>
    <n v="2.07E-2"/>
    <n v="0"/>
    <n v="8.6999999999999994E-3"/>
  </r>
  <r>
    <x v="1265"/>
    <x v="0"/>
    <n v="1"/>
    <x v="23"/>
    <x v="5"/>
    <x v="0"/>
    <x v="34"/>
    <s v="NY-NJ"/>
    <x v="2"/>
    <x v="34"/>
    <x v="527"/>
    <n v="0"/>
    <n v="37"/>
    <n v="22.04"/>
    <x v="63"/>
    <n v="5"/>
    <x v="1172"/>
    <n v="0"/>
    <n v="83"/>
    <n v="23.26"/>
    <n v="83"/>
    <n v="8"/>
    <n v="6624"/>
    <n v="13"/>
    <n v="6"/>
    <n v="12"/>
    <n v="3"/>
    <n v="1"/>
    <s v=" -   "/>
    <n v="2"/>
    <n v="8.8999999999999999E-3"/>
    <n v="0"/>
    <n v="0"/>
    <n v="1.9400000000000001E-2"/>
    <n v="0"/>
    <n v="0.14910000000000001"/>
    <n v="3.0099999999999998E-2"/>
    <n v="0"/>
    <n v="4.87E-2"/>
    <n v="9.98E-2"/>
    <n v="0"/>
    <n v="0"/>
    <n v="0.36349999999999999"/>
    <n v="0"/>
    <n v="0"/>
    <n v="0.1401"/>
    <n v="0"/>
    <n v="0"/>
    <n v="8.3000000000000004E-2"/>
    <n v="6.8999999999999999E-3"/>
    <n v="5.0500000000000003E-2"/>
  </r>
  <r>
    <x v="1266"/>
    <x v="0"/>
    <n v="1"/>
    <x v="8"/>
    <x v="1"/>
    <x v="1"/>
    <x v="0"/>
    <s v="NY-NJ"/>
    <x v="0"/>
    <x v="0"/>
    <x v="525"/>
    <n v="0"/>
    <n v="0"/>
    <n v="0"/>
    <x v="29"/>
    <n v="6"/>
    <x v="1173"/>
    <n v="0"/>
    <n v="0"/>
    <n v="0"/>
    <n v="2"/>
    <n v="6"/>
    <n v="293"/>
    <n v="3"/>
    <n v="6"/>
    <n v="10"/>
    <s v=" -   "/>
    <n v="4"/>
    <n v="1"/>
    <s v=" -   "/>
    <n v="1.29E-2"/>
    <n v="0"/>
    <n v="0"/>
    <n v="3.6999999999999998E-2"/>
    <n v="0"/>
    <n v="0.11559999999999999"/>
    <n v="0.1036"/>
    <n v="2.2599999999999999E-2"/>
    <n v="2.87E-2"/>
    <n v="5.2200000000000003E-2"/>
    <n v="1.9E-3"/>
    <n v="3.4599999999999999E-2"/>
    <n v="1.18E-2"/>
    <n v="0"/>
    <n v="0.1152"/>
    <n v="3.1399999999999997E-2"/>
    <n v="0"/>
    <n v="7.85E-2"/>
    <n v="0.29820000000000002"/>
    <n v="2.1499999999999998E-2"/>
    <n v="3.44E-2"/>
  </r>
  <r>
    <x v="1267"/>
    <x v="0"/>
    <n v="1"/>
    <x v="34"/>
    <x v="3"/>
    <x v="1"/>
    <x v="32"/>
    <s v="NY-NJ"/>
    <x v="2"/>
    <x v="32"/>
    <x v="528"/>
    <n v="0"/>
    <n v="49"/>
    <n v="16.03"/>
    <x v="25"/>
    <n v="9"/>
    <x v="1174"/>
    <n v="0"/>
    <n v="98"/>
    <n v="39.96"/>
    <n v="98"/>
    <n v="23"/>
    <n v="20380"/>
    <n v="21"/>
    <n v="10"/>
    <n v="5"/>
    <n v="2"/>
    <n v="3"/>
    <n v="3"/>
    <n v="5"/>
    <n v="0"/>
    <n v="1.2999999999999999E-3"/>
    <n v="1.2200000000000001E-2"/>
    <n v="4.7699999999999999E-2"/>
    <n v="0"/>
    <n v="0.12909999999999999"/>
    <n v="9.6600000000000005E-2"/>
    <n v="2.0999999999999999E-3"/>
    <n v="7.0599999999999996E-2"/>
    <n v="0.1036"/>
    <n v="3.0200000000000001E-2"/>
    <n v="0.1225"/>
    <n v="0.12859999999999999"/>
    <n v="0"/>
    <n v="7.1000000000000004E-3"/>
    <n v="7.7399999999999997E-2"/>
    <n v="7.7999999999999996E-3"/>
    <n v="5.4999999999999997E-3"/>
    <n v="0.1225"/>
    <n v="0"/>
    <n v="3.5099999999999999E-2"/>
  </r>
  <r>
    <x v="1268"/>
    <x v="1"/>
    <n v="1"/>
    <x v="38"/>
    <x v="5"/>
    <x v="0"/>
    <x v="20"/>
    <s v="NY-NJ"/>
    <x v="2"/>
    <x v="20"/>
    <x v="529"/>
    <n v="0"/>
    <n v="17"/>
    <n v="2.02"/>
    <x v="56"/>
    <n v="3"/>
    <x v="1175"/>
    <n v="0"/>
    <n v="41"/>
    <n v="2.02"/>
    <n v="41"/>
    <n v="3"/>
    <n v="4116"/>
    <n v="1"/>
    <n v="6"/>
    <n v="3"/>
    <n v="2"/>
    <n v="4"/>
    <s v=" -   "/>
    <n v="1"/>
    <n v="0"/>
    <n v="0"/>
    <n v="2.9100000000000001E-2"/>
    <n v="3.0599999999999999E-2"/>
    <n v="0"/>
    <n v="0.15670000000000001"/>
    <n v="6.3700000000000007E-2"/>
    <n v="0"/>
    <n v="7.2499999999999995E-2"/>
    <n v="5.7299999999999997E-2"/>
    <n v="0.03"/>
    <n v="9.69E-2"/>
    <n v="6.5100000000000005E-2"/>
    <n v="0"/>
    <n v="7.5399999999999995E-2"/>
    <n v="0.10680000000000001"/>
    <n v="6.3600000000000004E-2"/>
    <n v="0"/>
    <n v="0.1522"/>
    <n v="0"/>
    <n v="0"/>
  </r>
  <r>
    <x v="1269"/>
    <x v="1"/>
    <n v="1"/>
    <x v="47"/>
    <x v="1"/>
    <x v="0"/>
    <x v="13"/>
    <s v="NY-NJ"/>
    <x v="2"/>
    <x v="13"/>
    <x v="530"/>
    <n v="258.62"/>
    <n v="0"/>
    <n v="1.44"/>
    <x v="58"/>
    <n v="4"/>
    <x v="1176"/>
    <n v="450.3"/>
    <n v="0"/>
    <n v="1.47"/>
    <n v="70"/>
    <n v="7"/>
    <n v="8443"/>
    <n v="7"/>
    <n v="8"/>
    <n v="8"/>
    <n v="3"/>
    <n v="1"/>
    <n v="5"/>
    <n v="6"/>
    <n v="0.11799999999999999"/>
    <n v="1.6000000000000001E-3"/>
    <n v="1.5100000000000001E-2"/>
    <n v="1.32E-2"/>
    <n v="0"/>
    <n v="0.20649999999999999"/>
    <n v="6.9500000000000006E-2"/>
    <n v="0"/>
    <n v="0.113"/>
    <n v="5.5599999999999997E-2"/>
    <n v="0"/>
    <n v="6.59E-2"/>
    <n v="6.0000000000000001E-3"/>
    <n v="0"/>
    <n v="1.2699999999999999E-2"/>
    <n v="3.3399999999999999E-2"/>
    <n v="0"/>
    <n v="2.5899999999999999E-2"/>
    <n v="0.2319"/>
    <n v="0"/>
    <n v="3.1699999999999999E-2"/>
  </r>
  <r>
    <x v="1270"/>
    <x v="3"/>
    <n v="1"/>
    <x v="20"/>
    <x v="3"/>
    <x v="0"/>
    <x v="28"/>
    <s v="NY-NJ"/>
    <x v="2"/>
    <x v="28"/>
    <x v="341"/>
    <n v="372.44"/>
    <n v="0"/>
    <n v="33.56"/>
    <x v="65"/>
    <n v="10"/>
    <x v="1177"/>
    <n v="695.9"/>
    <n v="0"/>
    <n v="33.6"/>
    <n v="111"/>
    <n v="14"/>
    <n v="20658"/>
    <n v="4"/>
    <n v="12"/>
    <n v="5"/>
    <n v="20"/>
    <n v="5"/>
    <n v="7"/>
    <n v="4"/>
    <n v="0"/>
    <n v="2.3999999999999998E-3"/>
    <n v="7.1999999999999998E-3"/>
    <n v="9.9000000000000008E-3"/>
    <n v="0"/>
    <n v="8.0699999999999994E-2"/>
    <n v="1.7500000000000002E-2"/>
    <n v="0"/>
    <n v="6.9800000000000001E-2"/>
    <n v="6.13E-2"/>
    <n v="2.8799999999999999E-2"/>
    <n v="9.4700000000000006E-2"/>
    <n v="2.8899999999999999E-2"/>
    <n v="9.4399999999999998E-2"/>
    <n v="9.6500000000000002E-2"/>
    <n v="0.17369999999999999"/>
    <n v="0"/>
    <n v="1.0200000000000001E-2"/>
    <n v="0.152"/>
    <n v="0.02"/>
    <n v="5.1999999999999998E-2"/>
  </r>
  <r>
    <x v="1271"/>
    <x v="2"/>
    <n v="0"/>
    <x v="0"/>
    <x v="12"/>
    <x v="0"/>
    <x v="53"/>
    <s v="NY-NJ"/>
    <x v="2"/>
    <x v="53"/>
    <x v="530"/>
    <n v="94.86"/>
    <n v="0"/>
    <n v="36.46"/>
    <x v="39"/>
    <n v="9"/>
    <x v="1021"/>
    <n v="259.60000000000002"/>
    <n v="0"/>
    <n v="73.42"/>
    <n v="51"/>
    <n v="17"/>
    <n v="7947"/>
    <n v="8"/>
    <n v="1"/>
    <s v=" -   "/>
    <n v="3"/>
    <n v="3"/>
    <n v="4"/>
    <s v=" -   "/>
    <n v="4.8899999999999999E-2"/>
    <n v="4.8999999999999998E-3"/>
    <n v="6.4999999999999997E-3"/>
    <n v="0"/>
    <n v="0"/>
    <n v="0.15290000000000001"/>
    <n v="0.13089999999999999"/>
    <n v="0"/>
    <n v="7.0000000000000007E-2"/>
    <n v="0.14430000000000001"/>
    <n v="0"/>
    <n v="1.5299999999999999E-2"/>
    <n v="6.5299999999999997E-2"/>
    <n v="0"/>
    <n v="0"/>
    <n v="0.1222"/>
    <n v="0"/>
    <n v="3.44E-2"/>
    <n v="0.1056"/>
    <n v="0"/>
    <n v="9.8799999999999999E-2"/>
  </r>
  <r>
    <x v="1272"/>
    <x v="0"/>
    <n v="1"/>
    <x v="14"/>
    <x v="7"/>
    <x v="0"/>
    <x v="24"/>
    <s v="NY-NJ"/>
    <x v="1"/>
    <x v="24"/>
    <x v="493"/>
    <n v="107.84"/>
    <n v="0"/>
    <n v="191.39"/>
    <x v="9"/>
    <n v="28"/>
    <x v="1178"/>
    <n v="149.77000000000001"/>
    <n v="22"/>
    <n v="191.42"/>
    <n v="60"/>
    <n v="31"/>
    <n v="11225"/>
    <n v="5"/>
    <n v="2"/>
    <n v="2"/>
    <n v="3"/>
    <n v="6"/>
    <n v="9"/>
    <n v="4"/>
    <n v="0.2888"/>
    <n v="1.7999999999999999E-2"/>
    <n v="0"/>
    <n v="1.0999999999999999E-2"/>
    <n v="0"/>
    <n v="0.1656"/>
    <n v="6.8400000000000002E-2"/>
    <n v="6.1000000000000004E-3"/>
    <n v="6.4100000000000004E-2"/>
    <n v="7.8700000000000006E-2"/>
    <n v="4.1999999999999997E-3"/>
    <n v="1.9800000000000002E-2"/>
    <n v="2.8999999999999998E-3"/>
    <n v="0"/>
    <n v="0"/>
    <n v="6.3299999999999995E-2"/>
    <n v="0"/>
    <n v="0"/>
    <n v="0.1444"/>
    <n v="0"/>
    <n v="6.4799999999999996E-2"/>
  </r>
  <r>
    <x v="1273"/>
    <x v="0"/>
    <n v="0"/>
    <x v="42"/>
    <x v="17"/>
    <x v="0"/>
    <x v="93"/>
    <s v="NY-NJ"/>
    <x v="2"/>
    <x v="93"/>
    <x v="531"/>
    <n v="61.9"/>
    <n v="0"/>
    <n v="0.04"/>
    <x v="26"/>
    <n v="3"/>
    <x v="1179"/>
    <n v="61.9"/>
    <n v="0"/>
    <n v="0.04"/>
    <n v="10"/>
    <n v="4"/>
    <n v="1690"/>
    <n v="1"/>
    <s v=" -   "/>
    <n v="5"/>
    <n v="2"/>
    <n v="5"/>
    <s v=" -   "/>
    <s v=" -   "/>
    <n v="0.28520000000000001"/>
    <n v="0"/>
    <n v="0"/>
    <n v="0"/>
    <n v="0"/>
    <n v="5.91E-2"/>
    <n v="2.4299999999999999E-2"/>
    <n v="7.9500000000000001E-2"/>
    <n v="8.3999999999999995E-3"/>
    <n v="8.5900000000000004E-2"/>
    <n v="3.1699999999999999E-2"/>
    <n v="1.9699999999999999E-2"/>
    <n v="9.11E-2"/>
    <n v="0"/>
    <n v="1.3100000000000001E-2"/>
    <n v="8.4500000000000006E-2"/>
    <n v="0"/>
    <n v="2.8E-3"/>
    <n v="0.11890000000000001"/>
    <n v="4.8599999999999997E-2"/>
    <n v="4.7100000000000003E-2"/>
  </r>
  <r>
    <x v="1274"/>
    <x v="1"/>
    <n v="0"/>
    <x v="2"/>
    <x v="7"/>
    <x v="0"/>
    <x v="49"/>
    <s v="NY-NJ"/>
    <x v="2"/>
    <x v="49"/>
    <x v="532"/>
    <n v="60.91"/>
    <n v="0"/>
    <n v="34.96"/>
    <x v="26"/>
    <n v="5"/>
    <x v="1180"/>
    <n v="60.91"/>
    <n v="0"/>
    <n v="34.96"/>
    <n v="13"/>
    <n v="5"/>
    <n v="1468"/>
    <n v="8"/>
    <s v=" -   "/>
    <s v=" -   "/>
    <n v="1"/>
    <s v=" -   "/>
    <s v=" -   "/>
    <n v="4"/>
    <n v="0.37519999999999998"/>
    <n v="0"/>
    <n v="0"/>
    <n v="2.8999999999999998E-3"/>
    <n v="0"/>
    <n v="5.0599999999999999E-2"/>
    <n v="2.3199999999999998E-2"/>
    <n v="0"/>
    <n v="6.0299999999999999E-2"/>
    <n v="5.0099999999999999E-2"/>
    <n v="1.29E-2"/>
    <n v="4.2299999999999997E-2"/>
    <n v="7.7000000000000002E-3"/>
    <n v="0"/>
    <n v="0"/>
    <n v="9.9400000000000002E-2"/>
    <n v="0"/>
    <n v="0"/>
    <n v="0.22239999999999999"/>
    <n v="0"/>
    <n v="5.2900000000000003E-2"/>
  </r>
  <r>
    <x v="1275"/>
    <x v="3"/>
    <n v="1"/>
    <x v="5"/>
    <x v="15"/>
    <x v="0"/>
    <x v="15"/>
    <s v="NY-NJ"/>
    <x v="2"/>
    <x v="15"/>
    <x v="493"/>
    <n v="313.52999999999997"/>
    <n v="0"/>
    <n v="16.989999999999998"/>
    <x v="25"/>
    <n v="11"/>
    <x v="1181"/>
    <n v="565.11"/>
    <n v="0"/>
    <n v="60.81"/>
    <n v="95"/>
    <n v="19"/>
    <n v="23272"/>
    <n v="8"/>
    <n v="11"/>
    <n v="5"/>
    <n v="8"/>
    <n v="3"/>
    <n v="12"/>
    <n v="3"/>
    <n v="3.04E-2"/>
    <n v="1.9800000000000002E-2"/>
    <n v="1.1000000000000001E-3"/>
    <n v="2.1000000000000001E-2"/>
    <n v="0"/>
    <n v="0.25609999999999999"/>
    <n v="3.5000000000000003E-2"/>
    <n v="0"/>
    <n v="4.3200000000000002E-2"/>
    <n v="7.3300000000000004E-2"/>
    <n v="1.0800000000000001E-2"/>
    <n v="6.9999999999999999E-4"/>
    <n v="4.1599999999999998E-2"/>
    <n v="0"/>
    <n v="0"/>
    <n v="1.9400000000000001E-2"/>
    <n v="0"/>
    <n v="0"/>
    <n v="0.32979999999999998"/>
    <n v="7.3700000000000002E-2"/>
    <n v="4.41E-2"/>
  </r>
  <r>
    <x v="1276"/>
    <x v="1"/>
    <n v="0"/>
    <x v="14"/>
    <x v="1"/>
    <x v="0"/>
    <x v="15"/>
    <s v="NY-NJ"/>
    <x v="2"/>
    <x v="15"/>
    <x v="449"/>
    <n v="60.91"/>
    <n v="0"/>
    <n v="31"/>
    <x v="13"/>
    <n v="6"/>
    <x v="1182"/>
    <n v="108.83"/>
    <n v="0"/>
    <n v="31.01"/>
    <n v="20"/>
    <n v="7"/>
    <n v="2000"/>
    <s v=" -   "/>
    <n v="1"/>
    <n v="4"/>
    <n v="1"/>
    <s v=" -   "/>
    <n v="1"/>
    <n v="5"/>
    <n v="3.2399999999999998E-2"/>
    <n v="0"/>
    <n v="0"/>
    <n v="4.8999999999999998E-3"/>
    <n v="0"/>
    <n v="3.1800000000000002E-2"/>
    <n v="4.7E-2"/>
    <n v="0"/>
    <n v="4.53E-2"/>
    <n v="7.2300000000000003E-2"/>
    <n v="0"/>
    <n v="0.2014"/>
    <n v="0.15079999999999999"/>
    <n v="0"/>
    <n v="4.0599999999999997E-2"/>
    <n v="0.17100000000000001"/>
    <n v="0"/>
    <n v="0.04"/>
    <n v="6.6799999999999998E-2"/>
    <n v="5.4100000000000002E-2"/>
    <n v="4.1700000000000001E-2"/>
  </r>
  <r>
    <x v="1277"/>
    <x v="2"/>
    <n v="0"/>
    <x v="36"/>
    <x v="12"/>
    <x v="1"/>
    <x v="41"/>
    <s v="NY-NJ"/>
    <x v="2"/>
    <x v="41"/>
    <x v="524"/>
    <n v="40.94"/>
    <n v="0"/>
    <n v="95.93"/>
    <x v="1"/>
    <n v="12"/>
    <x v="1183"/>
    <n v="76.88"/>
    <n v="0"/>
    <n v="139.88"/>
    <n v="27"/>
    <n v="21"/>
    <n v="7002"/>
    <n v="8"/>
    <n v="2"/>
    <n v="1"/>
    <n v="1"/>
    <n v="1"/>
    <n v="1"/>
    <s v=" -   "/>
    <n v="0"/>
    <n v="4.0000000000000001E-3"/>
    <n v="0"/>
    <n v="3.9300000000000002E-2"/>
    <n v="0"/>
    <n v="0.2109"/>
    <n v="2.6700000000000002E-2"/>
    <n v="0"/>
    <n v="0.34710000000000002"/>
    <n v="2.9899999999999999E-2"/>
    <n v="4.7999999999999996E-3"/>
    <n v="3.7000000000000002E-3"/>
    <n v="1.26E-2"/>
    <n v="0"/>
    <n v="0"/>
    <n v="0.15959999999999999"/>
    <n v="0"/>
    <n v="0"/>
    <n v="0.12039999999999999"/>
    <n v="2.1000000000000001E-2"/>
    <n v="1.9900000000000001E-2"/>
  </r>
  <r>
    <x v="1278"/>
    <x v="2"/>
    <n v="0"/>
    <x v="10"/>
    <x v="1"/>
    <x v="1"/>
    <x v="31"/>
    <s v="NY-NJ"/>
    <x v="2"/>
    <x v="31"/>
    <x v="533"/>
    <n v="0"/>
    <n v="14"/>
    <n v="7.01"/>
    <x v="43"/>
    <n v="3"/>
    <x v="105"/>
    <n v="53.91"/>
    <n v="19"/>
    <n v="12.04"/>
    <n v="28"/>
    <n v="6"/>
    <n v="1875"/>
    <n v="2"/>
    <n v="1"/>
    <n v="4"/>
    <n v="2"/>
    <n v="1"/>
    <n v="2"/>
    <n v="2"/>
    <n v="0"/>
    <n v="0"/>
    <n v="0"/>
    <n v="0"/>
    <n v="0"/>
    <n v="0"/>
    <n v="0"/>
    <n v="0"/>
    <n v="0"/>
    <n v="0"/>
    <n v="0"/>
    <n v="0"/>
    <n v="0"/>
    <n v="0"/>
    <n v="0"/>
    <n v="1"/>
    <n v="0"/>
    <n v="0"/>
    <n v="0"/>
    <n v="0"/>
    <n v="0"/>
  </r>
  <r>
    <x v="1279"/>
    <x v="1"/>
    <n v="0"/>
    <x v="27"/>
    <x v="1"/>
    <x v="0"/>
    <x v="8"/>
    <s v="NY-NJ"/>
    <x v="2"/>
    <x v="8"/>
    <x v="449"/>
    <n v="23.96"/>
    <n v="0"/>
    <n v="0"/>
    <x v="78"/>
    <e v="#N/A"/>
    <x v="1028"/>
    <n v="71.88"/>
    <n v="0"/>
    <n v="0.01"/>
    <n v="12"/>
    <e v="#N/A"/>
    <n v="627"/>
    <s v=" -   "/>
    <n v="2"/>
    <s v=" -   "/>
    <s v=" -   "/>
    <s v=" -   "/>
    <n v="1"/>
    <n v="1"/>
    <n v="0"/>
    <n v="6.59E-2"/>
    <n v="0"/>
    <n v="0"/>
    <n v="0"/>
    <n v="0.1087"/>
    <n v="0"/>
    <n v="0"/>
    <n v="4.3400000000000001E-2"/>
    <n v="0.35010000000000002"/>
    <n v="0"/>
    <n v="0"/>
    <n v="6.4299999999999996E-2"/>
    <n v="0"/>
    <n v="0"/>
    <n v="0"/>
    <n v="0"/>
    <n v="0.17519999999999999"/>
    <n v="0.1923"/>
    <n v="0"/>
    <n v="0"/>
  </r>
  <r>
    <x v="1280"/>
    <x v="1"/>
    <n v="0"/>
    <x v="76"/>
    <x v="12"/>
    <x v="1"/>
    <x v="24"/>
    <s v="NY-NJ"/>
    <x v="1"/>
    <x v="24"/>
    <x v="534"/>
    <n v="13.98"/>
    <n v="0"/>
    <n v="78.89"/>
    <x v="21"/>
    <n v="12"/>
    <x v="1184"/>
    <n v="14.99"/>
    <n v="0"/>
    <n v="0"/>
    <n v="1"/>
    <n v="21"/>
    <n v="197"/>
    <n v="8"/>
    <n v="1"/>
    <n v="1"/>
    <n v="3"/>
    <s v=" -   "/>
    <s v=" -   "/>
    <n v="1"/>
    <n v="0"/>
    <n v="0"/>
    <n v="2.3900000000000001E-2"/>
    <n v="0"/>
    <n v="0"/>
    <n v="0.13880000000000001"/>
    <n v="4.6100000000000002E-2"/>
    <n v="0"/>
    <n v="3.3700000000000001E-2"/>
    <n v="0.18260000000000001"/>
    <n v="4.07E-2"/>
    <n v="7.9500000000000001E-2"/>
    <n v="4.8999999999999998E-3"/>
    <n v="0"/>
    <n v="0"/>
    <n v="4.5400000000000003E-2"/>
    <n v="0"/>
    <n v="5.0900000000000001E-2"/>
    <n v="0.28720000000000001"/>
    <n v="3.1600000000000003E-2"/>
    <n v="3.4700000000000002E-2"/>
  </r>
  <r>
    <x v="1281"/>
    <x v="2"/>
    <n v="0"/>
    <x v="44"/>
    <x v="1"/>
    <x v="0"/>
    <x v="12"/>
    <s v="NY-NJ"/>
    <x v="1"/>
    <x v="12"/>
    <x v="524"/>
    <n v="31.95"/>
    <n v="0"/>
    <n v="0"/>
    <x v="37"/>
    <e v="#N/A"/>
    <x v="968"/>
    <n v="62.9"/>
    <n v="0"/>
    <n v="0"/>
    <n v="10"/>
    <e v="#N/A"/>
    <n v="1651"/>
    <n v="3"/>
    <s v=" -   "/>
    <s v=" -   "/>
    <s v=" -   "/>
    <n v="1"/>
    <s v=" -   "/>
    <n v="1"/>
    <n v="0"/>
    <n v="0"/>
    <n v="0"/>
    <n v="0"/>
    <n v="0.20669999999999999"/>
    <n v="0"/>
    <n v="9.3200000000000005E-2"/>
    <n v="0"/>
    <n v="0"/>
    <n v="0"/>
    <n v="0"/>
    <n v="0"/>
    <n v="0.41710000000000003"/>
    <n v="0"/>
    <n v="4.5100000000000001E-2"/>
    <n v="0"/>
    <n v="0"/>
    <n v="0"/>
    <n v="0"/>
    <n v="0.23799999999999999"/>
    <n v="0"/>
  </r>
  <r>
    <x v="1282"/>
    <x v="0"/>
    <n v="1"/>
    <x v="13"/>
    <x v="1"/>
    <x v="1"/>
    <x v="32"/>
    <s v="NY-NJ"/>
    <x v="2"/>
    <x v="32"/>
    <x v="341"/>
    <n v="200.7"/>
    <n v="0"/>
    <n v="5.03"/>
    <x v="8"/>
    <n v="2"/>
    <x v="1185"/>
    <n v="452.28"/>
    <n v="0"/>
    <n v="5.0599999999999996"/>
    <n v="72"/>
    <n v="5"/>
    <n v="9087"/>
    <s v=" -   "/>
    <n v="5"/>
    <n v="7"/>
    <n v="11"/>
    <s v=" -   "/>
    <n v="3"/>
    <n v="4"/>
    <n v="0"/>
    <n v="0"/>
    <n v="0.1171"/>
    <n v="3.85E-2"/>
    <n v="0"/>
    <n v="0.15690000000000001"/>
    <n v="8.3500000000000005E-2"/>
    <n v="0"/>
    <n v="3.9E-2"/>
    <n v="1.5699999999999999E-2"/>
    <n v="2.3E-2"/>
    <n v="0.1641"/>
    <n v="7.1099999999999997E-2"/>
    <n v="0"/>
    <n v="0"/>
    <n v="5.2699999999999997E-2"/>
    <n v="0"/>
    <n v="0"/>
    <n v="0.15229999999999999"/>
    <n v="0"/>
    <n v="8.5999999999999993E-2"/>
  </r>
  <r>
    <x v="1283"/>
    <x v="1"/>
    <n v="0"/>
    <x v="31"/>
    <x v="4"/>
    <x v="1"/>
    <x v="17"/>
    <s v="NY-NJ"/>
    <x v="2"/>
    <x v="17"/>
    <x v="388"/>
    <n v="46.93"/>
    <n v="0"/>
    <n v="54.93"/>
    <x v="21"/>
    <n v="8"/>
    <x v="1186"/>
    <n v="100.84"/>
    <n v="0"/>
    <n v="79.47"/>
    <n v="26"/>
    <n v="13"/>
    <n v="4370"/>
    <n v="2"/>
    <n v="3"/>
    <n v="1"/>
    <n v="1"/>
    <n v="4"/>
    <n v="1"/>
    <n v="2"/>
    <n v="0"/>
    <n v="3.8899999999999997E-2"/>
    <n v="1.8800000000000001E-2"/>
    <n v="2.98E-2"/>
    <n v="0"/>
    <n v="0.35260000000000002"/>
    <n v="9.4E-2"/>
    <n v="0"/>
    <n v="2.1499999999999998E-2"/>
    <n v="9.7799999999999998E-2"/>
    <n v="0"/>
    <n v="0"/>
    <n v="1.24E-2"/>
    <n v="0"/>
    <n v="9.1000000000000004E-3"/>
    <n v="0.19620000000000001"/>
    <n v="0"/>
    <n v="1.0200000000000001E-2"/>
    <n v="4.2999999999999997E-2"/>
    <n v="0"/>
    <n v="7.5800000000000006E-2"/>
  </r>
  <r>
    <x v="1284"/>
    <x v="0"/>
    <n v="0"/>
    <x v="23"/>
    <x v="5"/>
    <x v="1"/>
    <x v="60"/>
    <s v="NY-NJ"/>
    <x v="1"/>
    <x v="60"/>
    <x v="535"/>
    <n v="117.82"/>
    <n v="0"/>
    <n v="9.01"/>
    <x v="60"/>
    <n v="4"/>
    <x v="1187"/>
    <n v="117.82"/>
    <n v="0"/>
    <n v="9.01"/>
    <n v="19"/>
    <n v="6"/>
    <n v="3634"/>
    <n v="5"/>
    <n v="6"/>
    <n v="4"/>
    <n v="7"/>
    <n v="1"/>
    <n v="1"/>
    <n v="1"/>
    <n v="2.1000000000000001E-2"/>
    <n v="0"/>
    <n v="2.5999999999999999E-3"/>
    <n v="1.3100000000000001E-2"/>
    <n v="0"/>
    <n v="0.24779999999999999"/>
    <n v="3.7499999999999999E-2"/>
    <n v="0"/>
    <n v="4.5600000000000002E-2"/>
    <n v="0.1003"/>
    <n v="4.4000000000000003E-3"/>
    <n v="0.1115"/>
    <n v="0"/>
    <n v="0"/>
    <n v="2.5700000000000001E-2"/>
    <n v="3.5700000000000003E-2"/>
    <n v="0"/>
    <n v="6.5699999999999995E-2"/>
    <n v="0.14810000000000001"/>
    <n v="8.9800000000000005E-2"/>
    <n v="5.1400000000000001E-2"/>
  </r>
  <r>
    <x v="1285"/>
    <x v="1"/>
    <n v="1"/>
    <x v="51"/>
    <x v="3"/>
    <x v="0"/>
    <x v="34"/>
    <s v="NY-NJ"/>
    <x v="2"/>
    <x v="34"/>
    <x v="536"/>
    <n v="0"/>
    <n v="21"/>
    <n v="41.77"/>
    <x v="18"/>
    <n v="8"/>
    <x v="284"/>
    <n v="0"/>
    <n v="49"/>
    <n v="80.989999999999995"/>
    <n v="50"/>
    <n v="19"/>
    <n v="4482"/>
    <n v="1"/>
    <n v="2"/>
    <n v="4"/>
    <n v="10"/>
    <n v="4"/>
    <s v=" -   "/>
    <s v=" -   "/>
    <n v="3.1399999999999997E-2"/>
    <n v="0"/>
    <n v="0"/>
    <n v="0"/>
    <n v="0"/>
    <n v="9.1200000000000003E-2"/>
    <n v="5.5999999999999999E-3"/>
    <n v="0"/>
    <n v="9.2999999999999992E-3"/>
    <n v="0.13589999999999999"/>
    <n v="4.3900000000000002E-2"/>
    <n v="0.1333"/>
    <n v="0"/>
    <n v="0"/>
    <n v="0.25580000000000003"/>
    <n v="7.8799999999999995E-2"/>
    <n v="6.2300000000000001E-2"/>
    <n v="0"/>
    <n v="0.1106"/>
    <n v="0"/>
    <n v="4.1799999999999997E-2"/>
  </r>
  <r>
    <x v="1286"/>
    <x v="3"/>
    <n v="1"/>
    <x v="28"/>
    <x v="5"/>
    <x v="0"/>
    <x v="16"/>
    <s v="NY-NJ"/>
    <x v="1"/>
    <x v="16"/>
    <x v="537"/>
    <n v="0"/>
    <n v="51"/>
    <n v="26.27"/>
    <x v="20"/>
    <n v="18"/>
    <x v="1188"/>
    <n v="0"/>
    <n v="101"/>
    <n v="45.89"/>
    <n v="102"/>
    <n v="24"/>
    <n v="18513"/>
    <n v="24"/>
    <n v="14"/>
    <n v="6"/>
    <s v=" -   "/>
    <n v="3"/>
    <s v=" -   "/>
    <n v="5"/>
    <n v="5.0000000000000001E-3"/>
    <n v="0"/>
    <n v="1.5100000000000001E-2"/>
    <n v="0"/>
    <n v="0"/>
    <n v="4.3400000000000001E-2"/>
    <n v="5.28E-2"/>
    <n v="0"/>
    <n v="1.47E-2"/>
    <n v="4.3400000000000001E-2"/>
    <n v="4.6899999999999997E-2"/>
    <n v="6.4899999999999999E-2"/>
    <n v="0.26200000000000001"/>
    <n v="0"/>
    <n v="1.1900000000000001E-2"/>
    <n v="6.88E-2"/>
    <n v="9.6600000000000005E-2"/>
    <n v="1.55E-2"/>
    <n v="0.1696"/>
    <n v="5.7700000000000001E-2"/>
    <n v="3.1600000000000003E-2"/>
  </r>
  <r>
    <x v="1287"/>
    <x v="1"/>
    <n v="1"/>
    <x v="27"/>
    <x v="8"/>
    <x v="0"/>
    <x v="60"/>
    <s v="NY-NJ"/>
    <x v="1"/>
    <x v="60"/>
    <x v="148"/>
    <n v="0"/>
    <n v="32"/>
    <n v="72.91"/>
    <x v="68"/>
    <n v="7"/>
    <x v="1189"/>
    <n v="137.77000000000001"/>
    <n v="33"/>
    <n v="88.91"/>
    <n v="59"/>
    <n v="14"/>
    <n v="9268"/>
    <n v="8"/>
    <n v="3"/>
    <s v=" -   "/>
    <n v="2"/>
    <n v="7"/>
    <n v="5"/>
    <n v="8"/>
    <n v="4.7999999999999996E-3"/>
    <n v="0.1855"/>
    <n v="1.29E-2"/>
    <n v="1.9699999999999999E-2"/>
    <n v="0"/>
    <n v="0.1153"/>
    <n v="6.3E-3"/>
    <n v="0"/>
    <n v="0.1686"/>
    <n v="3.7100000000000001E-2"/>
    <n v="1.35E-2"/>
    <n v="4.0899999999999999E-2"/>
    <n v="2.1499999999999998E-2"/>
    <n v="0"/>
    <n v="1.84E-2"/>
    <n v="7.4899999999999994E-2"/>
    <n v="0"/>
    <n v="6.1999999999999998E-3"/>
    <n v="9.35E-2"/>
    <n v="5.6000000000000001E-2"/>
    <n v="0.1249"/>
  </r>
  <r>
    <x v="1288"/>
    <x v="3"/>
    <n v="1"/>
    <x v="37"/>
    <x v="1"/>
    <x v="0"/>
    <x v="5"/>
    <s v="NY-NJ"/>
    <x v="2"/>
    <x v="5"/>
    <x v="495"/>
    <n v="0"/>
    <n v="65"/>
    <n v="37.75"/>
    <x v="86"/>
    <n v="11"/>
    <x v="1190"/>
    <n v="0"/>
    <n v="149"/>
    <n v="110.89"/>
    <n v="149"/>
    <n v="29"/>
    <n v="17785"/>
    <n v="12"/>
    <n v="6"/>
    <n v="7"/>
    <n v="15"/>
    <n v="6"/>
    <n v="9"/>
    <n v="10"/>
    <n v="0.02"/>
    <n v="0"/>
    <n v="1.38E-2"/>
    <n v="3.1600000000000003E-2"/>
    <n v="0"/>
    <n v="0.14829999999999999"/>
    <n v="8.1100000000000005E-2"/>
    <n v="0"/>
    <n v="2.1000000000000001E-2"/>
    <n v="9.2499999999999999E-2"/>
    <n v="0"/>
    <n v="1.4E-3"/>
    <n v="1.24E-2"/>
    <n v="0"/>
    <n v="0.2374"/>
    <n v="3.5700000000000003E-2"/>
    <n v="0"/>
    <n v="4.4200000000000003E-2"/>
    <n v="0.1648"/>
    <n v="5.2499999999999998E-2"/>
    <n v="4.3400000000000001E-2"/>
  </r>
  <r>
    <x v="1289"/>
    <x v="0"/>
    <n v="1"/>
    <x v="14"/>
    <x v="7"/>
    <x v="1"/>
    <x v="34"/>
    <s v="NY-NJ"/>
    <x v="2"/>
    <x v="34"/>
    <x v="538"/>
    <n v="117.82"/>
    <n v="4"/>
    <n v="45.9"/>
    <x v="47"/>
    <n v="12"/>
    <x v="1191"/>
    <n v="117.82"/>
    <n v="88"/>
    <n v="200.24"/>
    <n v="107"/>
    <n v="47"/>
    <n v="4888"/>
    <n v="1"/>
    <n v="1"/>
    <n v="1"/>
    <n v="4"/>
    <n v="5"/>
    <n v="4"/>
    <n v="6"/>
    <n v="0"/>
    <n v="0"/>
    <n v="3.5200000000000002E-2"/>
    <n v="2.5499999999999998E-2"/>
    <n v="0"/>
    <n v="0.2039"/>
    <n v="0"/>
    <n v="0"/>
    <n v="0.1051"/>
    <n v="2.7799999999999998E-2"/>
    <n v="0"/>
    <n v="1.0999999999999999E-2"/>
    <n v="0.1084"/>
    <n v="0"/>
    <n v="0"/>
    <n v="0.29630000000000001"/>
    <n v="0"/>
    <n v="3.1600000000000003E-2"/>
    <n v="0.1076"/>
    <n v="7.9000000000000008E-3"/>
    <n v="3.95E-2"/>
  </r>
  <r>
    <x v="1290"/>
    <x v="1"/>
    <n v="0"/>
    <x v="37"/>
    <x v="5"/>
    <x v="0"/>
    <x v="38"/>
    <s v="NY-NJ"/>
    <x v="2"/>
    <x v="38"/>
    <x v="539"/>
    <n v="43.93"/>
    <n v="0"/>
    <n v="31.01"/>
    <x v="11"/>
    <n v="1"/>
    <x v="1192"/>
    <n v="73.88"/>
    <n v="0"/>
    <n v="31.01"/>
    <n v="13"/>
    <n v="1"/>
    <n v="1984"/>
    <n v="1"/>
    <n v="1"/>
    <n v="1"/>
    <n v="3"/>
    <s v=" -   "/>
    <n v="2"/>
    <s v=" -   "/>
    <n v="0"/>
    <n v="0"/>
    <n v="0"/>
    <n v="2.3699999999999999E-2"/>
    <n v="0"/>
    <n v="0.14599999999999999"/>
    <n v="2.6700000000000002E-2"/>
    <n v="0"/>
    <n v="4.53E-2"/>
    <n v="0.15190000000000001"/>
    <n v="7.0400000000000004E-2"/>
    <n v="0.15709999999999999"/>
    <n v="4.0000000000000001E-3"/>
    <n v="0"/>
    <n v="0"/>
    <n v="6.3700000000000007E-2"/>
    <n v="0"/>
    <n v="0"/>
    <n v="0.26240000000000002"/>
    <n v="0"/>
    <n v="4.8800000000000003E-2"/>
  </r>
  <r>
    <x v="1291"/>
    <x v="3"/>
    <n v="1"/>
    <x v="23"/>
    <x v="3"/>
    <x v="0"/>
    <x v="50"/>
    <s v="NY-NJ"/>
    <x v="2"/>
    <x v="50"/>
    <x v="540"/>
    <n v="0"/>
    <n v="54"/>
    <n v="28.72"/>
    <x v="65"/>
    <n v="12"/>
    <x v="1193"/>
    <n v="0"/>
    <n v="97"/>
    <n v="32.94"/>
    <n v="97"/>
    <n v="17"/>
    <n v="27142"/>
    <n v="3"/>
    <n v="4"/>
    <n v="10"/>
    <n v="9"/>
    <n v="17"/>
    <n v="10"/>
    <n v="2"/>
    <n v="6.7999999999999996E-3"/>
    <n v="3.8100000000000002E-2"/>
    <n v="2.0899999999999998E-2"/>
    <n v="1.66E-2"/>
    <n v="1.49E-2"/>
    <n v="0.24990000000000001"/>
    <n v="1.52E-2"/>
    <n v="0"/>
    <n v="0.11899999999999999"/>
    <n v="5.0799999999999998E-2"/>
    <n v="1.9900000000000001E-2"/>
    <n v="4.7300000000000002E-2"/>
    <n v="4.8899999999999999E-2"/>
    <n v="0"/>
    <n v="5.7999999999999996E-3"/>
    <n v="8.8400000000000006E-2"/>
    <n v="0"/>
    <n v="1.6500000000000001E-2"/>
    <n v="0.12839999999999999"/>
    <n v="2.52E-2"/>
    <n v="8.7300000000000003E-2"/>
  </r>
  <r>
    <x v="1292"/>
    <x v="3"/>
    <n v="1"/>
    <x v="16"/>
    <x v="2"/>
    <x v="0"/>
    <x v="37"/>
    <s v="NY-NJ"/>
    <x v="1"/>
    <x v="37"/>
    <x v="150"/>
    <n v="0"/>
    <n v="53"/>
    <n v="72.75"/>
    <x v="65"/>
    <n v="17"/>
    <x v="1194"/>
    <n v="0"/>
    <n v="113"/>
    <n v="144.91999999999999"/>
    <n v="116"/>
    <n v="37"/>
    <n v="11287"/>
    <n v="28"/>
    <n v="3"/>
    <n v="3"/>
    <n v="1"/>
    <s v=" -   "/>
    <s v=" -   "/>
    <n v="20"/>
    <n v="6.4999999999999997E-3"/>
    <n v="0"/>
    <n v="7.3000000000000001E-3"/>
    <n v="3.15E-2"/>
    <n v="0"/>
    <n v="0.29299999999999998"/>
    <n v="0.1157"/>
    <n v="0"/>
    <n v="6.8900000000000003E-2"/>
    <n v="0.1216"/>
    <n v="7.6E-3"/>
    <n v="2.5999999999999999E-3"/>
    <n v="5.9799999999999999E-2"/>
    <n v="0"/>
    <n v="7.2800000000000004E-2"/>
    <n v="1.12E-2"/>
    <n v="0"/>
    <n v="4.4900000000000002E-2"/>
    <n v="9.4600000000000004E-2"/>
    <n v="4.9200000000000001E-2"/>
    <n v="1.2800000000000001E-2"/>
  </r>
  <r>
    <x v="1293"/>
    <x v="3"/>
    <n v="1"/>
    <x v="27"/>
    <x v="1"/>
    <x v="0"/>
    <x v="31"/>
    <s v="NY-NJ"/>
    <x v="2"/>
    <x v="31"/>
    <x v="501"/>
    <n v="27.96"/>
    <n v="14"/>
    <n v="69.95"/>
    <x v="29"/>
    <n v="11"/>
    <x v="1195"/>
    <n v="51.92"/>
    <n v="14"/>
    <n v="101.9"/>
    <n v="32"/>
    <n v="17"/>
    <n v="3187"/>
    <n v="8"/>
    <n v="1"/>
    <n v="4"/>
    <n v="1"/>
    <n v="2"/>
    <n v="3"/>
    <n v="4"/>
    <n v="9.8100000000000007E-2"/>
    <n v="0"/>
    <n v="2.6599999999999999E-2"/>
    <n v="2.3E-3"/>
    <n v="0.01"/>
    <n v="9.5699999999999993E-2"/>
    <n v="4.5400000000000003E-2"/>
    <n v="6.9699999999999998E-2"/>
    <n v="3.7999999999999999E-2"/>
    <n v="0.11559999999999999"/>
    <n v="1.2999999999999999E-3"/>
    <n v="4.1399999999999999E-2"/>
    <n v="6.0499999999999998E-2"/>
    <n v="8.6999999999999994E-3"/>
    <n v="3.2300000000000002E-2"/>
    <n v="6.2100000000000002E-2"/>
    <n v="4.7199999999999999E-2"/>
    <n v="2.7900000000000001E-2"/>
    <n v="0.1439"/>
    <n v="2.3099999999999999E-2"/>
    <n v="4.58E-2"/>
  </r>
  <r>
    <x v="1294"/>
    <x v="3"/>
    <n v="1"/>
    <x v="8"/>
    <x v="1"/>
    <x v="0"/>
    <x v="109"/>
    <s v="NY-NJ"/>
    <x v="9"/>
    <x v="109"/>
    <x v="541"/>
    <n v="0"/>
    <n v="23"/>
    <n v="0.02"/>
    <x v="65"/>
    <n v="4"/>
    <x v="256"/>
    <n v="0"/>
    <n v="75"/>
    <n v="0.05"/>
    <n v="75"/>
    <n v="7"/>
    <n v="15666"/>
    <n v="42"/>
    <n v="5"/>
    <s v=" -   "/>
    <n v="3"/>
    <n v="1"/>
    <n v="2"/>
    <n v="2"/>
    <n v="1.5900000000000001E-2"/>
    <n v="3.7000000000000002E-3"/>
    <n v="1.11E-2"/>
    <n v="2.1999999999999999E-2"/>
    <n v="0"/>
    <n v="0.1638"/>
    <n v="0.1013"/>
    <n v="0"/>
    <n v="5.7799999999999997E-2"/>
    <n v="8.3599999999999994E-2"/>
    <n v="4.0500000000000001E-2"/>
    <n v="9.5200000000000007E-2"/>
    <n v="0.1142"/>
    <n v="0"/>
    <n v="2.5999999999999999E-3"/>
    <n v="9.9299999999999999E-2"/>
    <n v="0"/>
    <n v="0"/>
    <n v="0.15029999999999999"/>
    <n v="0"/>
    <n v="3.8600000000000002E-2"/>
  </r>
  <r>
    <x v="1295"/>
    <x v="1"/>
    <n v="0"/>
    <x v="47"/>
    <x v="15"/>
    <x v="0"/>
    <x v="39"/>
    <s v="NY-NJ"/>
    <x v="2"/>
    <x v="39"/>
    <x v="542"/>
    <n v="53.92"/>
    <n v="0"/>
    <n v="110.81"/>
    <x v="14"/>
    <n v="16"/>
    <x v="1196"/>
    <n v="65.89"/>
    <n v="0"/>
    <n v="41.95"/>
    <n v="18"/>
    <n v="32"/>
    <n v="2343"/>
    <n v="5"/>
    <n v="2"/>
    <n v="1"/>
    <n v="5"/>
    <n v="2"/>
    <n v="5"/>
    <n v="1"/>
    <n v="0.1653"/>
    <n v="0"/>
    <n v="1.0500000000000001E-2"/>
    <n v="1.9900000000000001E-2"/>
    <n v="0"/>
    <n v="0.1067"/>
    <n v="6.1600000000000002E-2"/>
    <n v="8.3999999999999995E-3"/>
    <n v="4.36E-2"/>
    <n v="8.0199999999999994E-2"/>
    <n v="9.4999999999999998E-3"/>
    <n v="6.2600000000000003E-2"/>
    <n v="1.95E-2"/>
    <n v="0"/>
    <n v="0"/>
    <n v="4.7800000000000002E-2"/>
    <n v="0"/>
    <n v="4.7500000000000001E-2"/>
    <n v="0.22189999999999999"/>
    <n v="2.76E-2"/>
    <n v="6.7299999999999999E-2"/>
  </r>
  <r>
    <x v="1296"/>
    <x v="0"/>
    <n v="1"/>
    <x v="20"/>
    <x v="14"/>
    <x v="0"/>
    <x v="46"/>
    <s v="NY-NJ"/>
    <x v="2"/>
    <x v="46"/>
    <x v="524"/>
    <n v="0"/>
    <n v="46"/>
    <n v="8.42"/>
    <x v="66"/>
    <n v="8"/>
    <x v="1197"/>
    <n v="0"/>
    <n v="89"/>
    <n v="8.4700000000000006"/>
    <n v="89"/>
    <n v="13"/>
    <n v="10770"/>
    <s v=" -   "/>
    <s v=" -   "/>
    <n v="2"/>
    <s v=" -   "/>
    <n v="3"/>
    <n v="41"/>
    <s v=" -   "/>
    <n v="4.1000000000000003E-3"/>
    <n v="0"/>
    <n v="8.9999999999999993E-3"/>
    <n v="4.8999999999999998E-3"/>
    <n v="0"/>
    <n v="0.13150000000000001"/>
    <n v="5.4600000000000003E-2"/>
    <n v="0"/>
    <n v="3.5999999999999999E-3"/>
    <n v="0.1211"/>
    <n v="2.3E-3"/>
    <n v="9.1499999999999998E-2"/>
    <n v="1.35E-2"/>
    <n v="0"/>
    <n v="1.95E-2"/>
    <n v="0.152"/>
    <n v="0"/>
    <n v="0"/>
    <n v="0.1777"/>
    <n v="0.17560000000000001"/>
    <n v="3.9100000000000003E-2"/>
  </r>
  <r>
    <x v="1297"/>
    <x v="3"/>
    <n v="1"/>
    <x v="40"/>
    <x v="11"/>
    <x v="0"/>
    <x v="8"/>
    <s v="NY-NJ"/>
    <x v="2"/>
    <x v="8"/>
    <x v="543"/>
    <n v="0"/>
    <n v="44"/>
    <n v="70.12"/>
    <x v="55"/>
    <n v="18"/>
    <x v="1198"/>
    <n v="83.86"/>
    <n v="47"/>
    <n v="242.1"/>
    <n v="79"/>
    <n v="42"/>
    <n v="7515"/>
    <n v="7"/>
    <n v="3"/>
    <n v="8"/>
    <n v="5"/>
    <n v="8"/>
    <n v="9"/>
    <n v="4"/>
    <n v="1.77E-2"/>
    <n v="1.01E-2"/>
    <n v="2.9000000000000001E-2"/>
    <n v="1.4200000000000001E-2"/>
    <n v="0"/>
    <n v="0.13519999999999999"/>
    <n v="5.0900000000000001E-2"/>
    <n v="6.1999999999999998E-3"/>
    <n v="3.4200000000000001E-2"/>
    <n v="3.5499999999999997E-2"/>
    <n v="3.27E-2"/>
    <n v="0.19700000000000001"/>
    <n v="4.2200000000000001E-2"/>
    <n v="0"/>
    <n v="2.0199999999999999E-2"/>
    <n v="6.5299999999999997E-2"/>
    <n v="6.4999999999999997E-3"/>
    <n v="6.2600000000000003E-2"/>
    <n v="8.8200000000000001E-2"/>
    <n v="1.6E-2"/>
    <n v="0.13619999999999999"/>
  </r>
  <r>
    <x v="1298"/>
    <x v="3"/>
    <n v="1"/>
    <x v="24"/>
    <x v="15"/>
    <x v="1"/>
    <x v="41"/>
    <s v="NY-NJ"/>
    <x v="2"/>
    <x v="41"/>
    <x v="537"/>
    <n v="13.98"/>
    <n v="25"/>
    <n v="13.32"/>
    <x v="8"/>
    <n v="5"/>
    <x v="1199"/>
    <n v="91.85"/>
    <n v="53"/>
    <n v="16.55"/>
    <n v="68"/>
    <n v="9"/>
    <n v="9413"/>
    <n v="5"/>
    <n v="2"/>
    <n v="3"/>
    <n v="3"/>
    <n v="9"/>
    <n v="2"/>
    <n v="3"/>
    <n v="2.2200000000000001E-2"/>
    <n v="4.4999999999999997E-3"/>
    <n v="0"/>
    <n v="3.7999999999999999E-2"/>
    <n v="0"/>
    <n v="0.13830000000000001"/>
    <n v="2.5000000000000001E-3"/>
    <n v="0"/>
    <n v="8.5199999999999998E-2"/>
    <n v="0.09"/>
    <n v="2.8199999999999999E-2"/>
    <n v="8.0500000000000002E-2"/>
    <n v="2.9100000000000001E-2"/>
    <n v="0"/>
    <n v="3.2199999999999999E-2"/>
    <n v="0.16189999999999999"/>
    <n v="0"/>
    <n v="3.1800000000000002E-2"/>
    <n v="8.7099999999999997E-2"/>
    <n v="0"/>
    <n v="0.16839999999999999"/>
  </r>
  <r>
    <x v="1299"/>
    <x v="1"/>
    <n v="1"/>
    <x v="19"/>
    <x v="8"/>
    <x v="0"/>
    <x v="47"/>
    <s v="NY-NJ"/>
    <x v="2"/>
    <x v="47"/>
    <x v="537"/>
    <n v="120.82"/>
    <n v="0"/>
    <n v="10.029999999999999"/>
    <x v="24"/>
    <n v="3"/>
    <x v="1200"/>
    <n v="270.57"/>
    <n v="0"/>
    <n v="10.06"/>
    <n v="43"/>
    <n v="6"/>
    <n v="8357"/>
    <n v="1"/>
    <n v="1"/>
    <n v="2"/>
    <n v="2"/>
    <n v="3"/>
    <n v="4"/>
    <n v="5"/>
    <n v="0.21329999999999999"/>
    <n v="0"/>
    <n v="7.9000000000000008E-3"/>
    <n v="0"/>
    <n v="0"/>
    <n v="3.32E-2"/>
    <n v="2.3099999999999999E-2"/>
    <n v="0"/>
    <n v="1.5299999999999999E-2"/>
    <n v="0.1515"/>
    <n v="4.2599999999999999E-2"/>
    <n v="0.1143"/>
    <n v="3.8699999999999998E-2"/>
    <n v="0"/>
    <n v="8.5300000000000001E-2"/>
    <n v="9.0300000000000005E-2"/>
    <n v="0"/>
    <n v="5.4399999999999997E-2"/>
    <n v="6.2100000000000002E-2"/>
    <n v="5.96E-2"/>
    <n v="8.2000000000000007E-3"/>
  </r>
  <r>
    <x v="1300"/>
    <x v="0"/>
    <n v="1"/>
    <x v="10"/>
    <x v="7"/>
    <x v="0"/>
    <x v="32"/>
    <s v="NY-NJ"/>
    <x v="2"/>
    <x v="32"/>
    <x v="524"/>
    <n v="0"/>
    <n v="34"/>
    <n v="0.04"/>
    <x v="68"/>
    <n v="4"/>
    <x v="1201"/>
    <n v="0"/>
    <n v="51"/>
    <n v="3.12"/>
    <n v="51"/>
    <n v="10"/>
    <n v="4091"/>
    <n v="7"/>
    <n v="5"/>
    <n v="5"/>
    <n v="8"/>
    <n v="3"/>
    <n v="2"/>
    <n v="4"/>
    <n v="0"/>
    <n v="0"/>
    <n v="0"/>
    <n v="7.7999999999999996E-3"/>
    <n v="0"/>
    <n v="0.30809999999999998"/>
    <n v="1.04E-2"/>
    <n v="0"/>
    <n v="0"/>
    <n v="0.17519999999999999"/>
    <n v="0"/>
    <n v="0"/>
    <n v="0"/>
    <n v="0"/>
    <n v="0"/>
    <n v="0"/>
    <n v="0"/>
    <n v="0"/>
    <n v="0.46679999999999999"/>
    <n v="0"/>
    <n v="3.1800000000000002E-2"/>
  </r>
  <r>
    <x v="1301"/>
    <x v="0"/>
    <n v="1"/>
    <x v="7"/>
    <x v="5"/>
    <x v="0"/>
    <x v="82"/>
    <s v="NY-NJ"/>
    <x v="3"/>
    <x v="82"/>
    <x v="524"/>
    <n v="0"/>
    <n v="1"/>
    <n v="0"/>
    <x v="35"/>
    <n v="12"/>
    <x v="338"/>
    <n v="0"/>
    <n v="1"/>
    <n v="0"/>
    <n v="1"/>
    <n v="25"/>
    <n v="45"/>
    <n v="6"/>
    <n v="8"/>
    <n v="10"/>
    <n v="6"/>
    <n v="7"/>
    <n v="8"/>
    <n v="6"/>
    <n v="4.5999999999999999E-2"/>
    <n v="8.9999999999999993E-3"/>
    <n v="5.8999999999999999E-3"/>
    <n v="5.4999999999999997E-3"/>
    <n v="0"/>
    <n v="8.6099999999999996E-2"/>
    <n v="0.1108"/>
    <n v="8.9999999999999993E-3"/>
    <n v="1.1900000000000001E-2"/>
    <n v="0.12520000000000001"/>
    <n v="1.5299999999999999E-2"/>
    <n v="8.2100000000000006E-2"/>
    <n v="1.41E-2"/>
    <n v="0"/>
    <n v="6.25E-2"/>
    <n v="7.3700000000000002E-2"/>
    <n v="0"/>
    <n v="4.3999999999999997E-2"/>
    <n v="0.14849999999999999"/>
    <n v="8.0299999999999996E-2"/>
    <n v="7.0099999999999996E-2"/>
  </r>
  <r>
    <x v="1302"/>
    <x v="0"/>
    <n v="1"/>
    <x v="6"/>
    <x v="5"/>
    <x v="0"/>
    <x v="19"/>
    <s v="NY-NJ"/>
    <x v="1"/>
    <x v="19"/>
    <x v="388"/>
    <n v="138.79"/>
    <n v="0"/>
    <n v="5"/>
    <x v="29"/>
    <n v="2"/>
    <x v="1202"/>
    <n v="270.57"/>
    <n v="0"/>
    <n v="7.03"/>
    <n v="43"/>
    <n v="6"/>
    <n v="10358"/>
    <n v="2"/>
    <n v="6"/>
    <n v="7"/>
    <n v="3"/>
    <n v="5"/>
    <n v="1"/>
    <s v=" -   "/>
    <n v="7.8899999999999998E-2"/>
    <n v="0"/>
    <n v="2.7000000000000001E-3"/>
    <n v="2.46E-2"/>
    <n v="0"/>
    <n v="0.13139999999999999"/>
    <n v="1.9400000000000001E-2"/>
    <n v="5.4000000000000003E-3"/>
    <n v="5.33E-2"/>
    <n v="5.7700000000000001E-2"/>
    <n v="7.7999999999999996E-3"/>
    <n v="0.1075"/>
    <n v="0.22170000000000001"/>
    <n v="0"/>
    <n v="1.1900000000000001E-2"/>
    <n v="7.1300000000000002E-2"/>
    <n v="0"/>
    <n v="0"/>
    <n v="0.16070000000000001"/>
    <n v="5.7999999999999996E-3"/>
    <n v="3.6999999999999998E-2"/>
  </r>
  <r>
    <x v="1303"/>
    <x v="4"/>
    <n v="0"/>
    <x v="4"/>
    <x v="2"/>
    <x v="0"/>
    <x v="6"/>
    <s v="NY-NJ"/>
    <x v="2"/>
    <x v="6"/>
    <x v="537"/>
    <n v="9.98"/>
    <n v="0"/>
    <n v="28.99"/>
    <x v="4"/>
    <n v="1"/>
    <x v="477"/>
    <n v="15.97"/>
    <n v="0"/>
    <n v="28.99"/>
    <n v="4"/>
    <n v="1"/>
    <n v="188"/>
    <n v="1"/>
    <n v="1"/>
    <s v=" -   "/>
    <s v=" -   "/>
    <s v=" -   "/>
    <s v=" -   "/>
    <n v="1"/>
    <n v="0"/>
    <n v="0"/>
    <n v="0"/>
    <n v="0"/>
    <n v="0"/>
    <n v="7.1999999999999995E-2"/>
    <n v="0"/>
    <n v="0"/>
    <n v="0.2069"/>
    <n v="0.22109999999999999"/>
    <n v="0"/>
    <n v="0"/>
    <n v="5.79E-2"/>
    <n v="0"/>
    <n v="0"/>
    <n v="0"/>
    <n v="0"/>
    <n v="3.7600000000000001E-2"/>
    <n v="0.35859999999999997"/>
    <n v="4.5900000000000003E-2"/>
    <n v="0"/>
  </r>
  <r>
    <x v="1304"/>
    <x v="1"/>
    <n v="1"/>
    <x v="4"/>
    <x v="0"/>
    <x v="0"/>
    <x v="45"/>
    <s v="NY-NJ"/>
    <x v="2"/>
    <x v="45"/>
    <x v="544"/>
    <n v="43.93"/>
    <n v="21"/>
    <n v="5.01"/>
    <x v="23"/>
    <n v="2"/>
    <x v="1203"/>
    <n v="43.93"/>
    <n v="70"/>
    <n v="40.04"/>
    <n v="77"/>
    <n v="9"/>
    <n v="7153"/>
    <n v="5"/>
    <n v="19"/>
    <n v="1"/>
    <s v=" -   "/>
    <s v=" -   "/>
    <n v="2"/>
    <n v="1"/>
    <n v="0"/>
    <n v="0"/>
    <n v="0"/>
    <n v="3.5000000000000001E-3"/>
    <n v="0"/>
    <n v="0.1575"/>
    <n v="0.10589999999999999"/>
    <n v="0"/>
    <n v="6.6E-3"/>
    <n v="0.1095"/>
    <n v="0"/>
    <n v="3.1099999999999999E-2"/>
    <n v="3.2500000000000001E-2"/>
    <n v="6.1400000000000003E-2"/>
    <n v="6.5799999999999997E-2"/>
    <n v="3.1199999999999999E-2"/>
    <n v="0"/>
    <n v="9.1600000000000001E-2"/>
    <n v="0.16569999999999999"/>
    <n v="9.11E-2"/>
    <n v="4.6600000000000003E-2"/>
  </r>
  <r>
    <x v="1305"/>
    <x v="0"/>
    <n v="0"/>
    <x v="49"/>
    <x v="12"/>
    <x v="0"/>
    <x v="42"/>
    <s v="NY-NJ"/>
    <x v="2"/>
    <x v="42"/>
    <x v="545"/>
    <n v="41.94"/>
    <n v="0"/>
    <n v="0"/>
    <x v="39"/>
    <n v="1"/>
    <x v="1204"/>
    <n v="47.93"/>
    <n v="0"/>
    <n v="0"/>
    <n v="7"/>
    <n v="1"/>
    <n v="813"/>
    <n v="18"/>
    <n v="1"/>
    <s v=" -   "/>
    <s v=" -   "/>
    <s v=" -   "/>
    <s v=" -   "/>
    <s v=" -   "/>
    <n v="7.51E-2"/>
    <n v="4.1000000000000003E-3"/>
    <n v="0"/>
    <n v="1.3100000000000001E-2"/>
    <n v="0"/>
    <n v="0.1002"/>
    <n v="5.16E-2"/>
    <n v="0"/>
    <n v="1.0800000000000001E-2"/>
    <n v="0.10059999999999999"/>
    <n v="0"/>
    <n v="2.1700000000000001E-2"/>
    <n v="5.5300000000000002E-2"/>
    <n v="0.20710000000000001"/>
    <n v="0.1004"/>
    <n v="4.0399999999999998E-2"/>
    <n v="0"/>
    <n v="5.1900000000000002E-2"/>
    <n v="0.1303"/>
    <n v="0"/>
    <n v="3.7400000000000003E-2"/>
  </r>
  <r>
    <x v="1306"/>
    <x v="2"/>
    <n v="0"/>
    <x v="51"/>
    <x v="2"/>
    <x v="0"/>
    <x v="61"/>
    <s v="NY-NJ"/>
    <x v="2"/>
    <x v="61"/>
    <x v="387"/>
    <n v="0"/>
    <n v="6"/>
    <n v="10"/>
    <x v="17"/>
    <n v="2"/>
    <x v="1205"/>
    <n v="0"/>
    <n v="6"/>
    <n v="10"/>
    <n v="6"/>
    <n v="2"/>
    <n v="408"/>
    <n v="1"/>
    <n v="1"/>
    <s v=" -   "/>
    <s v=" -   "/>
    <s v=" -   "/>
    <n v="3"/>
    <n v="1"/>
    <n v="8.7900000000000006E-2"/>
    <n v="0"/>
    <n v="7.4999999999999997E-3"/>
    <n v="2.4400000000000002E-2"/>
    <n v="0"/>
    <n v="0.1326"/>
    <n v="0.15429999999999999"/>
    <n v="0"/>
    <n v="0.31540000000000001"/>
    <n v="0.19420000000000001"/>
    <n v="1.5100000000000001E-2"/>
    <n v="1.9400000000000001E-2"/>
    <n v="2.63E-2"/>
    <n v="0"/>
    <n v="0"/>
    <n v="1.0699999999999999E-2"/>
    <n v="0"/>
    <n v="0"/>
    <n v="9.5999999999999992E-3"/>
    <n v="0"/>
    <n v="2.5000000000000001E-3"/>
  </r>
  <r>
    <x v="1307"/>
    <x v="4"/>
    <n v="1"/>
    <x v="36"/>
    <x v="1"/>
    <x v="1"/>
    <x v="2"/>
    <s v="NY-NJ"/>
    <x v="2"/>
    <x v="2"/>
    <x v="527"/>
    <n v="0"/>
    <n v="17"/>
    <n v="1.3"/>
    <x v="56"/>
    <n v="1"/>
    <x v="1206"/>
    <n v="0"/>
    <n v="19"/>
    <n v="1.31"/>
    <n v="19"/>
    <n v="2"/>
    <n v="1905"/>
    <n v="5"/>
    <n v="3"/>
    <n v="2"/>
    <n v="2"/>
    <n v="1"/>
    <n v="3"/>
    <n v="1"/>
    <n v="0"/>
    <n v="1.1299999999999999E-2"/>
    <n v="6.9099999999999995E-2"/>
    <n v="2.2599999999999999E-2"/>
    <n v="0"/>
    <n v="7.6499999999999999E-2"/>
    <n v="8.0299999999999996E-2"/>
    <n v="0"/>
    <n v="0.13089999999999999"/>
    <n v="8.3599999999999994E-2"/>
    <n v="0"/>
    <n v="0"/>
    <n v="0.1421"/>
    <n v="5.04E-2"/>
    <n v="6.1400000000000003E-2"/>
    <n v="0"/>
    <n v="0"/>
    <n v="4.2299999999999997E-2"/>
    <n v="0.10009999999999999"/>
    <n v="0"/>
    <n v="0.1293"/>
  </r>
  <r>
    <x v="1308"/>
    <x v="3"/>
    <n v="1"/>
    <x v="52"/>
    <x v="7"/>
    <x v="1"/>
    <x v="14"/>
    <s v="NY-NJ"/>
    <x v="2"/>
    <x v="14"/>
    <x v="535"/>
    <n v="0"/>
    <n v="52"/>
    <n v="155.66"/>
    <x v="35"/>
    <n v="10"/>
    <x v="1207"/>
    <n v="0"/>
    <n v="53"/>
    <n v="205.66"/>
    <n v="53"/>
    <n v="11"/>
    <n v="7252"/>
    <n v="17"/>
    <n v="5"/>
    <n v="7"/>
    <n v="2"/>
    <n v="4"/>
    <n v="6"/>
    <n v="11"/>
    <n v="0.13"/>
    <n v="0"/>
    <n v="1.1000000000000001E-3"/>
    <n v="7.7999999999999996E-3"/>
    <n v="0"/>
    <n v="0.17"/>
    <n v="2.3599999999999999E-2"/>
    <n v="0"/>
    <n v="2.06E-2"/>
    <n v="7.3499999999999996E-2"/>
    <n v="4.7000000000000002E-3"/>
    <n v="3.9800000000000002E-2"/>
    <n v="0.3044"/>
    <n v="0"/>
    <n v="5.1299999999999998E-2"/>
    <n v="2.18E-2"/>
    <n v="0"/>
    <n v="4.6399999999999997E-2"/>
    <n v="9.6100000000000005E-2"/>
    <n v="0"/>
    <n v="8.8000000000000005E-3"/>
  </r>
  <r>
    <x v="1309"/>
    <x v="2"/>
    <n v="0"/>
    <x v="35"/>
    <x v="7"/>
    <x v="0"/>
    <x v="5"/>
    <s v="NY-NJ"/>
    <x v="2"/>
    <x v="5"/>
    <x v="523"/>
    <n v="5.99"/>
    <n v="0"/>
    <n v="61.2"/>
    <x v="3"/>
    <n v="9"/>
    <x v="1208"/>
    <n v="5.99"/>
    <n v="0"/>
    <n v="121.11"/>
    <n v="20"/>
    <n v="19"/>
    <n v="861"/>
    <n v="5"/>
    <n v="1"/>
    <s v=" -   "/>
    <n v="2"/>
    <s v=" -   "/>
    <n v="2"/>
    <s v=" -   "/>
    <n v="0"/>
    <n v="0"/>
    <n v="0"/>
    <n v="0"/>
    <n v="0"/>
    <n v="0"/>
    <n v="0.12740000000000001"/>
    <n v="0"/>
    <n v="0"/>
    <n v="0.10009999999999999"/>
    <n v="0"/>
    <n v="0"/>
    <n v="0.15859999999999999"/>
    <n v="0"/>
    <n v="7.4999999999999997E-2"/>
    <n v="0.1226"/>
    <n v="0"/>
    <n v="0"/>
    <n v="0.4163"/>
    <n v="0"/>
    <n v="0"/>
  </r>
  <r>
    <x v="1310"/>
    <x v="3"/>
    <n v="1"/>
    <x v="23"/>
    <x v="3"/>
    <x v="0"/>
    <x v="22"/>
    <s v="NY-NJ"/>
    <x v="1"/>
    <x v="22"/>
    <x v="546"/>
    <n v="0"/>
    <n v="73"/>
    <n v="7.74"/>
    <x v="59"/>
    <n v="8"/>
    <x v="1209"/>
    <n v="0"/>
    <n v="1"/>
    <n v="0"/>
    <n v="1"/>
    <n v="18"/>
    <n v="92"/>
    <n v="2"/>
    <n v="11"/>
    <n v="22"/>
    <n v="4"/>
    <n v="10"/>
    <n v="21"/>
    <n v="3"/>
    <n v="4.6199999999999998E-2"/>
    <n v="0"/>
    <n v="0"/>
    <n v="4.5400000000000003E-2"/>
    <n v="0"/>
    <n v="0.13220000000000001"/>
    <n v="5.7000000000000002E-2"/>
    <n v="0"/>
    <n v="2.3099999999999999E-2"/>
    <n v="0.10059999999999999"/>
    <n v="8.6E-3"/>
    <n v="5.1999999999999998E-3"/>
    <n v="0"/>
    <n v="0"/>
    <n v="3.0999999999999999E-3"/>
    <n v="1.3599999999999999E-2"/>
    <n v="0"/>
    <n v="0.14419999999999999"/>
    <n v="0.25059999999999999"/>
    <n v="1.35E-2"/>
    <n v="0.15659999999999999"/>
  </r>
  <r>
    <x v="1311"/>
    <x v="2"/>
    <n v="1"/>
    <x v="10"/>
    <x v="12"/>
    <x v="1"/>
    <x v="74"/>
    <s v="NY-NJ"/>
    <x v="5"/>
    <x v="74"/>
    <x v="523"/>
    <n v="0"/>
    <n v="1"/>
    <n v="0"/>
    <x v="24"/>
    <n v="8"/>
    <x v="1210"/>
    <n v="0"/>
    <n v="1"/>
    <n v="0"/>
    <n v="1"/>
    <n v="11"/>
    <n v="205"/>
    <n v="11"/>
    <n v="2"/>
    <n v="1"/>
    <s v=" -   "/>
    <s v=" -   "/>
    <n v="2"/>
    <n v="1"/>
    <n v="0"/>
    <n v="1.77E-2"/>
    <n v="0"/>
    <n v="2.4199999999999999E-2"/>
    <n v="0"/>
    <n v="0.2828"/>
    <n v="1.6000000000000001E-3"/>
    <n v="0"/>
    <n v="7.4499999999999997E-2"/>
    <n v="7.9100000000000004E-2"/>
    <n v="2.5999999999999999E-3"/>
    <n v="3.1300000000000001E-2"/>
    <n v="3.5200000000000002E-2"/>
    <n v="0"/>
    <n v="3.9899999999999998E-2"/>
    <n v="1.04E-2"/>
    <n v="0"/>
    <n v="3.7600000000000001E-2"/>
    <n v="0.34110000000000001"/>
    <n v="0"/>
    <n v="2.1899999999999999E-2"/>
  </r>
  <r>
    <x v="1312"/>
    <x v="3"/>
    <n v="1"/>
    <x v="0"/>
    <x v="3"/>
    <x v="1"/>
    <x v="39"/>
    <s v="NY-NJ"/>
    <x v="2"/>
    <x v="39"/>
    <x v="547"/>
    <n v="0"/>
    <n v="73"/>
    <n v="0.06"/>
    <x v="53"/>
    <n v="4"/>
    <x v="1211"/>
    <n v="0"/>
    <n v="21"/>
    <n v="0.01"/>
    <n v="21"/>
    <n v="5"/>
    <n v="3428"/>
    <n v="2"/>
    <n v="37"/>
    <n v="14"/>
    <n v="5"/>
    <n v="3"/>
    <n v="6"/>
    <n v="6"/>
    <n v="0"/>
    <n v="0"/>
    <n v="0"/>
    <n v="1.6299999999999999E-2"/>
    <n v="5.3E-3"/>
    <n v="0.1515"/>
    <n v="7.0000000000000001E-3"/>
    <n v="2.2499999999999999E-2"/>
    <n v="4.0000000000000001E-3"/>
    <n v="9.7000000000000003E-2"/>
    <n v="2.76E-2"/>
    <n v="4.0500000000000001E-2"/>
    <n v="1.1000000000000001E-3"/>
    <n v="0"/>
    <n v="0"/>
    <n v="9.7100000000000006E-2"/>
    <n v="0"/>
    <n v="0"/>
    <n v="0.4602"/>
    <n v="0"/>
    <n v="7.0099999999999996E-2"/>
  </r>
  <r>
    <x v="1313"/>
    <x v="1"/>
    <n v="1"/>
    <x v="8"/>
    <x v="7"/>
    <x v="0"/>
    <x v="4"/>
    <s v="NY-NJ"/>
    <x v="2"/>
    <x v="4"/>
    <x v="548"/>
    <n v="188.72"/>
    <n v="0"/>
    <n v="0.03"/>
    <x v="31"/>
    <n v="3"/>
    <x v="1212"/>
    <n v="338.47"/>
    <n v="0"/>
    <n v="0.05"/>
    <n v="53"/>
    <n v="5"/>
    <n v="7860"/>
    <n v="14"/>
    <n v="3"/>
    <n v="2"/>
    <n v="1"/>
    <n v="2"/>
    <n v="5"/>
    <n v="1"/>
    <n v="0.10929999999999999"/>
    <n v="0"/>
    <n v="2.5999999999999999E-3"/>
    <n v="8.3000000000000001E-3"/>
    <n v="0"/>
    <n v="0.1308"/>
    <n v="4.0000000000000001E-3"/>
    <n v="6.6E-3"/>
    <n v="4.3299999999999998E-2"/>
    <n v="8.5199999999999998E-2"/>
    <n v="4.9399999999999999E-2"/>
    <n v="0.1052"/>
    <n v="8.0600000000000005E-2"/>
    <n v="0"/>
    <n v="0"/>
    <n v="8.5599999999999996E-2"/>
    <n v="0"/>
    <n v="0"/>
    <n v="0.2346"/>
    <n v="4.1000000000000003E-3"/>
    <n v="5.0200000000000002E-2"/>
  </r>
  <r>
    <x v="1314"/>
    <x v="1"/>
    <n v="0"/>
    <x v="21"/>
    <x v="5"/>
    <x v="0"/>
    <x v="61"/>
    <s v="NY-NJ"/>
    <x v="2"/>
    <x v="61"/>
    <x v="549"/>
    <n v="12.98"/>
    <n v="0"/>
    <n v="35.17"/>
    <x v="37"/>
    <n v="5"/>
    <x v="1213"/>
    <n v="36.94"/>
    <n v="0"/>
    <n v="61.15"/>
    <n v="12"/>
    <n v="9"/>
    <n v="2909"/>
    <n v="2"/>
    <s v=" -   "/>
    <s v=" -   "/>
    <s v=" -   "/>
    <s v=" -   "/>
    <n v="3"/>
    <n v="1"/>
    <n v="0.26429999999999998"/>
    <n v="0"/>
    <n v="0.05"/>
    <n v="1.0800000000000001E-2"/>
    <n v="0"/>
    <n v="0.1651"/>
    <n v="4.5600000000000002E-2"/>
    <n v="0"/>
    <n v="1.7500000000000002E-2"/>
    <n v="0.10920000000000001"/>
    <n v="0"/>
    <n v="6.3899999999999998E-2"/>
    <n v="4.4499999999999998E-2"/>
    <n v="0"/>
    <n v="1.89E-2"/>
    <n v="9.11E-2"/>
    <n v="0"/>
    <n v="2.7E-2"/>
    <n v="4.7E-2"/>
    <n v="0"/>
    <n v="4.4999999999999998E-2"/>
  </r>
  <r>
    <x v="1315"/>
    <x v="2"/>
    <n v="0"/>
    <x v="47"/>
    <x v="5"/>
    <x v="1"/>
    <x v="40"/>
    <s v="NY-NJ"/>
    <x v="2"/>
    <x v="40"/>
    <x v="550"/>
    <n v="38.94"/>
    <n v="0"/>
    <n v="12.98"/>
    <x v="11"/>
    <n v="2"/>
    <x v="1214"/>
    <n v="38.94"/>
    <n v="0"/>
    <n v="12.98"/>
    <n v="8"/>
    <n v="6"/>
    <n v="1723"/>
    <s v=" -   "/>
    <s v=" -   "/>
    <n v="1"/>
    <n v="2"/>
    <s v=" -   "/>
    <n v="4"/>
    <n v="1"/>
    <n v="5.4100000000000002E-2"/>
    <n v="0"/>
    <n v="6.6E-3"/>
    <n v="8.5000000000000006E-3"/>
    <n v="0"/>
    <n v="0.19819999999999999"/>
    <n v="0.105"/>
    <n v="0"/>
    <n v="2.07E-2"/>
    <n v="2.47E-2"/>
    <n v="5.2200000000000003E-2"/>
    <n v="7.4099999999999999E-2"/>
    <n v="5.7000000000000002E-3"/>
    <n v="0"/>
    <n v="0"/>
    <n v="0.20569999999999999"/>
    <n v="0"/>
    <n v="0"/>
    <n v="0.1852"/>
    <n v="0"/>
    <n v="5.9299999999999999E-2"/>
  </r>
  <r>
    <x v="1316"/>
    <x v="3"/>
    <n v="1"/>
    <x v="6"/>
    <x v="7"/>
    <x v="1"/>
    <x v="31"/>
    <s v="NY-NJ"/>
    <x v="2"/>
    <x v="31"/>
    <x v="551"/>
    <n v="0"/>
    <n v="36"/>
    <n v="68"/>
    <x v="63"/>
    <n v="12"/>
    <x v="40"/>
    <n v="0"/>
    <n v="67"/>
    <n v="189.48"/>
    <n v="68"/>
    <n v="33"/>
    <n v="8909"/>
    <n v="10"/>
    <n v="3"/>
    <n v="5"/>
    <n v="5"/>
    <n v="2"/>
    <n v="5"/>
    <n v="7"/>
    <n v="3.3E-3"/>
    <n v="0"/>
    <n v="3.3799999999999997E-2"/>
    <n v="2.2700000000000001E-2"/>
    <n v="0"/>
    <n v="0.15379999999999999"/>
    <n v="8.0699999999999994E-2"/>
    <n v="0"/>
    <n v="9.9299999999999999E-2"/>
    <n v="5.79E-2"/>
    <n v="2.3999999999999998E-3"/>
    <n v="1.09E-2"/>
    <n v="7.8700000000000006E-2"/>
    <n v="0"/>
    <n v="9.7600000000000006E-2"/>
    <n v="0.1338"/>
    <n v="0"/>
    <n v="2.1899999999999999E-2"/>
    <n v="0.19209999999999999"/>
    <n v="8.6999999999999994E-3"/>
    <n v="2.3E-3"/>
  </r>
  <r>
    <x v="1317"/>
    <x v="3"/>
    <n v="1"/>
    <x v="8"/>
    <x v="3"/>
    <x v="0"/>
    <x v="32"/>
    <s v="NY-NJ"/>
    <x v="2"/>
    <x v="32"/>
    <x v="552"/>
    <n v="206.69"/>
    <n v="0"/>
    <n v="8.7100000000000009"/>
    <x v="35"/>
    <n v="8"/>
    <x v="1215"/>
    <n v="386.39"/>
    <n v="0"/>
    <n v="8.74"/>
    <n v="61"/>
    <n v="11"/>
    <n v="12961"/>
    <n v="9"/>
    <n v="12"/>
    <n v="7"/>
    <n v="2"/>
    <s v=" -   "/>
    <n v="21"/>
    <n v="2"/>
    <n v="0.16439999999999999"/>
    <n v="1.4E-3"/>
    <n v="1.7899999999999999E-2"/>
    <n v="2.0500000000000001E-2"/>
    <n v="0"/>
    <n v="0.12540000000000001"/>
    <n v="2.87E-2"/>
    <n v="0"/>
    <n v="3.2599999999999997E-2"/>
    <n v="0.1181"/>
    <n v="1E-3"/>
    <n v="6.9999999999999999E-4"/>
    <n v="6.7100000000000007E-2"/>
    <n v="0"/>
    <n v="3.2500000000000001E-2"/>
    <n v="2.69E-2"/>
    <n v="0"/>
    <n v="6.5000000000000002E-2"/>
    <n v="0.20610000000000001"/>
    <n v="4.9599999999999998E-2"/>
    <n v="4.2099999999999999E-2"/>
  </r>
  <r>
    <x v="1318"/>
    <x v="4"/>
    <n v="0"/>
    <x v="23"/>
    <x v="7"/>
    <x v="0"/>
    <x v="38"/>
    <s v="NY-NJ"/>
    <x v="2"/>
    <x v="38"/>
    <x v="553"/>
    <n v="0"/>
    <n v="0"/>
    <n v="18.97"/>
    <x v="4"/>
    <n v="3"/>
    <x v="1216"/>
    <n v="0"/>
    <n v="0"/>
    <n v="18.97"/>
    <n v="3"/>
    <n v="3"/>
    <n v="235"/>
    <n v="1"/>
    <s v=" -   "/>
    <s v=" -   "/>
    <s v=" -   "/>
    <n v="1"/>
    <s v=" -   "/>
    <n v="1"/>
    <n v="0"/>
    <n v="0"/>
    <n v="0"/>
    <n v="0"/>
    <n v="0"/>
    <n v="5.6000000000000001E-2"/>
    <n v="1.6199999999999999E-2"/>
    <n v="0"/>
    <n v="0.27139999999999997"/>
    <n v="5.2400000000000002E-2"/>
    <n v="0"/>
    <n v="1.18E-2"/>
    <n v="0"/>
    <n v="0"/>
    <n v="0"/>
    <n v="0.34960000000000002"/>
    <n v="0"/>
    <n v="1.9400000000000001E-2"/>
    <n v="0.15060000000000001"/>
    <n v="0"/>
    <n v="7.2599999999999998E-2"/>
  </r>
  <r>
    <x v="1319"/>
    <x v="0"/>
    <n v="0"/>
    <x v="42"/>
    <x v="12"/>
    <x v="0"/>
    <x v="20"/>
    <s v="NY-NJ"/>
    <x v="2"/>
    <x v="20"/>
    <x v="405"/>
    <n v="0"/>
    <n v="44"/>
    <n v="20.04"/>
    <x v="55"/>
    <n v="5"/>
    <x v="1217"/>
    <n v="5.99"/>
    <n v="94"/>
    <n v="20.05"/>
    <n v="95"/>
    <n v="6"/>
    <n v="20933"/>
    <n v="8"/>
    <n v="4"/>
    <n v="3"/>
    <n v="4"/>
    <n v="6"/>
    <n v="1"/>
    <n v="18"/>
    <n v="0"/>
    <n v="0.2397"/>
    <n v="2.9399999999999999E-2"/>
    <n v="2.1100000000000001E-2"/>
    <n v="0"/>
    <n v="0.1265"/>
    <n v="0"/>
    <n v="0"/>
    <n v="6.5299999999999997E-2"/>
    <n v="0.03"/>
    <n v="8.14E-2"/>
    <n v="0.2026"/>
    <n v="1.12E-2"/>
    <n v="0"/>
    <n v="0"/>
    <n v="8.6999999999999994E-3"/>
    <n v="0"/>
    <n v="0"/>
    <n v="0.108"/>
    <n v="0"/>
    <n v="7.5999999999999998E-2"/>
  </r>
  <r>
    <x v="1320"/>
    <x v="0"/>
    <n v="1"/>
    <x v="56"/>
    <x v="7"/>
    <x v="1"/>
    <x v="25"/>
    <s v="NY-NJ"/>
    <x v="1"/>
    <x v="25"/>
    <x v="554"/>
    <n v="0"/>
    <n v="36"/>
    <n v="13.02"/>
    <x v="12"/>
    <n v="6"/>
    <x v="296"/>
    <n v="0"/>
    <n v="70"/>
    <n v="18.059999999999999"/>
    <n v="70"/>
    <n v="11"/>
    <n v="11149"/>
    <n v="2"/>
    <n v="1"/>
    <s v=" -   "/>
    <s v=" -   "/>
    <s v=" -   "/>
    <n v="24"/>
    <n v="9"/>
    <n v="0"/>
    <n v="0"/>
    <n v="6.4000000000000003E-3"/>
    <n v="2.0999999999999999E-3"/>
    <n v="0"/>
    <n v="0.2074"/>
    <n v="7.7200000000000005E-2"/>
    <n v="0"/>
    <n v="1.2500000000000001E-2"/>
    <n v="0.17749999999999999"/>
    <n v="1.1999999999999999E-3"/>
    <n v="4.3799999999999999E-2"/>
    <n v="0"/>
    <n v="0"/>
    <n v="0"/>
    <n v="6.6799999999999998E-2"/>
    <n v="0"/>
    <n v="1.18E-2"/>
    <n v="0.29089999999999999"/>
    <n v="1.26E-2"/>
    <n v="8.9899999999999994E-2"/>
  </r>
  <r>
    <x v="1321"/>
    <x v="0"/>
    <n v="1"/>
    <x v="8"/>
    <x v="7"/>
    <x v="1"/>
    <x v="32"/>
    <s v="NY-NJ"/>
    <x v="2"/>
    <x v="32"/>
    <x v="555"/>
    <n v="187.72"/>
    <n v="0"/>
    <n v="0.02"/>
    <x v="31"/>
    <n v="2"/>
    <x v="1218"/>
    <n v="409.35"/>
    <n v="0"/>
    <n v="4.07"/>
    <n v="65"/>
    <n v="12"/>
    <n v="6597"/>
    <s v=" -   "/>
    <n v="3"/>
    <n v="7"/>
    <n v="6"/>
    <n v="7"/>
    <n v="4"/>
    <n v="1"/>
    <n v="9.3700000000000006E-2"/>
    <n v="0"/>
    <n v="0"/>
    <n v="0"/>
    <n v="0"/>
    <n v="0.34960000000000002"/>
    <n v="0"/>
    <n v="0"/>
    <n v="7.0000000000000001E-3"/>
    <n v="0.13539999999999999"/>
    <n v="2.7000000000000001E-3"/>
    <n v="7.0900000000000005E-2"/>
    <n v="0.16350000000000001"/>
    <n v="0"/>
    <n v="0"/>
    <n v="0.1726"/>
    <n v="0"/>
    <n v="4.5999999999999999E-3"/>
    <n v="0"/>
    <n v="0"/>
    <n v="0"/>
  </r>
  <r>
    <x v="1322"/>
    <x v="0"/>
    <n v="0"/>
    <x v="40"/>
    <x v="15"/>
    <x v="1"/>
    <x v="5"/>
    <s v="NY-NJ"/>
    <x v="2"/>
    <x v="5"/>
    <x v="150"/>
    <n v="99.84"/>
    <n v="0"/>
    <n v="0"/>
    <x v="43"/>
    <e v="#N/A"/>
    <x v="1219"/>
    <n v="99.84"/>
    <n v="0"/>
    <n v="0"/>
    <n v="16"/>
    <e v="#N/A"/>
    <n v="672"/>
    <n v="3"/>
    <s v=" -   "/>
    <n v="1"/>
    <s v=" -   "/>
    <n v="1"/>
    <n v="6"/>
    <n v="5"/>
    <n v="0"/>
    <n v="0"/>
    <n v="0"/>
    <n v="0"/>
    <n v="0"/>
    <n v="0"/>
    <n v="0"/>
    <n v="0"/>
    <n v="0.52739999999999998"/>
    <n v="0"/>
    <n v="0"/>
    <n v="0"/>
    <n v="0.47260000000000002"/>
    <n v="0"/>
    <n v="0"/>
    <n v="0"/>
    <n v="0"/>
    <n v="0"/>
    <n v="0"/>
    <n v="0"/>
    <n v="0"/>
  </r>
  <r>
    <x v="1323"/>
    <x v="0"/>
    <n v="1"/>
    <x v="42"/>
    <x v="7"/>
    <x v="0"/>
    <x v="22"/>
    <s v="NY-NJ"/>
    <x v="1"/>
    <x v="22"/>
    <x v="549"/>
    <n v="0"/>
    <n v="36"/>
    <n v="2.08"/>
    <x v="12"/>
    <n v="5"/>
    <x v="1220"/>
    <n v="29.95"/>
    <n v="64"/>
    <n v="41.61"/>
    <n v="69"/>
    <n v="10"/>
    <n v="3320"/>
    <n v="1"/>
    <n v="2"/>
    <n v="7"/>
    <n v="6"/>
    <n v="8"/>
    <n v="10"/>
    <n v="2"/>
    <n v="4.2099999999999999E-2"/>
    <n v="0"/>
    <n v="0"/>
    <n v="0.1709"/>
    <n v="0"/>
    <n v="0.34329999999999999"/>
    <n v="8.0000000000000002E-3"/>
    <n v="0"/>
    <n v="0.1205"/>
    <n v="5.2200000000000003E-2"/>
    <n v="2.3599999999999999E-2"/>
    <n v="2.7199999999999998E-2"/>
    <n v="8.4099999999999994E-2"/>
    <n v="0"/>
    <n v="0"/>
    <n v="0"/>
    <n v="0"/>
    <n v="0"/>
    <n v="0.1172"/>
    <n v="0"/>
    <n v="1.11E-2"/>
  </r>
  <r>
    <x v="1324"/>
    <x v="1"/>
    <n v="0"/>
    <x v="24"/>
    <x v="5"/>
    <x v="1"/>
    <x v="69"/>
    <s v="NY-NJ"/>
    <x v="0"/>
    <x v="69"/>
    <x v="551"/>
    <n v="41.93"/>
    <n v="0"/>
    <n v="0"/>
    <x v="11"/>
    <e v="#N/A"/>
    <x v="438"/>
    <n v="0"/>
    <n v="26"/>
    <n v="0"/>
    <n v="26"/>
    <e v="#N/A"/>
    <n v="3854"/>
    <s v=" -   "/>
    <n v="1"/>
    <n v="2"/>
    <n v="3"/>
    <s v=" -   "/>
    <s v=" -   "/>
    <n v="1"/>
    <n v="0.1028"/>
    <n v="0"/>
    <n v="0"/>
    <n v="0"/>
    <n v="0"/>
    <n v="8.8599999999999998E-2"/>
    <n v="0.153"/>
    <n v="0"/>
    <n v="2.2499999999999999E-2"/>
    <n v="3.4700000000000002E-2"/>
    <n v="0"/>
    <n v="0"/>
    <n v="0"/>
    <n v="0"/>
    <n v="0.105"/>
    <n v="0"/>
    <n v="0"/>
    <n v="0.12529999999999999"/>
    <n v="0.36809999999999998"/>
    <n v="0"/>
    <n v="0"/>
  </r>
  <r>
    <x v="1325"/>
    <x v="3"/>
    <n v="1"/>
    <x v="22"/>
    <x v="1"/>
    <x v="0"/>
    <x v="41"/>
    <s v="NY-NJ"/>
    <x v="2"/>
    <x v="41"/>
    <x v="556"/>
    <n v="0"/>
    <n v="126"/>
    <n v="8.9499999999999993"/>
    <x v="101"/>
    <n v="7"/>
    <x v="1221"/>
    <n v="0"/>
    <n v="184"/>
    <n v="11.77"/>
    <n v="184"/>
    <n v="15"/>
    <n v="19149"/>
    <n v="25"/>
    <n v="18"/>
    <n v="9"/>
    <n v="27"/>
    <n v="9"/>
    <n v="15"/>
    <n v="23"/>
    <n v="8.3999999999999995E-3"/>
    <n v="0"/>
    <n v="3.7000000000000002E-3"/>
    <n v="4.0000000000000002E-4"/>
    <n v="0"/>
    <n v="0.41110000000000002"/>
    <n v="1.24E-2"/>
    <n v="0"/>
    <n v="1.5100000000000001E-2"/>
    <n v="5.1700000000000003E-2"/>
    <n v="3.0599999999999999E-2"/>
    <n v="5.1400000000000001E-2"/>
    <n v="0.1008"/>
    <n v="2.3999999999999998E-3"/>
    <n v="5.4800000000000001E-2"/>
    <n v="3.8800000000000001E-2"/>
    <n v="0"/>
    <n v="0"/>
    <n v="0.10630000000000001"/>
    <n v="5.5599999999999997E-2"/>
    <n v="5.6399999999999999E-2"/>
  </r>
  <r>
    <x v="1326"/>
    <x v="0"/>
    <n v="1"/>
    <x v="42"/>
    <x v="1"/>
    <x v="0"/>
    <x v="24"/>
    <s v="NY-NJ"/>
    <x v="1"/>
    <x v="24"/>
    <x v="552"/>
    <n v="101.85"/>
    <n v="20"/>
    <n v="3.42"/>
    <x v="68"/>
    <n v="5"/>
    <x v="1222"/>
    <n v="173.73"/>
    <n v="38"/>
    <n v="3.45"/>
    <n v="65"/>
    <n v="8"/>
    <n v="12155"/>
    <n v="8"/>
    <n v="6"/>
    <n v="7"/>
    <n v="7"/>
    <n v="2"/>
    <n v="1"/>
    <n v="4"/>
    <n v="5.5599999999999997E-2"/>
    <n v="2.64E-2"/>
    <n v="1.26E-2"/>
    <n v="3.73E-2"/>
    <n v="1.1299999999999999E-2"/>
    <n v="0.12230000000000001"/>
    <n v="2.46E-2"/>
    <n v="0"/>
    <n v="3.6299999999999999E-2"/>
    <n v="6.7299999999999999E-2"/>
    <n v="4.2200000000000001E-2"/>
    <n v="3.2199999999999999E-2"/>
    <n v="5.0099999999999999E-2"/>
    <n v="0"/>
    <n v="9.4E-2"/>
    <n v="3.3500000000000002E-2"/>
    <n v="0"/>
    <n v="6.93E-2"/>
    <n v="0.2137"/>
    <n v="3.8999999999999998E-3"/>
    <n v="6.7400000000000002E-2"/>
  </r>
  <r>
    <x v="1327"/>
    <x v="3"/>
    <n v="1"/>
    <x v="2"/>
    <x v="6"/>
    <x v="0"/>
    <x v="24"/>
    <s v="NY-NJ"/>
    <x v="1"/>
    <x v="24"/>
    <x v="544"/>
    <n v="0"/>
    <n v="53"/>
    <n v="0.05"/>
    <x v="19"/>
    <n v="4"/>
    <x v="1223"/>
    <n v="0"/>
    <n v="104"/>
    <n v="2.1"/>
    <n v="104"/>
    <n v="10"/>
    <n v="26624"/>
    <n v="28"/>
    <n v="3"/>
    <s v=" -   "/>
    <s v=" -   "/>
    <s v=" -   "/>
    <n v="1"/>
    <n v="21"/>
    <n v="0"/>
    <n v="0"/>
    <n v="0"/>
    <n v="1.2699999999999999E-2"/>
    <n v="0"/>
    <n v="0.20219999999999999"/>
    <n v="9.7199999999999995E-2"/>
    <n v="0"/>
    <n v="9.69E-2"/>
    <n v="9.0300000000000005E-2"/>
    <n v="3.2000000000000002E-3"/>
    <n v="2.1399999999999999E-2"/>
    <n v="2.0400000000000001E-2"/>
    <n v="0"/>
    <n v="1.6000000000000001E-3"/>
    <n v="0.1113"/>
    <n v="0"/>
    <n v="4.1000000000000002E-2"/>
    <n v="0.25009999999999999"/>
    <n v="0"/>
    <n v="5.1799999999999999E-2"/>
  </r>
  <r>
    <x v="1328"/>
    <x v="0"/>
    <n v="1"/>
    <x v="9"/>
    <x v="6"/>
    <x v="0"/>
    <x v="20"/>
    <s v="NY-NJ"/>
    <x v="2"/>
    <x v="20"/>
    <x v="341"/>
    <n v="20.97"/>
    <n v="30"/>
    <n v="8.6300000000000008"/>
    <x v="45"/>
    <n v="6"/>
    <x v="1224"/>
    <n v="20.97"/>
    <n v="70"/>
    <n v="46.18"/>
    <n v="73"/>
    <n v="11"/>
    <n v="8564"/>
    <n v="2"/>
    <n v="6"/>
    <n v="5"/>
    <n v="6"/>
    <n v="2"/>
    <n v="2"/>
    <n v="10"/>
    <n v="0.24099999999999999"/>
    <n v="0"/>
    <n v="1.3599999999999999E-2"/>
    <n v="3.39E-2"/>
    <n v="0"/>
    <n v="9.4299999999999995E-2"/>
    <n v="2.63E-2"/>
    <n v="4.7899999999999998E-2"/>
    <n v="3.6799999999999999E-2"/>
    <n v="2.81E-2"/>
    <n v="0"/>
    <n v="2E-3"/>
    <n v="9.3399999999999997E-2"/>
    <n v="0"/>
    <n v="0"/>
    <n v="7.5700000000000003E-2"/>
    <n v="0"/>
    <n v="0"/>
    <n v="0.29320000000000002"/>
    <n v="0"/>
    <n v="1.3899999999999999E-2"/>
  </r>
  <r>
    <x v="1329"/>
    <x v="4"/>
    <n v="0"/>
    <x v="22"/>
    <x v="1"/>
    <x v="0"/>
    <x v="17"/>
    <s v="NY-NJ"/>
    <x v="2"/>
    <x v="17"/>
    <x v="557"/>
    <n v="40.94"/>
    <n v="0"/>
    <n v="5.99"/>
    <x v="17"/>
    <n v="1"/>
    <x v="1225"/>
    <n v="52.92"/>
    <n v="0"/>
    <n v="6"/>
    <n v="9"/>
    <n v="2"/>
    <n v="1151"/>
    <n v="2"/>
    <n v="2"/>
    <n v="2"/>
    <s v=" -   "/>
    <s v=" -   "/>
    <n v="1"/>
    <s v=" -   "/>
    <n v="0"/>
    <n v="0"/>
    <n v="1.8700000000000001E-2"/>
    <n v="0"/>
    <n v="0"/>
    <n v="8.8400000000000006E-2"/>
    <n v="0.12559999999999999"/>
    <n v="0"/>
    <n v="9.8199999999999996E-2"/>
    <n v="6.9800000000000001E-2"/>
    <n v="0"/>
    <n v="0"/>
    <n v="3.8300000000000001E-2"/>
    <n v="0"/>
    <n v="0.14630000000000001"/>
    <n v="0"/>
    <n v="0"/>
    <n v="6.2799999999999995E-2"/>
    <n v="0.1648"/>
    <n v="0.14030000000000001"/>
    <n v="4.6699999999999998E-2"/>
  </r>
  <r>
    <x v="1330"/>
    <x v="3"/>
    <n v="1"/>
    <x v="2"/>
    <x v="5"/>
    <x v="0"/>
    <x v="8"/>
    <s v="NY-NJ"/>
    <x v="2"/>
    <x v="8"/>
    <x v="558"/>
    <n v="0"/>
    <n v="51"/>
    <n v="14.53"/>
    <x v="71"/>
    <n v="5"/>
    <x v="1226"/>
    <n v="0"/>
    <n v="101"/>
    <n v="14.6"/>
    <n v="102"/>
    <n v="12"/>
    <n v="23597"/>
    <n v="27"/>
    <n v="5"/>
    <n v="3"/>
    <n v="3"/>
    <n v="2"/>
    <n v="7"/>
    <n v="5"/>
    <n v="2.8500000000000001E-2"/>
    <n v="9.4999999999999998E-3"/>
    <n v="1.4500000000000001E-2"/>
    <n v="3.0499999999999999E-2"/>
    <n v="0"/>
    <n v="0.1905"/>
    <n v="2.4199999999999999E-2"/>
    <n v="3.3E-3"/>
    <n v="1.1299999999999999E-2"/>
    <n v="6.4399999999999999E-2"/>
    <n v="3.2099999999999997E-2"/>
    <n v="5.8999999999999997E-2"/>
    <n v="8.4500000000000006E-2"/>
    <n v="0"/>
    <n v="3.0999999999999999E-3"/>
    <n v="2.1000000000000001E-2"/>
    <n v="0"/>
    <n v="3.27E-2"/>
    <n v="0.2374"/>
    <n v="3.2199999999999999E-2"/>
    <n v="0.12139999999999999"/>
  </r>
  <r>
    <x v="1331"/>
    <x v="4"/>
    <n v="0"/>
    <x v="2"/>
    <x v="12"/>
    <x v="1"/>
    <x v="24"/>
    <s v="NY-NJ"/>
    <x v="1"/>
    <x v="24"/>
    <x v="557"/>
    <n v="39.94"/>
    <n v="0"/>
    <n v="0"/>
    <x v="37"/>
    <e v="#N/A"/>
    <x v="1227"/>
    <n v="81.87"/>
    <n v="0"/>
    <n v="0"/>
    <n v="13"/>
    <e v="#N/A"/>
    <n v="1998"/>
    <n v="2"/>
    <s v=" -   "/>
    <n v="1"/>
    <n v="1"/>
    <s v=" -   "/>
    <n v="1"/>
    <n v="1"/>
    <n v="1.5599999999999999E-2"/>
    <n v="0"/>
    <n v="0"/>
    <n v="4.7000000000000002E-3"/>
    <n v="0"/>
    <n v="3.7000000000000002E-3"/>
    <n v="0"/>
    <n v="0"/>
    <n v="0"/>
    <n v="3.9300000000000002E-2"/>
    <n v="0"/>
    <n v="4.4999999999999997E-3"/>
    <n v="0"/>
    <n v="0"/>
    <n v="0.60709999999999997"/>
    <n v="0"/>
    <n v="0"/>
    <n v="6.5600000000000006E-2"/>
    <n v="0.16370000000000001"/>
    <n v="9.5799999999999996E-2"/>
    <n v="0"/>
  </r>
  <r>
    <x v="1332"/>
    <x v="3"/>
    <n v="1"/>
    <x v="23"/>
    <x v="12"/>
    <x v="0"/>
    <x v="4"/>
    <s v="NY-NJ"/>
    <x v="2"/>
    <x v="4"/>
    <x v="544"/>
    <n v="0"/>
    <n v="18"/>
    <n v="0.01"/>
    <x v="15"/>
    <n v="4"/>
    <x v="1228"/>
    <n v="0"/>
    <n v="18"/>
    <n v="0.01"/>
    <n v="18"/>
    <n v="11"/>
    <n v="2140"/>
    <n v="5"/>
    <n v="8"/>
    <n v="5"/>
    <n v="14"/>
    <n v="7"/>
    <n v="13"/>
    <n v="4"/>
    <n v="7.9000000000000001E-2"/>
    <n v="0"/>
    <n v="0"/>
    <n v="1.7600000000000001E-2"/>
    <n v="3.6999999999999998E-2"/>
    <n v="0.24399999999999999"/>
    <n v="3.9399999999999998E-2"/>
    <n v="0"/>
    <n v="3.2800000000000003E-2"/>
    <n v="5.0099999999999999E-2"/>
    <n v="0"/>
    <n v="4.1999999999999997E-3"/>
    <n v="1.04E-2"/>
    <n v="0"/>
    <n v="7.4800000000000005E-2"/>
    <n v="3.1E-2"/>
    <n v="0"/>
    <n v="0.10920000000000001"/>
    <n v="0.21929999999999999"/>
    <n v="1.0999999999999999E-2"/>
    <n v="4.0099999999999997E-2"/>
  </r>
  <r>
    <x v="1333"/>
    <x v="3"/>
    <n v="0"/>
    <x v="49"/>
    <x v="10"/>
    <x v="2"/>
    <x v="63"/>
    <s v="NY-NJ"/>
    <x v="1"/>
    <x v="63"/>
    <x v="559"/>
    <n v="33.950000000000003"/>
    <n v="36"/>
    <n v="203.18"/>
    <x v="73"/>
    <n v="24"/>
    <x v="1229"/>
    <n v="39.94"/>
    <n v="71"/>
    <n v="383.11"/>
    <n v="89"/>
    <n v="47"/>
    <n v="6789"/>
    <n v="11"/>
    <n v="3"/>
    <n v="8"/>
    <n v="8"/>
    <n v="6"/>
    <n v="8"/>
    <n v="6"/>
    <n v="3.44E-2"/>
    <n v="5.9999999999999995E-4"/>
    <n v="2.2499999999999999E-2"/>
    <n v="4.0000000000000001E-3"/>
    <n v="0"/>
    <n v="0.1948"/>
    <n v="2.6800000000000001E-2"/>
    <n v="0"/>
    <n v="2.3699999999999999E-2"/>
    <n v="5.91E-2"/>
    <n v="9.7000000000000003E-3"/>
    <n v="0"/>
    <n v="1.72E-2"/>
    <n v="0"/>
    <n v="0"/>
    <n v="2.8999999999999998E-3"/>
    <n v="0"/>
    <n v="0"/>
    <n v="0.41689999999999999"/>
    <n v="0.16370000000000001"/>
    <n v="2.3800000000000002E-2"/>
  </r>
  <r>
    <x v="1334"/>
    <x v="0"/>
    <n v="1"/>
    <x v="38"/>
    <x v="5"/>
    <x v="0"/>
    <x v="41"/>
    <s v="NY-NJ"/>
    <x v="2"/>
    <x v="41"/>
    <x v="552"/>
    <n v="20.97"/>
    <n v="34"/>
    <n v="31.02"/>
    <x v="63"/>
    <n v="4"/>
    <x v="998"/>
    <n v="237.61"/>
    <n v="34"/>
    <n v="31.05"/>
    <n v="74"/>
    <n v="7"/>
    <n v="7926"/>
    <n v="5"/>
    <n v="5"/>
    <n v="6"/>
    <n v="4"/>
    <n v="5"/>
    <n v="8"/>
    <n v="5"/>
    <n v="0"/>
    <n v="0"/>
    <n v="2.3999999999999998E-3"/>
    <n v="3.8E-3"/>
    <n v="0"/>
    <n v="7.8799999999999995E-2"/>
    <n v="6.4999999999999997E-3"/>
    <n v="0"/>
    <n v="0.1268"/>
    <n v="4.1700000000000001E-2"/>
    <n v="0"/>
    <n v="5.3999999999999999E-2"/>
    <n v="0.27410000000000001"/>
    <n v="0"/>
    <n v="0"/>
    <n v="0.34570000000000001"/>
    <n v="5.6300000000000003E-2"/>
    <n v="0"/>
    <n v="5.5999999999999999E-3"/>
    <n v="0"/>
    <n v="4.1999999999999997E-3"/>
  </r>
  <r>
    <x v="1335"/>
    <x v="4"/>
    <n v="0"/>
    <x v="6"/>
    <x v="1"/>
    <x v="0"/>
    <x v="15"/>
    <s v="NY-NJ"/>
    <x v="2"/>
    <x v="15"/>
    <x v="552"/>
    <n v="0"/>
    <n v="6"/>
    <n v="15"/>
    <x v="11"/>
    <n v="2"/>
    <x v="1230"/>
    <n v="0"/>
    <n v="16"/>
    <n v="15"/>
    <n v="16"/>
    <n v="2"/>
    <n v="3529"/>
    <s v=" -   "/>
    <n v="3"/>
    <n v="2"/>
    <s v=" -   "/>
    <s v=" -   "/>
    <s v=" -   "/>
    <n v="1"/>
    <n v="0"/>
    <n v="0"/>
    <n v="0"/>
    <n v="1.49E-2"/>
    <n v="0"/>
    <n v="0"/>
    <n v="0"/>
    <n v="0"/>
    <n v="0"/>
    <n v="1.7100000000000001E-2"/>
    <n v="2.2700000000000001E-2"/>
    <n v="0.91539999999999999"/>
    <n v="0.01"/>
    <n v="0"/>
    <n v="0"/>
    <n v="0"/>
    <n v="0"/>
    <n v="0"/>
    <n v="0"/>
    <n v="0"/>
    <n v="1.9900000000000001E-2"/>
  </r>
  <r>
    <x v="1336"/>
    <x v="3"/>
    <n v="1"/>
    <x v="20"/>
    <x v="15"/>
    <x v="0"/>
    <x v="6"/>
    <s v="NY-NJ"/>
    <x v="2"/>
    <x v="6"/>
    <x v="551"/>
    <n v="139.80000000000001"/>
    <n v="33"/>
    <n v="20.89"/>
    <x v="19"/>
    <n v="10"/>
    <x v="1231"/>
    <n v="139.80000000000001"/>
    <n v="88"/>
    <n v="22.94"/>
    <n v="109"/>
    <n v="16"/>
    <n v="40243"/>
    <n v="13"/>
    <n v="1"/>
    <s v=" -   "/>
    <n v="9"/>
    <n v="16"/>
    <n v="4"/>
    <n v="12"/>
    <n v="0"/>
    <n v="8.72E-2"/>
    <n v="0"/>
    <n v="2.5499999999999998E-2"/>
    <n v="0"/>
    <n v="0.14960000000000001"/>
    <n v="2.8799999999999999E-2"/>
    <n v="0"/>
    <n v="8.1600000000000006E-2"/>
    <n v="6.4000000000000001E-2"/>
    <n v="2.3300000000000001E-2"/>
    <n v="0.1368"/>
    <n v="6.4999999999999997E-3"/>
    <n v="0"/>
    <n v="0"/>
    <n v="0.1414"/>
    <n v="0"/>
    <n v="9.1399999999999995E-2"/>
    <n v="9.6299999999999997E-2"/>
    <n v="4.4999999999999997E-3"/>
    <n v="6.3100000000000003E-2"/>
  </r>
  <r>
    <x v="1337"/>
    <x v="1"/>
    <n v="0"/>
    <x v="30"/>
    <x v="1"/>
    <x v="0"/>
    <x v="17"/>
    <s v="NY-NJ"/>
    <x v="2"/>
    <x v="17"/>
    <x v="551"/>
    <n v="17.97"/>
    <n v="0"/>
    <n v="31.01"/>
    <x v="78"/>
    <n v="2"/>
    <x v="951"/>
    <n v="17.97"/>
    <n v="0"/>
    <n v="31.01"/>
    <n v="4"/>
    <n v="2"/>
    <n v="277"/>
    <n v="1"/>
    <s v=" -   "/>
    <n v="2"/>
    <s v=" -   "/>
    <n v="1"/>
    <s v=" -   "/>
    <s v=" -   "/>
    <n v="0.2427"/>
    <n v="0"/>
    <n v="3.1800000000000002E-2"/>
    <n v="5.8900000000000001E-2"/>
    <n v="0"/>
    <n v="0.13170000000000001"/>
    <n v="1.32E-2"/>
    <n v="0"/>
    <n v="0.13100000000000001"/>
    <n v="3.2300000000000002E-2"/>
    <n v="1.2200000000000001E-2"/>
    <n v="0"/>
    <n v="2.6499999999999999E-2"/>
    <n v="0"/>
    <n v="0"/>
    <n v="1.2200000000000001E-2"/>
    <n v="0"/>
    <n v="0.1673"/>
    <n v="0.1079"/>
    <n v="0"/>
    <n v="3.2300000000000002E-2"/>
  </r>
  <r>
    <x v="1338"/>
    <x v="3"/>
    <n v="1"/>
    <x v="52"/>
    <x v="1"/>
    <x v="0"/>
    <x v="15"/>
    <s v="NY-NJ"/>
    <x v="2"/>
    <x v="15"/>
    <x v="552"/>
    <n v="0"/>
    <n v="64"/>
    <n v="19.329999999999998"/>
    <x v="86"/>
    <n v="8"/>
    <x v="1232"/>
    <n v="0"/>
    <n v="117"/>
    <n v="67.760000000000005"/>
    <n v="117"/>
    <n v="33"/>
    <n v="9081"/>
    <n v="13"/>
    <n v="6"/>
    <n v="8"/>
    <n v="8"/>
    <n v="8"/>
    <n v="7"/>
    <n v="14"/>
    <n v="0.13730000000000001"/>
    <n v="2.2000000000000001E-3"/>
    <n v="8.6999999999999994E-3"/>
    <n v="5.8999999999999999E-3"/>
    <n v="0"/>
    <n v="0.13830000000000001"/>
    <n v="1.9099999999999999E-2"/>
    <n v="0"/>
    <n v="8.3900000000000002E-2"/>
    <n v="9.5500000000000002E-2"/>
    <n v="0"/>
    <n v="1.9E-3"/>
    <n v="3.9699999999999999E-2"/>
    <n v="0"/>
    <n v="7.0000000000000001E-3"/>
    <n v="8.8999999999999999E-3"/>
    <n v="0"/>
    <n v="3.2000000000000002E-3"/>
    <n v="0.3725"/>
    <n v="5.0999999999999997E-2"/>
    <n v="2.4899999999999999E-2"/>
  </r>
  <r>
    <x v="1339"/>
    <x v="0"/>
    <n v="1"/>
    <x v="24"/>
    <x v="3"/>
    <x v="0"/>
    <x v="32"/>
    <s v="NY-NJ"/>
    <x v="2"/>
    <x v="32"/>
    <x v="341"/>
    <n v="0"/>
    <n v="23"/>
    <n v="47.05"/>
    <x v="42"/>
    <n v="10"/>
    <x v="1233"/>
    <n v="0"/>
    <n v="45"/>
    <n v="67.069999999999993"/>
    <n v="45"/>
    <n v="17"/>
    <n v="8419"/>
    <n v="1"/>
    <n v="2"/>
    <n v="4"/>
    <n v="5"/>
    <n v="1"/>
    <n v="7"/>
    <n v="5"/>
    <n v="0"/>
    <n v="0"/>
    <n v="0"/>
    <n v="2.0999999999999999E-3"/>
    <n v="0"/>
    <n v="6.7000000000000002E-3"/>
    <n v="1.67E-2"/>
    <n v="0"/>
    <n v="1.7000000000000001E-2"/>
    <n v="4.8500000000000001E-2"/>
    <n v="4.5999999999999999E-3"/>
    <n v="0.71279999999999999"/>
    <n v="0"/>
    <n v="0"/>
    <n v="0"/>
    <n v="0.13039999999999999"/>
    <n v="0"/>
    <n v="0"/>
    <n v="1.1599999999999999E-2"/>
    <n v="0"/>
    <n v="4.9599999999999998E-2"/>
  </r>
  <r>
    <x v="1340"/>
    <x v="2"/>
    <n v="0"/>
    <x v="1"/>
    <x v="12"/>
    <x v="0"/>
    <x v="20"/>
    <s v="NY-NJ"/>
    <x v="2"/>
    <x v="20"/>
    <x v="540"/>
    <n v="51.92"/>
    <n v="0"/>
    <n v="0"/>
    <x v="11"/>
    <e v="#N/A"/>
    <x v="1234"/>
    <n v="51.92"/>
    <n v="0"/>
    <n v="0"/>
    <n v="8"/>
    <e v="#N/A"/>
    <n v="1270"/>
    <n v="3"/>
    <n v="3"/>
    <s v=" -   "/>
    <n v="1"/>
    <s v=" -   "/>
    <s v=" -   "/>
    <n v="1"/>
    <n v="0.40179999999999999"/>
    <n v="0"/>
    <n v="3.3E-3"/>
    <n v="0"/>
    <n v="0"/>
    <n v="9.4600000000000004E-2"/>
    <n v="2.35E-2"/>
    <n v="0"/>
    <n v="3.1899999999999998E-2"/>
    <n v="0.1079"/>
    <n v="1.43E-2"/>
    <n v="2.6100000000000002E-2"/>
    <n v="9.4E-2"/>
    <n v="0.02"/>
    <n v="6.7000000000000002E-3"/>
    <n v="1.47E-2"/>
    <n v="0"/>
    <n v="4.0000000000000001E-3"/>
    <n v="0.12139999999999999"/>
    <n v="0"/>
    <n v="3.5700000000000003E-2"/>
  </r>
  <r>
    <x v="1341"/>
    <x v="3"/>
    <n v="1"/>
    <x v="9"/>
    <x v="4"/>
    <x v="1"/>
    <x v="5"/>
    <s v="NY-NJ"/>
    <x v="2"/>
    <x v="5"/>
    <x v="540"/>
    <n v="90.87"/>
    <n v="103"/>
    <n v="14.58"/>
    <x v="102"/>
    <n v="12"/>
    <x v="1235"/>
    <n v="102.85"/>
    <n v="186"/>
    <n v="45.99"/>
    <n v="205"/>
    <n v="25"/>
    <n v="38775"/>
    <n v="16"/>
    <n v="10"/>
    <n v="15"/>
    <n v="22"/>
    <n v="16"/>
    <n v="9"/>
    <n v="28"/>
    <n v="0"/>
    <n v="0.10199999999999999"/>
    <n v="3.6700000000000003E-2"/>
    <n v="8.3999999999999995E-3"/>
    <n v="0"/>
    <n v="0.1988"/>
    <n v="7.9799999999999996E-2"/>
    <n v="6.9999999999999999E-4"/>
    <n v="5.1999999999999998E-2"/>
    <n v="4.24E-2"/>
    <n v="3.2199999999999999E-2"/>
    <n v="0.1177"/>
    <n v="7.2599999999999998E-2"/>
    <n v="0"/>
    <n v="2.69E-2"/>
    <n v="2.9700000000000001E-2"/>
    <n v="0"/>
    <n v="0"/>
    <n v="0.1144"/>
    <n v="8.9999999999999998E-4"/>
    <n v="8.4699999999999998E-2"/>
  </r>
  <r>
    <x v="1342"/>
    <x v="1"/>
    <n v="0"/>
    <x v="7"/>
    <x v="1"/>
    <x v="0"/>
    <x v="20"/>
    <s v="NY-NJ"/>
    <x v="2"/>
    <x v="20"/>
    <x v="540"/>
    <n v="0"/>
    <n v="16"/>
    <n v="104.59"/>
    <x v="43"/>
    <n v="3"/>
    <x v="1236"/>
    <n v="0"/>
    <n v="16"/>
    <n v="104.59"/>
    <n v="16"/>
    <n v="3"/>
    <n v="1992"/>
    <n v="6"/>
    <n v="4"/>
    <n v="4"/>
    <n v="1"/>
    <s v=" -   "/>
    <n v="1"/>
    <s v=" -   "/>
    <n v="0"/>
    <n v="8.3099999999999993E-2"/>
    <n v="2.3599999999999999E-2"/>
    <n v="1.9900000000000001E-2"/>
    <n v="0"/>
    <n v="0.17019999999999999"/>
    <n v="0"/>
    <n v="0"/>
    <n v="0.25159999999999999"/>
    <n v="5.5199999999999999E-2"/>
    <n v="0"/>
    <n v="5.3900000000000003E-2"/>
    <n v="0"/>
    <n v="0"/>
    <n v="0"/>
    <n v="0.13969999999999999"/>
    <n v="0"/>
    <n v="0"/>
    <n v="0.16830000000000001"/>
    <n v="0"/>
    <n v="3.44E-2"/>
  </r>
  <r>
    <x v="1343"/>
    <x v="0"/>
    <n v="0"/>
    <x v="16"/>
    <x v="0"/>
    <x v="0"/>
    <x v="41"/>
    <s v="NY-NJ"/>
    <x v="2"/>
    <x v="41"/>
    <x v="540"/>
    <n v="97.86"/>
    <n v="43"/>
    <n v="60.05"/>
    <x v="40"/>
    <n v="14"/>
    <x v="1237"/>
    <n v="247.61"/>
    <n v="43"/>
    <n v="65.569999999999993"/>
    <n v="82"/>
    <n v="19"/>
    <n v="9929"/>
    <n v="2"/>
    <n v="11"/>
    <n v="13"/>
    <n v="8"/>
    <n v="5"/>
    <n v="13"/>
    <n v="5"/>
    <n v="0"/>
    <n v="0.26069999999999999"/>
    <n v="0"/>
    <n v="0"/>
    <n v="0"/>
    <n v="8.8700000000000001E-2"/>
    <n v="5.8599999999999999E-2"/>
    <n v="0"/>
    <n v="0.1143"/>
    <n v="0.13289999999999999"/>
    <n v="0"/>
    <n v="1.2500000000000001E-2"/>
    <n v="0"/>
    <n v="0"/>
    <n v="0"/>
    <n v="0.28189999999999998"/>
    <n v="0"/>
    <n v="0"/>
    <n v="0"/>
    <n v="0"/>
    <n v="5.04E-2"/>
  </r>
  <r>
    <x v="1344"/>
    <x v="1"/>
    <n v="1"/>
    <x v="23"/>
    <x v="12"/>
    <x v="0"/>
    <x v="45"/>
    <s v="NY-NJ"/>
    <x v="2"/>
    <x v="45"/>
    <x v="540"/>
    <n v="113.83"/>
    <n v="0"/>
    <n v="50"/>
    <x v="7"/>
    <n v="1"/>
    <x v="1238"/>
    <n v="185.71"/>
    <n v="0"/>
    <n v="56.01"/>
    <n v="30"/>
    <n v="5"/>
    <n v="6830"/>
    <n v="1"/>
    <n v="3"/>
    <n v="4"/>
    <n v="2"/>
    <n v="4"/>
    <n v="2"/>
    <n v="1"/>
    <n v="7.5499999999999998E-2"/>
    <n v="5.9400000000000001E-2"/>
    <n v="1.9900000000000001E-2"/>
    <n v="1.4800000000000001E-2"/>
    <n v="0"/>
    <n v="0.12820000000000001"/>
    <n v="4.19E-2"/>
    <n v="5.7000000000000002E-3"/>
    <n v="4.6199999999999998E-2"/>
    <n v="3.1099999999999999E-2"/>
    <n v="2.3E-3"/>
    <n v="5.6300000000000003E-2"/>
    <n v="2.4799999999999999E-2"/>
    <n v="0"/>
    <n v="8.4900000000000003E-2"/>
    <n v="8.6199999999999999E-2"/>
    <n v="0"/>
    <n v="4.3099999999999999E-2"/>
    <n v="0.2276"/>
    <n v="0"/>
    <n v="5.2299999999999999E-2"/>
  </r>
  <r>
    <x v="1345"/>
    <x v="3"/>
    <n v="1"/>
    <x v="47"/>
    <x v="5"/>
    <x v="0"/>
    <x v="13"/>
    <s v="NY-NJ"/>
    <x v="2"/>
    <x v="13"/>
    <x v="557"/>
    <n v="0"/>
    <n v="51"/>
    <n v="6.44"/>
    <x v="44"/>
    <n v="9"/>
    <x v="1239"/>
    <n v="0"/>
    <n v="141"/>
    <n v="17.61"/>
    <n v="141"/>
    <n v="18"/>
    <n v="8378"/>
    <n v="12"/>
    <n v="19"/>
    <n v="10"/>
    <n v="8"/>
    <n v="14"/>
    <n v="12"/>
    <n v="6"/>
    <n v="1.18E-2"/>
    <n v="6.54E-2"/>
    <n v="6.9999999999999999E-4"/>
    <n v="1.8E-3"/>
    <n v="0"/>
    <n v="8.4199999999999997E-2"/>
    <n v="4.5999999999999999E-2"/>
    <n v="0"/>
    <n v="2E-3"/>
    <n v="0.10390000000000001"/>
    <n v="2.3999999999999998E-3"/>
    <n v="7.4999999999999997E-3"/>
    <n v="0"/>
    <n v="0"/>
    <n v="0.1123"/>
    <n v="0.17860000000000001"/>
    <n v="0"/>
    <n v="1.9E-2"/>
    <n v="0.20960000000000001"/>
    <n v="9.2799999999999994E-2"/>
    <n v="6.2100000000000002E-2"/>
  </r>
  <r>
    <x v="1346"/>
    <x v="1"/>
    <n v="0"/>
    <x v="0"/>
    <x v="3"/>
    <x v="0"/>
    <x v="20"/>
    <s v="NY-NJ"/>
    <x v="2"/>
    <x v="20"/>
    <x v="557"/>
    <n v="23.96"/>
    <n v="0"/>
    <n v="0"/>
    <x v="78"/>
    <e v="#N/A"/>
    <x v="1240"/>
    <n v="5.99"/>
    <n v="0"/>
    <n v="0"/>
    <n v="1"/>
    <e v="#N/A"/>
    <n v="163"/>
    <n v="1"/>
    <s v=" -   "/>
    <s v=" -   "/>
    <n v="1"/>
    <s v=" -   "/>
    <n v="2"/>
    <s v=" -   "/>
    <n v="0.1328"/>
    <n v="0"/>
    <n v="1.0500000000000001E-2"/>
    <n v="1.52E-2"/>
    <n v="0"/>
    <n v="0.1182"/>
    <n v="6.4999999999999997E-3"/>
    <n v="0"/>
    <n v="9.5999999999999992E-3"/>
    <n v="0.13009999999999999"/>
    <n v="0"/>
    <n v="3.1099999999999999E-2"/>
    <n v="8.6400000000000005E-2"/>
    <n v="0"/>
    <n v="0"/>
    <n v="0.19689999999999999"/>
    <n v="0"/>
    <n v="0"/>
    <n v="0.17430000000000001"/>
    <n v="1.6E-2"/>
    <n v="7.2400000000000006E-2"/>
  </r>
  <r>
    <x v="1347"/>
    <x v="1"/>
    <n v="0"/>
    <x v="22"/>
    <x v="3"/>
    <x v="1"/>
    <x v="2"/>
    <s v="NY-NJ"/>
    <x v="2"/>
    <x v="2"/>
    <x v="150"/>
    <n v="175.74"/>
    <n v="0"/>
    <n v="130.02000000000001"/>
    <x v="42"/>
    <n v="11"/>
    <x v="1241"/>
    <n v="175.74"/>
    <n v="0"/>
    <n v="130.02000000000001"/>
    <n v="26"/>
    <n v="11"/>
    <n v="2100"/>
    <n v="10"/>
    <n v="2"/>
    <n v="5"/>
    <n v="2"/>
    <s v=" -   "/>
    <n v="1"/>
    <n v="6"/>
    <n v="0"/>
    <n v="0"/>
    <n v="0"/>
    <n v="0"/>
    <n v="0"/>
    <n v="0.52459999999999996"/>
    <n v="0"/>
    <n v="0"/>
    <n v="0"/>
    <n v="0.37669999999999998"/>
    <n v="0"/>
    <n v="0"/>
    <n v="0"/>
    <n v="0"/>
    <n v="0"/>
    <n v="9.8699999999999996E-2"/>
    <n v="0"/>
    <n v="0"/>
    <n v="0"/>
    <n v="0"/>
    <n v="0"/>
  </r>
  <r>
    <x v="1348"/>
    <x v="1"/>
    <n v="0"/>
    <x v="21"/>
    <x v="12"/>
    <x v="1"/>
    <x v="110"/>
    <s v="NY-NJ"/>
    <x v="0"/>
    <x v="110"/>
    <x v="560"/>
    <n v="104.84"/>
    <n v="0"/>
    <n v="17.989999999999998"/>
    <x v="56"/>
    <n v="5"/>
    <x v="1242"/>
    <n v="104.84"/>
    <n v="0"/>
    <n v="17.989999999999998"/>
    <n v="18"/>
    <n v="8"/>
    <n v="1845"/>
    <n v="1"/>
    <n v="2"/>
    <n v="6"/>
    <n v="5"/>
    <n v="1"/>
    <n v="2"/>
    <n v="2"/>
    <n v="0"/>
    <n v="0"/>
    <n v="5.04E-2"/>
    <n v="1.95E-2"/>
    <n v="0"/>
    <n v="0.1158"/>
    <n v="3.8800000000000001E-2"/>
    <n v="0"/>
    <n v="0.2389"/>
    <n v="0.156"/>
    <n v="0"/>
    <n v="1.0500000000000001E-2"/>
    <n v="0.2417"/>
    <n v="0"/>
    <n v="3.3E-3"/>
    <n v="3.1099999999999999E-2"/>
    <n v="0"/>
    <n v="0"/>
    <n v="3.5099999999999999E-2"/>
    <n v="0"/>
    <n v="5.8799999999999998E-2"/>
  </r>
  <r>
    <x v="1349"/>
    <x v="1"/>
    <n v="1"/>
    <x v="3"/>
    <x v="1"/>
    <x v="0"/>
    <x v="8"/>
    <s v="NY-NJ"/>
    <x v="2"/>
    <x v="8"/>
    <x v="552"/>
    <n v="3.99"/>
    <n v="24"/>
    <n v="41.11"/>
    <x v="31"/>
    <n v="10"/>
    <x v="1243"/>
    <n v="147.75"/>
    <n v="26"/>
    <n v="47.12"/>
    <n v="53"/>
    <n v="14"/>
    <n v="13253"/>
    <n v="2"/>
    <n v="18"/>
    <n v="3"/>
    <n v="2"/>
    <n v="1"/>
    <s v=" -   "/>
    <s v=" -   "/>
    <n v="3.32E-2"/>
    <n v="1.89E-2"/>
    <n v="1.8100000000000002E-2"/>
    <n v="3.5000000000000003E-2"/>
    <n v="1.7000000000000001E-2"/>
    <n v="0.1431"/>
    <n v="0.12839999999999999"/>
    <n v="0"/>
    <n v="3.0300000000000001E-2"/>
    <n v="2.46E-2"/>
    <n v="0"/>
    <n v="1.44E-2"/>
    <n v="5.8200000000000002E-2"/>
    <n v="3.4700000000000002E-2"/>
    <n v="3.5700000000000003E-2"/>
    <n v="3.1699999999999999E-2"/>
    <n v="0"/>
    <n v="2.4899999999999999E-2"/>
    <n v="0.23100000000000001"/>
    <n v="9.4700000000000006E-2"/>
    <n v="2.6100000000000002E-2"/>
  </r>
  <r>
    <x v="1350"/>
    <x v="3"/>
    <n v="1"/>
    <x v="37"/>
    <x v="1"/>
    <x v="1"/>
    <x v="24"/>
    <s v="NY-NJ"/>
    <x v="1"/>
    <x v="24"/>
    <x v="561"/>
    <n v="0"/>
    <n v="52"/>
    <n v="45.55"/>
    <x v="71"/>
    <n v="7"/>
    <x v="1244"/>
    <n v="0"/>
    <n v="105"/>
    <n v="80.91"/>
    <n v="105"/>
    <n v="16"/>
    <n v="29894"/>
    <s v=" -   "/>
    <n v="41"/>
    <n v="8"/>
    <n v="1"/>
    <s v=" -   "/>
    <n v="2"/>
    <s v=" -   "/>
    <n v="0.24049999999999999"/>
    <n v="0"/>
    <n v="1.2999999999999999E-2"/>
    <n v="5.9999999999999995E-4"/>
    <n v="0"/>
    <n v="8.1900000000000001E-2"/>
    <n v="7.5399999999999995E-2"/>
    <n v="0"/>
    <n v="9.5999999999999992E-3"/>
    <n v="8.7999999999999995E-2"/>
    <n v="1.9E-3"/>
    <n v="4.8800000000000003E-2"/>
    <n v="7.4300000000000005E-2"/>
    <n v="0"/>
    <n v="7.3800000000000004E-2"/>
    <n v="0.1031"/>
    <n v="0"/>
    <n v="2.7400000000000001E-2"/>
    <n v="0.1187"/>
    <n v="3.4000000000000002E-2"/>
    <n v="8.9999999999999993E-3"/>
  </r>
  <r>
    <x v="1351"/>
    <x v="1"/>
    <n v="1"/>
    <x v="51"/>
    <x v="7"/>
    <x v="1"/>
    <x v="45"/>
    <s v="NY-NJ"/>
    <x v="2"/>
    <x v="45"/>
    <x v="494"/>
    <n v="0"/>
    <n v="13"/>
    <n v="3.99"/>
    <x v="43"/>
    <n v="1"/>
    <x v="1245"/>
    <n v="0"/>
    <n v="13"/>
    <n v="3.99"/>
    <n v="14"/>
    <n v="1"/>
    <n v="1757"/>
    <n v="10"/>
    <n v="1"/>
    <n v="1"/>
    <s v=" -   "/>
    <s v=" -   "/>
    <s v=" -   "/>
    <n v="2"/>
    <n v="2.7900000000000001E-2"/>
    <n v="0"/>
    <n v="0"/>
    <n v="2.3300000000000001E-2"/>
    <n v="0"/>
    <n v="0.1013"/>
    <n v="5.9400000000000001E-2"/>
    <n v="0"/>
    <n v="2.35E-2"/>
    <n v="3.39E-2"/>
    <n v="0"/>
    <n v="4.8999999999999998E-3"/>
    <n v="0.19500000000000001"/>
    <n v="0"/>
    <n v="5.5500000000000001E-2"/>
    <n v="0.1173"/>
    <n v="0"/>
    <n v="0.14369999999999999"/>
    <n v="0.17269999999999999"/>
    <n v="3.4200000000000001E-2"/>
    <n v="7.4000000000000003E-3"/>
  </r>
  <r>
    <x v="1352"/>
    <x v="1"/>
    <n v="1"/>
    <x v="34"/>
    <x v="15"/>
    <x v="0"/>
    <x v="32"/>
    <s v="NY-NJ"/>
    <x v="2"/>
    <x v="32"/>
    <x v="562"/>
    <n v="163.76"/>
    <n v="1"/>
    <n v="19.989999999999998"/>
    <x v="6"/>
    <n v="4"/>
    <x v="1246"/>
    <n v="163.76"/>
    <n v="1"/>
    <n v="19.989999999999998"/>
    <n v="27"/>
    <n v="4"/>
    <n v="4349"/>
    <n v="2"/>
    <n v="3"/>
    <n v="4"/>
    <n v="1"/>
    <n v="8"/>
    <n v="3"/>
    <n v="6"/>
    <n v="0"/>
    <n v="0"/>
    <n v="0"/>
    <n v="4.3E-3"/>
    <n v="0"/>
    <n v="0.2029"/>
    <n v="1.7000000000000001E-2"/>
    <n v="0"/>
    <n v="0"/>
    <n v="1.2E-2"/>
    <n v="1.38E-2"/>
    <n v="0.1351"/>
    <n v="0"/>
    <n v="0"/>
    <n v="2.7699999999999999E-2"/>
    <n v="0.1396"/>
    <n v="0"/>
    <n v="0"/>
    <n v="0.43390000000000001"/>
    <n v="0"/>
    <n v="1.3599999999999999E-2"/>
  </r>
  <r>
    <x v="1353"/>
    <x v="3"/>
    <n v="1"/>
    <x v="25"/>
    <x v="14"/>
    <x v="0"/>
    <x v="28"/>
    <s v="NY-NJ"/>
    <x v="2"/>
    <x v="28"/>
    <x v="563"/>
    <n v="6.99"/>
    <n v="89"/>
    <n v="61.78"/>
    <x v="87"/>
    <n v="16"/>
    <x v="1247"/>
    <n v="0"/>
    <n v="22"/>
    <n v="25.22"/>
    <n v="22"/>
    <n v="33"/>
    <n v="3030"/>
    <n v="6"/>
    <n v="18"/>
    <n v="8"/>
    <n v="11"/>
    <n v="17"/>
    <n v="24"/>
    <n v="6"/>
    <n v="1.4800000000000001E-2"/>
    <n v="0"/>
    <n v="0"/>
    <n v="3.3999999999999998E-3"/>
    <n v="0"/>
    <n v="4.6199999999999998E-2"/>
    <n v="0"/>
    <n v="0"/>
    <n v="5.1000000000000004E-3"/>
    <n v="5.2200000000000003E-2"/>
    <n v="3.4000000000000002E-2"/>
    <n v="0.39269999999999999"/>
    <n v="0"/>
    <n v="0"/>
    <n v="0"/>
    <n v="8.3900000000000002E-2"/>
    <n v="0"/>
    <n v="0"/>
    <n v="0.3518"/>
    <n v="0"/>
    <n v="1.5900000000000001E-2"/>
  </r>
  <r>
    <x v="1354"/>
    <x v="0"/>
    <n v="1"/>
    <x v="25"/>
    <x v="5"/>
    <x v="0"/>
    <x v="61"/>
    <s v="NY-NJ"/>
    <x v="2"/>
    <x v="61"/>
    <x v="150"/>
    <n v="142.79"/>
    <n v="0"/>
    <n v="57.08"/>
    <x v="6"/>
    <n v="12"/>
    <x v="273"/>
    <n v="280.56"/>
    <n v="0"/>
    <n v="57.1"/>
    <n v="50"/>
    <n v="14"/>
    <n v="9741"/>
    <n v="8"/>
    <n v="2"/>
    <n v="4"/>
    <n v="5"/>
    <n v="2"/>
    <n v="2"/>
    <n v="4"/>
    <n v="0.2873"/>
    <n v="0"/>
    <n v="0"/>
    <n v="0"/>
    <n v="0"/>
    <n v="3.7100000000000001E-2"/>
    <n v="5.04E-2"/>
    <n v="0"/>
    <n v="0"/>
    <n v="3.15E-2"/>
    <n v="5.1799999999999999E-2"/>
    <n v="3.8699999999999998E-2"/>
    <n v="1.7399999999999999E-2"/>
    <n v="0"/>
    <n v="1.2500000000000001E-2"/>
    <n v="7.2800000000000004E-2"/>
    <n v="0.22850000000000001"/>
    <n v="8.3000000000000001E-3"/>
    <n v="8.4500000000000006E-2"/>
    <n v="5.62E-2"/>
    <n v="2.29E-2"/>
  </r>
  <r>
    <x v="1355"/>
    <x v="1"/>
    <n v="0"/>
    <x v="22"/>
    <x v="12"/>
    <x v="0"/>
    <x v="0"/>
    <s v="NY-NJ"/>
    <x v="0"/>
    <x v="0"/>
    <x v="564"/>
    <n v="0"/>
    <n v="28"/>
    <n v="5.66"/>
    <x v="23"/>
    <n v="2"/>
    <x v="1248"/>
    <n v="0"/>
    <n v="63"/>
    <n v="5.7"/>
    <n v="63"/>
    <n v="6"/>
    <n v="6686"/>
    <n v="2"/>
    <n v="8"/>
    <n v="3"/>
    <n v="4"/>
    <n v="7"/>
    <n v="1"/>
    <n v="3"/>
    <n v="0"/>
    <n v="0"/>
    <n v="0"/>
    <n v="5.6599999999999998E-2"/>
    <n v="0"/>
    <n v="0.17599999999999999"/>
    <n v="0.1173"/>
    <n v="0"/>
    <n v="0.15029999999999999"/>
    <n v="0.15359999999999999"/>
    <n v="0"/>
    <n v="2.6800000000000001E-2"/>
    <n v="2.7799999999999998E-2"/>
    <n v="0"/>
    <n v="0"/>
    <n v="0"/>
    <n v="0"/>
    <n v="0"/>
    <n v="0.24460000000000001"/>
    <n v="8.9999999999999993E-3"/>
    <n v="3.7999999999999999E-2"/>
  </r>
  <r>
    <x v="1356"/>
    <x v="1"/>
    <n v="1"/>
    <x v="11"/>
    <x v="16"/>
    <x v="1"/>
    <x v="27"/>
    <s v="NY-NJ"/>
    <x v="1"/>
    <x v="27"/>
    <x v="150"/>
    <n v="83.87"/>
    <n v="0"/>
    <n v="52"/>
    <x v="43"/>
    <n v="5"/>
    <x v="1249"/>
    <n v="204.67"/>
    <n v="0"/>
    <n v="53.3"/>
    <n v="36"/>
    <n v="7"/>
    <n v="4496"/>
    <n v="4"/>
    <n v="5"/>
    <n v="3"/>
    <n v="2"/>
    <s v=" -   "/>
    <n v="1"/>
    <n v="1"/>
    <n v="0"/>
    <n v="5.8999999999999999E-3"/>
    <n v="1.0699999999999999E-2"/>
    <n v="0"/>
    <n v="0"/>
    <n v="8.8700000000000001E-2"/>
    <n v="7.4000000000000003E-3"/>
    <n v="0"/>
    <n v="4.8300000000000003E-2"/>
    <n v="4.8599999999999997E-2"/>
    <n v="0"/>
    <n v="3.0800000000000001E-2"/>
    <n v="2.8500000000000001E-2"/>
    <n v="0"/>
    <n v="5.6399999999999999E-2"/>
    <n v="0.25559999999999999"/>
    <n v="0"/>
    <n v="3.7499999999999999E-2"/>
    <n v="0.3528"/>
    <n v="6.1999999999999998E-3"/>
    <n v="2.2499999999999999E-2"/>
  </r>
  <r>
    <x v="1357"/>
    <x v="3"/>
    <n v="1"/>
    <x v="16"/>
    <x v="3"/>
    <x v="0"/>
    <x v="21"/>
    <s v="NY-NJ"/>
    <x v="2"/>
    <x v="21"/>
    <x v="565"/>
    <n v="0"/>
    <n v="68"/>
    <n v="27.31"/>
    <x v="64"/>
    <n v="10"/>
    <x v="1250"/>
    <n v="0"/>
    <n v="129"/>
    <n v="42.37"/>
    <n v="131"/>
    <n v="21"/>
    <n v="20072"/>
    <n v="9"/>
    <n v="12"/>
    <n v="13"/>
    <n v="9"/>
    <n v="7"/>
    <n v="9"/>
    <n v="10"/>
    <n v="2.5000000000000001E-3"/>
    <n v="1.8200000000000001E-2"/>
    <n v="2E-3"/>
    <n v="1.55E-2"/>
    <n v="2.5000000000000001E-3"/>
    <n v="0.1186"/>
    <n v="2.24E-2"/>
    <n v="0"/>
    <n v="6.9699999999999998E-2"/>
    <n v="0.1095"/>
    <n v="0"/>
    <n v="2.9000000000000001E-2"/>
    <n v="0.1016"/>
    <n v="2.3999999999999998E-3"/>
    <n v="4.6300000000000001E-2"/>
    <n v="9.5899999999999999E-2"/>
    <n v="0"/>
    <n v="1.5699999999999999E-2"/>
    <n v="0.22689999999999999"/>
    <n v="6.8000000000000005E-2"/>
    <n v="5.3600000000000002E-2"/>
  </r>
  <r>
    <x v="1358"/>
    <x v="1"/>
    <n v="0"/>
    <x v="18"/>
    <x v="12"/>
    <x v="1"/>
    <x v="17"/>
    <s v="NY-NJ"/>
    <x v="2"/>
    <x v="17"/>
    <x v="566"/>
    <n v="72.89"/>
    <n v="0"/>
    <n v="10.01"/>
    <x v="0"/>
    <n v="2"/>
    <x v="1251"/>
    <n v="96.85"/>
    <n v="0"/>
    <n v="10.01"/>
    <n v="15"/>
    <n v="2"/>
    <n v="2873"/>
    <s v=" -   "/>
    <n v="2"/>
    <n v="3"/>
    <n v="5"/>
    <s v=" -   "/>
    <n v="1"/>
    <s v=" -   "/>
    <n v="0.62760000000000005"/>
    <n v="0"/>
    <n v="0"/>
    <n v="4.8999999999999998E-3"/>
    <n v="0"/>
    <n v="1.03E-2"/>
    <n v="0"/>
    <n v="0"/>
    <n v="4.0000000000000001E-3"/>
    <n v="0"/>
    <n v="4.9799999999999997E-2"/>
    <n v="0.2596"/>
    <n v="0"/>
    <n v="0"/>
    <n v="0"/>
    <n v="1.6500000000000001E-2"/>
    <n v="0"/>
    <n v="0"/>
    <n v="2.7300000000000001E-2"/>
    <n v="0"/>
    <n v="0"/>
  </r>
  <r>
    <x v="1359"/>
    <x v="3"/>
    <n v="1"/>
    <x v="41"/>
    <x v="15"/>
    <x v="0"/>
    <x v="13"/>
    <s v="NY-NJ"/>
    <x v="2"/>
    <x v="13"/>
    <x v="566"/>
    <n v="0"/>
    <n v="37"/>
    <n v="4.04"/>
    <x v="59"/>
    <n v="10"/>
    <x v="1252"/>
    <n v="0"/>
    <n v="79"/>
    <n v="7.17"/>
    <n v="79"/>
    <n v="22"/>
    <n v="19389"/>
    <n v="4"/>
    <n v="12"/>
    <n v="12"/>
    <n v="14"/>
    <n v="12"/>
    <n v="12"/>
    <n v="6"/>
    <n v="7.4200000000000002E-2"/>
    <n v="2.1000000000000001E-2"/>
    <n v="7.1000000000000004E-3"/>
    <n v="8.9999999999999998E-4"/>
    <n v="0"/>
    <n v="0.1033"/>
    <n v="5.8299999999999998E-2"/>
    <n v="0"/>
    <n v="4.4900000000000002E-2"/>
    <n v="6.5299999999999997E-2"/>
    <n v="5.9299999999999999E-2"/>
    <n v="0.1003"/>
    <n v="2.3199999999999998E-2"/>
    <n v="0"/>
    <n v="3.0300000000000001E-2"/>
    <n v="4.1200000000000001E-2"/>
    <n v="2.06E-2"/>
    <n v="1.24E-2"/>
    <n v="0.21929999999999999"/>
    <n v="3.9300000000000002E-2"/>
    <n v="7.9100000000000004E-2"/>
  </r>
  <r>
    <x v="1360"/>
    <x v="0"/>
    <n v="0"/>
    <x v="7"/>
    <x v="13"/>
    <x v="0"/>
    <x v="78"/>
    <s v="NY-NJ"/>
    <x v="1"/>
    <x v="78"/>
    <x v="502"/>
    <n v="158.76"/>
    <n v="0"/>
    <n v="12.99"/>
    <x v="60"/>
    <n v="3"/>
    <x v="1253"/>
    <n v="242.62"/>
    <n v="0"/>
    <n v="17.010000000000002"/>
    <n v="39"/>
    <n v="7"/>
    <n v="3567"/>
    <n v="3"/>
    <s v=" -   "/>
    <n v="3"/>
    <n v="5"/>
    <n v="5"/>
    <n v="4"/>
    <n v="5"/>
    <n v="0"/>
    <n v="0"/>
    <n v="4.0000000000000001E-3"/>
    <n v="0"/>
    <n v="0"/>
    <n v="0.2175"/>
    <n v="0"/>
    <n v="0"/>
    <n v="1.7299999999999999E-2"/>
    <n v="0"/>
    <n v="2.6599999999999999E-2"/>
    <n v="3.2099999999999997E-2"/>
    <n v="1.9800000000000002E-2"/>
    <n v="0"/>
    <n v="0"/>
    <n v="0.66539999999999999"/>
    <n v="0"/>
    <n v="0"/>
    <n v="0"/>
    <n v="0"/>
    <n v="1.72E-2"/>
  </r>
  <r>
    <x v="1361"/>
    <x v="2"/>
    <n v="0"/>
    <x v="32"/>
    <x v="12"/>
    <x v="0"/>
    <x v="69"/>
    <s v="NY-NJ"/>
    <x v="0"/>
    <x v="69"/>
    <x v="502"/>
    <n v="24.96"/>
    <n v="0"/>
    <n v="13.99"/>
    <x v="37"/>
    <n v="2"/>
    <x v="1254"/>
    <n v="17.97"/>
    <n v="0"/>
    <n v="0"/>
    <n v="3"/>
    <n v="7"/>
    <n v="218"/>
    <s v=" -   "/>
    <s v=" -   "/>
    <n v="3"/>
    <n v="2"/>
    <n v="1"/>
    <s v=" -   "/>
    <s v=" -   "/>
    <n v="0"/>
    <n v="0"/>
    <n v="0"/>
    <n v="3.4799999999999998E-2"/>
    <n v="0"/>
    <n v="0.18529999999999999"/>
    <n v="9.4399999999999998E-2"/>
    <n v="0"/>
    <n v="2.5000000000000001E-2"/>
    <n v="0.1157"/>
    <n v="0"/>
    <n v="0"/>
    <n v="6.93E-2"/>
    <n v="0"/>
    <n v="1.9099999999999999E-2"/>
    <n v="1.38E-2"/>
    <n v="0"/>
    <n v="6.1100000000000002E-2"/>
    <n v="0.31130000000000002"/>
    <n v="2.1000000000000001E-2"/>
    <n v="4.8899999999999999E-2"/>
  </r>
  <r>
    <x v="1362"/>
    <x v="2"/>
    <n v="0"/>
    <x v="49"/>
    <x v="12"/>
    <x v="2"/>
    <x v="29"/>
    <s v="NY-NJ"/>
    <x v="1"/>
    <x v="29"/>
    <x v="567"/>
    <n v="0"/>
    <n v="16"/>
    <n v="27.01"/>
    <x v="24"/>
    <n v="4"/>
    <x v="1255"/>
    <n v="0"/>
    <n v="24"/>
    <n v="62.37"/>
    <n v="24"/>
    <n v="8"/>
    <n v="2217"/>
    <n v="1"/>
    <n v="4"/>
    <n v="5"/>
    <n v="1"/>
    <n v="1"/>
    <n v="3"/>
    <n v="1"/>
    <n v="0"/>
    <n v="0"/>
    <n v="0"/>
    <n v="5.0200000000000002E-2"/>
    <n v="0"/>
    <n v="6.0199999999999997E-2"/>
    <n v="0"/>
    <n v="0"/>
    <n v="5.5800000000000002E-2"/>
    <n v="0.14050000000000001"/>
    <n v="0"/>
    <n v="0"/>
    <n v="4.2200000000000001E-2"/>
    <n v="0"/>
    <n v="7.0099999999999996E-2"/>
    <n v="4.82E-2"/>
    <n v="0"/>
    <n v="0"/>
    <n v="0.49130000000000001"/>
    <n v="0"/>
    <n v="4.1300000000000003E-2"/>
  </r>
  <r>
    <x v="1363"/>
    <x v="3"/>
    <n v="1"/>
    <x v="76"/>
    <x v="5"/>
    <x v="0"/>
    <x v="30"/>
    <s v="NY-NJ"/>
    <x v="2"/>
    <x v="30"/>
    <x v="568"/>
    <n v="278.58"/>
    <n v="0"/>
    <n v="61.07"/>
    <x v="10"/>
    <n v="13"/>
    <x v="1256"/>
    <n v="434.32"/>
    <n v="0"/>
    <n v="85.05"/>
    <n v="74"/>
    <n v="19"/>
    <n v="26603"/>
    <n v="7"/>
    <n v="8"/>
    <n v="4"/>
    <n v="10"/>
    <n v="8"/>
    <n v="1"/>
    <n v="6"/>
    <n v="1.4E-3"/>
    <n v="1.2800000000000001E-2"/>
    <n v="2.5000000000000001E-3"/>
    <n v="8.3000000000000001E-3"/>
    <n v="0"/>
    <n v="8.3199999999999996E-2"/>
    <n v="6.4000000000000003E-3"/>
    <n v="0"/>
    <n v="6.8500000000000005E-2"/>
    <n v="5.0200000000000002E-2"/>
    <n v="3.3999999999999998E-3"/>
    <n v="5.2699999999999997E-2"/>
    <n v="0"/>
    <n v="0"/>
    <n v="0.1928"/>
    <n v="8.77E-2"/>
    <n v="0"/>
    <n v="8.5500000000000007E-2"/>
    <n v="0.2838"/>
    <n v="3.2800000000000003E-2"/>
    <n v="2.81E-2"/>
  </r>
  <r>
    <x v="1364"/>
    <x v="3"/>
    <n v="1"/>
    <x v="2"/>
    <x v="3"/>
    <x v="0"/>
    <x v="8"/>
    <s v="NY-NJ"/>
    <x v="2"/>
    <x v="8"/>
    <x v="561"/>
    <n v="0"/>
    <n v="63"/>
    <n v="5.46"/>
    <x v="77"/>
    <n v="7"/>
    <x v="1257"/>
    <n v="0"/>
    <n v="101"/>
    <n v="25.5"/>
    <n v="101"/>
    <n v="14"/>
    <n v="15371"/>
    <n v="5"/>
    <n v="5"/>
    <n v="2"/>
    <n v="1"/>
    <n v="8"/>
    <n v="39"/>
    <n v="3"/>
    <n v="0"/>
    <n v="6.6E-3"/>
    <n v="0"/>
    <n v="1.0999999999999999E-2"/>
    <n v="1.0999999999999999E-2"/>
    <n v="0.20200000000000001"/>
    <n v="0.10290000000000001"/>
    <n v="0"/>
    <n v="1.2800000000000001E-2"/>
    <n v="7.0900000000000005E-2"/>
    <n v="2.3999999999999998E-3"/>
    <n v="0.13150000000000001"/>
    <n v="1E-3"/>
    <n v="0"/>
    <n v="2.6700000000000002E-2"/>
    <n v="5.16E-2"/>
    <n v="0"/>
    <n v="1.24E-2"/>
    <n v="0.31240000000000001"/>
    <n v="2.5000000000000001E-2"/>
    <n v="1.9800000000000002E-2"/>
  </r>
  <r>
    <x v="1365"/>
    <x v="1"/>
    <n v="1"/>
    <x v="27"/>
    <x v="14"/>
    <x v="0"/>
    <x v="67"/>
    <s v="NY-NJ"/>
    <x v="0"/>
    <x v="67"/>
    <x v="566"/>
    <n v="104.84"/>
    <n v="0"/>
    <n v="0.03"/>
    <x v="43"/>
    <n v="2"/>
    <x v="1258"/>
    <n v="146.77000000000001"/>
    <n v="0"/>
    <n v="8.02"/>
    <n v="24"/>
    <n v="4"/>
    <n v="1823"/>
    <n v="4"/>
    <n v="1"/>
    <n v="2"/>
    <n v="3"/>
    <n v="1"/>
    <n v="1"/>
    <n v="4"/>
    <n v="0"/>
    <n v="0"/>
    <n v="0"/>
    <n v="0"/>
    <n v="0"/>
    <n v="0"/>
    <n v="4.0800000000000003E-2"/>
    <n v="0"/>
    <n v="0"/>
    <n v="0"/>
    <n v="0.14050000000000001"/>
    <n v="0"/>
    <n v="0"/>
    <n v="0"/>
    <n v="0"/>
    <n v="0.8024"/>
    <n v="0"/>
    <n v="0"/>
    <n v="1.6299999999999999E-2"/>
    <n v="0"/>
    <n v="0"/>
  </r>
  <r>
    <x v="1366"/>
    <x v="1"/>
    <n v="0"/>
    <x v="5"/>
    <x v="5"/>
    <x v="0"/>
    <x v="32"/>
    <s v="NY-NJ"/>
    <x v="2"/>
    <x v="32"/>
    <x v="532"/>
    <n v="6.99"/>
    <n v="0"/>
    <n v="0"/>
    <x v="39"/>
    <n v="3"/>
    <x v="1259"/>
    <n v="6.99"/>
    <n v="0"/>
    <n v="0"/>
    <n v="1"/>
    <n v="4"/>
    <n v="421"/>
    <n v="4"/>
    <n v="2"/>
    <n v="4"/>
    <n v="2"/>
    <n v="4"/>
    <n v="3"/>
    <s v=" -   "/>
    <n v="0"/>
    <n v="0"/>
    <n v="0"/>
    <n v="9.0700000000000003E-2"/>
    <n v="0"/>
    <n v="0.1021"/>
    <n v="1.04E-2"/>
    <n v="0"/>
    <n v="9.7799999999999998E-2"/>
    <n v="0.1981"/>
    <n v="6.8999999999999999E-3"/>
    <n v="9.11E-2"/>
    <n v="2.7199999999999998E-2"/>
    <n v="0"/>
    <n v="5.74E-2"/>
    <n v="6.2600000000000003E-2"/>
    <n v="0"/>
    <n v="1.55E-2"/>
    <n v="0.19309999999999999"/>
    <n v="0"/>
    <n v="4.6800000000000001E-2"/>
  </r>
  <r>
    <x v="1367"/>
    <x v="0"/>
    <n v="0"/>
    <x v="70"/>
    <x v="8"/>
    <x v="0"/>
    <x v="64"/>
    <s v="NY-NJ"/>
    <x v="1"/>
    <x v="64"/>
    <x v="569"/>
    <n v="0"/>
    <n v="12"/>
    <n v="40.020000000000003"/>
    <x v="26"/>
    <n v="6"/>
    <x v="1260"/>
    <n v="29.95"/>
    <n v="12"/>
    <n v="102.02"/>
    <n v="19"/>
    <n v="9"/>
    <n v="2368"/>
    <s v=" -   "/>
    <n v="3"/>
    <n v="2"/>
    <n v="1"/>
    <n v="3"/>
    <n v="3"/>
    <s v=" -   "/>
    <n v="0"/>
    <n v="1.9599999999999999E-2"/>
    <n v="0"/>
    <n v="3.0800000000000001E-2"/>
    <n v="0"/>
    <n v="0.31009999999999999"/>
    <n v="0"/>
    <n v="0"/>
    <n v="8.4099999999999994E-2"/>
    <n v="0.1234"/>
    <n v="0"/>
    <n v="1.32E-2"/>
    <n v="0"/>
    <n v="0"/>
    <n v="0"/>
    <n v="1.1299999999999999E-2"/>
    <n v="0"/>
    <n v="0"/>
    <n v="0.31280000000000002"/>
    <n v="0"/>
    <n v="9.4700000000000006E-2"/>
  </r>
  <r>
    <x v="1368"/>
    <x v="3"/>
    <n v="1"/>
    <x v="18"/>
    <x v="12"/>
    <x v="0"/>
    <x v="71"/>
    <s v="NY-NJ"/>
    <x v="6"/>
    <x v="71"/>
    <x v="566"/>
    <n v="0"/>
    <n v="46"/>
    <n v="65.33"/>
    <x v="103"/>
    <n v="17"/>
    <x v="1261"/>
    <n v="0"/>
    <n v="46"/>
    <n v="65.33"/>
    <n v="46"/>
    <n v="32"/>
    <n v="4625"/>
    <n v="13"/>
    <n v="16"/>
    <n v="12"/>
    <n v="11"/>
    <n v="10"/>
    <n v="7"/>
    <n v="8"/>
    <n v="0"/>
    <n v="0"/>
    <n v="1.9800000000000002E-2"/>
    <n v="1.32E-2"/>
    <n v="0"/>
    <n v="0.1426"/>
    <n v="0.1167"/>
    <n v="0"/>
    <n v="2.7400000000000001E-2"/>
    <n v="8.7499999999999994E-2"/>
    <n v="2.5000000000000001E-3"/>
    <n v="4.4699999999999997E-2"/>
    <n v="0.11459999999999999"/>
    <n v="0"/>
    <n v="4.2500000000000003E-2"/>
    <n v="1.6400000000000001E-2"/>
    <n v="0"/>
    <n v="9.2299999999999993E-2"/>
    <n v="9.6100000000000005E-2"/>
    <n v="9.9099999999999994E-2"/>
    <n v="8.4699999999999998E-2"/>
  </r>
  <r>
    <x v="1369"/>
    <x v="1"/>
    <n v="0"/>
    <x v="26"/>
    <x v="15"/>
    <x v="0"/>
    <x v="30"/>
    <s v="NY-NJ"/>
    <x v="2"/>
    <x v="30"/>
    <x v="570"/>
    <n v="6.99"/>
    <n v="0"/>
    <n v="0"/>
    <x v="43"/>
    <n v="1"/>
    <x v="1262"/>
    <n v="6.99"/>
    <n v="0"/>
    <n v="0"/>
    <n v="1"/>
    <n v="5"/>
    <n v="279"/>
    <s v=" -   "/>
    <s v=" -   "/>
    <n v="4"/>
    <n v="5"/>
    <n v="2"/>
    <n v="4"/>
    <n v="1"/>
    <n v="0"/>
    <n v="0"/>
    <n v="0"/>
    <n v="5.9400000000000001E-2"/>
    <n v="0"/>
    <n v="0.1074"/>
    <n v="6.5199999999999994E-2"/>
    <n v="0"/>
    <n v="4.0099999999999997E-2"/>
    <n v="0.1148"/>
    <n v="0"/>
    <n v="0"/>
    <n v="0"/>
    <n v="0"/>
    <n v="0"/>
    <n v="3.3000000000000002E-2"/>
    <n v="0"/>
    <n v="0.23449999999999999"/>
    <n v="0.29780000000000001"/>
    <n v="4.1300000000000003E-2"/>
    <n v="6.4000000000000003E-3"/>
  </r>
  <r>
    <x v="1370"/>
    <x v="2"/>
    <n v="0"/>
    <x v="2"/>
    <x v="1"/>
    <x v="1"/>
    <x v="93"/>
    <s v="NY-NJ"/>
    <x v="2"/>
    <x v="93"/>
    <x v="571"/>
    <n v="17.97"/>
    <n v="9"/>
    <n v="10.01"/>
    <x v="26"/>
    <n v="3"/>
    <x v="1263"/>
    <n v="17.97"/>
    <n v="27"/>
    <n v="10.06"/>
    <n v="30"/>
    <n v="8"/>
    <n v="1572"/>
    <n v="2"/>
    <n v="2"/>
    <n v="3"/>
    <n v="3"/>
    <s v=" -   "/>
    <n v="1"/>
    <n v="1"/>
    <n v="0"/>
    <n v="0"/>
    <n v="0"/>
    <n v="1.43E-2"/>
    <n v="0"/>
    <n v="0.14360000000000001"/>
    <n v="0"/>
    <n v="0"/>
    <n v="0"/>
    <n v="8.5099999999999995E-2"/>
    <n v="0"/>
    <n v="0"/>
    <n v="0"/>
    <n v="0"/>
    <n v="0"/>
    <n v="0.54410000000000003"/>
    <n v="0.21279999999999999"/>
    <n v="0"/>
    <n v="0"/>
    <n v="0"/>
    <n v="0"/>
  </r>
  <r>
    <x v="1371"/>
    <x v="4"/>
    <n v="0"/>
    <x v="8"/>
    <x v="14"/>
    <x v="0"/>
    <x v="48"/>
    <s v="NY-NJ"/>
    <x v="2"/>
    <x v="48"/>
    <x v="502"/>
    <n v="0"/>
    <n v="0"/>
    <n v="12.98"/>
    <x v="27"/>
    <n v="2"/>
    <x v="1264"/>
    <n v="5.99"/>
    <n v="0"/>
    <n v="47.92"/>
    <n v="8"/>
    <n v="7"/>
    <n v="725"/>
    <n v="2"/>
    <s v=" -   "/>
    <s v=" -   "/>
    <s v=" -   "/>
    <s v=" -   "/>
    <s v=" -   "/>
    <s v=" -   "/>
    <n v="0"/>
    <n v="0"/>
    <n v="0"/>
    <n v="0"/>
    <n v="0"/>
    <n v="9.8400000000000001E-2"/>
    <n v="0"/>
    <n v="0"/>
    <n v="6.4399999999999999E-2"/>
    <n v="0.1502"/>
    <n v="0"/>
    <n v="3.2800000000000003E-2"/>
    <n v="0.20669999999999999"/>
    <n v="0"/>
    <n v="1.5100000000000001E-2"/>
    <n v="0"/>
    <n v="0"/>
    <n v="0"/>
    <n v="0.34770000000000001"/>
    <n v="0"/>
    <n v="8.4699999999999998E-2"/>
  </r>
  <r>
    <x v="1372"/>
    <x v="1"/>
    <n v="0"/>
    <x v="15"/>
    <x v="0"/>
    <x v="1"/>
    <x v="37"/>
    <s v="NY-NJ"/>
    <x v="1"/>
    <x v="37"/>
    <x v="337"/>
    <n v="111.83"/>
    <n v="0"/>
    <n v="21.28"/>
    <x v="24"/>
    <n v="3"/>
    <x v="1265"/>
    <n v="255.59"/>
    <n v="0"/>
    <n v="23.01"/>
    <n v="42"/>
    <n v="7"/>
    <n v="4105"/>
    <n v="3"/>
    <n v="3"/>
    <n v="3"/>
    <n v="2"/>
    <n v="2"/>
    <n v="2"/>
    <n v="3"/>
    <n v="0"/>
    <n v="0"/>
    <n v="7.4899999999999994E-2"/>
    <n v="5.57E-2"/>
    <n v="0"/>
    <n v="1.9199999999999998E-2"/>
    <n v="7.3499999999999996E-2"/>
    <n v="0"/>
    <n v="0.29599999999999999"/>
    <n v="2.4E-2"/>
    <n v="1.2800000000000001E-2"/>
    <n v="3.9699999999999999E-2"/>
    <n v="4.2700000000000002E-2"/>
    <n v="0"/>
    <n v="0"/>
    <n v="0.14849999999999999"/>
    <n v="0"/>
    <n v="0"/>
    <n v="0"/>
    <n v="0"/>
    <n v="0.2132"/>
  </r>
  <r>
    <x v="1373"/>
    <x v="3"/>
    <n v="1"/>
    <x v="38"/>
    <x v="6"/>
    <x v="1"/>
    <x v="0"/>
    <s v="NY-NJ"/>
    <x v="0"/>
    <x v="0"/>
    <x v="502"/>
    <n v="0"/>
    <n v="89"/>
    <n v="164.79"/>
    <x v="104"/>
    <n v="43"/>
    <x v="1266"/>
    <n v="59.96"/>
    <n v="0"/>
    <n v="0"/>
    <n v="4"/>
    <n v="73"/>
    <n v="551"/>
    <n v="4"/>
    <n v="8"/>
    <n v="16"/>
    <n v="14"/>
    <s v=" -   "/>
    <n v="41"/>
    <n v="6"/>
    <n v="6.3500000000000001E-2"/>
    <n v="0"/>
    <n v="8.3000000000000001E-3"/>
    <n v="1.72E-2"/>
    <n v="0"/>
    <n v="3.6600000000000001E-2"/>
    <n v="0.16789999999999999"/>
    <n v="0"/>
    <n v="2.1999999999999999E-2"/>
    <n v="6.7599999999999993E-2"/>
    <n v="4.7999999999999996E-3"/>
    <n v="4.19E-2"/>
    <n v="0"/>
    <n v="0"/>
    <n v="0.1047"/>
    <n v="8.8700000000000001E-2"/>
    <n v="0"/>
    <n v="2.47E-2"/>
    <n v="0.2165"/>
    <n v="9.7199999999999995E-2"/>
    <n v="3.8300000000000001E-2"/>
  </r>
  <r>
    <x v="1374"/>
    <x v="0"/>
    <n v="1"/>
    <x v="25"/>
    <x v="3"/>
    <x v="1"/>
    <x v="57"/>
    <s v="NY-NJ"/>
    <x v="2"/>
    <x v="57"/>
    <x v="572"/>
    <n v="0"/>
    <n v="36"/>
    <n v="23.04"/>
    <x v="12"/>
    <n v="6"/>
    <x v="1267"/>
    <n v="0"/>
    <n v="77"/>
    <n v="23.62"/>
    <n v="77"/>
    <n v="11"/>
    <n v="8493"/>
    <n v="4"/>
    <n v="4"/>
    <n v="7"/>
    <n v="4"/>
    <n v="7"/>
    <n v="5"/>
    <n v="5"/>
    <n v="1.9599999999999999E-2"/>
    <n v="0"/>
    <n v="9.1499999999999998E-2"/>
    <n v="2.2000000000000001E-3"/>
    <n v="0"/>
    <n v="0.27729999999999999"/>
    <n v="0"/>
    <n v="0"/>
    <n v="1.04E-2"/>
    <n v="0.1087"/>
    <n v="0"/>
    <n v="1.7399999999999999E-2"/>
    <n v="9.1999999999999998E-3"/>
    <n v="0"/>
    <n v="0"/>
    <n v="0.2472"/>
    <n v="0"/>
    <n v="0"/>
    <n v="0.20399999999999999"/>
    <n v="0"/>
    <n v="1.2500000000000001E-2"/>
  </r>
  <r>
    <x v="1375"/>
    <x v="0"/>
    <n v="1"/>
    <x v="5"/>
    <x v="5"/>
    <x v="1"/>
    <x v="20"/>
    <s v="NY-NJ"/>
    <x v="2"/>
    <x v="20"/>
    <x v="573"/>
    <n v="181.73"/>
    <n v="0"/>
    <n v="5.99"/>
    <x v="23"/>
    <n v="1"/>
    <x v="1268"/>
    <n v="181.73"/>
    <n v="17"/>
    <n v="6"/>
    <n v="45"/>
    <n v="2"/>
    <n v="15530"/>
    <n v="6"/>
    <n v="17"/>
    <s v=" -   "/>
    <n v="1"/>
    <n v="1"/>
    <s v=" -   "/>
    <n v="4"/>
    <n v="9.35E-2"/>
    <n v="7.5999999999999998E-2"/>
    <n v="1.6000000000000001E-3"/>
    <n v="2.6700000000000002E-2"/>
    <n v="0"/>
    <n v="8.7900000000000006E-2"/>
    <n v="4.5999999999999999E-2"/>
    <n v="0"/>
    <n v="3.8899999999999997E-2"/>
    <n v="8.5199999999999998E-2"/>
    <n v="1.6899999999999998E-2"/>
    <n v="0.1188"/>
    <n v="6.83E-2"/>
    <n v="6.1000000000000004E-3"/>
    <n v="1.09E-2"/>
    <n v="5.1400000000000001E-2"/>
    <n v="8.2000000000000003E-2"/>
    <n v="2.8299999999999999E-2"/>
    <n v="0.1227"/>
    <n v="0"/>
    <n v="3.9E-2"/>
  </r>
  <r>
    <x v="1376"/>
    <x v="1"/>
    <n v="0"/>
    <x v="42"/>
    <x v="0"/>
    <x v="1"/>
    <x v="61"/>
    <s v="NY-NJ"/>
    <x v="2"/>
    <x v="61"/>
    <x v="574"/>
    <n v="167.75"/>
    <n v="0"/>
    <n v="0.06"/>
    <x v="60"/>
    <n v="5"/>
    <x v="1269"/>
    <n v="293.54000000000002"/>
    <n v="0"/>
    <n v="0.06"/>
    <n v="46"/>
    <n v="5"/>
    <n v="5248"/>
    <n v="8"/>
    <n v="3"/>
    <n v="4"/>
    <n v="1"/>
    <n v="6"/>
    <n v="3"/>
    <s v=" -   "/>
    <n v="0"/>
    <n v="0"/>
    <n v="2.2800000000000001E-2"/>
    <n v="0"/>
    <n v="0"/>
    <n v="0.16669999999999999"/>
    <n v="5.6899999999999999E-2"/>
    <n v="0"/>
    <n v="0.13139999999999999"/>
    <n v="4.4400000000000002E-2"/>
    <n v="7.7999999999999996E-3"/>
    <n v="2.18E-2"/>
    <n v="6.9599999999999995E-2"/>
    <n v="0"/>
    <n v="0.1018"/>
    <n v="0.1578"/>
    <n v="0"/>
    <n v="2.29E-2"/>
    <n v="0.15479999999999999"/>
    <n v="0"/>
    <n v="4.1300000000000003E-2"/>
  </r>
  <r>
    <x v="1377"/>
    <x v="0"/>
    <n v="1"/>
    <x v="28"/>
    <x v="6"/>
    <x v="0"/>
    <x v="20"/>
    <s v="NY-NJ"/>
    <x v="2"/>
    <x v="20"/>
    <x v="575"/>
    <n v="129.80000000000001"/>
    <n v="0"/>
    <n v="0.03"/>
    <x v="39"/>
    <n v="2"/>
    <x v="1270"/>
    <n v="5.99"/>
    <n v="0"/>
    <n v="0"/>
    <n v="1"/>
    <n v="7"/>
    <n v="88"/>
    <n v="6"/>
    <n v="1"/>
    <n v="3"/>
    <n v="5"/>
    <s v=" -   "/>
    <n v="4"/>
    <n v="1"/>
    <n v="0"/>
    <n v="0"/>
    <n v="2.41E-2"/>
    <n v="3.56E-2"/>
    <n v="0"/>
    <n v="8.4500000000000006E-2"/>
    <n v="2.4199999999999999E-2"/>
    <n v="1.9099999999999999E-2"/>
    <n v="7.2999999999999995E-2"/>
    <n v="0.111"/>
    <n v="1.9099999999999999E-2"/>
    <n v="7.8600000000000003E-2"/>
    <n v="8.5699999999999998E-2"/>
    <n v="0"/>
    <n v="1.43E-2"/>
    <n v="1.5299999999999999E-2"/>
    <n v="0"/>
    <n v="4.0300000000000002E-2"/>
    <n v="0.28110000000000002"/>
    <n v="0"/>
    <n v="9.4200000000000006E-2"/>
  </r>
  <r>
    <x v="1378"/>
    <x v="1"/>
    <n v="0"/>
    <x v="60"/>
    <x v="13"/>
    <x v="0"/>
    <x v="61"/>
    <s v="NY-NJ"/>
    <x v="2"/>
    <x v="61"/>
    <x v="341"/>
    <n v="138.80000000000001"/>
    <n v="6"/>
    <n v="30.85"/>
    <x v="42"/>
    <n v="6"/>
    <x v="1271"/>
    <n v="258.60000000000002"/>
    <n v="6"/>
    <n v="44.06"/>
    <n v="46"/>
    <n v="11"/>
    <n v="6580"/>
    <n v="7"/>
    <n v="1"/>
    <n v="1"/>
    <n v="3"/>
    <n v="4"/>
    <n v="6"/>
    <n v="4"/>
    <n v="0"/>
    <n v="0"/>
    <n v="0"/>
    <n v="7.1000000000000004E-3"/>
    <n v="0"/>
    <n v="6.0199999999999997E-2"/>
    <n v="0.1203"/>
    <n v="0"/>
    <n v="3.6700000000000003E-2"/>
    <n v="5.6300000000000003E-2"/>
    <n v="0.01"/>
    <n v="0.1449"/>
    <n v="0.14849999999999999"/>
    <n v="0"/>
    <n v="1.6500000000000001E-2"/>
    <n v="5.4000000000000003E-3"/>
    <n v="0"/>
    <n v="0"/>
    <n v="0.28210000000000002"/>
    <n v="5.0500000000000003E-2"/>
    <n v="6.1499999999999999E-2"/>
  </r>
  <r>
    <x v="1379"/>
    <x v="2"/>
    <n v="0"/>
    <x v="54"/>
    <x v="14"/>
    <x v="0"/>
    <x v="15"/>
    <s v="NY-NJ"/>
    <x v="2"/>
    <x v="15"/>
    <x v="576"/>
    <n v="5.99"/>
    <n v="0"/>
    <n v="32.96"/>
    <x v="37"/>
    <n v="5"/>
    <x v="1272"/>
    <n v="11.98"/>
    <n v="13"/>
    <n v="56.44"/>
    <n v="21"/>
    <n v="8"/>
    <n v="2095"/>
    <n v="2"/>
    <s v=" -   "/>
    <s v=" -   "/>
    <s v=" -   "/>
    <n v="1"/>
    <n v="2"/>
    <n v="1"/>
    <n v="8.1500000000000003E-2"/>
    <n v="0"/>
    <n v="4.2000000000000003E-2"/>
    <n v="6.4000000000000003E-3"/>
    <n v="0"/>
    <n v="0.1845"/>
    <n v="6.2199999999999998E-2"/>
    <n v="0"/>
    <n v="4.07E-2"/>
    <n v="0.11609999999999999"/>
    <n v="0"/>
    <n v="0"/>
    <n v="6.5500000000000003E-2"/>
    <n v="0"/>
    <n v="1.5699999999999999E-2"/>
    <n v="0.1757"/>
    <n v="0"/>
    <n v="2.3800000000000002E-2"/>
    <n v="0.12959999999999999"/>
    <n v="3.85E-2"/>
    <n v="1.77E-2"/>
  </r>
  <r>
    <x v="1380"/>
    <x v="1"/>
    <n v="1"/>
    <x v="47"/>
    <x v="5"/>
    <x v="1"/>
    <x v="18"/>
    <s v="NY-NJ"/>
    <x v="0"/>
    <x v="18"/>
    <x v="577"/>
    <n v="174.75"/>
    <n v="7"/>
    <n v="100.07"/>
    <x v="16"/>
    <n v="5"/>
    <x v="1273"/>
    <n v="174.75"/>
    <n v="7"/>
    <n v="100.07"/>
    <n v="32"/>
    <n v="5"/>
    <n v="4542"/>
    <n v="4"/>
    <n v="12"/>
    <n v="6"/>
    <n v="5"/>
    <n v="2"/>
    <n v="2"/>
    <n v="1"/>
    <n v="0"/>
    <n v="3.5999999999999999E-3"/>
    <n v="0"/>
    <n v="1.7899999999999999E-2"/>
    <n v="0"/>
    <n v="0.16209999999999999"/>
    <n v="2.2000000000000001E-3"/>
    <n v="0"/>
    <n v="4.8099999999999997E-2"/>
    <n v="0.11840000000000001"/>
    <n v="0"/>
    <n v="1.6E-2"/>
    <n v="0"/>
    <n v="0"/>
    <n v="4.1000000000000003E-3"/>
    <n v="0"/>
    <n v="0"/>
    <n v="0.13489999999999999"/>
    <n v="0.39989999999999998"/>
    <n v="0"/>
    <n v="9.2799999999999994E-2"/>
  </r>
  <r>
    <x v="1381"/>
    <x v="1"/>
    <n v="0"/>
    <x v="34"/>
    <x v="3"/>
    <x v="1"/>
    <x v="39"/>
    <s v="NY-NJ"/>
    <x v="2"/>
    <x v="39"/>
    <x v="578"/>
    <n v="79.88"/>
    <n v="0"/>
    <n v="0"/>
    <x v="13"/>
    <e v="#N/A"/>
    <x v="1274"/>
    <n v="151.76"/>
    <n v="0"/>
    <n v="0"/>
    <n v="24"/>
    <e v="#N/A"/>
    <n v="3413"/>
    <n v="1"/>
    <n v="2"/>
    <n v="4"/>
    <s v=" -   "/>
    <n v="1"/>
    <n v="3"/>
    <n v="1"/>
    <n v="8.2000000000000003E-2"/>
    <n v="0"/>
    <n v="0"/>
    <n v="6.8900000000000003E-2"/>
    <n v="0"/>
    <n v="9.9599999999999994E-2"/>
    <n v="8.9800000000000005E-2"/>
    <n v="3.6600000000000001E-2"/>
    <n v="0.13500000000000001"/>
    <n v="1.9300000000000001E-2"/>
    <n v="0"/>
    <n v="8.4400000000000003E-2"/>
    <n v="1.46E-2"/>
    <n v="0"/>
    <n v="0"/>
    <n v="9.1999999999999998E-2"/>
    <n v="0"/>
    <n v="0"/>
    <n v="0.23150000000000001"/>
    <n v="0"/>
    <n v="4.6199999999999998E-2"/>
  </r>
  <r>
    <x v="1382"/>
    <x v="1"/>
    <n v="0"/>
    <x v="0"/>
    <x v="15"/>
    <x v="1"/>
    <x v="18"/>
    <s v="NY-NJ"/>
    <x v="0"/>
    <x v="18"/>
    <x v="578"/>
    <n v="66.72"/>
    <n v="0"/>
    <n v="89.67"/>
    <x v="1"/>
    <n v="11"/>
    <x v="1275"/>
    <n v="0"/>
    <n v="0"/>
    <n v="0"/>
    <n v="1"/>
    <n v="22"/>
    <n v="8"/>
    <n v="1"/>
    <n v="1"/>
    <n v="6"/>
    <n v="2"/>
    <n v="3"/>
    <n v="2"/>
    <s v=" -   "/>
    <n v="0.22239999999999999"/>
    <n v="0"/>
    <n v="5.1999999999999998E-3"/>
    <n v="5.1999999999999998E-3"/>
    <n v="0"/>
    <n v="2.92E-2"/>
    <n v="4.7399999999999998E-2"/>
    <n v="4.1700000000000001E-2"/>
    <n v="2.8299999999999999E-2"/>
    <n v="7.9200000000000007E-2"/>
    <n v="0"/>
    <n v="4.9099999999999998E-2"/>
    <n v="1.7399999999999999E-2"/>
    <n v="0"/>
    <n v="9.01E-2"/>
    <n v="0.1618"/>
    <n v="0"/>
    <n v="7.5499999999999998E-2"/>
    <n v="0.1077"/>
    <n v="3.2599999999999997E-2"/>
    <n v="7.0000000000000001E-3"/>
  </r>
  <r>
    <x v="1383"/>
    <x v="1"/>
    <n v="0"/>
    <x v="25"/>
    <x v="9"/>
    <x v="0"/>
    <x v="22"/>
    <s v="NY-NJ"/>
    <x v="1"/>
    <x v="22"/>
    <x v="140"/>
    <n v="5.99"/>
    <n v="0"/>
    <n v="0"/>
    <x v="26"/>
    <n v="9"/>
    <x v="1276"/>
    <n v="5.99"/>
    <n v="0"/>
    <n v="0"/>
    <n v="1"/>
    <n v="17"/>
    <n v="152"/>
    <n v="7"/>
    <n v="1"/>
    <s v=" -   "/>
    <n v="2"/>
    <n v="2"/>
    <s v=" -   "/>
    <n v="1"/>
    <n v="0"/>
    <n v="0"/>
    <n v="7.4000000000000003E-3"/>
    <n v="4.8999999999999998E-3"/>
    <n v="0"/>
    <n v="0.1268"/>
    <n v="8.0600000000000005E-2"/>
    <n v="0"/>
    <n v="0"/>
    <n v="9.0800000000000006E-2"/>
    <n v="0"/>
    <n v="8.8000000000000005E-3"/>
    <n v="0"/>
    <n v="0"/>
    <n v="0.53300000000000003"/>
    <n v="1.32E-2"/>
    <n v="0"/>
    <n v="0"/>
    <n v="9.7000000000000003E-2"/>
    <n v="0"/>
    <n v="3.7400000000000003E-2"/>
  </r>
  <r>
    <x v="1384"/>
    <x v="0"/>
    <n v="1"/>
    <x v="61"/>
    <x v="5"/>
    <x v="0"/>
    <x v="47"/>
    <s v="NY-NJ"/>
    <x v="2"/>
    <x v="47"/>
    <x v="579"/>
    <n v="0"/>
    <n v="26"/>
    <n v="4"/>
    <x v="6"/>
    <n v="2"/>
    <x v="1277"/>
    <n v="0"/>
    <n v="63"/>
    <n v="8.02"/>
    <n v="63"/>
    <n v="6"/>
    <n v="3407"/>
    <s v=" -   "/>
    <n v="3"/>
    <n v="9"/>
    <n v="4"/>
    <n v="6"/>
    <n v="1"/>
    <n v="3"/>
    <n v="0"/>
    <n v="0"/>
    <n v="0"/>
    <n v="0"/>
    <n v="0"/>
    <n v="1.7299999999999999E-2"/>
    <n v="0"/>
    <n v="0"/>
    <n v="7.7000000000000002E-3"/>
    <n v="0.4647"/>
    <n v="0"/>
    <n v="0.22239999999999999"/>
    <n v="0"/>
    <n v="0"/>
    <n v="0"/>
    <n v="0.18149999999999999"/>
    <n v="0"/>
    <n v="0"/>
    <n v="8.9999999999999993E-3"/>
    <n v="0"/>
    <n v="9.74E-2"/>
  </r>
  <r>
    <x v="1385"/>
    <x v="1"/>
    <n v="0"/>
    <x v="18"/>
    <x v="6"/>
    <x v="0"/>
    <x v="61"/>
    <s v="NY-NJ"/>
    <x v="2"/>
    <x v="61"/>
    <x v="60"/>
    <n v="0"/>
    <n v="25"/>
    <n v="108.23"/>
    <x v="6"/>
    <n v="16"/>
    <x v="1278"/>
    <n v="0"/>
    <n v="53"/>
    <n v="218.81"/>
    <n v="56"/>
    <n v="36"/>
    <n v="7824"/>
    <n v="2"/>
    <n v="6"/>
    <n v="7"/>
    <n v="1"/>
    <n v="4"/>
    <n v="5"/>
    <n v="1"/>
    <n v="1.43E-2"/>
    <n v="0"/>
    <n v="3.2000000000000002E-3"/>
    <n v="1.4800000000000001E-2"/>
    <n v="0"/>
    <n v="0.1145"/>
    <n v="5.67E-2"/>
    <n v="0"/>
    <n v="1.2999999999999999E-2"/>
    <n v="6.9900000000000004E-2"/>
    <n v="0"/>
    <n v="4.24E-2"/>
    <n v="7.7700000000000005E-2"/>
    <n v="0"/>
    <n v="7.46E-2"/>
    <n v="4.4900000000000002E-2"/>
    <n v="0"/>
    <n v="4.2900000000000001E-2"/>
    <n v="0.29649999999999999"/>
    <n v="9.8799999999999999E-2"/>
    <n v="3.5900000000000001E-2"/>
  </r>
  <r>
    <x v="1386"/>
    <x v="1"/>
    <n v="1"/>
    <x v="3"/>
    <x v="8"/>
    <x v="0"/>
    <x v="25"/>
    <s v="NY-NJ"/>
    <x v="1"/>
    <x v="25"/>
    <x v="580"/>
    <n v="84.87"/>
    <n v="0"/>
    <n v="5.01"/>
    <x v="26"/>
    <n v="2"/>
    <x v="367"/>
    <n v="210.66"/>
    <n v="0"/>
    <n v="5.03"/>
    <n v="34"/>
    <n v="4"/>
    <n v="3439"/>
    <n v="2"/>
    <n v="2"/>
    <n v="4"/>
    <n v="2"/>
    <n v="2"/>
    <s v=" -   "/>
    <n v="1"/>
    <n v="8.8999999999999999E-3"/>
    <n v="0"/>
    <n v="6.4299999999999996E-2"/>
    <n v="1.6400000000000001E-2"/>
    <n v="0"/>
    <n v="8.7800000000000003E-2"/>
    <n v="2.1299999999999999E-2"/>
    <n v="7.4999999999999997E-3"/>
    <n v="5.2200000000000003E-2"/>
    <n v="0.1074"/>
    <n v="4.58E-2"/>
    <n v="0.21110000000000001"/>
    <n v="7.2700000000000001E-2"/>
    <n v="0"/>
    <n v="1.1599999999999999E-2"/>
    <n v="9.06E-2"/>
    <n v="0"/>
    <n v="3.3E-3"/>
    <n v="0.16120000000000001"/>
    <n v="0"/>
    <n v="3.7900000000000003E-2"/>
  </r>
  <r>
    <x v="1387"/>
    <x v="0"/>
    <n v="0"/>
    <x v="21"/>
    <x v="5"/>
    <x v="0"/>
    <x v="21"/>
    <s v="NY-NJ"/>
    <x v="2"/>
    <x v="21"/>
    <x v="581"/>
    <n v="212.68"/>
    <n v="0"/>
    <n v="13.99"/>
    <x v="2"/>
    <n v="3"/>
    <x v="1279"/>
    <n v="212.68"/>
    <n v="23"/>
    <n v="16.04"/>
    <n v="57"/>
    <n v="9"/>
    <n v="4410"/>
    <n v="5"/>
    <n v="11"/>
    <n v="7"/>
    <n v="3"/>
    <n v="6"/>
    <n v="1"/>
    <n v="1"/>
    <n v="0.18920000000000001"/>
    <n v="0"/>
    <n v="0"/>
    <n v="1.7500000000000002E-2"/>
    <n v="2.7300000000000001E-2"/>
    <n v="0.14580000000000001"/>
    <n v="0.14649999999999999"/>
    <n v="0"/>
    <n v="8.0000000000000002E-3"/>
    <n v="6.3200000000000006E-2"/>
    <n v="0"/>
    <n v="1.23E-2"/>
    <n v="3.6600000000000001E-2"/>
    <n v="0"/>
    <n v="1.2500000000000001E-2"/>
    <n v="7.0599999999999996E-2"/>
    <n v="0"/>
    <n v="2.5600000000000001E-2"/>
    <n v="0.1961"/>
    <n v="8.3000000000000001E-3"/>
    <n v="4.07E-2"/>
  </r>
  <r>
    <x v="1388"/>
    <x v="4"/>
    <n v="0"/>
    <x v="61"/>
    <x v="5"/>
    <x v="0"/>
    <x v="17"/>
    <s v="NY-NJ"/>
    <x v="2"/>
    <x v="17"/>
    <x v="532"/>
    <n v="53.92"/>
    <n v="0"/>
    <n v="0.01"/>
    <x v="11"/>
    <n v="1"/>
    <x v="1280"/>
    <n v="83.87"/>
    <n v="0"/>
    <n v="0.02"/>
    <n v="13"/>
    <n v="2"/>
    <n v="1436"/>
    <n v="2"/>
    <n v="4"/>
    <s v=" -   "/>
    <s v=" -   "/>
    <s v=" -   "/>
    <s v=" -   "/>
    <n v="2"/>
    <n v="0"/>
    <n v="0"/>
    <n v="0"/>
    <n v="0"/>
    <n v="0"/>
    <n v="3.8300000000000001E-2"/>
    <n v="0"/>
    <n v="0"/>
    <n v="0.1275"/>
    <n v="4.6600000000000003E-2"/>
    <n v="0"/>
    <n v="0"/>
    <n v="0.1032"/>
    <n v="0"/>
    <n v="0"/>
    <n v="0.5393"/>
    <n v="0"/>
    <n v="0"/>
    <n v="0.13750000000000001"/>
    <n v="0"/>
    <n v="7.7000000000000002E-3"/>
  </r>
  <r>
    <x v="1389"/>
    <x v="3"/>
    <n v="1"/>
    <x v="23"/>
    <x v="5"/>
    <x v="0"/>
    <x v="41"/>
    <s v="NY-NJ"/>
    <x v="2"/>
    <x v="41"/>
    <x v="582"/>
    <n v="0"/>
    <n v="19"/>
    <n v="6"/>
    <x v="64"/>
    <n v="10"/>
    <x v="331"/>
    <n v="0"/>
    <n v="2"/>
    <n v="0"/>
    <n v="2"/>
    <n v="14"/>
    <n v="127"/>
    <n v="14"/>
    <n v="13"/>
    <n v="12"/>
    <n v="5"/>
    <n v="5"/>
    <n v="13"/>
    <n v="6"/>
    <n v="0"/>
    <n v="3.95E-2"/>
    <n v="5.5300000000000002E-2"/>
    <n v="5.0000000000000001E-3"/>
    <n v="1.04E-2"/>
    <n v="0.23599999999999999"/>
    <n v="0.08"/>
    <n v="0"/>
    <n v="1.9199999999999998E-2"/>
    <n v="3.2899999999999999E-2"/>
    <n v="1.7100000000000001E-2"/>
    <n v="0"/>
    <n v="7.0099999999999996E-2"/>
    <n v="0"/>
    <n v="6.4000000000000003E-3"/>
    <n v="2.0999999999999999E-3"/>
    <n v="0"/>
    <n v="8.6300000000000002E-2"/>
    <n v="0.3039"/>
    <n v="2.98E-2"/>
    <n v="5.7999999999999996E-3"/>
  </r>
  <r>
    <x v="1390"/>
    <x v="0"/>
    <n v="0"/>
    <x v="47"/>
    <x v="10"/>
    <x v="0"/>
    <x v="25"/>
    <s v="NY-NJ"/>
    <x v="1"/>
    <x v="25"/>
    <x v="583"/>
    <n v="5.99"/>
    <n v="23"/>
    <n v="88.42"/>
    <x v="31"/>
    <n v="14"/>
    <x v="1281"/>
    <n v="17.97"/>
    <n v="47"/>
    <n v="188.28"/>
    <n v="55"/>
    <n v="22"/>
    <n v="4252"/>
    <n v="9"/>
    <n v="3"/>
    <n v="6"/>
    <n v="1"/>
    <n v="1"/>
    <n v="3"/>
    <n v="4"/>
    <n v="5.62E-2"/>
    <n v="0"/>
    <n v="3.3599999999999998E-2"/>
    <n v="1.3100000000000001E-2"/>
    <n v="0"/>
    <n v="0.11260000000000001"/>
    <n v="3.7699999999999997E-2"/>
    <n v="0"/>
    <n v="7.8100000000000003E-2"/>
    <n v="0.1012"/>
    <n v="0"/>
    <n v="1.9199999999999998E-2"/>
    <n v="5.5500000000000001E-2"/>
    <n v="0"/>
    <n v="0.1133"/>
    <n v="4.9500000000000002E-2"/>
    <n v="0"/>
    <n v="2.5399999999999999E-2"/>
    <n v="0.2271"/>
    <n v="4.7100000000000003E-2"/>
    <n v="3.0499999999999999E-2"/>
  </r>
  <r>
    <x v="1391"/>
    <x v="4"/>
    <n v="0"/>
    <x v="5"/>
    <x v="12"/>
    <x v="1"/>
    <x v="93"/>
    <s v="NY-NJ"/>
    <x v="2"/>
    <x v="93"/>
    <x v="584"/>
    <n v="0"/>
    <n v="11"/>
    <n v="0.01"/>
    <x v="13"/>
    <n v="1"/>
    <x v="1282"/>
    <n v="0"/>
    <n v="28"/>
    <n v="5.0199999999999996"/>
    <n v="28"/>
    <n v="3"/>
    <n v="1377"/>
    <n v="3"/>
    <n v="2"/>
    <n v="2"/>
    <s v=" -   "/>
    <n v="3"/>
    <n v="1"/>
    <s v=" -   "/>
    <n v="0"/>
    <n v="0"/>
    <n v="0"/>
    <n v="2.1499999999999998E-2"/>
    <n v="0"/>
    <n v="0"/>
    <n v="0"/>
    <n v="0"/>
    <n v="0"/>
    <n v="4.02E-2"/>
    <n v="0"/>
    <n v="0.20499999999999999"/>
    <n v="0"/>
    <n v="0"/>
    <n v="0"/>
    <n v="0.73329999999999995"/>
    <n v="0"/>
    <n v="0"/>
    <n v="0"/>
    <n v="0"/>
    <n v="0"/>
  </r>
  <r>
    <x v="1392"/>
    <x v="0"/>
    <n v="1"/>
    <x v="33"/>
    <x v="3"/>
    <x v="0"/>
    <x v="61"/>
    <s v="NY-NJ"/>
    <x v="2"/>
    <x v="61"/>
    <x v="532"/>
    <n v="0"/>
    <n v="35"/>
    <n v="49.63"/>
    <x v="32"/>
    <n v="10"/>
    <x v="1283"/>
    <n v="0"/>
    <n v="78"/>
    <n v="55.65"/>
    <n v="82"/>
    <n v="14"/>
    <n v="7421"/>
    <s v=" -   "/>
    <n v="20"/>
    <n v="10"/>
    <n v="5"/>
    <n v="1"/>
    <n v="2"/>
    <s v=" -   "/>
    <n v="0"/>
    <n v="0"/>
    <n v="0"/>
    <n v="0"/>
    <n v="0"/>
    <n v="0.1479"/>
    <n v="0"/>
    <n v="0"/>
    <n v="1.9E-2"/>
    <n v="0.16370000000000001"/>
    <n v="0"/>
    <n v="0"/>
    <n v="9.6699999999999994E-2"/>
    <n v="0"/>
    <n v="0.1017"/>
    <n v="0"/>
    <n v="0"/>
    <n v="5.6800000000000003E-2"/>
    <n v="0.35289999999999999"/>
    <n v="4.41E-2"/>
    <n v="1.72E-2"/>
  </r>
  <r>
    <x v="1393"/>
    <x v="4"/>
    <n v="0"/>
    <x v="64"/>
    <x v="3"/>
    <x v="0"/>
    <x v="31"/>
    <s v="NY-NJ"/>
    <x v="2"/>
    <x v="31"/>
    <x v="585"/>
    <n v="6.99"/>
    <n v="0"/>
    <n v="60.91"/>
    <x v="0"/>
    <n v="9"/>
    <x v="973"/>
    <n v="18.97"/>
    <n v="0"/>
    <n v="84.88"/>
    <n v="16"/>
    <n v="13"/>
    <n v="2257"/>
    <n v="1"/>
    <n v="1"/>
    <n v="1"/>
    <n v="1"/>
    <n v="1"/>
    <n v="3"/>
    <n v="3"/>
    <n v="7.1599999999999997E-2"/>
    <n v="0"/>
    <n v="0"/>
    <n v="0"/>
    <n v="0"/>
    <n v="7.7899999999999997E-2"/>
    <n v="2.5999999999999999E-2"/>
    <n v="0"/>
    <n v="1.9300000000000001E-2"/>
    <n v="0.1633"/>
    <n v="6.0299999999999999E-2"/>
    <n v="8.3400000000000002E-2"/>
    <n v="0"/>
    <n v="0"/>
    <n v="0"/>
    <n v="4.6399999999999997E-2"/>
    <n v="0"/>
    <n v="5.16E-2"/>
    <n v="0.2268"/>
    <n v="5.8099999999999999E-2"/>
    <n v="0.1152"/>
  </r>
  <r>
    <x v="1394"/>
    <x v="3"/>
    <n v="1"/>
    <x v="42"/>
    <x v="1"/>
    <x v="0"/>
    <x v="32"/>
    <s v="NY-NJ"/>
    <x v="2"/>
    <x v="32"/>
    <x v="586"/>
    <n v="0"/>
    <n v="63"/>
    <n v="45.92"/>
    <x v="97"/>
    <n v="11"/>
    <x v="1284"/>
    <n v="5.99"/>
    <n v="83"/>
    <n v="184.54"/>
    <n v="93"/>
    <n v="40"/>
    <n v="9810"/>
    <n v="14"/>
    <n v="16"/>
    <n v="2"/>
    <n v="13"/>
    <n v="3"/>
    <n v="10"/>
    <n v="5"/>
    <n v="1.4800000000000001E-2"/>
    <n v="1.5E-3"/>
    <n v="2.8999999999999998E-3"/>
    <n v="3.5400000000000001E-2"/>
    <n v="0"/>
    <n v="0.26540000000000002"/>
    <n v="1.8800000000000001E-2"/>
    <n v="0"/>
    <n v="1.83E-2"/>
    <n v="0.17560000000000001"/>
    <n v="0"/>
    <n v="5.8099999999999999E-2"/>
    <n v="8.5000000000000006E-3"/>
    <n v="0"/>
    <n v="7.5399999999999995E-2"/>
    <n v="0.06"/>
    <n v="0"/>
    <n v="4.4299999999999999E-2"/>
    <n v="0.17150000000000001"/>
    <n v="1.0999999999999999E-2"/>
    <n v="3.8600000000000002E-2"/>
  </r>
  <r>
    <x v="1395"/>
    <x v="3"/>
    <n v="1"/>
    <x v="59"/>
    <x v="3"/>
    <x v="1"/>
    <x v="2"/>
    <s v="NY-NJ"/>
    <x v="2"/>
    <x v="2"/>
    <x v="587"/>
    <n v="76.89"/>
    <n v="22"/>
    <n v="11.98"/>
    <x v="63"/>
    <n v="4"/>
    <x v="1285"/>
    <n v="154.76"/>
    <n v="36"/>
    <n v="71.59"/>
    <n v="63"/>
    <n v="16"/>
    <n v="6064"/>
    <n v="5"/>
    <n v="10"/>
    <n v="3"/>
    <n v="6"/>
    <n v="3"/>
    <n v="6"/>
    <n v="3"/>
    <n v="0"/>
    <n v="0"/>
    <n v="0"/>
    <n v="6.0000000000000001E-3"/>
    <n v="0"/>
    <n v="3.4500000000000003E-2"/>
    <n v="8.2500000000000004E-2"/>
    <n v="0"/>
    <n v="0"/>
    <n v="2.3300000000000001E-2"/>
    <n v="1.35E-2"/>
    <n v="6.08E-2"/>
    <n v="0"/>
    <n v="0"/>
    <n v="8.4900000000000003E-2"/>
    <n v="3.0300000000000001E-2"/>
    <n v="0"/>
    <n v="9.4999999999999998E-3"/>
    <n v="0.28760000000000002"/>
    <n v="0.36059999999999998"/>
    <n v="6.6E-3"/>
  </r>
  <r>
    <x v="1396"/>
    <x v="4"/>
    <n v="0"/>
    <x v="12"/>
    <x v="3"/>
    <x v="0"/>
    <x v="3"/>
    <s v="NY-NJ"/>
    <x v="2"/>
    <x v="3"/>
    <x v="556"/>
    <n v="46.93"/>
    <n v="0"/>
    <n v="0"/>
    <x v="17"/>
    <e v="#N/A"/>
    <x v="1286"/>
    <n v="94.85"/>
    <n v="0"/>
    <n v="0"/>
    <n v="15"/>
    <e v="#N/A"/>
    <n v="1149"/>
    <s v=" -   "/>
    <s v=" -   "/>
    <n v="2"/>
    <n v="1"/>
    <n v="2"/>
    <n v="2"/>
    <s v=" -   "/>
    <n v="0"/>
    <n v="0"/>
    <n v="0"/>
    <n v="0"/>
    <n v="0"/>
    <n v="0.317"/>
    <n v="0"/>
    <n v="0"/>
    <n v="0"/>
    <n v="0"/>
    <n v="0"/>
    <n v="0"/>
    <n v="0"/>
    <n v="0"/>
    <n v="0"/>
    <n v="0.68300000000000005"/>
    <n v="0"/>
    <n v="0"/>
    <n v="0"/>
    <n v="0"/>
    <n v="0"/>
  </r>
  <r>
    <x v="1397"/>
    <x v="0"/>
    <n v="0"/>
    <x v="27"/>
    <x v="3"/>
    <x v="0"/>
    <x v="32"/>
    <s v="NY-NJ"/>
    <x v="2"/>
    <x v="32"/>
    <x v="587"/>
    <n v="23.96"/>
    <n v="7"/>
    <n v="15.03"/>
    <x v="13"/>
    <n v="4"/>
    <x v="1287"/>
    <n v="29.95"/>
    <n v="7"/>
    <n v="15.03"/>
    <n v="12"/>
    <n v="4"/>
    <n v="1945"/>
    <n v="2"/>
    <n v="2"/>
    <n v="3"/>
    <n v="1"/>
    <n v="1"/>
    <n v="1"/>
    <n v="1"/>
    <n v="5.1200000000000002E-2"/>
    <n v="8.14E-2"/>
    <n v="0"/>
    <n v="2.2599999999999999E-2"/>
    <n v="0"/>
    <n v="0.1159"/>
    <n v="1.11E-2"/>
    <n v="0"/>
    <n v="0"/>
    <n v="0.10440000000000001"/>
    <n v="1.5699999999999999E-2"/>
    <n v="0.11559999999999999"/>
    <n v="0"/>
    <n v="0"/>
    <n v="3.1600000000000003E-2"/>
    <n v="9.7199999999999995E-2"/>
    <n v="0"/>
    <n v="7.1999999999999995E-2"/>
    <n v="0.17280000000000001"/>
    <n v="8.8000000000000005E-3"/>
    <n v="9.9699999999999997E-2"/>
  </r>
  <r>
    <x v="1398"/>
    <x v="4"/>
    <n v="0"/>
    <x v="49"/>
    <x v="12"/>
    <x v="2"/>
    <x v="78"/>
    <s v="NY-NJ"/>
    <x v="1"/>
    <x v="78"/>
    <x v="105"/>
    <n v="76.87"/>
    <n v="0"/>
    <n v="0.02"/>
    <x v="26"/>
    <n v="2"/>
    <x v="1288"/>
    <n v="88.85"/>
    <n v="0"/>
    <n v="25.99"/>
    <n v="19"/>
    <n v="7"/>
    <n v="2462"/>
    <s v=" -   "/>
    <n v="5"/>
    <n v="2"/>
    <n v="1"/>
    <n v="1"/>
    <n v="3"/>
    <n v="1"/>
    <n v="6.2E-2"/>
    <n v="0.14099999999999999"/>
    <n v="0"/>
    <n v="1.34E-2"/>
    <n v="0"/>
    <n v="8.0600000000000005E-2"/>
    <n v="5.0000000000000001E-3"/>
    <n v="0"/>
    <n v="5.9700000000000003E-2"/>
    <n v="0.1789"/>
    <n v="1.8800000000000001E-2"/>
    <n v="5.0700000000000002E-2"/>
    <n v="0.17879999999999999"/>
    <n v="2.23E-2"/>
    <n v="8.3999999999999995E-3"/>
    <n v="4.7600000000000003E-2"/>
    <n v="0"/>
    <n v="0"/>
    <n v="0.10829999999999999"/>
    <n v="0"/>
    <n v="2.47E-2"/>
  </r>
  <r>
    <x v="1399"/>
    <x v="4"/>
    <n v="0"/>
    <x v="0"/>
    <x v="15"/>
    <x v="0"/>
    <x v="51"/>
    <s v="NY-NJ"/>
    <x v="0"/>
    <x v="51"/>
    <x v="588"/>
    <n v="20.97"/>
    <n v="2"/>
    <n v="7.38"/>
    <x v="57"/>
    <n v="2"/>
    <x v="1289"/>
    <n v="92.85"/>
    <n v="8"/>
    <n v="7.38"/>
    <n v="23"/>
    <n v="2"/>
    <n v="2727"/>
    <n v="3"/>
    <n v="2"/>
    <s v=" -   "/>
    <n v="1"/>
    <n v="1"/>
    <n v="2"/>
    <s v=" -   "/>
    <n v="3.9899999999999998E-2"/>
    <n v="0"/>
    <n v="6.4999999999999997E-3"/>
    <n v="3.2000000000000002E-3"/>
    <n v="0"/>
    <n v="0.16919999999999999"/>
    <n v="2.69E-2"/>
    <n v="0"/>
    <n v="3.04E-2"/>
    <n v="0.21110000000000001"/>
    <n v="0"/>
    <n v="0"/>
    <n v="8.8300000000000003E-2"/>
    <n v="0"/>
    <n v="2.4799999999999999E-2"/>
    <n v="7.5499999999999998E-2"/>
    <n v="0"/>
    <n v="1.6199999999999999E-2"/>
    <n v="0.29420000000000002"/>
    <n v="0"/>
    <n v="1.38E-2"/>
  </r>
  <r>
    <x v="1400"/>
    <x v="0"/>
    <n v="1"/>
    <x v="5"/>
    <x v="7"/>
    <x v="0"/>
    <x v="26"/>
    <s v="NY-NJ"/>
    <x v="2"/>
    <x v="26"/>
    <x v="586"/>
    <n v="0"/>
    <n v="50"/>
    <n v="256.61"/>
    <x v="71"/>
    <n v="32"/>
    <x v="1290"/>
    <n v="0"/>
    <n v="86"/>
    <n v="350.8"/>
    <n v="89"/>
    <n v="54"/>
    <n v="8250"/>
    <n v="29"/>
    <n v="13"/>
    <n v="3"/>
    <n v="3"/>
    <n v="3"/>
    <n v="1"/>
    <n v="1"/>
    <n v="0"/>
    <n v="1.29E-2"/>
    <n v="2.0999999999999999E-3"/>
    <n v="5.3E-3"/>
    <n v="0"/>
    <n v="0.1182"/>
    <n v="0.23730000000000001"/>
    <n v="0"/>
    <n v="2.3599999999999999E-2"/>
    <n v="7.1400000000000005E-2"/>
    <n v="7.9000000000000008E-3"/>
    <n v="3.3599999999999998E-2"/>
    <n v="1.32E-2"/>
    <n v="0"/>
    <n v="4.4299999999999999E-2"/>
    <n v="1.17E-2"/>
    <n v="0"/>
    <n v="6.7100000000000007E-2"/>
    <n v="0.32529999999999998"/>
    <n v="0"/>
    <n v="2.6100000000000002E-2"/>
  </r>
  <r>
    <x v="1401"/>
    <x v="3"/>
    <n v="1"/>
    <x v="69"/>
    <x v="5"/>
    <x v="0"/>
    <x v="34"/>
    <s v="NY-NJ"/>
    <x v="2"/>
    <x v="34"/>
    <x v="589"/>
    <n v="439.34"/>
    <n v="0"/>
    <n v="5.59"/>
    <x v="54"/>
    <n v="11"/>
    <x v="1291"/>
    <n v="817.71"/>
    <n v="0"/>
    <n v="7.67"/>
    <n v="129"/>
    <n v="20"/>
    <n v="10841"/>
    <n v="3"/>
    <n v="4"/>
    <n v="11"/>
    <n v="16"/>
    <n v="13"/>
    <n v="8"/>
    <n v="11"/>
    <n v="0"/>
    <n v="0"/>
    <n v="2.3999999999999998E-3"/>
    <n v="6.1000000000000004E-3"/>
    <n v="0"/>
    <n v="0.12759999999999999"/>
    <n v="2.12E-2"/>
    <n v="0"/>
    <n v="0"/>
    <n v="3.7600000000000001E-2"/>
    <n v="4.4299999999999999E-2"/>
    <n v="0.21870000000000001"/>
    <n v="0"/>
    <n v="0"/>
    <n v="0"/>
    <n v="0.19739999999999999"/>
    <n v="0"/>
    <n v="0"/>
    <n v="0.3125"/>
    <n v="0"/>
    <n v="3.2199999999999999E-2"/>
  </r>
  <r>
    <x v="1402"/>
    <x v="2"/>
    <n v="1"/>
    <x v="7"/>
    <x v="12"/>
    <x v="0"/>
    <x v="41"/>
    <s v="NY-NJ"/>
    <x v="2"/>
    <x v="41"/>
    <x v="587"/>
    <n v="66.900000000000006"/>
    <n v="0"/>
    <n v="29.85"/>
    <x v="13"/>
    <n v="4"/>
    <x v="33"/>
    <n v="150.76"/>
    <n v="0"/>
    <n v="60.37"/>
    <n v="31"/>
    <n v="13"/>
    <n v="6174"/>
    <n v="1"/>
    <n v="3"/>
    <n v="1"/>
    <n v="1"/>
    <n v="3"/>
    <n v="1"/>
    <n v="2"/>
    <n v="2.6700000000000002E-2"/>
    <n v="1.9800000000000002E-2"/>
    <n v="0"/>
    <n v="1.84E-2"/>
    <n v="0"/>
    <n v="6.0499999999999998E-2"/>
    <n v="7.7000000000000002E-3"/>
    <n v="0"/>
    <n v="5.4000000000000003E-3"/>
    <n v="0.12470000000000001"/>
    <n v="0"/>
    <n v="8.9399999999999993E-2"/>
    <n v="0.34920000000000001"/>
    <n v="0"/>
    <n v="0"/>
    <n v="7.8399999999999997E-2"/>
    <n v="0"/>
    <n v="4.2900000000000001E-2"/>
    <n v="0.1229"/>
    <n v="0"/>
    <n v="5.4100000000000002E-2"/>
  </r>
  <r>
    <x v="1403"/>
    <x v="3"/>
    <n v="1"/>
    <x v="47"/>
    <x v="5"/>
    <x v="1"/>
    <x v="53"/>
    <s v="NY-NJ"/>
    <x v="2"/>
    <x v="53"/>
    <x v="587"/>
    <n v="0"/>
    <n v="54"/>
    <n v="0.08"/>
    <x v="19"/>
    <n v="6"/>
    <x v="1292"/>
    <n v="0"/>
    <n v="99"/>
    <n v="8.02"/>
    <n v="99"/>
    <n v="12"/>
    <n v="14412"/>
    <n v="14"/>
    <n v="18"/>
    <n v="8"/>
    <n v="2"/>
    <n v="3"/>
    <n v="6"/>
    <n v="3"/>
    <n v="1.26E-2"/>
    <n v="0"/>
    <n v="1.5900000000000001E-2"/>
    <n v="4.1700000000000001E-2"/>
    <n v="1.24E-2"/>
    <n v="9.4500000000000001E-2"/>
    <n v="0.1202"/>
    <n v="4.8999999999999998E-3"/>
    <n v="2.01E-2"/>
    <n v="9.4200000000000006E-2"/>
    <n v="1.18E-2"/>
    <n v="7.9600000000000004E-2"/>
    <n v="9.8199999999999996E-2"/>
    <n v="1.21E-2"/>
    <n v="9.2200000000000004E-2"/>
    <n v="6.5799999999999997E-2"/>
    <n v="0"/>
    <n v="2.4400000000000002E-2"/>
    <n v="0.1009"/>
    <n v="1.6899999999999998E-2"/>
    <n v="8.1600000000000006E-2"/>
  </r>
  <r>
    <x v="1404"/>
    <x v="1"/>
    <n v="0"/>
    <x v="45"/>
    <x v="5"/>
    <x v="0"/>
    <x v="12"/>
    <s v="NY-NJ"/>
    <x v="1"/>
    <x v="12"/>
    <x v="587"/>
    <n v="36.94"/>
    <n v="8"/>
    <n v="0.04"/>
    <x v="21"/>
    <n v="3"/>
    <x v="1293"/>
    <n v="72.88"/>
    <n v="31"/>
    <n v="0.11"/>
    <n v="43"/>
    <n v="10"/>
    <n v="5660"/>
    <n v="3"/>
    <n v="2"/>
    <n v="7"/>
    <n v="1"/>
    <s v=" -   "/>
    <s v=" -   "/>
    <n v="1"/>
    <n v="0"/>
    <n v="0"/>
    <n v="6.7999999999999996E-3"/>
    <n v="6.6E-3"/>
    <n v="0"/>
    <n v="0.1396"/>
    <n v="6.3500000000000001E-2"/>
    <n v="0"/>
    <n v="2.5000000000000001E-3"/>
    <n v="7.2400000000000006E-2"/>
    <n v="0"/>
    <n v="5.4800000000000001E-2"/>
    <n v="2.24E-2"/>
    <n v="0"/>
    <n v="6.9699999999999998E-2"/>
    <n v="0.15160000000000001"/>
    <n v="0"/>
    <n v="6.2E-2"/>
    <n v="0.27489999999999998"/>
    <n v="5.5199999999999999E-2"/>
    <n v="1.8100000000000002E-2"/>
  </r>
  <r>
    <x v="1405"/>
    <x v="0"/>
    <n v="1"/>
    <x v="27"/>
    <x v="15"/>
    <x v="0"/>
    <x v="6"/>
    <s v="NY-NJ"/>
    <x v="2"/>
    <x v="6"/>
    <x v="587"/>
    <n v="0"/>
    <n v="41"/>
    <n v="46.2"/>
    <x v="10"/>
    <n v="11"/>
    <x v="1294"/>
    <n v="0"/>
    <n v="90"/>
    <n v="78.2"/>
    <n v="90"/>
    <n v="23"/>
    <n v="20298"/>
    <n v="4"/>
    <n v="10"/>
    <n v="7"/>
    <n v="9"/>
    <n v="7"/>
    <s v=" -   "/>
    <n v="5"/>
    <n v="4.9099999999999998E-2"/>
    <n v="4.9299999999999997E-2"/>
    <n v="7.7999999999999996E-3"/>
    <n v="0"/>
    <n v="2.0799999999999999E-2"/>
    <n v="0.2094"/>
    <n v="1.12E-2"/>
    <n v="0"/>
    <n v="4.7100000000000003E-2"/>
    <n v="6.0499999999999998E-2"/>
    <n v="3.4000000000000002E-2"/>
    <n v="5.4199999999999998E-2"/>
    <n v="0.14130000000000001"/>
    <n v="0"/>
    <n v="0"/>
    <n v="8.3199999999999996E-2"/>
    <n v="0"/>
    <n v="0"/>
    <n v="0.16719999999999999"/>
    <n v="0"/>
    <n v="6.4799999999999996E-2"/>
  </r>
  <r>
    <x v="1406"/>
    <x v="1"/>
    <n v="0"/>
    <x v="20"/>
    <x v="5"/>
    <x v="1"/>
    <x v="10"/>
    <s v="NY-NJ"/>
    <x v="1"/>
    <x v="10"/>
    <x v="590"/>
    <n v="46.93"/>
    <n v="0"/>
    <n v="102.68"/>
    <x v="56"/>
    <n v="14"/>
    <x v="1295"/>
    <n v="52.92"/>
    <n v="0"/>
    <n v="138.63"/>
    <n v="26"/>
    <n v="23"/>
    <n v="3220"/>
    <n v="5"/>
    <s v=" -   "/>
    <n v="1"/>
    <n v="6"/>
    <n v="3"/>
    <n v="1"/>
    <n v="3"/>
    <n v="0.16370000000000001"/>
    <n v="0"/>
    <n v="2.53E-2"/>
    <n v="2.7900000000000001E-2"/>
    <n v="0"/>
    <n v="4.6600000000000003E-2"/>
    <n v="3.1399999999999997E-2"/>
    <n v="0"/>
    <n v="0"/>
    <n v="5.7000000000000002E-3"/>
    <n v="0"/>
    <n v="8.1799999999999998E-2"/>
    <n v="0.11700000000000001"/>
    <n v="0"/>
    <n v="0"/>
    <n v="0.35370000000000001"/>
    <n v="0"/>
    <n v="0"/>
    <n v="8.1500000000000003E-2"/>
    <n v="0"/>
    <n v="6.54E-2"/>
  </r>
  <r>
    <x v="1407"/>
    <x v="0"/>
    <n v="1"/>
    <x v="22"/>
    <x v="7"/>
    <x v="1"/>
    <x v="22"/>
    <s v="NY-NJ"/>
    <x v="1"/>
    <x v="22"/>
    <x v="591"/>
    <n v="0"/>
    <n v="41"/>
    <n v="0.06"/>
    <x v="61"/>
    <n v="3"/>
    <x v="1296"/>
    <n v="0"/>
    <n v="81"/>
    <n v="1.51"/>
    <n v="81"/>
    <n v="9"/>
    <n v="6704"/>
    <n v="2"/>
    <n v="14"/>
    <n v="8"/>
    <n v="9"/>
    <n v="4"/>
    <n v="1"/>
    <n v="3"/>
    <n v="0"/>
    <n v="0"/>
    <n v="0"/>
    <n v="4.6600000000000003E-2"/>
    <n v="0"/>
    <n v="6.9800000000000001E-2"/>
    <n v="0"/>
    <n v="0"/>
    <n v="0.16950000000000001"/>
    <n v="3.2599999999999997E-2"/>
    <n v="0"/>
    <n v="4.5600000000000002E-2"/>
    <n v="3.27E-2"/>
    <n v="0"/>
    <n v="0"/>
    <n v="0.5766"/>
    <n v="0"/>
    <n v="0"/>
    <n v="2.35E-2"/>
    <n v="0"/>
    <n v="3.0999999999999999E-3"/>
  </r>
  <r>
    <x v="1408"/>
    <x v="3"/>
    <n v="1"/>
    <x v="5"/>
    <x v="17"/>
    <x v="0"/>
    <x v="84"/>
    <s v="NY-NJ"/>
    <x v="0"/>
    <x v="84"/>
    <x v="591"/>
    <n v="0"/>
    <n v="53"/>
    <n v="22.02"/>
    <x v="19"/>
    <n v="13"/>
    <x v="1297"/>
    <n v="0"/>
    <n v="104"/>
    <n v="35.17"/>
    <n v="105"/>
    <n v="25"/>
    <n v="11076"/>
    <n v="1"/>
    <n v="1"/>
    <s v=" -   "/>
    <s v=" -   "/>
    <n v="1"/>
    <n v="45"/>
    <n v="5"/>
    <n v="0"/>
    <n v="6.7999999999999996E-3"/>
    <n v="1.0500000000000001E-2"/>
    <n v="1.1299999999999999E-2"/>
    <n v="0"/>
    <n v="0.13389999999999999"/>
    <n v="8.0000000000000002E-3"/>
    <n v="0"/>
    <n v="0.1158"/>
    <n v="0.10249999999999999"/>
    <n v="6.3700000000000007E-2"/>
    <n v="0.2356"/>
    <n v="1.7899999999999999E-2"/>
    <n v="0"/>
    <n v="1.14E-2"/>
    <n v="8.7999999999999995E-2"/>
    <n v="0"/>
    <n v="1.55E-2"/>
    <n v="9.6799999999999997E-2"/>
    <n v="0"/>
    <n v="8.2400000000000001E-2"/>
  </r>
  <r>
    <x v="1409"/>
    <x v="3"/>
    <n v="1"/>
    <x v="16"/>
    <x v="1"/>
    <x v="0"/>
    <x v="8"/>
    <s v="NY-NJ"/>
    <x v="2"/>
    <x v="8"/>
    <x v="592"/>
    <n v="0"/>
    <n v="49"/>
    <n v="0.03"/>
    <x v="20"/>
    <n v="3"/>
    <x v="1298"/>
    <n v="0"/>
    <n v="117"/>
    <n v="0.1"/>
    <n v="117"/>
    <n v="10"/>
    <n v="14981"/>
    <n v="1"/>
    <n v="12"/>
    <n v="20"/>
    <n v="8"/>
    <n v="6"/>
    <n v="3"/>
    <s v=" -   "/>
    <n v="0"/>
    <n v="4.0500000000000001E-2"/>
    <n v="2.53E-2"/>
    <n v="6.4000000000000003E-3"/>
    <n v="0"/>
    <n v="0.19550000000000001"/>
    <n v="8.6699999999999999E-2"/>
    <n v="0"/>
    <n v="7.3899999999999993E-2"/>
    <n v="0.1174"/>
    <n v="8.0000000000000002E-3"/>
    <n v="6.0000000000000001E-3"/>
    <n v="7.1800000000000003E-2"/>
    <n v="0"/>
    <n v="0"/>
    <n v="8.9800000000000005E-2"/>
    <n v="0"/>
    <n v="8.8999999999999999E-3"/>
    <n v="0.2016"/>
    <n v="0"/>
    <n v="6.8199999999999997E-2"/>
  </r>
  <r>
    <x v="1410"/>
    <x v="3"/>
    <n v="1"/>
    <x v="8"/>
    <x v="15"/>
    <x v="1"/>
    <x v="21"/>
    <s v="NY-NJ"/>
    <x v="2"/>
    <x v="21"/>
    <x v="405"/>
    <n v="0"/>
    <n v="51"/>
    <n v="88.89"/>
    <x v="71"/>
    <n v="13"/>
    <x v="1299"/>
    <n v="0"/>
    <n v="102"/>
    <n v="157.5"/>
    <n v="107"/>
    <n v="31"/>
    <n v="21386"/>
    <n v="38"/>
    <n v="7"/>
    <n v="4"/>
    <n v="3"/>
    <n v="1"/>
    <s v=" -   "/>
    <s v=" -   "/>
    <n v="0"/>
    <n v="1.9099999999999999E-2"/>
    <n v="3.0200000000000001E-2"/>
    <n v="2.1499999999999998E-2"/>
    <n v="0"/>
    <n v="9.7699999999999995E-2"/>
    <n v="7.8899999999999998E-2"/>
    <n v="0"/>
    <n v="2.41E-2"/>
    <n v="7.5200000000000003E-2"/>
    <n v="0"/>
    <n v="1.95E-2"/>
    <n v="2.1299999999999999E-2"/>
    <n v="1.67E-2"/>
    <n v="5.1900000000000002E-2"/>
    <n v="0.14000000000000001"/>
    <n v="0"/>
    <n v="2.1899999999999999E-2"/>
    <n v="0.24970000000000001"/>
    <n v="4.0000000000000001E-3"/>
    <n v="0.12839999999999999"/>
  </r>
  <r>
    <x v="1411"/>
    <x v="0"/>
    <n v="1"/>
    <x v="34"/>
    <x v="3"/>
    <x v="0"/>
    <x v="32"/>
    <s v="NY-NJ"/>
    <x v="2"/>
    <x v="32"/>
    <x v="593"/>
    <n v="189.71"/>
    <n v="11"/>
    <n v="3.54"/>
    <x v="32"/>
    <n v="4"/>
    <x v="401"/>
    <n v="189.71"/>
    <n v="55"/>
    <n v="18.55"/>
    <n v="84"/>
    <n v="8"/>
    <n v="11234"/>
    <n v="4"/>
    <n v="7"/>
    <n v="7"/>
    <n v="2"/>
    <n v="7"/>
    <n v="5"/>
    <n v="8"/>
    <n v="0.15870000000000001"/>
    <n v="0"/>
    <n v="0"/>
    <n v="0"/>
    <n v="0"/>
    <n v="0.23400000000000001"/>
    <n v="6.7999999999999996E-3"/>
    <n v="0"/>
    <n v="7.0599999999999996E-2"/>
    <n v="7.1400000000000005E-2"/>
    <n v="3.0200000000000001E-2"/>
    <n v="7.0000000000000001E-3"/>
    <n v="4.6100000000000002E-2"/>
    <n v="0"/>
    <n v="7.0000000000000001E-3"/>
    <n v="3.6900000000000002E-2"/>
    <n v="0"/>
    <n v="2.8400000000000002E-2"/>
    <n v="0.25359999999999999"/>
    <n v="0"/>
    <n v="4.9200000000000001E-2"/>
  </r>
  <r>
    <x v="1412"/>
    <x v="0"/>
    <n v="1"/>
    <x v="11"/>
    <x v="15"/>
    <x v="1"/>
    <x v="18"/>
    <s v="NY-NJ"/>
    <x v="0"/>
    <x v="18"/>
    <x v="405"/>
    <n v="52.92"/>
    <n v="0"/>
    <n v="186.64"/>
    <x v="29"/>
    <n v="19"/>
    <x v="1300"/>
    <n v="118.81"/>
    <n v="0"/>
    <n v="264.56"/>
    <n v="45"/>
    <n v="33"/>
    <n v="11560"/>
    <n v="1"/>
    <n v="3"/>
    <s v=" -   "/>
    <n v="5"/>
    <n v="8"/>
    <n v="6"/>
    <n v="1"/>
    <n v="1.7100000000000001E-2"/>
    <n v="5.7799999999999997E-2"/>
    <n v="3.2500000000000001E-2"/>
    <n v="1.8E-3"/>
    <n v="0"/>
    <n v="0.17730000000000001"/>
    <n v="7.0599999999999996E-2"/>
    <n v="0"/>
    <n v="0.15409999999999999"/>
    <n v="0.13600000000000001"/>
    <n v="0"/>
    <n v="9.5999999999999992E-3"/>
    <n v="6.3E-2"/>
    <n v="0"/>
    <n v="3.0999999999999999E-3"/>
    <n v="7.2099999999999997E-2"/>
    <n v="0"/>
    <n v="0"/>
    <n v="7.3300000000000004E-2"/>
    <n v="7.4499999999999997E-2"/>
    <n v="5.7200000000000001E-2"/>
  </r>
  <r>
    <x v="1413"/>
    <x v="4"/>
    <n v="0"/>
    <x v="9"/>
    <x v="15"/>
    <x v="0"/>
    <x v="13"/>
    <s v="NY-NJ"/>
    <x v="2"/>
    <x v="13"/>
    <x v="550"/>
    <n v="19.97"/>
    <n v="0"/>
    <n v="0.01"/>
    <x v="4"/>
    <n v="1"/>
    <x v="1301"/>
    <n v="31.95"/>
    <n v="0"/>
    <n v="0.01"/>
    <n v="5"/>
    <n v="1"/>
    <n v="631"/>
    <s v=" -   "/>
    <s v=" -   "/>
    <s v=" -   "/>
    <n v="1"/>
    <n v="1"/>
    <n v="1"/>
    <s v=" -   "/>
    <n v="0"/>
    <n v="0"/>
    <n v="0"/>
    <n v="0"/>
    <n v="0"/>
    <n v="0"/>
    <n v="0"/>
    <n v="0"/>
    <n v="0"/>
    <n v="0.1099"/>
    <n v="0"/>
    <n v="0"/>
    <n v="0"/>
    <n v="0"/>
    <n v="0"/>
    <n v="0.57930000000000004"/>
    <n v="0"/>
    <n v="0"/>
    <n v="0.1139"/>
    <n v="0"/>
    <n v="0.19689999999999999"/>
  </r>
  <r>
    <x v="1414"/>
    <x v="0"/>
    <n v="1"/>
    <x v="33"/>
    <x v="1"/>
    <x v="0"/>
    <x v="22"/>
    <s v="NY-NJ"/>
    <x v="1"/>
    <x v="22"/>
    <x v="594"/>
    <n v="328.51"/>
    <n v="0"/>
    <n v="20.05"/>
    <x v="74"/>
    <n v="6"/>
    <x v="1302"/>
    <n v="681.92"/>
    <n v="0"/>
    <n v="30.1"/>
    <n v="108"/>
    <n v="12"/>
    <n v="18436"/>
    <n v="9"/>
    <n v="10"/>
    <n v="9"/>
    <n v="6"/>
    <n v="1"/>
    <n v="8"/>
    <n v="6"/>
    <n v="0"/>
    <n v="1.1599999999999999E-2"/>
    <n v="0"/>
    <n v="1.0999999999999999E-2"/>
    <n v="0"/>
    <n v="0.12939999999999999"/>
    <n v="5.5899999999999998E-2"/>
    <n v="0"/>
    <n v="4.3E-3"/>
    <n v="0.16739999999999999"/>
    <n v="1.11E-2"/>
    <n v="0.14360000000000001"/>
    <n v="2.3E-3"/>
    <n v="0"/>
    <n v="2.12E-2"/>
    <n v="1.1299999999999999E-2"/>
    <n v="0"/>
    <n v="3.9600000000000003E-2"/>
    <n v="0.33679999999999999"/>
    <n v="0"/>
    <n v="5.4699999999999999E-2"/>
  </r>
  <r>
    <x v="1415"/>
    <x v="1"/>
    <n v="1"/>
    <x v="32"/>
    <x v="3"/>
    <x v="0"/>
    <x v="13"/>
    <s v="NY-NJ"/>
    <x v="2"/>
    <x v="13"/>
    <x v="595"/>
    <n v="0"/>
    <n v="0"/>
    <n v="142.97"/>
    <x v="14"/>
    <n v="20"/>
    <x v="1213"/>
    <n v="5.99"/>
    <n v="0"/>
    <n v="207.41"/>
    <n v="19"/>
    <n v="27"/>
    <n v="2230"/>
    <n v="6"/>
    <s v=" -   "/>
    <n v="2"/>
    <n v="2"/>
    <n v="3"/>
    <n v="6"/>
    <n v="1"/>
    <n v="0.54110000000000003"/>
    <n v="1.2999999999999999E-3"/>
    <n v="6.1000000000000004E-3"/>
    <n v="1.2999999999999999E-3"/>
    <n v="0"/>
    <n v="6.2600000000000003E-2"/>
    <n v="0"/>
    <n v="0"/>
    <n v="2.5000000000000001E-2"/>
    <n v="7.1099999999999997E-2"/>
    <n v="1.15E-2"/>
    <n v="1.72E-2"/>
    <n v="1.54E-2"/>
    <n v="0"/>
    <n v="3.0000000000000001E-3"/>
    <n v="4.1300000000000003E-2"/>
    <n v="0"/>
    <n v="5.3E-3"/>
    <n v="0.1123"/>
    <n v="2.64E-2"/>
    <n v="5.8999999999999997E-2"/>
  </r>
  <r>
    <x v="1416"/>
    <x v="0"/>
    <n v="1"/>
    <x v="3"/>
    <x v="11"/>
    <x v="0"/>
    <x v="78"/>
    <s v="NY-NJ"/>
    <x v="1"/>
    <x v="78"/>
    <x v="582"/>
    <n v="13.98"/>
    <n v="18"/>
    <n v="27.29"/>
    <x v="18"/>
    <n v="7"/>
    <x v="1303"/>
    <n v="61.9"/>
    <n v="42"/>
    <n v="45.4"/>
    <n v="52"/>
    <n v="21"/>
    <n v="3931"/>
    <n v="3"/>
    <n v="2"/>
    <n v="1"/>
    <s v=" -   "/>
    <s v=" -   "/>
    <n v="8"/>
    <n v="6"/>
    <n v="5.0200000000000002E-2"/>
    <n v="1.1599999999999999E-2"/>
    <n v="9.1999999999999998E-3"/>
    <n v="1.7100000000000001E-2"/>
    <n v="0"/>
    <n v="6.9699999999999998E-2"/>
    <n v="0.1104"/>
    <n v="0"/>
    <n v="8.6999999999999994E-3"/>
    <n v="6.2100000000000002E-2"/>
    <n v="2.4500000000000001E-2"/>
    <n v="8.6599999999999996E-2"/>
    <n v="0"/>
    <n v="0"/>
    <n v="2.6800000000000001E-2"/>
    <n v="6.3E-3"/>
    <n v="0"/>
    <n v="0"/>
    <n v="0.43569999999999998"/>
    <n v="1.2800000000000001E-2"/>
    <n v="6.83E-2"/>
  </r>
  <r>
    <x v="1417"/>
    <x v="3"/>
    <n v="1"/>
    <x v="47"/>
    <x v="12"/>
    <x v="0"/>
    <x v="27"/>
    <s v="NY-NJ"/>
    <x v="1"/>
    <x v="27"/>
    <x v="596"/>
    <n v="0"/>
    <n v="49"/>
    <n v="146.37"/>
    <x v="25"/>
    <n v="13"/>
    <x v="199"/>
    <n v="0"/>
    <n v="97"/>
    <n v="198.68"/>
    <n v="97"/>
    <n v="28"/>
    <n v="14531"/>
    <n v="20"/>
    <n v="4"/>
    <n v="9"/>
    <n v="3"/>
    <s v=" -   "/>
    <n v="5"/>
    <n v="8"/>
    <n v="0.15260000000000001"/>
    <n v="0"/>
    <n v="4.1000000000000003E-3"/>
    <n v="3.1800000000000002E-2"/>
    <n v="0"/>
    <n v="0.1086"/>
    <n v="1.9400000000000001E-2"/>
    <n v="0"/>
    <n v="9.7900000000000001E-2"/>
    <n v="0.12570000000000001"/>
    <n v="5.6800000000000003E-2"/>
    <n v="0.1855"/>
    <n v="5.4000000000000003E-3"/>
    <n v="0"/>
    <n v="0"/>
    <n v="2.7900000000000001E-2"/>
    <n v="0"/>
    <n v="0"/>
    <n v="0.12659999999999999"/>
    <n v="0"/>
    <n v="5.7799999999999997E-2"/>
  </r>
  <r>
    <x v="1418"/>
    <x v="1"/>
    <n v="1"/>
    <x v="20"/>
    <x v="0"/>
    <x v="0"/>
    <x v="16"/>
    <s v="NY-NJ"/>
    <x v="1"/>
    <x v="16"/>
    <x v="582"/>
    <n v="112.83"/>
    <n v="0"/>
    <n v="0.02"/>
    <x v="7"/>
    <n v="2"/>
    <x v="1304"/>
    <n v="208.67"/>
    <n v="0"/>
    <n v="0.03"/>
    <n v="33"/>
    <n v="3"/>
    <n v="2606"/>
    <n v="2"/>
    <n v="10"/>
    <n v="1"/>
    <n v="1"/>
    <n v="1"/>
    <n v="1"/>
    <n v="1"/>
    <n v="1.7399999999999999E-2"/>
    <n v="0"/>
    <n v="0"/>
    <n v="6.1800000000000001E-2"/>
    <n v="0"/>
    <n v="0.1234"/>
    <n v="5.4300000000000001E-2"/>
    <n v="0"/>
    <n v="1.9900000000000001E-2"/>
    <n v="7.8600000000000003E-2"/>
    <n v="9.4500000000000001E-2"/>
    <n v="5.3499999999999999E-2"/>
    <n v="5.7999999999999996E-3"/>
    <n v="0"/>
    <n v="7.1099999999999997E-2"/>
    <n v="8.6499999999999994E-2"/>
    <n v="0"/>
    <n v="1.2800000000000001E-2"/>
    <n v="0.31459999999999999"/>
    <n v="0"/>
    <n v="5.7999999999999996E-3"/>
  </r>
  <r>
    <x v="1419"/>
    <x v="0"/>
    <n v="1"/>
    <x v="20"/>
    <x v="12"/>
    <x v="0"/>
    <x v="111"/>
    <s v="Philly"/>
    <x v="10"/>
    <x v="111"/>
    <x v="582"/>
    <n v="7.99"/>
    <n v="0"/>
    <n v="0"/>
    <x v="2"/>
    <n v="9"/>
    <x v="461"/>
    <n v="7.99"/>
    <n v="0"/>
    <n v="0"/>
    <n v="1"/>
    <n v="22"/>
    <n v="58"/>
    <n v="3"/>
    <n v="6"/>
    <n v="5"/>
    <n v="4"/>
    <n v="5"/>
    <n v="6"/>
    <n v="5"/>
    <n v="2.8899999999999999E-2"/>
    <n v="2.4799999999999999E-2"/>
    <n v="0"/>
    <n v="2.58E-2"/>
    <n v="0"/>
    <n v="9.5600000000000004E-2"/>
    <n v="5.0000000000000001E-3"/>
    <n v="0"/>
    <n v="1.7500000000000002E-2"/>
    <n v="0.1454"/>
    <n v="0"/>
    <n v="0"/>
    <n v="0"/>
    <n v="0"/>
    <n v="4.4600000000000001E-2"/>
    <n v="0.1132"/>
    <n v="0"/>
    <n v="3.3300000000000003E-2"/>
    <n v="0.2999"/>
    <n v="7.9000000000000008E-3"/>
    <n v="0.15820000000000001"/>
  </r>
  <r>
    <x v="1420"/>
    <x v="0"/>
    <n v="1"/>
    <x v="36"/>
    <x v="11"/>
    <x v="1"/>
    <x v="15"/>
    <s v="NY-NJ"/>
    <x v="2"/>
    <x v="15"/>
    <x v="405"/>
    <n v="20.97"/>
    <n v="39"/>
    <n v="0.04"/>
    <x v="61"/>
    <n v="4"/>
    <x v="1305"/>
    <n v="38.94"/>
    <n v="76"/>
    <n v="4.07"/>
    <n v="82"/>
    <n v="8"/>
    <n v="13064"/>
    <n v="2"/>
    <n v="10"/>
    <n v="9"/>
    <n v="6"/>
    <n v="3"/>
    <n v="6"/>
    <n v="6"/>
    <n v="3.9899999999999998E-2"/>
    <n v="0"/>
    <n v="5.0200000000000002E-2"/>
    <n v="2.69E-2"/>
    <n v="0"/>
    <n v="0.16489999999999999"/>
    <n v="0.1008"/>
    <n v="0"/>
    <n v="2.6499999999999999E-2"/>
    <n v="6.0600000000000001E-2"/>
    <n v="1.8E-3"/>
    <n v="1.7999999999999999E-2"/>
    <n v="3.7000000000000002E-3"/>
    <n v="0"/>
    <n v="6.88E-2"/>
    <n v="8.8999999999999996E-2"/>
    <n v="0"/>
    <n v="0.112"/>
    <n v="0.12089999999999999"/>
    <n v="6.54E-2"/>
    <n v="5.0599999999999999E-2"/>
  </r>
  <r>
    <x v="1421"/>
    <x v="1"/>
    <n v="0"/>
    <x v="14"/>
    <x v="6"/>
    <x v="0"/>
    <x v="20"/>
    <s v="NY-NJ"/>
    <x v="2"/>
    <x v="20"/>
    <x v="588"/>
    <n v="62.9"/>
    <n v="0"/>
    <n v="0.01"/>
    <x v="3"/>
    <n v="1"/>
    <x v="1306"/>
    <n v="110.82"/>
    <n v="0"/>
    <n v="0.02"/>
    <n v="18"/>
    <n v="2"/>
    <n v="1624"/>
    <s v=" -   "/>
    <s v=" -   "/>
    <n v="1"/>
    <n v="2"/>
    <n v="2"/>
    <n v="4"/>
    <n v="1"/>
    <n v="6.5799999999999997E-2"/>
    <n v="1.23E-2"/>
    <n v="1.0999999999999999E-2"/>
    <n v="0"/>
    <n v="0"/>
    <n v="0.19239999999999999"/>
    <n v="0"/>
    <n v="0"/>
    <n v="4.5999999999999999E-2"/>
    <n v="9.9099999999999994E-2"/>
    <n v="0"/>
    <n v="5.0999999999999997E-2"/>
    <n v="3.0200000000000001E-2"/>
    <n v="0"/>
    <n v="0"/>
    <n v="4.3900000000000002E-2"/>
    <n v="0"/>
    <n v="0.18440000000000001"/>
    <n v="0.2424"/>
    <n v="2.1499999999999998E-2"/>
    <n v="0"/>
  </r>
  <r>
    <x v="1422"/>
    <x v="1"/>
    <n v="1"/>
    <x v="3"/>
    <x v="1"/>
    <x v="0"/>
    <x v="37"/>
    <s v="NY-NJ"/>
    <x v="1"/>
    <x v="37"/>
    <x v="572"/>
    <n v="0"/>
    <n v="29"/>
    <n v="100.01"/>
    <x v="2"/>
    <n v="16"/>
    <x v="1307"/>
    <n v="0"/>
    <n v="66"/>
    <n v="178.49"/>
    <n v="69"/>
    <n v="34"/>
    <n v="9248"/>
    <n v="1"/>
    <s v=" -   "/>
    <n v="1"/>
    <s v=" -   "/>
    <s v=" -   "/>
    <s v=" -   "/>
    <n v="30"/>
    <n v="0.1009"/>
    <n v="0"/>
    <n v="4.4499999999999998E-2"/>
    <n v="2.7000000000000001E-3"/>
    <n v="0"/>
    <n v="0.20349999999999999"/>
    <n v="1.0800000000000001E-2"/>
    <n v="0"/>
    <n v="7.5700000000000003E-2"/>
    <n v="5.1900000000000002E-2"/>
    <n v="0"/>
    <n v="6.0000000000000001E-3"/>
    <n v="0.15859999999999999"/>
    <n v="0"/>
    <n v="4.8300000000000003E-2"/>
    <n v="0"/>
    <n v="0"/>
    <n v="2.4799999999999999E-2"/>
    <n v="0.15310000000000001"/>
    <n v="7.9799999999999996E-2"/>
    <n v="3.9300000000000002E-2"/>
  </r>
  <r>
    <x v="1423"/>
    <x v="2"/>
    <n v="0"/>
    <x v="42"/>
    <x v="1"/>
    <x v="1"/>
    <x v="3"/>
    <s v="NY-NJ"/>
    <x v="2"/>
    <x v="3"/>
    <x v="597"/>
    <n v="59.73"/>
    <n v="0"/>
    <n v="9.18"/>
    <x v="3"/>
    <n v="3"/>
    <x v="925"/>
    <n v="77.7"/>
    <n v="0"/>
    <n v="9.18"/>
    <n v="13"/>
    <n v="3"/>
    <n v="2046"/>
    <n v="2"/>
    <s v=" -   "/>
    <n v="3"/>
    <n v="2"/>
    <n v="1"/>
    <n v="1"/>
    <n v="1"/>
    <n v="0"/>
    <n v="3.5999999999999999E-3"/>
    <n v="1.2500000000000001E-2"/>
    <n v="1.18E-2"/>
    <n v="0"/>
    <n v="3.3300000000000003E-2"/>
    <n v="7.3099999999999998E-2"/>
    <n v="0"/>
    <n v="4.3299999999999998E-2"/>
    <n v="2.0199999999999999E-2"/>
    <n v="0"/>
    <n v="7.5999999999999998E-2"/>
    <n v="0.105"/>
    <n v="0"/>
    <n v="0.2056"/>
    <n v="0.21640000000000001"/>
    <n v="0"/>
    <n v="1.5299999999999999E-2"/>
    <n v="0.114"/>
    <n v="6.9900000000000004E-2"/>
    <n v="0"/>
  </r>
  <r>
    <x v="1424"/>
    <x v="0"/>
    <n v="0"/>
    <x v="52"/>
    <x v="4"/>
    <x v="0"/>
    <x v="3"/>
    <s v="NY-NJ"/>
    <x v="2"/>
    <x v="3"/>
    <x v="598"/>
    <n v="121.82"/>
    <n v="0"/>
    <n v="71.94"/>
    <x v="60"/>
    <n v="11"/>
    <x v="625"/>
    <n v="0"/>
    <n v="7"/>
    <n v="45.49"/>
    <n v="8"/>
    <n v="15"/>
    <n v="670"/>
    <n v="3"/>
    <n v="3"/>
    <n v="9"/>
    <n v="4"/>
    <n v="1"/>
    <n v="1"/>
    <n v="4"/>
    <n v="3.9199999999999999E-2"/>
    <n v="0"/>
    <n v="4.7699999999999999E-2"/>
    <n v="2.5999999999999999E-2"/>
    <n v="0"/>
    <n v="9.1200000000000003E-2"/>
    <n v="2.8500000000000001E-2"/>
    <n v="0"/>
    <n v="6.8900000000000003E-2"/>
    <n v="8.72E-2"/>
    <n v="1.34E-2"/>
    <n v="3.39E-2"/>
    <n v="0.3196"/>
    <n v="0"/>
    <n v="1.8E-3"/>
    <n v="2.1499999999999998E-2"/>
    <n v="0"/>
    <n v="0"/>
    <n v="0.15590000000000001"/>
    <n v="0"/>
    <n v="6.5100000000000005E-2"/>
  </r>
  <r>
    <x v="1425"/>
    <x v="1"/>
    <n v="1"/>
    <x v="8"/>
    <x v="17"/>
    <x v="1"/>
    <x v="24"/>
    <s v="NY-NJ"/>
    <x v="1"/>
    <x v="24"/>
    <x v="599"/>
    <n v="147.78"/>
    <n v="0"/>
    <n v="1.61"/>
    <x v="18"/>
    <n v="3"/>
    <x v="1308"/>
    <n v="303.52"/>
    <n v="0"/>
    <n v="6.67"/>
    <n v="48"/>
    <n v="11"/>
    <n v="10514"/>
    <n v="4"/>
    <n v="5"/>
    <n v="8"/>
    <n v="2"/>
    <s v=" -   "/>
    <n v="1"/>
    <n v="2"/>
    <n v="5.1499999999999997E-2"/>
    <n v="0"/>
    <n v="0"/>
    <n v="1.26E-2"/>
    <n v="0"/>
    <n v="0.22839999999999999"/>
    <n v="4.7800000000000002E-2"/>
    <n v="0"/>
    <n v="3.5799999999999998E-2"/>
    <n v="0.11409999999999999"/>
    <n v="1.0200000000000001E-2"/>
    <n v="0.13500000000000001"/>
    <n v="0.02"/>
    <n v="0"/>
    <n v="0"/>
    <n v="3.2000000000000001E-2"/>
    <n v="0"/>
    <n v="4.0899999999999999E-2"/>
    <n v="0.15939999999999999"/>
    <n v="2.6599999999999999E-2"/>
    <n v="8.5699999999999998E-2"/>
  </r>
  <r>
    <x v="1426"/>
    <x v="1"/>
    <n v="0"/>
    <x v="27"/>
    <x v="12"/>
    <x v="0"/>
    <x v="41"/>
    <s v="NY-NJ"/>
    <x v="2"/>
    <x v="41"/>
    <x v="592"/>
    <n v="0"/>
    <n v="33"/>
    <n v="32.340000000000003"/>
    <x v="2"/>
    <n v="9"/>
    <x v="1309"/>
    <n v="0"/>
    <n v="85"/>
    <n v="55.18"/>
    <n v="85"/>
    <n v="19"/>
    <n v="5318"/>
    <n v="4"/>
    <n v="8"/>
    <n v="4"/>
    <n v="6"/>
    <n v="3"/>
    <n v="3"/>
    <n v="5"/>
    <n v="5.0599999999999999E-2"/>
    <n v="0"/>
    <n v="0"/>
    <n v="0"/>
    <n v="0"/>
    <n v="0.23499999999999999"/>
    <n v="6.4699999999999994E-2"/>
    <n v="0"/>
    <n v="0"/>
    <n v="8.4699999999999998E-2"/>
    <n v="0"/>
    <n v="0"/>
    <n v="0"/>
    <n v="0"/>
    <n v="4.0800000000000003E-2"/>
    <n v="7.17E-2"/>
    <n v="0"/>
    <n v="5.9200000000000003E-2"/>
    <n v="0.2306"/>
    <n v="0.1201"/>
    <n v="4.24E-2"/>
  </r>
  <r>
    <x v="1427"/>
    <x v="1"/>
    <n v="1"/>
    <x v="26"/>
    <x v="12"/>
    <x v="0"/>
    <x v="24"/>
    <s v="NY-NJ"/>
    <x v="1"/>
    <x v="24"/>
    <x v="572"/>
    <n v="141.79"/>
    <n v="0"/>
    <n v="10.01"/>
    <x v="14"/>
    <n v="2"/>
    <x v="1310"/>
    <n v="315.5"/>
    <n v="0"/>
    <n v="10.039999999999999"/>
    <n v="50"/>
    <n v="4"/>
    <n v="7577"/>
    <n v="6"/>
    <n v="3"/>
    <n v="2"/>
    <n v="4"/>
    <n v="1"/>
    <n v="2"/>
    <n v="3"/>
    <n v="0"/>
    <n v="0"/>
    <n v="1.3100000000000001E-2"/>
    <n v="2.3599999999999999E-2"/>
    <n v="0"/>
    <n v="0.1124"/>
    <n v="3.09E-2"/>
    <n v="0"/>
    <n v="0.12130000000000001"/>
    <n v="6.7599999999999993E-2"/>
    <n v="7.6100000000000001E-2"/>
    <n v="7.22E-2"/>
    <n v="7.0000000000000001E-3"/>
    <n v="0"/>
    <n v="4.41E-2"/>
    <n v="2.5700000000000001E-2"/>
    <n v="0"/>
    <n v="6.1199999999999997E-2"/>
    <n v="0.27150000000000002"/>
    <n v="1.6199999999999999E-2"/>
    <n v="5.7099999999999998E-2"/>
  </r>
  <r>
    <x v="1428"/>
    <x v="0"/>
    <n v="1"/>
    <x v="9"/>
    <x v="16"/>
    <x v="1"/>
    <x v="15"/>
    <s v="NY-NJ"/>
    <x v="2"/>
    <x v="15"/>
    <x v="596"/>
    <n v="0"/>
    <n v="28"/>
    <n v="0.02"/>
    <x v="23"/>
    <n v="1"/>
    <x v="1311"/>
    <n v="5.99"/>
    <n v="37"/>
    <n v="0.03"/>
    <n v="38"/>
    <n v="2"/>
    <n v="3721"/>
    <n v="3"/>
    <n v="3"/>
    <n v="5"/>
    <n v="3"/>
    <n v="5"/>
    <n v="4"/>
    <n v="5"/>
    <n v="4.6199999999999998E-2"/>
    <n v="0"/>
    <n v="0"/>
    <n v="1.67E-2"/>
    <n v="0"/>
    <n v="0.18970000000000001"/>
    <n v="9.8400000000000001E-2"/>
    <n v="0"/>
    <n v="1.03E-2"/>
    <n v="5.04E-2"/>
    <n v="1.55E-2"/>
    <n v="5.6599999999999998E-2"/>
    <n v="0.15790000000000001"/>
    <n v="0"/>
    <n v="2.64E-2"/>
    <n v="5.0000000000000001E-3"/>
    <n v="0"/>
    <n v="1.5100000000000001E-2"/>
    <n v="8.1900000000000001E-2"/>
    <n v="0.1993"/>
    <n v="3.0800000000000001E-2"/>
  </r>
  <r>
    <x v="1429"/>
    <x v="1"/>
    <n v="0"/>
    <x v="76"/>
    <x v="12"/>
    <x v="2"/>
    <x v="49"/>
    <s v="NY-NJ"/>
    <x v="2"/>
    <x v="49"/>
    <x v="600"/>
    <n v="71.89"/>
    <n v="0"/>
    <n v="0.01"/>
    <x v="0"/>
    <n v="1"/>
    <x v="470"/>
    <n v="155.75"/>
    <n v="0"/>
    <n v="0.04"/>
    <n v="25"/>
    <n v="4"/>
    <n v="4318"/>
    <n v="2"/>
    <n v="1"/>
    <n v="1"/>
    <n v="1"/>
    <n v="2"/>
    <n v="1"/>
    <n v="3"/>
    <n v="0"/>
    <n v="0"/>
    <n v="9.1999999999999998E-3"/>
    <n v="1.1599999999999999E-2"/>
    <n v="0"/>
    <n v="0.1706"/>
    <n v="2.1100000000000001E-2"/>
    <n v="0"/>
    <n v="9.6500000000000002E-2"/>
    <n v="3.2399999999999998E-2"/>
    <n v="7.7000000000000002E-3"/>
    <n v="2.9899999999999999E-2"/>
    <n v="8.6999999999999994E-3"/>
    <n v="0"/>
    <n v="0.49209999999999998"/>
    <n v="2.2700000000000001E-2"/>
    <n v="0"/>
    <n v="4.3700000000000003E-2"/>
    <n v="4.3700000000000003E-2"/>
    <n v="0"/>
    <n v="0.01"/>
  </r>
  <r>
    <x v="1430"/>
    <x v="1"/>
    <n v="1"/>
    <x v="19"/>
    <x v="6"/>
    <x v="0"/>
    <x v="20"/>
    <s v="NY-NJ"/>
    <x v="2"/>
    <x v="20"/>
    <x v="558"/>
    <n v="0"/>
    <n v="36"/>
    <n v="58.31"/>
    <x v="28"/>
    <n v="18"/>
    <x v="82"/>
    <n v="0"/>
    <n v="43"/>
    <n v="60.31"/>
    <n v="50"/>
    <n v="19"/>
    <n v="2263"/>
    <n v="7"/>
    <n v="4"/>
    <n v="3"/>
    <n v="5"/>
    <n v="9"/>
    <n v="8"/>
    <n v="7"/>
    <n v="6.6600000000000006E-2"/>
    <n v="0"/>
    <n v="0"/>
    <n v="0"/>
    <n v="0"/>
    <n v="7.1800000000000003E-2"/>
    <n v="5.3900000000000003E-2"/>
    <n v="0"/>
    <n v="3.7000000000000002E-3"/>
    <n v="6.0499999999999998E-2"/>
    <n v="2.5100000000000001E-2"/>
    <n v="9.2799999999999994E-2"/>
    <n v="0"/>
    <n v="0"/>
    <n v="6.1800000000000001E-2"/>
    <n v="7.3499999999999996E-2"/>
    <n v="0"/>
    <n v="3.39E-2"/>
    <n v="0.2336"/>
    <n v="0.2051"/>
    <n v="1.77E-2"/>
  </r>
  <r>
    <x v="1431"/>
    <x v="0"/>
    <n v="0"/>
    <x v="14"/>
    <x v="2"/>
    <x v="0"/>
    <x v="6"/>
    <s v="NY-NJ"/>
    <x v="2"/>
    <x v="6"/>
    <x v="594"/>
    <n v="6.99"/>
    <n v="0"/>
    <n v="0"/>
    <x v="21"/>
    <e v="#N/A"/>
    <x v="1312"/>
    <n v="6.99"/>
    <n v="0"/>
    <n v="0"/>
    <n v="1"/>
    <e v="#N/A"/>
    <n v="52"/>
    <n v="1"/>
    <n v="7"/>
    <n v="5"/>
    <s v=" -   "/>
    <s v=" -   "/>
    <n v="1"/>
    <s v=" -   "/>
    <n v="0"/>
    <n v="0"/>
    <n v="1.9099999999999999E-2"/>
    <n v="6.0000000000000001E-3"/>
    <n v="0"/>
    <n v="0.10340000000000001"/>
    <n v="8.3799999999999999E-2"/>
    <n v="0"/>
    <n v="1.37E-2"/>
    <n v="0.11219999999999999"/>
    <n v="0"/>
    <n v="5.3E-3"/>
    <n v="5.7000000000000002E-3"/>
    <n v="0"/>
    <n v="4.1200000000000001E-2"/>
    <n v="7.8799999999999995E-2"/>
    <n v="0"/>
    <n v="2.8899999999999999E-2"/>
    <n v="0.3221"/>
    <n v="8.9300000000000004E-2"/>
    <n v="9.06E-2"/>
  </r>
  <r>
    <x v="1432"/>
    <x v="4"/>
    <n v="0"/>
    <x v="46"/>
    <x v="3"/>
    <x v="0"/>
    <x v="39"/>
    <s v="NY-NJ"/>
    <x v="2"/>
    <x v="39"/>
    <x v="588"/>
    <n v="38.94"/>
    <n v="0"/>
    <n v="10"/>
    <x v="37"/>
    <n v="1"/>
    <x v="1313"/>
    <n v="62.9"/>
    <n v="0"/>
    <n v="27.98"/>
    <n v="13"/>
    <n v="4"/>
    <n v="2141"/>
    <s v=" -   "/>
    <n v="1"/>
    <n v="1"/>
    <s v=" -   "/>
    <n v="1"/>
    <n v="1"/>
    <n v="2"/>
    <n v="4.48E-2"/>
    <n v="0"/>
    <n v="0"/>
    <n v="0"/>
    <n v="0"/>
    <n v="0.40350000000000003"/>
    <n v="0"/>
    <n v="0"/>
    <n v="0.1784"/>
    <n v="0.1867"/>
    <n v="5.0299999999999997E-2"/>
    <n v="8.3900000000000002E-2"/>
    <n v="2.24E-2"/>
    <n v="0"/>
    <n v="0"/>
    <n v="2.8000000000000001E-2"/>
    <n v="0"/>
    <n v="0"/>
    <n v="2.0999999999999999E-3"/>
    <n v="0"/>
    <n v="0"/>
  </r>
  <r>
    <x v="1433"/>
    <x v="1"/>
    <n v="1"/>
    <x v="23"/>
    <x v="3"/>
    <x v="0"/>
    <x v="29"/>
    <s v="NY-NJ"/>
    <x v="1"/>
    <x v="29"/>
    <x v="588"/>
    <n v="36.94"/>
    <n v="9"/>
    <n v="29.27"/>
    <x v="24"/>
    <n v="5"/>
    <x v="1314"/>
    <n v="36.94"/>
    <n v="39"/>
    <n v="40.869999999999997"/>
    <n v="47"/>
    <n v="11"/>
    <n v="8214"/>
    <n v="6"/>
    <s v=" -   "/>
    <s v=" -   "/>
    <s v=" -   "/>
    <n v="3"/>
    <n v="2"/>
    <n v="6"/>
    <n v="0.45939999999999998"/>
    <n v="0"/>
    <n v="0"/>
    <n v="1.14E-2"/>
    <n v="0"/>
    <n v="3.5400000000000001E-2"/>
    <n v="3.5200000000000002E-2"/>
    <n v="0"/>
    <n v="1E-3"/>
    <n v="3.4599999999999999E-2"/>
    <n v="1.3100000000000001E-2"/>
    <n v="9.2100000000000001E-2"/>
    <n v="3.5099999999999999E-2"/>
    <n v="0"/>
    <n v="3.8800000000000001E-2"/>
    <n v="0.10290000000000001"/>
    <n v="0"/>
    <n v="9.5999999999999992E-3"/>
    <n v="9.74E-2"/>
    <n v="1.72E-2"/>
    <n v="1.6799999999999999E-2"/>
  </r>
  <r>
    <x v="1434"/>
    <x v="3"/>
    <n v="1"/>
    <x v="9"/>
    <x v="3"/>
    <x v="0"/>
    <x v="6"/>
    <s v="NY-NJ"/>
    <x v="2"/>
    <x v="6"/>
    <x v="601"/>
    <n v="0"/>
    <n v="59"/>
    <n v="3.06"/>
    <x v="22"/>
    <n v="7"/>
    <x v="1315"/>
    <n v="0"/>
    <n v="126"/>
    <n v="7.86"/>
    <n v="126"/>
    <n v="15"/>
    <n v="18806"/>
    <n v="1"/>
    <n v="6"/>
    <n v="4"/>
    <n v="34"/>
    <n v="6"/>
    <n v="8"/>
    <s v=" -   "/>
    <n v="0"/>
    <n v="2.0400000000000001E-2"/>
    <n v="0"/>
    <n v="0"/>
    <n v="0"/>
    <n v="3.09E-2"/>
    <n v="6.1000000000000004E-3"/>
    <n v="0.2848"/>
    <n v="1.1999999999999999E-3"/>
    <n v="4.36E-2"/>
    <n v="0"/>
    <n v="7.46E-2"/>
    <n v="8.9999999999999993E-3"/>
    <n v="0"/>
    <n v="6.4699999999999994E-2"/>
    <n v="7.8700000000000006E-2"/>
    <n v="0"/>
    <n v="1.8E-3"/>
    <n v="0.33360000000000001"/>
    <n v="0"/>
    <n v="3.6999999999999998E-2"/>
  </r>
  <r>
    <x v="1435"/>
    <x v="1"/>
    <n v="1"/>
    <x v="18"/>
    <x v="5"/>
    <x v="0"/>
    <x v="28"/>
    <s v="NY-NJ"/>
    <x v="2"/>
    <x v="28"/>
    <x v="588"/>
    <n v="6.99"/>
    <n v="27"/>
    <n v="44.84"/>
    <x v="8"/>
    <n v="6"/>
    <x v="967"/>
    <n v="30.95"/>
    <n v="46"/>
    <n v="92.88"/>
    <n v="57"/>
    <n v="17"/>
    <n v="6842"/>
    <n v="7"/>
    <n v="7"/>
    <n v="7"/>
    <n v="3"/>
    <n v="2"/>
    <n v="2"/>
    <s v=" -   "/>
    <n v="9.9000000000000008E-3"/>
    <n v="0"/>
    <n v="0"/>
    <n v="2E-3"/>
    <n v="0"/>
    <n v="0.1026"/>
    <n v="4.5199999999999997E-2"/>
    <n v="1.38E-2"/>
    <n v="0"/>
    <n v="0.14030000000000001"/>
    <n v="0"/>
    <n v="0"/>
    <n v="0"/>
    <n v="0"/>
    <n v="0.1641"/>
    <n v="1.24E-2"/>
    <n v="0"/>
    <n v="7.4800000000000005E-2"/>
    <n v="0.40039999999999998"/>
    <n v="0"/>
    <n v="3.4500000000000003E-2"/>
  </r>
  <r>
    <x v="1436"/>
    <x v="2"/>
    <n v="1"/>
    <x v="49"/>
    <x v="1"/>
    <x v="0"/>
    <x v="61"/>
    <s v="NY-NJ"/>
    <x v="2"/>
    <x v="61"/>
    <x v="602"/>
    <n v="100.85"/>
    <n v="0"/>
    <n v="0.02"/>
    <x v="1"/>
    <n v="2"/>
    <x v="1316"/>
    <n v="178.72"/>
    <n v="0"/>
    <n v="0.03"/>
    <n v="28"/>
    <n v="3"/>
    <n v="9924"/>
    <s v=" -   "/>
    <n v="1"/>
    <n v="1"/>
    <n v="3"/>
    <n v="4"/>
    <n v="4"/>
    <n v="2"/>
    <n v="0"/>
    <n v="0"/>
    <n v="8.2000000000000007E-3"/>
    <n v="7.1999999999999998E-3"/>
    <n v="0"/>
    <n v="0.14069999999999999"/>
    <n v="2.1600000000000001E-2"/>
    <n v="0"/>
    <n v="2.81E-2"/>
    <n v="8.8900000000000007E-2"/>
    <n v="0"/>
    <n v="0.31130000000000002"/>
    <n v="0"/>
    <n v="0"/>
    <n v="3.2899999999999999E-2"/>
    <n v="8.5000000000000006E-2"/>
    <n v="0"/>
    <n v="0"/>
    <n v="0.18720000000000001"/>
    <n v="5.8299999999999998E-2"/>
    <n v="3.0700000000000002E-2"/>
  </r>
  <r>
    <x v="1437"/>
    <x v="1"/>
    <n v="1"/>
    <x v="1"/>
    <x v="13"/>
    <x v="0"/>
    <x v="25"/>
    <s v="NY-NJ"/>
    <x v="1"/>
    <x v="25"/>
    <x v="603"/>
    <n v="0"/>
    <n v="22"/>
    <n v="37.32"/>
    <x v="29"/>
    <n v="10"/>
    <x v="1317"/>
    <n v="0"/>
    <n v="69"/>
    <n v="134.78"/>
    <n v="69"/>
    <n v="34"/>
    <n v="6878"/>
    <n v="7"/>
    <n v="10"/>
    <n v="3"/>
    <n v="1"/>
    <s v=" -   "/>
    <s v=" -   "/>
    <n v="1"/>
    <n v="0"/>
    <n v="0"/>
    <n v="4.5999999999999999E-3"/>
    <n v="0"/>
    <n v="0"/>
    <n v="8.14E-2"/>
    <n v="2.5600000000000001E-2"/>
    <n v="0"/>
    <n v="4.07E-2"/>
    <n v="9.9400000000000002E-2"/>
    <n v="9.69E-2"/>
    <n v="0.13639999999999999"/>
    <n v="0.1181"/>
    <n v="0"/>
    <n v="0"/>
    <n v="5.9200000000000003E-2"/>
    <n v="0"/>
    <n v="2.1299999999999999E-2"/>
    <n v="0.26819999999999999"/>
    <n v="2.3E-2"/>
    <n v="2.52E-2"/>
  </r>
  <r>
    <x v="1438"/>
    <x v="2"/>
    <n v="0"/>
    <x v="42"/>
    <x v="5"/>
    <x v="0"/>
    <x v="12"/>
    <s v="NY-NJ"/>
    <x v="1"/>
    <x v="12"/>
    <x v="588"/>
    <n v="72.89"/>
    <n v="0"/>
    <n v="13.99"/>
    <x v="26"/>
    <n v="3"/>
    <x v="1318"/>
    <n v="186.7"/>
    <n v="0"/>
    <n v="42"/>
    <n v="35"/>
    <n v="9"/>
    <n v="2535"/>
    <n v="4"/>
    <n v="3"/>
    <n v="1"/>
    <n v="3"/>
    <n v="2"/>
    <s v=" -   "/>
    <s v=" -   "/>
    <n v="0"/>
    <n v="0"/>
    <n v="0"/>
    <n v="0"/>
    <n v="0"/>
    <n v="5.7799999999999997E-2"/>
    <n v="0"/>
    <n v="0"/>
    <n v="0"/>
    <n v="0.2707"/>
    <n v="8.1600000000000006E-2"/>
    <n v="0"/>
    <n v="0"/>
    <n v="7.0099999999999996E-2"/>
    <n v="0"/>
    <n v="0.47760000000000002"/>
    <n v="0"/>
    <n v="4.2099999999999999E-2"/>
    <n v="0"/>
    <n v="0"/>
    <n v="0"/>
  </r>
  <r>
    <x v="1439"/>
    <x v="1"/>
    <n v="1"/>
    <x v="11"/>
    <x v="6"/>
    <x v="1"/>
    <x v="3"/>
    <s v="NY-NJ"/>
    <x v="2"/>
    <x v="3"/>
    <x v="550"/>
    <n v="77.88"/>
    <n v="0"/>
    <n v="0"/>
    <x v="26"/>
    <e v="#N/A"/>
    <x v="1319"/>
    <n v="95.85"/>
    <n v="0"/>
    <n v="0.01"/>
    <n v="15"/>
    <e v="#N/A"/>
    <n v="1973"/>
    <n v="4"/>
    <n v="3"/>
    <n v="1"/>
    <s v=" -   "/>
    <n v="1"/>
    <n v="3"/>
    <n v="1"/>
    <n v="0"/>
    <n v="0"/>
    <n v="0"/>
    <n v="0"/>
    <n v="0"/>
    <n v="5.7599999999999998E-2"/>
    <n v="0"/>
    <n v="0"/>
    <n v="3.73E-2"/>
    <n v="0.30520000000000003"/>
    <n v="0"/>
    <n v="0"/>
    <n v="0"/>
    <n v="0"/>
    <n v="0"/>
    <n v="0.49680000000000002"/>
    <n v="0"/>
    <n v="0"/>
    <n v="8.9300000000000004E-2"/>
    <n v="0"/>
    <n v="1.38E-2"/>
  </r>
  <r>
    <x v="1440"/>
    <x v="0"/>
    <n v="1"/>
    <x v="33"/>
    <x v="13"/>
    <x v="0"/>
    <x v="25"/>
    <s v="NY-NJ"/>
    <x v="1"/>
    <x v="25"/>
    <x v="604"/>
    <n v="3.99"/>
    <n v="29"/>
    <n v="2.0099999999999998"/>
    <x v="16"/>
    <n v="2"/>
    <x v="1320"/>
    <n v="3.99"/>
    <n v="59"/>
    <n v="6.04"/>
    <n v="61"/>
    <n v="7"/>
    <n v="8677"/>
    <n v="8"/>
    <n v="1"/>
    <n v="5"/>
    <n v="1"/>
    <n v="1"/>
    <n v="4"/>
    <n v="10"/>
    <n v="1.7500000000000002E-2"/>
    <n v="0"/>
    <n v="4.0099999999999997E-2"/>
    <n v="2.9499999999999998E-2"/>
    <n v="0"/>
    <n v="8.4699999999999998E-2"/>
    <n v="5.6500000000000002E-2"/>
    <n v="0"/>
    <n v="1.9E-2"/>
    <n v="0.1062"/>
    <n v="1.9199999999999998E-2"/>
    <n v="7.2300000000000003E-2"/>
    <n v="1.0999999999999999E-2"/>
    <n v="0"/>
    <n v="0.10879999999999999"/>
    <n v="1.4999999999999999E-2"/>
    <n v="0"/>
    <n v="0.10290000000000001"/>
    <n v="0.26029999999999998"/>
    <n v="2.47E-2"/>
    <n v="3.2399999999999998E-2"/>
  </r>
  <r>
    <x v="1441"/>
    <x v="0"/>
    <n v="1"/>
    <x v="12"/>
    <x v="10"/>
    <x v="0"/>
    <x v="13"/>
    <s v="NY-NJ"/>
    <x v="2"/>
    <x v="13"/>
    <x v="594"/>
    <n v="12.98"/>
    <n v="25"/>
    <n v="114.93"/>
    <x v="12"/>
    <n v="16"/>
    <x v="1321"/>
    <n v="48.92"/>
    <n v="33"/>
    <n v="224.9"/>
    <n v="64"/>
    <n v="37"/>
    <n v="5704"/>
    <n v="11"/>
    <n v="2"/>
    <n v="2"/>
    <n v="5"/>
    <n v="4"/>
    <n v="8"/>
    <n v="5"/>
    <n v="0"/>
    <n v="0"/>
    <n v="0"/>
    <n v="3.1300000000000001E-2"/>
    <n v="0"/>
    <n v="0.2177"/>
    <n v="9.6699999999999994E-2"/>
    <n v="0"/>
    <n v="9.6100000000000005E-2"/>
    <n v="4.3700000000000003E-2"/>
    <n v="0"/>
    <n v="0"/>
    <n v="0.21049999999999999"/>
    <n v="0"/>
    <n v="0"/>
    <n v="1.3899999999999999E-2"/>
    <n v="0"/>
    <n v="4.2799999999999998E-2"/>
    <n v="0.20960000000000001"/>
    <n v="3.7499999999999999E-2"/>
    <n v="0"/>
  </r>
  <r>
    <x v="1442"/>
    <x v="2"/>
    <n v="0"/>
    <x v="41"/>
    <x v="3"/>
    <x v="0"/>
    <x v="30"/>
    <s v="NY-NJ"/>
    <x v="2"/>
    <x v="30"/>
    <x v="468"/>
    <n v="73.89"/>
    <n v="0"/>
    <n v="4.4400000000000004"/>
    <x v="26"/>
    <n v="2"/>
    <x v="1322"/>
    <n v="121.81"/>
    <n v="0"/>
    <n v="4.4400000000000004"/>
    <n v="19"/>
    <n v="2"/>
    <n v="1410"/>
    <s v=" -   "/>
    <n v="6"/>
    <n v="1"/>
    <n v="1"/>
    <n v="1"/>
    <n v="1"/>
    <n v="1"/>
    <n v="0"/>
    <n v="0"/>
    <n v="1.6299999999999999E-2"/>
    <n v="0.1421"/>
    <n v="0"/>
    <n v="0.37530000000000002"/>
    <n v="0.12839999999999999"/>
    <n v="0"/>
    <n v="0"/>
    <n v="0"/>
    <n v="0"/>
    <n v="2.92E-2"/>
    <n v="2.0400000000000001E-2"/>
    <n v="0"/>
    <n v="0"/>
    <n v="7.3700000000000002E-2"/>
    <n v="0"/>
    <n v="0"/>
    <n v="0.19520000000000001"/>
    <n v="0"/>
    <n v="1.95E-2"/>
  </r>
  <r>
    <x v="1443"/>
    <x v="0"/>
    <n v="1"/>
    <x v="24"/>
    <x v="6"/>
    <x v="0"/>
    <x v="22"/>
    <s v="NY-NJ"/>
    <x v="1"/>
    <x v="22"/>
    <x v="605"/>
    <n v="0"/>
    <n v="40"/>
    <n v="18.41"/>
    <x v="61"/>
    <n v="7"/>
    <x v="1323"/>
    <n v="0"/>
    <n v="90"/>
    <n v="22.26"/>
    <n v="90"/>
    <n v="12"/>
    <n v="20389"/>
    <n v="4"/>
    <n v="5"/>
    <n v="11"/>
    <n v="10"/>
    <n v="3"/>
    <n v="7"/>
    <s v=" -   "/>
    <n v="0.18290000000000001"/>
    <n v="0"/>
    <n v="1.4E-3"/>
    <n v="8.8000000000000005E-3"/>
    <n v="1.2200000000000001E-2"/>
    <n v="8.5099999999999995E-2"/>
    <n v="3.4500000000000003E-2"/>
    <n v="0"/>
    <n v="7.1000000000000004E-3"/>
    <n v="3.85E-2"/>
    <n v="0.02"/>
    <n v="0.1353"/>
    <n v="6.8099999999999994E-2"/>
    <n v="0"/>
    <n v="2.0500000000000001E-2"/>
    <n v="0.108"/>
    <n v="2.8999999999999998E-3"/>
    <n v="2.8500000000000001E-2"/>
    <n v="0.1346"/>
    <n v="6.0000000000000001E-3"/>
    <n v="0.1055"/>
  </r>
  <r>
    <x v="1444"/>
    <x v="0"/>
    <n v="1"/>
    <x v="7"/>
    <x v="2"/>
    <x v="0"/>
    <x v="112"/>
    <s v="NY-NJ"/>
    <x v="2"/>
    <x v="112"/>
    <x v="595"/>
    <n v="0"/>
    <n v="32"/>
    <n v="187.95"/>
    <x v="2"/>
    <n v="14"/>
    <x v="1324"/>
    <n v="0"/>
    <n v="74"/>
    <n v="284.76"/>
    <n v="74"/>
    <n v="29"/>
    <n v="8455"/>
    <n v="4"/>
    <n v="5"/>
    <n v="11"/>
    <n v="3"/>
    <n v="1"/>
    <n v="6"/>
    <n v="2"/>
    <n v="4.4299999999999999E-2"/>
    <n v="2E-3"/>
    <n v="6.2700000000000006E-2"/>
    <n v="2.5499999999999998E-2"/>
    <n v="0"/>
    <n v="9.2999999999999999E-2"/>
    <n v="1.1999999999999999E-3"/>
    <n v="0"/>
    <n v="4.8399999999999999E-2"/>
    <n v="5.6899999999999999E-2"/>
    <n v="2.5000000000000001E-3"/>
    <n v="1.3299999999999999E-2"/>
    <n v="0.1168"/>
    <n v="0.30120000000000002"/>
    <n v="3.0000000000000001E-3"/>
    <n v="0"/>
    <n v="0"/>
    <n v="4.0000000000000001E-3"/>
    <n v="0.18640000000000001"/>
    <n v="0"/>
    <n v="3.8699999999999998E-2"/>
  </r>
  <r>
    <x v="1445"/>
    <x v="3"/>
    <n v="1"/>
    <x v="22"/>
    <x v="12"/>
    <x v="1"/>
    <x v="6"/>
    <s v="NY-NJ"/>
    <x v="2"/>
    <x v="6"/>
    <x v="596"/>
    <n v="465.3"/>
    <n v="0"/>
    <n v="0.06"/>
    <x v="59"/>
    <n v="5"/>
    <x v="1325"/>
    <n v="878.61"/>
    <n v="0"/>
    <n v="13.68"/>
    <n v="139"/>
    <n v="13"/>
    <n v="24415"/>
    <n v="28"/>
    <n v="18"/>
    <n v="1"/>
    <n v="3"/>
    <n v="6"/>
    <n v="17"/>
    <n v="1"/>
    <n v="0"/>
    <n v="0"/>
    <n v="3.8E-3"/>
    <n v="2.4400000000000002E-2"/>
    <n v="0"/>
    <n v="0.1021"/>
    <n v="7.1300000000000002E-2"/>
    <n v="0"/>
    <n v="8.9999999999999993E-3"/>
    <n v="0.11840000000000001"/>
    <n v="5.1000000000000004E-3"/>
    <n v="7.1499999999999994E-2"/>
    <n v="9.4700000000000006E-2"/>
    <n v="0"/>
    <n v="6.7400000000000002E-2"/>
    <n v="9.4000000000000004E-3"/>
    <n v="0"/>
    <n v="3.4099999999999998E-2"/>
    <n v="0.2445"/>
    <n v="0"/>
    <n v="0.14430000000000001"/>
  </r>
  <r>
    <x v="1446"/>
    <x v="0"/>
    <n v="1"/>
    <x v="8"/>
    <x v="14"/>
    <x v="0"/>
    <x v="32"/>
    <s v="NY-NJ"/>
    <x v="2"/>
    <x v="32"/>
    <x v="606"/>
    <n v="0"/>
    <n v="45"/>
    <n v="29.42"/>
    <x v="52"/>
    <n v="5"/>
    <x v="1326"/>
    <n v="0"/>
    <n v="90"/>
    <n v="37.65"/>
    <n v="90"/>
    <n v="10"/>
    <n v="7883"/>
    <s v=" -   "/>
    <n v="32"/>
    <n v="6"/>
    <n v="3"/>
    <n v="3"/>
    <n v="1"/>
    <s v=" -   "/>
    <n v="2.8400000000000002E-2"/>
    <n v="0"/>
    <n v="4.1300000000000003E-2"/>
    <n v="1.9E-2"/>
    <n v="0"/>
    <n v="1.6999999999999999E-3"/>
    <n v="7.6399999999999996E-2"/>
    <n v="0"/>
    <n v="0.1"/>
    <n v="9.3899999999999997E-2"/>
    <n v="0"/>
    <n v="0"/>
    <n v="0.1628"/>
    <n v="0"/>
    <n v="0.24249999999999999"/>
    <n v="0.15609999999999999"/>
    <n v="0"/>
    <n v="1.9099999999999999E-2"/>
    <n v="4.7500000000000001E-2"/>
    <n v="0"/>
    <n v="1.15E-2"/>
  </r>
  <r>
    <x v="1447"/>
    <x v="0"/>
    <n v="0"/>
    <x v="11"/>
    <x v="2"/>
    <x v="0"/>
    <x v="31"/>
    <s v="NY-NJ"/>
    <x v="2"/>
    <x v="31"/>
    <x v="332"/>
    <n v="0"/>
    <n v="30"/>
    <n v="28.41"/>
    <x v="8"/>
    <n v="5"/>
    <x v="1327"/>
    <n v="0"/>
    <n v="59"/>
    <n v="32.33"/>
    <n v="59"/>
    <n v="8"/>
    <n v="2883"/>
    <n v="5"/>
    <n v="5"/>
    <n v="10"/>
    <n v="2"/>
    <n v="5"/>
    <n v="2"/>
    <n v="1"/>
    <n v="0"/>
    <n v="0"/>
    <n v="0"/>
    <n v="0"/>
    <n v="0"/>
    <n v="0.2581"/>
    <n v="0"/>
    <n v="0"/>
    <n v="5.4000000000000003E-3"/>
    <n v="0.15540000000000001"/>
    <n v="0"/>
    <n v="7.4099999999999999E-2"/>
    <n v="5.2600000000000001E-2"/>
    <n v="0"/>
    <n v="0"/>
    <n v="0.1618"/>
    <n v="0"/>
    <n v="0"/>
    <n v="0.22550000000000001"/>
    <n v="2.8899999999999999E-2"/>
    <n v="3.8199999999999998E-2"/>
  </r>
  <r>
    <x v="1448"/>
    <x v="1"/>
    <n v="1"/>
    <x v="7"/>
    <x v="8"/>
    <x v="0"/>
    <x v="25"/>
    <s v="NY-NJ"/>
    <x v="1"/>
    <x v="25"/>
    <x v="594"/>
    <n v="181.73"/>
    <n v="0"/>
    <n v="23.69"/>
    <x v="6"/>
    <n v="10"/>
    <x v="1328"/>
    <n v="349.45"/>
    <n v="0"/>
    <n v="51.11"/>
    <n v="55"/>
    <n v="22"/>
    <n v="9609"/>
    <n v="4"/>
    <n v="5"/>
    <n v="6"/>
    <n v="4"/>
    <n v="4"/>
    <n v="3"/>
    <n v="1"/>
    <n v="0"/>
    <n v="2.4299999999999999E-2"/>
    <n v="6.1100000000000002E-2"/>
    <n v="1.1999999999999999E-3"/>
    <n v="0"/>
    <n v="0.12809999999999999"/>
    <n v="4.2900000000000001E-2"/>
    <n v="0"/>
    <n v="0.1832"/>
    <n v="3.8899999999999997E-2"/>
    <n v="0"/>
    <n v="1.7899999999999999E-2"/>
    <n v="0.2316"/>
    <n v="0"/>
    <n v="4.0000000000000001E-3"/>
    <n v="1.7399999999999999E-2"/>
    <n v="0"/>
    <n v="8.0000000000000002E-3"/>
    <n v="0.16270000000000001"/>
    <n v="0"/>
    <n v="7.8600000000000003E-2"/>
  </r>
  <r>
    <x v="1449"/>
    <x v="3"/>
    <n v="1"/>
    <x v="10"/>
    <x v="1"/>
    <x v="0"/>
    <x v="34"/>
    <s v="NY-NJ"/>
    <x v="2"/>
    <x v="34"/>
    <x v="341"/>
    <n v="0"/>
    <n v="78"/>
    <n v="23.9"/>
    <x v="100"/>
    <n v="14"/>
    <x v="1329"/>
    <n v="0"/>
    <n v="151"/>
    <n v="35.68"/>
    <n v="151"/>
    <n v="32"/>
    <n v="17063"/>
    <n v="17"/>
    <n v="19"/>
    <n v="10"/>
    <n v="14"/>
    <n v="4"/>
    <n v="15"/>
    <n v="8"/>
    <n v="1.8200000000000001E-2"/>
    <n v="3.8999999999999998E-3"/>
    <n v="3.5799999999999998E-2"/>
    <n v="1.61E-2"/>
    <n v="0"/>
    <n v="0.1704"/>
    <n v="0.113"/>
    <n v="2.3E-3"/>
    <n v="6.9099999999999995E-2"/>
    <n v="5.8000000000000003E-2"/>
    <n v="1.03E-2"/>
    <n v="9.1999999999999998E-3"/>
    <n v="4.19E-2"/>
    <n v="4.4000000000000003E-3"/>
    <n v="0"/>
    <n v="4.3400000000000001E-2"/>
    <n v="0"/>
    <n v="2.5899999999999999E-2"/>
    <n v="0.25540000000000002"/>
    <n v="1.4E-3"/>
    <n v="0.12139999999999999"/>
  </r>
  <r>
    <x v="1450"/>
    <x v="0"/>
    <n v="1"/>
    <x v="21"/>
    <x v="3"/>
    <x v="0"/>
    <x v="20"/>
    <s v="NY-NJ"/>
    <x v="2"/>
    <x v="20"/>
    <x v="607"/>
    <n v="0"/>
    <n v="45"/>
    <n v="76.459999999999994"/>
    <x v="74"/>
    <n v="15"/>
    <x v="1330"/>
    <n v="35.94"/>
    <n v="56"/>
    <n v="212.83"/>
    <n v="70"/>
    <n v="28"/>
    <n v="9406"/>
    <n v="8"/>
    <n v="2"/>
    <n v="3"/>
    <n v="8"/>
    <n v="6"/>
    <n v="8"/>
    <n v="11"/>
    <n v="0"/>
    <n v="1.6000000000000001E-3"/>
    <n v="0"/>
    <n v="3.7900000000000003E-2"/>
    <n v="8.8000000000000005E-3"/>
    <n v="0.2802"/>
    <n v="4.8999999999999998E-3"/>
    <n v="0"/>
    <n v="4.0899999999999999E-2"/>
    <n v="7.9299999999999995E-2"/>
    <n v="2.8E-3"/>
    <n v="2.8999999999999998E-3"/>
    <n v="9.2100000000000001E-2"/>
    <n v="0"/>
    <n v="8.5000000000000006E-3"/>
    <n v="2.24E-2"/>
    <n v="0"/>
    <n v="8.4599999999999995E-2"/>
    <n v="0.2177"/>
    <n v="7.9899999999999999E-2"/>
    <n v="3.5400000000000001E-2"/>
  </r>
  <r>
    <x v="1451"/>
    <x v="1"/>
    <n v="0"/>
    <x v="26"/>
    <x v="3"/>
    <x v="0"/>
    <x v="53"/>
    <s v="NY-NJ"/>
    <x v="2"/>
    <x v="53"/>
    <x v="608"/>
    <n v="55.92"/>
    <n v="2"/>
    <n v="88.97"/>
    <x v="7"/>
    <n v="13"/>
    <x v="1331"/>
    <n v="55.92"/>
    <n v="12"/>
    <n v="118.98"/>
    <n v="27"/>
    <n v="25"/>
    <n v="3748"/>
    <n v="5"/>
    <n v="1"/>
    <n v="3"/>
    <s v=" -   "/>
    <n v="2"/>
    <n v="3"/>
    <n v="3"/>
    <n v="1.4999999999999999E-2"/>
    <n v="0"/>
    <n v="0"/>
    <n v="2.24E-2"/>
    <n v="0"/>
    <n v="0.17480000000000001"/>
    <n v="1.9400000000000001E-2"/>
    <n v="0"/>
    <n v="4.6800000000000001E-2"/>
    <n v="0.13389999999999999"/>
    <n v="3.9E-2"/>
    <n v="0.33019999999999999"/>
    <n v="1.9E-2"/>
    <n v="0"/>
    <n v="2.6800000000000001E-2"/>
    <n v="0.12590000000000001"/>
    <n v="0"/>
    <n v="0"/>
    <n v="2.29E-2"/>
    <n v="0"/>
    <n v="2.3800000000000002E-2"/>
  </r>
  <r>
    <x v="1452"/>
    <x v="1"/>
    <n v="1"/>
    <x v="2"/>
    <x v="12"/>
    <x v="0"/>
    <x v="37"/>
    <s v="NY-NJ"/>
    <x v="1"/>
    <x v="37"/>
    <x v="609"/>
    <n v="0"/>
    <n v="19"/>
    <n v="5.0199999999999996"/>
    <x v="39"/>
    <n v="3"/>
    <x v="1332"/>
    <n v="0"/>
    <n v="48"/>
    <n v="10.25"/>
    <n v="48"/>
    <n v="10"/>
    <n v="6772"/>
    <n v="1"/>
    <n v="2"/>
    <n v="6"/>
    <n v="3"/>
    <n v="1"/>
    <n v="2"/>
    <n v="4"/>
    <n v="0"/>
    <n v="0"/>
    <n v="3.1800000000000002E-2"/>
    <n v="0"/>
    <n v="0"/>
    <n v="0.10299999999999999"/>
    <n v="0.1129"/>
    <n v="0"/>
    <n v="7.9200000000000007E-2"/>
    <n v="7.0400000000000004E-2"/>
    <n v="7.4999999999999997E-3"/>
    <n v="0"/>
    <n v="0"/>
    <n v="0"/>
    <n v="0"/>
    <n v="5.3699999999999998E-2"/>
    <n v="0"/>
    <n v="1.43E-2"/>
    <n v="0.3503"/>
    <n v="0.1022"/>
    <n v="7.4700000000000003E-2"/>
  </r>
  <r>
    <x v="1453"/>
    <x v="3"/>
    <n v="1"/>
    <x v="7"/>
    <x v="2"/>
    <x v="0"/>
    <x v="0"/>
    <s v="NY-NJ"/>
    <x v="0"/>
    <x v="0"/>
    <x v="221"/>
    <n v="0"/>
    <n v="46"/>
    <n v="28.34"/>
    <x v="71"/>
    <n v="7"/>
    <x v="1333"/>
    <n v="0"/>
    <n v="90"/>
    <n v="36.35"/>
    <n v="93"/>
    <n v="12"/>
    <n v="7720"/>
    <n v="14"/>
    <n v="9"/>
    <n v="8"/>
    <n v="3"/>
    <n v="1"/>
    <n v="1"/>
    <n v="13"/>
    <n v="0.15049999999999999"/>
    <n v="0"/>
    <n v="1.8200000000000001E-2"/>
    <n v="9.2999999999999992E-3"/>
    <n v="0"/>
    <n v="8.5800000000000001E-2"/>
    <n v="3.5499999999999997E-2"/>
    <n v="5.5999999999999999E-3"/>
    <n v="6.88E-2"/>
    <n v="4.5499999999999999E-2"/>
    <n v="3.5999999999999999E-3"/>
    <n v="1.1999999999999999E-3"/>
    <n v="4.3400000000000001E-2"/>
    <n v="0"/>
    <n v="7.6899999999999996E-2"/>
    <n v="3.4700000000000002E-2"/>
    <n v="0"/>
    <n v="3.6499999999999998E-2"/>
    <n v="0.27400000000000002"/>
    <n v="6.1800000000000001E-2"/>
    <n v="4.9000000000000002E-2"/>
  </r>
  <r>
    <x v="1454"/>
    <x v="0"/>
    <n v="1"/>
    <x v="56"/>
    <x v="7"/>
    <x v="0"/>
    <x v="32"/>
    <s v="NY-NJ"/>
    <x v="2"/>
    <x v="32"/>
    <x v="610"/>
    <n v="0"/>
    <n v="35"/>
    <n v="29.45"/>
    <x v="38"/>
    <n v="10"/>
    <x v="92"/>
    <n v="0"/>
    <n v="83"/>
    <n v="37.880000000000003"/>
    <n v="84"/>
    <n v="19"/>
    <n v="7101"/>
    <n v="3"/>
    <s v=" -   "/>
    <n v="1"/>
    <n v="4"/>
    <n v="6"/>
    <n v="6"/>
    <n v="15"/>
    <n v="0"/>
    <n v="0"/>
    <n v="0"/>
    <n v="0"/>
    <n v="0"/>
    <n v="7.1900000000000006E-2"/>
    <n v="0"/>
    <n v="0"/>
    <n v="3.8999999999999998E-3"/>
    <n v="9.0300000000000005E-2"/>
    <n v="0"/>
    <n v="1.9900000000000001E-2"/>
    <n v="1.8499999999999999E-2"/>
    <n v="0"/>
    <n v="0"/>
    <n v="0.1764"/>
    <n v="6.6E-3"/>
    <n v="0"/>
    <n v="0.25950000000000001"/>
    <n v="0.18129999999999999"/>
    <n v="0.17150000000000001"/>
  </r>
  <r>
    <x v="1455"/>
    <x v="3"/>
    <n v="1"/>
    <x v="45"/>
    <x v="3"/>
    <x v="1"/>
    <x v="8"/>
    <s v="NY-NJ"/>
    <x v="2"/>
    <x v="8"/>
    <x v="611"/>
    <n v="0"/>
    <n v="52"/>
    <n v="21.76"/>
    <x v="71"/>
    <n v="13"/>
    <x v="1334"/>
    <n v="0"/>
    <n v="98"/>
    <n v="26.51"/>
    <n v="98"/>
    <n v="20"/>
    <n v="20089"/>
    <s v=" -   "/>
    <n v="1"/>
    <s v=" -   "/>
    <n v="42"/>
    <n v="7"/>
    <n v="2"/>
    <s v=" -   "/>
    <n v="9.5799999999999996E-2"/>
    <n v="2.0999999999999999E-3"/>
    <n v="0"/>
    <n v="2.7000000000000001E-3"/>
    <n v="0"/>
    <n v="9.3399999999999997E-2"/>
    <n v="1.1999999999999999E-3"/>
    <n v="0"/>
    <n v="8.6999999999999994E-3"/>
    <n v="5.6899999999999999E-2"/>
    <n v="2.0999999999999999E-3"/>
    <n v="3.8300000000000001E-2"/>
    <n v="2.1000000000000001E-2"/>
    <n v="0"/>
    <n v="2.18E-2"/>
    <n v="3.0599999999999999E-2"/>
    <n v="0"/>
    <n v="4.7000000000000002E-3"/>
    <n v="0.3473"/>
    <n v="0.19789999999999999"/>
    <n v="7.5600000000000001E-2"/>
  </r>
  <r>
    <x v="1456"/>
    <x v="3"/>
    <n v="1"/>
    <x v="8"/>
    <x v="5"/>
    <x v="0"/>
    <x v="29"/>
    <s v="NY-NJ"/>
    <x v="1"/>
    <x v="29"/>
    <x v="612"/>
    <n v="209.7"/>
    <n v="23"/>
    <n v="177.8"/>
    <x v="49"/>
    <n v="20"/>
    <x v="1335"/>
    <n v="233.66"/>
    <n v="23"/>
    <n v="183.79"/>
    <n v="60"/>
    <n v="21"/>
    <n v="13739"/>
    <n v="8"/>
    <n v="9"/>
    <n v="7"/>
    <n v="11"/>
    <n v="4"/>
    <n v="11"/>
    <n v="5"/>
    <n v="7.17E-2"/>
    <n v="1.11E-2"/>
    <n v="2.7699999999999999E-2"/>
    <n v="2.0500000000000001E-2"/>
    <n v="0"/>
    <n v="0.1072"/>
    <n v="6.83E-2"/>
    <n v="0"/>
    <n v="0.12479999999999999"/>
    <n v="0.13270000000000001"/>
    <n v="7.4000000000000003E-3"/>
    <n v="3.6200000000000003E-2"/>
    <n v="0.02"/>
    <n v="0"/>
    <n v="1.2800000000000001E-2"/>
    <n v="8.8499999999999995E-2"/>
    <n v="0"/>
    <n v="2.1299999999999999E-2"/>
    <n v="0.14019999999999999"/>
    <n v="0"/>
    <n v="0.1094"/>
  </r>
  <r>
    <x v="1457"/>
    <x v="4"/>
    <n v="1"/>
    <x v="7"/>
    <x v="12"/>
    <x v="0"/>
    <x v="41"/>
    <s v="NY-NJ"/>
    <x v="2"/>
    <x v="41"/>
    <x v="482"/>
    <n v="241.65"/>
    <n v="0"/>
    <n v="18.28"/>
    <x v="58"/>
    <n v="7"/>
    <x v="1336"/>
    <n v="457.29"/>
    <n v="0"/>
    <n v="22.78"/>
    <n v="71"/>
    <n v="9"/>
    <n v="14037"/>
    <n v="15"/>
    <n v="5"/>
    <n v="7"/>
    <n v="3"/>
    <n v="1"/>
    <n v="2"/>
    <n v="5"/>
    <n v="0"/>
    <n v="5.1499999999999997E-2"/>
    <n v="0.01"/>
    <n v="2.1700000000000001E-2"/>
    <n v="1.84E-2"/>
    <n v="0.1056"/>
    <n v="4.53E-2"/>
    <n v="0"/>
    <n v="5.7200000000000001E-2"/>
    <n v="2.5499999999999998E-2"/>
    <n v="2.0999999999999999E-3"/>
    <n v="1.6999999999999999E-3"/>
    <n v="0.1135"/>
    <n v="0"/>
    <n v="4.4000000000000003E-3"/>
    <n v="6.8099999999999994E-2"/>
    <n v="0"/>
    <n v="0"/>
    <n v="0.37219999999999998"/>
    <n v="0"/>
    <n v="0.1027"/>
  </r>
  <r>
    <x v="1458"/>
    <x v="1"/>
    <n v="0"/>
    <x v="46"/>
    <x v="3"/>
    <x v="1"/>
    <x v="26"/>
    <s v="NY-NJ"/>
    <x v="2"/>
    <x v="26"/>
    <x v="595"/>
    <n v="5.99"/>
    <n v="21"/>
    <n v="42.04"/>
    <x v="47"/>
    <n v="10"/>
    <x v="1337"/>
    <n v="5.99"/>
    <n v="40"/>
    <n v="57.06"/>
    <n v="41"/>
    <n v="15"/>
    <n v="3296"/>
    <n v="4"/>
    <n v="6"/>
    <n v="2"/>
    <n v="3"/>
    <n v="2"/>
    <n v="5"/>
    <s v=" -   "/>
    <n v="5.57E-2"/>
    <n v="0"/>
    <n v="0"/>
    <n v="0"/>
    <n v="0"/>
    <n v="0.1245"/>
    <n v="6.3100000000000003E-2"/>
    <n v="0"/>
    <n v="0"/>
    <n v="6.2700000000000006E-2"/>
    <n v="0"/>
    <n v="0"/>
    <n v="0"/>
    <n v="0"/>
    <n v="0.21809999999999999"/>
    <n v="0.126"/>
    <n v="0"/>
    <n v="0.1021"/>
    <n v="4.0599999999999997E-2"/>
    <n v="0.12559999999999999"/>
    <n v="8.1699999999999995E-2"/>
  </r>
  <r>
    <x v="1459"/>
    <x v="1"/>
    <n v="0"/>
    <x v="44"/>
    <x v="12"/>
    <x v="0"/>
    <x v="5"/>
    <s v="NY-NJ"/>
    <x v="2"/>
    <x v="5"/>
    <x v="482"/>
    <n v="65.900000000000006"/>
    <n v="0"/>
    <n v="17.02"/>
    <x v="0"/>
    <n v="4"/>
    <x v="1338"/>
    <n v="101.84"/>
    <n v="0"/>
    <n v="34.99"/>
    <n v="20"/>
    <n v="7"/>
    <n v="2011"/>
    <s v=" -   "/>
    <s v=" -   "/>
    <s v=" -   "/>
    <n v="2"/>
    <n v="1"/>
    <n v="3"/>
    <n v="5"/>
    <n v="0"/>
    <n v="0"/>
    <n v="2.4199999999999999E-2"/>
    <n v="0"/>
    <n v="0"/>
    <n v="0.2177"/>
    <n v="0"/>
    <n v="0"/>
    <n v="0"/>
    <n v="2.1000000000000001E-2"/>
    <n v="2.0199999999999999E-2"/>
    <n v="0.39169999999999999"/>
    <n v="0"/>
    <n v="0"/>
    <n v="0"/>
    <n v="0.2046"/>
    <n v="0"/>
    <n v="0"/>
    <n v="2.1600000000000001E-2"/>
    <n v="0"/>
    <n v="9.9000000000000005E-2"/>
  </r>
  <r>
    <x v="1460"/>
    <x v="0"/>
    <n v="1"/>
    <x v="9"/>
    <x v="1"/>
    <x v="1"/>
    <x v="32"/>
    <s v="NY-NJ"/>
    <x v="2"/>
    <x v="32"/>
    <x v="611"/>
    <n v="0"/>
    <n v="52"/>
    <n v="39.56"/>
    <x v="20"/>
    <n v="6"/>
    <x v="1339"/>
    <n v="0"/>
    <n v="109"/>
    <n v="44.62"/>
    <n v="109"/>
    <n v="13"/>
    <n v="5249"/>
    <s v=" -   "/>
    <s v=" -   "/>
    <s v=" -   "/>
    <s v=" -   "/>
    <n v="41"/>
    <n v="9"/>
    <n v="2"/>
    <n v="0.1265"/>
    <n v="0"/>
    <n v="4.2099999999999999E-2"/>
    <n v="0"/>
    <n v="0"/>
    <n v="9.2999999999999992E-3"/>
    <n v="0.2422"/>
    <n v="0"/>
    <n v="3.6700000000000003E-2"/>
    <n v="9.9400000000000002E-2"/>
    <n v="0"/>
    <n v="2.6700000000000002E-2"/>
    <n v="0.21049999999999999"/>
    <n v="0"/>
    <n v="2.8400000000000002E-2"/>
    <n v="8.8499999999999995E-2"/>
    <n v="0"/>
    <n v="1.0999999999999999E-2"/>
    <n v="5.8900000000000001E-2"/>
    <n v="0"/>
    <n v="1.9900000000000001E-2"/>
  </r>
  <r>
    <x v="1461"/>
    <x v="1"/>
    <n v="0"/>
    <x v="46"/>
    <x v="3"/>
    <x v="0"/>
    <x v="42"/>
    <s v="NY-NJ"/>
    <x v="2"/>
    <x v="42"/>
    <x v="195"/>
    <n v="36.94"/>
    <n v="0"/>
    <n v="12.99"/>
    <x v="3"/>
    <n v="4"/>
    <x v="747"/>
    <n v="36.94"/>
    <n v="0"/>
    <n v="12.99"/>
    <n v="8"/>
    <n v="6"/>
    <n v="1969"/>
    <n v="1"/>
    <s v=" -   "/>
    <n v="4"/>
    <s v=" -   "/>
    <n v="1"/>
    <n v="1"/>
    <n v="3"/>
    <n v="6.9099999999999995E-2"/>
    <n v="0"/>
    <n v="3.2000000000000001E-2"/>
    <n v="1.26E-2"/>
    <n v="0"/>
    <n v="0.1053"/>
    <n v="7.7399999999999997E-2"/>
    <n v="8.3000000000000001E-3"/>
    <n v="4.7199999999999999E-2"/>
    <n v="0.20799999999999999"/>
    <n v="7.9699999999999993E-2"/>
    <n v="2.46E-2"/>
    <n v="0"/>
    <n v="0"/>
    <n v="4.1700000000000001E-2"/>
    <n v="2.9399999999999999E-2"/>
    <n v="1.9E-2"/>
    <n v="7.0599999999999996E-2"/>
    <n v="0.10730000000000001"/>
    <n v="0"/>
    <n v="6.8000000000000005E-2"/>
  </r>
  <r>
    <x v="1462"/>
    <x v="4"/>
    <n v="0"/>
    <x v="36"/>
    <x v="3"/>
    <x v="1"/>
    <x v="41"/>
    <s v="NY-NJ"/>
    <x v="2"/>
    <x v="41"/>
    <x v="612"/>
    <n v="11.98"/>
    <n v="0"/>
    <n v="0"/>
    <x v="4"/>
    <n v="1"/>
    <x v="1340"/>
    <n v="17.97"/>
    <n v="2"/>
    <n v="0"/>
    <n v="5"/>
    <n v="2"/>
    <n v="1639"/>
    <n v="1"/>
    <s v=" -   "/>
    <s v=" -   "/>
    <s v=" -   "/>
    <s v=" -   "/>
    <n v="2"/>
    <s v=" -   "/>
    <n v="0"/>
    <n v="0"/>
    <n v="0"/>
    <n v="0"/>
    <n v="0"/>
    <n v="7.0000000000000001E-3"/>
    <n v="0.21049999999999999"/>
    <n v="0"/>
    <n v="0"/>
    <n v="5.1499999999999997E-2"/>
    <n v="0"/>
    <n v="0"/>
    <n v="3.32E-2"/>
    <n v="0"/>
    <n v="0.3609"/>
    <n v="0"/>
    <n v="0"/>
    <n v="7.2800000000000004E-2"/>
    <n v="0.1232"/>
    <n v="0.1409"/>
    <n v="0"/>
  </r>
  <r>
    <x v="1463"/>
    <x v="1"/>
    <n v="1"/>
    <x v="47"/>
    <x v="1"/>
    <x v="1"/>
    <x v="78"/>
    <s v="NY-NJ"/>
    <x v="1"/>
    <x v="78"/>
    <x v="595"/>
    <n v="0"/>
    <n v="26"/>
    <n v="12.61"/>
    <x v="23"/>
    <n v="7"/>
    <x v="670"/>
    <n v="0"/>
    <n v="56"/>
    <n v="12.66"/>
    <n v="57"/>
    <n v="12"/>
    <n v="5707"/>
    <n v="9"/>
    <n v="3"/>
    <n v="11"/>
    <n v="1"/>
    <s v=" -   "/>
    <s v=" -   "/>
    <n v="3"/>
    <n v="0.17319999999999999"/>
    <n v="0"/>
    <n v="3.0700000000000002E-2"/>
    <n v="6.9099999999999995E-2"/>
    <n v="0"/>
    <n v="6.1100000000000002E-2"/>
    <n v="5.62E-2"/>
    <n v="0"/>
    <n v="0.1895"/>
    <n v="3.5999999999999997E-2"/>
    <n v="0"/>
    <n v="1.18E-2"/>
    <n v="9.7600000000000006E-2"/>
    <n v="0"/>
    <n v="5.1499999999999997E-2"/>
    <n v="0.1116"/>
    <n v="0"/>
    <n v="0"/>
    <n v="8.9099999999999999E-2"/>
    <n v="0"/>
    <n v="2.2599999999999999E-2"/>
  </r>
  <r>
    <x v="1464"/>
    <x v="0"/>
    <n v="1"/>
    <x v="18"/>
    <x v="12"/>
    <x v="0"/>
    <x v="57"/>
    <s v="NY-NJ"/>
    <x v="2"/>
    <x v="57"/>
    <x v="595"/>
    <n v="0"/>
    <n v="23"/>
    <n v="0.06"/>
    <x v="60"/>
    <n v="4"/>
    <x v="1341"/>
    <n v="0"/>
    <n v="14"/>
    <n v="0.02"/>
    <n v="14"/>
    <n v="7"/>
    <n v="2094"/>
    <n v="3"/>
    <n v="4"/>
    <n v="1"/>
    <n v="13"/>
    <s v=" -   "/>
    <s v=" -   "/>
    <n v="2"/>
    <n v="4.0800000000000003E-2"/>
    <n v="1.3100000000000001E-2"/>
    <n v="4.8999999999999998E-3"/>
    <n v="4.7000000000000002E-3"/>
    <n v="0"/>
    <n v="0.2165"/>
    <n v="0.10299999999999999"/>
    <n v="0"/>
    <n v="4.8800000000000003E-2"/>
    <n v="2.8799999999999999E-2"/>
    <n v="0"/>
    <n v="0"/>
    <n v="8.2000000000000007E-3"/>
    <n v="0"/>
    <n v="0.13220000000000001"/>
    <n v="2.7699999999999999E-2"/>
    <n v="0"/>
    <n v="2.8199999999999999E-2"/>
    <n v="0.2984"/>
    <n v="4.2900000000000001E-2"/>
    <n v="1.6999999999999999E-3"/>
  </r>
  <r>
    <x v="1465"/>
    <x v="0"/>
    <n v="1"/>
    <x v="21"/>
    <x v="10"/>
    <x v="0"/>
    <x v="22"/>
    <s v="NY-NJ"/>
    <x v="1"/>
    <x v="22"/>
    <x v="332"/>
    <n v="0"/>
    <n v="37"/>
    <n v="20.05"/>
    <x v="63"/>
    <n v="6"/>
    <x v="1342"/>
    <n v="0"/>
    <n v="74"/>
    <n v="20.149999999999999"/>
    <n v="74"/>
    <n v="13"/>
    <n v="14812"/>
    <n v="2"/>
    <n v="6"/>
    <n v="4"/>
    <n v="8"/>
    <n v="4"/>
    <n v="5"/>
    <n v="8"/>
    <n v="9.0899999999999995E-2"/>
    <n v="5.4100000000000002E-2"/>
    <n v="0"/>
    <n v="8.0399999999999999E-2"/>
    <n v="0"/>
    <n v="0.16489999999999999"/>
    <n v="3.8999999999999998E-3"/>
    <n v="0"/>
    <n v="0.1343"/>
    <n v="0.1007"/>
    <n v="0"/>
    <n v="5.9999999999999995E-4"/>
    <n v="2.8000000000000001E-2"/>
    <n v="0"/>
    <n v="4.2000000000000003E-2"/>
    <n v="6.1999999999999998E-3"/>
    <n v="0"/>
    <n v="5.6099999999999997E-2"/>
    <n v="0.1794"/>
    <n v="0"/>
    <n v="5.8500000000000003E-2"/>
  </r>
  <r>
    <x v="1466"/>
    <x v="4"/>
    <n v="0"/>
    <x v="20"/>
    <x v="5"/>
    <x v="0"/>
    <x v="39"/>
    <s v="NY-NJ"/>
    <x v="2"/>
    <x v="39"/>
    <x v="613"/>
    <n v="19.97"/>
    <n v="0"/>
    <n v="0"/>
    <x v="4"/>
    <e v="#N/A"/>
    <x v="1343"/>
    <n v="0"/>
    <n v="2"/>
    <n v="0"/>
    <n v="2"/>
    <e v="#N/A"/>
    <n v="82"/>
    <n v="1"/>
    <s v=" -   "/>
    <s v=" -   "/>
    <n v="1"/>
    <s v=" -   "/>
    <n v="1"/>
    <s v=" -   "/>
    <n v="0"/>
    <n v="0"/>
    <n v="0"/>
    <n v="0.2457"/>
    <n v="0"/>
    <n v="8.3900000000000002E-2"/>
    <n v="3.4700000000000002E-2"/>
    <n v="0"/>
    <n v="0"/>
    <n v="0"/>
    <n v="0"/>
    <n v="0"/>
    <n v="9.4500000000000001E-2"/>
    <n v="0"/>
    <n v="0.27110000000000001"/>
    <n v="3.4099999999999998E-2"/>
    <n v="0"/>
    <n v="0"/>
    <n v="0.13339999999999999"/>
    <n v="0.1024"/>
    <n v="0"/>
  </r>
  <r>
    <x v="1467"/>
    <x v="0"/>
    <n v="1"/>
    <x v="4"/>
    <x v="3"/>
    <x v="0"/>
    <x v="41"/>
    <s v="NY-NJ"/>
    <x v="2"/>
    <x v="41"/>
    <x v="605"/>
    <n v="200.7"/>
    <n v="0"/>
    <n v="0.02"/>
    <x v="8"/>
    <n v="2"/>
    <x v="1344"/>
    <n v="344.46"/>
    <n v="0"/>
    <n v="33.020000000000003"/>
    <n v="57"/>
    <n v="9"/>
    <n v="7804"/>
    <n v="1"/>
    <n v="7"/>
    <n v="8"/>
    <n v="3"/>
    <n v="4"/>
    <n v="5"/>
    <n v="2"/>
    <n v="0.40450000000000003"/>
    <n v="0"/>
    <n v="9.9000000000000008E-3"/>
    <n v="0"/>
    <n v="1.0800000000000001E-2"/>
    <n v="2.0500000000000001E-2"/>
    <n v="6.13E-2"/>
    <n v="0"/>
    <n v="0"/>
    <n v="5.4100000000000002E-2"/>
    <n v="6.7100000000000007E-2"/>
    <n v="0.1178"/>
    <n v="2.6499999999999999E-2"/>
    <n v="0"/>
    <n v="4.0000000000000001E-3"/>
    <n v="0.1295"/>
    <n v="0"/>
    <n v="0"/>
    <n v="2.0199999999999999E-2"/>
    <n v="0"/>
    <n v="7.3800000000000004E-2"/>
  </r>
  <r>
    <x v="1468"/>
    <x v="4"/>
    <n v="0"/>
    <x v="46"/>
    <x v="2"/>
    <x v="1"/>
    <x v="6"/>
    <s v="NY-NJ"/>
    <x v="2"/>
    <x v="6"/>
    <x v="484"/>
    <n v="80.88"/>
    <n v="0"/>
    <n v="0"/>
    <x v="13"/>
    <e v="#N/A"/>
    <x v="1345"/>
    <n v="140.78"/>
    <n v="0"/>
    <n v="0.01"/>
    <n v="22"/>
    <e v="#N/A"/>
    <n v="2132"/>
    <n v="1"/>
    <n v="1"/>
    <n v="2"/>
    <n v="1"/>
    <n v="2"/>
    <n v="2"/>
    <n v="3"/>
    <n v="5.0599999999999999E-2"/>
    <n v="0"/>
    <n v="0"/>
    <n v="0"/>
    <n v="0"/>
    <n v="6.4000000000000003E-3"/>
    <n v="0"/>
    <n v="0"/>
    <n v="0"/>
    <n v="0.1469"/>
    <n v="0.1076"/>
    <n v="0.61719999999999997"/>
    <n v="0"/>
    <n v="0"/>
    <n v="0"/>
    <n v="4.0800000000000003E-2"/>
    <n v="0"/>
    <n v="0"/>
    <n v="0"/>
    <n v="0"/>
    <n v="3.0499999999999999E-2"/>
  </r>
  <r>
    <x v="1469"/>
    <x v="0"/>
    <n v="1"/>
    <x v="8"/>
    <x v="12"/>
    <x v="1"/>
    <x v="28"/>
    <s v="NY-NJ"/>
    <x v="2"/>
    <x v="28"/>
    <x v="484"/>
    <n v="247.63"/>
    <n v="0"/>
    <n v="11.01"/>
    <x v="58"/>
    <n v="5"/>
    <x v="1346"/>
    <n v="481.24"/>
    <n v="0"/>
    <n v="15.47"/>
    <n v="77"/>
    <n v="12"/>
    <n v="18419"/>
    <n v="14"/>
    <n v="4"/>
    <n v="3"/>
    <n v="1"/>
    <s v=" -   "/>
    <n v="6"/>
    <n v="10"/>
    <n v="0"/>
    <n v="6.0000000000000001E-3"/>
    <n v="8.3999999999999995E-3"/>
    <n v="4.8000000000000001E-2"/>
    <n v="0"/>
    <n v="0.20039999999999999"/>
    <n v="4.0800000000000003E-2"/>
    <n v="0"/>
    <n v="7.51E-2"/>
    <n v="8.3099999999999993E-2"/>
    <n v="4.7000000000000002E-3"/>
    <n v="9.4E-2"/>
    <n v="0"/>
    <n v="0"/>
    <n v="0"/>
    <n v="6.8599999999999994E-2"/>
    <n v="0"/>
    <n v="0"/>
    <n v="0.21929999999999999"/>
    <n v="0"/>
    <n v="0.15140000000000001"/>
  </r>
  <r>
    <x v="1470"/>
    <x v="4"/>
    <n v="0"/>
    <x v="45"/>
    <x v="12"/>
    <x v="0"/>
    <x v="49"/>
    <s v="NY-NJ"/>
    <x v="2"/>
    <x v="49"/>
    <x v="614"/>
    <n v="5.99"/>
    <n v="0"/>
    <n v="0"/>
    <x v="62"/>
    <e v="#N/A"/>
    <x v="1347"/>
    <n v="5.99"/>
    <n v="0"/>
    <n v="0"/>
    <n v="1"/>
    <e v="#N/A"/>
    <n v="158"/>
    <s v=" -   "/>
    <n v="1"/>
    <s v=" -   "/>
    <s v=" -   "/>
    <s v=" -   "/>
    <s v=" -   "/>
    <s v=" -   "/>
    <n v="0"/>
    <n v="8.3999999999999995E-3"/>
    <n v="0"/>
    <n v="0"/>
    <n v="0"/>
    <n v="6.9599999999999995E-2"/>
    <n v="3.6700000000000003E-2"/>
    <n v="0"/>
    <n v="5.16E-2"/>
    <n v="0.1258"/>
    <n v="1.4E-2"/>
    <n v="4.1999999999999997E-3"/>
    <n v="4.19E-2"/>
    <n v="0"/>
    <n v="1.4500000000000001E-2"/>
    <n v="0.17219999999999999"/>
    <n v="0"/>
    <n v="9.0399999999999994E-2"/>
    <n v="0.29170000000000001"/>
    <n v="6.0199999999999997E-2"/>
    <n v="1.89E-2"/>
  </r>
  <r>
    <x v="1471"/>
    <x v="2"/>
    <n v="0"/>
    <x v="12"/>
    <x v="6"/>
    <x v="1"/>
    <x v="34"/>
    <s v="NY-NJ"/>
    <x v="2"/>
    <x v="34"/>
    <x v="542"/>
    <n v="31.95"/>
    <n v="0"/>
    <n v="19.97"/>
    <x v="11"/>
    <n v="3"/>
    <x v="516"/>
    <n v="67.89"/>
    <n v="0"/>
    <n v="25.97"/>
    <n v="15"/>
    <n v="5"/>
    <n v="1944"/>
    <s v=" -   "/>
    <n v="2"/>
    <s v=" -   "/>
    <n v="4"/>
    <n v="1"/>
    <n v="1"/>
    <s v=" -   "/>
    <n v="0"/>
    <n v="0"/>
    <n v="0"/>
    <n v="0"/>
    <n v="0"/>
    <n v="2.9100000000000001E-2"/>
    <n v="3.3700000000000001E-2"/>
    <n v="0"/>
    <n v="7.7999999999999996E-3"/>
    <n v="9.0899999999999995E-2"/>
    <n v="0"/>
    <n v="8.3699999999999997E-2"/>
    <n v="0"/>
    <n v="0"/>
    <n v="8.3299999999999999E-2"/>
    <n v="0"/>
    <n v="0"/>
    <n v="0.1363"/>
    <n v="0.13200000000000001"/>
    <n v="0.40329999999999999"/>
    <n v="0"/>
  </r>
  <r>
    <x v="1472"/>
    <x v="3"/>
    <n v="1"/>
    <x v="34"/>
    <x v="5"/>
    <x v="0"/>
    <x v="4"/>
    <s v="NY-NJ"/>
    <x v="2"/>
    <x v="4"/>
    <x v="571"/>
    <n v="0"/>
    <n v="70"/>
    <n v="9.7799999999999994"/>
    <x v="30"/>
    <n v="12"/>
    <x v="1348"/>
    <n v="0"/>
    <n v="102"/>
    <n v="16.79"/>
    <n v="102"/>
    <n v="16"/>
    <n v="10954"/>
    <n v="4"/>
    <n v="9"/>
    <n v="11"/>
    <n v="9"/>
    <n v="6"/>
    <n v="30"/>
    <n v="1"/>
    <n v="8.3999999999999995E-3"/>
    <n v="2.8999999999999998E-3"/>
    <n v="0"/>
    <n v="4.3E-3"/>
    <n v="0"/>
    <n v="5.8200000000000002E-2"/>
    <n v="1.95E-2"/>
    <n v="0"/>
    <n v="1.35E-2"/>
    <n v="4.7E-2"/>
    <n v="0"/>
    <n v="0.19359999999999999"/>
    <n v="0"/>
    <n v="0"/>
    <n v="0"/>
    <n v="1.7399999999999999E-2"/>
    <n v="0"/>
    <n v="3.8899999999999997E-2"/>
    <n v="0.44040000000000001"/>
    <n v="0.13750000000000001"/>
    <n v="1.83E-2"/>
  </r>
  <r>
    <x v="1473"/>
    <x v="4"/>
    <n v="0"/>
    <x v="51"/>
    <x v="3"/>
    <x v="0"/>
    <x v="13"/>
    <s v="NY-NJ"/>
    <x v="2"/>
    <x v="13"/>
    <x v="615"/>
    <n v="11.98"/>
    <n v="0"/>
    <n v="5.99"/>
    <x v="4"/>
    <n v="1"/>
    <x v="1349"/>
    <n v="23.96"/>
    <n v="0"/>
    <n v="12"/>
    <n v="6"/>
    <n v="3"/>
    <n v="995"/>
    <n v="1"/>
    <s v=" -   "/>
    <n v="1"/>
    <s v=" -   "/>
    <n v="1"/>
    <s v=" -   "/>
    <s v=" -   "/>
    <n v="0"/>
    <n v="4.5400000000000003E-2"/>
    <n v="0"/>
    <n v="2.7300000000000001E-2"/>
    <n v="0"/>
    <n v="0.1678"/>
    <n v="3.4599999999999999E-2"/>
    <n v="0"/>
    <n v="6.83E-2"/>
    <n v="0.14899999999999999"/>
    <n v="0.06"/>
    <n v="4.1500000000000002E-2"/>
    <n v="7.9299999999999995E-2"/>
    <n v="0"/>
    <n v="0.1207"/>
    <n v="3.1199999999999999E-2"/>
    <n v="0"/>
    <n v="3.8199999999999998E-2"/>
    <n v="0.1283"/>
    <n v="0"/>
    <n v="8.3999999999999995E-3"/>
  </r>
  <r>
    <x v="1474"/>
    <x v="2"/>
    <n v="0"/>
    <x v="76"/>
    <x v="12"/>
    <x v="2"/>
    <x v="47"/>
    <s v="NY-NJ"/>
    <x v="2"/>
    <x v="47"/>
    <x v="616"/>
    <n v="0"/>
    <n v="4"/>
    <n v="10"/>
    <x v="33"/>
    <n v="2"/>
    <x v="1350"/>
    <n v="0"/>
    <n v="4"/>
    <n v="10"/>
    <n v="4"/>
    <n v="2"/>
    <n v="319"/>
    <n v="3"/>
    <s v=" -   "/>
    <n v="1"/>
    <s v=" -   "/>
    <s v=" -   "/>
    <s v=" -   "/>
    <s v=" -   "/>
    <n v="0.15210000000000001"/>
    <n v="0"/>
    <n v="4.6399999999999997E-2"/>
    <n v="1.6899999999999998E-2"/>
    <n v="0"/>
    <n v="0.1211"/>
    <n v="0.12039999999999999"/>
    <n v="0"/>
    <n v="0"/>
    <n v="0.1767"/>
    <n v="0"/>
    <n v="0.13980000000000001"/>
    <n v="0"/>
    <n v="0"/>
    <n v="0"/>
    <n v="0"/>
    <n v="0"/>
    <n v="0"/>
    <n v="0.22670000000000001"/>
    <n v="0"/>
    <n v="0"/>
  </r>
  <r>
    <x v="1475"/>
    <x v="0"/>
    <n v="1"/>
    <x v="2"/>
    <x v="1"/>
    <x v="1"/>
    <x v="24"/>
    <s v="NY-NJ"/>
    <x v="1"/>
    <x v="24"/>
    <x v="617"/>
    <n v="3.99"/>
    <n v="32"/>
    <n v="53.62"/>
    <x v="58"/>
    <n v="9"/>
    <x v="1351"/>
    <n v="3.99"/>
    <n v="58"/>
    <n v="53.67"/>
    <n v="62"/>
    <n v="14"/>
    <n v="6640"/>
    <n v="5"/>
    <n v="5"/>
    <n v="7"/>
    <n v="7"/>
    <n v="4"/>
    <n v="4"/>
    <n v="4"/>
    <n v="6.8699999999999997E-2"/>
    <n v="0"/>
    <n v="0"/>
    <n v="5.5599999999999997E-2"/>
    <n v="0"/>
    <n v="0.1234"/>
    <n v="7.8899999999999998E-2"/>
    <n v="0"/>
    <n v="2E-3"/>
    <n v="2.2800000000000001E-2"/>
    <n v="0"/>
    <n v="0"/>
    <n v="3.4200000000000001E-2"/>
    <n v="0"/>
    <n v="5.9799999999999999E-2"/>
    <n v="0"/>
    <n v="0"/>
    <n v="0.1095"/>
    <n v="0.35759999999999997"/>
    <n v="3.2500000000000001E-2"/>
    <n v="5.5E-2"/>
  </r>
  <r>
    <x v="1476"/>
    <x v="0"/>
    <n v="1"/>
    <x v="40"/>
    <x v="5"/>
    <x v="1"/>
    <x v="31"/>
    <s v="NY-NJ"/>
    <x v="2"/>
    <x v="31"/>
    <x v="548"/>
    <n v="33.770000000000003"/>
    <n v="0"/>
    <n v="178.99"/>
    <x v="8"/>
    <n v="27"/>
    <x v="1352"/>
    <n v="63.72"/>
    <n v="0"/>
    <n v="309.77999999999997"/>
    <n v="56"/>
    <n v="49"/>
    <n v="12202"/>
    <n v="5"/>
    <s v=" -   "/>
    <n v="2"/>
    <n v="5"/>
    <n v="6"/>
    <n v="6"/>
    <n v="6"/>
    <n v="0"/>
    <n v="0"/>
    <n v="0"/>
    <n v="1.54E-2"/>
    <n v="0"/>
    <n v="6.4199999999999993E-2"/>
    <n v="1.1900000000000001E-2"/>
    <n v="0"/>
    <n v="8.7400000000000005E-2"/>
    <n v="0.1163"/>
    <n v="0"/>
    <n v="5.5100000000000003E-2"/>
    <n v="2.3599999999999999E-2"/>
    <n v="0"/>
    <n v="1.04E-2"/>
    <n v="0.2571"/>
    <n v="0"/>
    <n v="2.1999999999999999E-2"/>
    <n v="0.23200000000000001"/>
    <n v="0"/>
    <n v="0.1045"/>
  </r>
  <r>
    <x v="1477"/>
    <x v="3"/>
    <n v="1"/>
    <x v="21"/>
    <x v="14"/>
    <x v="0"/>
    <x v="74"/>
    <s v="NY-NJ"/>
    <x v="5"/>
    <x v="74"/>
    <x v="147"/>
    <n v="0"/>
    <n v="2"/>
    <n v="39.49"/>
    <x v="54"/>
    <n v="32"/>
    <x v="1353"/>
    <n v="0"/>
    <n v="3"/>
    <n v="45.17"/>
    <n v="3"/>
    <n v="66"/>
    <n v="432"/>
    <n v="2"/>
    <n v="13"/>
    <n v="9"/>
    <n v="14"/>
    <n v="15"/>
    <n v="10"/>
    <s v=" -   "/>
    <n v="6.4000000000000003E-3"/>
    <n v="0"/>
    <n v="3.7000000000000002E-3"/>
    <n v="3.85E-2"/>
    <n v="0"/>
    <n v="3.7699999999999997E-2"/>
    <n v="0"/>
    <n v="2.07E-2"/>
    <n v="4.1500000000000002E-2"/>
    <n v="4.2200000000000001E-2"/>
    <n v="0"/>
    <n v="3.5000000000000001E-3"/>
    <n v="0"/>
    <n v="0"/>
    <n v="0"/>
    <n v="0.1474"/>
    <n v="0"/>
    <n v="3.8800000000000001E-2"/>
    <n v="0.42409999999999998"/>
    <n v="0.17899999999999999"/>
    <n v="1.6500000000000001E-2"/>
  </r>
  <r>
    <x v="1478"/>
    <x v="2"/>
    <n v="1"/>
    <x v="11"/>
    <x v="12"/>
    <x v="1"/>
    <x v="39"/>
    <s v="NY-NJ"/>
    <x v="2"/>
    <x v="39"/>
    <x v="618"/>
    <n v="11.98"/>
    <n v="4"/>
    <n v="0"/>
    <x v="37"/>
    <e v="#N/A"/>
    <x v="1354"/>
    <n v="11.98"/>
    <n v="23"/>
    <n v="0.02"/>
    <n v="25"/>
    <e v="#N/A"/>
    <n v="2615"/>
    <n v="3"/>
    <n v="1"/>
    <n v="1"/>
    <n v="1"/>
    <s v=" -   "/>
    <s v=" -   "/>
    <s v=" -   "/>
    <n v="0"/>
    <n v="0"/>
    <n v="0"/>
    <n v="0"/>
    <n v="8.1299999999999997E-2"/>
    <n v="4.0899999999999999E-2"/>
    <n v="1.89E-2"/>
    <n v="0"/>
    <n v="0"/>
    <n v="1.4200000000000001E-2"/>
    <n v="0"/>
    <n v="4.7000000000000002E-3"/>
    <n v="0.51880000000000004"/>
    <n v="1.8100000000000002E-2"/>
    <n v="4.1599999999999998E-2"/>
    <n v="0.25380000000000003"/>
    <n v="0"/>
    <n v="0"/>
    <n v="7.7000000000000002E-3"/>
    <n v="0"/>
    <n v="0"/>
  </r>
  <r>
    <x v="1479"/>
    <x v="1"/>
    <n v="1"/>
    <x v="12"/>
    <x v="12"/>
    <x v="1"/>
    <x v="13"/>
    <s v="NY-NJ"/>
    <x v="2"/>
    <x v="13"/>
    <x v="603"/>
    <n v="0"/>
    <n v="24"/>
    <n v="26.33"/>
    <x v="42"/>
    <n v="7"/>
    <x v="1355"/>
    <n v="0"/>
    <n v="33"/>
    <n v="26.33"/>
    <n v="33"/>
    <n v="13"/>
    <n v="4430"/>
    <s v=" -   "/>
    <n v="4"/>
    <n v="4"/>
    <n v="9"/>
    <n v="3"/>
    <n v="3"/>
    <n v="1"/>
    <n v="0"/>
    <n v="0"/>
    <n v="0"/>
    <n v="0"/>
    <n v="0"/>
    <n v="0"/>
    <n v="0"/>
    <n v="0"/>
    <n v="0"/>
    <n v="0.32250000000000001"/>
    <n v="2.64E-2"/>
    <n v="0.25940000000000002"/>
    <n v="9.4999999999999998E-3"/>
    <n v="0"/>
    <n v="0"/>
    <n v="0.38229999999999997"/>
    <n v="0"/>
    <n v="0"/>
    <n v="0"/>
    <n v="0"/>
    <n v="0"/>
  </r>
  <r>
    <x v="1480"/>
    <x v="1"/>
    <n v="1"/>
    <x v="44"/>
    <x v="5"/>
    <x v="0"/>
    <x v="32"/>
    <s v="NY-NJ"/>
    <x v="2"/>
    <x v="32"/>
    <x v="619"/>
    <n v="0"/>
    <n v="25"/>
    <n v="5.92"/>
    <x v="6"/>
    <n v="5"/>
    <x v="1356"/>
    <n v="35.94"/>
    <n v="39"/>
    <n v="11.94"/>
    <n v="46"/>
    <n v="9"/>
    <n v="7258"/>
    <n v="1"/>
    <n v="5"/>
    <n v="2"/>
    <n v="4"/>
    <n v="3"/>
    <n v="5"/>
    <n v="5"/>
    <n v="1.4E-2"/>
    <n v="0"/>
    <n v="2.5999999999999999E-3"/>
    <n v="6.8999999999999999E-3"/>
    <n v="0"/>
    <n v="9.9199999999999997E-2"/>
    <n v="6.4000000000000001E-2"/>
    <n v="0"/>
    <n v="1.7100000000000001E-2"/>
    <n v="4.3999999999999997E-2"/>
    <n v="0"/>
    <n v="9.2999999999999992E-3"/>
    <n v="7.0699999999999999E-2"/>
    <n v="0"/>
    <n v="0.1605"/>
    <n v="2.2800000000000001E-2"/>
    <n v="0"/>
    <n v="4.6800000000000001E-2"/>
    <n v="0.29149999999999998"/>
    <n v="0.1169"/>
    <n v="3.3700000000000001E-2"/>
  </r>
  <r>
    <x v="1481"/>
    <x v="1"/>
    <n v="1"/>
    <x v="27"/>
    <x v="14"/>
    <x v="0"/>
    <x v="28"/>
    <s v="NY-NJ"/>
    <x v="2"/>
    <x v="28"/>
    <x v="620"/>
    <n v="0"/>
    <n v="15"/>
    <n v="83.42"/>
    <x v="18"/>
    <n v="20"/>
    <x v="1357"/>
    <n v="0"/>
    <n v="1"/>
    <n v="0.01"/>
    <n v="1"/>
    <n v="48"/>
    <n v="224"/>
    <n v="6"/>
    <n v="4"/>
    <n v="2"/>
    <n v="3"/>
    <s v=" -   "/>
    <s v=" -   "/>
    <n v="7"/>
    <n v="5.8500000000000003E-2"/>
    <n v="0"/>
    <n v="3.4599999999999999E-2"/>
    <n v="4.4999999999999997E-3"/>
    <n v="0"/>
    <n v="0.1094"/>
    <n v="6.8099999999999994E-2"/>
    <n v="2.5100000000000001E-2"/>
    <n v="4.7699999999999999E-2"/>
    <n v="4.5900000000000003E-2"/>
    <n v="0"/>
    <n v="4.5100000000000001E-2"/>
    <n v="0.1857"/>
    <n v="0"/>
    <n v="5.8700000000000002E-2"/>
    <n v="5.0700000000000002E-2"/>
    <n v="0"/>
    <n v="2.1999999999999999E-2"/>
    <n v="0.1943"/>
    <n v="3.2000000000000001E-2"/>
    <n v="1.7600000000000001E-2"/>
  </r>
  <r>
    <x v="1482"/>
    <x v="0"/>
    <n v="0"/>
    <x v="23"/>
    <x v="12"/>
    <x v="0"/>
    <x v="41"/>
    <s v="NY-NJ"/>
    <x v="2"/>
    <x v="41"/>
    <x v="621"/>
    <n v="108.83"/>
    <n v="0"/>
    <n v="0"/>
    <x v="56"/>
    <e v="#N/A"/>
    <x v="1358"/>
    <n v="5.99"/>
    <n v="0"/>
    <n v="0"/>
    <n v="1"/>
    <e v="#N/A"/>
    <n v="86"/>
    <n v="3"/>
    <n v="5"/>
    <n v="1"/>
    <n v="1"/>
    <n v="2"/>
    <n v="7"/>
    <s v=" -   "/>
    <n v="0.1152"/>
    <n v="0"/>
    <n v="9.4000000000000004E-3"/>
    <n v="1.0699999999999999E-2"/>
    <n v="0"/>
    <n v="0.13689999999999999"/>
    <n v="7.4200000000000002E-2"/>
    <n v="0"/>
    <n v="3.8899999999999997E-2"/>
    <n v="0.14030000000000001"/>
    <n v="0"/>
    <n v="2.5999999999999999E-3"/>
    <n v="7.0099999999999996E-2"/>
    <n v="0"/>
    <n v="6.5799999999999997E-2"/>
    <n v="2.1000000000000001E-2"/>
    <n v="0"/>
    <n v="2.4500000000000001E-2"/>
    <n v="0.20430000000000001"/>
    <n v="3.2099999999999997E-2"/>
    <n v="5.4100000000000002E-2"/>
  </r>
  <r>
    <x v="1483"/>
    <x v="0"/>
    <n v="1"/>
    <x v="59"/>
    <x v="1"/>
    <x v="0"/>
    <x v="34"/>
    <s v="NY-NJ"/>
    <x v="2"/>
    <x v="34"/>
    <x v="622"/>
    <n v="3.99"/>
    <n v="49"/>
    <n v="101.14"/>
    <x v="73"/>
    <n v="19"/>
    <x v="1359"/>
    <n v="9.98"/>
    <n v="108"/>
    <n v="185.31"/>
    <n v="110"/>
    <n v="37"/>
    <n v="8320"/>
    <n v="10"/>
    <n v="7"/>
    <n v="9"/>
    <n v="7"/>
    <s v=" -   "/>
    <n v="15"/>
    <n v="2"/>
    <n v="0"/>
    <n v="0"/>
    <n v="4.02E-2"/>
    <n v="1.83E-2"/>
    <n v="0"/>
    <n v="7.7600000000000002E-2"/>
    <n v="7.9699999999999993E-2"/>
    <n v="0"/>
    <n v="0.1017"/>
    <n v="6.1800000000000001E-2"/>
    <n v="1.4E-3"/>
    <n v="4.7600000000000003E-2"/>
    <n v="2.2800000000000001E-2"/>
    <n v="0"/>
    <n v="0.12989999999999999"/>
    <n v="2.9100000000000001E-2"/>
    <n v="0"/>
    <n v="5.4399999999999997E-2"/>
    <n v="0.24829999999999999"/>
    <n v="7.0199999999999999E-2"/>
    <n v="1.6899999999999998E-2"/>
  </r>
  <r>
    <x v="1484"/>
    <x v="3"/>
    <n v="1"/>
    <x v="25"/>
    <x v="8"/>
    <x v="0"/>
    <x v="8"/>
    <s v="NY-NJ"/>
    <x v="2"/>
    <x v="8"/>
    <x v="138"/>
    <n v="0"/>
    <n v="50"/>
    <n v="18.22"/>
    <x v="20"/>
    <n v="11"/>
    <x v="1360"/>
    <n v="0"/>
    <n v="92"/>
    <n v="35.299999999999997"/>
    <n v="93"/>
    <n v="20"/>
    <n v="7304"/>
    <n v="6"/>
    <n v="3"/>
    <n v="1"/>
    <n v="2"/>
    <n v="15"/>
    <n v="18"/>
    <n v="5"/>
    <n v="0"/>
    <n v="0"/>
    <n v="4.7300000000000002E-2"/>
    <n v="6.7999999999999996E-3"/>
    <n v="0"/>
    <n v="0.1341"/>
    <n v="5.2600000000000001E-2"/>
    <n v="0"/>
    <n v="1.61E-2"/>
    <n v="7.0300000000000001E-2"/>
    <n v="5.33E-2"/>
    <n v="3.4700000000000002E-2"/>
    <n v="0.23680000000000001"/>
    <n v="0"/>
    <n v="4.0099999999999997E-2"/>
    <n v="1.7000000000000001E-2"/>
    <n v="0"/>
    <n v="3.8399999999999997E-2"/>
    <n v="9.4200000000000006E-2"/>
    <n v="3.0099999999999998E-2"/>
    <n v="0.12809999999999999"/>
  </r>
  <r>
    <x v="1485"/>
    <x v="0"/>
    <n v="1"/>
    <x v="3"/>
    <x v="8"/>
    <x v="0"/>
    <x v="113"/>
    <s v="NY-NJ"/>
    <x v="9"/>
    <x v="113"/>
    <x v="138"/>
    <n v="5.99"/>
    <n v="0"/>
    <n v="0"/>
    <x v="52"/>
    <n v="4"/>
    <x v="1361"/>
    <n v="5.99"/>
    <n v="0"/>
    <n v="0"/>
    <n v="1"/>
    <n v="9"/>
    <n v="137"/>
    <n v="26"/>
    <n v="7"/>
    <n v="1"/>
    <n v="1"/>
    <s v=" -   "/>
    <n v="2"/>
    <n v="10"/>
    <n v="0"/>
    <n v="1.15E-2"/>
    <n v="2.9999999999999997E-4"/>
    <n v="5.2400000000000002E-2"/>
    <n v="0"/>
    <n v="0.18129999999999999"/>
    <n v="0.19789999999999999"/>
    <n v="0"/>
    <n v="8.3099999999999993E-2"/>
    <n v="7.8799999999999995E-2"/>
    <n v="0"/>
    <n v="7.9000000000000008E-3"/>
    <n v="5.8900000000000001E-2"/>
    <n v="0"/>
    <n v="4.3900000000000002E-2"/>
    <n v="0.1444"/>
    <n v="5.8999999999999999E-3"/>
    <n v="3.7199999999999997E-2"/>
    <n v="8.3400000000000002E-2"/>
    <n v="3.3E-3"/>
    <n v="9.7999999999999997E-3"/>
  </r>
  <r>
    <x v="1486"/>
    <x v="0"/>
    <n v="1"/>
    <x v="20"/>
    <x v="3"/>
    <x v="0"/>
    <x v="20"/>
    <s v="NY-NJ"/>
    <x v="2"/>
    <x v="20"/>
    <x v="623"/>
    <n v="0"/>
    <n v="37"/>
    <n v="0.02"/>
    <x v="63"/>
    <n v="2"/>
    <x v="1362"/>
    <n v="0"/>
    <n v="73"/>
    <n v="0.03"/>
    <n v="73"/>
    <n v="3"/>
    <n v="12104"/>
    <n v="3"/>
    <n v="19"/>
    <n v="11"/>
    <n v="1"/>
    <n v="1"/>
    <n v="1"/>
    <n v="1"/>
    <n v="0"/>
    <n v="2.29E-2"/>
    <n v="2.75E-2"/>
    <n v="1.4999999999999999E-2"/>
    <n v="0"/>
    <n v="0.1052"/>
    <n v="1.1900000000000001E-2"/>
    <n v="0"/>
    <n v="1.6799999999999999E-2"/>
    <n v="8.2400000000000001E-2"/>
    <n v="2.7300000000000001E-2"/>
    <n v="0.1105"/>
    <n v="2.76E-2"/>
    <n v="0"/>
    <n v="0.1198"/>
    <n v="4.0500000000000001E-2"/>
    <n v="0"/>
    <n v="3.5299999999999998E-2"/>
    <n v="0.20710000000000001"/>
    <n v="3.9199999999999999E-2"/>
    <n v="0.1111"/>
  </r>
  <r>
    <x v="1487"/>
    <x v="1"/>
    <n v="1"/>
    <x v="20"/>
    <x v="17"/>
    <x v="0"/>
    <x v="46"/>
    <s v="NY-NJ"/>
    <x v="2"/>
    <x v="46"/>
    <x v="624"/>
    <n v="93.86"/>
    <n v="0"/>
    <n v="0.01"/>
    <x v="21"/>
    <n v="1"/>
    <x v="1363"/>
    <n v="153.76"/>
    <n v="0"/>
    <n v="4.03"/>
    <n v="24"/>
    <n v="5"/>
    <n v="4033"/>
    <n v="1"/>
    <s v=" -   "/>
    <n v="1"/>
    <n v="3"/>
    <n v="6"/>
    <n v="2"/>
    <n v="1"/>
    <n v="4.5900000000000003E-2"/>
    <n v="1.06E-2"/>
    <n v="6.1000000000000004E-3"/>
    <n v="7.9000000000000008E-3"/>
    <n v="0"/>
    <n v="8.6300000000000002E-2"/>
    <n v="4.4400000000000002E-2"/>
    <n v="0"/>
    <n v="6.6199999999999995E-2"/>
    <n v="6.0199999999999997E-2"/>
    <n v="9.6000000000000002E-2"/>
    <n v="0.13619999999999999"/>
    <n v="0"/>
    <n v="0"/>
    <n v="0.20649999999999999"/>
    <n v="1.5299999999999999E-2"/>
    <n v="0"/>
    <n v="1.46E-2"/>
    <n v="5.62E-2"/>
    <n v="0.1103"/>
    <n v="3.7199999999999997E-2"/>
  </r>
  <r>
    <x v="1488"/>
    <x v="4"/>
    <n v="1"/>
    <x v="42"/>
    <x v="0"/>
    <x v="0"/>
    <x v="51"/>
    <s v="NY-NJ"/>
    <x v="0"/>
    <x v="51"/>
    <x v="623"/>
    <n v="33.950000000000003"/>
    <n v="0"/>
    <n v="94.96"/>
    <x v="26"/>
    <n v="12"/>
    <x v="1364"/>
    <n v="57.91"/>
    <n v="0"/>
    <n v="188.89"/>
    <n v="26"/>
    <n v="24"/>
    <n v="3319"/>
    <n v="2"/>
    <s v=" -   "/>
    <s v=" -   "/>
    <n v="1"/>
    <n v="1"/>
    <n v="4"/>
    <n v="5"/>
    <n v="0"/>
    <n v="0"/>
    <n v="3.15E-2"/>
    <n v="7.4999999999999997E-3"/>
    <n v="0"/>
    <n v="0.223"/>
    <n v="6.1000000000000004E-3"/>
    <n v="0"/>
    <n v="5.5500000000000001E-2"/>
    <n v="0.15909999999999999"/>
    <n v="3.7900000000000003E-2"/>
    <n v="0"/>
    <n v="7.5600000000000001E-2"/>
    <n v="0"/>
    <n v="6.8900000000000003E-2"/>
    <n v="0.14349999999999999"/>
    <n v="0"/>
    <n v="5.8500000000000003E-2"/>
    <n v="0.1203"/>
    <n v="0"/>
    <n v="1.26E-2"/>
  </r>
  <r>
    <x v="1489"/>
    <x v="1"/>
    <n v="0"/>
    <x v="42"/>
    <x v="7"/>
    <x v="1"/>
    <x v="31"/>
    <s v="NY-NJ"/>
    <x v="2"/>
    <x v="31"/>
    <x v="625"/>
    <n v="0"/>
    <n v="20"/>
    <n v="0.03"/>
    <x v="14"/>
    <n v="3"/>
    <x v="1365"/>
    <n v="29.95"/>
    <n v="44"/>
    <n v="9.0299999999999994"/>
    <n v="49"/>
    <n v="5"/>
    <n v="5839"/>
    <n v="2"/>
    <n v="4"/>
    <n v="2"/>
    <s v=" -   "/>
    <n v="2"/>
    <n v="9"/>
    <n v="1"/>
    <n v="2.01E-2"/>
    <n v="0"/>
    <n v="0"/>
    <n v="1.7600000000000001E-2"/>
    <n v="0"/>
    <n v="0.1159"/>
    <n v="0.1188"/>
    <n v="0"/>
    <n v="0"/>
    <n v="7.8700000000000006E-2"/>
    <n v="0"/>
    <n v="0"/>
    <n v="0.19"/>
    <n v="0"/>
    <n v="4.2799999999999998E-2"/>
    <n v="8.1299999999999997E-2"/>
    <n v="0"/>
    <n v="4.2299999999999997E-2"/>
    <n v="0.1913"/>
    <n v="5.0299999999999997E-2"/>
    <n v="5.0799999999999998E-2"/>
  </r>
  <r>
    <x v="1490"/>
    <x v="1"/>
    <n v="1"/>
    <x v="56"/>
    <x v="12"/>
    <x v="1"/>
    <x v="17"/>
    <s v="NY-NJ"/>
    <x v="2"/>
    <x v="17"/>
    <x v="138"/>
    <n v="166.75"/>
    <n v="0"/>
    <n v="32.200000000000003"/>
    <x v="31"/>
    <n v="9"/>
    <x v="39"/>
    <n v="364.42"/>
    <n v="0"/>
    <n v="38.22"/>
    <n v="61"/>
    <n v="13"/>
    <n v="10912"/>
    <n v="2"/>
    <n v="3"/>
    <n v="5"/>
    <s v=" -   "/>
    <n v="3"/>
    <n v="12"/>
    <n v="3"/>
    <n v="3.9699999999999999E-2"/>
    <n v="0"/>
    <n v="6.1999999999999998E-3"/>
    <n v="4.7999999999999996E-3"/>
    <n v="0"/>
    <n v="5.3400000000000003E-2"/>
    <n v="0.1565"/>
    <n v="0"/>
    <n v="1.5299999999999999E-2"/>
    <n v="2.12E-2"/>
    <n v="1.7399999999999999E-2"/>
    <n v="1.7899999999999999E-2"/>
    <n v="8.6599999999999996E-2"/>
    <n v="0"/>
    <n v="0.25259999999999999"/>
    <n v="4.82E-2"/>
    <n v="0"/>
    <n v="6.1499999999999999E-2"/>
    <n v="0.13869999999999999"/>
    <n v="1.7600000000000001E-2"/>
    <n v="6.2300000000000001E-2"/>
  </r>
  <r>
    <x v="1491"/>
    <x v="3"/>
    <n v="1"/>
    <x v="8"/>
    <x v="6"/>
    <x v="0"/>
    <x v="3"/>
    <s v="NY-NJ"/>
    <x v="2"/>
    <x v="3"/>
    <x v="626"/>
    <n v="0"/>
    <n v="48"/>
    <n v="36.520000000000003"/>
    <x v="25"/>
    <n v="9"/>
    <x v="1366"/>
    <n v="0"/>
    <n v="99"/>
    <n v="41.24"/>
    <n v="99"/>
    <n v="15"/>
    <n v="16140"/>
    <n v="39"/>
    <n v="5"/>
    <n v="2"/>
    <n v="2"/>
    <s v=" -   "/>
    <s v=" -   "/>
    <s v=" -   "/>
    <n v="0"/>
    <n v="0"/>
    <n v="0"/>
    <n v="3.44E-2"/>
    <n v="1.0999999999999999E-2"/>
    <n v="9.2899999999999996E-2"/>
    <n v="2.58E-2"/>
    <n v="0"/>
    <n v="3.3599999999999998E-2"/>
    <n v="0.1"/>
    <n v="0"/>
    <n v="9.6100000000000005E-2"/>
    <n v="6.2199999999999998E-2"/>
    <n v="3.85E-2"/>
    <n v="1.0200000000000001E-2"/>
    <n v="5.62E-2"/>
    <n v="0"/>
    <n v="3.9899999999999998E-2"/>
    <n v="0.3629"/>
    <n v="0"/>
    <n v="3.6299999999999999E-2"/>
  </r>
  <r>
    <x v="1492"/>
    <x v="4"/>
    <n v="0"/>
    <x v="5"/>
    <x v="0"/>
    <x v="1"/>
    <x v="46"/>
    <s v="NY-NJ"/>
    <x v="2"/>
    <x v="46"/>
    <x v="590"/>
    <n v="32.950000000000003"/>
    <n v="0"/>
    <n v="0.01"/>
    <x v="33"/>
    <n v="1"/>
    <x v="1367"/>
    <n v="74.88"/>
    <n v="0"/>
    <n v="1.2"/>
    <n v="12"/>
    <n v="2"/>
    <n v="2783"/>
    <n v="1"/>
    <s v=" -   "/>
    <n v="1"/>
    <n v="1"/>
    <s v=" -   "/>
    <n v="1"/>
    <n v="1"/>
    <n v="0"/>
    <n v="0"/>
    <n v="4.1999999999999997E-3"/>
    <n v="2.18E-2"/>
    <n v="0"/>
    <n v="0.18940000000000001"/>
    <n v="3.2000000000000001E-2"/>
    <n v="0"/>
    <n v="0.13220000000000001"/>
    <n v="0.23400000000000001"/>
    <n v="3.6700000000000003E-2"/>
    <n v="3.6999999999999998E-2"/>
    <n v="8.9999999999999993E-3"/>
    <n v="0"/>
    <n v="0.14399999999999999"/>
    <n v="2.69E-2"/>
    <n v="0"/>
    <n v="0"/>
    <n v="0.1053"/>
    <n v="0"/>
    <n v="2.76E-2"/>
  </r>
  <r>
    <x v="1493"/>
    <x v="1"/>
    <n v="0"/>
    <x v="46"/>
    <x v="3"/>
    <x v="0"/>
    <x v="5"/>
    <s v="NY-NJ"/>
    <x v="2"/>
    <x v="5"/>
    <x v="598"/>
    <n v="60.91"/>
    <n v="0"/>
    <n v="51.96"/>
    <x v="7"/>
    <n v="10"/>
    <x v="1368"/>
    <n v="138.78"/>
    <n v="0"/>
    <n v="51.98"/>
    <n v="30"/>
    <n v="12"/>
    <n v="4404"/>
    <n v="4"/>
    <n v="2"/>
    <n v="2"/>
    <s v=" -   "/>
    <n v="4"/>
    <n v="4"/>
    <n v="1"/>
    <n v="0"/>
    <n v="0"/>
    <n v="0"/>
    <n v="6.6199999999999995E-2"/>
    <n v="0"/>
    <n v="9.9099999999999994E-2"/>
    <n v="4.7399999999999998E-2"/>
    <n v="0"/>
    <n v="0.38440000000000002"/>
    <n v="5.7299999999999997E-2"/>
    <n v="0"/>
    <n v="2.6700000000000002E-2"/>
    <n v="4.0000000000000001E-3"/>
    <n v="0"/>
    <n v="0"/>
    <n v="5.7999999999999996E-3"/>
    <n v="0"/>
    <n v="0"/>
    <n v="0.2427"/>
    <n v="7.4999999999999997E-3"/>
    <n v="5.8999999999999997E-2"/>
  </r>
  <r>
    <x v="1494"/>
    <x v="1"/>
    <n v="1"/>
    <x v="47"/>
    <x v="3"/>
    <x v="0"/>
    <x v="22"/>
    <s v="NY-NJ"/>
    <x v="1"/>
    <x v="22"/>
    <x v="627"/>
    <n v="66.900000000000006"/>
    <n v="0"/>
    <n v="93.81"/>
    <x v="39"/>
    <n v="13"/>
    <x v="1369"/>
    <n v="216.65"/>
    <n v="0"/>
    <n v="135.77000000000001"/>
    <n v="52"/>
    <n v="23"/>
    <n v="8110"/>
    <n v="1"/>
    <n v="5"/>
    <n v="5"/>
    <n v="3"/>
    <n v="5"/>
    <s v=" -   "/>
    <n v="1"/>
    <n v="0"/>
    <n v="0"/>
    <n v="5.5999999999999999E-3"/>
    <n v="8.6999999999999994E-3"/>
    <n v="0"/>
    <n v="0.21959999999999999"/>
    <n v="1.2E-2"/>
    <n v="0"/>
    <n v="8.7400000000000005E-2"/>
    <n v="0.19220000000000001"/>
    <n v="0"/>
    <n v="0"/>
    <n v="6.6500000000000004E-2"/>
    <n v="0"/>
    <n v="0"/>
    <n v="1.01E-2"/>
    <n v="0"/>
    <n v="7.9699999999999993E-2"/>
    <n v="0.16969999999999999"/>
    <n v="6.6699999999999995E-2"/>
    <n v="8.1900000000000001E-2"/>
  </r>
  <r>
    <x v="1495"/>
    <x v="0"/>
    <n v="0"/>
    <x v="22"/>
    <x v="12"/>
    <x v="0"/>
    <x v="41"/>
    <s v="NY-NJ"/>
    <x v="2"/>
    <x v="41"/>
    <x v="598"/>
    <n v="56.91"/>
    <n v="0"/>
    <n v="0"/>
    <x v="3"/>
    <e v="#N/A"/>
    <x v="1370"/>
    <n v="74.88"/>
    <n v="0"/>
    <n v="0"/>
    <n v="12"/>
    <e v="#N/A"/>
    <n v="2305"/>
    <n v="1"/>
    <n v="5"/>
    <n v="2"/>
    <n v="2"/>
    <s v=" -   "/>
    <s v=" -   "/>
    <s v=" -   "/>
    <n v="1.9400000000000001E-2"/>
    <n v="1.9E-3"/>
    <n v="4.9200000000000001E-2"/>
    <n v="1.46E-2"/>
    <n v="0"/>
    <n v="0.11940000000000001"/>
    <n v="0.06"/>
    <n v="0"/>
    <n v="0.13189999999999999"/>
    <n v="8.9700000000000002E-2"/>
    <n v="0"/>
    <n v="9.5999999999999992E-3"/>
    <n v="7.8600000000000003E-2"/>
    <n v="0.1172"/>
    <n v="7.8899999999999998E-2"/>
    <n v="1.8E-3"/>
    <n v="0"/>
    <n v="0"/>
    <n v="0.1636"/>
    <n v="1.89E-2"/>
    <n v="4.5400000000000003E-2"/>
  </r>
  <r>
    <x v="1496"/>
    <x v="0"/>
    <n v="1"/>
    <x v="61"/>
    <x v="5"/>
    <x v="1"/>
    <x v="16"/>
    <s v="NY-NJ"/>
    <x v="1"/>
    <x v="16"/>
    <x v="628"/>
    <n v="160.77000000000001"/>
    <n v="14"/>
    <n v="27.29"/>
    <x v="63"/>
    <n v="6"/>
    <x v="1371"/>
    <n v="317.51"/>
    <n v="14"/>
    <n v="37.299999999999997"/>
    <n v="64"/>
    <n v="8"/>
    <n v="6800"/>
    <n v="4"/>
    <n v="2"/>
    <n v="2"/>
    <s v=" -   "/>
    <s v=" -   "/>
    <n v="8"/>
    <n v="22"/>
    <n v="0"/>
    <n v="0"/>
    <n v="2.8E-3"/>
    <n v="6.7000000000000002E-3"/>
    <n v="0"/>
    <n v="9.2100000000000001E-2"/>
    <n v="7.9399999999999998E-2"/>
    <n v="0"/>
    <n v="7.17E-2"/>
    <n v="0.1018"/>
    <n v="0"/>
    <n v="4.4499999999999998E-2"/>
    <n v="1.2800000000000001E-2"/>
    <n v="0"/>
    <n v="0.13320000000000001"/>
    <n v="5.0500000000000003E-2"/>
    <n v="0"/>
    <n v="5.8000000000000003E-2"/>
    <n v="0.30070000000000002"/>
    <n v="0"/>
    <n v="4.58E-2"/>
  </r>
  <r>
    <x v="1497"/>
    <x v="4"/>
    <n v="0"/>
    <x v="16"/>
    <x v="19"/>
    <x v="0"/>
    <x v="50"/>
    <s v="NY-NJ"/>
    <x v="2"/>
    <x v="50"/>
    <x v="598"/>
    <n v="26.96"/>
    <n v="0"/>
    <n v="0"/>
    <x v="33"/>
    <e v="#N/A"/>
    <x v="1372"/>
    <n v="26.96"/>
    <n v="0"/>
    <n v="0"/>
    <n v="4"/>
    <e v="#N/A"/>
    <n v="614"/>
    <s v=" -   "/>
    <n v="1"/>
    <s v=" -   "/>
    <n v="1"/>
    <s v=" -   "/>
    <n v="2"/>
    <n v="1"/>
    <n v="0"/>
    <n v="0"/>
    <n v="0"/>
    <n v="1.15E-2"/>
    <n v="0"/>
    <n v="0.14699999999999999"/>
    <n v="4.1000000000000003E-3"/>
    <n v="0"/>
    <n v="3.73E-2"/>
    <n v="5.2200000000000003E-2"/>
    <n v="7.7999999999999996E-3"/>
    <n v="0"/>
    <n v="0.26779999999999998"/>
    <n v="0"/>
    <n v="0"/>
    <n v="2.4799999999999999E-2"/>
    <n v="0"/>
    <n v="0"/>
    <n v="0.2606"/>
    <n v="4.7699999999999999E-2"/>
    <n v="0.1394"/>
  </r>
  <r>
    <x v="1498"/>
    <x v="0"/>
    <n v="1"/>
    <x v="52"/>
    <x v="3"/>
    <x v="0"/>
    <x v="21"/>
    <s v="NY-NJ"/>
    <x v="2"/>
    <x v="21"/>
    <x v="598"/>
    <n v="0"/>
    <n v="22"/>
    <n v="0.02"/>
    <x v="58"/>
    <n v="4"/>
    <x v="1373"/>
    <n v="5.99"/>
    <n v="51"/>
    <n v="0.03"/>
    <n v="52"/>
    <n v="5"/>
    <n v="3887"/>
    <n v="9"/>
    <n v="4"/>
    <n v="4"/>
    <n v="1"/>
    <n v="6"/>
    <n v="5"/>
    <n v="7"/>
    <n v="6.6E-3"/>
    <n v="0"/>
    <n v="1.2E-2"/>
    <n v="2.6100000000000002E-2"/>
    <n v="0"/>
    <n v="0.41949999999999998"/>
    <n v="6.4000000000000001E-2"/>
    <n v="0"/>
    <n v="2.9399999999999999E-2"/>
    <n v="0.1109"/>
    <n v="2.01E-2"/>
    <n v="5.7000000000000002E-2"/>
    <n v="4.6800000000000001E-2"/>
    <n v="0"/>
    <n v="4.82E-2"/>
    <n v="4.2000000000000003E-2"/>
    <n v="3.3E-3"/>
    <n v="3.27E-2"/>
    <n v="4.6600000000000003E-2"/>
    <n v="0"/>
    <n v="3.4799999999999998E-2"/>
  </r>
  <r>
    <x v="1499"/>
    <x v="1"/>
    <n v="0"/>
    <x v="18"/>
    <x v="17"/>
    <x v="0"/>
    <x v="48"/>
    <s v="NY-NJ"/>
    <x v="2"/>
    <x v="48"/>
    <x v="629"/>
    <n v="0"/>
    <n v="5"/>
    <n v="0"/>
    <x v="7"/>
    <n v="8"/>
    <x v="1374"/>
    <n v="0"/>
    <n v="8"/>
    <n v="105.01"/>
    <n v="8"/>
    <n v="11"/>
    <n v="807"/>
    <n v="9"/>
    <n v="1"/>
    <n v="1"/>
    <n v="2"/>
    <n v="1"/>
    <s v=" -   "/>
    <n v="2"/>
    <n v="0"/>
    <n v="0"/>
    <n v="1.0699999999999999E-2"/>
    <n v="3.3799999999999997E-2"/>
    <n v="0"/>
    <n v="0.17449999999999999"/>
    <n v="0.1731"/>
    <n v="1.9699999999999999E-2"/>
    <n v="1.2999999999999999E-2"/>
    <n v="0.10059999999999999"/>
    <n v="0"/>
    <n v="3.4700000000000002E-2"/>
    <n v="0"/>
    <n v="0"/>
    <n v="5.1400000000000001E-2"/>
    <n v="1.3899999999999999E-2"/>
    <n v="0"/>
    <n v="5.5399999999999998E-2"/>
    <n v="0.24210000000000001"/>
    <n v="0"/>
    <n v="7.6999999999999999E-2"/>
  </r>
  <r>
    <x v="1500"/>
    <x v="0"/>
    <n v="1"/>
    <x v="25"/>
    <x v="1"/>
    <x v="1"/>
    <x v="3"/>
    <s v="NY-NJ"/>
    <x v="2"/>
    <x v="3"/>
    <x v="630"/>
    <n v="0"/>
    <n v="35"/>
    <n v="0.05"/>
    <x v="58"/>
    <n v="4"/>
    <x v="1375"/>
    <n v="0"/>
    <n v="83"/>
    <n v="1.17"/>
    <n v="83"/>
    <n v="7"/>
    <n v="8990"/>
    <n v="2"/>
    <n v="11"/>
    <n v="3"/>
    <n v="2"/>
    <n v="8"/>
    <n v="6"/>
    <n v="4"/>
    <n v="0"/>
    <n v="0"/>
    <n v="0"/>
    <n v="0"/>
    <n v="0"/>
    <n v="3.61E-2"/>
    <n v="0"/>
    <n v="0"/>
    <n v="3.7000000000000002E-3"/>
    <n v="4.7199999999999999E-2"/>
    <n v="0"/>
    <n v="0.30940000000000001"/>
    <n v="4.4999999999999998E-2"/>
    <n v="0"/>
    <n v="0"/>
    <n v="0.22289999999999999"/>
    <n v="0"/>
    <n v="5.4100000000000002E-2"/>
    <n v="0.23730000000000001"/>
    <n v="1.0999999999999999E-2"/>
    <n v="3.3599999999999998E-2"/>
  </r>
  <r>
    <x v="1501"/>
    <x v="3"/>
    <n v="1"/>
    <x v="7"/>
    <x v="5"/>
    <x v="1"/>
    <x v="28"/>
    <s v="NY-NJ"/>
    <x v="2"/>
    <x v="28"/>
    <x v="631"/>
    <n v="0"/>
    <n v="22"/>
    <n v="10"/>
    <x v="47"/>
    <n v="1"/>
    <x v="1376"/>
    <n v="0"/>
    <n v="22"/>
    <n v="10"/>
    <n v="22"/>
    <n v="1"/>
    <n v="3180"/>
    <n v="5"/>
    <n v="16"/>
    <n v="1"/>
    <s v=" -   "/>
    <s v=" -   "/>
    <s v=" -   "/>
    <s v=" -   "/>
    <n v="0"/>
    <n v="0"/>
    <n v="0"/>
    <n v="4.4000000000000003E-3"/>
    <n v="0"/>
    <n v="0.2117"/>
    <n v="1.14E-2"/>
    <n v="0"/>
    <n v="2.1700000000000001E-2"/>
    <n v="0.15190000000000001"/>
    <n v="1.3599999999999999E-2"/>
    <n v="0.32540000000000002"/>
    <n v="9.7000000000000003E-2"/>
    <n v="0"/>
    <n v="0"/>
    <n v="4.2099999999999999E-2"/>
    <n v="0"/>
    <n v="2.5999999999999999E-3"/>
    <n v="4.58E-2"/>
    <n v="0"/>
    <n v="7.2300000000000003E-2"/>
  </r>
  <r>
    <x v="1502"/>
    <x v="4"/>
    <n v="1"/>
    <x v="25"/>
    <x v="7"/>
    <x v="0"/>
    <x v="93"/>
    <s v="NY-NJ"/>
    <x v="2"/>
    <x v="93"/>
    <x v="632"/>
    <n v="0"/>
    <n v="20"/>
    <n v="5"/>
    <x v="47"/>
    <n v="1"/>
    <x v="1377"/>
    <n v="0"/>
    <n v="39"/>
    <n v="5.0199999999999996"/>
    <n v="39"/>
    <n v="3"/>
    <n v="5310"/>
    <n v="5"/>
    <n v="7"/>
    <n v="2"/>
    <n v="2"/>
    <n v="2"/>
    <n v="1"/>
    <n v="1"/>
    <n v="0"/>
    <n v="0"/>
    <n v="8.2400000000000001E-2"/>
    <n v="0"/>
    <n v="0"/>
    <n v="0.12470000000000001"/>
    <n v="0.10730000000000001"/>
    <n v="0"/>
    <n v="4.8999999999999998E-3"/>
    <n v="0.17380000000000001"/>
    <n v="0"/>
    <n v="0.14580000000000001"/>
    <n v="2.6100000000000002E-2"/>
    <n v="0"/>
    <n v="1.1900000000000001E-2"/>
    <n v="1.6400000000000001E-2"/>
    <n v="0"/>
    <n v="3.7100000000000001E-2"/>
    <n v="0.223"/>
    <n v="1.38E-2"/>
    <n v="3.2800000000000003E-2"/>
  </r>
  <r>
    <x v="1503"/>
    <x v="3"/>
    <n v="1"/>
    <x v="8"/>
    <x v="7"/>
    <x v="1"/>
    <x v="47"/>
    <s v="NY-NJ"/>
    <x v="2"/>
    <x v="47"/>
    <x v="590"/>
    <n v="0"/>
    <n v="57"/>
    <n v="21.46"/>
    <x v="15"/>
    <n v="7"/>
    <x v="1378"/>
    <n v="0"/>
    <n v="117"/>
    <n v="46.4"/>
    <n v="117"/>
    <n v="17"/>
    <n v="17231"/>
    <n v="35"/>
    <n v="6"/>
    <n v="2"/>
    <n v="3"/>
    <n v="2"/>
    <n v="2"/>
    <n v="7"/>
    <n v="3.8699999999999998E-2"/>
    <n v="6.4999999999999997E-3"/>
    <n v="1.6799999999999999E-2"/>
    <n v="2.35E-2"/>
    <n v="0"/>
    <n v="0.1527"/>
    <n v="4.1500000000000002E-2"/>
    <n v="0"/>
    <n v="9.2999999999999999E-2"/>
    <n v="7.46E-2"/>
    <n v="0"/>
    <n v="3.8300000000000001E-2"/>
    <n v="3.5400000000000001E-2"/>
    <n v="0"/>
    <n v="0.1191"/>
    <n v="7.1999999999999998E-3"/>
    <n v="0"/>
    <n v="8.3699999999999997E-2"/>
    <n v="0.2437"/>
    <n v="0"/>
    <n v="2.5399999999999999E-2"/>
  </r>
  <r>
    <x v="1504"/>
    <x v="1"/>
    <n v="0"/>
    <x v="39"/>
    <x v="5"/>
    <x v="1"/>
    <x v="17"/>
    <s v="NY-NJ"/>
    <x v="2"/>
    <x v="17"/>
    <x v="633"/>
    <n v="0"/>
    <n v="0"/>
    <n v="113.9"/>
    <x v="3"/>
    <n v="10"/>
    <x v="1379"/>
    <n v="0"/>
    <n v="0"/>
    <n v="191.2"/>
    <n v="22"/>
    <n v="22"/>
    <n v="1458"/>
    <n v="5"/>
    <n v="1"/>
    <n v="1"/>
    <s v=" -   "/>
    <n v="1"/>
    <s v=" -   "/>
    <n v="2"/>
    <n v="0.85750000000000004"/>
    <n v="0"/>
    <n v="0"/>
    <n v="0"/>
    <n v="0"/>
    <n v="7.5800000000000006E-2"/>
    <n v="0"/>
    <n v="0"/>
    <n v="1.26E-2"/>
    <n v="0"/>
    <n v="0"/>
    <n v="4.5100000000000001E-2"/>
    <n v="0"/>
    <n v="0"/>
    <n v="0"/>
    <n v="0"/>
    <n v="0"/>
    <n v="0"/>
    <n v="8.9999999999999993E-3"/>
    <n v="0"/>
    <n v="0"/>
  </r>
  <r>
    <x v="1505"/>
    <x v="4"/>
    <n v="0"/>
    <x v="34"/>
    <x v="5"/>
    <x v="0"/>
    <x v="8"/>
    <s v="NY-NJ"/>
    <x v="2"/>
    <x v="8"/>
    <x v="634"/>
    <n v="26.78"/>
    <n v="0"/>
    <n v="6.18"/>
    <x v="33"/>
    <n v="2"/>
    <x v="1380"/>
    <n v="38.76"/>
    <n v="0"/>
    <n v="6.18"/>
    <n v="7"/>
    <n v="2"/>
    <n v="2439"/>
    <n v="2"/>
    <s v=" -   "/>
    <n v="2"/>
    <s v=" -   "/>
    <n v="1"/>
    <s v=" -   "/>
    <s v=" -   "/>
    <n v="0"/>
    <n v="0"/>
    <n v="0"/>
    <n v="0"/>
    <n v="0.31190000000000001"/>
    <n v="0.13020000000000001"/>
    <n v="0"/>
    <n v="0"/>
    <n v="0"/>
    <n v="0"/>
    <n v="0"/>
    <n v="0"/>
    <n v="0"/>
    <n v="0"/>
    <n v="0.186"/>
    <n v="7.7399999999999997E-2"/>
    <n v="0"/>
    <n v="0"/>
    <n v="0.29449999999999998"/>
    <n v="0"/>
    <n v="0"/>
  </r>
  <r>
    <x v="1506"/>
    <x v="0"/>
    <n v="1"/>
    <x v="51"/>
    <x v="4"/>
    <x v="1"/>
    <x v="21"/>
    <s v="NY-NJ"/>
    <x v="2"/>
    <x v="21"/>
    <x v="635"/>
    <n v="192.71"/>
    <n v="0"/>
    <n v="2"/>
    <x v="23"/>
    <n v="1"/>
    <x v="1381"/>
    <n v="420.33"/>
    <n v="0"/>
    <n v="2.0299999999999998"/>
    <n v="67"/>
    <n v="4"/>
    <n v="3920"/>
    <n v="13"/>
    <n v="13"/>
    <n v="1"/>
    <n v="1"/>
    <s v=" -   "/>
    <s v=" -   "/>
    <n v="1"/>
    <n v="0"/>
    <n v="0"/>
    <n v="0"/>
    <n v="0"/>
    <n v="0"/>
    <n v="9.1600000000000001E-2"/>
    <n v="0.1416"/>
    <n v="0"/>
    <n v="0"/>
    <n v="5.1999999999999998E-3"/>
    <n v="0"/>
    <n v="6.2E-2"/>
    <n v="0.1946"/>
    <n v="0"/>
    <n v="0"/>
    <n v="0.13009999999999999"/>
    <n v="0"/>
    <n v="0"/>
    <n v="0.3427"/>
    <n v="0"/>
    <n v="3.2300000000000002E-2"/>
  </r>
  <r>
    <x v="1507"/>
    <x v="1"/>
    <n v="0"/>
    <x v="17"/>
    <x v="14"/>
    <x v="1"/>
    <x v="12"/>
    <s v="NY-NJ"/>
    <x v="1"/>
    <x v="12"/>
    <x v="635"/>
    <n v="64.900000000000006"/>
    <n v="0"/>
    <n v="0"/>
    <x v="3"/>
    <e v="#N/A"/>
    <x v="1382"/>
    <n v="70.89"/>
    <n v="0"/>
    <n v="0"/>
    <n v="11"/>
    <e v="#N/A"/>
    <n v="1032"/>
    <n v="3"/>
    <n v="4"/>
    <n v="1"/>
    <n v="1"/>
    <n v="1"/>
    <s v=" -   "/>
    <s v=" -   "/>
    <n v="0"/>
    <n v="0"/>
    <n v="1.46E-2"/>
    <n v="0"/>
    <n v="0"/>
    <n v="2.6200000000000001E-2"/>
    <n v="3.8399999999999997E-2"/>
    <n v="0"/>
    <n v="6.8999999999999999E-3"/>
    <n v="8.5500000000000007E-2"/>
    <n v="6.1000000000000004E-3"/>
    <n v="0"/>
    <n v="0.21490000000000001"/>
    <n v="0"/>
    <n v="9.2600000000000002E-2"/>
    <n v="0.2366"/>
    <n v="0"/>
    <n v="0"/>
    <n v="0.14779999999999999"/>
    <n v="0.109"/>
    <n v="2.1399999999999999E-2"/>
  </r>
  <r>
    <x v="1508"/>
    <x v="4"/>
    <n v="0"/>
    <x v="76"/>
    <x v="12"/>
    <x v="2"/>
    <x v="51"/>
    <s v="NY-NJ"/>
    <x v="0"/>
    <x v="51"/>
    <x v="636"/>
    <n v="39.94"/>
    <n v="0"/>
    <n v="0"/>
    <x v="37"/>
    <e v="#N/A"/>
    <x v="1383"/>
    <n v="39.94"/>
    <n v="0"/>
    <n v="0"/>
    <n v="6"/>
    <e v="#N/A"/>
    <n v="506"/>
    <n v="2"/>
    <n v="2"/>
    <s v=" -   "/>
    <n v="1"/>
    <s v=" -   "/>
    <s v=" -   "/>
    <n v="1"/>
    <n v="0"/>
    <n v="0"/>
    <n v="0"/>
    <n v="9.9000000000000008E-3"/>
    <n v="0"/>
    <n v="0"/>
    <n v="0"/>
    <n v="0"/>
    <n v="0.25900000000000001"/>
    <n v="6.5000000000000002E-2"/>
    <n v="0"/>
    <n v="0.11940000000000001"/>
    <n v="0"/>
    <n v="0"/>
    <n v="0"/>
    <n v="0.30249999999999999"/>
    <n v="0"/>
    <n v="0"/>
    <n v="0.24410000000000001"/>
    <n v="0"/>
    <n v="0"/>
  </r>
  <r>
    <x v="1509"/>
    <x v="3"/>
    <n v="0"/>
    <x v="74"/>
    <x v="12"/>
    <x v="2"/>
    <x v="56"/>
    <s v="NY-NJ"/>
    <x v="2"/>
    <x v="56"/>
    <x v="637"/>
    <n v="6.99"/>
    <n v="0"/>
    <n v="0"/>
    <x v="12"/>
    <n v="5"/>
    <x v="1384"/>
    <n v="6.99"/>
    <n v="0"/>
    <n v="0"/>
    <n v="1"/>
    <n v="5"/>
    <n v="143"/>
    <n v="3"/>
    <n v="7"/>
    <n v="7"/>
    <n v="7"/>
    <n v="3"/>
    <n v="7"/>
    <n v="3"/>
    <n v="0.18559999999999999"/>
    <n v="0"/>
    <n v="1.0999999999999999E-2"/>
    <n v="7.7000000000000002E-3"/>
    <n v="7.6399999999999996E-2"/>
    <n v="2.93E-2"/>
    <n v="3.61E-2"/>
    <n v="2.7799999999999998E-2"/>
    <n v="2.5700000000000001E-2"/>
    <n v="5.2400000000000002E-2"/>
    <n v="7.5999999999999998E-2"/>
    <n v="0.14169999999999999"/>
    <n v="4.0599999999999997E-2"/>
    <n v="0"/>
    <n v="0"/>
    <n v="7.3599999999999999E-2"/>
    <n v="0"/>
    <n v="1.9400000000000001E-2"/>
    <n v="7.9600000000000004E-2"/>
    <n v="0"/>
    <n v="0.1172"/>
  </r>
  <r>
    <x v="1510"/>
    <x v="0"/>
    <n v="0"/>
    <x v="26"/>
    <x v="7"/>
    <x v="0"/>
    <x v="17"/>
    <s v="NY-NJ"/>
    <x v="2"/>
    <x v="17"/>
    <x v="341"/>
    <n v="117.82"/>
    <n v="0"/>
    <n v="23.99"/>
    <x v="14"/>
    <n v="5"/>
    <x v="1018"/>
    <n v="225.64"/>
    <n v="0"/>
    <n v="24"/>
    <n v="38"/>
    <n v="6"/>
    <n v="5328"/>
    <n v="3"/>
    <n v="8"/>
    <n v="7"/>
    <n v="1"/>
    <s v=" -   "/>
    <s v=" -   "/>
    <n v="1"/>
    <n v="0"/>
    <n v="0"/>
    <n v="0"/>
    <n v="9.2999999999999992E-3"/>
    <n v="0"/>
    <n v="0.21779999999999999"/>
    <n v="6.5199999999999994E-2"/>
    <n v="0"/>
    <n v="9.1000000000000004E-3"/>
    <n v="0.10539999999999999"/>
    <n v="0"/>
    <n v="0"/>
    <n v="3.49E-2"/>
    <n v="0"/>
    <n v="1.9E-2"/>
    <n v="6.4000000000000003E-3"/>
    <n v="0"/>
    <n v="0.13450000000000001"/>
    <n v="0.34439999999999998"/>
    <n v="1.6299999999999999E-2"/>
    <n v="3.7699999999999997E-2"/>
  </r>
  <r>
    <x v="1511"/>
    <x v="1"/>
    <n v="1"/>
    <x v="12"/>
    <x v="1"/>
    <x v="0"/>
    <x v="8"/>
    <s v="NY-NJ"/>
    <x v="2"/>
    <x v="8"/>
    <x v="638"/>
    <n v="0"/>
    <n v="20"/>
    <n v="124.86"/>
    <x v="39"/>
    <n v="12"/>
    <x v="1385"/>
    <n v="23.96"/>
    <n v="28"/>
    <n v="154.37"/>
    <n v="33"/>
    <n v="20"/>
    <n v="6984"/>
    <n v="4"/>
    <n v="8"/>
    <n v="6"/>
    <s v=" -   "/>
    <n v="1"/>
    <n v="1"/>
    <s v=" -   "/>
    <n v="0"/>
    <n v="0"/>
    <n v="7.7000000000000002E-3"/>
    <n v="2.2000000000000001E-3"/>
    <n v="0"/>
    <n v="7.0499999999999993E-2"/>
    <n v="1.66E-2"/>
    <n v="0"/>
    <n v="0.1384"/>
    <n v="4.3900000000000002E-2"/>
    <n v="0"/>
    <n v="0"/>
    <n v="0.32569999999999999"/>
    <n v="0"/>
    <n v="2.98E-2"/>
    <n v="5.7000000000000002E-3"/>
    <n v="0"/>
    <n v="3.95E-2"/>
    <n v="0.25640000000000002"/>
    <n v="6.0699999999999997E-2"/>
    <n v="2.8999999999999998E-3"/>
  </r>
  <r>
    <x v="1512"/>
    <x v="3"/>
    <n v="1"/>
    <x v="27"/>
    <x v="12"/>
    <x v="1"/>
    <x v="47"/>
    <s v="NY-NJ"/>
    <x v="2"/>
    <x v="47"/>
    <x v="62"/>
    <n v="0"/>
    <n v="75"/>
    <n v="26.26"/>
    <x v="103"/>
    <n v="14"/>
    <x v="1386"/>
    <n v="0"/>
    <n v="112"/>
    <n v="37.700000000000003"/>
    <n v="112"/>
    <n v="24"/>
    <n v="12553"/>
    <n v="14"/>
    <n v="4"/>
    <n v="9"/>
    <n v="18"/>
    <n v="7"/>
    <n v="11"/>
    <n v="12"/>
    <n v="2.01E-2"/>
    <n v="0"/>
    <n v="0"/>
    <n v="0"/>
    <n v="0"/>
    <n v="0.33650000000000002"/>
    <n v="4.4999999999999998E-2"/>
    <n v="0"/>
    <n v="2.6499999999999999E-2"/>
    <n v="0.10979999999999999"/>
    <n v="2.9000000000000001E-2"/>
    <n v="0.1012"/>
    <n v="0"/>
    <n v="0"/>
    <n v="2.12E-2"/>
    <n v="5.5E-2"/>
    <n v="6.6400000000000001E-2"/>
    <n v="7.7999999999999996E-3"/>
    <n v="0.15570000000000001"/>
    <n v="0"/>
    <n v="2.4500000000000001E-2"/>
  </r>
  <r>
    <x v="1513"/>
    <x v="2"/>
    <n v="0"/>
    <x v="10"/>
    <x v="7"/>
    <x v="0"/>
    <x v="41"/>
    <s v="NY-NJ"/>
    <x v="2"/>
    <x v="41"/>
    <x v="639"/>
    <n v="45.93"/>
    <n v="0"/>
    <n v="18.989999999999998"/>
    <x v="17"/>
    <n v="2"/>
    <x v="741"/>
    <n v="123.8"/>
    <n v="0"/>
    <n v="24.07"/>
    <n v="20"/>
    <n v="6"/>
    <n v="2243"/>
    <s v=" -   "/>
    <n v="3"/>
    <n v="1"/>
    <n v="1"/>
    <n v="1"/>
    <s v=" -   "/>
    <n v="1"/>
    <n v="0.55569999999999997"/>
    <n v="6.7400000000000002E-2"/>
    <n v="0"/>
    <n v="0"/>
    <n v="0"/>
    <n v="0"/>
    <n v="0"/>
    <n v="0"/>
    <n v="0"/>
    <n v="5.8799999999999998E-2"/>
    <n v="0"/>
    <n v="0"/>
    <n v="0"/>
    <n v="0"/>
    <n v="0"/>
    <n v="0.25979999999999998"/>
    <n v="0"/>
    <n v="0"/>
    <n v="0"/>
    <n v="0"/>
    <n v="5.8299999999999998E-2"/>
  </r>
  <r>
    <x v="1514"/>
    <x v="3"/>
    <n v="1"/>
    <x v="20"/>
    <x v="4"/>
    <x v="1"/>
    <x v="12"/>
    <s v="NY-NJ"/>
    <x v="1"/>
    <x v="12"/>
    <x v="640"/>
    <n v="20.97"/>
    <n v="44"/>
    <n v="313.75"/>
    <x v="74"/>
    <n v="31"/>
    <x v="1387"/>
    <n v="26.96"/>
    <n v="105"/>
    <n v="551.08000000000004"/>
    <n v="110"/>
    <n v="66"/>
    <n v="10877"/>
    <n v="3"/>
    <n v="3"/>
    <n v="8"/>
    <n v="8"/>
    <n v="10"/>
    <n v="12"/>
    <n v="4"/>
    <n v="3.9E-2"/>
    <n v="0"/>
    <n v="5.0000000000000001E-3"/>
    <n v="8.3199999999999996E-2"/>
    <n v="0"/>
    <n v="0.21260000000000001"/>
    <n v="3.6799999999999999E-2"/>
    <n v="0"/>
    <n v="1.83E-2"/>
    <n v="9.7000000000000003E-2"/>
    <n v="0"/>
    <n v="1.4800000000000001E-2"/>
    <n v="8.2000000000000007E-3"/>
    <n v="0"/>
    <n v="3.8100000000000002E-2"/>
    <n v="8.8300000000000003E-2"/>
    <n v="0"/>
    <n v="6.5799999999999997E-2"/>
    <n v="0.20330000000000001"/>
    <n v="0"/>
    <n v="8.9599999999999999E-2"/>
  </r>
  <r>
    <x v="1515"/>
    <x v="4"/>
    <n v="0"/>
    <x v="47"/>
    <x v="5"/>
    <x v="1"/>
    <x v="32"/>
    <s v="NY-NJ"/>
    <x v="2"/>
    <x v="32"/>
    <x v="626"/>
    <n v="39.94"/>
    <n v="0"/>
    <n v="50"/>
    <x v="37"/>
    <n v="1"/>
    <x v="1388"/>
    <n v="81.87"/>
    <n v="0"/>
    <n v="57.99"/>
    <n v="14"/>
    <n v="3"/>
    <n v="4148"/>
    <s v=" -   "/>
    <n v="2"/>
    <s v=" -   "/>
    <n v="1"/>
    <s v=" -   "/>
    <n v="3"/>
    <s v=" -   "/>
    <n v="0.47020000000000001"/>
    <n v="1.0500000000000001E-2"/>
    <n v="0"/>
    <n v="0"/>
    <n v="2.3900000000000001E-2"/>
    <n v="2.18E-2"/>
    <n v="0"/>
    <n v="0"/>
    <n v="0"/>
    <n v="0.01"/>
    <n v="9.1300000000000006E-2"/>
    <n v="0.13250000000000001"/>
    <n v="2.8000000000000001E-2"/>
    <n v="0"/>
    <n v="0"/>
    <n v="0.15720000000000001"/>
    <n v="0"/>
    <n v="0"/>
    <n v="3.4099999999999998E-2"/>
    <n v="0"/>
    <n v="2.0400000000000001E-2"/>
  </r>
  <r>
    <x v="1516"/>
    <x v="4"/>
    <n v="0"/>
    <x v="33"/>
    <x v="7"/>
    <x v="1"/>
    <x v="13"/>
    <s v="NY-NJ"/>
    <x v="2"/>
    <x v="13"/>
    <x v="628"/>
    <n v="59.91"/>
    <n v="0"/>
    <n v="5"/>
    <x v="57"/>
    <n v="1"/>
    <x v="1389"/>
    <n v="83.87"/>
    <n v="0"/>
    <n v="57.95"/>
    <n v="21"/>
    <n v="11"/>
    <n v="1957"/>
    <n v="1"/>
    <n v="2"/>
    <n v="2"/>
    <n v="1"/>
    <n v="1"/>
    <n v="2"/>
    <s v=" -   "/>
    <n v="4.3700000000000003E-2"/>
    <n v="0"/>
    <n v="0"/>
    <n v="0"/>
    <n v="0"/>
    <n v="6.8999999999999999E-3"/>
    <n v="0"/>
    <n v="0"/>
    <n v="0"/>
    <n v="0"/>
    <n v="0"/>
    <n v="9.1000000000000004E-3"/>
    <n v="0"/>
    <n v="0"/>
    <n v="0"/>
    <n v="0.74350000000000005"/>
    <n v="8.9200000000000002E-2"/>
    <n v="0"/>
    <n v="1.9099999999999999E-2"/>
    <n v="0"/>
    <n v="8.8400000000000006E-2"/>
  </r>
  <r>
    <x v="1517"/>
    <x v="0"/>
    <n v="1"/>
    <x v="12"/>
    <x v="7"/>
    <x v="0"/>
    <x v="46"/>
    <s v="NY-NJ"/>
    <x v="2"/>
    <x v="46"/>
    <x v="639"/>
    <n v="0"/>
    <n v="29"/>
    <n v="157.91"/>
    <x v="45"/>
    <n v="19"/>
    <x v="1390"/>
    <n v="0"/>
    <n v="55"/>
    <n v="254.52"/>
    <n v="64"/>
    <n v="33"/>
    <n v="6967"/>
    <n v="12"/>
    <n v="2"/>
    <n v="3"/>
    <n v="2"/>
    <n v="2"/>
    <n v="4"/>
    <n v="8"/>
    <n v="0"/>
    <n v="0"/>
    <n v="1.9E-3"/>
    <n v="5.3199999999999997E-2"/>
    <n v="0"/>
    <n v="0.15840000000000001"/>
    <n v="4.6800000000000001E-2"/>
    <n v="0"/>
    <n v="0.1021"/>
    <n v="6.2600000000000003E-2"/>
    <n v="0"/>
    <n v="6.3799999999999996E-2"/>
    <n v="0.15029999999999999"/>
    <n v="0"/>
    <n v="0.1021"/>
    <n v="5.04E-2"/>
    <n v="0"/>
    <n v="2.2800000000000001E-2"/>
    <n v="0.1042"/>
    <n v="2.7799999999999998E-2"/>
    <n v="5.3699999999999998E-2"/>
  </r>
  <r>
    <x v="1518"/>
    <x v="0"/>
    <n v="1"/>
    <x v="5"/>
    <x v="1"/>
    <x v="0"/>
    <x v="15"/>
    <s v="NY-NJ"/>
    <x v="2"/>
    <x v="15"/>
    <x v="62"/>
    <n v="0"/>
    <n v="49"/>
    <n v="89.26"/>
    <x v="73"/>
    <n v="16"/>
    <x v="1391"/>
    <n v="29.95"/>
    <n v="63"/>
    <n v="215.28"/>
    <n v="72"/>
    <n v="27"/>
    <n v="12260"/>
    <n v="7"/>
    <n v="13"/>
    <n v="8"/>
    <n v="3"/>
    <n v="3"/>
    <n v="8"/>
    <n v="7"/>
    <n v="3.7000000000000002E-3"/>
    <n v="4.0300000000000002E-2"/>
    <n v="0"/>
    <n v="3.8899999999999997E-2"/>
    <n v="0"/>
    <n v="0.1973"/>
    <n v="5.3600000000000002E-2"/>
    <n v="0"/>
    <n v="0.10150000000000001"/>
    <n v="4.4900000000000002E-2"/>
    <n v="0"/>
    <n v="2.9999999999999997E-4"/>
    <n v="9.1899999999999996E-2"/>
    <n v="5.96E-2"/>
    <n v="1.8E-3"/>
    <n v="7.6999999999999999E-2"/>
    <n v="0"/>
    <n v="1.1900000000000001E-2"/>
    <n v="0.18529999999999999"/>
    <n v="0"/>
    <n v="9.2100000000000001E-2"/>
  </r>
  <r>
    <x v="1519"/>
    <x v="0"/>
    <n v="1"/>
    <x v="17"/>
    <x v="5"/>
    <x v="1"/>
    <x v="60"/>
    <s v="NY-NJ"/>
    <x v="1"/>
    <x v="60"/>
    <x v="641"/>
    <n v="0"/>
    <n v="23"/>
    <n v="1.69"/>
    <x v="6"/>
    <n v="2"/>
    <x v="1392"/>
    <n v="0"/>
    <n v="28"/>
    <n v="12.39"/>
    <n v="28"/>
    <n v="6"/>
    <n v="2142"/>
    <n v="3"/>
    <n v="12"/>
    <n v="3"/>
    <n v="1"/>
    <s v=" -   "/>
    <n v="3"/>
    <n v="2"/>
    <n v="0"/>
    <n v="0"/>
    <n v="0"/>
    <n v="5.6899999999999999E-2"/>
    <n v="0"/>
    <n v="0.1351"/>
    <n v="2.2700000000000001E-2"/>
    <n v="0.14680000000000001"/>
    <n v="2.2599999999999999E-2"/>
    <n v="5.1900000000000002E-2"/>
    <n v="5.4000000000000003E-3"/>
    <n v="7.9100000000000004E-2"/>
    <n v="0"/>
    <n v="0"/>
    <n v="0"/>
    <n v="0.1086"/>
    <n v="0"/>
    <n v="4.48E-2"/>
    <n v="0.11849999999999999"/>
    <n v="0"/>
    <n v="0.2074"/>
  </r>
  <r>
    <x v="1520"/>
    <x v="3"/>
    <n v="1"/>
    <x v="31"/>
    <x v="14"/>
    <x v="1"/>
    <x v="8"/>
    <s v="NY-NJ"/>
    <x v="2"/>
    <x v="8"/>
    <x v="62"/>
    <n v="0"/>
    <n v="76"/>
    <n v="4.57"/>
    <x v="70"/>
    <n v="9"/>
    <x v="1393"/>
    <n v="0"/>
    <n v="1"/>
    <n v="0"/>
    <n v="1"/>
    <n v="22"/>
    <n v="294"/>
    <n v="3"/>
    <n v="5"/>
    <n v="6"/>
    <n v="12"/>
    <n v="15"/>
    <n v="15"/>
    <n v="20"/>
    <n v="0.18459999999999999"/>
    <n v="0"/>
    <n v="1.9E-3"/>
    <n v="0"/>
    <n v="4.4299999999999999E-2"/>
    <n v="6.13E-2"/>
    <n v="0.16500000000000001"/>
    <n v="1.66E-2"/>
    <n v="5.7999999999999996E-3"/>
    <n v="6.0199999999999997E-2"/>
    <n v="8.6300000000000002E-2"/>
    <n v="1.2999999999999999E-3"/>
    <n v="8.2000000000000007E-3"/>
    <n v="0"/>
    <n v="8.7599999999999997E-2"/>
    <n v="7.5300000000000006E-2"/>
    <n v="0"/>
    <n v="1.55E-2"/>
    <n v="0.13300000000000001"/>
    <n v="1.83E-2"/>
    <n v="3.49E-2"/>
  </r>
  <r>
    <x v="1521"/>
    <x v="0"/>
    <n v="1"/>
    <x v="3"/>
    <x v="7"/>
    <x v="1"/>
    <x v="13"/>
    <s v="NY-NJ"/>
    <x v="2"/>
    <x v="13"/>
    <x v="641"/>
    <n v="0"/>
    <n v="25"/>
    <n v="5"/>
    <x v="9"/>
    <n v="1"/>
    <x v="1394"/>
    <n v="0"/>
    <n v="42"/>
    <n v="5"/>
    <n v="42"/>
    <n v="1"/>
    <n v="3655"/>
    <n v="1"/>
    <n v="2"/>
    <n v="7"/>
    <n v="7"/>
    <n v="5"/>
    <n v="4"/>
    <n v="3"/>
    <n v="0"/>
    <n v="0"/>
    <n v="0"/>
    <n v="6.7999999999999996E-3"/>
    <n v="0"/>
    <n v="0.20630000000000001"/>
    <n v="0"/>
    <n v="0"/>
    <n v="3.1300000000000001E-2"/>
    <n v="5.7000000000000002E-2"/>
    <n v="0"/>
    <n v="0"/>
    <n v="0.15160000000000001"/>
    <n v="0"/>
    <n v="0"/>
    <n v="0"/>
    <n v="0"/>
    <n v="0"/>
    <n v="0.53790000000000004"/>
    <n v="0"/>
    <n v="9.1000000000000004E-3"/>
  </r>
  <r>
    <x v="1522"/>
    <x v="0"/>
    <n v="1"/>
    <x v="2"/>
    <x v="0"/>
    <x v="0"/>
    <x v="28"/>
    <s v="NY-NJ"/>
    <x v="2"/>
    <x v="28"/>
    <x v="642"/>
    <n v="0"/>
    <n v="22"/>
    <n v="95.17"/>
    <x v="23"/>
    <n v="16"/>
    <x v="860"/>
    <n v="35.94"/>
    <n v="35"/>
    <n v="176.16"/>
    <n v="45"/>
    <n v="24"/>
    <n v="5416"/>
    <n v="5"/>
    <n v="5"/>
    <n v="6"/>
    <n v="2"/>
    <n v="4"/>
    <n v="2"/>
    <n v="3"/>
    <n v="2.64E-2"/>
    <n v="3.2199999999999999E-2"/>
    <n v="7.3000000000000001E-3"/>
    <n v="8.1500000000000003E-2"/>
    <n v="0"/>
    <n v="0.16350000000000001"/>
    <n v="6.2E-2"/>
    <n v="0"/>
    <n v="4.1000000000000003E-3"/>
    <n v="1.7399999999999999E-2"/>
    <n v="9.4000000000000004E-3"/>
    <n v="0"/>
    <n v="0"/>
    <n v="0"/>
    <n v="0"/>
    <n v="5.3999999999999999E-2"/>
    <n v="0"/>
    <n v="8.6900000000000005E-2"/>
    <n v="0.38150000000000001"/>
    <n v="1.47E-2"/>
    <n v="4.5900000000000003E-2"/>
  </r>
  <r>
    <x v="1523"/>
    <x v="0"/>
    <n v="1"/>
    <x v="26"/>
    <x v="17"/>
    <x v="0"/>
    <x v="47"/>
    <s v="NY-NJ"/>
    <x v="2"/>
    <x v="47"/>
    <x v="639"/>
    <n v="11.98"/>
    <n v="48"/>
    <n v="34.15"/>
    <x v="25"/>
    <n v="11"/>
    <x v="1395"/>
    <n v="11.98"/>
    <n v="94"/>
    <n v="46.03"/>
    <n v="96"/>
    <n v="19"/>
    <n v="14554"/>
    <n v="10"/>
    <s v=" -   "/>
    <s v=" -   "/>
    <n v="1"/>
    <s v=" -   "/>
    <n v="5"/>
    <n v="34"/>
    <n v="0.22550000000000001"/>
    <n v="0"/>
    <n v="2.93E-2"/>
    <n v="7.1999999999999998E-3"/>
    <n v="0"/>
    <n v="0.109"/>
    <n v="0.1041"/>
    <n v="0"/>
    <n v="2.1700000000000001E-2"/>
    <n v="0.1139"/>
    <n v="1.47E-2"/>
    <n v="4.7100000000000003E-2"/>
    <n v="3.0999999999999999E-3"/>
    <n v="0"/>
    <n v="0"/>
    <n v="4.3200000000000002E-2"/>
    <n v="0"/>
    <n v="0"/>
    <n v="0.24030000000000001"/>
    <n v="0"/>
    <n v="4.0800000000000003E-2"/>
  </r>
  <r>
    <x v="1524"/>
    <x v="1"/>
    <n v="1"/>
    <x v="5"/>
    <x v="1"/>
    <x v="0"/>
    <x v="12"/>
    <s v="NY-NJ"/>
    <x v="1"/>
    <x v="12"/>
    <x v="380"/>
    <n v="275.58"/>
    <n v="0"/>
    <n v="0.09"/>
    <x v="61"/>
    <n v="6"/>
    <x v="1396"/>
    <n v="461.27"/>
    <n v="10"/>
    <n v="23.29"/>
    <n v="85"/>
    <n v="15"/>
    <n v="10306"/>
    <n v="4"/>
    <n v="9"/>
    <n v="7"/>
    <n v="6"/>
    <n v="5"/>
    <n v="5"/>
    <n v="6"/>
    <n v="6.7999999999999996E-3"/>
    <n v="0"/>
    <n v="2.2000000000000001E-3"/>
    <n v="2.75E-2"/>
    <n v="0"/>
    <n v="0.1734"/>
    <n v="1.5599999999999999E-2"/>
    <n v="0"/>
    <n v="4.8399999999999999E-2"/>
    <n v="0.18440000000000001"/>
    <n v="1.7899999999999999E-2"/>
    <n v="5.5399999999999998E-2"/>
    <n v="0.1108"/>
    <n v="0"/>
    <n v="3.8999999999999998E-3"/>
    <n v="0.1027"/>
    <n v="0"/>
    <n v="1.8200000000000001E-2"/>
    <n v="0.1663"/>
    <n v="0"/>
    <n v="6.6500000000000004E-2"/>
  </r>
  <r>
    <x v="1525"/>
    <x v="0"/>
    <n v="1"/>
    <x v="54"/>
    <x v="4"/>
    <x v="1"/>
    <x v="34"/>
    <s v="NY-NJ"/>
    <x v="2"/>
    <x v="34"/>
    <x v="643"/>
    <n v="232.65"/>
    <n v="0"/>
    <n v="18.05"/>
    <x v="12"/>
    <n v="8"/>
    <x v="1397"/>
    <n v="472.25"/>
    <n v="0"/>
    <n v="26.09"/>
    <n v="77"/>
    <n v="16"/>
    <n v="10336"/>
    <n v="1"/>
    <n v="20"/>
    <n v="4"/>
    <n v="4"/>
    <n v="7"/>
    <n v="1"/>
    <s v=" -   "/>
    <n v="0"/>
    <n v="0"/>
    <n v="1.6999999999999999E-3"/>
    <n v="1.0500000000000001E-2"/>
    <n v="0"/>
    <n v="0.26679999999999998"/>
    <n v="1.38E-2"/>
    <n v="0"/>
    <n v="1.44E-2"/>
    <n v="4.5999999999999999E-2"/>
    <n v="1.18E-2"/>
    <n v="0.16600000000000001"/>
    <n v="2E-3"/>
    <n v="0"/>
    <n v="6.1199999999999997E-2"/>
    <n v="0.1489"/>
    <n v="0"/>
    <n v="4.7600000000000003E-2"/>
    <n v="0.15029999999999999"/>
    <n v="0"/>
    <n v="5.8999999999999997E-2"/>
  </r>
  <r>
    <x v="1526"/>
    <x v="3"/>
    <n v="1"/>
    <x v="49"/>
    <x v="12"/>
    <x v="1"/>
    <x v="4"/>
    <s v="NY-NJ"/>
    <x v="2"/>
    <x v="4"/>
    <x v="644"/>
    <n v="0"/>
    <n v="58"/>
    <n v="32.01"/>
    <x v="5"/>
    <n v="4"/>
    <x v="1398"/>
    <n v="0"/>
    <n v="23"/>
    <n v="5"/>
    <n v="23"/>
    <n v="7"/>
    <n v="1812"/>
    <n v="9"/>
    <n v="8"/>
    <n v="11"/>
    <n v="7"/>
    <n v="10"/>
    <n v="5"/>
    <n v="8"/>
    <n v="3.1300000000000001E-2"/>
    <n v="1.6299999999999999E-2"/>
    <n v="0"/>
    <n v="1.1000000000000001E-3"/>
    <n v="0"/>
    <n v="0.1898"/>
    <n v="5.8299999999999998E-2"/>
    <n v="0"/>
    <n v="0"/>
    <n v="8.3199999999999996E-2"/>
    <n v="5.4000000000000003E-3"/>
    <n v="7.2599999999999998E-2"/>
    <n v="0"/>
    <n v="0"/>
    <n v="0"/>
    <n v="6.88E-2"/>
    <n v="0"/>
    <n v="0"/>
    <n v="0.46179999999999999"/>
    <n v="0"/>
    <n v="1.14E-2"/>
  </r>
  <r>
    <x v="1527"/>
    <x v="1"/>
    <n v="0"/>
    <x v="38"/>
    <x v="7"/>
    <x v="0"/>
    <x v="4"/>
    <s v="NY-NJ"/>
    <x v="2"/>
    <x v="4"/>
    <x v="639"/>
    <n v="23.96"/>
    <n v="9"/>
    <n v="2.02"/>
    <x v="21"/>
    <n v="3"/>
    <x v="1399"/>
    <n v="23.96"/>
    <n v="24"/>
    <n v="2.0299999999999998"/>
    <n v="28"/>
    <n v="4"/>
    <n v="2013"/>
    <n v="3"/>
    <n v="4"/>
    <n v="1"/>
    <s v=" -   "/>
    <n v="2"/>
    <n v="1"/>
    <n v="2"/>
    <n v="0"/>
    <n v="0"/>
    <n v="2.1899999999999999E-2"/>
    <n v="8.2000000000000007E-3"/>
    <n v="0"/>
    <n v="9.11E-2"/>
    <n v="5.96E-2"/>
    <n v="0"/>
    <n v="0.1633"/>
    <n v="0.1026"/>
    <n v="0"/>
    <n v="0"/>
    <n v="0"/>
    <n v="0"/>
    <n v="0.13750000000000001"/>
    <n v="0.10580000000000001"/>
    <n v="0"/>
    <n v="0.04"/>
    <n v="0.25919999999999999"/>
    <n v="1.06E-2"/>
    <n v="0"/>
  </r>
  <r>
    <x v="1528"/>
    <x v="3"/>
    <n v="1"/>
    <x v="33"/>
    <x v="0"/>
    <x v="1"/>
    <x v="50"/>
    <s v="NY-NJ"/>
    <x v="2"/>
    <x v="50"/>
    <x v="645"/>
    <n v="0"/>
    <n v="52"/>
    <n v="75.28"/>
    <x v="71"/>
    <n v="13"/>
    <x v="1400"/>
    <n v="0"/>
    <n v="103"/>
    <n v="161.35"/>
    <n v="103"/>
    <n v="29"/>
    <n v="18418"/>
    <n v="1"/>
    <n v="2"/>
    <n v="1"/>
    <s v=" -   "/>
    <n v="1"/>
    <n v="4"/>
    <n v="43"/>
    <n v="0.16200000000000001"/>
    <n v="0"/>
    <n v="6.2600000000000003E-2"/>
    <n v="8.2000000000000007E-3"/>
    <n v="0"/>
    <n v="2.5100000000000001E-2"/>
    <n v="0.1215"/>
    <n v="0"/>
    <n v="1.8E-3"/>
    <n v="6.8699999999999997E-2"/>
    <n v="1.8200000000000001E-2"/>
    <n v="3.3300000000000003E-2"/>
    <n v="2.4199999999999999E-2"/>
    <n v="0"/>
    <n v="5.5599999999999997E-2"/>
    <n v="5.1999999999999998E-2"/>
    <n v="0"/>
    <n v="4.7E-2"/>
    <n v="0.17080000000000001"/>
    <n v="0.13159999999999999"/>
    <n v="1.7500000000000002E-2"/>
  </r>
  <r>
    <x v="1529"/>
    <x v="0"/>
    <n v="1"/>
    <x v="22"/>
    <x v="4"/>
    <x v="0"/>
    <x v="17"/>
    <s v="NY-NJ"/>
    <x v="2"/>
    <x v="17"/>
    <x v="619"/>
    <n v="0"/>
    <n v="9"/>
    <n v="0"/>
    <x v="55"/>
    <n v="4"/>
    <x v="1401"/>
    <n v="0"/>
    <n v="9"/>
    <n v="0"/>
    <n v="9"/>
    <n v="11"/>
    <n v="663"/>
    <n v="4"/>
    <n v="5"/>
    <n v="10"/>
    <n v="10"/>
    <n v="5"/>
    <n v="5"/>
    <n v="6"/>
    <n v="2.7199999999999998E-2"/>
    <n v="0"/>
    <n v="0"/>
    <n v="1.6999999999999999E-3"/>
    <n v="0"/>
    <n v="0.1149"/>
    <n v="8.4199999999999997E-2"/>
    <n v="0"/>
    <n v="4.8800000000000003E-2"/>
    <n v="6.5699999999999995E-2"/>
    <n v="1.0699999999999999E-2"/>
    <n v="7.8600000000000003E-2"/>
    <n v="2.0400000000000001E-2"/>
    <n v="0"/>
    <n v="0.15090000000000001"/>
    <n v="1.4500000000000001E-2"/>
    <n v="0"/>
    <n v="6.54E-2"/>
    <n v="0.2288"/>
    <n v="6.2300000000000001E-2"/>
    <n v="2.6100000000000002E-2"/>
  </r>
  <r>
    <x v="1530"/>
    <x v="1"/>
    <n v="0"/>
    <x v="17"/>
    <x v="15"/>
    <x v="1"/>
    <x v="30"/>
    <s v="NY-NJ"/>
    <x v="2"/>
    <x v="30"/>
    <x v="639"/>
    <n v="69.89"/>
    <n v="0"/>
    <n v="7.01"/>
    <x v="0"/>
    <n v="3"/>
    <x v="1402"/>
    <n v="93.85"/>
    <n v="0"/>
    <n v="7.01"/>
    <n v="15"/>
    <n v="3"/>
    <n v="2294"/>
    <n v="3"/>
    <n v="4"/>
    <n v="1"/>
    <n v="1"/>
    <n v="1"/>
    <n v="1"/>
    <s v=" -   "/>
    <n v="0"/>
    <n v="0"/>
    <n v="0"/>
    <n v="7.0000000000000001E-3"/>
    <n v="0"/>
    <n v="8.9800000000000005E-2"/>
    <n v="1.09E-2"/>
    <n v="0"/>
    <n v="1.4800000000000001E-2"/>
    <n v="5.4399999999999997E-2"/>
    <n v="5.4999999999999997E-3"/>
    <n v="0.1174"/>
    <n v="0"/>
    <n v="0"/>
    <n v="0"/>
    <n v="0.54569999999999996"/>
    <n v="0"/>
    <n v="1.72E-2"/>
    <n v="4.8500000000000001E-2"/>
    <n v="4.9200000000000001E-2"/>
    <n v="3.9699999999999999E-2"/>
  </r>
  <r>
    <x v="1531"/>
    <x v="0"/>
    <n v="1"/>
    <x v="56"/>
    <x v="5"/>
    <x v="0"/>
    <x v="34"/>
    <s v="NY-NJ"/>
    <x v="2"/>
    <x v="34"/>
    <x v="641"/>
    <n v="0"/>
    <n v="42"/>
    <n v="186.36"/>
    <x v="10"/>
    <n v="34"/>
    <x v="1403"/>
    <n v="0"/>
    <n v="86"/>
    <n v="273.58999999999997"/>
    <n v="88"/>
    <n v="53"/>
    <n v="7268"/>
    <n v="1"/>
    <s v=" -   "/>
    <n v="4"/>
    <n v="10"/>
    <n v="12"/>
    <n v="17"/>
    <s v=" -   "/>
    <n v="0"/>
    <n v="0"/>
    <n v="2.7300000000000001E-2"/>
    <n v="3.2000000000000001E-2"/>
    <n v="0"/>
    <n v="0.1757"/>
    <n v="5.2999999999999999E-2"/>
    <n v="0"/>
    <n v="7.3700000000000002E-2"/>
    <n v="4.3499999999999997E-2"/>
    <n v="0"/>
    <n v="4.1000000000000003E-3"/>
    <n v="8.8999999999999996E-2"/>
    <n v="0"/>
    <n v="9.4500000000000001E-2"/>
    <n v="4.9200000000000001E-2"/>
    <n v="0"/>
    <n v="3.8399999999999997E-2"/>
    <n v="0.27039999999999997"/>
    <n v="4.2900000000000001E-2"/>
    <n v="6.1999999999999998E-3"/>
  </r>
  <r>
    <x v="1532"/>
    <x v="4"/>
    <n v="0"/>
    <x v="77"/>
    <x v="14"/>
    <x v="0"/>
    <x v="31"/>
    <s v="NY-NJ"/>
    <x v="2"/>
    <x v="31"/>
    <x v="646"/>
    <n v="25.96"/>
    <n v="0"/>
    <n v="22.97"/>
    <x v="17"/>
    <n v="4"/>
    <x v="1404"/>
    <n v="31.95"/>
    <n v="0"/>
    <n v="22.98"/>
    <n v="8"/>
    <n v="5"/>
    <n v="769"/>
    <n v="2"/>
    <n v="1"/>
    <s v=" -   "/>
    <s v=" -   "/>
    <s v=" -   "/>
    <n v="4"/>
    <s v=" -   "/>
    <n v="0"/>
    <n v="9.11E-2"/>
    <n v="0"/>
    <n v="8.5000000000000006E-3"/>
    <n v="0"/>
    <n v="0.1027"/>
    <n v="4.2799999999999998E-2"/>
    <n v="0"/>
    <n v="0"/>
    <n v="8.6400000000000005E-2"/>
    <n v="0"/>
    <n v="0.13650000000000001"/>
    <n v="4.1700000000000001E-2"/>
    <n v="0"/>
    <n v="0"/>
    <n v="0.39960000000000001"/>
    <n v="0"/>
    <n v="0"/>
    <n v="2.23E-2"/>
    <n v="0"/>
    <n v="6.8400000000000002E-2"/>
  </r>
  <r>
    <x v="1533"/>
    <x v="0"/>
    <n v="0"/>
    <x v="21"/>
    <x v="1"/>
    <x v="0"/>
    <x v="6"/>
    <s v="NY-NJ"/>
    <x v="2"/>
    <x v="6"/>
    <x v="291"/>
    <n v="27.96"/>
    <n v="0"/>
    <n v="152.05000000000001"/>
    <x v="18"/>
    <n v="22"/>
    <x v="383"/>
    <n v="27.96"/>
    <n v="0"/>
    <n v="170.02"/>
    <n v="26"/>
    <n v="25"/>
    <n v="2147"/>
    <n v="8"/>
    <n v="1"/>
    <n v="5"/>
    <n v="3"/>
    <n v="3"/>
    <n v="2"/>
    <n v="1"/>
    <n v="0"/>
    <n v="0"/>
    <n v="5.2400000000000002E-2"/>
    <n v="0"/>
    <n v="0"/>
    <n v="0.1163"/>
    <n v="0.1016"/>
    <n v="0"/>
    <n v="0.12189999999999999"/>
    <n v="5.3600000000000002E-2"/>
    <n v="0"/>
    <n v="0"/>
    <n v="0.22120000000000001"/>
    <n v="0"/>
    <n v="1.18E-2"/>
    <n v="8.9999999999999993E-3"/>
    <n v="0"/>
    <n v="7.7000000000000002E-3"/>
    <n v="0.21990000000000001"/>
    <n v="0"/>
    <n v="8.4599999999999995E-2"/>
  </r>
  <r>
    <x v="1534"/>
    <x v="0"/>
    <n v="1"/>
    <x v="48"/>
    <x v="15"/>
    <x v="0"/>
    <x v="3"/>
    <s v="NY-NJ"/>
    <x v="2"/>
    <x v="3"/>
    <x v="554"/>
    <n v="5.99"/>
    <n v="0"/>
    <n v="9.0299999999999994"/>
    <x v="6"/>
    <n v="24"/>
    <x v="1405"/>
    <n v="5.99"/>
    <n v="1"/>
    <n v="9.0299999999999994"/>
    <n v="2"/>
    <n v="52"/>
    <n v="235"/>
    <n v="4"/>
    <s v=" -   "/>
    <n v="4"/>
    <n v="5"/>
    <n v="4"/>
    <n v="6"/>
    <n v="3"/>
    <n v="5.1900000000000002E-2"/>
    <n v="0"/>
    <n v="1.03E-2"/>
    <n v="5.4999999999999997E-3"/>
    <n v="0.1217"/>
    <n v="9.9000000000000008E-3"/>
    <n v="2.2599999999999999E-2"/>
    <n v="0"/>
    <n v="2.01E-2"/>
    <n v="1.1299999999999999E-2"/>
    <n v="4.3E-3"/>
    <n v="5.3699999999999998E-2"/>
    <n v="0.1188"/>
    <n v="0"/>
    <n v="0.252"/>
    <n v="3.0700000000000002E-2"/>
    <n v="0"/>
    <n v="0"/>
    <n v="3.3799999999999997E-2"/>
    <n v="0.25340000000000001"/>
    <n v="0"/>
  </r>
  <r>
    <x v="1535"/>
    <x v="1"/>
    <n v="0"/>
    <x v="10"/>
    <x v="7"/>
    <x v="0"/>
    <x v="8"/>
    <s v="NY-NJ"/>
    <x v="2"/>
    <x v="8"/>
    <x v="641"/>
    <n v="39.94"/>
    <n v="3"/>
    <n v="23.99"/>
    <x v="13"/>
    <n v="3"/>
    <x v="1106"/>
    <n v="51.92"/>
    <n v="3"/>
    <n v="35.58"/>
    <n v="14"/>
    <n v="5"/>
    <n v="2065"/>
    <n v="3"/>
    <n v="1"/>
    <n v="2"/>
    <n v="2"/>
    <n v="1"/>
    <n v="1"/>
    <n v="1"/>
    <n v="0.32640000000000002"/>
    <n v="0"/>
    <n v="3.0000000000000001E-3"/>
    <n v="2.3999999999999998E-3"/>
    <n v="0"/>
    <n v="8.0399999999999999E-2"/>
    <n v="3.09E-2"/>
    <n v="0"/>
    <n v="2.6800000000000001E-2"/>
    <n v="6.4399999999999999E-2"/>
    <n v="0"/>
    <n v="0"/>
    <n v="1.9800000000000002E-2"/>
    <n v="0"/>
    <n v="8.3000000000000001E-3"/>
    <n v="0.2084"/>
    <n v="0"/>
    <n v="1.0500000000000001E-2"/>
    <n v="0.1578"/>
    <n v="0"/>
    <n v="6.0900000000000003E-2"/>
  </r>
  <r>
    <x v="1536"/>
    <x v="4"/>
    <n v="0"/>
    <x v="48"/>
    <x v="11"/>
    <x v="1"/>
    <x v="28"/>
    <s v="NY-NJ"/>
    <x v="2"/>
    <x v="28"/>
    <x v="641"/>
    <n v="46.93"/>
    <n v="0"/>
    <n v="0"/>
    <x v="17"/>
    <e v="#N/A"/>
    <x v="1406"/>
    <n v="94.85"/>
    <n v="0"/>
    <n v="0.01"/>
    <n v="15"/>
    <e v="#N/A"/>
    <n v="807"/>
    <s v=" -   "/>
    <s v=" -   "/>
    <n v="2"/>
    <n v="3"/>
    <n v="1"/>
    <n v="1"/>
    <s v=" -   "/>
    <n v="0"/>
    <n v="0"/>
    <n v="0"/>
    <n v="0"/>
    <n v="0"/>
    <n v="0"/>
    <n v="0"/>
    <n v="0"/>
    <n v="0"/>
    <n v="0.1062"/>
    <n v="0"/>
    <n v="0.10730000000000001"/>
    <n v="0"/>
    <n v="0"/>
    <n v="0"/>
    <n v="0.78659999999999997"/>
    <n v="0"/>
    <n v="0"/>
    <n v="0"/>
    <n v="0"/>
    <n v="0"/>
  </r>
  <r>
    <x v="1537"/>
    <x v="1"/>
    <n v="1"/>
    <x v="20"/>
    <x v="1"/>
    <x v="0"/>
    <x v="114"/>
    <s v="NY-NJ"/>
    <x v="3"/>
    <x v="114"/>
    <x v="647"/>
    <n v="0"/>
    <n v="1"/>
    <n v="0"/>
    <x v="6"/>
    <n v="6"/>
    <x v="1407"/>
    <n v="0"/>
    <n v="1"/>
    <n v="0"/>
    <n v="1"/>
    <n v="22"/>
    <n v="208"/>
    <n v="6"/>
    <n v="4"/>
    <n v="2"/>
    <n v="3"/>
    <n v="4"/>
    <n v="3"/>
    <n v="3"/>
    <n v="5.5100000000000003E-2"/>
    <n v="0"/>
    <n v="8.9999999999999993E-3"/>
    <n v="2.2200000000000001E-2"/>
    <n v="0"/>
    <n v="7.8399999999999997E-2"/>
    <n v="4.9299999999999997E-2"/>
    <n v="2E-3"/>
    <n v="4.5900000000000003E-2"/>
    <n v="8.9800000000000005E-2"/>
    <n v="2E-3"/>
    <n v="4.9399999999999999E-2"/>
    <n v="0.13539999999999999"/>
    <n v="0"/>
    <n v="3.5700000000000003E-2"/>
    <n v="9.7000000000000003E-3"/>
    <n v="0"/>
    <n v="3.6700000000000003E-2"/>
    <n v="0.32250000000000001"/>
    <n v="1.06E-2"/>
    <n v="4.6199999999999998E-2"/>
  </r>
  <r>
    <x v="1538"/>
    <x v="0"/>
    <n v="1"/>
    <x v="61"/>
    <x v="4"/>
    <x v="0"/>
    <x v="28"/>
    <s v="NY-NJ"/>
    <x v="2"/>
    <x v="28"/>
    <x v="641"/>
    <n v="344.49"/>
    <n v="0"/>
    <n v="0.08"/>
    <x v="73"/>
    <n v="5"/>
    <x v="1408"/>
    <n v="638"/>
    <n v="0"/>
    <n v="0.13"/>
    <n v="100"/>
    <n v="10"/>
    <n v="13239"/>
    <n v="5"/>
    <n v="5"/>
    <n v="9"/>
    <n v="7"/>
    <n v="14"/>
    <n v="6"/>
    <n v="5"/>
    <n v="0"/>
    <n v="0"/>
    <n v="4.5999999999999999E-3"/>
    <n v="2.4899999999999999E-2"/>
    <n v="0"/>
    <n v="0.17119999999999999"/>
    <n v="9.7999999999999997E-3"/>
    <n v="0"/>
    <n v="0"/>
    <n v="7.5600000000000001E-2"/>
    <n v="1.52E-2"/>
    <n v="0.21829999999999999"/>
    <n v="7.7600000000000002E-2"/>
    <n v="8.0999999999999996E-3"/>
    <n v="2.2499999999999999E-2"/>
    <n v="7.7799999999999994E-2"/>
    <n v="0"/>
    <n v="0"/>
    <n v="0.2087"/>
    <n v="8.8000000000000005E-3"/>
    <n v="7.6799999999999993E-2"/>
  </r>
  <r>
    <x v="1539"/>
    <x v="2"/>
    <n v="0"/>
    <x v="18"/>
    <x v="3"/>
    <x v="0"/>
    <x v="30"/>
    <s v="NY-NJ"/>
    <x v="2"/>
    <x v="30"/>
    <x v="648"/>
    <n v="31.95"/>
    <n v="0"/>
    <n v="7.99"/>
    <x v="17"/>
    <n v="3"/>
    <x v="1409"/>
    <n v="115.81"/>
    <n v="0"/>
    <n v="8"/>
    <n v="21"/>
    <n v="4"/>
    <n v="2253"/>
    <n v="3"/>
    <n v="3"/>
    <s v=" -   "/>
    <s v=" -   "/>
    <s v=" -   "/>
    <s v=" -   "/>
    <n v="1"/>
    <n v="0"/>
    <n v="0"/>
    <n v="1.4800000000000001E-2"/>
    <n v="0"/>
    <n v="0"/>
    <n v="4.6199999999999998E-2"/>
    <n v="2.7900000000000001E-2"/>
    <n v="2.06E-2"/>
    <n v="1.37E-2"/>
    <n v="0.1197"/>
    <n v="0"/>
    <n v="8.9399999999999993E-2"/>
    <n v="0.12889999999999999"/>
    <n v="4.8099999999999997E-2"/>
    <n v="5.8000000000000003E-2"/>
    <n v="4.5999999999999999E-3"/>
    <n v="0"/>
    <n v="6.6400000000000001E-2"/>
    <n v="0.30330000000000001"/>
    <n v="2.01E-2"/>
    <n v="3.8300000000000001E-2"/>
  </r>
  <r>
    <x v="1540"/>
    <x v="2"/>
    <n v="0"/>
    <x v="24"/>
    <x v="1"/>
    <x v="0"/>
    <x v="53"/>
    <s v="NY-NJ"/>
    <x v="2"/>
    <x v="53"/>
    <x v="641"/>
    <n v="39.94"/>
    <n v="0"/>
    <n v="61.95"/>
    <x v="13"/>
    <n v="8"/>
    <x v="1410"/>
    <n v="81.87"/>
    <n v="0"/>
    <n v="117.6"/>
    <n v="25"/>
    <n v="15"/>
    <n v="3162"/>
    <s v=" -   "/>
    <n v="2"/>
    <n v="2"/>
    <n v="1"/>
    <n v="2"/>
    <n v="2"/>
    <n v="3"/>
    <n v="0.42320000000000002"/>
    <n v="0"/>
    <n v="0"/>
    <n v="0"/>
    <n v="0"/>
    <n v="0"/>
    <n v="0"/>
    <n v="0"/>
    <n v="0"/>
    <n v="3.7000000000000002E-3"/>
    <n v="1.6299999999999999E-2"/>
    <n v="0.28949999999999998"/>
    <n v="0"/>
    <n v="0"/>
    <n v="0"/>
    <n v="0.26719999999999999"/>
    <n v="0"/>
    <n v="0"/>
    <n v="0"/>
    <n v="0"/>
    <n v="0"/>
  </r>
  <r>
    <x v="1541"/>
    <x v="1"/>
    <n v="0"/>
    <x v="34"/>
    <x v="5"/>
    <x v="0"/>
    <x v="15"/>
    <s v="NY-NJ"/>
    <x v="2"/>
    <x v="15"/>
    <x v="627"/>
    <n v="73.89"/>
    <n v="0"/>
    <n v="55.99"/>
    <x v="56"/>
    <n v="10"/>
    <x v="1411"/>
    <n v="103.84"/>
    <n v="0"/>
    <n v="56"/>
    <n v="23"/>
    <n v="11"/>
    <n v="2962"/>
    <n v="2"/>
    <n v="2"/>
    <n v="2"/>
    <n v="3"/>
    <n v="5"/>
    <n v="2"/>
    <n v="2"/>
    <n v="0"/>
    <n v="0"/>
    <n v="0.1065"/>
    <n v="2.3800000000000002E-2"/>
    <n v="0"/>
    <n v="5.2699999999999997E-2"/>
    <n v="3.0000000000000001E-3"/>
    <n v="0"/>
    <n v="0.20849999999999999"/>
    <n v="5.6099999999999997E-2"/>
    <n v="0"/>
    <n v="7.3000000000000001E-3"/>
    <n v="0.20399999999999999"/>
    <n v="0"/>
    <n v="0"/>
    <n v="0.26140000000000002"/>
    <n v="2.8000000000000001E-2"/>
    <n v="0"/>
    <n v="4.1099999999999998E-2"/>
    <n v="0"/>
    <n v="7.4999999999999997E-3"/>
  </r>
  <r>
    <x v="1542"/>
    <x v="3"/>
    <n v="1"/>
    <x v="17"/>
    <x v="4"/>
    <x v="1"/>
    <x v="34"/>
    <s v="NY-NJ"/>
    <x v="2"/>
    <x v="34"/>
    <x v="641"/>
    <n v="0"/>
    <n v="41"/>
    <n v="0.03"/>
    <x v="61"/>
    <n v="3"/>
    <x v="1412"/>
    <n v="0"/>
    <n v="104"/>
    <n v="24.46"/>
    <n v="104"/>
    <n v="10"/>
    <n v="8112"/>
    <n v="14"/>
    <n v="10"/>
    <n v="7"/>
    <n v="4"/>
    <n v="1"/>
    <n v="4"/>
    <n v="1"/>
    <n v="4.1999999999999997E-3"/>
    <n v="1.8800000000000001E-2"/>
    <n v="8.3000000000000001E-3"/>
    <n v="6.9500000000000006E-2"/>
    <n v="0"/>
    <n v="0.23330000000000001"/>
    <n v="2.9600000000000001E-2"/>
    <n v="0"/>
    <n v="3.0300000000000001E-2"/>
    <n v="0.1022"/>
    <n v="0"/>
    <n v="2.2599999999999999E-2"/>
    <n v="8.9999999999999993E-3"/>
    <n v="0"/>
    <n v="0"/>
    <n v="0.25950000000000001"/>
    <n v="0"/>
    <n v="0"/>
    <n v="0.1326"/>
    <n v="0"/>
    <n v="7.9899999999999999E-2"/>
  </r>
  <r>
    <x v="1543"/>
    <x v="4"/>
    <n v="0"/>
    <x v="34"/>
    <x v="3"/>
    <x v="0"/>
    <x v="37"/>
    <s v="NY-NJ"/>
    <x v="1"/>
    <x v="37"/>
    <x v="649"/>
    <n v="88.87"/>
    <n v="0"/>
    <n v="0.02"/>
    <x v="26"/>
    <n v="2"/>
    <x v="1413"/>
    <n v="191.7"/>
    <n v="0"/>
    <n v="4.63"/>
    <n v="30"/>
    <n v="6"/>
    <n v="3165"/>
    <n v="1"/>
    <n v="3"/>
    <n v="3"/>
    <n v="3"/>
    <n v="2"/>
    <s v=" -   "/>
    <n v="1"/>
    <n v="0"/>
    <n v="3.2199999999999999E-2"/>
    <n v="0"/>
    <n v="1.34E-2"/>
    <n v="0"/>
    <n v="8.09E-2"/>
    <n v="1.47E-2"/>
    <n v="0"/>
    <n v="0.10199999999999999"/>
    <n v="5.0000000000000001E-3"/>
    <n v="0"/>
    <n v="4.7699999999999999E-2"/>
    <n v="0.2233"/>
    <n v="0"/>
    <n v="7.5800000000000006E-2"/>
    <n v="0.245"/>
    <n v="5.3699999999999998E-2"/>
    <n v="0"/>
    <n v="0.10630000000000001"/>
    <n v="0"/>
    <n v="0"/>
  </r>
  <r>
    <x v="1544"/>
    <x v="1"/>
    <n v="1"/>
    <x v="1"/>
    <x v="12"/>
    <x v="0"/>
    <x v="63"/>
    <s v="NY-NJ"/>
    <x v="1"/>
    <x v="63"/>
    <x v="291"/>
    <n v="14.97"/>
    <n v="13"/>
    <n v="100.47"/>
    <x v="14"/>
    <n v="8"/>
    <x v="813"/>
    <n v="14.97"/>
    <n v="46"/>
    <n v="130.63999999999999"/>
    <n v="53"/>
    <n v="14"/>
    <n v="3415"/>
    <n v="2"/>
    <n v="6"/>
    <n v="2"/>
    <n v="2"/>
    <n v="3"/>
    <n v="5"/>
    <s v=" -   "/>
    <n v="0"/>
    <n v="0"/>
    <n v="7.0900000000000005E-2"/>
    <n v="0"/>
    <n v="0"/>
    <n v="0.13150000000000001"/>
    <n v="0"/>
    <n v="0"/>
    <n v="0"/>
    <n v="6.4500000000000002E-2"/>
    <n v="5.8099999999999999E-2"/>
    <n v="0"/>
    <n v="5.8099999999999999E-2"/>
    <n v="0"/>
    <n v="0"/>
    <n v="2.5700000000000001E-2"/>
    <n v="0"/>
    <n v="0"/>
    <n v="0.59119999999999995"/>
    <n v="0"/>
    <n v="0"/>
  </r>
  <r>
    <x v="1545"/>
    <x v="3"/>
    <n v="1"/>
    <x v="10"/>
    <x v="1"/>
    <x v="0"/>
    <x v="8"/>
    <s v="NY-NJ"/>
    <x v="2"/>
    <x v="8"/>
    <x v="650"/>
    <n v="0"/>
    <n v="36"/>
    <n v="8.43"/>
    <x v="76"/>
    <n v="9"/>
    <x v="1414"/>
    <n v="11.98"/>
    <n v="102"/>
    <n v="71.760000000000005"/>
    <n v="108"/>
    <n v="23"/>
    <n v="6920"/>
    <n v="9"/>
    <n v="14"/>
    <n v="7"/>
    <n v="10"/>
    <n v="22"/>
    <n v="6"/>
    <n v="8"/>
    <n v="0"/>
    <n v="0"/>
    <n v="1.9099999999999999E-2"/>
    <n v="8.5000000000000006E-3"/>
    <n v="0"/>
    <n v="0.57320000000000004"/>
    <n v="1.2800000000000001E-2"/>
    <n v="0"/>
    <n v="3.8100000000000002E-2"/>
    <n v="5.5500000000000001E-2"/>
    <n v="0"/>
    <n v="4.9299999999999997E-2"/>
    <n v="3.1399999999999997E-2"/>
    <n v="0"/>
    <n v="5.6500000000000002E-2"/>
    <n v="9.5299999999999996E-2"/>
    <n v="0"/>
    <n v="3.2000000000000002E-3"/>
    <n v="5.7099999999999998E-2"/>
    <n v="0"/>
    <n v="0"/>
  </r>
  <r>
    <x v="1546"/>
    <x v="4"/>
    <n v="0"/>
    <x v="73"/>
    <x v="14"/>
    <x v="1"/>
    <x v="37"/>
    <s v="NY-NJ"/>
    <x v="1"/>
    <x v="37"/>
    <x v="495"/>
    <n v="40.94"/>
    <n v="0"/>
    <n v="10.01"/>
    <x v="37"/>
    <n v="2"/>
    <x v="1415"/>
    <n v="40.94"/>
    <n v="0"/>
    <n v="10.01"/>
    <n v="6"/>
    <n v="2"/>
    <n v="1036"/>
    <n v="5"/>
    <n v="1"/>
    <s v=" -   "/>
    <s v=" -   "/>
    <s v=" -   "/>
    <s v=" -   "/>
    <s v=" -   "/>
    <n v="0"/>
    <n v="0"/>
    <n v="6.1000000000000004E-3"/>
    <n v="2.01E-2"/>
    <n v="0"/>
    <n v="0.1497"/>
    <n v="4.7399999999999998E-2"/>
    <n v="0"/>
    <n v="0"/>
    <n v="0.19020000000000001"/>
    <n v="0"/>
    <n v="0.35139999999999999"/>
    <n v="3.0200000000000001E-2"/>
    <n v="0"/>
    <n v="0"/>
    <n v="2.6800000000000001E-2"/>
    <n v="0"/>
    <n v="1.5900000000000001E-2"/>
    <n v="7.7499999999999999E-2"/>
    <n v="0"/>
    <n v="8.48E-2"/>
  </r>
  <r>
    <x v="1547"/>
    <x v="0"/>
    <n v="0"/>
    <x v="25"/>
    <x v="1"/>
    <x v="0"/>
    <x v="8"/>
    <s v="NY-NJ"/>
    <x v="2"/>
    <x v="8"/>
    <x v="651"/>
    <n v="6.99"/>
    <n v="10"/>
    <n v="85.03"/>
    <x v="13"/>
    <n v="7"/>
    <x v="218"/>
    <n v="6.99"/>
    <n v="10"/>
    <n v="85.03"/>
    <n v="11"/>
    <n v="7"/>
    <n v="1037"/>
    <s v=" -   "/>
    <n v="1"/>
    <n v="2"/>
    <n v="1"/>
    <n v="1"/>
    <n v="5"/>
    <n v="1"/>
    <n v="3.6600000000000001E-2"/>
    <n v="0"/>
    <n v="0"/>
    <n v="2.4799999999999999E-2"/>
    <n v="0"/>
    <n v="0.15709999999999999"/>
    <n v="5.9299999999999999E-2"/>
    <n v="0"/>
    <n v="1.26E-2"/>
    <n v="7.8399999999999997E-2"/>
    <n v="0"/>
    <n v="1.6999999999999999E-3"/>
    <n v="0.14549999999999999"/>
    <n v="0"/>
    <n v="0"/>
    <n v="8.2000000000000007E-3"/>
    <n v="0"/>
    <n v="8.4500000000000006E-2"/>
    <n v="0.26379999999999998"/>
    <n v="0.1047"/>
    <n v="2.2599999999999999E-2"/>
  </r>
  <r>
    <x v="1548"/>
    <x v="1"/>
    <n v="0"/>
    <x v="23"/>
    <x v="15"/>
    <x v="0"/>
    <x v="27"/>
    <s v="NY-NJ"/>
    <x v="1"/>
    <x v="27"/>
    <x v="652"/>
    <n v="72.89"/>
    <n v="0"/>
    <n v="0"/>
    <x v="0"/>
    <e v="#N/A"/>
    <x v="1416"/>
    <n v="126.8"/>
    <n v="0"/>
    <n v="0.06"/>
    <n v="20"/>
    <e v="#N/A"/>
    <n v="4388"/>
    <n v="3"/>
    <n v="4"/>
    <n v="1"/>
    <s v=" -   "/>
    <s v=" -   "/>
    <n v="1"/>
    <n v="2"/>
    <n v="0.1613"/>
    <n v="0"/>
    <n v="3.7000000000000002E-3"/>
    <n v="0"/>
    <n v="0"/>
    <n v="0.18629999999999999"/>
    <n v="2.7900000000000001E-2"/>
    <n v="0"/>
    <n v="1.2800000000000001E-2"/>
    <n v="2.4199999999999999E-2"/>
    <n v="3.8800000000000001E-2"/>
    <n v="7.2099999999999997E-2"/>
    <n v="2.23E-2"/>
    <n v="6.0900000000000003E-2"/>
    <n v="7.4999999999999997E-3"/>
    <n v="0.27910000000000001"/>
    <n v="0"/>
    <n v="0"/>
    <n v="7.6799999999999993E-2"/>
    <n v="1.2800000000000001E-2"/>
    <n v="1.35E-2"/>
  </r>
  <r>
    <x v="1549"/>
    <x v="3"/>
    <n v="1"/>
    <x v="7"/>
    <x v="1"/>
    <x v="0"/>
    <x v="52"/>
    <s v="NY-NJ"/>
    <x v="1"/>
    <x v="52"/>
    <x v="645"/>
    <n v="0"/>
    <n v="28"/>
    <n v="146.02000000000001"/>
    <x v="45"/>
    <n v="13"/>
    <x v="1121"/>
    <n v="0"/>
    <n v="63"/>
    <n v="275.67"/>
    <n v="70"/>
    <n v="25"/>
    <n v="4734"/>
    <n v="8"/>
    <n v="5"/>
    <n v="6"/>
    <n v="3"/>
    <n v="4"/>
    <n v="5"/>
    <n v="2"/>
    <n v="0"/>
    <n v="0"/>
    <n v="2.4299999999999999E-2"/>
    <n v="1.6899999999999998E-2"/>
    <n v="0"/>
    <n v="7.8E-2"/>
    <n v="4.9700000000000001E-2"/>
    <n v="0"/>
    <n v="5.8999999999999999E-3"/>
    <n v="1.06E-2"/>
    <n v="0"/>
    <n v="2.4400000000000002E-2"/>
    <n v="3.8199999999999998E-2"/>
    <n v="0"/>
    <n v="9.5799999999999996E-2"/>
    <n v="0"/>
    <n v="0"/>
    <n v="0.1042"/>
    <n v="0.25800000000000001"/>
    <n v="0.25480000000000003"/>
    <n v="3.9100000000000003E-2"/>
  </r>
  <r>
    <x v="1550"/>
    <x v="0"/>
    <n v="1"/>
    <x v="42"/>
    <x v="16"/>
    <x v="1"/>
    <x v="60"/>
    <s v="NY-NJ"/>
    <x v="1"/>
    <x v="60"/>
    <x v="645"/>
    <n v="0"/>
    <n v="37"/>
    <n v="38.03"/>
    <x v="32"/>
    <n v="8"/>
    <x v="1417"/>
    <n v="125.79"/>
    <n v="39"/>
    <n v="191.87"/>
    <n v="71"/>
    <n v="27"/>
    <n v="8715"/>
    <n v="10"/>
    <n v="6"/>
    <n v="3"/>
    <n v="3"/>
    <n v="6"/>
    <n v="4"/>
    <n v="6"/>
    <n v="0.21410000000000001"/>
    <n v="1.6E-2"/>
    <n v="6.4999999999999997E-3"/>
    <n v="4.3E-3"/>
    <n v="0"/>
    <n v="0.16669999999999999"/>
    <n v="2.4500000000000001E-2"/>
    <n v="0"/>
    <n v="1.2200000000000001E-2"/>
    <n v="0.125"/>
    <n v="3.5000000000000001E-3"/>
    <n v="8.5500000000000007E-2"/>
    <n v="3.85E-2"/>
    <n v="0"/>
    <n v="1.54E-2"/>
    <n v="9.5100000000000004E-2"/>
    <n v="0"/>
    <n v="1.14E-2"/>
    <n v="0.1178"/>
    <n v="2.1299999999999999E-2"/>
    <n v="4.2099999999999999E-2"/>
  </r>
  <r>
    <x v="1551"/>
    <x v="1"/>
    <n v="1"/>
    <x v="0"/>
    <x v="5"/>
    <x v="0"/>
    <x v="28"/>
    <s v="NY-NJ"/>
    <x v="2"/>
    <x v="28"/>
    <x v="645"/>
    <n v="173.74"/>
    <n v="0"/>
    <n v="127.8"/>
    <x v="45"/>
    <n v="14"/>
    <x v="1418"/>
    <n v="281.56"/>
    <n v="0"/>
    <n v="166.78"/>
    <n v="54"/>
    <n v="22"/>
    <n v="7323"/>
    <n v="7"/>
    <n v="19"/>
    <n v="6"/>
    <s v=" -   "/>
    <n v="1"/>
    <s v=" -   "/>
    <s v=" -   "/>
    <n v="0"/>
    <n v="0"/>
    <n v="0"/>
    <n v="1.6000000000000001E-3"/>
    <n v="0"/>
    <n v="0.22570000000000001"/>
    <n v="0.13070000000000001"/>
    <n v="0"/>
    <n v="2.0500000000000001E-2"/>
    <n v="0.08"/>
    <n v="2.3999999999999998E-3"/>
    <n v="1.5900000000000001E-2"/>
    <n v="2.7400000000000001E-2"/>
    <n v="0"/>
    <n v="1.6799999999999999E-2"/>
    <n v="5.3E-3"/>
    <n v="0"/>
    <n v="3.9199999999999999E-2"/>
    <n v="0.38030000000000003"/>
    <n v="0"/>
    <n v="5.4199999999999998E-2"/>
  </r>
  <r>
    <x v="1552"/>
    <x v="0"/>
    <n v="1"/>
    <x v="31"/>
    <x v="14"/>
    <x v="1"/>
    <x v="6"/>
    <s v="NY-NJ"/>
    <x v="2"/>
    <x v="6"/>
    <x v="398"/>
    <n v="204.69"/>
    <n v="1"/>
    <n v="0.04"/>
    <x v="16"/>
    <n v="4"/>
    <x v="408"/>
    <n v="204.69"/>
    <n v="37"/>
    <n v="8.07"/>
    <n v="68"/>
    <n v="8"/>
    <n v="7350"/>
    <n v="5"/>
    <n v="5"/>
    <n v="3"/>
    <n v="3"/>
    <n v="7"/>
    <n v="6"/>
    <n v="3"/>
    <n v="0"/>
    <n v="1.4E-3"/>
    <n v="2.3E-3"/>
    <n v="1.4E-3"/>
    <n v="0"/>
    <n v="8.9099999999999999E-2"/>
    <n v="1.4999999999999999E-2"/>
    <n v="0"/>
    <n v="9.7000000000000003E-3"/>
    <n v="8.09E-2"/>
    <n v="1.11E-2"/>
    <n v="0.2112"/>
    <n v="0"/>
    <n v="0"/>
    <n v="0"/>
    <n v="0.27460000000000001"/>
    <n v="0"/>
    <n v="0"/>
    <n v="0.2397"/>
    <n v="0"/>
    <n v="6.3799999999999996E-2"/>
  </r>
  <r>
    <x v="1553"/>
    <x v="3"/>
    <n v="1"/>
    <x v="2"/>
    <x v="6"/>
    <x v="0"/>
    <x v="115"/>
    <s v="NY-NJ"/>
    <x v="4"/>
    <x v="115"/>
    <x v="554"/>
    <n v="0"/>
    <n v="48"/>
    <n v="4.04"/>
    <x v="105"/>
    <n v="10"/>
    <x v="1419"/>
    <n v="0"/>
    <n v="48"/>
    <n v="4.04"/>
    <n v="48"/>
    <n v="19"/>
    <n v="5988"/>
    <n v="10"/>
    <n v="13"/>
    <n v="15"/>
    <n v="15"/>
    <n v="13"/>
    <n v="29"/>
    <n v="7"/>
    <n v="0"/>
    <n v="0"/>
    <n v="2.7799999999999998E-2"/>
    <n v="2.6599999999999999E-2"/>
    <n v="1.9599999999999999E-2"/>
    <n v="0.1211"/>
    <n v="2.8799999999999999E-2"/>
    <n v="0"/>
    <n v="3.2599999999999997E-2"/>
    <n v="7.4300000000000005E-2"/>
    <n v="6.6E-3"/>
    <n v="2.0999999999999999E-3"/>
    <n v="0.1507"/>
    <n v="3.8E-3"/>
    <n v="6.2899999999999998E-2"/>
    <n v="4.8500000000000001E-2"/>
    <n v="0"/>
    <n v="1.49E-2"/>
    <n v="0.3251"/>
    <n v="4.2000000000000003E-2"/>
    <n v="1.24E-2"/>
  </r>
  <r>
    <x v="1554"/>
    <x v="1"/>
    <n v="1"/>
    <x v="30"/>
    <x v="18"/>
    <x v="0"/>
    <x v="61"/>
    <s v="NY-NJ"/>
    <x v="2"/>
    <x v="61"/>
    <x v="653"/>
    <n v="0"/>
    <n v="23"/>
    <n v="53.15"/>
    <x v="42"/>
    <n v="12"/>
    <x v="1420"/>
    <n v="131.78"/>
    <n v="23"/>
    <n v="122.59"/>
    <n v="54"/>
    <n v="22"/>
    <n v="7191"/>
    <n v="1"/>
    <s v=" -   "/>
    <n v="4"/>
    <n v="2"/>
    <n v="6"/>
    <n v="4"/>
    <n v="7"/>
    <n v="0"/>
    <n v="0"/>
    <n v="1.23E-2"/>
    <n v="9.2999999999999992E-3"/>
    <n v="0"/>
    <n v="0.2374"/>
    <n v="0.15909999999999999"/>
    <n v="0"/>
    <n v="7.4200000000000002E-2"/>
    <n v="8.8700000000000001E-2"/>
    <n v="0"/>
    <n v="2.01E-2"/>
    <n v="6.13E-2"/>
    <n v="0"/>
    <n v="1.24E-2"/>
    <n v="8.3799999999999999E-2"/>
    <n v="0"/>
    <n v="0"/>
    <n v="0.17199999999999999"/>
    <n v="0"/>
    <n v="6.93E-2"/>
  </r>
  <r>
    <x v="1555"/>
    <x v="0"/>
    <n v="1"/>
    <x v="22"/>
    <x v="5"/>
    <x v="1"/>
    <x v="31"/>
    <s v="NY-NJ"/>
    <x v="2"/>
    <x v="31"/>
    <x v="627"/>
    <n v="141.78"/>
    <n v="0"/>
    <n v="0.89"/>
    <x v="47"/>
    <n v="1"/>
    <x v="1031"/>
    <n v="231.63"/>
    <n v="0"/>
    <n v="2.9"/>
    <n v="37"/>
    <n v="3"/>
    <n v="4766"/>
    <n v="4"/>
    <n v="6"/>
    <n v="2"/>
    <n v="2"/>
    <n v="2"/>
    <n v="3"/>
    <n v="3"/>
    <n v="1.2800000000000001E-2"/>
    <n v="0"/>
    <n v="2.7000000000000001E-3"/>
    <n v="9.1000000000000004E-3"/>
    <n v="0"/>
    <n v="0.13339999999999999"/>
    <n v="5.1900000000000002E-2"/>
    <n v="0"/>
    <n v="1.0800000000000001E-2"/>
    <n v="0.1527"/>
    <n v="0"/>
    <n v="3.7000000000000002E-3"/>
    <n v="1.4500000000000001E-2"/>
    <n v="0"/>
    <n v="5.8999999999999997E-2"/>
    <n v="6.5100000000000005E-2"/>
    <n v="0"/>
    <n v="0.1108"/>
    <n v="0.3291"/>
    <n v="0"/>
    <n v="4.4499999999999998E-2"/>
  </r>
  <r>
    <x v="1556"/>
    <x v="3"/>
    <n v="1"/>
    <x v="33"/>
    <x v="14"/>
    <x v="1"/>
    <x v="61"/>
    <s v="NY-NJ"/>
    <x v="2"/>
    <x v="61"/>
    <x v="627"/>
    <n v="354.47"/>
    <n v="0"/>
    <n v="2"/>
    <x v="71"/>
    <n v="3"/>
    <x v="1421"/>
    <n v="659.96"/>
    <n v="0"/>
    <n v="9.68"/>
    <n v="105"/>
    <n v="5"/>
    <n v="16370"/>
    <n v="37"/>
    <n v="14"/>
    <n v="1"/>
    <n v="1"/>
    <s v=" -   "/>
    <s v=" -   "/>
    <s v=" -   "/>
    <n v="0"/>
    <n v="2.1299999999999999E-2"/>
    <n v="0"/>
    <n v="7.2999999999999995E-2"/>
    <n v="0"/>
    <n v="0.14879999999999999"/>
    <n v="9.5200000000000007E-2"/>
    <n v="0"/>
    <n v="8.6499999999999994E-2"/>
    <n v="0.1071"/>
    <n v="5.9999999999999995E-4"/>
    <n v="6.3600000000000004E-2"/>
    <n v="3.2199999999999999E-2"/>
    <n v="0"/>
    <n v="3.5499999999999997E-2"/>
    <n v="0.14419999999999999"/>
    <n v="0"/>
    <n v="3.7600000000000001E-2"/>
    <n v="9.0200000000000002E-2"/>
    <n v="0"/>
    <n v="6.4100000000000004E-2"/>
  </r>
  <r>
    <x v="1557"/>
    <x v="3"/>
    <n v="1"/>
    <x v="42"/>
    <x v="1"/>
    <x v="0"/>
    <x v="22"/>
    <s v="NY-NJ"/>
    <x v="1"/>
    <x v="22"/>
    <x v="654"/>
    <n v="0"/>
    <n v="50"/>
    <n v="292.27"/>
    <x v="71"/>
    <n v="39"/>
    <x v="1422"/>
    <n v="17.97"/>
    <n v="79"/>
    <n v="506.48"/>
    <n v="88"/>
    <n v="65"/>
    <n v="6264"/>
    <n v="9"/>
    <n v="3"/>
    <n v="4"/>
    <n v="9"/>
    <n v="4"/>
    <n v="10"/>
    <n v="12"/>
    <n v="0"/>
    <n v="0"/>
    <n v="6.0900000000000003E-2"/>
    <n v="4.3E-3"/>
    <n v="0"/>
    <n v="0.17369999999999999"/>
    <n v="0"/>
    <n v="0"/>
    <n v="7.2400000000000006E-2"/>
    <n v="1.12E-2"/>
    <n v="0"/>
    <n v="0"/>
    <n v="0"/>
    <n v="0"/>
    <n v="0.1593"/>
    <n v="0.1411"/>
    <n v="0"/>
    <n v="8.0000000000000002E-3"/>
    <n v="0.29820000000000002"/>
    <n v="6.8199999999999997E-2"/>
    <n v="2.7000000000000001E-3"/>
  </r>
  <r>
    <x v="1558"/>
    <x v="1"/>
    <n v="0"/>
    <x v="18"/>
    <x v="12"/>
    <x v="0"/>
    <x v="24"/>
    <s v="NY-NJ"/>
    <x v="1"/>
    <x v="24"/>
    <x v="655"/>
    <n v="76.89"/>
    <n v="7"/>
    <n v="203.93"/>
    <x v="31"/>
    <n v="17"/>
    <x v="1423"/>
    <n v="88.87"/>
    <n v="7"/>
    <n v="303.94"/>
    <n v="30"/>
    <n v="19"/>
    <n v="3480"/>
    <n v="6"/>
    <n v="7"/>
    <n v="4"/>
    <n v="4"/>
    <n v="1"/>
    <n v="3"/>
    <n v="3"/>
    <n v="0.1535"/>
    <n v="0"/>
    <n v="0"/>
    <n v="2.3E-3"/>
    <n v="0"/>
    <n v="8.9099999999999999E-2"/>
    <n v="5.11E-2"/>
    <n v="0"/>
    <n v="3.5299999999999998E-2"/>
    <n v="3.5000000000000003E-2"/>
    <n v="3.0999999999999999E-3"/>
    <n v="6.6500000000000004E-2"/>
    <n v="0"/>
    <n v="0"/>
    <n v="6.4199999999999993E-2"/>
    <n v="0.1026"/>
    <n v="0"/>
    <n v="3.6700000000000003E-2"/>
    <n v="0.31280000000000002"/>
    <n v="3.9300000000000002E-2"/>
    <n v="8.6E-3"/>
  </r>
  <r>
    <x v="1559"/>
    <x v="4"/>
    <n v="0"/>
    <x v="21"/>
    <x v="0"/>
    <x v="0"/>
    <x v="24"/>
    <s v="NY-NJ"/>
    <x v="1"/>
    <x v="24"/>
    <x v="653"/>
    <n v="46.93"/>
    <n v="2"/>
    <n v="34"/>
    <x v="0"/>
    <n v="3"/>
    <x v="1424"/>
    <n v="94.85"/>
    <n v="6"/>
    <n v="49.01"/>
    <n v="22"/>
    <n v="7"/>
    <n v="3804"/>
    <n v="2"/>
    <n v="1"/>
    <s v=" -   "/>
    <n v="5"/>
    <n v="1"/>
    <s v=" -   "/>
    <n v="1"/>
    <n v="0.1166"/>
    <n v="0"/>
    <n v="0"/>
    <n v="1.3899999999999999E-2"/>
    <n v="0"/>
    <n v="0.13059999999999999"/>
    <n v="0.1024"/>
    <n v="0"/>
    <n v="5.8999999999999997E-2"/>
    <n v="6.9500000000000006E-2"/>
    <n v="0"/>
    <n v="3.7699999999999997E-2"/>
    <n v="0"/>
    <n v="0"/>
    <n v="1.6899999999999998E-2"/>
    <n v="6.4199999999999993E-2"/>
    <n v="0"/>
    <n v="5.5899999999999998E-2"/>
    <n v="0.25950000000000001"/>
    <n v="0"/>
    <n v="7.3999999999999996E-2"/>
  </r>
  <r>
    <x v="1560"/>
    <x v="3"/>
    <n v="1"/>
    <x v="7"/>
    <x v="5"/>
    <x v="0"/>
    <x v="26"/>
    <s v="NY-NJ"/>
    <x v="2"/>
    <x v="26"/>
    <x v="656"/>
    <n v="0"/>
    <n v="18"/>
    <n v="0.02"/>
    <x v="63"/>
    <n v="3"/>
    <x v="1425"/>
    <n v="0"/>
    <n v="52"/>
    <n v="0.05"/>
    <n v="52"/>
    <n v="6"/>
    <n v="4720"/>
    <n v="4"/>
    <n v="7"/>
    <n v="12"/>
    <n v="3"/>
    <n v="5"/>
    <n v="2"/>
    <n v="4"/>
    <n v="0.14280000000000001"/>
    <n v="0.15720000000000001"/>
    <n v="0"/>
    <n v="7.9000000000000008E-3"/>
    <n v="0"/>
    <n v="0.13850000000000001"/>
    <n v="2.8E-3"/>
    <n v="0"/>
    <n v="3.3399999999999999E-2"/>
    <n v="8.9099999999999999E-2"/>
    <n v="2.7400000000000001E-2"/>
    <n v="0.33200000000000002"/>
    <n v="2.2000000000000001E-3"/>
    <n v="0"/>
    <n v="0"/>
    <n v="0.03"/>
    <n v="0"/>
    <n v="7.1000000000000004E-3"/>
    <n v="1.5E-3"/>
    <n v="6.4000000000000003E-3"/>
    <n v="2.1600000000000001E-2"/>
  </r>
  <r>
    <x v="1561"/>
    <x v="3"/>
    <n v="1"/>
    <x v="61"/>
    <x v="7"/>
    <x v="0"/>
    <x v="15"/>
    <s v="NY-NJ"/>
    <x v="2"/>
    <x v="15"/>
    <x v="398"/>
    <n v="0"/>
    <n v="66"/>
    <n v="145.63999999999999"/>
    <x v="36"/>
    <n v="23"/>
    <x v="1426"/>
    <n v="0"/>
    <n v="127"/>
    <n v="314.12"/>
    <n v="128"/>
    <n v="47"/>
    <n v="11147"/>
    <n v="16"/>
    <n v="7"/>
    <n v="18"/>
    <n v="13"/>
    <n v="13"/>
    <n v="3"/>
    <n v="4"/>
    <n v="1.2999999999999999E-2"/>
    <n v="2.07E-2"/>
    <n v="5.1000000000000004E-3"/>
    <n v="1.4E-3"/>
    <n v="1.49E-2"/>
    <n v="0.13730000000000001"/>
    <n v="4.8899999999999999E-2"/>
    <n v="0"/>
    <n v="3.5000000000000003E-2"/>
    <n v="4.5999999999999999E-2"/>
    <n v="4.48E-2"/>
    <n v="3.9399999999999998E-2"/>
    <n v="0.1104"/>
    <n v="0"/>
    <n v="6.0900000000000003E-2"/>
    <n v="2.3099999999999999E-2"/>
    <n v="0"/>
    <n v="1.1299999999999999E-2"/>
    <n v="0.30280000000000001"/>
    <n v="6.6199999999999995E-2"/>
    <n v="1.89E-2"/>
  </r>
  <r>
    <x v="1562"/>
    <x v="1"/>
    <n v="0"/>
    <x v="0"/>
    <x v="5"/>
    <x v="0"/>
    <x v="3"/>
    <s v="NY-NJ"/>
    <x v="2"/>
    <x v="3"/>
    <x v="653"/>
    <n v="13.98"/>
    <n v="16"/>
    <n v="87.02"/>
    <x v="56"/>
    <n v="11"/>
    <x v="1363"/>
    <n v="85.86"/>
    <n v="16"/>
    <n v="167.22"/>
    <n v="42"/>
    <n v="25"/>
    <n v="5378"/>
    <n v="2"/>
    <s v=" -   "/>
    <n v="4"/>
    <n v="1"/>
    <n v="7"/>
    <n v="2"/>
    <n v="2"/>
    <n v="0.1084"/>
    <n v="3.5999999999999999E-3"/>
    <n v="1.03E-2"/>
    <n v="1.5699999999999999E-2"/>
    <n v="0"/>
    <n v="0.14949999999999999"/>
    <n v="7.1300000000000002E-2"/>
    <n v="0"/>
    <n v="1.26E-2"/>
    <n v="8.0199999999999994E-2"/>
    <n v="0"/>
    <n v="1.0500000000000001E-2"/>
    <n v="9.98E-2"/>
    <n v="0"/>
    <n v="0.19159999999999999"/>
    <n v="5.16E-2"/>
    <n v="0"/>
    <n v="4.2999999999999997E-2"/>
    <n v="4.9799999999999997E-2"/>
    <n v="2.8899999999999999E-2"/>
    <n v="7.3200000000000001E-2"/>
  </r>
  <r>
    <x v="1563"/>
    <x v="2"/>
    <n v="0"/>
    <x v="37"/>
    <x v="0"/>
    <x v="0"/>
    <x v="39"/>
    <s v="NY-NJ"/>
    <x v="2"/>
    <x v="39"/>
    <x v="657"/>
    <n v="45.93"/>
    <n v="0"/>
    <n v="39.979999999999997"/>
    <x v="3"/>
    <n v="4"/>
    <x v="1427"/>
    <n v="63.9"/>
    <n v="0"/>
    <n v="69.94"/>
    <n v="18"/>
    <n v="9"/>
    <n v="4488"/>
    <n v="3"/>
    <s v=" -   "/>
    <n v="1"/>
    <s v=" -   "/>
    <s v=" -   "/>
    <n v="2"/>
    <n v="4"/>
    <n v="0"/>
    <n v="0"/>
    <n v="4.8999999999999998E-3"/>
    <n v="0"/>
    <n v="0"/>
    <n v="0.20619999999999999"/>
    <n v="6.3E-3"/>
    <n v="0"/>
    <n v="0"/>
    <n v="1.5699999999999999E-2"/>
    <n v="2.8899999999999999E-2"/>
    <n v="0.34810000000000002"/>
    <n v="0"/>
    <n v="0"/>
    <n v="0"/>
    <n v="0.29360000000000003"/>
    <n v="0"/>
    <n v="0"/>
    <n v="7.1000000000000004E-3"/>
    <n v="0"/>
    <n v="8.9099999999999999E-2"/>
  </r>
  <r>
    <x v="1564"/>
    <x v="2"/>
    <n v="0"/>
    <x v="5"/>
    <x v="3"/>
    <x v="1"/>
    <x v="20"/>
    <s v="NY-NJ"/>
    <x v="2"/>
    <x v="20"/>
    <x v="658"/>
    <n v="6.99"/>
    <n v="0"/>
    <n v="112.89"/>
    <x v="26"/>
    <n v="13"/>
    <x v="1428"/>
    <n v="18.97"/>
    <n v="0"/>
    <n v="196.07"/>
    <n v="26"/>
    <n v="26"/>
    <n v="2057"/>
    <s v=" -   "/>
    <s v=" -   "/>
    <s v=" -   "/>
    <n v="2"/>
    <n v="5"/>
    <n v="4"/>
    <n v="2"/>
    <n v="0"/>
    <n v="0"/>
    <n v="0"/>
    <n v="0"/>
    <n v="0"/>
    <n v="0.25929999999999997"/>
    <n v="0"/>
    <n v="0"/>
    <n v="0"/>
    <n v="0.1512"/>
    <n v="0"/>
    <n v="0"/>
    <n v="0"/>
    <n v="0"/>
    <n v="1.11E-2"/>
    <n v="1.8200000000000001E-2"/>
    <n v="0"/>
    <n v="0.44819999999999999"/>
    <n v="0.112"/>
    <n v="0"/>
    <n v="0"/>
  </r>
  <r>
    <x v="1565"/>
    <x v="2"/>
    <n v="0"/>
    <x v="61"/>
    <x v="5"/>
    <x v="1"/>
    <x v="24"/>
    <s v="NY-NJ"/>
    <x v="1"/>
    <x v="24"/>
    <x v="653"/>
    <n v="59.73"/>
    <n v="0"/>
    <n v="66.59"/>
    <x v="13"/>
    <n v="9"/>
    <x v="1429"/>
    <n v="113.64"/>
    <n v="0"/>
    <n v="87.68"/>
    <n v="22"/>
    <n v="13"/>
    <n v="7872"/>
    <s v=" -   "/>
    <n v="1"/>
    <n v="3"/>
    <n v="8"/>
    <s v=" -   "/>
    <s v=" -   "/>
    <s v=" -   "/>
    <n v="0.2107"/>
    <n v="0"/>
    <n v="3.4700000000000002E-2"/>
    <n v="1.4500000000000001E-2"/>
    <n v="0"/>
    <n v="1.5100000000000001E-2"/>
    <n v="0.1946"/>
    <n v="0"/>
    <n v="3.7199999999999997E-2"/>
    <n v="5.0999999999999997E-2"/>
    <n v="0"/>
    <n v="7.17E-2"/>
    <n v="4.8800000000000003E-2"/>
    <n v="0"/>
    <n v="9.8199999999999996E-2"/>
    <n v="0"/>
    <n v="0"/>
    <n v="0"/>
    <n v="0.15390000000000001"/>
    <n v="3.6900000000000002E-2"/>
    <n v="3.27E-2"/>
  </r>
  <r>
    <x v="1566"/>
    <x v="4"/>
    <n v="1"/>
    <x v="7"/>
    <x v="14"/>
    <x v="0"/>
    <x v="35"/>
    <s v="NY-NJ"/>
    <x v="1"/>
    <x v="35"/>
    <x v="653"/>
    <n v="74.89"/>
    <n v="0"/>
    <n v="100"/>
    <x v="0"/>
    <n v="2"/>
    <x v="1430"/>
    <n v="152.76"/>
    <n v="0"/>
    <n v="100.01"/>
    <n v="24"/>
    <n v="3"/>
    <n v="7233"/>
    <n v="5"/>
    <n v="3"/>
    <n v="1"/>
    <n v="2"/>
    <s v=" -   "/>
    <s v=" -   "/>
    <s v=" -   "/>
    <n v="0"/>
    <n v="0"/>
    <n v="0"/>
    <n v="0"/>
    <n v="0"/>
    <n v="0.12509999999999999"/>
    <n v="4.9200000000000001E-2"/>
    <n v="0"/>
    <n v="7.6899999999999996E-2"/>
    <n v="0"/>
    <n v="0"/>
    <n v="0"/>
    <n v="0"/>
    <n v="0"/>
    <n v="0.17019999999999999"/>
    <n v="8.8999999999999996E-2"/>
    <n v="0"/>
    <n v="0.24779999999999999"/>
    <n v="0.21829999999999999"/>
    <n v="0"/>
    <n v="2.3400000000000001E-2"/>
  </r>
  <r>
    <x v="1567"/>
    <x v="1"/>
    <n v="1"/>
    <x v="36"/>
    <x v="1"/>
    <x v="0"/>
    <x v="29"/>
    <s v="NY-NJ"/>
    <x v="1"/>
    <x v="29"/>
    <x v="659"/>
    <n v="0"/>
    <n v="2"/>
    <n v="0"/>
    <x v="56"/>
    <n v="9"/>
    <x v="698"/>
    <n v="0"/>
    <n v="1"/>
    <n v="0"/>
    <n v="1"/>
    <n v="26"/>
    <n v="99"/>
    <s v=" -   "/>
    <n v="1"/>
    <n v="2"/>
    <n v="3"/>
    <n v="2"/>
    <n v="5"/>
    <n v="4"/>
    <n v="0"/>
    <n v="2.2000000000000001E-3"/>
    <n v="4.5999999999999999E-3"/>
    <n v="2.1899999999999999E-2"/>
    <n v="0"/>
    <n v="0.14949999999999999"/>
    <n v="1.8599999999999998E-2"/>
    <n v="0"/>
    <n v="3.4500000000000003E-2"/>
    <n v="6.0600000000000001E-2"/>
    <n v="1.4E-3"/>
    <n v="0.14280000000000001"/>
    <n v="8.2500000000000004E-2"/>
    <n v="0"/>
    <n v="0"/>
    <n v="0.108"/>
    <n v="6.9999999999999999E-4"/>
    <n v="0"/>
    <n v="0.18840000000000001"/>
    <n v="9.8900000000000002E-2"/>
    <n v="8.5300000000000001E-2"/>
  </r>
  <r>
    <x v="1568"/>
    <x v="0"/>
    <n v="0"/>
    <x v="70"/>
    <x v="12"/>
    <x v="2"/>
    <x v="6"/>
    <s v="NY-NJ"/>
    <x v="2"/>
    <x v="6"/>
    <x v="660"/>
    <n v="0"/>
    <n v="34"/>
    <n v="0.01"/>
    <x v="38"/>
    <n v="1"/>
    <x v="1431"/>
    <n v="0"/>
    <n v="37"/>
    <n v="0.01"/>
    <n v="37"/>
    <n v="1"/>
    <n v="1847"/>
    <n v="11"/>
    <n v="9"/>
    <s v=" -   "/>
    <n v="5"/>
    <n v="1"/>
    <n v="1"/>
    <n v="7"/>
    <n v="0"/>
    <n v="0"/>
    <n v="0"/>
    <n v="9.5999999999999992E-3"/>
    <n v="0"/>
    <n v="1.18E-2"/>
    <n v="6.7999999999999996E-3"/>
    <n v="0"/>
    <n v="0"/>
    <n v="7.9899999999999999E-2"/>
    <n v="0"/>
    <n v="2.0799999999999999E-2"/>
    <n v="7.6899999999999996E-2"/>
    <n v="0"/>
    <n v="0"/>
    <n v="4.3E-3"/>
    <n v="0"/>
    <n v="0"/>
    <n v="0.76780000000000004"/>
    <n v="0"/>
    <n v="2.2100000000000002E-2"/>
  </r>
  <r>
    <x v="1569"/>
    <x v="2"/>
    <n v="0"/>
    <x v="48"/>
    <x v="3"/>
    <x v="0"/>
    <x v="8"/>
    <s v="NY-NJ"/>
    <x v="2"/>
    <x v="8"/>
    <x v="661"/>
    <n v="38.94"/>
    <n v="0"/>
    <n v="7"/>
    <x v="17"/>
    <n v="1"/>
    <x v="1432"/>
    <n v="74.88"/>
    <n v="0"/>
    <n v="7.01"/>
    <n v="13"/>
    <n v="2"/>
    <n v="852"/>
    <s v=" -   "/>
    <n v="1"/>
    <n v="1"/>
    <n v="1"/>
    <n v="3"/>
    <s v=" -   "/>
    <n v="1"/>
    <n v="0.2666"/>
    <n v="0"/>
    <n v="0"/>
    <n v="0"/>
    <n v="0"/>
    <n v="0"/>
    <n v="0"/>
    <n v="0"/>
    <n v="0"/>
    <n v="0.1249"/>
    <n v="0"/>
    <n v="0.2782"/>
    <n v="0"/>
    <n v="0"/>
    <n v="0"/>
    <n v="0.29959999999999998"/>
    <n v="0"/>
    <n v="0"/>
    <n v="0"/>
    <n v="0"/>
    <n v="3.0599999999999999E-2"/>
  </r>
  <r>
    <x v="1570"/>
    <x v="1"/>
    <n v="0"/>
    <x v="7"/>
    <x v="7"/>
    <x v="0"/>
    <x v="53"/>
    <s v="NY-NJ"/>
    <x v="2"/>
    <x v="53"/>
    <x v="398"/>
    <n v="55.92"/>
    <n v="0"/>
    <n v="102.01"/>
    <x v="16"/>
    <n v="12"/>
    <x v="1433"/>
    <n v="55.92"/>
    <n v="0"/>
    <n v="102.01"/>
    <n v="8"/>
    <n v="12"/>
    <n v="1083"/>
    <n v="8"/>
    <n v="1"/>
    <s v=" -   "/>
    <n v="3"/>
    <n v="6"/>
    <n v="2"/>
    <n v="11"/>
    <n v="5.0700000000000002E-2"/>
    <n v="3.4500000000000003E-2"/>
    <n v="0"/>
    <n v="1.9E-3"/>
    <n v="0"/>
    <n v="0.14430000000000001"/>
    <n v="2.6200000000000001E-2"/>
    <n v="0"/>
    <n v="3.0099999999999998E-2"/>
    <n v="9.7699999999999995E-2"/>
    <n v="2.2000000000000001E-3"/>
    <n v="5.2499999999999998E-2"/>
    <n v="4.7999999999999996E-3"/>
    <n v="0"/>
    <n v="0.1066"/>
    <n v="1.1900000000000001E-2"/>
    <n v="0"/>
    <n v="6.5199999999999994E-2"/>
    <n v="0.35"/>
    <n v="0"/>
    <n v="2.1399999999999999E-2"/>
  </r>
  <r>
    <x v="1571"/>
    <x v="1"/>
    <n v="0"/>
    <x v="49"/>
    <x v="12"/>
    <x v="2"/>
    <x v="19"/>
    <s v="NY-NJ"/>
    <x v="1"/>
    <x v="19"/>
    <x v="662"/>
    <n v="42.93"/>
    <n v="3"/>
    <n v="250.86"/>
    <x v="29"/>
    <n v="20"/>
    <x v="319"/>
    <n v="48.92"/>
    <n v="3"/>
    <n v="313.79000000000002"/>
    <n v="28"/>
    <n v="24"/>
    <n v="3698"/>
    <n v="7"/>
    <n v="1"/>
    <n v="2"/>
    <n v="3"/>
    <n v="6"/>
    <n v="3"/>
    <n v="2"/>
    <n v="1.32E-2"/>
    <n v="0"/>
    <n v="3.04E-2"/>
    <n v="7.4000000000000003E-3"/>
    <n v="0"/>
    <n v="0.25519999999999998"/>
    <n v="3.4500000000000003E-2"/>
    <n v="0"/>
    <n v="0.10580000000000001"/>
    <n v="0.1128"/>
    <n v="0"/>
    <n v="1.72E-2"/>
    <n v="2.6599999999999999E-2"/>
    <n v="1.52E-2"/>
    <n v="6.1000000000000004E-3"/>
    <n v="5.5199999999999999E-2"/>
    <n v="0"/>
    <n v="0.03"/>
    <n v="0.21160000000000001"/>
    <n v="4.7000000000000002E-3"/>
    <n v="7.4099999999999999E-2"/>
  </r>
  <r>
    <x v="1572"/>
    <x v="4"/>
    <n v="0"/>
    <x v="19"/>
    <x v="1"/>
    <x v="0"/>
    <x v="31"/>
    <s v="NY-NJ"/>
    <x v="2"/>
    <x v="31"/>
    <x v="658"/>
    <n v="46.93"/>
    <n v="0"/>
    <n v="6.99"/>
    <x v="11"/>
    <n v="1"/>
    <x v="1434"/>
    <n v="94.85"/>
    <n v="0"/>
    <n v="6.99"/>
    <n v="16"/>
    <n v="1"/>
    <n v="1047"/>
    <n v="2"/>
    <n v="2"/>
    <s v=" -   "/>
    <n v="1"/>
    <n v="2"/>
    <s v=" -   "/>
    <n v="1"/>
    <n v="4.1599999999999998E-2"/>
    <n v="0"/>
    <n v="0"/>
    <n v="0"/>
    <n v="0"/>
    <n v="0"/>
    <n v="0"/>
    <n v="0"/>
    <n v="0"/>
    <n v="0"/>
    <n v="0"/>
    <n v="0.41860000000000003"/>
    <n v="0"/>
    <n v="0"/>
    <n v="0"/>
    <n v="0.53979999999999995"/>
    <n v="0"/>
    <n v="0"/>
    <n v="0"/>
    <n v="0"/>
    <n v="0"/>
  </r>
  <r>
    <x v="1573"/>
    <x v="2"/>
    <n v="0"/>
    <x v="51"/>
    <x v="1"/>
    <x v="0"/>
    <x v="31"/>
    <s v="NY-NJ"/>
    <x v="2"/>
    <x v="31"/>
    <x v="663"/>
    <n v="53.92"/>
    <n v="0"/>
    <n v="84.92"/>
    <x v="7"/>
    <n v="12"/>
    <x v="1390"/>
    <n v="83.87"/>
    <n v="0"/>
    <n v="158.87"/>
    <n v="31"/>
    <n v="23"/>
    <n v="7020"/>
    <n v="10"/>
    <n v="1"/>
    <s v=" -   "/>
    <s v=" -   "/>
    <s v=" -   "/>
    <n v="3"/>
    <n v="3"/>
    <n v="0"/>
    <n v="0"/>
    <n v="1.7500000000000002E-2"/>
    <n v="8.8999999999999999E-3"/>
    <n v="0"/>
    <n v="8.6499999999999994E-2"/>
    <n v="2.8E-3"/>
    <n v="0"/>
    <n v="2.7199999999999998E-2"/>
    <n v="0.1802"/>
    <n v="3.9800000000000002E-2"/>
    <n v="0.26889999999999997"/>
    <n v="1.89E-2"/>
    <n v="0"/>
    <n v="0"/>
    <n v="0.30890000000000001"/>
    <n v="0"/>
    <n v="0"/>
    <n v="7.4000000000000003E-3"/>
    <n v="0"/>
    <n v="3.3000000000000002E-2"/>
  </r>
  <r>
    <x v="1574"/>
    <x v="3"/>
    <n v="1"/>
    <x v="39"/>
    <x v="3"/>
    <x v="1"/>
    <x v="5"/>
    <s v="NY-NJ"/>
    <x v="2"/>
    <x v="5"/>
    <x v="664"/>
    <n v="0"/>
    <n v="58"/>
    <n v="112.27"/>
    <x v="86"/>
    <n v="28"/>
    <x v="848"/>
    <n v="0"/>
    <n v="12"/>
    <n v="10.01"/>
    <n v="12"/>
    <n v="47"/>
    <n v="1414"/>
    <n v="13"/>
    <n v="11"/>
    <n v="6"/>
    <n v="9"/>
    <n v="4"/>
    <n v="11"/>
    <n v="10"/>
    <n v="0"/>
    <n v="0"/>
    <n v="1.3599999999999999E-2"/>
    <n v="1.78E-2"/>
    <n v="0"/>
    <n v="7.2400000000000006E-2"/>
    <n v="6.8400000000000002E-2"/>
    <n v="1.6199999999999999E-2"/>
    <n v="2.4400000000000002E-2"/>
    <n v="0.1133"/>
    <n v="0"/>
    <n v="3.3E-3"/>
    <n v="3.2199999999999999E-2"/>
    <n v="0"/>
    <n v="0.14499999999999999"/>
    <n v="7.3400000000000007E-2"/>
    <n v="0"/>
    <n v="4.9299999999999997E-2"/>
    <n v="0.23569999999999999"/>
    <n v="6.2300000000000001E-2"/>
    <n v="7.2800000000000004E-2"/>
  </r>
  <r>
    <x v="1575"/>
    <x v="3"/>
    <n v="1"/>
    <x v="26"/>
    <x v="14"/>
    <x v="0"/>
    <x v="41"/>
    <s v="NY-NJ"/>
    <x v="2"/>
    <x v="41"/>
    <x v="665"/>
    <n v="0"/>
    <n v="1"/>
    <n v="10.99"/>
    <x v="19"/>
    <n v="34"/>
    <x v="1435"/>
    <n v="29.98"/>
    <n v="0"/>
    <n v="0"/>
    <n v="2"/>
    <n v="59"/>
    <n v="484"/>
    <n v="11"/>
    <n v="5"/>
    <n v="5"/>
    <n v="14"/>
    <n v="8"/>
    <n v="8"/>
    <n v="2"/>
    <n v="6.3399999999999998E-2"/>
    <n v="0"/>
    <n v="1.1900000000000001E-2"/>
    <n v="9.4000000000000004E-3"/>
    <n v="0"/>
    <n v="9.5000000000000001E-2"/>
    <n v="7.9299999999999995E-2"/>
    <n v="0"/>
    <n v="2.0799999999999999E-2"/>
    <n v="9.5299999999999996E-2"/>
    <n v="5.0000000000000001E-3"/>
    <n v="3.2099999999999997E-2"/>
    <n v="1.4E-3"/>
    <n v="0"/>
    <n v="0.1178"/>
    <n v="9.6100000000000005E-2"/>
    <n v="0"/>
    <n v="0.13189999999999999"/>
    <n v="0.19470000000000001"/>
    <n v="1.52E-2"/>
    <n v="3.0800000000000001E-2"/>
  </r>
  <r>
    <x v="1576"/>
    <x v="1"/>
    <n v="1"/>
    <x v="44"/>
    <x v="0"/>
    <x v="0"/>
    <x v="6"/>
    <s v="NY-NJ"/>
    <x v="2"/>
    <x v="6"/>
    <x v="666"/>
    <n v="0"/>
    <n v="23"/>
    <n v="39.799999999999997"/>
    <x v="42"/>
    <n v="10"/>
    <x v="1436"/>
    <n v="0"/>
    <n v="23"/>
    <n v="39.799999999999997"/>
    <n v="23"/>
    <n v="10"/>
    <n v="2711"/>
    <n v="1"/>
    <n v="1"/>
    <n v="5"/>
    <n v="8"/>
    <n v="3"/>
    <n v="4"/>
    <n v="2"/>
    <n v="0"/>
    <n v="0"/>
    <n v="0"/>
    <n v="4.8300000000000003E-2"/>
    <n v="0"/>
    <n v="0.12659999999999999"/>
    <n v="4.6399999999999997E-2"/>
    <n v="0"/>
    <n v="5.7000000000000002E-3"/>
    <n v="4.19E-2"/>
    <n v="0"/>
    <n v="1.24E-2"/>
    <n v="0.45960000000000001"/>
    <n v="0"/>
    <n v="0"/>
    <n v="3.2800000000000003E-2"/>
    <n v="0"/>
    <n v="0"/>
    <n v="0.12670000000000001"/>
    <n v="0"/>
    <n v="9.9599999999999994E-2"/>
  </r>
  <r>
    <x v="1577"/>
    <x v="3"/>
    <n v="1"/>
    <x v="11"/>
    <x v="10"/>
    <x v="0"/>
    <x v="15"/>
    <s v="NY-NJ"/>
    <x v="2"/>
    <x v="15"/>
    <x v="667"/>
    <n v="0"/>
    <n v="37"/>
    <n v="12.59"/>
    <x v="12"/>
    <n v="9"/>
    <x v="1437"/>
    <n v="0"/>
    <n v="92"/>
    <n v="29.1"/>
    <n v="92"/>
    <n v="21"/>
    <n v="8978"/>
    <n v="2"/>
    <n v="8"/>
    <n v="7"/>
    <n v="12"/>
    <n v="6"/>
    <n v="1"/>
    <n v="1"/>
    <n v="1.6400000000000001E-2"/>
    <n v="7.4999999999999997E-3"/>
    <n v="5.8299999999999998E-2"/>
    <n v="2.81E-2"/>
    <n v="0"/>
    <n v="0.1191"/>
    <n v="3.04E-2"/>
    <n v="0"/>
    <n v="8.6300000000000002E-2"/>
    <n v="0.10879999999999999"/>
    <n v="6.0000000000000001E-3"/>
    <n v="0.10100000000000001"/>
    <n v="2.18E-2"/>
    <n v="0"/>
    <n v="2.7699999999999999E-2"/>
    <n v="1.7899999999999999E-2"/>
    <n v="2.4400000000000002E-2"/>
    <n v="0"/>
    <n v="0.28770000000000001"/>
    <n v="3.5000000000000001E-3"/>
    <n v="5.5100000000000003E-2"/>
  </r>
  <r>
    <x v="1578"/>
    <x v="0"/>
    <n v="1"/>
    <x v="16"/>
    <x v="14"/>
    <x v="0"/>
    <x v="6"/>
    <s v="NY-NJ"/>
    <x v="2"/>
    <x v="6"/>
    <x v="654"/>
    <n v="0"/>
    <n v="44"/>
    <n v="66.77"/>
    <x v="55"/>
    <n v="13"/>
    <x v="1438"/>
    <n v="0"/>
    <n v="87"/>
    <n v="122.38"/>
    <n v="87"/>
    <n v="27"/>
    <n v="15394"/>
    <n v="21"/>
    <n v="5"/>
    <n v="2"/>
    <n v="2"/>
    <s v=" -   "/>
    <n v="1"/>
    <n v="13"/>
    <n v="0.4642"/>
    <n v="0"/>
    <n v="4.7100000000000003E-2"/>
    <n v="0"/>
    <n v="1.4999999999999999E-2"/>
    <n v="3.3599999999999998E-2"/>
    <n v="9.1499999999999998E-2"/>
    <n v="3.0099999999999998E-2"/>
    <n v="2.46E-2"/>
    <n v="8.6999999999999994E-3"/>
    <n v="2.06E-2"/>
    <n v="1.0800000000000001E-2"/>
    <n v="2.1700000000000001E-2"/>
    <n v="0"/>
    <n v="2.9000000000000001E-2"/>
    <n v="5.11E-2"/>
    <n v="1.0800000000000001E-2"/>
    <n v="3.1300000000000001E-2"/>
    <n v="8.6400000000000005E-2"/>
    <n v="8.8999999999999999E-3"/>
    <n v="1.47E-2"/>
  </r>
  <r>
    <x v="1579"/>
    <x v="1"/>
    <n v="0"/>
    <x v="9"/>
    <x v="3"/>
    <x v="0"/>
    <x v="31"/>
    <s v="NY-NJ"/>
    <x v="2"/>
    <x v="31"/>
    <x v="398"/>
    <n v="12.98"/>
    <n v="0"/>
    <n v="71.930000000000007"/>
    <x v="3"/>
    <n v="10"/>
    <x v="1439"/>
    <n v="12.98"/>
    <n v="5"/>
    <n v="155.93"/>
    <n v="15"/>
    <n v="13"/>
    <n v="3024"/>
    <n v="6"/>
    <n v="2"/>
    <s v=" -   "/>
    <s v=" -   "/>
    <n v="1"/>
    <s v=" -   "/>
    <n v="1"/>
    <n v="0"/>
    <n v="3.0000000000000001E-3"/>
    <n v="4.3E-3"/>
    <n v="2.3800000000000002E-2"/>
    <n v="0"/>
    <n v="0.1002"/>
    <n v="7.0499999999999993E-2"/>
    <n v="0"/>
    <n v="1.7000000000000001E-2"/>
    <n v="8.7499999999999994E-2"/>
    <n v="0"/>
    <n v="0"/>
    <n v="0"/>
    <n v="0"/>
    <n v="4.8500000000000001E-2"/>
    <n v="4.0599999999999997E-2"/>
    <n v="0"/>
    <n v="0.1047"/>
    <n v="0.27550000000000002"/>
    <n v="0.1361"/>
    <n v="8.8300000000000003E-2"/>
  </r>
  <r>
    <x v="1580"/>
    <x v="4"/>
    <n v="0"/>
    <x v="51"/>
    <x v="3"/>
    <x v="1"/>
    <x v="57"/>
    <s v="NY-NJ"/>
    <x v="2"/>
    <x v="57"/>
    <x v="398"/>
    <n v="53.92"/>
    <n v="0"/>
    <n v="0"/>
    <x v="11"/>
    <e v="#N/A"/>
    <x v="1440"/>
    <n v="101.84"/>
    <n v="0"/>
    <n v="0.01"/>
    <n v="16"/>
    <e v="#N/A"/>
    <n v="3806"/>
    <n v="2"/>
    <n v="3"/>
    <s v=" -   "/>
    <n v="1"/>
    <s v=" -   "/>
    <n v="1"/>
    <n v="1"/>
    <n v="0.15409999999999999"/>
    <n v="0"/>
    <n v="2.3699999999999999E-2"/>
    <n v="0"/>
    <n v="0"/>
    <n v="0.1346"/>
    <n v="6.4500000000000002E-2"/>
    <n v="0"/>
    <n v="0"/>
    <n v="2.0299999999999999E-2"/>
    <n v="0"/>
    <n v="1.5699999999999999E-2"/>
    <n v="0.25940000000000002"/>
    <n v="0"/>
    <n v="2.0199999999999999E-2"/>
    <n v="0.15429999999999999"/>
    <n v="0"/>
    <n v="0"/>
    <n v="8.5300000000000001E-2"/>
    <n v="0"/>
    <n v="6.7900000000000002E-2"/>
  </r>
  <r>
    <x v="1581"/>
    <x v="4"/>
    <n v="0"/>
    <x v="27"/>
    <x v="12"/>
    <x v="0"/>
    <x v="47"/>
    <s v="NY-NJ"/>
    <x v="2"/>
    <x v="47"/>
    <x v="93"/>
    <n v="12.98"/>
    <n v="0"/>
    <n v="0"/>
    <x v="27"/>
    <e v="#N/A"/>
    <x v="44"/>
    <n v="12.98"/>
    <n v="0"/>
    <n v="0"/>
    <n v="2"/>
    <e v="#N/A"/>
    <n v="610"/>
    <s v=" -   "/>
    <s v=" -   "/>
    <n v="1"/>
    <n v="1"/>
    <s v=" -   "/>
    <s v=" -   "/>
    <s v=" -   "/>
    <n v="0"/>
    <n v="0"/>
    <n v="0"/>
    <n v="3.1199999999999999E-2"/>
    <n v="0"/>
    <n v="0.1168"/>
    <n v="4.7399999999999998E-2"/>
    <n v="0"/>
    <n v="0.1026"/>
    <n v="0.17230000000000001"/>
    <n v="3.8E-3"/>
    <n v="0"/>
    <n v="6.1400000000000003E-2"/>
    <n v="0"/>
    <n v="2.8400000000000002E-2"/>
    <n v="2.8400000000000002E-2"/>
    <n v="0"/>
    <n v="2.8500000000000001E-2"/>
    <n v="0.32329999999999998"/>
    <n v="0"/>
    <n v="5.5899999999999998E-2"/>
  </r>
  <r>
    <x v="1582"/>
    <x v="2"/>
    <n v="1"/>
    <x v="47"/>
    <x v="7"/>
    <x v="0"/>
    <x v="3"/>
    <s v="NY-NJ"/>
    <x v="2"/>
    <x v="3"/>
    <x v="649"/>
    <n v="79.88"/>
    <n v="0"/>
    <n v="1.86"/>
    <x v="13"/>
    <n v="1"/>
    <x v="1441"/>
    <n v="151.76"/>
    <n v="0"/>
    <n v="1.87"/>
    <n v="24"/>
    <n v="2"/>
    <n v="3696"/>
    <n v="5"/>
    <s v=" -   "/>
    <n v="2"/>
    <n v="2"/>
    <n v="3"/>
    <s v=" -   "/>
    <s v=" -   "/>
    <n v="6.2899999999999998E-2"/>
    <n v="0"/>
    <n v="5.1000000000000004E-3"/>
    <n v="3.8699999999999998E-2"/>
    <n v="0"/>
    <n v="0.13850000000000001"/>
    <n v="7.7000000000000002E-3"/>
    <n v="0"/>
    <n v="4.3700000000000003E-2"/>
    <n v="5.6099999999999997E-2"/>
    <n v="0"/>
    <n v="0"/>
    <n v="0.1318"/>
    <n v="3.8800000000000001E-2"/>
    <n v="0.14829999999999999"/>
    <n v="3.4500000000000003E-2"/>
    <n v="0"/>
    <n v="1.38E-2"/>
    <n v="0.20269999999999999"/>
    <n v="6.9800000000000001E-2"/>
    <n v="7.7000000000000002E-3"/>
  </r>
  <r>
    <x v="1583"/>
    <x v="3"/>
    <n v="1"/>
    <x v="10"/>
    <x v="5"/>
    <x v="0"/>
    <x v="30"/>
    <s v="NY-NJ"/>
    <x v="2"/>
    <x v="30"/>
    <x v="380"/>
    <n v="5.99"/>
    <n v="69"/>
    <n v="13.53"/>
    <x v="80"/>
    <n v="12"/>
    <x v="1442"/>
    <n v="5.99"/>
    <n v="124"/>
    <n v="27.96"/>
    <n v="126"/>
    <n v="17"/>
    <n v="21483"/>
    <n v="4"/>
    <n v="10"/>
    <n v="10"/>
    <n v="9"/>
    <n v="14"/>
    <n v="11"/>
    <n v="13"/>
    <n v="0"/>
    <n v="4.0000000000000002E-4"/>
    <n v="1.44E-2"/>
    <n v="1.95E-2"/>
    <n v="3.3599999999999998E-2"/>
    <n v="0.17180000000000001"/>
    <n v="6.0299999999999999E-2"/>
    <n v="4.4999999999999997E-3"/>
    <n v="3.4799999999999998E-2"/>
    <n v="8.8099999999999998E-2"/>
    <n v="1.46E-2"/>
    <n v="7.0300000000000001E-2"/>
    <n v="0.1227"/>
    <n v="0"/>
    <n v="2.6700000000000002E-2"/>
    <n v="3.1300000000000001E-2"/>
    <n v="0"/>
    <n v="2.9000000000000001E-2"/>
    <n v="0.1774"/>
    <n v="3.5000000000000003E-2"/>
    <n v="6.5500000000000003E-2"/>
  </r>
  <r>
    <x v="1584"/>
    <x v="2"/>
    <n v="0"/>
    <x v="30"/>
    <x v="15"/>
    <x v="0"/>
    <x v="32"/>
    <s v="NY-NJ"/>
    <x v="2"/>
    <x v="32"/>
    <x v="649"/>
    <n v="5.99"/>
    <n v="0"/>
    <n v="46.95"/>
    <x v="11"/>
    <n v="7"/>
    <x v="1443"/>
    <n v="5.99"/>
    <n v="0"/>
    <n v="82.89"/>
    <n v="14"/>
    <n v="13"/>
    <n v="1355"/>
    <s v=" -   "/>
    <s v=" -   "/>
    <s v=" -   "/>
    <n v="2"/>
    <s v=" -   "/>
    <n v="3"/>
    <n v="3"/>
    <n v="0"/>
    <n v="0"/>
    <n v="0"/>
    <n v="0"/>
    <n v="0"/>
    <n v="3.7699999999999997E-2"/>
    <n v="0"/>
    <n v="0"/>
    <n v="0"/>
    <n v="0.17949999999999999"/>
    <n v="0"/>
    <n v="0.55940000000000001"/>
    <n v="0"/>
    <n v="0"/>
    <n v="0"/>
    <n v="0.2235"/>
    <n v="0"/>
    <n v="0"/>
    <n v="0"/>
    <n v="0"/>
    <n v="0"/>
  </r>
  <r>
    <x v="1585"/>
    <x v="2"/>
    <n v="0"/>
    <x v="44"/>
    <x v="7"/>
    <x v="0"/>
    <x v="24"/>
    <s v="NY-NJ"/>
    <x v="1"/>
    <x v="24"/>
    <x v="668"/>
    <n v="142.79"/>
    <n v="0"/>
    <n v="0.03"/>
    <x v="14"/>
    <n v="3"/>
    <x v="1444"/>
    <n v="202.69"/>
    <n v="0"/>
    <n v="31.03"/>
    <n v="32"/>
    <n v="6"/>
    <n v="3919"/>
    <s v=" -   "/>
    <n v="1"/>
    <n v="7"/>
    <n v="2"/>
    <n v="1"/>
    <n v="4"/>
    <n v="6"/>
    <n v="0"/>
    <n v="0"/>
    <n v="4.7999999999999996E-3"/>
    <n v="2.1600000000000001E-2"/>
    <n v="0"/>
    <n v="0.13120000000000001"/>
    <n v="0.19370000000000001"/>
    <n v="0"/>
    <n v="6.5199999999999994E-2"/>
    <n v="6.4699999999999994E-2"/>
    <n v="0"/>
    <n v="8.8000000000000005E-3"/>
    <n v="0.17219999999999999"/>
    <n v="0"/>
    <n v="0"/>
    <n v="6.5500000000000003E-2"/>
    <n v="0"/>
    <n v="0"/>
    <n v="0.14480000000000001"/>
    <n v="9.0499999999999997E-2"/>
    <n v="3.6999999999999998E-2"/>
  </r>
  <r>
    <x v="1586"/>
    <x v="0"/>
    <n v="1"/>
    <x v="56"/>
    <x v="3"/>
    <x v="1"/>
    <x v="5"/>
    <s v="NY-NJ"/>
    <x v="2"/>
    <x v="5"/>
    <x v="649"/>
    <n v="307.54000000000002"/>
    <n v="0"/>
    <n v="33.47"/>
    <x v="55"/>
    <n v="9"/>
    <x v="1445"/>
    <n v="654.96"/>
    <n v="0"/>
    <n v="76.7"/>
    <n v="105"/>
    <n v="18"/>
    <n v="47345"/>
    <s v=" -   "/>
    <n v="7"/>
    <n v="15"/>
    <n v="9"/>
    <n v="7"/>
    <n v="8"/>
    <s v=" -   "/>
    <n v="3.7400000000000003E-2"/>
    <n v="0"/>
    <n v="5.9999999999999995E-4"/>
    <n v="1.34E-2"/>
    <n v="0"/>
    <n v="9.1999999999999998E-2"/>
    <n v="2.86E-2"/>
    <n v="0"/>
    <n v="1.04E-2"/>
    <n v="0.13600000000000001"/>
    <n v="1.0500000000000001E-2"/>
    <n v="0.1583"/>
    <n v="1.8499999999999999E-2"/>
    <n v="0"/>
    <n v="0.16370000000000001"/>
    <n v="8.5800000000000001E-2"/>
    <n v="0"/>
    <n v="2.63E-2"/>
    <n v="0.20250000000000001"/>
    <n v="0"/>
    <n v="1.61E-2"/>
  </r>
  <r>
    <x v="1587"/>
    <x v="4"/>
    <n v="1"/>
    <x v="33"/>
    <x v="11"/>
    <x v="1"/>
    <x v="15"/>
    <s v="NY-NJ"/>
    <x v="2"/>
    <x v="15"/>
    <x v="658"/>
    <n v="0"/>
    <n v="5"/>
    <n v="0.02"/>
    <x v="17"/>
    <n v="2"/>
    <x v="1446"/>
    <n v="0"/>
    <n v="16"/>
    <n v="0.02"/>
    <n v="16"/>
    <n v="2"/>
    <n v="7259"/>
    <s v=" -   "/>
    <s v=" -   "/>
    <n v="1"/>
    <s v=" -   "/>
    <n v="1"/>
    <n v="2"/>
    <n v="1"/>
    <n v="0"/>
    <n v="5.1999999999999998E-3"/>
    <n v="4.7999999999999996E-3"/>
    <n v="1.3599999999999999E-2"/>
    <n v="0"/>
    <n v="0.29420000000000002"/>
    <n v="3.39E-2"/>
    <n v="0"/>
    <n v="5.8799999999999998E-2"/>
    <n v="8.2600000000000007E-2"/>
    <n v="0"/>
    <n v="5.4699999999999999E-2"/>
    <n v="6.9599999999999995E-2"/>
    <n v="0"/>
    <n v="2.8799999999999999E-2"/>
    <n v="0.2455"/>
    <n v="0"/>
    <n v="0"/>
    <n v="5.2600000000000001E-2"/>
    <n v="0"/>
    <n v="5.5800000000000002E-2"/>
  </r>
  <r>
    <x v="1588"/>
    <x v="0"/>
    <n v="1"/>
    <x v="22"/>
    <x v="5"/>
    <x v="1"/>
    <x v="93"/>
    <s v="NY-NJ"/>
    <x v="2"/>
    <x v="93"/>
    <x v="663"/>
    <n v="13.98"/>
    <n v="0"/>
    <n v="5.5"/>
    <x v="47"/>
    <n v="3"/>
    <x v="411"/>
    <n v="199.67"/>
    <n v="0"/>
    <n v="5.53"/>
    <n v="33"/>
    <n v="10"/>
    <n v="2342"/>
    <n v="3"/>
    <n v="5"/>
    <n v="3"/>
    <n v="1"/>
    <n v="3"/>
    <n v="6"/>
    <n v="1"/>
    <n v="0.20399999999999999"/>
    <n v="0"/>
    <n v="0"/>
    <n v="0"/>
    <n v="0"/>
    <n v="5.8799999999999998E-2"/>
    <n v="2.5999999999999999E-3"/>
    <n v="0"/>
    <n v="0.2429"/>
    <n v="2.3E-3"/>
    <n v="5.5999999999999999E-3"/>
    <n v="2.0199999999999999E-2"/>
    <n v="0.1845"/>
    <n v="0"/>
    <n v="0"/>
    <n v="0.152"/>
    <n v="0"/>
    <n v="0"/>
    <n v="2.5899999999999999E-2"/>
    <n v="0"/>
    <n v="0.1012"/>
  </r>
  <r>
    <x v="1589"/>
    <x v="4"/>
    <n v="0"/>
    <x v="59"/>
    <x v="1"/>
    <x v="0"/>
    <x v="47"/>
    <s v="NY-NJ"/>
    <x v="2"/>
    <x v="47"/>
    <x v="658"/>
    <n v="18.97"/>
    <n v="0"/>
    <n v="34.950000000000003"/>
    <x v="17"/>
    <n v="4"/>
    <x v="1447"/>
    <n v="48.92"/>
    <n v="0"/>
    <n v="80.89"/>
    <n v="18"/>
    <n v="11"/>
    <n v="2957"/>
    <s v=" -   "/>
    <s v=" -   "/>
    <n v="2"/>
    <n v="2"/>
    <n v="2"/>
    <n v="1"/>
    <s v=" -   "/>
    <n v="0"/>
    <n v="0"/>
    <n v="0"/>
    <n v="1.21E-2"/>
    <n v="0"/>
    <n v="0.1903"/>
    <n v="0.104"/>
    <n v="0"/>
    <n v="3.4599999999999999E-2"/>
    <n v="3.4599999999999999E-2"/>
    <n v="0"/>
    <n v="0"/>
    <n v="0"/>
    <n v="0"/>
    <n v="0.1411"/>
    <n v="6.6E-3"/>
    <n v="0"/>
    <n v="0.1181"/>
    <n v="0.16500000000000001"/>
    <n v="0.19359999999999999"/>
    <n v="0"/>
  </r>
  <r>
    <x v="1590"/>
    <x v="0"/>
    <n v="1"/>
    <x v="7"/>
    <x v="2"/>
    <x v="1"/>
    <x v="15"/>
    <s v="NY-NJ"/>
    <x v="2"/>
    <x v="15"/>
    <x v="669"/>
    <n v="13.98"/>
    <n v="28"/>
    <n v="27.93"/>
    <x v="9"/>
    <n v="5"/>
    <x v="1448"/>
    <n v="13.98"/>
    <n v="64"/>
    <n v="48.78"/>
    <n v="67"/>
    <n v="9"/>
    <n v="8093"/>
    <n v="14"/>
    <n v="12"/>
    <n v="2"/>
    <s v=" -   "/>
    <s v=" -   "/>
    <s v=" -   "/>
    <n v="3"/>
    <n v="2.23E-2"/>
    <n v="0"/>
    <n v="0"/>
    <n v="6.3299999999999995E-2"/>
    <n v="0"/>
    <n v="0.18609999999999999"/>
    <n v="2.0999999999999999E-3"/>
    <n v="0"/>
    <n v="8.5000000000000006E-3"/>
    <n v="8.4400000000000003E-2"/>
    <n v="4.5999999999999999E-3"/>
    <n v="9.9199999999999997E-2"/>
    <n v="4.7000000000000002E-3"/>
    <n v="0"/>
    <n v="6.7699999999999996E-2"/>
    <n v="1.4800000000000001E-2"/>
    <n v="0"/>
    <n v="6.0699999999999997E-2"/>
    <n v="0.34639999999999999"/>
    <n v="0"/>
    <n v="3.5099999999999999E-2"/>
  </r>
  <r>
    <x v="1591"/>
    <x v="2"/>
    <n v="1"/>
    <x v="16"/>
    <x v="6"/>
    <x v="1"/>
    <x v="39"/>
    <s v="NY-NJ"/>
    <x v="2"/>
    <x v="39"/>
    <x v="658"/>
    <n v="79.88"/>
    <n v="0"/>
    <n v="0.01"/>
    <x v="13"/>
    <n v="1"/>
    <x v="965"/>
    <n v="139.78"/>
    <n v="0"/>
    <n v="6.02"/>
    <n v="23"/>
    <n v="4"/>
    <n v="5478"/>
    <s v=" -   "/>
    <n v="5"/>
    <n v="1"/>
    <n v="5"/>
    <s v=" -   "/>
    <s v=" -   "/>
    <n v="1"/>
    <n v="0.16619999999999999"/>
    <n v="0"/>
    <n v="0"/>
    <n v="2.4899999999999999E-2"/>
    <n v="8.0699999999999994E-2"/>
    <n v="8.4900000000000003E-2"/>
    <n v="8.2699999999999996E-2"/>
    <n v="0"/>
    <n v="7.0999999999999994E-2"/>
    <n v="2.2599999999999999E-2"/>
    <n v="3.2599999999999997E-2"/>
    <n v="0.21360000000000001"/>
    <n v="4.0800000000000003E-2"/>
    <n v="0"/>
    <n v="4.5199999999999997E-2"/>
    <n v="7.4200000000000002E-2"/>
    <n v="0"/>
    <n v="0"/>
    <n v="2.69E-2"/>
    <n v="0"/>
    <n v="3.3500000000000002E-2"/>
  </r>
  <r>
    <x v="1592"/>
    <x v="0"/>
    <n v="0"/>
    <x v="52"/>
    <x v="12"/>
    <x v="0"/>
    <x v="31"/>
    <s v="NY-NJ"/>
    <x v="2"/>
    <x v="31"/>
    <x v="649"/>
    <n v="83.87"/>
    <n v="0"/>
    <n v="238.89"/>
    <x v="42"/>
    <n v="18"/>
    <x v="1449"/>
    <n v="131.79"/>
    <n v="0"/>
    <n v="256.87"/>
    <n v="37"/>
    <n v="22"/>
    <n v="3852"/>
    <n v="10"/>
    <n v="2"/>
    <n v="6"/>
    <n v="2"/>
    <n v="4"/>
    <n v="1"/>
    <n v="1"/>
    <n v="3.4799999999999998E-2"/>
    <n v="0"/>
    <n v="1.1599999999999999E-2"/>
    <n v="4.0099999999999997E-2"/>
    <n v="0"/>
    <n v="0.1255"/>
    <n v="6.0299999999999999E-2"/>
    <n v="0"/>
    <n v="5.0799999999999998E-2"/>
    <n v="0.10929999999999999"/>
    <n v="1.5E-3"/>
    <n v="1.1599999999999999E-2"/>
    <n v="3.8100000000000002E-2"/>
    <n v="0"/>
    <n v="7.7399999999999997E-2"/>
    <n v="1.2800000000000001E-2"/>
    <n v="0"/>
    <n v="9.6100000000000005E-2"/>
    <n v="0.2351"/>
    <n v="0"/>
    <n v="9.5000000000000001E-2"/>
  </r>
  <r>
    <x v="1593"/>
    <x v="0"/>
    <n v="0"/>
    <x v="11"/>
    <x v="12"/>
    <x v="0"/>
    <x v="115"/>
    <s v="NY-NJ"/>
    <x v="4"/>
    <x v="115"/>
    <x v="669"/>
    <n v="0"/>
    <n v="20"/>
    <n v="0"/>
    <x v="2"/>
    <n v="3"/>
    <x v="1450"/>
    <n v="62.91"/>
    <n v="20"/>
    <n v="2.0099999999999998"/>
    <n v="29"/>
    <n v="5"/>
    <n v="2264"/>
    <n v="4"/>
    <n v="12"/>
    <n v="3"/>
    <n v="7"/>
    <n v="2"/>
    <n v="2"/>
    <n v="3"/>
    <n v="0"/>
    <n v="5.16E-2"/>
    <n v="0"/>
    <n v="0"/>
    <n v="0"/>
    <n v="0.2208"/>
    <n v="0"/>
    <n v="0"/>
    <n v="0.18590000000000001"/>
    <n v="5.1799999999999999E-2"/>
    <n v="0"/>
    <n v="0"/>
    <n v="7.0499999999999993E-2"/>
    <n v="5.04E-2"/>
    <n v="0"/>
    <n v="5.7099999999999998E-2"/>
    <n v="0"/>
    <n v="0"/>
    <n v="0.25869999999999999"/>
    <n v="0"/>
    <n v="5.3199999999999997E-2"/>
  </r>
  <r>
    <x v="1594"/>
    <x v="4"/>
    <n v="0"/>
    <x v="51"/>
    <x v="12"/>
    <x v="0"/>
    <x v="49"/>
    <s v="NY-NJ"/>
    <x v="2"/>
    <x v="49"/>
    <x v="649"/>
    <n v="6.99"/>
    <n v="0"/>
    <n v="50.85"/>
    <x v="17"/>
    <n v="7"/>
    <x v="1451"/>
    <n v="12.98"/>
    <n v="0"/>
    <n v="113.95"/>
    <n v="16"/>
    <n v="16"/>
    <n v="2052"/>
    <n v="3"/>
    <s v=" -   "/>
    <s v=" -   "/>
    <s v=" -   "/>
    <s v=" -   "/>
    <s v=" -   "/>
    <n v="4"/>
    <n v="6.9199999999999998E-2"/>
    <n v="0"/>
    <n v="3.3500000000000002E-2"/>
    <n v="0"/>
    <n v="0"/>
    <n v="0.2056"/>
    <n v="1.0200000000000001E-2"/>
    <n v="0"/>
    <n v="0.26400000000000001"/>
    <n v="5.9700000000000003E-2"/>
    <n v="0"/>
    <n v="5.9799999999999999E-2"/>
    <n v="1.03E-2"/>
    <n v="0"/>
    <n v="0"/>
    <n v="0.01"/>
    <n v="0"/>
    <n v="7.1099999999999997E-2"/>
    <n v="0.14380000000000001"/>
    <n v="0"/>
    <n v="6.2799999999999995E-2"/>
  </r>
  <r>
    <x v="1595"/>
    <x v="4"/>
    <n v="0"/>
    <x v="25"/>
    <x v="12"/>
    <x v="1"/>
    <x v="24"/>
    <s v="NY-NJ"/>
    <x v="1"/>
    <x v="24"/>
    <x v="568"/>
    <n v="67.900000000000006"/>
    <n v="0"/>
    <n v="0.03"/>
    <x v="3"/>
    <n v="3"/>
    <x v="1452"/>
    <n v="115.82"/>
    <n v="0"/>
    <n v="0.05"/>
    <n v="18"/>
    <n v="5"/>
    <n v="3652"/>
    <s v=" -   "/>
    <n v="1"/>
    <s v=" -   "/>
    <s v=" -   "/>
    <n v="2"/>
    <n v="7"/>
    <s v=" -   "/>
    <n v="0.16589999999999999"/>
    <n v="0"/>
    <n v="3.8E-3"/>
    <n v="3.4200000000000001E-2"/>
    <n v="0"/>
    <n v="0.12180000000000001"/>
    <n v="3.7199999999999997E-2"/>
    <n v="0"/>
    <n v="0.10920000000000001"/>
    <n v="0.13789999999999999"/>
    <n v="1.72E-2"/>
    <n v="7.6E-3"/>
    <n v="0"/>
    <n v="0"/>
    <n v="7.5399999999999995E-2"/>
    <n v="2.4799999999999999E-2"/>
    <n v="0"/>
    <n v="4.9700000000000001E-2"/>
    <n v="9.0899999999999995E-2"/>
    <n v="0"/>
    <n v="0.1244"/>
  </r>
  <r>
    <x v="1596"/>
    <x v="0"/>
    <n v="1"/>
    <x v="20"/>
    <x v="3"/>
    <x v="0"/>
    <x v="3"/>
    <s v="NY-NJ"/>
    <x v="2"/>
    <x v="3"/>
    <x v="670"/>
    <n v="0"/>
    <n v="12"/>
    <n v="1.39"/>
    <x v="14"/>
    <n v="2"/>
    <x v="959"/>
    <n v="0"/>
    <n v="12"/>
    <n v="1.39"/>
    <n v="12"/>
    <n v="5"/>
    <n v="1485"/>
    <n v="2"/>
    <n v="3"/>
    <n v="4"/>
    <n v="2"/>
    <n v="4"/>
    <n v="3"/>
    <n v="2"/>
    <n v="0"/>
    <n v="0"/>
    <n v="8.5000000000000006E-3"/>
    <n v="3.3500000000000002E-2"/>
    <n v="0"/>
    <n v="0.1774"/>
    <n v="3.5499999999999997E-2"/>
    <n v="2.3999999999999998E-3"/>
    <n v="3.95E-2"/>
    <n v="8.4000000000000005E-2"/>
    <n v="1.3299999999999999E-2"/>
    <n v="7.6899999999999996E-2"/>
    <n v="0"/>
    <n v="0"/>
    <n v="3.1099999999999999E-2"/>
    <n v="0.1341"/>
    <n v="0"/>
    <n v="7.3800000000000004E-2"/>
    <n v="0.2339"/>
    <n v="4.3999999999999997E-2"/>
    <n v="1.21E-2"/>
  </r>
  <r>
    <x v="1597"/>
    <x v="0"/>
    <n v="1"/>
    <x v="7"/>
    <x v="3"/>
    <x v="1"/>
    <x v="53"/>
    <s v="NY-NJ"/>
    <x v="2"/>
    <x v="53"/>
    <x v="601"/>
    <n v="0"/>
    <n v="43"/>
    <n v="0.02"/>
    <x v="10"/>
    <n v="2"/>
    <x v="764"/>
    <n v="0"/>
    <n v="98"/>
    <n v="10.050000000000001"/>
    <n v="98"/>
    <n v="6"/>
    <n v="4729"/>
    <n v="13"/>
    <n v="9"/>
    <n v="6"/>
    <n v="5"/>
    <n v="2"/>
    <n v="2"/>
    <n v="6"/>
    <n v="1.7000000000000001E-2"/>
    <n v="0"/>
    <n v="1.2800000000000001E-2"/>
    <n v="0"/>
    <n v="0"/>
    <n v="0.1132"/>
    <n v="0"/>
    <n v="0"/>
    <n v="2.0299999999999999E-2"/>
    <n v="4.7399999999999998E-2"/>
    <n v="0"/>
    <n v="9.1999999999999998E-2"/>
    <n v="2.6499999999999999E-2"/>
    <n v="0"/>
    <n v="0"/>
    <n v="0.23769999999999999"/>
    <n v="0"/>
    <n v="0.10879999999999999"/>
    <n v="0.25790000000000002"/>
    <n v="0"/>
    <n v="6.6400000000000001E-2"/>
  </r>
  <r>
    <x v="1598"/>
    <x v="0"/>
    <n v="1"/>
    <x v="21"/>
    <x v="5"/>
    <x v="0"/>
    <x v="2"/>
    <s v="NY-NJ"/>
    <x v="2"/>
    <x v="2"/>
    <x v="671"/>
    <n v="0"/>
    <n v="11"/>
    <n v="5.46"/>
    <x v="2"/>
    <n v="4"/>
    <x v="1453"/>
    <n v="0"/>
    <n v="11"/>
    <n v="5.46"/>
    <n v="11"/>
    <n v="11"/>
    <n v="1467"/>
    <n v="23"/>
    <n v="3"/>
    <s v=" -   "/>
    <n v="2"/>
    <n v="1"/>
    <s v=" -   "/>
    <n v="2"/>
    <n v="1.34E-2"/>
    <n v="0"/>
    <n v="5.5999999999999999E-3"/>
    <n v="1.34E-2"/>
    <n v="0"/>
    <n v="8.8200000000000001E-2"/>
    <n v="0.10390000000000001"/>
    <n v="0"/>
    <n v="3.9399999999999998E-2"/>
    <n v="7.5600000000000001E-2"/>
    <n v="3.4000000000000002E-2"/>
    <n v="7.0300000000000001E-2"/>
    <n v="0.12509999999999999"/>
    <n v="0"/>
    <n v="0"/>
    <n v="3.5999999999999997E-2"/>
    <n v="0"/>
    <n v="2.5000000000000001E-3"/>
    <n v="0.27279999999999999"/>
    <n v="2.5000000000000001E-2"/>
    <n v="9.4799999999999995E-2"/>
  </r>
  <r>
    <x v="1599"/>
    <x v="1"/>
    <n v="1"/>
    <x v="27"/>
    <x v="15"/>
    <x v="1"/>
    <x v="34"/>
    <s v="NY-NJ"/>
    <x v="2"/>
    <x v="34"/>
    <x v="380"/>
    <n v="20.97"/>
    <n v="14"/>
    <n v="114.68"/>
    <x v="6"/>
    <n v="20"/>
    <x v="1454"/>
    <n v="62.9"/>
    <n v="18"/>
    <n v="218.64"/>
    <n v="45"/>
    <n v="34"/>
    <n v="6290"/>
    <n v="10"/>
    <n v="7"/>
    <n v="4"/>
    <n v="2"/>
    <s v=" -   "/>
    <s v=" -   "/>
    <n v="3"/>
    <n v="1.2800000000000001E-2"/>
    <n v="0"/>
    <n v="0"/>
    <n v="2.3E-2"/>
    <n v="2.8799999999999999E-2"/>
    <n v="0.17649999999999999"/>
    <n v="1.78E-2"/>
    <n v="0"/>
    <n v="0.21429999999999999"/>
    <n v="0.10539999999999999"/>
    <n v="0"/>
    <n v="0"/>
    <n v="8.5999999999999993E-2"/>
    <n v="0"/>
    <n v="2.1899999999999999E-2"/>
    <n v="4.5900000000000003E-2"/>
    <n v="0"/>
    <n v="3.8E-3"/>
    <n v="0.23139999999999999"/>
    <n v="0"/>
    <n v="3.2599999999999997E-2"/>
  </r>
  <r>
    <x v="1600"/>
    <x v="1"/>
    <n v="0"/>
    <x v="25"/>
    <x v="3"/>
    <x v="1"/>
    <x v="30"/>
    <s v="NY-NJ"/>
    <x v="2"/>
    <x v="30"/>
    <x v="380"/>
    <n v="29.95"/>
    <n v="0"/>
    <n v="25"/>
    <x v="33"/>
    <n v="1"/>
    <x v="1455"/>
    <n v="29.95"/>
    <n v="0"/>
    <n v="25"/>
    <n v="5"/>
    <n v="1"/>
    <n v="805"/>
    <n v="1"/>
    <n v="1"/>
    <s v=" -   "/>
    <s v=" -   "/>
    <n v="1"/>
    <s v=" -   "/>
    <n v="2"/>
    <n v="0.2114"/>
    <n v="0"/>
    <n v="0.1147"/>
    <n v="0"/>
    <n v="0.1031"/>
    <n v="3.0700000000000002E-2"/>
    <n v="3.15E-2"/>
    <n v="0"/>
    <n v="0"/>
    <n v="0"/>
    <n v="0"/>
    <n v="0"/>
    <n v="9.4799999999999995E-2"/>
    <n v="0"/>
    <n v="3.9300000000000002E-2"/>
    <n v="0.13969999999999999"/>
    <n v="0"/>
    <n v="0"/>
    <n v="0"/>
    <n v="0.23469999999999999"/>
    <n v="0"/>
  </r>
  <r>
    <x v="1601"/>
    <x v="3"/>
    <n v="1"/>
    <x v="53"/>
    <x v="3"/>
    <x v="1"/>
    <x v="21"/>
    <s v="NY-NJ"/>
    <x v="2"/>
    <x v="21"/>
    <x v="672"/>
    <n v="0"/>
    <n v="77"/>
    <n v="6.56"/>
    <x v="100"/>
    <n v="9"/>
    <x v="1456"/>
    <n v="0"/>
    <n v="225"/>
    <n v="73.319999999999993"/>
    <n v="225"/>
    <n v="31"/>
    <n v="14638"/>
    <n v="12"/>
    <n v="14"/>
    <n v="14"/>
    <n v="7"/>
    <n v="9"/>
    <n v="18"/>
    <n v="10"/>
    <n v="0"/>
    <n v="0"/>
    <n v="3.3999999999999998E-3"/>
    <n v="1.4E-3"/>
    <n v="0"/>
    <n v="0.37359999999999999"/>
    <n v="1.5E-3"/>
    <n v="0"/>
    <n v="0.1191"/>
    <n v="3.49E-2"/>
    <n v="3.5000000000000001E-3"/>
    <n v="4.48E-2"/>
    <n v="5.3900000000000003E-2"/>
    <n v="0"/>
    <n v="0"/>
    <n v="0.1883"/>
    <n v="0"/>
    <n v="0"/>
    <n v="8.4900000000000003E-2"/>
    <n v="5.0000000000000001E-3"/>
    <n v="8.5800000000000001E-2"/>
  </r>
  <r>
    <x v="1602"/>
    <x v="5"/>
    <n v="0"/>
    <x v="33"/>
    <x v="7"/>
    <x v="0"/>
    <x v="47"/>
    <s v="NY-NJ"/>
    <x v="2"/>
    <x v="47"/>
    <x v="669"/>
    <n v="36.94"/>
    <n v="0"/>
    <n v="28.99"/>
    <x v="17"/>
    <n v="1"/>
    <x v="1272"/>
    <n v="60.9"/>
    <n v="0"/>
    <n v="29"/>
    <n v="11"/>
    <n v="2"/>
    <n v="996"/>
    <n v="2"/>
    <s v=" -   "/>
    <s v=" -   "/>
    <n v="1"/>
    <n v="1"/>
    <n v="1"/>
    <n v="2"/>
    <n v="0.11799999999999999"/>
    <n v="0"/>
    <n v="0"/>
    <n v="1.11E-2"/>
    <n v="0.4466"/>
    <n v="7.0300000000000001E-2"/>
    <n v="0"/>
    <n v="0"/>
    <n v="0"/>
    <n v="6.2700000000000006E-2"/>
    <n v="0"/>
    <n v="0"/>
    <n v="9.2399999999999996E-2"/>
    <n v="0"/>
    <n v="0"/>
    <n v="4.6800000000000001E-2"/>
    <n v="0"/>
    <n v="4.9000000000000002E-2"/>
    <n v="3.7400000000000003E-2"/>
    <n v="4.6399999999999997E-2"/>
    <n v="1.9099999999999999E-2"/>
  </r>
  <r>
    <x v="1603"/>
    <x v="3"/>
    <n v="1"/>
    <x v="42"/>
    <x v="12"/>
    <x v="1"/>
    <x v="8"/>
    <s v="NY-NJ"/>
    <x v="2"/>
    <x v="8"/>
    <x v="380"/>
    <n v="0"/>
    <n v="26"/>
    <n v="9.6"/>
    <x v="74"/>
    <n v="9"/>
    <x v="1457"/>
    <n v="0"/>
    <n v="26"/>
    <n v="9.6"/>
    <n v="26"/>
    <n v="17"/>
    <n v="4323"/>
    <s v=" -   "/>
    <s v=" -   "/>
    <n v="47"/>
    <s v=" -   "/>
    <n v="1"/>
    <s v=" -   "/>
    <s v=" -   "/>
    <n v="2.0999999999999999E-3"/>
    <n v="0"/>
    <n v="2.8E-3"/>
    <n v="2.3400000000000001E-2"/>
    <n v="0"/>
    <n v="9.4500000000000001E-2"/>
    <n v="4.5100000000000001E-2"/>
    <n v="0"/>
    <n v="2.24E-2"/>
    <n v="0.13289999999999999"/>
    <n v="0"/>
    <n v="9.3299999999999994E-2"/>
    <n v="2.1100000000000001E-2"/>
    <n v="0"/>
    <n v="0.19969999999999999"/>
    <n v="5.1200000000000002E-2"/>
    <n v="0"/>
    <n v="9.06E-2"/>
    <n v="0.16109999999999999"/>
    <n v="3.61E-2"/>
    <n v="2.3699999999999999E-2"/>
  </r>
  <r>
    <x v="1604"/>
    <x v="1"/>
    <n v="1"/>
    <x v="28"/>
    <x v="3"/>
    <x v="0"/>
    <x v="14"/>
    <s v="NY-NJ"/>
    <x v="2"/>
    <x v="14"/>
    <x v="673"/>
    <n v="154.77000000000001"/>
    <n v="0"/>
    <n v="14.05"/>
    <x v="29"/>
    <n v="7"/>
    <x v="1458"/>
    <n v="30.96"/>
    <n v="0"/>
    <n v="0"/>
    <n v="4"/>
    <n v="10"/>
    <n v="941"/>
    <s v=" -   "/>
    <n v="6"/>
    <n v="6"/>
    <n v="6"/>
    <n v="4"/>
    <n v="2"/>
    <s v=" -   "/>
    <n v="0"/>
    <n v="0"/>
    <n v="0"/>
    <n v="0"/>
    <n v="0"/>
    <n v="0.16339999999999999"/>
    <n v="0"/>
    <n v="0"/>
    <n v="0"/>
    <n v="0.1007"/>
    <n v="2.52E-2"/>
    <n v="4.1200000000000001E-2"/>
    <n v="0"/>
    <n v="0"/>
    <n v="0"/>
    <n v="0.20250000000000001"/>
    <n v="0"/>
    <n v="0"/>
    <n v="0.1103"/>
    <n v="0"/>
    <n v="0.35670000000000002"/>
  </r>
  <r>
    <x v="1605"/>
    <x v="0"/>
    <n v="1"/>
    <x v="2"/>
    <x v="3"/>
    <x v="0"/>
    <x v="57"/>
    <s v="NY-NJ"/>
    <x v="2"/>
    <x v="57"/>
    <x v="674"/>
    <n v="92.86"/>
    <n v="0"/>
    <n v="54.94"/>
    <x v="14"/>
    <n v="8"/>
    <x v="1459"/>
    <n v="110.83"/>
    <n v="0"/>
    <n v="126.82"/>
    <n v="36"/>
    <n v="20"/>
    <n v="5117"/>
    <n v="12"/>
    <n v="6"/>
    <s v=" -   "/>
    <s v=" -   "/>
    <n v="1"/>
    <s v=" -   "/>
    <n v="2"/>
    <n v="0.16350000000000001"/>
    <n v="0"/>
    <n v="7.6E-3"/>
    <n v="7.4999999999999997E-3"/>
    <n v="0.129"/>
    <n v="6.93E-2"/>
    <n v="1.11E-2"/>
    <n v="2E-3"/>
    <n v="5.5599999999999997E-2"/>
    <n v="5.74E-2"/>
    <n v="1.5599999999999999E-2"/>
    <n v="7.6399999999999996E-2"/>
    <n v="9.1600000000000001E-2"/>
    <n v="0"/>
    <n v="0"/>
    <n v="0.10009999999999999"/>
    <n v="0"/>
    <n v="1.15E-2"/>
    <n v="0.1212"/>
    <n v="3.3300000000000003E-2"/>
    <n v="4.7399999999999998E-2"/>
  </r>
  <r>
    <x v="1606"/>
    <x v="4"/>
    <n v="0"/>
    <x v="57"/>
    <x v="12"/>
    <x v="2"/>
    <x v="15"/>
    <s v="NY-NJ"/>
    <x v="2"/>
    <x v="15"/>
    <x v="675"/>
    <n v="19.97"/>
    <n v="0"/>
    <n v="194.13"/>
    <x v="47"/>
    <n v="22"/>
    <x v="1460"/>
    <n v="25.96"/>
    <n v="10"/>
    <n v="223.88"/>
    <n v="36"/>
    <n v="26"/>
    <n v="3115"/>
    <n v="1"/>
    <n v="2"/>
    <n v="2"/>
    <n v="4"/>
    <n v="9"/>
    <n v="2"/>
    <n v="2"/>
    <n v="0.76519999999999999"/>
    <n v="0"/>
    <n v="0"/>
    <n v="1.6199999999999999E-2"/>
    <n v="0"/>
    <n v="4.0500000000000001E-2"/>
    <n v="0"/>
    <n v="0"/>
    <n v="0"/>
    <n v="6.6E-3"/>
    <n v="0"/>
    <n v="2.9499999999999998E-2"/>
    <n v="0"/>
    <n v="0"/>
    <n v="0"/>
    <n v="0"/>
    <n v="0"/>
    <n v="0"/>
    <n v="4.5499999999999999E-2"/>
    <n v="9.64E-2"/>
    <n v="0"/>
  </r>
  <r>
    <x v="1607"/>
    <x v="2"/>
    <n v="0"/>
    <x v="20"/>
    <x v="6"/>
    <x v="1"/>
    <x v="8"/>
    <s v="NY-NJ"/>
    <x v="2"/>
    <x v="8"/>
    <x v="676"/>
    <n v="5.99"/>
    <n v="18"/>
    <n v="4.74"/>
    <x v="39"/>
    <n v="1"/>
    <x v="1461"/>
    <n v="5.99"/>
    <n v="40"/>
    <n v="6.44"/>
    <n v="41"/>
    <n v="3"/>
    <n v="5485"/>
    <n v="6"/>
    <n v="1"/>
    <s v=" -   "/>
    <s v=" -   "/>
    <n v="1"/>
    <n v="5"/>
    <n v="6"/>
    <n v="7.17E-2"/>
    <n v="0"/>
    <n v="0"/>
    <n v="3.5999999999999999E-3"/>
    <n v="0"/>
    <n v="0.13639999999999999"/>
    <n v="0"/>
    <n v="0"/>
    <n v="0.18090000000000001"/>
    <n v="0.1101"/>
    <n v="0"/>
    <n v="0.1105"/>
    <n v="0"/>
    <n v="0"/>
    <n v="0"/>
    <n v="0.1666"/>
    <n v="0"/>
    <n v="0"/>
    <n v="0.1731"/>
    <n v="0"/>
    <n v="4.7E-2"/>
  </r>
  <r>
    <x v="1608"/>
    <x v="3"/>
    <n v="1"/>
    <x v="22"/>
    <x v="15"/>
    <x v="0"/>
    <x v="22"/>
    <s v="NY-NJ"/>
    <x v="1"/>
    <x v="22"/>
    <x v="656"/>
    <n v="0"/>
    <n v="46"/>
    <n v="16.309999999999999"/>
    <x v="66"/>
    <n v="8"/>
    <x v="1462"/>
    <n v="0"/>
    <n v="83"/>
    <n v="36.75"/>
    <n v="83"/>
    <n v="20"/>
    <n v="17704"/>
    <n v="5"/>
    <s v=" -   "/>
    <s v=" -   "/>
    <s v=" -   "/>
    <s v=" -   "/>
    <n v="2"/>
    <n v="39"/>
    <n v="0"/>
    <n v="0"/>
    <n v="5.8999999999999999E-3"/>
    <n v="2.0899999999999998E-2"/>
    <n v="0"/>
    <n v="3.61E-2"/>
    <n v="3.5200000000000002E-2"/>
    <n v="0"/>
    <n v="3.0200000000000001E-2"/>
    <n v="2.86E-2"/>
    <n v="5.3600000000000002E-2"/>
    <n v="7.1499999999999994E-2"/>
    <n v="0.2984"/>
    <n v="0"/>
    <n v="5.7000000000000002E-3"/>
    <n v="0.24"/>
    <n v="6.3E-3"/>
    <n v="0"/>
    <n v="0.15279999999999999"/>
    <n v="0"/>
    <n v="1.5100000000000001E-2"/>
  </r>
  <r>
    <x v="1609"/>
    <x v="0"/>
    <n v="1"/>
    <x v="11"/>
    <x v="0"/>
    <x v="1"/>
    <x v="40"/>
    <s v="NY-NJ"/>
    <x v="2"/>
    <x v="40"/>
    <x v="656"/>
    <n v="0"/>
    <n v="4"/>
    <n v="0.01"/>
    <x v="10"/>
    <n v="10"/>
    <x v="1463"/>
    <n v="0"/>
    <n v="11"/>
    <n v="1.1200000000000001"/>
    <n v="11"/>
    <n v="12"/>
    <n v="446"/>
    <n v="2"/>
    <n v="6"/>
    <n v="4"/>
    <n v="1"/>
    <n v="14"/>
    <n v="11"/>
    <n v="4"/>
    <n v="1.06E-2"/>
    <n v="0"/>
    <n v="3.4599999999999999E-2"/>
    <n v="3.3599999999999998E-2"/>
    <n v="0"/>
    <n v="7.0900000000000005E-2"/>
    <n v="0"/>
    <n v="0"/>
    <n v="1.11E-2"/>
    <n v="0.16539999999999999"/>
    <n v="9.1999999999999998E-3"/>
    <n v="1.2200000000000001E-2"/>
    <n v="1.2999999999999999E-2"/>
    <n v="0"/>
    <n v="8.3500000000000005E-2"/>
    <n v="9.3200000000000005E-2"/>
    <n v="0"/>
    <n v="7.4899999999999994E-2"/>
    <n v="0.29459999999999997"/>
    <n v="7.2099999999999997E-2"/>
    <n v="2.1100000000000001E-2"/>
  </r>
  <r>
    <x v="1610"/>
    <x v="3"/>
    <n v="1"/>
    <x v="7"/>
    <x v="10"/>
    <x v="0"/>
    <x v="116"/>
    <s v="NY-NJ"/>
    <x v="3"/>
    <x v="116"/>
    <x v="656"/>
    <n v="0"/>
    <n v="4"/>
    <n v="0"/>
    <x v="83"/>
    <n v="10"/>
    <x v="1464"/>
    <n v="0"/>
    <n v="4"/>
    <n v="0"/>
    <n v="4"/>
    <n v="23"/>
    <n v="565"/>
    <n v="21"/>
    <n v="7"/>
    <n v="10"/>
    <n v="6"/>
    <n v="11"/>
    <n v="6"/>
    <n v="5"/>
    <n v="0"/>
    <n v="3.04E-2"/>
    <n v="8.0000000000000002E-3"/>
    <n v="4.9599999999999998E-2"/>
    <n v="0"/>
    <n v="0.1905"/>
    <n v="4.6399999999999997E-2"/>
    <n v="0"/>
    <n v="4.5699999999999998E-2"/>
    <n v="8.7499999999999994E-2"/>
    <n v="0"/>
    <n v="1.3599999999999999E-2"/>
    <n v="0.1105"/>
    <n v="0"/>
    <n v="0"/>
    <n v="4.7399999999999998E-2"/>
    <n v="0"/>
    <n v="0"/>
    <n v="0.21099999999999999"/>
    <n v="4.5600000000000002E-2"/>
    <n v="0.1138"/>
  </r>
  <r>
    <x v="1611"/>
    <x v="1"/>
    <n v="1"/>
    <x v="16"/>
    <x v="3"/>
    <x v="0"/>
    <x v="57"/>
    <s v="NY-NJ"/>
    <x v="2"/>
    <x v="57"/>
    <x v="656"/>
    <n v="153.77000000000001"/>
    <n v="0"/>
    <n v="7.66"/>
    <x v="29"/>
    <n v="3"/>
    <x v="1465"/>
    <n v="183.72"/>
    <n v="0"/>
    <n v="7.66"/>
    <n v="28"/>
    <n v="4"/>
    <n v="6660"/>
    <s v=" -   "/>
    <n v="4"/>
    <n v="7"/>
    <n v="7"/>
    <n v="3"/>
    <n v="2"/>
    <n v="1"/>
    <n v="0.19789999999999999"/>
    <n v="2.5000000000000001E-3"/>
    <n v="1.7600000000000001E-2"/>
    <n v="2.5600000000000001E-2"/>
    <n v="0"/>
    <n v="0.14219999999999999"/>
    <n v="3.9600000000000003E-2"/>
    <n v="0"/>
    <n v="5.9499999999999997E-2"/>
    <n v="5.9400000000000001E-2"/>
    <n v="0"/>
    <n v="7.3300000000000004E-2"/>
    <n v="6.0499999999999998E-2"/>
    <n v="0"/>
    <n v="2.7300000000000001E-2"/>
    <n v="9.7000000000000003E-2"/>
    <n v="0"/>
    <n v="4.9099999999999998E-2"/>
    <n v="0.1124"/>
    <n v="5.0000000000000001E-3"/>
    <n v="3.1099999999999999E-2"/>
  </r>
  <r>
    <x v="1612"/>
    <x v="2"/>
    <n v="0"/>
    <x v="63"/>
    <x v="14"/>
    <x v="1"/>
    <x v="5"/>
    <s v="NY-NJ"/>
    <x v="2"/>
    <x v="5"/>
    <x v="78"/>
    <n v="24.96"/>
    <n v="3"/>
    <n v="40.94"/>
    <x v="26"/>
    <n v="6"/>
    <x v="1466"/>
    <n v="24.96"/>
    <n v="27"/>
    <n v="54.94"/>
    <n v="37"/>
    <n v="9"/>
    <n v="3587"/>
    <n v="1"/>
    <n v="1"/>
    <n v="4"/>
    <n v="2"/>
    <s v=" -   "/>
    <s v=" -   "/>
    <n v="5"/>
    <n v="0"/>
    <n v="0"/>
    <n v="0"/>
    <n v="0"/>
    <n v="0"/>
    <n v="4.1300000000000003E-2"/>
    <n v="0.1188"/>
    <n v="0"/>
    <n v="0"/>
    <n v="0"/>
    <n v="0"/>
    <n v="0.2697"/>
    <n v="0.27289999999999998"/>
    <n v="0"/>
    <n v="0"/>
    <n v="0.1842"/>
    <n v="0"/>
    <n v="0"/>
    <n v="2.0299999999999999E-2"/>
    <n v="9.2899999999999996E-2"/>
    <n v="0"/>
  </r>
  <r>
    <x v="1613"/>
    <x v="3"/>
    <n v="1"/>
    <x v="38"/>
    <x v="15"/>
    <x v="0"/>
    <x v="60"/>
    <s v="NY-NJ"/>
    <x v="1"/>
    <x v="60"/>
    <x v="677"/>
    <n v="0"/>
    <n v="49"/>
    <n v="11.66"/>
    <x v="73"/>
    <n v="7"/>
    <x v="1467"/>
    <n v="47.92"/>
    <n v="85"/>
    <n v="17.71"/>
    <n v="94"/>
    <n v="15"/>
    <n v="20298"/>
    <n v="9"/>
    <n v="9"/>
    <n v="2"/>
    <n v="9"/>
    <n v="1"/>
    <n v="4"/>
    <n v="16"/>
    <n v="6.1199999999999997E-2"/>
    <n v="0"/>
    <n v="2.6100000000000002E-2"/>
    <n v="1.7899999999999999E-2"/>
    <n v="0"/>
    <n v="9.0999999999999998E-2"/>
    <n v="0.15590000000000001"/>
    <n v="0"/>
    <n v="2.1100000000000001E-2"/>
    <n v="4.9500000000000002E-2"/>
    <n v="1.4200000000000001E-2"/>
    <n v="7.3300000000000004E-2"/>
    <n v="0.1027"/>
    <n v="0"/>
    <n v="3.7600000000000001E-2"/>
    <n v="7.0599999999999996E-2"/>
    <n v="0"/>
    <n v="2.9600000000000001E-2"/>
    <n v="0.15790000000000001"/>
    <n v="7.1999999999999995E-2"/>
    <n v="1.95E-2"/>
  </r>
  <r>
    <x v="1614"/>
    <x v="1"/>
    <n v="1"/>
    <x v="3"/>
    <x v="1"/>
    <x v="1"/>
    <x v="6"/>
    <s v="NY-NJ"/>
    <x v="2"/>
    <x v="6"/>
    <x v="674"/>
    <n v="0"/>
    <n v="11"/>
    <n v="16.8"/>
    <x v="26"/>
    <n v="3"/>
    <x v="1468"/>
    <n v="0"/>
    <n v="23"/>
    <n v="16.809999999999999"/>
    <n v="23"/>
    <n v="4"/>
    <n v="4678"/>
    <s v=" -   "/>
    <n v="2"/>
    <n v="1"/>
    <n v="1"/>
    <n v="2"/>
    <s v=" -   "/>
    <n v="5"/>
    <n v="7.3000000000000001E-3"/>
    <n v="0"/>
    <n v="0"/>
    <n v="3.95E-2"/>
    <n v="0"/>
    <n v="0.39579999999999999"/>
    <n v="2.7000000000000001E-3"/>
    <n v="0"/>
    <n v="0.10059999999999999"/>
    <n v="0.1139"/>
    <n v="0"/>
    <n v="1.3899999999999999E-2"/>
    <n v="5.4899999999999997E-2"/>
    <n v="0"/>
    <n v="0"/>
    <n v="1.7999999999999999E-2"/>
    <n v="0"/>
    <n v="5.0599999999999999E-2"/>
    <n v="0.1134"/>
    <n v="0"/>
    <n v="8.9300000000000004E-2"/>
  </r>
  <r>
    <x v="1615"/>
    <x v="1"/>
    <n v="0"/>
    <x v="9"/>
    <x v="1"/>
    <x v="1"/>
    <x v="30"/>
    <s v="NY-NJ"/>
    <x v="2"/>
    <x v="30"/>
    <x v="78"/>
    <n v="27.96"/>
    <n v="0"/>
    <n v="165.26"/>
    <x v="39"/>
    <n v="20"/>
    <x v="1469"/>
    <n v="33.950000000000003"/>
    <n v="0"/>
    <n v="279.07"/>
    <n v="40"/>
    <n v="39"/>
    <n v="3941"/>
    <n v="7"/>
    <s v=" -   "/>
    <s v=" -   "/>
    <n v="2"/>
    <n v="5"/>
    <n v="5"/>
    <n v="1"/>
    <n v="0"/>
    <n v="0"/>
    <n v="0"/>
    <n v="0"/>
    <n v="0"/>
    <n v="2.1600000000000001E-2"/>
    <n v="0"/>
    <n v="0"/>
    <n v="5.9400000000000001E-2"/>
    <n v="0"/>
    <n v="0"/>
    <n v="0"/>
    <n v="0"/>
    <n v="0"/>
    <n v="0.57389999999999997"/>
    <n v="5.8999999999999999E-3"/>
    <n v="0"/>
    <n v="0.1196"/>
    <n v="7.3899999999999993E-2"/>
    <n v="0.1384"/>
    <n v="7.4000000000000003E-3"/>
  </r>
  <r>
    <x v="1616"/>
    <x v="3"/>
    <n v="1"/>
    <x v="5"/>
    <x v="1"/>
    <x v="0"/>
    <x v="24"/>
    <s v="NY-NJ"/>
    <x v="1"/>
    <x v="24"/>
    <x v="674"/>
    <n v="0"/>
    <n v="1"/>
    <n v="0"/>
    <x v="106"/>
    <n v="9"/>
    <x v="1156"/>
    <n v="0"/>
    <n v="3"/>
    <n v="0"/>
    <n v="3"/>
    <n v="19"/>
    <n v="113"/>
    <n v="21"/>
    <n v="15"/>
    <n v="9"/>
    <n v="10"/>
    <n v="15"/>
    <n v="18"/>
    <n v="10"/>
    <n v="0"/>
    <n v="4.0500000000000001E-2"/>
    <n v="8.0999999999999996E-3"/>
    <n v="9.3899999999999997E-2"/>
    <n v="0"/>
    <n v="0.15909999999999999"/>
    <n v="4.7399999999999998E-2"/>
    <n v="7.0000000000000001E-3"/>
    <n v="6.0199999999999997E-2"/>
    <n v="8.9200000000000002E-2"/>
    <n v="3.3799999999999997E-2"/>
    <n v="4.3299999999999998E-2"/>
    <n v="4.9799999999999997E-2"/>
    <n v="0"/>
    <n v="1.23E-2"/>
    <n v="5.3499999999999999E-2"/>
    <n v="1.67E-2"/>
    <n v="3.2099999999999997E-2"/>
    <n v="0.2009"/>
    <n v="6.3E-3"/>
    <n v="4.5900000000000003E-2"/>
  </r>
  <r>
    <x v="1617"/>
    <x v="3"/>
    <n v="1"/>
    <x v="22"/>
    <x v="6"/>
    <x v="0"/>
    <x v="20"/>
    <s v="NY-NJ"/>
    <x v="2"/>
    <x v="20"/>
    <x v="678"/>
    <n v="0"/>
    <n v="23"/>
    <n v="4.74"/>
    <x v="96"/>
    <n v="9"/>
    <x v="108"/>
    <n v="0"/>
    <n v="60"/>
    <n v="4.78"/>
    <n v="60"/>
    <n v="15"/>
    <n v="7122"/>
    <n v="4"/>
    <n v="6"/>
    <n v="12"/>
    <n v="15"/>
    <n v="6"/>
    <n v="6"/>
    <n v="13"/>
    <n v="6.3E-3"/>
    <n v="0"/>
    <n v="2.8999999999999998E-3"/>
    <n v="1.34E-2"/>
    <n v="0"/>
    <n v="0.17319999999999999"/>
    <n v="2.5899999999999999E-2"/>
    <n v="0"/>
    <n v="5.5E-2"/>
    <n v="0.1731"/>
    <n v="0"/>
    <n v="7.1999999999999998E-3"/>
    <n v="5.1999999999999998E-2"/>
    <n v="0"/>
    <n v="0.11609999999999999"/>
    <n v="4.58E-2"/>
    <n v="0"/>
    <n v="7.3099999999999998E-2"/>
    <n v="0.1731"/>
    <n v="3.5799999999999998E-2"/>
    <n v="4.7199999999999999E-2"/>
  </r>
  <r>
    <x v="1618"/>
    <x v="2"/>
    <n v="0"/>
    <x v="3"/>
    <x v="3"/>
    <x v="0"/>
    <x v="26"/>
    <s v="NY-NJ"/>
    <x v="2"/>
    <x v="26"/>
    <x v="679"/>
    <n v="12.98"/>
    <n v="0"/>
    <n v="105.91"/>
    <x v="0"/>
    <n v="10"/>
    <x v="1470"/>
    <n v="12.98"/>
    <n v="0"/>
    <n v="123.88"/>
    <n v="14"/>
    <n v="13"/>
    <n v="1206"/>
    <n v="3"/>
    <n v="2"/>
    <n v="2"/>
    <n v="2"/>
    <n v="1"/>
    <s v=" -   "/>
    <n v="1"/>
    <n v="2.3900000000000001E-2"/>
    <n v="0"/>
    <n v="3.2000000000000002E-3"/>
    <n v="6.4000000000000003E-3"/>
    <n v="0"/>
    <n v="6.2100000000000002E-2"/>
    <n v="4.1700000000000001E-2"/>
    <n v="0"/>
    <n v="8.1900000000000001E-2"/>
    <n v="0.18490000000000001"/>
    <n v="1.8599999999999998E-2"/>
    <n v="4.7999999999999996E-3"/>
    <n v="2.23E-2"/>
    <n v="0"/>
    <n v="0"/>
    <n v="2.7099999999999999E-2"/>
    <n v="0"/>
    <n v="0"/>
    <n v="0.44259999999999999"/>
    <n v="2.23E-2"/>
    <n v="5.8200000000000002E-2"/>
  </r>
  <r>
    <x v="1619"/>
    <x v="0"/>
    <n v="1"/>
    <x v="28"/>
    <x v="1"/>
    <x v="0"/>
    <x v="68"/>
    <s v="NY-NJ"/>
    <x v="2"/>
    <x v="68"/>
    <x v="638"/>
    <n v="97.85"/>
    <n v="0"/>
    <n v="35.380000000000003"/>
    <x v="56"/>
    <n v="7"/>
    <x v="1471"/>
    <n v="14.99"/>
    <n v="0"/>
    <n v="0"/>
    <n v="1"/>
    <n v="10"/>
    <n v="53"/>
    <n v="2"/>
    <n v="3"/>
    <n v="5"/>
    <n v="3"/>
    <s v=" -   "/>
    <n v="3"/>
    <n v="1"/>
    <n v="0"/>
    <n v="0"/>
    <n v="3.5000000000000001E-3"/>
    <n v="1.6299999999999999E-2"/>
    <n v="0"/>
    <n v="0.2354"/>
    <n v="8.8800000000000004E-2"/>
    <n v="0"/>
    <n v="7.7000000000000002E-3"/>
    <n v="9.0999999999999998E-2"/>
    <n v="6.6E-3"/>
    <n v="4.4699999999999997E-2"/>
    <n v="3.8999999999999998E-3"/>
    <n v="0"/>
    <n v="5.57E-2"/>
    <n v="3.9699999999999999E-2"/>
    <n v="0"/>
    <n v="4.0300000000000002E-2"/>
    <n v="0.29370000000000002"/>
    <n v="5.0299999999999997E-2"/>
    <n v="2.24E-2"/>
  </r>
  <r>
    <x v="1620"/>
    <x v="0"/>
    <n v="1"/>
    <x v="1"/>
    <x v="5"/>
    <x v="1"/>
    <x v="71"/>
    <s v="NY-NJ"/>
    <x v="6"/>
    <x v="71"/>
    <x v="680"/>
    <n v="0"/>
    <n v="5"/>
    <n v="8.68"/>
    <x v="38"/>
    <n v="24"/>
    <x v="161"/>
    <n v="0"/>
    <n v="5"/>
    <n v="8.68"/>
    <n v="5"/>
    <n v="25"/>
    <n v="726"/>
    <n v="2"/>
    <n v="1"/>
    <n v="10"/>
    <n v="7"/>
    <n v="9"/>
    <n v="3"/>
    <n v="3"/>
    <n v="0"/>
    <n v="0"/>
    <n v="5.1999999999999998E-3"/>
    <n v="4.0000000000000001E-3"/>
    <n v="0"/>
    <n v="3.2800000000000003E-2"/>
    <n v="9.1300000000000006E-2"/>
    <n v="0"/>
    <n v="0.1106"/>
    <n v="8.6800000000000002E-2"/>
    <n v="2.1499999999999998E-2"/>
    <n v="0"/>
    <n v="3.6499999999999998E-2"/>
    <n v="0"/>
    <n v="0.12230000000000001"/>
    <n v="0.12540000000000001"/>
    <n v="0"/>
    <n v="4.3900000000000002E-2"/>
    <n v="0.2001"/>
    <n v="3.2399999999999998E-2"/>
    <n v="8.7300000000000003E-2"/>
  </r>
  <r>
    <x v="1621"/>
    <x v="0"/>
    <n v="1"/>
    <x v="17"/>
    <x v="12"/>
    <x v="0"/>
    <x v="15"/>
    <s v="NY-NJ"/>
    <x v="2"/>
    <x v="15"/>
    <x v="681"/>
    <n v="194.71"/>
    <n v="0"/>
    <n v="11.33"/>
    <x v="23"/>
    <n v="9"/>
    <x v="1472"/>
    <n v="308.52"/>
    <n v="0"/>
    <n v="13.35"/>
    <n v="48"/>
    <n v="12"/>
    <n v="7897"/>
    <n v="2"/>
    <n v="13"/>
    <n v="7"/>
    <n v="2"/>
    <n v="1"/>
    <s v=" -   "/>
    <n v="4"/>
    <n v="0"/>
    <n v="1.6799999999999999E-2"/>
    <n v="7.0000000000000001E-3"/>
    <n v="4.0599999999999997E-2"/>
    <n v="0"/>
    <n v="0.18029999999999999"/>
    <n v="1.2500000000000001E-2"/>
    <n v="0"/>
    <n v="0.15959999999999999"/>
    <n v="9.6799999999999997E-2"/>
    <n v="0"/>
    <n v="1.24E-2"/>
    <n v="4.4600000000000001E-2"/>
    <n v="0"/>
    <n v="1.17E-2"/>
    <n v="3.09E-2"/>
    <n v="0"/>
    <n v="2.1899999999999999E-2"/>
    <n v="0.25919999999999999"/>
    <n v="1.4800000000000001E-2"/>
    <n v="9.0899999999999995E-2"/>
  </r>
  <r>
    <x v="1622"/>
    <x v="0"/>
    <n v="1"/>
    <x v="16"/>
    <x v="1"/>
    <x v="1"/>
    <x v="37"/>
    <s v="NY-NJ"/>
    <x v="1"/>
    <x v="37"/>
    <x v="674"/>
    <n v="13.98"/>
    <n v="12"/>
    <n v="112"/>
    <x v="16"/>
    <n v="19"/>
    <x v="1473"/>
    <n v="13.98"/>
    <n v="91"/>
    <n v="229.85"/>
    <n v="110"/>
    <n v="41"/>
    <n v="7410"/>
    <n v="4"/>
    <n v="4"/>
    <n v="2"/>
    <n v="6"/>
    <n v="6"/>
    <n v="5"/>
    <n v="1"/>
    <n v="0"/>
    <n v="0"/>
    <n v="0"/>
    <n v="0"/>
    <n v="0"/>
    <n v="0.21149999999999999"/>
    <n v="0.13850000000000001"/>
    <n v="0"/>
    <n v="1.43E-2"/>
    <n v="9.0700000000000003E-2"/>
    <n v="0"/>
    <n v="1.8200000000000001E-2"/>
    <n v="3.8E-3"/>
    <n v="0"/>
    <n v="0.26529999999999998"/>
    <n v="0.13139999999999999"/>
    <n v="0"/>
    <n v="0"/>
    <n v="7.6100000000000001E-2"/>
    <n v="0"/>
    <n v="5.0099999999999999E-2"/>
  </r>
  <r>
    <x v="1623"/>
    <x v="0"/>
    <n v="1"/>
    <x v="27"/>
    <x v="1"/>
    <x v="1"/>
    <x v="21"/>
    <s v="NY-NJ"/>
    <x v="2"/>
    <x v="21"/>
    <x v="674"/>
    <n v="20.97"/>
    <n v="20"/>
    <n v="274.08"/>
    <x v="2"/>
    <n v="25"/>
    <x v="1311"/>
    <n v="26.96"/>
    <n v="38"/>
    <n v="361.31"/>
    <n v="56"/>
    <n v="35"/>
    <n v="4579"/>
    <n v="9"/>
    <n v="4"/>
    <n v="3"/>
    <n v="5"/>
    <n v="2"/>
    <n v="10"/>
    <n v="1"/>
    <n v="0"/>
    <n v="0"/>
    <n v="1.84E-2"/>
    <n v="2.1100000000000001E-2"/>
    <n v="0"/>
    <n v="0.27279999999999999"/>
    <n v="2.3999999999999998E-3"/>
    <n v="0"/>
    <n v="1.89E-2"/>
    <n v="2.0199999999999999E-2"/>
    <n v="0"/>
    <n v="1.77E-2"/>
    <n v="4.3400000000000001E-2"/>
    <n v="0"/>
    <n v="6.4399999999999999E-2"/>
    <n v="0"/>
    <n v="0"/>
    <n v="1.7600000000000001E-2"/>
    <n v="0.46700000000000003"/>
    <n v="3.4700000000000002E-2"/>
    <n v="1.5E-3"/>
  </r>
  <r>
    <x v="1624"/>
    <x v="3"/>
    <n v="1"/>
    <x v="16"/>
    <x v="12"/>
    <x v="0"/>
    <x v="22"/>
    <s v="NY-NJ"/>
    <x v="1"/>
    <x v="22"/>
    <x v="638"/>
    <n v="6.99"/>
    <n v="64"/>
    <n v="64.06"/>
    <x v="85"/>
    <n v="18"/>
    <x v="1474"/>
    <n v="6.99"/>
    <n v="101"/>
    <n v="98.88"/>
    <n v="103"/>
    <n v="26"/>
    <n v="9710"/>
    <n v="4"/>
    <n v="5"/>
    <n v="12"/>
    <n v="16"/>
    <n v="10"/>
    <n v="5"/>
    <n v="13"/>
    <n v="0"/>
    <n v="0"/>
    <n v="0"/>
    <n v="6.4000000000000003E-3"/>
    <n v="0"/>
    <n v="6.0199999999999997E-2"/>
    <n v="5.1900000000000002E-2"/>
    <n v="0"/>
    <n v="4.9799999999999997E-2"/>
    <n v="9.9000000000000005E-2"/>
    <n v="7.0000000000000001E-3"/>
    <n v="5.4800000000000001E-2"/>
    <n v="6.7000000000000002E-3"/>
    <n v="0"/>
    <n v="0.1774"/>
    <n v="0.2064"/>
    <n v="0"/>
    <n v="2.2200000000000001E-2"/>
    <n v="0.1328"/>
    <n v="6.0699999999999997E-2"/>
    <n v="6.4799999999999996E-2"/>
  </r>
  <r>
    <x v="1625"/>
    <x v="2"/>
    <n v="1"/>
    <x v="1"/>
    <x v="12"/>
    <x v="0"/>
    <x v="5"/>
    <s v="NY-NJ"/>
    <x v="2"/>
    <x v="5"/>
    <x v="680"/>
    <n v="66.900000000000006"/>
    <n v="0"/>
    <n v="2.2200000000000002"/>
    <x v="3"/>
    <n v="3"/>
    <x v="1475"/>
    <n v="53.91"/>
    <n v="24"/>
    <n v="27.2"/>
    <n v="33"/>
    <n v="14"/>
    <n v="4963"/>
    <s v=" -   "/>
    <n v="1"/>
    <n v="5"/>
    <n v="3"/>
    <s v=" -   "/>
    <n v="1"/>
    <s v=" -   "/>
    <n v="0"/>
    <n v="0"/>
    <n v="0"/>
    <n v="3.0499999999999999E-2"/>
    <n v="0"/>
    <n v="0.1197"/>
    <n v="0.17330000000000001"/>
    <n v="0"/>
    <n v="4.82E-2"/>
    <n v="7.0400000000000004E-2"/>
    <n v="0.1024"/>
    <n v="9.7900000000000001E-2"/>
    <n v="9.06E-2"/>
    <n v="0"/>
    <n v="0"/>
    <n v="8.1900000000000001E-2"/>
    <n v="1.01E-2"/>
    <n v="0"/>
    <n v="0.13850000000000001"/>
    <n v="0"/>
    <n v="3.6499999999999998E-2"/>
  </r>
  <r>
    <x v="1626"/>
    <x v="2"/>
    <n v="0"/>
    <x v="3"/>
    <x v="5"/>
    <x v="0"/>
    <x v="6"/>
    <s v="NY-NJ"/>
    <x v="2"/>
    <x v="6"/>
    <x v="601"/>
    <n v="6.99"/>
    <n v="0"/>
    <n v="0"/>
    <x v="26"/>
    <n v="11"/>
    <x v="1476"/>
    <n v="6.99"/>
    <n v="0"/>
    <n v="0"/>
    <n v="1"/>
    <n v="17"/>
    <n v="186"/>
    <n v="2"/>
    <n v="1"/>
    <n v="5"/>
    <s v=" -   "/>
    <s v=" -   "/>
    <n v="4"/>
    <n v="1"/>
    <n v="0"/>
    <n v="0"/>
    <n v="0"/>
    <n v="6.8999999999999999E-3"/>
    <n v="0"/>
    <n v="0.1166"/>
    <n v="0.1055"/>
    <n v="0"/>
    <n v="6.8900000000000003E-2"/>
    <n v="2.9600000000000001E-2"/>
    <n v="0"/>
    <n v="2.4500000000000001E-2"/>
    <n v="0.1012"/>
    <n v="0"/>
    <n v="0.1082"/>
    <n v="1.6899999999999998E-2"/>
    <n v="0"/>
    <n v="0"/>
    <n v="0.15279999999999999"/>
    <n v="0.24510000000000001"/>
    <n v="2.3699999999999999E-2"/>
  </r>
  <r>
    <x v="1627"/>
    <x v="2"/>
    <n v="0"/>
    <x v="37"/>
    <x v="1"/>
    <x v="0"/>
    <x v="30"/>
    <s v="NY-NJ"/>
    <x v="2"/>
    <x v="30"/>
    <x v="674"/>
    <n v="5.99"/>
    <n v="5"/>
    <n v="32.76"/>
    <x v="3"/>
    <n v="3"/>
    <x v="1477"/>
    <n v="5.99"/>
    <n v="25"/>
    <n v="62.76"/>
    <n v="28"/>
    <n v="8"/>
    <n v="3389"/>
    <s v=" -   "/>
    <n v="3"/>
    <s v=" -   "/>
    <n v="1"/>
    <n v="1"/>
    <n v="1"/>
    <n v="2"/>
    <n v="6.0199999999999997E-2"/>
    <n v="0"/>
    <n v="0"/>
    <n v="1.06E-2"/>
    <n v="0"/>
    <n v="0.13880000000000001"/>
    <n v="5.8700000000000002E-2"/>
    <n v="0"/>
    <n v="1.06E-2"/>
    <n v="0.1326"/>
    <n v="0"/>
    <n v="3.2500000000000001E-2"/>
    <n v="2.12E-2"/>
    <n v="0"/>
    <n v="0"/>
    <n v="9.0700000000000003E-2"/>
    <n v="0"/>
    <n v="8.0999999999999996E-3"/>
    <n v="0.42199999999999999"/>
    <n v="1.4E-2"/>
    <n v="0"/>
  </r>
  <r>
    <x v="1628"/>
    <x v="3"/>
    <n v="1"/>
    <x v="20"/>
    <x v="14"/>
    <x v="0"/>
    <x v="31"/>
    <s v="NY-NJ"/>
    <x v="2"/>
    <x v="31"/>
    <x v="668"/>
    <n v="278.58"/>
    <n v="0"/>
    <n v="4"/>
    <x v="73"/>
    <n v="3"/>
    <x v="1478"/>
    <n v="542.14"/>
    <n v="0"/>
    <n v="20.010000000000002"/>
    <n v="87"/>
    <n v="12"/>
    <n v="23131"/>
    <s v=" -   "/>
    <n v="37"/>
    <n v="10"/>
    <s v=" -   "/>
    <n v="1"/>
    <n v="2"/>
    <n v="1"/>
    <n v="0"/>
    <n v="3.7000000000000002E-3"/>
    <n v="0"/>
    <n v="2.01E-2"/>
    <n v="0"/>
    <n v="0.12959999999999999"/>
    <n v="9.1999999999999998E-3"/>
    <n v="0"/>
    <n v="0.12870000000000001"/>
    <n v="0.11260000000000001"/>
    <n v="1.06E-2"/>
    <n v="0.1676"/>
    <n v="2.5499999999999998E-2"/>
    <n v="0"/>
    <n v="0"/>
    <n v="2.53E-2"/>
    <n v="0"/>
    <n v="5.7299999999999997E-2"/>
    <n v="0.15559999999999999"/>
    <n v="4.65E-2"/>
    <n v="0.10780000000000001"/>
  </r>
  <r>
    <x v="1629"/>
    <x v="1"/>
    <n v="1"/>
    <x v="8"/>
    <x v="7"/>
    <x v="0"/>
    <x v="35"/>
    <s v="NY-NJ"/>
    <x v="1"/>
    <x v="35"/>
    <x v="674"/>
    <n v="106.84"/>
    <n v="0"/>
    <n v="19.86"/>
    <x v="39"/>
    <n v="5"/>
    <x v="1479"/>
    <n v="124.81"/>
    <n v="0"/>
    <n v="19.87"/>
    <n v="21"/>
    <n v="6"/>
    <n v="5173"/>
    <n v="2"/>
    <s v=" -   "/>
    <n v="1"/>
    <n v="2"/>
    <n v="3"/>
    <n v="5"/>
    <n v="5"/>
    <n v="0.13159999999999999"/>
    <n v="0"/>
    <n v="5.4000000000000003E-3"/>
    <n v="2.4E-2"/>
    <n v="0"/>
    <n v="0.10199999999999999"/>
    <n v="0.1074"/>
    <n v="0"/>
    <n v="4.4699999999999997E-2"/>
    <n v="8.8999999999999996E-2"/>
    <n v="1.8700000000000001E-2"/>
    <n v="4.7199999999999999E-2"/>
    <n v="1.2800000000000001E-2"/>
    <n v="0"/>
    <n v="7.7000000000000002E-3"/>
    <n v="1.26E-2"/>
    <n v="0"/>
    <n v="5.1499999999999997E-2"/>
    <n v="0.25290000000000001"/>
    <n v="0"/>
    <n v="9.2499999999999999E-2"/>
  </r>
  <r>
    <x v="1630"/>
    <x v="2"/>
    <n v="0"/>
    <x v="22"/>
    <x v="1"/>
    <x v="0"/>
    <x v="40"/>
    <s v="NY-NJ"/>
    <x v="2"/>
    <x v="40"/>
    <x v="680"/>
    <n v="59.91"/>
    <n v="0"/>
    <n v="7.63"/>
    <x v="3"/>
    <n v="4"/>
    <x v="1171"/>
    <n v="95.85"/>
    <n v="0"/>
    <n v="7.64"/>
    <n v="16"/>
    <n v="5"/>
    <n v="4833"/>
    <n v="1"/>
    <n v="2"/>
    <s v=" -   "/>
    <n v="1"/>
    <n v="1"/>
    <n v="1"/>
    <n v="4"/>
    <n v="0.2545"/>
    <n v="0"/>
    <n v="0"/>
    <n v="0"/>
    <n v="0"/>
    <n v="6.4600000000000005E-2"/>
    <n v="1.49E-2"/>
    <n v="0"/>
    <n v="0"/>
    <n v="3.5299999999999998E-2"/>
    <n v="0"/>
    <n v="1.67E-2"/>
    <n v="0"/>
    <n v="0"/>
    <n v="0.29620000000000002"/>
    <n v="0.21859999999999999"/>
    <n v="0"/>
    <n v="0"/>
    <n v="3.8800000000000001E-2"/>
    <n v="6.0400000000000002E-2"/>
    <n v="0"/>
  </r>
  <r>
    <x v="1631"/>
    <x v="3"/>
    <n v="1"/>
    <x v="8"/>
    <x v="17"/>
    <x v="0"/>
    <x v="1"/>
    <s v="NY-NJ"/>
    <x v="1"/>
    <x v="1"/>
    <x v="547"/>
    <n v="0"/>
    <n v="52"/>
    <n v="50.28"/>
    <x v="35"/>
    <n v="12"/>
    <x v="1480"/>
    <n v="0"/>
    <n v="111"/>
    <n v="98.63"/>
    <n v="112"/>
    <n v="34"/>
    <n v="9009"/>
    <n v="20"/>
    <n v="11"/>
    <n v="8"/>
    <n v="3"/>
    <n v="5"/>
    <n v="4"/>
    <n v="2"/>
    <n v="0"/>
    <n v="2.7000000000000001E-3"/>
    <n v="0"/>
    <n v="4.9099999999999998E-2"/>
    <n v="0"/>
    <n v="0.1239"/>
    <n v="7.8399999999999997E-2"/>
    <n v="0"/>
    <n v="0.1118"/>
    <n v="5.5500000000000001E-2"/>
    <n v="0"/>
    <n v="1.15E-2"/>
    <n v="0"/>
    <n v="0"/>
    <n v="0.12379999999999999"/>
    <n v="1.2699999999999999E-2"/>
    <n v="0"/>
    <n v="0.15390000000000001"/>
    <n v="0.2671"/>
    <n v="9.4999999999999998E-3"/>
    <n v="0"/>
  </r>
  <r>
    <x v="1632"/>
    <x v="4"/>
    <n v="0"/>
    <x v="17"/>
    <x v="2"/>
    <x v="0"/>
    <x v="10"/>
    <s v="NY-NJ"/>
    <x v="1"/>
    <x v="10"/>
    <x v="680"/>
    <n v="0"/>
    <n v="1"/>
    <n v="0"/>
    <x v="21"/>
    <n v="4"/>
    <x v="1481"/>
    <n v="5.99"/>
    <n v="18"/>
    <n v="20.05"/>
    <n v="19"/>
    <n v="11"/>
    <n v="3332"/>
    <n v="4"/>
    <n v="1"/>
    <n v="1"/>
    <s v=" -   "/>
    <n v="2"/>
    <n v="2"/>
    <n v="2"/>
    <n v="4.58E-2"/>
    <n v="1.3299999999999999E-2"/>
    <n v="1.38E-2"/>
    <n v="9.9000000000000008E-3"/>
    <n v="0"/>
    <n v="7.6700000000000004E-2"/>
    <n v="6.6E-3"/>
    <n v="0"/>
    <n v="9.7299999999999998E-2"/>
    <n v="0.1053"/>
    <n v="6.0000000000000001E-3"/>
    <n v="0.11210000000000001"/>
    <n v="0.14369999999999999"/>
    <n v="0"/>
    <n v="0"/>
    <n v="8.6400000000000005E-2"/>
    <n v="0"/>
    <n v="5.0799999999999998E-2"/>
    <n v="0.1028"/>
    <n v="0"/>
    <n v="0.1293"/>
  </r>
  <r>
    <x v="1633"/>
    <x v="2"/>
    <n v="0"/>
    <x v="23"/>
    <x v="7"/>
    <x v="1"/>
    <x v="19"/>
    <s v="NY-NJ"/>
    <x v="1"/>
    <x v="19"/>
    <x v="680"/>
    <n v="26.96"/>
    <n v="0"/>
    <n v="70.92"/>
    <x v="26"/>
    <n v="10"/>
    <x v="1482"/>
    <n v="11.98"/>
    <n v="0"/>
    <n v="5.99"/>
    <n v="3"/>
    <n v="18"/>
    <n v="383"/>
    <n v="3"/>
    <s v=" -   "/>
    <n v="1"/>
    <n v="1"/>
    <n v="1"/>
    <n v="5"/>
    <n v="2"/>
    <n v="1.7500000000000002E-2"/>
    <n v="0"/>
    <n v="1.7899999999999999E-2"/>
    <n v="8.6E-3"/>
    <n v="0"/>
    <n v="2.7900000000000001E-2"/>
    <n v="5.4600000000000003E-2"/>
    <n v="0"/>
    <n v="1.47E-2"/>
    <n v="2.1399999999999999E-2"/>
    <n v="4.9700000000000001E-2"/>
    <n v="8.7400000000000005E-2"/>
    <n v="0.1105"/>
    <n v="0"/>
    <n v="0.22370000000000001"/>
    <n v="0"/>
    <n v="0"/>
    <n v="0.15859999999999999"/>
    <n v="9.4700000000000006E-2"/>
    <n v="7.2300000000000003E-2"/>
    <n v="4.0500000000000001E-2"/>
  </r>
  <r>
    <x v="1634"/>
    <x v="3"/>
    <n v="1"/>
    <x v="4"/>
    <x v="5"/>
    <x v="0"/>
    <x v="16"/>
    <s v="NY-NJ"/>
    <x v="1"/>
    <x v="16"/>
    <x v="682"/>
    <n v="0"/>
    <n v="61"/>
    <n v="50.75"/>
    <x v="72"/>
    <n v="25"/>
    <x v="788"/>
    <n v="0"/>
    <n v="117"/>
    <n v="140.09"/>
    <n v="118"/>
    <n v="52"/>
    <n v="8608"/>
    <n v="18"/>
    <n v="26"/>
    <n v="6"/>
    <n v="5"/>
    <s v=" -   "/>
    <n v="1"/>
    <n v="5"/>
    <n v="8.0199999999999994E-2"/>
    <n v="0"/>
    <n v="6.4999999999999997E-3"/>
    <n v="5.8999999999999999E-3"/>
    <n v="0"/>
    <n v="9.5200000000000007E-2"/>
    <n v="8.3699999999999997E-2"/>
    <n v="0"/>
    <n v="8.6999999999999994E-3"/>
    <n v="8.0600000000000005E-2"/>
    <n v="1.7899999999999999E-2"/>
    <n v="6.2E-2"/>
    <n v="5.67E-2"/>
    <n v="0"/>
    <n v="3.5799999999999998E-2"/>
    <n v="6.1999999999999998E-3"/>
    <n v="0"/>
    <n v="7.7600000000000002E-2"/>
    <n v="0.29089999999999999"/>
    <n v="6.2799999999999995E-2"/>
    <n v="2.9499999999999998E-2"/>
  </r>
  <r>
    <x v="1635"/>
    <x v="0"/>
    <n v="1"/>
    <x v="54"/>
    <x v="5"/>
    <x v="0"/>
    <x v="34"/>
    <s v="NY-NJ"/>
    <x v="2"/>
    <x v="34"/>
    <x v="78"/>
    <n v="160.76"/>
    <n v="0"/>
    <n v="31.01"/>
    <x v="6"/>
    <n v="7"/>
    <x v="1483"/>
    <n v="220.66"/>
    <n v="12"/>
    <n v="31.04"/>
    <n v="49"/>
    <n v="10"/>
    <n v="10743"/>
    <n v="1"/>
    <s v=" -   "/>
    <n v="4"/>
    <n v="7"/>
    <s v=" -   "/>
    <n v="8"/>
    <n v="7"/>
    <n v="0.10680000000000001"/>
    <n v="1.6000000000000001E-3"/>
    <n v="3.6299999999999999E-2"/>
    <n v="1.0999999999999999E-2"/>
    <n v="0"/>
    <n v="0.1061"/>
    <n v="7.2999999999999995E-2"/>
    <n v="0"/>
    <n v="1.29E-2"/>
    <n v="6.7400000000000002E-2"/>
    <n v="2.6200000000000001E-2"/>
    <n v="2.07E-2"/>
    <n v="0.20050000000000001"/>
    <n v="0"/>
    <n v="2.9100000000000001E-2"/>
    <n v="3.1699999999999999E-2"/>
    <n v="0"/>
    <n v="9.1000000000000004E-3"/>
    <n v="0.153"/>
    <n v="9.9900000000000003E-2"/>
    <n v="1.49E-2"/>
  </r>
  <r>
    <x v="1636"/>
    <x v="1"/>
    <n v="0"/>
    <x v="34"/>
    <x v="12"/>
    <x v="0"/>
    <x v="40"/>
    <s v="NY-NJ"/>
    <x v="2"/>
    <x v="40"/>
    <x v="683"/>
    <n v="0"/>
    <n v="14"/>
    <n v="0"/>
    <x v="43"/>
    <e v="#N/A"/>
    <x v="1484"/>
    <n v="0"/>
    <n v="28"/>
    <n v="0"/>
    <n v="28"/>
    <e v="#N/A"/>
    <n v="1526"/>
    <n v="3"/>
    <s v=" -   "/>
    <n v="2"/>
    <s v=" -   "/>
    <n v="1"/>
    <n v="3"/>
    <n v="5"/>
    <n v="8.2400000000000001E-2"/>
    <n v="0"/>
    <n v="0"/>
    <n v="2.9600000000000001E-2"/>
    <n v="0"/>
    <n v="0.26519999999999999"/>
    <n v="7.2499999999999995E-2"/>
    <n v="0"/>
    <n v="8.8200000000000001E-2"/>
    <n v="5.0999999999999997E-2"/>
    <n v="1.4E-2"/>
    <n v="0"/>
    <n v="3.1699999999999999E-2"/>
    <n v="0"/>
    <n v="1.6500000000000001E-2"/>
    <n v="6.0100000000000001E-2"/>
    <n v="0"/>
    <n v="3.8300000000000001E-2"/>
    <n v="0.21529999999999999"/>
    <n v="0"/>
    <n v="3.5200000000000002E-2"/>
  </r>
  <r>
    <x v="1637"/>
    <x v="4"/>
    <n v="1"/>
    <x v="49"/>
    <x v="12"/>
    <x v="2"/>
    <x v="34"/>
    <s v="NY-NJ"/>
    <x v="2"/>
    <x v="34"/>
    <x v="490"/>
    <n v="13.98"/>
    <n v="0"/>
    <n v="0"/>
    <x v="11"/>
    <e v="#N/A"/>
    <x v="293"/>
    <n v="13.98"/>
    <n v="0"/>
    <n v="0"/>
    <n v="2"/>
    <e v="#N/A"/>
    <n v="999"/>
    <n v="1"/>
    <n v="1"/>
    <n v="1"/>
    <n v="1"/>
    <s v=" -   "/>
    <n v="4"/>
    <s v=" -   "/>
    <n v="0"/>
    <n v="0"/>
    <n v="6.8999999999999999E-3"/>
    <n v="6.4000000000000003E-3"/>
    <n v="0"/>
    <n v="8.8099999999999998E-2"/>
    <n v="3.5000000000000003E-2"/>
    <n v="0.1221"/>
    <n v="5.4300000000000001E-2"/>
    <n v="4.4299999999999999E-2"/>
    <n v="5.7999999999999996E-3"/>
    <n v="6.6000000000000003E-2"/>
    <n v="0"/>
    <n v="0"/>
    <n v="8.4400000000000003E-2"/>
    <n v="7.3599999999999999E-2"/>
    <n v="0"/>
    <n v="0.11849999999999999"/>
    <n v="0.24940000000000001"/>
    <n v="4.5199999999999997E-2"/>
    <n v="0"/>
  </r>
  <r>
    <x v="1638"/>
    <x v="1"/>
    <n v="1"/>
    <x v="46"/>
    <x v="14"/>
    <x v="0"/>
    <x v="26"/>
    <s v="NY-NJ"/>
    <x v="2"/>
    <x v="26"/>
    <x v="547"/>
    <n v="0"/>
    <n v="1"/>
    <n v="0"/>
    <x v="23"/>
    <n v="7"/>
    <x v="1485"/>
    <n v="0"/>
    <n v="1"/>
    <n v="0"/>
    <n v="1"/>
    <n v="20"/>
    <n v="363"/>
    <n v="1"/>
    <n v="1"/>
    <n v="2"/>
    <n v="1"/>
    <s v=" -   "/>
    <n v="8"/>
    <n v="14"/>
    <n v="0"/>
    <n v="1.34E-2"/>
    <n v="1.6299999999999999E-2"/>
    <n v="1.6799999999999999E-2"/>
    <n v="0"/>
    <n v="9.4100000000000003E-2"/>
    <n v="3.1E-2"/>
    <n v="0"/>
    <n v="0.1048"/>
    <n v="0.2225"/>
    <n v="6.8999999999999999E-3"/>
    <n v="5.3800000000000001E-2"/>
    <n v="0"/>
    <n v="0"/>
    <n v="0"/>
    <n v="2.2100000000000002E-2"/>
    <n v="0"/>
    <n v="0"/>
    <n v="0.40089999999999998"/>
    <n v="0"/>
    <n v="1.7399999999999999E-2"/>
  </r>
  <r>
    <x v="1639"/>
    <x v="4"/>
    <n v="1"/>
    <x v="56"/>
    <x v="3"/>
    <x v="0"/>
    <x v="31"/>
    <s v="NY-NJ"/>
    <x v="2"/>
    <x v="31"/>
    <x v="78"/>
    <n v="0"/>
    <n v="10"/>
    <n v="0"/>
    <x v="7"/>
    <n v="1"/>
    <x v="1486"/>
    <n v="0"/>
    <n v="24"/>
    <n v="0.01"/>
    <n v="24"/>
    <n v="2"/>
    <n v="2423"/>
    <n v="2"/>
    <n v="4"/>
    <n v="3"/>
    <n v="2"/>
    <n v="1"/>
    <s v=" -   "/>
    <n v="3"/>
    <n v="0"/>
    <n v="0"/>
    <n v="0"/>
    <n v="0"/>
    <n v="0"/>
    <n v="3.7199999999999997E-2"/>
    <n v="0.02"/>
    <n v="0"/>
    <n v="1.12E-2"/>
    <n v="1.66E-2"/>
    <n v="0"/>
    <n v="0"/>
    <n v="0.48759999999999998"/>
    <n v="0"/>
    <n v="4.6899999999999997E-2"/>
    <n v="4.2900000000000001E-2"/>
    <n v="0"/>
    <n v="0"/>
    <n v="7.1199999999999999E-2"/>
    <n v="0.26629999999999998"/>
    <n v="0"/>
  </r>
  <r>
    <x v="1640"/>
    <x v="1"/>
    <n v="0"/>
    <x v="18"/>
    <x v="5"/>
    <x v="1"/>
    <x v="1"/>
    <s v="NY-NJ"/>
    <x v="1"/>
    <x v="1"/>
    <x v="78"/>
    <n v="5.99"/>
    <n v="0"/>
    <n v="29.95"/>
    <x v="37"/>
    <n v="5"/>
    <x v="1487"/>
    <n v="5.99"/>
    <n v="0"/>
    <n v="29.95"/>
    <n v="6"/>
    <n v="5"/>
    <n v="654"/>
    <s v=" -   "/>
    <s v=" -   "/>
    <s v=" -   "/>
    <s v=" -   "/>
    <n v="1"/>
    <n v="5"/>
    <s v=" -   "/>
    <n v="0"/>
    <n v="0"/>
    <n v="0"/>
    <n v="0"/>
    <n v="0"/>
    <n v="0.1045"/>
    <n v="6.1199999999999997E-2"/>
    <n v="0"/>
    <n v="1.6999999999999999E-3"/>
    <n v="0.1134"/>
    <n v="0"/>
    <n v="8.5000000000000006E-3"/>
    <n v="1.49E-2"/>
    <n v="0"/>
    <n v="0.224"/>
    <n v="0.29699999999999999"/>
    <n v="0"/>
    <n v="8.2299999999999998E-2"/>
    <n v="8.7800000000000003E-2"/>
    <n v="0"/>
    <n v="4.7000000000000002E-3"/>
  </r>
  <r>
    <x v="1641"/>
    <x v="2"/>
    <n v="0"/>
    <x v="49"/>
    <x v="12"/>
    <x v="0"/>
    <x v="48"/>
    <s v="NY-NJ"/>
    <x v="2"/>
    <x v="48"/>
    <x v="684"/>
    <n v="100.85"/>
    <n v="0"/>
    <n v="35.200000000000003"/>
    <x v="7"/>
    <n v="5"/>
    <x v="1488"/>
    <n v="100.85"/>
    <n v="0"/>
    <n v="35.200000000000003"/>
    <n v="17"/>
    <n v="5"/>
    <n v="2043"/>
    <n v="5"/>
    <n v="6"/>
    <n v="3"/>
    <s v=" -   "/>
    <n v="2"/>
    <s v=" -   "/>
    <n v="1"/>
    <n v="0"/>
    <n v="0"/>
    <n v="3.2399999999999998E-2"/>
    <n v="0"/>
    <n v="0"/>
    <n v="3.2300000000000002E-2"/>
    <n v="0"/>
    <n v="0"/>
    <n v="5.2200000000000003E-2"/>
    <n v="0"/>
    <n v="0"/>
    <n v="0.1406"/>
    <n v="0.3599"/>
    <n v="0"/>
    <n v="1.4999999999999999E-2"/>
    <n v="0.25950000000000001"/>
    <n v="0"/>
    <n v="0"/>
    <n v="9.4799999999999995E-2"/>
    <n v="1.32E-2"/>
    <n v="0"/>
  </r>
  <r>
    <x v="1642"/>
    <x v="1"/>
    <n v="1"/>
    <x v="30"/>
    <x v="0"/>
    <x v="1"/>
    <x v="117"/>
    <s v="NY-NJ"/>
    <x v="0"/>
    <x v="117"/>
    <x v="547"/>
    <n v="0"/>
    <n v="23"/>
    <n v="102.01"/>
    <x v="29"/>
    <n v="11"/>
    <x v="1489"/>
    <n v="29.95"/>
    <n v="30"/>
    <n v="138.56"/>
    <n v="37"/>
    <n v="18"/>
    <n v="5334"/>
    <n v="6"/>
    <n v="2"/>
    <n v="2"/>
    <n v="1"/>
    <n v="5"/>
    <s v=" -   "/>
    <n v="7"/>
    <n v="8.3900000000000002E-2"/>
    <n v="5.7000000000000002E-3"/>
    <n v="1.5900000000000001E-2"/>
    <n v="6.1999999999999998E-3"/>
    <n v="0"/>
    <n v="5.5199999999999999E-2"/>
    <n v="7.8299999999999995E-2"/>
    <n v="0"/>
    <n v="8.5199999999999998E-2"/>
    <n v="1.7100000000000001E-2"/>
    <n v="0"/>
    <n v="2.3300000000000001E-2"/>
    <n v="0.1694"/>
    <n v="0"/>
    <n v="0.31879999999999997"/>
    <n v="2.2499999999999999E-2"/>
    <n v="0"/>
    <n v="2.5600000000000001E-2"/>
    <n v="6.5799999999999997E-2"/>
    <n v="0"/>
    <n v="2.7099999999999999E-2"/>
  </r>
  <r>
    <x v="1643"/>
    <x v="2"/>
    <n v="0"/>
    <x v="19"/>
    <x v="3"/>
    <x v="0"/>
    <x v="32"/>
    <s v="NY-NJ"/>
    <x v="2"/>
    <x v="32"/>
    <x v="547"/>
    <n v="87.87"/>
    <n v="0"/>
    <n v="22.66"/>
    <x v="7"/>
    <n v="4"/>
    <x v="1490"/>
    <n v="148.77000000000001"/>
    <n v="0"/>
    <n v="46.62"/>
    <n v="29"/>
    <n v="8"/>
    <n v="2798"/>
    <n v="5"/>
    <n v="1"/>
    <n v="4"/>
    <s v=" -   "/>
    <n v="1"/>
    <n v="3"/>
    <n v="3"/>
    <n v="0.13650000000000001"/>
    <n v="0"/>
    <n v="0"/>
    <n v="5.0000000000000001E-3"/>
    <n v="0"/>
    <n v="0.15260000000000001"/>
    <n v="5.8400000000000001E-2"/>
    <n v="1.37E-2"/>
    <n v="1.2999999999999999E-2"/>
    <n v="7.46E-2"/>
    <n v="0"/>
    <n v="6.6500000000000004E-2"/>
    <n v="3.8300000000000001E-2"/>
    <n v="0"/>
    <n v="0"/>
    <n v="6.6400000000000001E-2"/>
    <n v="0"/>
    <n v="0"/>
    <n v="0.24779999999999999"/>
    <n v="3.49E-2"/>
    <n v="9.2299999999999993E-2"/>
  </r>
  <r>
    <x v="1644"/>
    <x v="4"/>
    <n v="0"/>
    <x v="37"/>
    <x v="14"/>
    <x v="1"/>
    <x v="25"/>
    <s v="NY-NJ"/>
    <x v="1"/>
    <x v="25"/>
    <x v="632"/>
    <n v="0"/>
    <n v="2"/>
    <n v="0"/>
    <x v="78"/>
    <e v="#N/A"/>
    <x v="1491"/>
    <n v="0"/>
    <n v="11"/>
    <n v="5.0199999999999996"/>
    <n v="11"/>
    <e v="#N/A"/>
    <n v="1260"/>
    <s v=" -   "/>
    <s v=" -   "/>
    <s v=" -   "/>
    <n v="1"/>
    <s v=" -   "/>
    <n v="1"/>
    <s v=" -   "/>
    <n v="0.50260000000000005"/>
    <n v="0"/>
    <n v="4.3700000000000003E-2"/>
    <n v="0"/>
    <n v="0"/>
    <n v="3.1800000000000002E-2"/>
    <n v="3.4599999999999999E-2"/>
    <n v="0"/>
    <n v="6.4999999999999997E-3"/>
    <n v="8.48E-2"/>
    <n v="0"/>
    <n v="0"/>
    <n v="9.1000000000000004E-3"/>
    <n v="0"/>
    <n v="7.7499999999999999E-2"/>
    <n v="2.5499999999999998E-2"/>
    <n v="0"/>
    <n v="2.2700000000000001E-2"/>
    <n v="0.1062"/>
    <n v="2.9899999999999999E-2"/>
    <n v="2.5100000000000001E-2"/>
  </r>
  <r>
    <x v="1645"/>
    <x v="2"/>
    <n v="0"/>
    <x v="48"/>
    <x v="1"/>
    <x v="1"/>
    <x v="78"/>
    <s v="NY-NJ"/>
    <x v="1"/>
    <x v="78"/>
    <x v="685"/>
    <n v="0"/>
    <n v="6"/>
    <n v="0"/>
    <x v="11"/>
    <e v="#N/A"/>
    <x v="1492"/>
    <n v="0"/>
    <n v="15"/>
    <n v="0.01"/>
    <n v="15"/>
    <e v="#N/A"/>
    <n v="1665"/>
    <n v="1"/>
    <s v=" -   "/>
    <s v=" -   "/>
    <s v=" -   "/>
    <n v="1"/>
    <s v=" -   "/>
    <n v="4"/>
    <n v="0"/>
    <n v="0"/>
    <n v="0"/>
    <n v="0"/>
    <n v="0"/>
    <n v="0"/>
    <n v="0"/>
    <n v="0"/>
    <n v="0"/>
    <n v="2.3599999999999999E-2"/>
    <n v="0"/>
    <n v="0"/>
    <n v="0"/>
    <n v="0"/>
    <n v="0.32929999999999998"/>
    <n v="0"/>
    <n v="0"/>
    <n v="0"/>
    <n v="0.4294"/>
    <n v="0.21759999999999999"/>
    <n v="0"/>
  </r>
  <r>
    <x v="1646"/>
    <x v="3"/>
    <n v="1"/>
    <x v="3"/>
    <x v="3"/>
    <x v="0"/>
    <x v="28"/>
    <s v="NY-NJ"/>
    <x v="2"/>
    <x v="28"/>
    <x v="686"/>
    <n v="311.52999999999997"/>
    <n v="0"/>
    <n v="16.059999999999999"/>
    <x v="52"/>
    <n v="5"/>
    <x v="1493"/>
    <n v="605.04"/>
    <n v="0"/>
    <n v="22.06"/>
    <n v="97"/>
    <n v="7"/>
    <n v="14216"/>
    <n v="9"/>
    <n v="8"/>
    <n v="10"/>
    <n v="6"/>
    <n v="1"/>
    <n v="2"/>
    <n v="11"/>
    <n v="3.8999999999999998E-3"/>
    <n v="9.2999999999999992E-3"/>
    <n v="1.6999999999999999E-3"/>
    <n v="1.9800000000000002E-2"/>
    <n v="0"/>
    <n v="0.23250000000000001"/>
    <n v="5.74E-2"/>
    <n v="5.0000000000000001E-3"/>
    <n v="0.18379999999999999"/>
    <n v="7.1999999999999995E-2"/>
    <n v="0"/>
    <n v="0"/>
    <n v="5.2499999999999998E-2"/>
    <n v="0"/>
    <n v="1.7100000000000001E-2"/>
    <n v="3.85E-2"/>
    <n v="0"/>
    <n v="1.5900000000000001E-2"/>
    <n v="0.26350000000000001"/>
    <n v="1.6000000000000001E-3"/>
    <n v="2.5499999999999998E-2"/>
  </r>
  <r>
    <x v="1647"/>
    <x v="1"/>
    <n v="0"/>
    <x v="10"/>
    <x v="12"/>
    <x v="0"/>
    <x v="32"/>
    <s v="NY-NJ"/>
    <x v="2"/>
    <x v="32"/>
    <x v="687"/>
    <n v="51.92"/>
    <n v="0"/>
    <n v="0.01"/>
    <x v="11"/>
    <n v="1"/>
    <x v="10"/>
    <n v="51.92"/>
    <n v="0"/>
    <n v="0.01"/>
    <n v="8"/>
    <n v="1"/>
    <n v="982"/>
    <n v="2"/>
    <s v=" -   "/>
    <s v=" -   "/>
    <n v="4"/>
    <n v="1"/>
    <n v="1"/>
    <s v=" -   "/>
    <n v="2.6700000000000002E-2"/>
    <n v="1.95E-2"/>
    <n v="0"/>
    <n v="0"/>
    <n v="0"/>
    <n v="0.1303"/>
    <n v="5.5199999999999999E-2"/>
    <n v="0"/>
    <n v="0.1993"/>
    <n v="0.17349999999999999"/>
    <n v="6.3E-3"/>
    <n v="0.15570000000000001"/>
    <n v="2.1600000000000001E-2"/>
    <n v="0"/>
    <n v="0"/>
    <n v="0.1205"/>
    <n v="0"/>
    <n v="0"/>
    <n v="3.7999999999999999E-2"/>
    <n v="0"/>
    <n v="5.3400000000000003E-2"/>
  </r>
  <r>
    <x v="1648"/>
    <x v="4"/>
    <n v="0"/>
    <x v="6"/>
    <x v="12"/>
    <x v="0"/>
    <x v="19"/>
    <s v="NY-NJ"/>
    <x v="1"/>
    <x v="19"/>
    <x v="688"/>
    <n v="47.75"/>
    <n v="9"/>
    <n v="128.41999999999999"/>
    <x v="47"/>
    <n v="16"/>
    <x v="1494"/>
    <n v="77.7"/>
    <n v="16"/>
    <n v="267.49"/>
    <n v="40"/>
    <n v="30"/>
    <n v="7544"/>
    <n v="5"/>
    <n v="4"/>
    <n v="2"/>
    <s v=" -   "/>
    <n v="2"/>
    <n v="2"/>
    <n v="7"/>
    <n v="0.24560000000000001"/>
    <n v="0"/>
    <n v="0"/>
    <n v="2.3699999999999999E-2"/>
    <n v="0"/>
    <n v="0.1477"/>
    <n v="1.41E-2"/>
    <n v="0"/>
    <n v="0.12330000000000001"/>
    <n v="6.1199999999999997E-2"/>
    <n v="0"/>
    <n v="2.18E-2"/>
    <n v="7.9100000000000004E-2"/>
    <n v="0"/>
    <n v="9.7699999999999995E-2"/>
    <n v="3.9800000000000002E-2"/>
    <n v="0"/>
    <n v="0"/>
    <n v="0.1133"/>
    <n v="2.5600000000000001E-2"/>
    <n v="7.0000000000000001E-3"/>
  </r>
  <r>
    <x v="1649"/>
    <x v="2"/>
    <n v="0"/>
    <x v="0"/>
    <x v="5"/>
    <x v="0"/>
    <x v="3"/>
    <s v="NY-NJ"/>
    <x v="2"/>
    <x v="3"/>
    <x v="547"/>
    <n v="0"/>
    <n v="22"/>
    <n v="0.03"/>
    <x v="29"/>
    <n v="3"/>
    <x v="263"/>
    <n v="5.99"/>
    <n v="48"/>
    <n v="69.069999999999993"/>
    <n v="49"/>
    <n v="8"/>
    <n v="6665"/>
    <n v="6"/>
    <n v="7"/>
    <n v="3"/>
    <n v="1"/>
    <n v="1"/>
    <n v="2"/>
    <n v="2"/>
    <n v="0"/>
    <n v="0"/>
    <n v="0"/>
    <n v="0"/>
    <n v="0"/>
    <n v="0.38490000000000002"/>
    <n v="5.8999999999999999E-3"/>
    <n v="0"/>
    <n v="1.9800000000000002E-2"/>
    <n v="3.0700000000000002E-2"/>
    <n v="2.24E-2"/>
    <n v="6.5100000000000005E-2"/>
    <n v="9.5799999999999996E-2"/>
    <n v="0"/>
    <n v="0"/>
    <n v="0.18970000000000001"/>
    <n v="0"/>
    <n v="0"/>
    <n v="0.1051"/>
    <n v="0"/>
    <n v="8.0600000000000005E-2"/>
  </r>
  <r>
    <x v="1650"/>
    <x v="1"/>
    <n v="1"/>
    <x v="27"/>
    <x v="5"/>
    <x v="0"/>
    <x v="25"/>
    <s v="NY-NJ"/>
    <x v="1"/>
    <x v="25"/>
    <x v="547"/>
    <n v="161.76"/>
    <n v="0"/>
    <n v="1.84"/>
    <x v="29"/>
    <n v="5"/>
    <x v="1495"/>
    <n v="65.89"/>
    <n v="0"/>
    <n v="0"/>
    <n v="11"/>
    <n v="5"/>
    <n v="1197"/>
    <n v="9"/>
    <n v="2"/>
    <s v=" -   "/>
    <n v="5"/>
    <n v="3"/>
    <n v="2"/>
    <n v="3"/>
    <n v="1.6400000000000001E-2"/>
    <n v="0.13439999999999999"/>
    <n v="0"/>
    <n v="6.0000000000000001E-3"/>
    <n v="0"/>
    <n v="9.3399999999999997E-2"/>
    <n v="7.1199999999999999E-2"/>
    <n v="0"/>
    <n v="0.1575"/>
    <n v="4.2900000000000001E-2"/>
    <n v="0"/>
    <n v="3.6499999999999998E-2"/>
    <n v="0"/>
    <n v="0"/>
    <n v="1.4E-2"/>
    <n v="0.23169999999999999"/>
    <n v="0"/>
    <n v="1.6E-2"/>
    <n v="0.18"/>
    <n v="0"/>
    <n v="0"/>
  </r>
  <r>
    <x v="1651"/>
    <x v="3"/>
    <n v="1"/>
    <x v="10"/>
    <x v="2"/>
    <x v="0"/>
    <x v="20"/>
    <s v="NY-NJ"/>
    <x v="2"/>
    <x v="20"/>
    <x v="632"/>
    <n v="0"/>
    <n v="52"/>
    <n v="14.29"/>
    <x v="19"/>
    <n v="5"/>
    <x v="1496"/>
    <n v="0"/>
    <n v="103"/>
    <n v="19.79"/>
    <n v="104"/>
    <n v="8"/>
    <n v="22804"/>
    <n v="43"/>
    <n v="6"/>
    <n v="1"/>
    <n v="1"/>
    <s v=" -   "/>
    <n v="2"/>
    <s v=" -   "/>
    <n v="1.4500000000000001E-2"/>
    <n v="5.3199999999999997E-2"/>
    <n v="3.8999999999999998E-3"/>
    <n v="2.58E-2"/>
    <n v="2.6800000000000001E-2"/>
    <n v="0.188"/>
    <n v="5.1499999999999997E-2"/>
    <n v="0"/>
    <n v="6.7400000000000002E-2"/>
    <n v="9.6199999999999994E-2"/>
    <n v="1.6999999999999999E-3"/>
    <n v="2.35E-2"/>
    <n v="5.5399999999999998E-2"/>
    <n v="1.04E-2"/>
    <n v="1.3599999999999999E-2"/>
    <n v="9.6199999999999994E-2"/>
    <n v="0"/>
    <n v="1.2800000000000001E-2"/>
    <n v="0.11409999999999999"/>
    <n v="1.8700000000000001E-2"/>
    <n v="0.1263"/>
  </r>
  <r>
    <x v="1652"/>
    <x v="4"/>
    <n v="0"/>
    <x v="2"/>
    <x v="11"/>
    <x v="1"/>
    <x v="77"/>
    <s v="NY-NJ"/>
    <x v="1"/>
    <x v="77"/>
    <x v="632"/>
    <n v="32.950000000000003"/>
    <n v="0"/>
    <n v="53.99"/>
    <x v="37"/>
    <n v="2"/>
    <x v="1497"/>
    <n v="38.94"/>
    <n v="0"/>
    <n v="53.99"/>
    <n v="7"/>
    <n v="2"/>
    <n v="888"/>
    <n v="3"/>
    <n v="1"/>
    <n v="1"/>
    <s v=" -   "/>
    <s v=" -   "/>
    <n v="1"/>
    <s v=" -   "/>
    <n v="0"/>
    <n v="0"/>
    <n v="0"/>
    <n v="0"/>
    <n v="0"/>
    <n v="0.11700000000000001"/>
    <n v="7.51E-2"/>
    <n v="0"/>
    <n v="7.1800000000000003E-2"/>
    <n v="0.25669999999999998"/>
    <n v="0"/>
    <n v="1.24E-2"/>
    <n v="0"/>
    <n v="0"/>
    <n v="0"/>
    <n v="4.7899999999999998E-2"/>
    <n v="0"/>
    <n v="0.10390000000000001"/>
    <n v="0.2102"/>
    <n v="0"/>
    <n v="0.10489999999999999"/>
  </r>
  <r>
    <x v="1653"/>
    <x v="2"/>
    <n v="0"/>
    <x v="48"/>
    <x v="5"/>
    <x v="0"/>
    <x v="17"/>
    <s v="NY-NJ"/>
    <x v="2"/>
    <x v="17"/>
    <x v="689"/>
    <n v="59.91"/>
    <n v="0"/>
    <n v="0.01"/>
    <x v="57"/>
    <n v="1"/>
    <x v="218"/>
    <n v="119.81"/>
    <n v="0"/>
    <n v="0.01"/>
    <n v="19"/>
    <n v="1"/>
    <n v="2133"/>
    <n v="4"/>
    <n v="3"/>
    <s v=" -   "/>
    <n v="1"/>
    <n v="1"/>
    <s v=" -   "/>
    <s v=" -   "/>
    <n v="0"/>
    <n v="0"/>
    <n v="0"/>
    <n v="0"/>
    <n v="0"/>
    <n v="0.188"/>
    <n v="3.5999999999999997E-2"/>
    <n v="0"/>
    <n v="0.189"/>
    <n v="9.2200000000000004E-2"/>
    <n v="0"/>
    <n v="1.41E-2"/>
    <n v="1.46E-2"/>
    <n v="0"/>
    <n v="0"/>
    <n v="4.1999999999999997E-3"/>
    <n v="0"/>
    <n v="0.3044"/>
    <n v="0.14099999999999999"/>
    <n v="0"/>
    <n v="1.66E-2"/>
  </r>
  <r>
    <x v="1654"/>
    <x v="3"/>
    <n v="1"/>
    <x v="54"/>
    <x v="3"/>
    <x v="1"/>
    <x v="34"/>
    <s v="NY-NJ"/>
    <x v="2"/>
    <x v="34"/>
    <x v="417"/>
    <n v="0"/>
    <n v="51"/>
    <n v="13.35"/>
    <x v="35"/>
    <n v="10"/>
    <x v="1498"/>
    <n v="0"/>
    <n v="103"/>
    <n v="139.28"/>
    <n v="103"/>
    <n v="31"/>
    <n v="15864"/>
    <n v="6"/>
    <n v="2"/>
    <s v=" -   "/>
    <s v=" -   "/>
    <n v="1"/>
    <n v="1"/>
    <n v="41"/>
    <n v="0"/>
    <n v="0"/>
    <n v="8.6E-3"/>
    <n v="1.8100000000000002E-2"/>
    <n v="0"/>
    <n v="7.7399999999999997E-2"/>
    <n v="3.3500000000000002E-2"/>
    <n v="4.3E-3"/>
    <n v="5.3900000000000003E-2"/>
    <n v="0.1273"/>
    <n v="7.0000000000000001E-3"/>
    <n v="6.0999999999999999E-2"/>
    <n v="0.192"/>
    <n v="0"/>
    <n v="2.2800000000000001E-2"/>
    <n v="0.1031"/>
    <n v="4.3E-3"/>
    <n v="3.3999999999999998E-3"/>
    <n v="0.16669999999999999"/>
    <n v="7.8E-2"/>
    <n v="3.8399999999999997E-2"/>
  </r>
  <r>
    <x v="1655"/>
    <x v="0"/>
    <n v="1"/>
    <x v="11"/>
    <x v="12"/>
    <x v="0"/>
    <x v="5"/>
    <s v="NY-NJ"/>
    <x v="2"/>
    <x v="5"/>
    <x v="650"/>
    <n v="0"/>
    <n v="46"/>
    <n v="169.08"/>
    <x v="66"/>
    <n v="36"/>
    <x v="1499"/>
    <n v="20.98"/>
    <n v="99"/>
    <n v="272.89"/>
    <n v="101"/>
    <n v="65"/>
    <n v="12192"/>
    <n v="3"/>
    <n v="8"/>
    <n v="16"/>
    <n v="5"/>
    <n v="9"/>
    <n v="5"/>
    <s v=" -   "/>
    <n v="7.7999999999999996E-3"/>
    <n v="0"/>
    <n v="0"/>
    <n v="5.5500000000000001E-2"/>
    <n v="0"/>
    <n v="0.15340000000000001"/>
    <n v="0.13120000000000001"/>
    <n v="0"/>
    <n v="5.2200000000000003E-2"/>
    <n v="7.6200000000000004E-2"/>
    <n v="0"/>
    <n v="5.3E-3"/>
    <n v="1.38E-2"/>
    <n v="0"/>
    <n v="5.67E-2"/>
    <n v="5.9400000000000001E-2"/>
    <n v="0"/>
    <n v="2.81E-2"/>
    <n v="0.27510000000000001"/>
    <n v="4.5199999999999997E-2"/>
    <n v="4.0300000000000002E-2"/>
  </r>
  <r>
    <x v="1656"/>
    <x v="1"/>
    <n v="0"/>
    <x v="37"/>
    <x v="3"/>
    <x v="0"/>
    <x v="41"/>
    <s v="NY-NJ"/>
    <x v="2"/>
    <x v="41"/>
    <x v="690"/>
    <n v="93.86"/>
    <n v="0"/>
    <n v="0"/>
    <x v="21"/>
    <e v="#N/A"/>
    <x v="1500"/>
    <n v="129.80000000000001"/>
    <n v="0"/>
    <n v="0"/>
    <n v="20"/>
    <e v="#N/A"/>
    <n v="2579"/>
    <n v="2"/>
    <n v="2"/>
    <n v="5"/>
    <s v=" -   "/>
    <s v=" -   "/>
    <s v=" -   "/>
    <n v="5"/>
    <n v="0"/>
    <n v="0"/>
    <n v="6.7999999999999996E-3"/>
    <n v="1.1599999999999999E-2"/>
    <n v="8.1199999999999994E-2"/>
    <n v="0.1313"/>
    <n v="3.0300000000000001E-2"/>
    <n v="1.2800000000000001E-2"/>
    <n v="3.7499999999999999E-2"/>
    <n v="3.8399999999999997E-2"/>
    <n v="1.6199999999999999E-2"/>
    <n v="0.2833"/>
    <n v="4.5699999999999998E-2"/>
    <n v="0"/>
    <n v="0"/>
    <n v="7.0199999999999999E-2"/>
    <n v="0"/>
    <n v="0"/>
    <n v="0.18329999999999999"/>
    <n v="0"/>
    <n v="5.1400000000000001E-2"/>
  </r>
  <r>
    <x v="1657"/>
    <x v="4"/>
    <n v="1"/>
    <x v="7"/>
    <x v="12"/>
    <x v="1"/>
    <x v="24"/>
    <s v="NY-NJ"/>
    <x v="1"/>
    <x v="24"/>
    <x v="668"/>
    <n v="0"/>
    <n v="1"/>
    <n v="0"/>
    <x v="73"/>
    <n v="5"/>
    <x v="1501"/>
    <n v="0"/>
    <n v="1"/>
    <n v="0"/>
    <n v="1"/>
    <n v="24"/>
    <n v="179"/>
    <n v="7"/>
    <n v="25"/>
    <n v="7"/>
    <s v=" -   "/>
    <n v="5"/>
    <n v="5"/>
    <n v="1"/>
    <n v="7.0900000000000005E-2"/>
    <n v="7.7999999999999996E-3"/>
    <n v="8.5000000000000006E-3"/>
    <n v="7.0000000000000001E-3"/>
    <n v="0"/>
    <n v="0.12529999999999999"/>
    <n v="1.41E-2"/>
    <n v="0"/>
    <n v="2.7000000000000001E-3"/>
    <n v="0.10929999999999999"/>
    <n v="0"/>
    <n v="0"/>
    <n v="4.8599999999999997E-2"/>
    <n v="0"/>
    <n v="8.1699999999999995E-2"/>
    <n v="6.5000000000000002E-2"/>
    <n v="0"/>
    <n v="2.3900000000000001E-2"/>
    <n v="0.35909999999999997"/>
    <n v="2.8500000000000001E-2"/>
    <n v="4.7600000000000003E-2"/>
  </r>
  <r>
    <x v="1658"/>
    <x v="3"/>
    <n v="1"/>
    <x v="12"/>
    <x v="7"/>
    <x v="0"/>
    <x v="88"/>
    <s v="NY-NJ"/>
    <x v="2"/>
    <x v="88"/>
    <x v="575"/>
    <n v="0"/>
    <n v="51"/>
    <n v="156.32"/>
    <x v="35"/>
    <n v="23"/>
    <x v="1502"/>
    <n v="0"/>
    <n v="103"/>
    <n v="225.73"/>
    <n v="103"/>
    <n v="45"/>
    <n v="11707"/>
    <n v="24"/>
    <n v="2"/>
    <s v=" -   "/>
    <s v=" -   "/>
    <s v=" -   "/>
    <s v=" -   "/>
    <n v="25"/>
    <n v="0"/>
    <n v="0"/>
    <n v="1.4E-3"/>
    <n v="1.38E-2"/>
    <n v="0"/>
    <n v="0.11269999999999999"/>
    <n v="8.1500000000000003E-2"/>
    <n v="0"/>
    <n v="0.1399"/>
    <n v="2.4299999999999999E-2"/>
    <n v="3.5999999999999999E-3"/>
    <n v="1.72E-2"/>
    <n v="0.3"/>
    <n v="0"/>
    <n v="0"/>
    <n v="0.12770000000000001"/>
    <n v="0"/>
    <n v="0"/>
    <n v="9.1499999999999998E-2"/>
    <n v="2.23E-2"/>
    <n v="6.4100000000000004E-2"/>
  </r>
  <r>
    <x v="1659"/>
    <x v="0"/>
    <n v="1"/>
    <x v="24"/>
    <x v="1"/>
    <x v="1"/>
    <x v="53"/>
    <s v="NY-NJ"/>
    <x v="2"/>
    <x v="53"/>
    <x v="468"/>
    <n v="0"/>
    <n v="26"/>
    <n v="69.91"/>
    <x v="31"/>
    <n v="14"/>
    <x v="1503"/>
    <n v="0"/>
    <n v="50"/>
    <n v="95.91"/>
    <n v="51"/>
    <n v="19"/>
    <n v="3997"/>
    <n v="7"/>
    <n v="4"/>
    <n v="3"/>
    <n v="1"/>
    <n v="2"/>
    <n v="4"/>
    <n v="5"/>
    <n v="0"/>
    <n v="0"/>
    <n v="0"/>
    <n v="0"/>
    <n v="0"/>
    <n v="0.1807"/>
    <n v="0"/>
    <n v="0"/>
    <n v="0"/>
    <n v="0.1115"/>
    <n v="0.04"/>
    <n v="0.27"/>
    <n v="1.4999999999999999E-2"/>
    <n v="0"/>
    <n v="5.5899999999999998E-2"/>
    <n v="0.19139999999999999"/>
    <n v="0"/>
    <n v="0"/>
    <n v="0.1186"/>
    <n v="0"/>
    <n v="1.7000000000000001E-2"/>
  </r>
  <r>
    <x v="1660"/>
    <x v="4"/>
    <n v="1"/>
    <x v="2"/>
    <x v="3"/>
    <x v="0"/>
    <x v="6"/>
    <s v="NY-NJ"/>
    <x v="2"/>
    <x v="6"/>
    <x v="468"/>
    <n v="0"/>
    <n v="4"/>
    <n v="5.01"/>
    <x v="17"/>
    <n v="1"/>
    <x v="1504"/>
    <n v="0"/>
    <n v="4"/>
    <n v="5.01"/>
    <n v="4"/>
    <n v="1"/>
    <n v="577"/>
    <s v=" -   "/>
    <s v=" -   "/>
    <n v="2"/>
    <n v="1"/>
    <n v="2"/>
    <s v=" -   "/>
    <s v=" -   "/>
    <n v="0.104"/>
    <n v="0"/>
    <n v="9.1999999999999998E-3"/>
    <n v="0.01"/>
    <n v="0"/>
    <n v="0.1135"/>
    <n v="7.2099999999999997E-2"/>
    <n v="0"/>
    <n v="4.41E-2"/>
    <n v="4.1700000000000001E-2"/>
    <n v="0"/>
    <n v="4.7000000000000002E-3"/>
    <n v="8.6699999999999999E-2"/>
    <n v="0"/>
    <n v="2.1999999999999999E-2"/>
    <n v="5.9700000000000003E-2"/>
    <n v="0"/>
    <n v="0"/>
    <n v="0.3458"/>
    <n v="9.7999999999999997E-3"/>
    <n v="7.6600000000000001E-2"/>
  </r>
  <r>
    <x v="1661"/>
    <x v="1"/>
    <n v="1"/>
    <x v="42"/>
    <x v="5"/>
    <x v="0"/>
    <x v="12"/>
    <s v="NY-NJ"/>
    <x v="1"/>
    <x v="12"/>
    <x v="691"/>
    <n v="77.88"/>
    <n v="0"/>
    <n v="6"/>
    <x v="26"/>
    <n v="2"/>
    <x v="1505"/>
    <n v="143.77000000000001"/>
    <n v="0"/>
    <n v="27.02"/>
    <n v="25"/>
    <n v="6"/>
    <n v="5767"/>
    <s v=" -   "/>
    <n v="2"/>
    <n v="1"/>
    <n v="3"/>
    <n v="3"/>
    <n v="2"/>
    <n v="2"/>
    <n v="2.5000000000000001E-2"/>
    <n v="9.0499999999999997E-2"/>
    <n v="3.6200000000000003E-2"/>
    <n v="1.35E-2"/>
    <n v="0"/>
    <n v="0.16669999999999999"/>
    <n v="3.4799999999999998E-2"/>
    <n v="0"/>
    <n v="0.1273"/>
    <n v="0.10299999999999999"/>
    <n v="1.14E-2"/>
    <n v="3.3300000000000003E-2"/>
    <n v="2.1000000000000001E-2"/>
    <n v="0"/>
    <n v="8.0000000000000002E-3"/>
    <n v="5.5800000000000002E-2"/>
    <n v="0"/>
    <n v="0"/>
    <n v="0.16930000000000001"/>
    <n v="0"/>
    <n v="0.1041"/>
  </r>
  <r>
    <x v="1662"/>
    <x v="1"/>
    <n v="1"/>
    <x v="27"/>
    <x v="7"/>
    <x v="0"/>
    <x v="24"/>
    <s v="NY-NJ"/>
    <x v="1"/>
    <x v="24"/>
    <x v="188"/>
    <n v="0"/>
    <n v="40"/>
    <n v="7.5"/>
    <x v="61"/>
    <n v="7"/>
    <x v="1506"/>
    <n v="0"/>
    <n v="71"/>
    <n v="7.55"/>
    <n v="71"/>
    <n v="12"/>
    <n v="12161"/>
    <n v="3"/>
    <n v="22"/>
    <n v="7"/>
    <n v="2"/>
    <n v="2"/>
    <n v="3"/>
    <n v="1"/>
    <n v="3.3000000000000002E-2"/>
    <n v="6.5500000000000003E-2"/>
    <n v="2.8899999999999999E-2"/>
    <n v="2.7099999999999999E-2"/>
    <n v="9.2999999999999992E-3"/>
    <n v="0.1244"/>
    <n v="5.2200000000000003E-2"/>
    <n v="4.1999999999999997E-3"/>
    <n v="6.0900000000000003E-2"/>
    <n v="0.13020000000000001"/>
    <n v="0"/>
    <n v="4.7399999999999998E-2"/>
    <n v="0.12670000000000001"/>
    <n v="2.41E-2"/>
    <n v="0"/>
    <n v="2.7300000000000001E-2"/>
    <n v="0"/>
    <n v="3.4000000000000002E-2"/>
    <n v="0.13550000000000001"/>
    <n v="0"/>
    <n v="6.9199999999999998E-2"/>
  </r>
  <r>
    <x v="1663"/>
    <x v="1"/>
    <n v="1"/>
    <x v="23"/>
    <x v="3"/>
    <x v="1"/>
    <x v="17"/>
    <s v="NY-NJ"/>
    <x v="2"/>
    <x v="17"/>
    <x v="668"/>
    <n v="99.85"/>
    <n v="0"/>
    <n v="12.01"/>
    <x v="7"/>
    <n v="4"/>
    <x v="1507"/>
    <n v="195.69"/>
    <n v="0"/>
    <n v="24.01"/>
    <n v="35"/>
    <n v="7"/>
    <n v="8729"/>
    <n v="1"/>
    <n v="3"/>
    <n v="3"/>
    <n v="2"/>
    <n v="3"/>
    <n v="4"/>
    <n v="1"/>
    <n v="1.32E-2"/>
    <n v="0"/>
    <n v="0"/>
    <n v="1.2500000000000001E-2"/>
    <n v="0"/>
    <n v="0.15679999999999999"/>
    <n v="1.09E-2"/>
    <n v="0"/>
    <n v="3.1800000000000002E-2"/>
    <n v="7.1800000000000003E-2"/>
    <n v="2.5999999999999999E-2"/>
    <n v="0.1731"/>
    <n v="2.7000000000000001E-3"/>
    <n v="0"/>
    <n v="5.2699999999999997E-2"/>
    <n v="8.8900000000000007E-2"/>
    <n v="1.6400000000000001E-2"/>
    <n v="9.2200000000000004E-2"/>
    <n v="0.15939999999999999"/>
    <n v="0"/>
    <n v="9.1499999999999998E-2"/>
  </r>
  <r>
    <x v="1664"/>
    <x v="4"/>
    <n v="0"/>
    <x v="37"/>
    <x v="7"/>
    <x v="1"/>
    <x v="37"/>
    <s v="NY-NJ"/>
    <x v="1"/>
    <x v="37"/>
    <x v="692"/>
    <n v="48.93"/>
    <n v="6"/>
    <n v="37"/>
    <x v="1"/>
    <n v="6"/>
    <x v="1508"/>
    <n v="138.78"/>
    <n v="6"/>
    <n v="61.23"/>
    <n v="32"/>
    <n v="14"/>
    <n v="4505"/>
    <n v="3"/>
    <n v="5"/>
    <n v="2"/>
    <n v="3"/>
    <n v="1"/>
    <s v=" -   "/>
    <s v=" -   "/>
    <n v="0"/>
    <n v="0"/>
    <n v="0"/>
    <n v="1.32E-2"/>
    <n v="0"/>
    <n v="0.1699"/>
    <n v="4.7800000000000002E-2"/>
    <n v="0"/>
    <n v="0.10390000000000001"/>
    <n v="0.13539999999999999"/>
    <n v="0"/>
    <n v="0"/>
    <n v="7.3700000000000002E-2"/>
    <n v="0"/>
    <n v="0.1027"/>
    <n v="8.9499999999999996E-2"/>
    <n v="0"/>
    <n v="6.6199999999999995E-2"/>
    <n v="0.1076"/>
    <n v="6.59E-2"/>
    <n v="2.41E-2"/>
  </r>
  <r>
    <x v="1665"/>
    <x v="1"/>
    <n v="0"/>
    <x v="21"/>
    <x v="1"/>
    <x v="0"/>
    <x v="0"/>
    <s v="NY-NJ"/>
    <x v="0"/>
    <x v="0"/>
    <x v="693"/>
    <n v="46.93"/>
    <n v="6"/>
    <n v="116.43"/>
    <x v="47"/>
    <n v="16"/>
    <x v="1509"/>
    <n v="52.92"/>
    <n v="6"/>
    <n v="142.19"/>
    <n v="25"/>
    <n v="24"/>
    <n v="2953"/>
    <n v="6"/>
    <n v="2"/>
    <n v="1"/>
    <n v="2"/>
    <n v="4"/>
    <n v="5"/>
    <n v="2"/>
    <n v="0.25850000000000001"/>
    <n v="0"/>
    <n v="6.8999999999999999E-3"/>
    <n v="5.4999999999999997E-3"/>
    <n v="0"/>
    <n v="4.36E-2"/>
    <n v="0.1744"/>
    <n v="7.6E-3"/>
    <n v="1.04E-2"/>
    <n v="4.2299999999999997E-2"/>
    <n v="8.0999999999999996E-3"/>
    <n v="4.0000000000000001E-3"/>
    <n v="2.3999999999999998E-3"/>
    <n v="0"/>
    <n v="0.1157"/>
    <n v="6.8199999999999997E-2"/>
    <n v="0"/>
    <n v="1.26E-2"/>
    <n v="0.1313"/>
    <n v="9.5100000000000004E-2"/>
    <n v="1.34E-2"/>
  </r>
  <r>
    <x v="1666"/>
    <x v="4"/>
    <n v="0"/>
    <x v="64"/>
    <x v="12"/>
    <x v="0"/>
    <x v="29"/>
    <s v="NY-NJ"/>
    <x v="1"/>
    <x v="29"/>
    <x v="694"/>
    <n v="27.96"/>
    <n v="0"/>
    <n v="6.99"/>
    <x v="3"/>
    <n v="4"/>
    <x v="1510"/>
    <n v="39.94"/>
    <n v="6"/>
    <n v="109.98"/>
    <n v="14"/>
    <n v="7"/>
    <n v="1342"/>
    <n v="2"/>
    <s v=" -   "/>
    <n v="2"/>
    <n v="1"/>
    <n v="1"/>
    <n v="2"/>
    <n v="2"/>
    <n v="0"/>
    <n v="0"/>
    <n v="0"/>
    <n v="9.5999999999999992E-3"/>
    <n v="0"/>
    <n v="0.14599999999999999"/>
    <n v="0.1288"/>
    <n v="0"/>
    <n v="2.3800000000000002E-2"/>
    <n v="0.12959999999999999"/>
    <n v="0"/>
    <n v="0"/>
    <n v="4.65E-2"/>
    <n v="0"/>
    <n v="0.20399999999999999"/>
    <n v="3.56E-2"/>
    <n v="0"/>
    <n v="1.6400000000000001E-2"/>
    <n v="0.20019999999999999"/>
    <n v="0"/>
    <n v="5.96E-2"/>
  </r>
  <r>
    <x v="1667"/>
    <x v="2"/>
    <n v="0"/>
    <x v="17"/>
    <x v="7"/>
    <x v="1"/>
    <x v="13"/>
    <s v="NY-NJ"/>
    <x v="2"/>
    <x v="13"/>
    <x v="512"/>
    <n v="11.98"/>
    <n v="0"/>
    <n v="0"/>
    <x v="13"/>
    <n v="1"/>
    <x v="1511"/>
    <n v="11.98"/>
    <n v="0"/>
    <n v="0"/>
    <n v="2"/>
    <n v="4"/>
    <n v="136"/>
    <n v="3"/>
    <n v="3"/>
    <n v="3"/>
    <n v="1"/>
    <s v=" -   "/>
    <n v="2"/>
    <s v=" -   "/>
    <n v="0"/>
    <n v="1.6199999999999999E-2"/>
    <n v="0"/>
    <n v="0"/>
    <n v="0"/>
    <n v="9.9199999999999997E-2"/>
    <n v="1.06E-2"/>
    <n v="0"/>
    <n v="5.5100000000000003E-2"/>
    <n v="0.13350000000000001"/>
    <n v="1.5800000000000002E-2"/>
    <n v="0.16209999999999999"/>
    <n v="3.8399999999999997E-2"/>
    <n v="0"/>
    <n v="0"/>
    <n v="0.35560000000000003"/>
    <n v="0"/>
    <n v="0"/>
    <n v="0.02"/>
    <n v="0"/>
    <n v="9.35E-2"/>
  </r>
  <r>
    <x v="1668"/>
    <x v="1"/>
    <n v="0"/>
    <x v="30"/>
    <x v="5"/>
    <x v="0"/>
    <x v="6"/>
    <s v="NY-NJ"/>
    <x v="2"/>
    <x v="6"/>
    <x v="695"/>
    <n v="25.78"/>
    <n v="0"/>
    <n v="41.14"/>
    <x v="57"/>
    <n v="7"/>
    <x v="1512"/>
    <n v="55.73"/>
    <n v="0"/>
    <n v="93.05"/>
    <n v="22"/>
    <n v="15"/>
    <n v="2525"/>
    <n v="2"/>
    <s v=" -   "/>
    <s v=" -   "/>
    <n v="2"/>
    <n v="1"/>
    <n v="4"/>
    <s v=" -   "/>
    <n v="0.1162"/>
    <n v="0"/>
    <n v="0"/>
    <n v="0"/>
    <n v="0.14019999999999999"/>
    <n v="9.2799999999999994E-2"/>
    <n v="0"/>
    <n v="0"/>
    <n v="5.8999999999999999E-3"/>
    <n v="6.2700000000000006E-2"/>
    <n v="0"/>
    <n v="0.20810000000000001"/>
    <n v="7.4000000000000003E-3"/>
    <n v="0"/>
    <n v="7.4999999999999997E-2"/>
    <n v="9.2499999999999999E-2"/>
    <n v="1.7899999999999999E-2"/>
    <n v="0"/>
    <n v="0.10299999999999999"/>
    <n v="0"/>
    <n v="7.85E-2"/>
  </r>
  <r>
    <x v="1669"/>
    <x v="2"/>
    <n v="1"/>
    <x v="42"/>
    <x v="3"/>
    <x v="1"/>
    <x v="13"/>
    <s v="NY-NJ"/>
    <x v="2"/>
    <x v="13"/>
    <x v="188"/>
    <n v="162.76"/>
    <n v="0"/>
    <n v="0.03"/>
    <x v="60"/>
    <n v="3"/>
    <x v="1513"/>
    <n v="313.51"/>
    <n v="0"/>
    <n v="5.05"/>
    <n v="49"/>
    <n v="6"/>
    <n v="6081"/>
    <n v="1"/>
    <n v="5"/>
    <n v="5"/>
    <n v="3"/>
    <n v="8"/>
    <s v=" -   "/>
    <n v="2"/>
    <n v="4.8000000000000001E-2"/>
    <n v="2.9700000000000001E-2"/>
    <n v="0"/>
    <n v="2.29E-2"/>
    <n v="0"/>
    <n v="8.8700000000000001E-2"/>
    <n v="1.38E-2"/>
    <n v="0"/>
    <n v="3.8300000000000001E-2"/>
    <n v="3.6799999999999999E-2"/>
    <n v="5.5800000000000002E-2"/>
    <n v="0.33489999999999998"/>
    <n v="0"/>
    <n v="0"/>
    <n v="0"/>
    <n v="5.8700000000000002E-2"/>
    <n v="0"/>
    <n v="0"/>
    <n v="0.14149999999999999"/>
    <n v="0"/>
    <n v="0.13109999999999999"/>
  </r>
  <r>
    <x v="1670"/>
    <x v="2"/>
    <n v="0"/>
    <x v="2"/>
    <x v="4"/>
    <x v="1"/>
    <x v="49"/>
    <s v="NY-NJ"/>
    <x v="2"/>
    <x v="49"/>
    <x v="696"/>
    <n v="24.96"/>
    <n v="0"/>
    <n v="0"/>
    <x v="78"/>
    <e v="#N/A"/>
    <x v="1042"/>
    <n v="36.94"/>
    <n v="0"/>
    <n v="0"/>
    <n v="6"/>
    <e v="#N/A"/>
    <n v="644"/>
    <n v="1"/>
    <n v="2"/>
    <s v=" -   "/>
    <s v=" -   "/>
    <n v="1"/>
    <s v=" -   "/>
    <s v=" -   "/>
    <n v="0"/>
    <n v="0"/>
    <n v="0"/>
    <n v="1.23E-2"/>
    <n v="0"/>
    <n v="0.12889999999999999"/>
    <n v="8.5800000000000001E-2"/>
    <n v="0"/>
    <n v="3.0700000000000002E-2"/>
    <n v="8.4900000000000003E-2"/>
    <n v="0"/>
    <n v="0"/>
    <n v="5.6800000000000003E-2"/>
    <n v="0"/>
    <n v="0.17369999999999999"/>
    <n v="8.9200000000000002E-2"/>
    <n v="0"/>
    <n v="0"/>
    <n v="0.2848"/>
    <n v="0"/>
    <n v="5.28E-2"/>
  </r>
  <r>
    <x v="1671"/>
    <x v="1"/>
    <n v="1"/>
    <x v="21"/>
    <x v="1"/>
    <x v="0"/>
    <x v="46"/>
    <s v="NY-NJ"/>
    <x v="2"/>
    <x v="46"/>
    <x v="694"/>
    <n v="17.97"/>
    <n v="0"/>
    <n v="41.98"/>
    <x v="33"/>
    <n v="3"/>
    <x v="1514"/>
    <n v="17.97"/>
    <n v="0"/>
    <n v="47.97"/>
    <n v="6"/>
    <n v="4"/>
    <n v="915"/>
    <n v="1"/>
    <n v="1"/>
    <s v=" -   "/>
    <s v=" -   "/>
    <s v=" -   "/>
    <n v="2"/>
    <n v="1"/>
    <n v="0"/>
    <n v="6.1000000000000004E-3"/>
    <n v="2.5600000000000001E-2"/>
    <n v="3.3500000000000002E-2"/>
    <n v="0"/>
    <n v="0.1532"/>
    <n v="4.1099999999999998E-2"/>
    <n v="0"/>
    <n v="3.4200000000000001E-2"/>
    <n v="6.9000000000000006E-2"/>
    <n v="1.7500000000000002E-2"/>
    <n v="9.7000000000000003E-3"/>
    <n v="4.6699999999999998E-2"/>
    <n v="0"/>
    <n v="5.0700000000000002E-2"/>
    <n v="6.4699999999999994E-2"/>
    <n v="0"/>
    <n v="7.51E-2"/>
    <n v="0.3463"/>
    <n v="0"/>
    <n v="2.6800000000000001E-2"/>
  </r>
  <r>
    <x v="1672"/>
    <x v="0"/>
    <n v="1"/>
    <x v="59"/>
    <x v="7"/>
    <x v="0"/>
    <x v="118"/>
    <s v="NY-NJ"/>
    <x v="0"/>
    <x v="118"/>
    <x v="697"/>
    <n v="0"/>
    <n v="15"/>
    <n v="0"/>
    <x v="56"/>
    <e v="#N/A"/>
    <x v="884"/>
    <n v="0"/>
    <n v="79"/>
    <n v="34.049999999999997"/>
    <n v="81"/>
    <e v="#N/A"/>
    <n v="5307"/>
    <n v="1"/>
    <n v="5"/>
    <n v="3"/>
    <n v="2"/>
    <s v=" -   "/>
    <n v="4"/>
    <n v="1"/>
    <n v="8.6E-3"/>
    <n v="0"/>
    <n v="1.24E-2"/>
    <n v="1.9900000000000001E-2"/>
    <n v="0"/>
    <n v="5.4800000000000001E-2"/>
    <n v="1.6E-2"/>
    <n v="0"/>
    <n v="6.5199999999999994E-2"/>
    <n v="4.7699999999999999E-2"/>
    <n v="1.1599999999999999E-2"/>
    <n v="9.4200000000000006E-2"/>
    <n v="0.36309999999999998"/>
    <n v="0"/>
    <n v="0"/>
    <n v="3.1099999999999999E-2"/>
    <n v="9.4600000000000004E-2"/>
    <n v="0"/>
    <n v="3.8399999999999997E-2"/>
    <n v="5.3E-3"/>
    <n v="0.13700000000000001"/>
  </r>
  <r>
    <x v="1673"/>
    <x v="4"/>
    <n v="0"/>
    <x v="39"/>
    <x v="1"/>
    <x v="0"/>
    <x v="22"/>
    <s v="NY-NJ"/>
    <x v="1"/>
    <x v="22"/>
    <x v="698"/>
    <n v="53.92"/>
    <n v="0"/>
    <n v="0"/>
    <x v="11"/>
    <e v="#N/A"/>
    <x v="151"/>
    <n v="89.86"/>
    <n v="0"/>
    <n v="0.01"/>
    <n v="14"/>
    <e v="#N/A"/>
    <n v="2452"/>
    <n v="2"/>
    <n v="1"/>
    <n v="1"/>
    <s v=" -   "/>
    <n v="1"/>
    <n v="3"/>
    <s v=" -   "/>
    <n v="1.2800000000000001E-2"/>
    <n v="0"/>
    <n v="8.6E-3"/>
    <n v="1.15E-2"/>
    <n v="0"/>
    <n v="0.1145"/>
    <n v="0.1404"/>
    <n v="0"/>
    <n v="2.01E-2"/>
    <n v="4.1200000000000001E-2"/>
    <n v="0"/>
    <n v="4.1000000000000003E-3"/>
    <n v="0.22789999999999999"/>
    <n v="0"/>
    <n v="5.0799999999999998E-2"/>
    <n v="0.1361"/>
    <n v="0"/>
    <n v="0"/>
    <n v="0.1545"/>
    <n v="0"/>
    <n v="7.7399999999999997E-2"/>
  </r>
  <r>
    <x v="1674"/>
    <x v="0"/>
    <n v="1"/>
    <x v="21"/>
    <x v="16"/>
    <x v="1"/>
    <x v="31"/>
    <s v="NY-NJ"/>
    <x v="2"/>
    <x v="31"/>
    <x v="694"/>
    <n v="0"/>
    <n v="14"/>
    <n v="0.01"/>
    <x v="55"/>
    <n v="3"/>
    <x v="1486"/>
    <n v="0"/>
    <n v="50"/>
    <n v="0.02"/>
    <n v="50"/>
    <n v="4"/>
    <n v="3552"/>
    <n v="4"/>
    <n v="21"/>
    <n v="2"/>
    <n v="15"/>
    <s v=" -   "/>
    <s v=" -   "/>
    <n v="2"/>
    <n v="0"/>
    <n v="0"/>
    <n v="1.14E-2"/>
    <n v="0"/>
    <n v="0"/>
    <n v="3.6900000000000002E-2"/>
    <n v="0"/>
    <n v="0"/>
    <n v="0.1845"/>
    <n v="8.3999999999999995E-3"/>
    <n v="1.38E-2"/>
    <n v="7.9899999999999999E-2"/>
    <n v="0"/>
    <n v="0"/>
    <n v="0"/>
    <n v="0.2964"/>
    <n v="0"/>
    <n v="0"/>
    <n v="2.9700000000000001E-2"/>
    <n v="0"/>
    <n v="0.33900000000000002"/>
  </r>
  <r>
    <x v="1675"/>
    <x v="2"/>
    <n v="0"/>
    <x v="33"/>
    <x v="5"/>
    <x v="1"/>
    <x v="39"/>
    <s v="NY-NJ"/>
    <x v="2"/>
    <x v="39"/>
    <x v="699"/>
    <n v="78.88"/>
    <n v="0"/>
    <n v="0"/>
    <x v="13"/>
    <e v="#N/A"/>
    <x v="1515"/>
    <n v="150.76"/>
    <n v="0"/>
    <n v="2"/>
    <n v="24"/>
    <e v="#N/A"/>
    <n v="3836"/>
    <n v="5"/>
    <n v="2"/>
    <s v=" -   "/>
    <n v="2"/>
    <s v=" -   "/>
    <s v=" -   "/>
    <n v="3"/>
    <n v="0"/>
    <n v="0"/>
    <n v="0"/>
    <n v="0"/>
    <n v="0"/>
    <n v="1.01E-2"/>
    <n v="0.1113"/>
    <n v="0"/>
    <n v="2.6100000000000002E-2"/>
    <n v="0.13830000000000001"/>
    <n v="0"/>
    <n v="0"/>
    <n v="0"/>
    <n v="0"/>
    <n v="0"/>
    <n v="0.16500000000000001"/>
    <n v="0"/>
    <n v="3.0300000000000001E-2"/>
    <n v="0.47610000000000002"/>
    <n v="4.2799999999999998E-2"/>
    <n v="0"/>
  </r>
  <r>
    <x v="1676"/>
    <x v="4"/>
    <n v="0"/>
    <x v="22"/>
    <x v="1"/>
    <x v="0"/>
    <x v="15"/>
    <s v="NY-NJ"/>
    <x v="2"/>
    <x v="15"/>
    <x v="700"/>
    <n v="26.96"/>
    <n v="2"/>
    <n v="5.99"/>
    <x v="11"/>
    <n v="1"/>
    <x v="1516"/>
    <n v="26.96"/>
    <n v="11"/>
    <n v="8"/>
    <n v="16"/>
    <n v="3"/>
    <n v="4923"/>
    <s v=" -   "/>
    <n v="1"/>
    <n v="2"/>
    <n v="2"/>
    <s v=" -   "/>
    <n v="1"/>
    <n v="1"/>
    <n v="0"/>
    <n v="0"/>
    <n v="0"/>
    <n v="0"/>
    <n v="0"/>
    <n v="0"/>
    <n v="0"/>
    <n v="0"/>
    <n v="0"/>
    <n v="2.3999999999999998E-3"/>
    <n v="0"/>
    <n v="2.8000000000000001E-2"/>
    <n v="0"/>
    <n v="0"/>
    <n v="0"/>
    <n v="0.96960000000000002"/>
    <n v="0"/>
    <n v="0"/>
    <n v="0"/>
    <n v="0"/>
    <n v="0"/>
  </r>
  <r>
    <x v="1677"/>
    <x v="3"/>
    <n v="1"/>
    <x v="2"/>
    <x v="12"/>
    <x v="0"/>
    <x v="32"/>
    <s v="NY-NJ"/>
    <x v="2"/>
    <x v="32"/>
    <x v="700"/>
    <n v="0"/>
    <n v="91"/>
    <n v="9.92"/>
    <x v="87"/>
    <n v="9"/>
    <x v="1517"/>
    <n v="0"/>
    <n v="173"/>
    <n v="11.98"/>
    <n v="173"/>
    <n v="16"/>
    <n v="23581"/>
    <n v="13"/>
    <n v="12"/>
    <n v="19"/>
    <n v="10"/>
    <n v="16"/>
    <n v="12"/>
    <n v="9"/>
    <n v="0.03"/>
    <n v="2.8999999999999998E-3"/>
    <n v="3.0999999999999999E-3"/>
    <n v="1.9300000000000001E-2"/>
    <n v="0"/>
    <n v="0.18720000000000001"/>
    <n v="4.6800000000000001E-2"/>
    <n v="0"/>
    <n v="5.1999999999999998E-2"/>
    <n v="0.1593"/>
    <n v="1.35E-2"/>
    <n v="1.9199999999999998E-2"/>
    <n v="0"/>
    <n v="0"/>
    <n v="4.8300000000000003E-2"/>
    <n v="7.6300000000000007E-2"/>
    <n v="0"/>
    <n v="3.7100000000000001E-2"/>
    <n v="0.25390000000000001"/>
    <n v="1.21E-2"/>
    <n v="3.9E-2"/>
  </r>
  <r>
    <x v="1678"/>
    <x v="1"/>
    <n v="1"/>
    <x v="31"/>
    <x v="1"/>
    <x v="0"/>
    <x v="49"/>
    <s v="NY-NJ"/>
    <x v="2"/>
    <x v="49"/>
    <x v="701"/>
    <n v="201.7"/>
    <n v="0"/>
    <n v="25.71"/>
    <x v="8"/>
    <n v="6"/>
    <x v="1518"/>
    <n v="322.5"/>
    <n v="0"/>
    <n v="25.76"/>
    <n v="50"/>
    <n v="11"/>
    <n v="8293"/>
    <s v=" -   "/>
    <s v=" -   "/>
    <n v="3"/>
    <n v="4"/>
    <n v="7"/>
    <n v="5"/>
    <n v="11"/>
    <n v="0"/>
    <n v="1.6400000000000001E-2"/>
    <n v="0.17430000000000001"/>
    <n v="2.4500000000000001E-2"/>
    <n v="0"/>
    <n v="0.1371"/>
    <n v="0"/>
    <n v="0"/>
    <n v="9.2999999999999992E-3"/>
    <n v="3.5000000000000003E-2"/>
    <n v="7.7200000000000005E-2"/>
    <n v="0.30159999999999998"/>
    <n v="0"/>
    <n v="0"/>
    <n v="0"/>
    <n v="3.4500000000000003E-2"/>
    <n v="0"/>
    <n v="2.1999999999999999E-2"/>
    <n v="8.2000000000000003E-2"/>
    <n v="0"/>
    <n v="8.6099999999999996E-2"/>
  </r>
  <r>
    <x v="1679"/>
    <x v="3"/>
    <n v="1"/>
    <x v="8"/>
    <x v="6"/>
    <x v="0"/>
    <x v="34"/>
    <s v="NY-NJ"/>
    <x v="2"/>
    <x v="34"/>
    <x v="702"/>
    <n v="0"/>
    <n v="66"/>
    <n v="28.81"/>
    <x v="83"/>
    <n v="13"/>
    <x v="1519"/>
    <n v="0"/>
    <n v="128"/>
    <n v="63.2"/>
    <n v="128"/>
    <n v="19"/>
    <n v="27543"/>
    <n v="1"/>
    <n v="22"/>
    <n v="10"/>
    <n v="5"/>
    <n v="9"/>
    <n v="16"/>
    <n v="3"/>
    <n v="4.1000000000000003E-3"/>
    <n v="4.0000000000000002E-4"/>
    <n v="1.3100000000000001E-2"/>
    <n v="1.8700000000000001E-2"/>
    <n v="0"/>
    <n v="0.17549999999999999"/>
    <n v="3.5099999999999999E-2"/>
    <n v="1.4E-3"/>
    <n v="3.1399999999999997E-2"/>
    <n v="7.2700000000000001E-2"/>
    <n v="7.3000000000000001E-3"/>
    <n v="5.0799999999999998E-2"/>
    <n v="5.9999999999999995E-4"/>
    <n v="0"/>
    <n v="5.57E-2"/>
    <n v="8.6099999999999996E-2"/>
    <n v="4.5100000000000001E-2"/>
    <n v="6.0499999999999998E-2"/>
    <n v="0.2213"/>
    <n v="2.7000000000000001E-3"/>
    <n v="0.11749999999999999"/>
  </r>
  <r>
    <x v="1680"/>
    <x v="0"/>
    <n v="1"/>
    <x v="45"/>
    <x v="2"/>
    <x v="0"/>
    <x v="119"/>
    <s v="NY-NJ"/>
    <x v="3"/>
    <x v="119"/>
    <x v="512"/>
    <n v="13.98"/>
    <n v="7"/>
    <n v="45.04"/>
    <x v="39"/>
    <n v="12"/>
    <x v="1520"/>
    <n v="13.98"/>
    <n v="52"/>
    <n v="129.55000000000001"/>
    <n v="57"/>
    <n v="25"/>
    <n v="4803"/>
    <n v="3"/>
    <n v="2"/>
    <s v=" -   "/>
    <s v=" -   "/>
    <n v="1"/>
    <n v="4"/>
    <n v="10"/>
    <n v="0"/>
    <n v="0"/>
    <n v="5.1000000000000004E-3"/>
    <n v="2.5399999999999999E-2"/>
    <n v="0"/>
    <n v="3.5099999999999999E-2"/>
    <n v="0.1318"/>
    <n v="0"/>
    <n v="0.1076"/>
    <n v="0.1191"/>
    <n v="3.39E-2"/>
    <n v="5.6099999999999997E-2"/>
    <n v="0.185"/>
    <n v="0"/>
    <n v="0"/>
    <n v="2.0199999999999999E-2"/>
    <n v="0"/>
    <n v="0"/>
    <n v="0.25690000000000002"/>
    <n v="0"/>
    <n v="2.3699999999999999E-2"/>
  </r>
  <r>
    <x v="1681"/>
    <x v="1"/>
    <n v="0"/>
    <x v="19"/>
    <x v="14"/>
    <x v="0"/>
    <x v="13"/>
    <s v="NY-NJ"/>
    <x v="2"/>
    <x v="13"/>
    <x v="703"/>
    <n v="6.81"/>
    <n v="0"/>
    <n v="103.04"/>
    <x v="1"/>
    <n v="14"/>
    <x v="1521"/>
    <n v="18.79"/>
    <n v="0"/>
    <n v="210.57"/>
    <n v="33"/>
    <n v="32"/>
    <n v="4276"/>
    <n v="4"/>
    <n v="2"/>
    <s v=" -   "/>
    <n v="2"/>
    <n v="2"/>
    <n v="3"/>
    <n v="2"/>
    <n v="0"/>
    <n v="0"/>
    <n v="2.1700000000000001E-2"/>
    <n v="8.43E-2"/>
    <n v="0"/>
    <n v="0.21"/>
    <n v="3.1399999999999997E-2"/>
    <n v="0"/>
    <n v="0.27100000000000002"/>
    <n v="8.8000000000000005E-3"/>
    <n v="3.2000000000000002E-3"/>
    <n v="3.6499999999999998E-2"/>
    <n v="0.13370000000000001"/>
    <n v="0"/>
    <n v="0"/>
    <n v="6.93E-2"/>
    <n v="0"/>
    <n v="0"/>
    <n v="4.48E-2"/>
    <n v="0"/>
    <n v="8.5300000000000001E-2"/>
  </r>
  <r>
    <x v="1682"/>
    <x v="1"/>
    <n v="1"/>
    <x v="40"/>
    <x v="6"/>
    <x v="0"/>
    <x v="32"/>
    <s v="NY-NJ"/>
    <x v="2"/>
    <x v="32"/>
    <x v="417"/>
    <n v="0"/>
    <n v="42"/>
    <n v="25.14"/>
    <x v="10"/>
    <n v="8"/>
    <x v="1522"/>
    <n v="0"/>
    <n v="93"/>
    <n v="26.43"/>
    <n v="93"/>
    <n v="17"/>
    <n v="11955"/>
    <s v=" -   "/>
    <n v="1"/>
    <n v="2"/>
    <n v="3"/>
    <n v="35"/>
    <n v="1"/>
    <s v=" -   "/>
    <n v="0"/>
    <n v="0"/>
    <n v="2.98E-2"/>
    <n v="2.8E-3"/>
    <n v="0"/>
    <n v="0.12770000000000001"/>
    <n v="2.0299999999999999E-2"/>
    <n v="0"/>
    <n v="2.41E-2"/>
    <n v="0.14530000000000001"/>
    <n v="1.4800000000000001E-2"/>
    <n v="0.1915"/>
    <n v="2.3300000000000001E-2"/>
    <n v="0"/>
    <n v="4.2599999999999999E-2"/>
    <n v="0.1449"/>
    <n v="0"/>
    <n v="0"/>
    <n v="0.18360000000000001"/>
    <n v="0"/>
    <n v="4.9099999999999998E-2"/>
  </r>
  <r>
    <x v="1683"/>
    <x v="0"/>
    <n v="1"/>
    <x v="21"/>
    <x v="7"/>
    <x v="0"/>
    <x v="19"/>
    <s v="NY-NJ"/>
    <x v="1"/>
    <x v="19"/>
    <x v="704"/>
    <n v="240.64"/>
    <n v="0"/>
    <n v="0.03"/>
    <x v="38"/>
    <n v="3"/>
    <x v="615"/>
    <n v="354.45"/>
    <n v="0"/>
    <n v="0.05"/>
    <n v="55"/>
    <n v="5"/>
    <n v="5578"/>
    <n v="8"/>
    <n v="3"/>
    <n v="2"/>
    <n v="4"/>
    <n v="2"/>
    <n v="5"/>
    <n v="12"/>
    <n v="0.1009"/>
    <n v="0"/>
    <n v="3.0999999999999999E-3"/>
    <n v="6.8999999999999999E-3"/>
    <n v="0"/>
    <n v="0.127"/>
    <n v="6.9000000000000006E-2"/>
    <n v="0"/>
    <n v="4.4000000000000003E-3"/>
    <n v="5.8299999999999998E-2"/>
    <n v="1.5299999999999999E-2"/>
    <n v="8.8300000000000003E-2"/>
    <n v="7.2800000000000004E-2"/>
    <n v="2.58E-2"/>
    <n v="2.8000000000000001E-2"/>
    <n v="0.19739999999999999"/>
    <n v="1.24E-2"/>
    <n v="3.4000000000000002E-2"/>
    <n v="9.6000000000000002E-2"/>
    <n v="3.0300000000000001E-2"/>
    <n v="3.0099999999999998E-2"/>
  </r>
  <r>
    <x v="1684"/>
    <x v="4"/>
    <n v="1"/>
    <x v="24"/>
    <x v="2"/>
    <x v="0"/>
    <x v="5"/>
    <s v="NY-NJ"/>
    <x v="2"/>
    <x v="5"/>
    <x v="705"/>
    <n v="101.85"/>
    <n v="0"/>
    <n v="13.99"/>
    <x v="1"/>
    <n v="2"/>
    <x v="1523"/>
    <n v="288.54000000000002"/>
    <n v="0"/>
    <n v="30"/>
    <n v="47"/>
    <n v="6"/>
    <n v="11131"/>
    <n v="5"/>
    <n v="7"/>
    <n v="1"/>
    <s v=" -   "/>
    <s v=" -   "/>
    <s v=" -   "/>
    <n v="2"/>
    <n v="0"/>
    <n v="0"/>
    <n v="0"/>
    <n v="2.2700000000000001E-2"/>
    <n v="0"/>
    <n v="0.1137"/>
    <n v="6.0900000000000003E-2"/>
    <n v="0"/>
    <n v="7.4800000000000005E-2"/>
    <n v="6.7599999999999993E-2"/>
    <n v="1.03E-2"/>
    <n v="0.1016"/>
    <n v="0.25940000000000002"/>
    <n v="0"/>
    <n v="1.0999999999999999E-2"/>
    <n v="2.9600000000000001E-2"/>
    <n v="0"/>
    <n v="8.5000000000000006E-3"/>
    <n v="0.1666"/>
    <n v="7.0000000000000001E-3"/>
    <n v="6.6500000000000004E-2"/>
  </r>
  <r>
    <x v="1685"/>
    <x v="0"/>
    <n v="0"/>
    <x v="35"/>
    <x v="7"/>
    <x v="0"/>
    <x v="34"/>
    <s v="NY-NJ"/>
    <x v="2"/>
    <x v="34"/>
    <x v="512"/>
    <n v="-0.18"/>
    <n v="31"/>
    <n v="41.1"/>
    <x v="68"/>
    <n v="7"/>
    <x v="1524"/>
    <n v="-0.18"/>
    <n v="46"/>
    <n v="73.27"/>
    <n v="51"/>
    <n v="14"/>
    <n v="3538"/>
    <n v="4"/>
    <n v="12"/>
    <n v="5"/>
    <n v="7"/>
    <n v="4"/>
    <s v=" -   "/>
    <n v="1"/>
    <n v="0"/>
    <n v="0"/>
    <n v="4.2500000000000003E-2"/>
    <n v="0"/>
    <n v="0"/>
    <n v="0.1855"/>
    <n v="3.0700000000000002E-2"/>
    <n v="0"/>
    <n v="1.0200000000000001E-2"/>
    <n v="7.1999999999999995E-2"/>
    <n v="0"/>
    <n v="0.13780000000000001"/>
    <n v="0.1166"/>
    <n v="0"/>
    <n v="0"/>
    <n v="0.23530000000000001"/>
    <n v="0"/>
    <n v="0"/>
    <n v="6.8500000000000005E-2"/>
    <n v="0"/>
    <n v="0.10100000000000001"/>
  </r>
  <r>
    <x v="1686"/>
    <x v="4"/>
    <n v="0"/>
    <x v="56"/>
    <x v="8"/>
    <x v="0"/>
    <x v="16"/>
    <s v="NY-NJ"/>
    <x v="1"/>
    <x v="16"/>
    <x v="512"/>
    <n v="73.89"/>
    <n v="0"/>
    <n v="0.01"/>
    <x v="0"/>
    <n v="1"/>
    <x v="265"/>
    <n v="127.8"/>
    <n v="0"/>
    <n v="6.02"/>
    <n v="21"/>
    <n v="4"/>
    <n v="2220"/>
    <n v="2"/>
    <n v="1"/>
    <n v="1"/>
    <n v="2"/>
    <n v="1"/>
    <n v="2"/>
    <n v="2"/>
    <n v="0"/>
    <n v="0"/>
    <n v="0"/>
    <n v="0"/>
    <n v="0"/>
    <n v="0.14299999999999999"/>
    <n v="0"/>
    <n v="0"/>
    <n v="0"/>
    <n v="0.15870000000000001"/>
    <n v="5.8200000000000002E-2"/>
    <n v="0.3201"/>
    <n v="0"/>
    <n v="0"/>
    <n v="0"/>
    <n v="0"/>
    <n v="0.1963"/>
    <n v="0"/>
    <n v="0"/>
    <n v="2.5499999999999998E-2"/>
    <n v="9.8199999999999996E-2"/>
  </r>
  <r>
    <x v="1687"/>
    <x v="0"/>
    <n v="1"/>
    <x v="22"/>
    <x v="1"/>
    <x v="1"/>
    <x v="61"/>
    <s v="NY-NJ"/>
    <x v="2"/>
    <x v="61"/>
    <x v="696"/>
    <n v="0"/>
    <n v="1"/>
    <n v="0"/>
    <x v="6"/>
    <n v="12"/>
    <x v="1525"/>
    <n v="0"/>
    <n v="1"/>
    <n v="0"/>
    <n v="1"/>
    <n v="17"/>
    <n v="318"/>
    <n v="15"/>
    <s v=" -   "/>
    <n v="1"/>
    <s v=" -   "/>
    <n v="2"/>
    <n v="2"/>
    <n v="5"/>
    <n v="0"/>
    <n v="2.1700000000000001E-2"/>
    <n v="7.4000000000000003E-3"/>
    <n v="0"/>
    <n v="6.25E-2"/>
    <n v="0.1754"/>
    <n v="0"/>
    <n v="0"/>
    <n v="3.2099999999999997E-2"/>
    <n v="7.17E-2"/>
    <n v="6.25E-2"/>
    <n v="1.0500000000000001E-2"/>
    <n v="8.4099999999999994E-2"/>
    <n v="0"/>
    <n v="3.5799999999999998E-2"/>
    <n v="0.13070000000000001"/>
    <n v="0"/>
    <n v="2.5899999999999999E-2"/>
    <n v="0.1235"/>
    <n v="0.06"/>
    <n v="9.06E-2"/>
  </r>
  <r>
    <x v="1688"/>
    <x v="2"/>
    <n v="0"/>
    <x v="46"/>
    <x v="1"/>
    <x v="1"/>
    <x v="13"/>
    <s v="NY-NJ"/>
    <x v="2"/>
    <x v="13"/>
    <x v="706"/>
    <n v="13.98"/>
    <n v="0"/>
    <n v="138.80000000000001"/>
    <x v="39"/>
    <n v="20"/>
    <x v="1526"/>
    <n v="25.96"/>
    <n v="0"/>
    <n v="262.64999999999998"/>
    <n v="41"/>
    <n v="41"/>
    <n v="3704"/>
    <n v="10"/>
    <s v=" -   "/>
    <n v="2"/>
    <n v="1"/>
    <n v="5"/>
    <n v="1"/>
    <n v="1"/>
    <n v="0"/>
    <n v="0"/>
    <n v="0"/>
    <n v="7.9000000000000008E-3"/>
    <n v="0"/>
    <n v="6.2100000000000002E-2"/>
    <n v="1.6500000000000001E-2"/>
    <n v="0"/>
    <n v="0"/>
    <n v="8.4599999999999995E-2"/>
    <n v="7.0300000000000001E-2"/>
    <n v="0.1552"/>
    <n v="0"/>
    <n v="0"/>
    <n v="0"/>
    <n v="0.1331"/>
    <n v="0"/>
    <n v="0"/>
    <n v="0.41199999999999998"/>
    <n v="0"/>
    <n v="5.8200000000000002E-2"/>
  </r>
  <r>
    <x v="1689"/>
    <x v="4"/>
    <n v="0"/>
    <x v="27"/>
    <x v="2"/>
    <x v="0"/>
    <x v="60"/>
    <s v="NY-NJ"/>
    <x v="1"/>
    <x v="60"/>
    <x v="706"/>
    <n v="38.94"/>
    <n v="0"/>
    <n v="0"/>
    <x v="37"/>
    <e v="#N/A"/>
    <x v="1527"/>
    <n v="38.94"/>
    <n v="0"/>
    <n v="0"/>
    <n v="6"/>
    <e v="#N/A"/>
    <n v="929"/>
    <n v="2"/>
    <s v=" -   "/>
    <n v="1"/>
    <s v=" -   "/>
    <n v="2"/>
    <s v=" -   "/>
    <n v="1"/>
    <n v="0.32929999999999998"/>
    <n v="0"/>
    <n v="0"/>
    <n v="0"/>
    <n v="0"/>
    <n v="6.9699999999999998E-2"/>
    <n v="4.2299999999999997E-2"/>
    <n v="0"/>
    <n v="4.3900000000000002E-2"/>
    <n v="6.8999999999999999E-3"/>
    <n v="5.8700000000000002E-2"/>
    <n v="0"/>
    <n v="8.2500000000000004E-2"/>
    <n v="0"/>
    <n v="0.1009"/>
    <n v="0"/>
    <n v="2.3599999999999999E-2"/>
    <n v="0"/>
    <n v="0.16869999999999999"/>
    <n v="2.0899999999999998E-2"/>
    <n v="5.2600000000000001E-2"/>
  </r>
  <r>
    <x v="1690"/>
    <x v="3"/>
    <n v="1"/>
    <x v="31"/>
    <x v="7"/>
    <x v="0"/>
    <x v="8"/>
    <s v="NY-NJ"/>
    <x v="2"/>
    <x v="8"/>
    <x v="707"/>
    <n v="0"/>
    <n v="93"/>
    <n v="14.06"/>
    <x v="91"/>
    <n v="8"/>
    <x v="1528"/>
    <n v="0"/>
    <n v="187"/>
    <n v="14.11"/>
    <n v="189"/>
    <n v="13"/>
    <n v="14723"/>
    <n v="6"/>
    <n v="16"/>
    <n v="14"/>
    <n v="24"/>
    <n v="14"/>
    <n v="16"/>
    <n v="5"/>
    <n v="3.5000000000000001E-3"/>
    <n v="0"/>
    <n v="3.1199999999999999E-2"/>
    <n v="7.1999999999999998E-3"/>
    <n v="0"/>
    <n v="6.0400000000000002E-2"/>
    <n v="2.3199999999999998E-2"/>
    <n v="2.7000000000000001E-3"/>
    <n v="0.13800000000000001"/>
    <n v="0.1313"/>
    <n v="0"/>
    <n v="0.1125"/>
    <n v="9.9400000000000002E-2"/>
    <n v="0"/>
    <n v="0"/>
    <n v="0.18490000000000001"/>
    <n v="0"/>
    <n v="0"/>
    <n v="0.15809999999999999"/>
    <n v="2.8999999999999998E-3"/>
    <n v="4.4600000000000001E-2"/>
  </r>
  <r>
    <x v="1691"/>
    <x v="0"/>
    <n v="1"/>
    <x v="17"/>
    <x v="7"/>
    <x v="1"/>
    <x v="10"/>
    <s v="NY-NJ"/>
    <x v="1"/>
    <x v="10"/>
    <x v="708"/>
    <n v="222.67"/>
    <n v="0"/>
    <n v="105.02"/>
    <x v="45"/>
    <n v="5"/>
    <x v="1529"/>
    <n v="222.67"/>
    <n v="0"/>
    <n v="105.02"/>
    <n v="33"/>
    <n v="5"/>
    <n v="3924"/>
    <n v="4"/>
    <n v="3"/>
    <n v="4"/>
    <n v="4"/>
    <n v="8"/>
    <n v="3"/>
    <n v="7"/>
    <n v="0"/>
    <n v="5.4000000000000003E-3"/>
    <n v="6.3E-3"/>
    <n v="3.1300000000000001E-2"/>
    <n v="0"/>
    <n v="0.2762"/>
    <n v="1.5100000000000001E-2"/>
    <n v="0"/>
    <n v="0.12770000000000001"/>
    <n v="0.115"/>
    <n v="0"/>
    <n v="9.2999999999999992E-3"/>
    <n v="1.3299999999999999E-2"/>
    <n v="0"/>
    <n v="7.9000000000000008E-3"/>
    <n v="6.2399999999999997E-2"/>
    <n v="0"/>
    <n v="1.6799999999999999E-2"/>
    <n v="0.28739999999999999"/>
    <n v="3.5999999999999999E-3"/>
    <n v="2.24E-2"/>
  </r>
  <r>
    <x v="1692"/>
    <x v="3"/>
    <n v="1"/>
    <x v="18"/>
    <x v="5"/>
    <x v="0"/>
    <x v="24"/>
    <s v="NY-NJ"/>
    <x v="1"/>
    <x v="24"/>
    <x v="706"/>
    <n v="0"/>
    <n v="56"/>
    <n v="6.43"/>
    <x v="65"/>
    <n v="7"/>
    <x v="1530"/>
    <n v="5.99"/>
    <n v="53"/>
    <n v="0.06"/>
    <n v="54"/>
    <n v="13"/>
    <n v="8702"/>
    <n v="10"/>
    <n v="13"/>
    <n v="6"/>
    <n v="2"/>
    <n v="2"/>
    <n v="5"/>
    <n v="18"/>
    <n v="2.1100000000000001E-2"/>
    <n v="6.8999999999999999E-3"/>
    <n v="5.0000000000000001E-4"/>
    <n v="2.29E-2"/>
    <n v="0"/>
    <n v="0.1211"/>
    <n v="2.2100000000000002E-2"/>
    <n v="2.3599999999999999E-2"/>
    <n v="5.3900000000000003E-2"/>
    <n v="0.13089999999999999"/>
    <n v="7.0000000000000001E-3"/>
    <n v="0.10979999999999999"/>
    <n v="2.7799999999999998E-2"/>
    <n v="0"/>
    <n v="3.9899999999999998E-2"/>
    <n v="2.7400000000000001E-2"/>
    <n v="0"/>
    <n v="2.5100000000000001E-2"/>
    <n v="0.22770000000000001"/>
    <n v="5.9900000000000002E-2"/>
    <n v="6.0600000000000001E-2"/>
  </r>
  <r>
    <x v="1693"/>
    <x v="0"/>
    <n v="1"/>
    <x v="3"/>
    <x v="7"/>
    <x v="0"/>
    <x v="26"/>
    <s v="NY-NJ"/>
    <x v="2"/>
    <x v="26"/>
    <x v="709"/>
    <n v="0"/>
    <n v="45"/>
    <n v="92.42"/>
    <x v="66"/>
    <n v="21"/>
    <x v="1531"/>
    <n v="0"/>
    <n v="96"/>
    <n v="108.22"/>
    <n v="96"/>
    <n v="26"/>
    <n v="15629"/>
    <n v="7"/>
    <n v="7"/>
    <n v="12"/>
    <n v="3"/>
    <n v="6"/>
    <n v="6"/>
    <n v="4"/>
    <n v="1.9E-2"/>
    <n v="0"/>
    <n v="7.9000000000000008E-3"/>
    <n v="3.2599999999999997E-2"/>
    <n v="0"/>
    <n v="0.48480000000000001"/>
    <n v="4.2299999999999997E-2"/>
    <n v="0"/>
    <n v="7.0099999999999996E-2"/>
    <n v="7.9799999999999996E-2"/>
    <n v="0"/>
    <n v="3.1099999999999999E-2"/>
    <n v="4.3900000000000002E-2"/>
    <n v="0"/>
    <n v="4.0899999999999999E-2"/>
    <n v="1.95E-2"/>
    <n v="0"/>
    <n v="4.7100000000000003E-2"/>
    <n v="6.8699999999999997E-2"/>
    <n v="0"/>
    <n v="1.2200000000000001E-2"/>
  </r>
  <r>
    <x v="1694"/>
    <x v="3"/>
    <n v="1"/>
    <x v="3"/>
    <x v="4"/>
    <x v="0"/>
    <x v="18"/>
    <s v="NY-NJ"/>
    <x v="0"/>
    <x v="18"/>
    <x v="707"/>
    <n v="0"/>
    <n v="56"/>
    <n v="2.98"/>
    <x v="65"/>
    <n v="5"/>
    <x v="1532"/>
    <n v="0"/>
    <n v="118"/>
    <n v="3.04"/>
    <n v="118"/>
    <n v="11"/>
    <n v="9438"/>
    <n v="7"/>
    <n v="15"/>
    <n v="12"/>
    <n v="7"/>
    <n v="8"/>
    <n v="6"/>
    <n v="1"/>
    <n v="3.7600000000000001E-2"/>
    <n v="0"/>
    <n v="4.7999999999999996E-3"/>
    <n v="2.3300000000000001E-2"/>
    <n v="0"/>
    <n v="0.20330000000000001"/>
    <n v="1.0800000000000001E-2"/>
    <n v="0"/>
    <n v="2.5499999999999998E-2"/>
    <n v="6.83E-2"/>
    <n v="1.2E-2"/>
    <n v="4.7999999999999996E-3"/>
    <n v="2.47E-2"/>
    <n v="0"/>
    <n v="2.2599999999999999E-2"/>
    <n v="3.15E-2"/>
    <n v="0"/>
    <n v="7.22E-2"/>
    <n v="0.28239999999999998"/>
    <n v="9.2799999999999994E-2"/>
    <n v="8.3400000000000002E-2"/>
  </r>
  <r>
    <x v="1695"/>
    <x v="0"/>
    <n v="1"/>
    <x v="42"/>
    <x v="5"/>
    <x v="0"/>
    <x v="10"/>
    <s v="NY-NJ"/>
    <x v="1"/>
    <x v="10"/>
    <x v="707"/>
    <n v="267.60000000000002"/>
    <n v="0"/>
    <n v="0.01"/>
    <x v="32"/>
    <n v="1"/>
    <x v="1533"/>
    <n v="495.22"/>
    <n v="0"/>
    <n v="0.06"/>
    <n v="78"/>
    <n v="6"/>
    <n v="12794"/>
    <n v="12"/>
    <n v="20"/>
    <n v="5"/>
    <n v="2"/>
    <s v=" -   "/>
    <s v=" -   "/>
    <n v="1"/>
    <n v="0"/>
    <n v="5.0000000000000001E-3"/>
    <n v="0"/>
    <n v="2.8500000000000001E-2"/>
    <n v="0"/>
    <n v="0.16139999999999999"/>
    <n v="7.4700000000000003E-2"/>
    <n v="0"/>
    <n v="5.2499999999999998E-2"/>
    <n v="0.13589999999999999"/>
    <n v="2.5999999999999999E-2"/>
    <n v="5.0099999999999999E-2"/>
    <n v="2.2599999999999999E-2"/>
    <n v="0"/>
    <n v="1.03E-2"/>
    <n v="1.18E-2"/>
    <n v="0"/>
    <n v="7.2900000000000006E-2"/>
    <n v="0.22409999999999999"/>
    <n v="0"/>
    <n v="0.12429999999999999"/>
  </r>
  <r>
    <x v="1696"/>
    <x v="0"/>
    <n v="1"/>
    <x v="37"/>
    <x v="19"/>
    <x v="0"/>
    <x v="24"/>
    <s v="NY-NJ"/>
    <x v="1"/>
    <x v="24"/>
    <x v="707"/>
    <n v="0"/>
    <n v="51"/>
    <n v="89.4"/>
    <x v="73"/>
    <n v="22"/>
    <x v="1534"/>
    <n v="0"/>
    <n v="100"/>
    <n v="229.18"/>
    <n v="101"/>
    <n v="51"/>
    <n v="9169"/>
    <s v=" -   "/>
    <s v=" -   "/>
    <s v=" -   "/>
    <s v=" -   "/>
    <n v="2"/>
    <n v="45"/>
    <n v="4"/>
    <n v="0"/>
    <n v="0"/>
    <n v="2.18E-2"/>
    <n v="3.4200000000000001E-2"/>
    <n v="0"/>
    <n v="0.12280000000000001"/>
    <n v="2.4400000000000002E-2"/>
    <n v="0"/>
    <n v="5.4699999999999999E-2"/>
    <n v="2.9399999999999999E-2"/>
    <n v="0"/>
    <n v="6.5799999999999997E-2"/>
    <n v="7.4899999999999994E-2"/>
    <n v="0"/>
    <n v="0"/>
    <n v="1.8499999999999999E-2"/>
    <n v="0"/>
    <n v="2.8400000000000002E-2"/>
    <n v="0.48530000000000001"/>
    <n v="3.6900000000000002E-2"/>
    <n v="2.8999999999999998E-3"/>
  </r>
  <r>
    <x v="1697"/>
    <x v="0"/>
    <n v="1"/>
    <x v="28"/>
    <x v="12"/>
    <x v="1"/>
    <x v="0"/>
    <s v="NY-NJ"/>
    <x v="0"/>
    <x v="0"/>
    <x v="710"/>
    <n v="225.66"/>
    <n v="0"/>
    <n v="0"/>
    <x v="2"/>
    <e v="#N/A"/>
    <x v="1535"/>
    <n v="393.38"/>
    <n v="0"/>
    <n v="0.04"/>
    <n v="62"/>
    <e v="#N/A"/>
    <n v="7096"/>
    <n v="12"/>
    <n v="5"/>
    <n v="8"/>
    <n v="1"/>
    <n v="4"/>
    <n v="2"/>
    <n v="2"/>
    <n v="8.2500000000000004E-2"/>
    <n v="0"/>
    <n v="0"/>
    <n v="5.2299999999999999E-2"/>
    <n v="0"/>
    <n v="0.189"/>
    <n v="5.3600000000000002E-2"/>
    <n v="0"/>
    <n v="0.1341"/>
    <n v="0.12089999999999999"/>
    <n v="5.1000000000000004E-3"/>
    <n v="3.6299999999999999E-2"/>
    <n v="0"/>
    <n v="0"/>
    <n v="5.3199999999999997E-2"/>
    <n v="6.1400000000000003E-2"/>
    <n v="0"/>
    <n v="3.5400000000000001E-2"/>
    <n v="0.1003"/>
    <n v="0"/>
    <n v="7.5800000000000006E-2"/>
  </r>
  <r>
    <x v="1698"/>
    <x v="1"/>
    <n v="0"/>
    <x v="2"/>
    <x v="3"/>
    <x v="1"/>
    <x v="20"/>
    <s v="NY-NJ"/>
    <x v="2"/>
    <x v="20"/>
    <x v="698"/>
    <n v="35.94"/>
    <n v="7"/>
    <n v="9.01"/>
    <x v="21"/>
    <n v="2"/>
    <x v="1536"/>
    <n v="35.94"/>
    <n v="26"/>
    <n v="9.02"/>
    <n v="32"/>
    <n v="3"/>
    <n v="3902"/>
    <n v="2"/>
    <n v="3"/>
    <n v="6"/>
    <n v="1"/>
    <s v=" -   "/>
    <n v="1"/>
    <s v=" -   "/>
    <n v="3.3700000000000001E-2"/>
    <n v="0"/>
    <n v="1.44E-2"/>
    <n v="8.0000000000000002E-3"/>
    <n v="0.14729999999999999"/>
    <n v="6.8400000000000002E-2"/>
    <n v="0.08"/>
    <n v="0"/>
    <n v="8.8000000000000005E-3"/>
    <n v="1.4500000000000001E-2"/>
    <n v="0"/>
    <n v="2.3E-3"/>
    <n v="0.3231"/>
    <n v="1.0500000000000001E-2"/>
    <n v="0"/>
    <n v="4.3799999999999999E-2"/>
    <n v="0"/>
    <n v="0.04"/>
    <n v="0.182"/>
    <n v="0"/>
    <n v="2.3300000000000001E-2"/>
  </r>
  <r>
    <x v="1699"/>
    <x v="2"/>
    <n v="1"/>
    <x v="12"/>
    <x v="5"/>
    <x v="0"/>
    <x v="24"/>
    <s v="NY-NJ"/>
    <x v="1"/>
    <x v="24"/>
    <x v="711"/>
    <n v="73.89"/>
    <n v="0"/>
    <n v="0.01"/>
    <x v="0"/>
    <n v="1"/>
    <x v="1537"/>
    <n v="35.94"/>
    <n v="0"/>
    <n v="0.01"/>
    <n v="6"/>
    <n v="5"/>
    <n v="671"/>
    <n v="6"/>
    <n v="1"/>
    <n v="1"/>
    <s v=" -   "/>
    <s v=" -   "/>
    <s v=" -   "/>
    <n v="3"/>
    <n v="4.5199999999999997E-2"/>
    <n v="0"/>
    <n v="1.1299999999999999E-2"/>
    <n v="1.2800000000000001E-2"/>
    <n v="0"/>
    <n v="0.20019999999999999"/>
    <n v="4.1500000000000002E-2"/>
    <n v="0"/>
    <n v="0"/>
    <n v="0.21729999999999999"/>
    <n v="0"/>
    <n v="3.2000000000000001E-2"/>
    <n v="2.4500000000000001E-2"/>
    <n v="0"/>
    <n v="6.54E-2"/>
    <n v="7.6300000000000007E-2"/>
    <n v="0"/>
    <n v="7.7799999999999994E-2"/>
    <n v="8.3199999999999996E-2"/>
    <n v="3.8399999999999997E-2"/>
    <n v="7.4099999999999999E-2"/>
  </r>
  <r>
    <x v="1700"/>
    <x v="0"/>
    <n v="1"/>
    <x v="2"/>
    <x v="1"/>
    <x v="0"/>
    <x v="38"/>
    <s v="NY-NJ"/>
    <x v="2"/>
    <x v="38"/>
    <x v="712"/>
    <n v="0"/>
    <n v="34"/>
    <n v="153.18"/>
    <x v="68"/>
    <n v="24"/>
    <x v="1538"/>
    <n v="0"/>
    <n v="59"/>
    <n v="249.19"/>
    <n v="61"/>
    <n v="42"/>
    <n v="4566"/>
    <n v="10"/>
    <n v="5"/>
    <n v="1"/>
    <n v="1"/>
    <n v="6"/>
    <n v="7"/>
    <n v="5"/>
    <n v="0"/>
    <n v="6.7000000000000002E-3"/>
    <n v="1.01E-2"/>
    <n v="4.4999999999999997E-3"/>
    <n v="0"/>
    <n v="0.12770000000000001"/>
    <n v="7.7000000000000002E-3"/>
    <n v="0"/>
    <n v="9.1800000000000007E-2"/>
    <n v="1.4800000000000001E-2"/>
    <n v="0"/>
    <n v="4.7999999999999996E-3"/>
    <n v="0.1444"/>
    <n v="0"/>
    <n v="9.2999999999999992E-3"/>
    <n v="0"/>
    <n v="0"/>
    <n v="9.2999999999999992E-3"/>
    <n v="0.51239999999999997"/>
    <n v="0"/>
    <n v="5.67E-2"/>
  </r>
  <r>
    <x v="1701"/>
    <x v="0"/>
    <n v="0"/>
    <x v="17"/>
    <x v="17"/>
    <x v="1"/>
    <x v="30"/>
    <s v="NY-NJ"/>
    <x v="2"/>
    <x v="30"/>
    <x v="713"/>
    <n v="0"/>
    <n v="8"/>
    <n v="0"/>
    <x v="7"/>
    <n v="1"/>
    <x v="1539"/>
    <n v="0"/>
    <n v="32"/>
    <n v="0"/>
    <n v="32"/>
    <n v="1"/>
    <n v="1583"/>
    <n v="2"/>
    <n v="2"/>
    <n v="1"/>
    <n v="6"/>
    <s v=" -   "/>
    <s v=" -   "/>
    <n v="4"/>
    <n v="0"/>
    <n v="0"/>
    <n v="0"/>
    <n v="0"/>
    <n v="0"/>
    <n v="0.13569999999999999"/>
    <n v="0"/>
    <n v="0"/>
    <n v="0"/>
    <n v="1.61E-2"/>
    <n v="0.1042"/>
    <n v="0.1381"/>
    <n v="0.32319999999999999"/>
    <n v="0"/>
    <n v="0"/>
    <n v="9.0200000000000002E-2"/>
    <n v="0"/>
    <n v="0"/>
    <n v="0.1925"/>
    <n v="0"/>
    <n v="0"/>
  </r>
  <r>
    <x v="1702"/>
    <x v="0"/>
    <n v="1"/>
    <x v="3"/>
    <x v="1"/>
    <x v="1"/>
    <x v="38"/>
    <s v="NY-NJ"/>
    <x v="2"/>
    <x v="38"/>
    <x v="602"/>
    <n v="24.96"/>
    <n v="36"/>
    <n v="0.05"/>
    <x v="32"/>
    <n v="5"/>
    <x v="1540"/>
    <n v="30.95"/>
    <n v="73"/>
    <n v="3.83"/>
    <n v="78"/>
    <n v="10"/>
    <n v="12494"/>
    <n v="8"/>
    <n v="9"/>
    <n v="4"/>
    <n v="7"/>
    <n v="9"/>
    <n v="3"/>
    <s v=" -   "/>
    <n v="4.4000000000000003E-3"/>
    <n v="0"/>
    <n v="0"/>
    <n v="5.3E-3"/>
    <n v="0"/>
    <n v="0.28050000000000003"/>
    <n v="6.4000000000000001E-2"/>
    <n v="0"/>
    <n v="0.18229999999999999"/>
    <n v="0.10390000000000001"/>
    <n v="1E-3"/>
    <n v="2.2499999999999999E-2"/>
    <n v="1.1999999999999999E-3"/>
    <n v="0"/>
    <n v="0"/>
    <n v="5.8799999999999998E-2"/>
    <n v="1.06E-2"/>
    <n v="1.2200000000000001E-2"/>
    <n v="0.1729"/>
    <n v="0"/>
    <n v="8.0399999999999999E-2"/>
  </r>
  <r>
    <x v="1703"/>
    <x v="4"/>
    <n v="0"/>
    <x v="32"/>
    <x v="2"/>
    <x v="1"/>
    <x v="29"/>
    <s v="NY-NJ"/>
    <x v="1"/>
    <x v="29"/>
    <x v="713"/>
    <n v="33.950000000000003"/>
    <n v="0"/>
    <n v="19.97"/>
    <x v="11"/>
    <n v="3"/>
    <x v="1541"/>
    <n v="52.92"/>
    <n v="0"/>
    <n v="25.96"/>
    <n v="12"/>
    <n v="4"/>
    <n v="2410"/>
    <n v="3"/>
    <n v="1"/>
    <n v="2"/>
    <s v=" -   "/>
    <s v=" -   "/>
    <n v="1"/>
    <n v="1"/>
    <n v="0.14330000000000001"/>
    <n v="0"/>
    <n v="9.7999999999999997E-3"/>
    <n v="0"/>
    <n v="0"/>
    <n v="4.8099999999999997E-2"/>
    <n v="6.3200000000000006E-2"/>
    <n v="0"/>
    <n v="3.39E-2"/>
    <n v="6.7400000000000002E-2"/>
    <n v="0"/>
    <n v="3.4700000000000002E-2"/>
    <n v="3.5099999999999999E-2"/>
    <n v="0"/>
    <n v="8.6099999999999996E-2"/>
    <n v="0.17749999999999999"/>
    <n v="0"/>
    <n v="1.46E-2"/>
    <n v="0.15479999999999999"/>
    <n v="0.1075"/>
    <n v="2.41E-2"/>
  </r>
  <r>
    <x v="1704"/>
    <x v="1"/>
    <n v="0"/>
    <x v="17"/>
    <x v="1"/>
    <x v="1"/>
    <x v="31"/>
    <s v="NY-NJ"/>
    <x v="2"/>
    <x v="31"/>
    <x v="697"/>
    <n v="135.80000000000001"/>
    <n v="0"/>
    <n v="10.029999999999999"/>
    <x v="39"/>
    <n v="4"/>
    <x v="1542"/>
    <n v="279.56"/>
    <n v="0"/>
    <n v="12.14"/>
    <n v="44"/>
    <n v="7"/>
    <n v="5466"/>
    <s v=" -   "/>
    <n v="1"/>
    <n v="1"/>
    <n v="5"/>
    <n v="8"/>
    <n v="4"/>
    <n v="1"/>
    <n v="0"/>
    <n v="0"/>
    <n v="0"/>
    <n v="0"/>
    <n v="0"/>
    <n v="3.15E-2"/>
    <n v="0"/>
    <n v="0"/>
    <n v="0"/>
    <n v="9.3399999999999997E-2"/>
    <n v="6.4500000000000002E-2"/>
    <n v="0.17349999999999999"/>
    <n v="0"/>
    <n v="0"/>
    <n v="0"/>
    <n v="0.62419999999999998"/>
    <n v="0"/>
    <n v="0"/>
    <n v="0"/>
    <n v="0"/>
    <n v="1.29E-2"/>
  </r>
  <r>
    <x v="1705"/>
    <x v="2"/>
    <n v="1"/>
    <x v="37"/>
    <x v="5"/>
    <x v="0"/>
    <x v="4"/>
    <s v="NY-NJ"/>
    <x v="2"/>
    <x v="4"/>
    <x v="697"/>
    <n v="32.950000000000003"/>
    <n v="0"/>
    <n v="50.18"/>
    <x v="0"/>
    <n v="8"/>
    <x v="1543"/>
    <n v="56.91"/>
    <n v="0"/>
    <n v="100.56"/>
    <n v="22"/>
    <n v="16"/>
    <n v="4475"/>
    <s v=" -   "/>
    <n v="2"/>
    <s v=" -   "/>
    <n v="2"/>
    <n v="1"/>
    <n v="5"/>
    <n v="1"/>
    <n v="0"/>
    <n v="0"/>
    <n v="0"/>
    <n v="2.01E-2"/>
    <n v="0"/>
    <n v="8.2299999999999998E-2"/>
    <n v="4.3E-3"/>
    <n v="0"/>
    <n v="0.1573"/>
    <n v="1.5900000000000001E-2"/>
    <n v="0"/>
    <n v="3.2000000000000002E-3"/>
    <n v="3.5000000000000003E-2"/>
    <n v="1.5599999999999999E-2"/>
    <n v="0"/>
    <n v="3.3E-3"/>
    <n v="0"/>
    <n v="0"/>
    <n v="0.51819999999999999"/>
    <n v="0.12189999999999999"/>
    <n v="2.2800000000000001E-2"/>
  </r>
  <r>
    <x v="1706"/>
    <x v="3"/>
    <n v="1"/>
    <x v="8"/>
    <x v="15"/>
    <x v="0"/>
    <x v="6"/>
    <s v="NY-NJ"/>
    <x v="2"/>
    <x v="6"/>
    <x v="697"/>
    <n v="0"/>
    <n v="66"/>
    <n v="24.03"/>
    <x v="83"/>
    <n v="7"/>
    <x v="1544"/>
    <n v="0"/>
    <n v="137"/>
    <n v="49.74"/>
    <n v="137"/>
    <n v="16"/>
    <n v="15122"/>
    <n v="10"/>
    <n v="8"/>
    <n v="7"/>
    <n v="10"/>
    <n v="4"/>
    <n v="22"/>
    <n v="5"/>
    <n v="0"/>
    <n v="0"/>
    <n v="2.2100000000000002E-2"/>
    <n v="1.6199999999999999E-2"/>
    <n v="1.12E-2"/>
    <n v="0.12909999999999999"/>
    <n v="1.32E-2"/>
    <n v="0"/>
    <n v="4.5199999999999997E-2"/>
    <n v="0.10829999999999999"/>
    <n v="0"/>
    <n v="0.219"/>
    <n v="0.11360000000000001"/>
    <n v="0"/>
    <n v="3.2899999999999999E-2"/>
    <n v="0.11409999999999999"/>
    <n v="0"/>
    <n v="0"/>
    <n v="6.7699999999999996E-2"/>
    <n v="1.9900000000000001E-2"/>
    <n v="8.7499999999999994E-2"/>
  </r>
  <r>
    <x v="1707"/>
    <x v="4"/>
    <n v="0"/>
    <x v="70"/>
    <x v="12"/>
    <x v="2"/>
    <x v="63"/>
    <s v="NY-NJ"/>
    <x v="1"/>
    <x v="63"/>
    <x v="714"/>
    <n v="5.99"/>
    <n v="0"/>
    <n v="30.96"/>
    <x v="33"/>
    <n v="5"/>
    <x v="1545"/>
    <n v="11.98"/>
    <n v="1"/>
    <n v="159.94999999999999"/>
    <n v="8"/>
    <n v="8"/>
    <n v="787"/>
    <n v="1"/>
    <n v="1"/>
    <s v=" -   "/>
    <s v=" -   "/>
    <s v=" -   "/>
    <s v=" -   "/>
    <n v="3"/>
    <n v="0"/>
    <n v="0"/>
    <n v="0"/>
    <n v="3.1099999999999999E-2"/>
    <n v="0"/>
    <n v="0.15390000000000001"/>
    <n v="0.19800000000000001"/>
    <n v="0"/>
    <n v="1.0200000000000001E-2"/>
    <n v="0.24890000000000001"/>
    <n v="0"/>
    <n v="3.7199999999999997E-2"/>
    <n v="0"/>
    <n v="0"/>
    <n v="0.12790000000000001"/>
    <n v="0"/>
    <n v="0"/>
    <n v="3.0700000000000002E-2"/>
    <n v="0.16209999999999999"/>
    <n v="0"/>
    <n v="0"/>
  </r>
  <r>
    <x v="1708"/>
    <x v="3"/>
    <n v="1"/>
    <x v="11"/>
    <x v="2"/>
    <x v="0"/>
    <x v="13"/>
    <s v="NY-NJ"/>
    <x v="2"/>
    <x v="13"/>
    <x v="697"/>
    <n v="0"/>
    <n v="46"/>
    <n v="2.06"/>
    <x v="66"/>
    <n v="4"/>
    <x v="1546"/>
    <n v="0"/>
    <n v="95"/>
    <n v="10.08"/>
    <n v="95"/>
    <n v="10"/>
    <n v="16725"/>
    <n v="3"/>
    <n v="13"/>
    <n v="9"/>
    <n v="7"/>
    <n v="4"/>
    <n v="10"/>
    <s v=" -   "/>
    <n v="0"/>
    <n v="0"/>
    <n v="3.2899999999999999E-2"/>
    <n v="3.2899999999999999E-2"/>
    <n v="3.0700000000000002E-2"/>
    <n v="0.20610000000000001"/>
    <n v="9.1000000000000004E-3"/>
    <n v="0"/>
    <n v="3.4599999999999999E-2"/>
    <n v="3.4299999999999997E-2"/>
    <n v="6.4000000000000003E-3"/>
    <n v="0.13600000000000001"/>
    <n v="0"/>
    <n v="0"/>
    <n v="0"/>
    <n v="0.28889999999999999"/>
    <n v="0"/>
    <n v="0"/>
    <n v="0.14249999999999999"/>
    <n v="2.5700000000000001E-2"/>
    <n v="0.02"/>
  </r>
  <r>
    <x v="1709"/>
    <x v="3"/>
    <n v="1"/>
    <x v="42"/>
    <x v="12"/>
    <x v="0"/>
    <x v="38"/>
    <s v="NY-NJ"/>
    <x v="2"/>
    <x v="38"/>
    <x v="695"/>
    <n v="339.49"/>
    <n v="0"/>
    <n v="4.0599999999999996"/>
    <x v="73"/>
    <n v="6"/>
    <x v="1547"/>
    <n v="603.04999999999995"/>
    <n v="0"/>
    <n v="16.07"/>
    <n v="97"/>
    <n v="11"/>
    <n v="22952"/>
    <n v="11"/>
    <n v="4"/>
    <n v="4"/>
    <n v="6"/>
    <n v="4"/>
    <n v="7"/>
    <n v="15"/>
    <n v="0"/>
    <n v="1.4E-3"/>
    <n v="2.0199999999999999E-2"/>
    <n v="5.1999999999999998E-3"/>
    <n v="1.0800000000000001E-2"/>
    <n v="9.4200000000000006E-2"/>
    <n v="3.8399999999999997E-2"/>
    <n v="0"/>
    <n v="1.7299999999999999E-2"/>
    <n v="4.58E-2"/>
    <n v="8.0399999999999999E-2"/>
    <n v="0.1163"/>
    <n v="0.22420000000000001"/>
    <n v="1.4500000000000001E-2"/>
    <n v="6.08E-2"/>
    <n v="0.13650000000000001"/>
    <n v="0"/>
    <n v="2.1000000000000001E-2"/>
    <n v="3.3000000000000002E-2"/>
    <n v="0"/>
    <n v="0.08"/>
  </r>
  <r>
    <x v="1710"/>
    <x v="1"/>
    <n v="0"/>
    <x v="56"/>
    <x v="1"/>
    <x v="0"/>
    <x v="13"/>
    <s v="NY-NJ"/>
    <x v="2"/>
    <x v="13"/>
    <x v="715"/>
    <n v="6.99"/>
    <n v="0"/>
    <n v="0"/>
    <x v="13"/>
    <n v="10"/>
    <x v="1548"/>
    <n v="6.99"/>
    <n v="0"/>
    <n v="0"/>
    <n v="1"/>
    <n v="18"/>
    <n v="221"/>
    <n v="2"/>
    <n v="2"/>
    <n v="2"/>
    <n v="1"/>
    <n v="4"/>
    <n v="1"/>
    <s v=" -   "/>
    <n v="0.31940000000000002"/>
    <n v="0"/>
    <n v="0"/>
    <n v="0"/>
    <n v="0"/>
    <n v="0.1137"/>
    <n v="3.61E-2"/>
    <n v="0"/>
    <n v="7.5899999999999995E-2"/>
    <n v="6.0199999999999997E-2"/>
    <n v="5.6399999999999999E-2"/>
    <n v="0.26469999999999999"/>
    <n v="0"/>
    <n v="0"/>
    <n v="0"/>
    <n v="4.0099999999999997E-2"/>
    <n v="0"/>
    <n v="0"/>
    <n v="0"/>
    <n v="0"/>
    <n v="3.3399999999999999E-2"/>
  </r>
  <r>
    <x v="1711"/>
    <x v="0"/>
    <n v="0"/>
    <x v="1"/>
    <x v="1"/>
    <x v="0"/>
    <x v="37"/>
    <s v="NY-NJ"/>
    <x v="1"/>
    <x v="37"/>
    <x v="695"/>
    <n v="11.98"/>
    <n v="25"/>
    <n v="113.99"/>
    <x v="68"/>
    <n v="22"/>
    <x v="767"/>
    <n v="29.95"/>
    <n v="25"/>
    <n v="202.12"/>
    <n v="49"/>
    <n v="36"/>
    <n v="6063"/>
    <n v="4"/>
    <n v="4"/>
    <n v="3"/>
    <n v="8"/>
    <n v="6"/>
    <n v="5"/>
    <n v="4"/>
    <n v="2.2200000000000001E-2"/>
    <n v="3.5000000000000003E-2"/>
    <n v="0"/>
    <n v="6.9900000000000004E-2"/>
    <n v="0"/>
    <n v="0.1923"/>
    <n v="1.23E-2"/>
    <n v="0"/>
    <n v="0.29980000000000001"/>
    <n v="0.10979999999999999"/>
    <n v="0"/>
    <n v="0"/>
    <n v="0"/>
    <n v="0"/>
    <n v="0"/>
    <n v="3.8800000000000001E-2"/>
    <n v="0"/>
    <n v="0"/>
    <n v="0.17699999999999999"/>
    <n v="5.5999999999999999E-3"/>
    <n v="3.7199999999999997E-2"/>
  </r>
  <r>
    <x v="1712"/>
    <x v="0"/>
    <n v="1"/>
    <x v="46"/>
    <x v="3"/>
    <x v="0"/>
    <x v="34"/>
    <s v="NY-NJ"/>
    <x v="2"/>
    <x v="34"/>
    <x v="241"/>
    <n v="0"/>
    <n v="43"/>
    <n v="26.49"/>
    <x v="10"/>
    <n v="6"/>
    <x v="1549"/>
    <n v="0"/>
    <n v="66"/>
    <n v="26.51"/>
    <n v="66"/>
    <n v="8"/>
    <n v="26103"/>
    <n v="2"/>
    <n v="8"/>
    <n v="13"/>
    <n v="6"/>
    <n v="7"/>
    <n v="6"/>
    <n v="1"/>
    <n v="0.1724"/>
    <n v="0"/>
    <n v="5.1000000000000004E-3"/>
    <n v="2.5999999999999999E-3"/>
    <n v="0"/>
    <n v="5.7000000000000002E-2"/>
    <n v="3.8600000000000002E-2"/>
    <n v="7.7999999999999996E-3"/>
    <n v="2.8E-3"/>
    <n v="0.11600000000000001"/>
    <n v="3.7000000000000002E-3"/>
    <n v="0.10249999999999999"/>
    <n v="8.0000000000000002E-3"/>
    <n v="1.4999999999999999E-2"/>
    <n v="5.6899999999999999E-2"/>
    <n v="0.1249"/>
    <n v="8.9999999999999998E-4"/>
    <n v="2.8199999999999999E-2"/>
    <n v="0.23469999999999999"/>
    <n v="2.8999999999999998E-3"/>
    <n v="0.02"/>
  </r>
  <r>
    <x v="1713"/>
    <x v="0"/>
    <n v="1"/>
    <x v="47"/>
    <x v="1"/>
    <x v="0"/>
    <x v="46"/>
    <s v="NY-NJ"/>
    <x v="2"/>
    <x v="46"/>
    <x v="370"/>
    <n v="6.99"/>
    <n v="46"/>
    <n v="23.86"/>
    <x v="52"/>
    <n v="6"/>
    <x v="1550"/>
    <n v="6.99"/>
    <n v="0"/>
    <n v="0"/>
    <n v="1"/>
    <n v="7"/>
    <n v="148"/>
    <n v="24"/>
    <n v="17"/>
    <n v="2"/>
    <n v="3"/>
    <s v=" -   "/>
    <s v=" -   "/>
    <n v="1"/>
    <n v="3.8E-3"/>
    <n v="0"/>
    <n v="0.01"/>
    <n v="5.4000000000000003E-3"/>
    <n v="0"/>
    <n v="6.8400000000000002E-2"/>
    <n v="6.2799999999999995E-2"/>
    <n v="0"/>
    <n v="5.7000000000000002E-3"/>
    <n v="0.112"/>
    <n v="0"/>
    <n v="1.18E-2"/>
    <n v="0.1208"/>
    <n v="0"/>
    <n v="0.15629999999999999"/>
    <n v="5.7999999999999996E-3"/>
    <n v="0"/>
    <n v="3.0499999999999999E-2"/>
    <n v="0.31040000000000001"/>
    <n v="9.4100000000000003E-2"/>
    <n v="2E-3"/>
  </r>
  <r>
    <x v="1714"/>
    <x v="3"/>
    <n v="1"/>
    <x v="47"/>
    <x v="1"/>
    <x v="0"/>
    <x v="21"/>
    <s v="NY-NJ"/>
    <x v="2"/>
    <x v="21"/>
    <x v="715"/>
    <n v="0"/>
    <n v="50"/>
    <n v="5.0599999999999996"/>
    <x v="20"/>
    <n v="6"/>
    <x v="1551"/>
    <n v="113.81"/>
    <n v="82"/>
    <n v="7.09"/>
    <n v="101"/>
    <n v="10"/>
    <n v="10755"/>
    <n v="9"/>
    <n v="15"/>
    <n v="6"/>
    <n v="3"/>
    <n v="2"/>
    <n v="13"/>
    <n v="2"/>
    <n v="7.9000000000000008E-3"/>
    <n v="0.1099"/>
    <n v="0"/>
    <n v="8.8000000000000005E-3"/>
    <n v="0"/>
    <n v="0.29830000000000001"/>
    <n v="3.5000000000000001E-3"/>
    <n v="0"/>
    <n v="0.1444"/>
    <n v="8.5999999999999993E-2"/>
    <n v="3.3999999999999998E-3"/>
    <n v="6.1000000000000004E-3"/>
    <n v="2.69E-2"/>
    <n v="0"/>
    <n v="0"/>
    <n v="6.1800000000000001E-2"/>
    <n v="0"/>
    <n v="4.5999999999999999E-3"/>
    <n v="0.21310000000000001"/>
    <n v="0"/>
    <n v="2.5399999999999999E-2"/>
  </r>
  <r>
    <x v="1715"/>
    <x v="4"/>
    <n v="0"/>
    <x v="5"/>
    <x v="1"/>
    <x v="1"/>
    <x v="3"/>
    <s v="NY-NJ"/>
    <x v="2"/>
    <x v="3"/>
    <x v="715"/>
    <n v="0"/>
    <n v="12"/>
    <n v="0.02"/>
    <x v="21"/>
    <n v="2"/>
    <x v="1552"/>
    <n v="0"/>
    <n v="33"/>
    <n v="0.02"/>
    <n v="33"/>
    <n v="2"/>
    <n v="2778"/>
    <n v="1"/>
    <n v="2"/>
    <n v="1"/>
    <s v=" -   "/>
    <n v="1"/>
    <n v="7"/>
    <s v=" -   "/>
    <n v="0"/>
    <n v="0"/>
    <n v="0"/>
    <n v="0"/>
    <n v="0"/>
    <n v="6.2399999999999997E-2"/>
    <n v="0"/>
    <n v="0"/>
    <n v="0"/>
    <n v="7.6499999999999999E-2"/>
    <n v="0"/>
    <n v="0"/>
    <n v="0"/>
    <n v="0"/>
    <n v="0"/>
    <n v="0.48170000000000002"/>
    <n v="0"/>
    <n v="0"/>
    <n v="9.7000000000000003E-3"/>
    <n v="0"/>
    <n v="0.36959999999999998"/>
  </r>
  <r>
    <x v="1716"/>
    <x v="0"/>
    <n v="1"/>
    <x v="32"/>
    <x v="3"/>
    <x v="0"/>
    <x v="21"/>
    <s v="NY-NJ"/>
    <x v="2"/>
    <x v="21"/>
    <x v="695"/>
    <n v="75.89"/>
    <n v="19"/>
    <n v="7"/>
    <x v="9"/>
    <n v="2"/>
    <x v="1553"/>
    <n v="219.65"/>
    <n v="19"/>
    <n v="11"/>
    <n v="54"/>
    <n v="5"/>
    <n v="3315"/>
    <n v="26"/>
    <n v="1"/>
    <n v="1"/>
    <s v=" -   "/>
    <n v="1"/>
    <s v=" -   "/>
    <n v="1"/>
    <n v="0"/>
    <n v="0"/>
    <n v="5.4000000000000003E-3"/>
    <n v="0"/>
    <n v="0"/>
    <n v="0.1769"/>
    <n v="2.64E-2"/>
    <n v="0"/>
    <n v="0"/>
    <n v="0.10349999999999999"/>
    <n v="0"/>
    <n v="0"/>
    <n v="0.32140000000000002"/>
    <n v="0"/>
    <n v="1.03E-2"/>
    <n v="2.7000000000000001E-3"/>
    <n v="0"/>
    <n v="2.2100000000000002E-2"/>
    <n v="0.28749999999999998"/>
    <n v="3.0099999999999998E-2"/>
    <n v="1.37E-2"/>
  </r>
  <r>
    <x v="1717"/>
    <x v="3"/>
    <n v="1"/>
    <x v="26"/>
    <x v="5"/>
    <x v="0"/>
    <x v="37"/>
    <s v="NY-NJ"/>
    <x v="1"/>
    <x v="37"/>
    <x v="715"/>
    <n v="0"/>
    <n v="71"/>
    <n v="30.03"/>
    <x v="80"/>
    <n v="9"/>
    <x v="1554"/>
    <n v="0"/>
    <n v="127"/>
    <n v="56.11"/>
    <n v="127"/>
    <n v="19"/>
    <n v="11637"/>
    <n v="6"/>
    <n v="14"/>
    <n v="6"/>
    <n v="9"/>
    <n v="8"/>
    <n v="16"/>
    <n v="12"/>
    <n v="3.7100000000000001E-2"/>
    <n v="0"/>
    <n v="1.89E-2"/>
    <n v="0"/>
    <n v="0"/>
    <n v="0.1246"/>
    <n v="4.8099999999999997E-2"/>
    <n v="0"/>
    <n v="9.9400000000000002E-2"/>
    <n v="5.2900000000000003E-2"/>
    <n v="2.1499999999999998E-2"/>
    <n v="4.82E-2"/>
    <n v="4.0000000000000001E-3"/>
    <n v="0"/>
    <n v="1.1900000000000001E-2"/>
    <n v="0.1464"/>
    <n v="2.58E-2"/>
    <n v="0.03"/>
    <n v="0.23849999999999999"/>
    <n v="6.2600000000000003E-2"/>
    <n v="3.0099999999999998E-2"/>
  </r>
  <r>
    <x v="1718"/>
    <x v="3"/>
    <n v="1"/>
    <x v="71"/>
    <x v="7"/>
    <x v="1"/>
    <x v="31"/>
    <s v="NY-NJ"/>
    <x v="2"/>
    <x v="31"/>
    <x v="712"/>
    <n v="341.49"/>
    <n v="0"/>
    <n v="0.01"/>
    <x v="40"/>
    <n v="1"/>
    <x v="1555"/>
    <n v="653.97"/>
    <n v="0"/>
    <n v="9.31"/>
    <n v="104"/>
    <n v="5"/>
    <n v="22398"/>
    <n v="28"/>
    <n v="1"/>
    <s v=" -   "/>
    <n v="1"/>
    <n v="2"/>
    <n v="2"/>
    <n v="25"/>
    <n v="0"/>
    <n v="0"/>
    <n v="1.5E-3"/>
    <n v="1.7999999999999999E-2"/>
    <n v="0"/>
    <n v="0.1651"/>
    <n v="0"/>
    <n v="0"/>
    <n v="4.9200000000000001E-2"/>
    <n v="0.16850000000000001"/>
    <n v="8.2699999999999996E-2"/>
    <n v="0.1691"/>
    <n v="5.8999999999999999E-3"/>
    <n v="0"/>
    <n v="6.6E-3"/>
    <n v="9.1600000000000001E-2"/>
    <n v="0"/>
    <n v="3.8600000000000002E-2"/>
    <n v="0.12790000000000001"/>
    <n v="6.4199999999999993E-2"/>
    <n v="1.0999999999999999E-2"/>
  </r>
  <r>
    <x v="1719"/>
    <x v="0"/>
    <n v="1"/>
    <x v="1"/>
    <x v="5"/>
    <x v="1"/>
    <x v="39"/>
    <s v="NY-NJ"/>
    <x v="2"/>
    <x v="39"/>
    <x v="716"/>
    <n v="89.87"/>
    <n v="8"/>
    <n v="65.12"/>
    <x v="18"/>
    <n v="6"/>
    <x v="1556"/>
    <n v="107.84"/>
    <n v="37"/>
    <n v="110.69"/>
    <n v="55"/>
    <n v="16"/>
    <n v="3230"/>
    <n v="1"/>
    <n v="3"/>
    <n v="4"/>
    <n v="5"/>
    <n v="4"/>
    <n v="3"/>
    <n v="3"/>
    <n v="0"/>
    <n v="0"/>
    <n v="0"/>
    <n v="3.0800000000000001E-2"/>
    <n v="0"/>
    <n v="7.5800000000000006E-2"/>
    <n v="9.2700000000000005E-2"/>
    <n v="0"/>
    <n v="0.1303"/>
    <n v="8.7999999999999995E-2"/>
    <n v="0"/>
    <n v="1.12E-2"/>
    <n v="0"/>
    <n v="0"/>
    <n v="0.3896"/>
    <n v="9.1999999999999998E-2"/>
    <n v="0"/>
    <n v="0"/>
    <n v="4.9399999999999999E-2"/>
    <n v="2.1700000000000001E-2"/>
    <n v="1.8499999999999999E-2"/>
  </r>
  <r>
    <x v="1720"/>
    <x v="4"/>
    <n v="0"/>
    <x v="0"/>
    <x v="12"/>
    <x v="0"/>
    <x v="42"/>
    <s v="NY-NJ"/>
    <x v="2"/>
    <x v="42"/>
    <x v="717"/>
    <n v="33.950000000000003"/>
    <n v="0"/>
    <n v="37.869999999999997"/>
    <x v="11"/>
    <n v="5"/>
    <x v="1557"/>
    <n v="57.91"/>
    <n v="0"/>
    <n v="113.49"/>
    <n v="21"/>
    <n v="16"/>
    <n v="2462"/>
    <n v="4"/>
    <s v=" -   "/>
    <n v="1"/>
    <s v=" -   "/>
    <s v=" -   "/>
    <s v=" -   "/>
    <n v="3"/>
    <n v="0"/>
    <n v="0"/>
    <n v="0"/>
    <n v="0"/>
    <n v="0"/>
    <n v="0.14749999999999999"/>
    <n v="0"/>
    <n v="0"/>
    <n v="0"/>
    <n v="0"/>
    <n v="0"/>
    <n v="0"/>
    <n v="0"/>
    <n v="0"/>
    <n v="0"/>
    <n v="0.85250000000000004"/>
    <n v="0"/>
    <n v="0"/>
    <n v="0"/>
    <n v="0"/>
    <n v="0"/>
  </r>
  <r>
    <x v="1721"/>
    <x v="1"/>
    <n v="1"/>
    <x v="9"/>
    <x v="15"/>
    <x v="0"/>
    <x v="39"/>
    <s v="NY-NJ"/>
    <x v="2"/>
    <x v="39"/>
    <x v="718"/>
    <n v="23.96"/>
    <n v="0"/>
    <n v="0"/>
    <x v="33"/>
    <e v="#N/A"/>
    <x v="449"/>
    <n v="23.96"/>
    <n v="0"/>
    <n v="0"/>
    <n v="4"/>
    <e v="#N/A"/>
    <n v="1070"/>
    <s v=" -   "/>
    <s v=" -   "/>
    <n v="1"/>
    <n v="1"/>
    <n v="2"/>
    <n v="1"/>
    <s v=" -   "/>
    <n v="5.5E-2"/>
    <n v="3.3E-3"/>
    <n v="3.6400000000000002E-2"/>
    <n v="3.5799999999999998E-2"/>
    <n v="0"/>
    <n v="0.1085"/>
    <n v="0.14249999999999999"/>
    <n v="3.44E-2"/>
    <n v="2.1299999999999999E-2"/>
    <n v="3.6900000000000002E-2"/>
    <n v="4.4000000000000003E-3"/>
    <n v="8.5000000000000006E-3"/>
    <n v="0.14480000000000001"/>
    <n v="0"/>
    <n v="2.8500000000000001E-2"/>
    <n v="4.7800000000000002E-2"/>
    <n v="0"/>
    <n v="6.2E-2"/>
    <n v="0.1608"/>
    <n v="1.95E-2"/>
    <n v="4.9599999999999998E-2"/>
  </r>
  <r>
    <x v="1722"/>
    <x v="0"/>
    <n v="1"/>
    <x v="4"/>
    <x v="6"/>
    <x v="1"/>
    <x v="41"/>
    <s v="NY-NJ"/>
    <x v="2"/>
    <x v="41"/>
    <x v="695"/>
    <n v="0"/>
    <n v="26"/>
    <n v="10.01"/>
    <x v="31"/>
    <n v="2"/>
    <x v="1558"/>
    <n v="0"/>
    <n v="53"/>
    <n v="20.059999999999999"/>
    <n v="53"/>
    <n v="8"/>
    <n v="13886"/>
    <s v=" -   "/>
    <n v="6"/>
    <n v="3"/>
    <n v="7"/>
    <n v="2"/>
    <n v="6"/>
    <n v="2"/>
    <n v="0"/>
    <n v="0"/>
    <n v="0"/>
    <n v="1.77E-2"/>
    <n v="0"/>
    <n v="0.1444"/>
    <n v="1.4E-2"/>
    <n v="0"/>
    <n v="0.12590000000000001"/>
    <n v="3.8600000000000002E-2"/>
    <n v="1.2999999999999999E-3"/>
    <n v="8.9800000000000005E-2"/>
    <n v="0"/>
    <n v="0"/>
    <n v="0"/>
    <n v="9.3399999999999997E-2"/>
    <n v="0"/>
    <n v="0"/>
    <n v="0.37909999999999999"/>
    <n v="0"/>
    <n v="9.5799999999999996E-2"/>
  </r>
  <r>
    <x v="1723"/>
    <x v="2"/>
    <n v="0"/>
    <x v="17"/>
    <x v="5"/>
    <x v="0"/>
    <x v="22"/>
    <s v="NY-NJ"/>
    <x v="1"/>
    <x v="22"/>
    <x v="695"/>
    <n v="11.98"/>
    <n v="11"/>
    <n v="26.46"/>
    <x v="1"/>
    <n v="4"/>
    <x v="1559"/>
    <n v="35.94"/>
    <n v="11"/>
    <n v="26.47"/>
    <n v="18"/>
    <n v="5"/>
    <n v="3659"/>
    <n v="5"/>
    <n v="1"/>
    <n v="1"/>
    <s v=" -   "/>
    <s v=" -   "/>
    <n v="1"/>
    <n v="6"/>
    <n v="0.30690000000000001"/>
    <n v="0"/>
    <n v="3.5000000000000001E-3"/>
    <n v="7.4000000000000003E-3"/>
    <n v="0"/>
    <n v="6.9800000000000001E-2"/>
    <n v="2.12E-2"/>
    <n v="0"/>
    <n v="4.41E-2"/>
    <n v="4.5600000000000002E-2"/>
    <n v="1.6000000000000001E-3"/>
    <n v="5.3499999999999999E-2"/>
    <n v="8.1100000000000005E-2"/>
    <n v="0.1181"/>
    <n v="0"/>
    <n v="3.2800000000000003E-2"/>
    <n v="0"/>
    <n v="1.2E-2"/>
    <n v="0.1908"/>
    <n v="0"/>
    <n v="1.15E-2"/>
  </r>
  <r>
    <x v="1724"/>
    <x v="3"/>
    <n v="1"/>
    <x v="2"/>
    <x v="2"/>
    <x v="0"/>
    <x v="8"/>
    <s v="NY-NJ"/>
    <x v="2"/>
    <x v="8"/>
    <x v="695"/>
    <n v="0"/>
    <n v="63"/>
    <n v="87.45"/>
    <x v="77"/>
    <n v="14"/>
    <x v="1560"/>
    <n v="0"/>
    <n v="36"/>
    <n v="34.79"/>
    <n v="36"/>
    <n v="23"/>
    <n v="6791"/>
    <n v="2"/>
    <n v="29"/>
    <n v="12"/>
    <n v="10"/>
    <n v="5"/>
    <n v="4"/>
    <n v="1"/>
    <n v="0"/>
    <n v="6.0499999999999998E-2"/>
    <n v="1.1299999999999999E-2"/>
    <n v="1.1000000000000001E-3"/>
    <n v="5.1000000000000004E-3"/>
    <n v="0.25729999999999997"/>
    <n v="1.49E-2"/>
    <n v="0"/>
    <n v="8.4599999999999995E-2"/>
    <n v="2.9499999999999998E-2"/>
    <n v="0"/>
    <n v="3.32E-2"/>
    <n v="0"/>
    <n v="0"/>
    <n v="5.45E-2"/>
    <n v="7.7999999999999996E-3"/>
    <n v="0"/>
    <n v="4.1300000000000003E-2"/>
    <n v="0.35499999999999998"/>
    <n v="1E-3"/>
    <n v="4.2999999999999997E-2"/>
  </r>
  <r>
    <x v="1725"/>
    <x v="2"/>
    <n v="0"/>
    <x v="6"/>
    <x v="1"/>
    <x v="0"/>
    <x v="28"/>
    <s v="NY-NJ"/>
    <x v="2"/>
    <x v="28"/>
    <x v="719"/>
    <n v="33.950000000000003"/>
    <n v="0"/>
    <n v="81.73"/>
    <x v="26"/>
    <n v="10"/>
    <x v="1561"/>
    <n v="93.85"/>
    <n v="0"/>
    <n v="173.69"/>
    <n v="28"/>
    <n v="18"/>
    <n v="5392"/>
    <n v="3"/>
    <n v="2"/>
    <s v=" -   "/>
    <n v="1"/>
    <n v="1"/>
    <n v="5"/>
    <n v="1"/>
    <n v="0"/>
    <n v="0"/>
    <n v="0"/>
    <n v="0"/>
    <n v="0"/>
    <n v="5.3199999999999997E-2"/>
    <n v="0"/>
    <n v="0"/>
    <n v="4.8599999999999997E-2"/>
    <n v="0.12809999999999999"/>
    <n v="0"/>
    <n v="0"/>
    <n v="0"/>
    <n v="0"/>
    <n v="0"/>
    <n v="0"/>
    <n v="0"/>
    <n v="0"/>
    <n v="0.76300000000000001"/>
    <n v="0"/>
    <n v="7.1000000000000004E-3"/>
  </r>
  <r>
    <x v="1726"/>
    <x v="1"/>
    <n v="1"/>
    <x v="49"/>
    <x v="12"/>
    <x v="2"/>
    <x v="39"/>
    <s v="NY-NJ"/>
    <x v="2"/>
    <x v="39"/>
    <x v="720"/>
    <n v="0"/>
    <n v="19"/>
    <n v="35.020000000000003"/>
    <x v="47"/>
    <n v="8"/>
    <x v="1562"/>
    <n v="0"/>
    <n v="51"/>
    <n v="45.81"/>
    <n v="52"/>
    <n v="16"/>
    <n v="5330"/>
    <n v="3"/>
    <n v="1"/>
    <n v="4"/>
    <n v="4"/>
    <n v="3"/>
    <n v="1"/>
    <n v="4"/>
    <n v="1.0200000000000001E-2"/>
    <n v="0"/>
    <n v="0"/>
    <n v="0"/>
    <n v="0"/>
    <n v="9.6600000000000005E-2"/>
    <n v="1.03E-2"/>
    <n v="0"/>
    <n v="0"/>
    <n v="4.1000000000000002E-2"/>
    <n v="2.4500000000000001E-2"/>
    <n v="0.33050000000000002"/>
    <n v="2.6200000000000001E-2"/>
    <n v="0"/>
    <n v="0"/>
    <n v="8.2799999999999999E-2"/>
    <n v="0"/>
    <n v="0"/>
    <n v="0.37269999999999998"/>
    <n v="5.1999999999999998E-3"/>
    <n v="0"/>
  </r>
  <r>
    <x v="1727"/>
    <x v="0"/>
    <n v="0"/>
    <x v="52"/>
    <x v="12"/>
    <x v="1"/>
    <x v="8"/>
    <s v="NY-NJ"/>
    <x v="2"/>
    <x v="8"/>
    <x v="458"/>
    <n v="159.76"/>
    <n v="0"/>
    <n v="7.62"/>
    <x v="42"/>
    <n v="6"/>
    <x v="1563"/>
    <n v="159.76"/>
    <n v="0"/>
    <n v="7.62"/>
    <n v="25"/>
    <n v="6"/>
    <n v="3696"/>
    <n v="3"/>
    <n v="8"/>
    <n v="8"/>
    <n v="4"/>
    <n v="1"/>
    <s v=" -   "/>
    <n v="1"/>
    <n v="0"/>
    <n v="0"/>
    <n v="2.3E-3"/>
    <n v="4.4000000000000003E-3"/>
    <n v="0"/>
    <n v="0.1081"/>
    <n v="6.5000000000000002E-2"/>
    <n v="0"/>
    <n v="2.35E-2"/>
    <n v="9.8799999999999999E-2"/>
    <n v="0"/>
    <n v="0"/>
    <n v="0.23930000000000001"/>
    <n v="2.4E-2"/>
    <n v="0"/>
    <n v="3.4599999999999999E-2"/>
    <n v="0"/>
    <n v="2.3099999999999999E-2"/>
    <n v="0.30009999999999998"/>
    <n v="6.1600000000000002E-2"/>
    <n v="1.52E-2"/>
  </r>
  <r>
    <x v="1728"/>
    <x v="3"/>
    <n v="1"/>
    <x v="61"/>
    <x v="15"/>
    <x v="0"/>
    <x v="17"/>
    <s v="NY-NJ"/>
    <x v="2"/>
    <x v="17"/>
    <x v="417"/>
    <n v="0"/>
    <n v="55"/>
    <n v="11.94"/>
    <x v="65"/>
    <n v="10"/>
    <x v="1564"/>
    <n v="0"/>
    <n v="109"/>
    <n v="14.52"/>
    <n v="109"/>
    <n v="20"/>
    <n v="12966"/>
    <s v=" -   "/>
    <s v=" -   "/>
    <s v=" -   "/>
    <n v="52"/>
    <n v="2"/>
    <s v=" -   "/>
    <n v="1"/>
    <n v="9.4999999999999998E-3"/>
    <n v="0"/>
    <n v="6.8999999999999999E-3"/>
    <n v="2.9000000000000001E-2"/>
    <n v="0.12330000000000001"/>
    <n v="0.25159999999999999"/>
    <n v="0.12620000000000001"/>
    <n v="0"/>
    <n v="1.18E-2"/>
    <n v="3.6700000000000003E-2"/>
    <n v="1.2999999999999999E-3"/>
    <n v="0.104"/>
    <n v="5.2999999999999999E-2"/>
    <n v="6.1000000000000004E-3"/>
    <n v="0"/>
    <n v="0.13070000000000001"/>
    <n v="5.5999999999999999E-3"/>
    <n v="0"/>
    <n v="9.7799999999999998E-2"/>
    <n v="0"/>
    <n v="6.4999999999999997E-3"/>
  </r>
  <r>
    <x v="1729"/>
    <x v="1"/>
    <n v="0"/>
    <x v="76"/>
    <x v="12"/>
    <x v="2"/>
    <x v="39"/>
    <s v="NY-NJ"/>
    <x v="2"/>
    <x v="39"/>
    <x v="721"/>
    <n v="65.900000000000006"/>
    <n v="0"/>
    <n v="0.01"/>
    <x v="3"/>
    <n v="1"/>
    <x v="1565"/>
    <n v="11.98"/>
    <n v="0"/>
    <n v="0"/>
    <n v="2"/>
    <n v="2"/>
    <n v="145"/>
    <n v="1"/>
    <n v="4"/>
    <s v=" -   "/>
    <n v="1"/>
    <n v="2"/>
    <n v="2"/>
    <s v=" -   "/>
    <n v="0"/>
    <n v="0"/>
    <n v="0"/>
    <n v="0"/>
    <n v="0"/>
    <n v="2.4400000000000002E-2"/>
    <n v="5.1000000000000004E-3"/>
    <n v="0"/>
    <n v="0"/>
    <n v="2.8E-3"/>
    <n v="4.99E-2"/>
    <n v="0.28710000000000002"/>
    <n v="0"/>
    <n v="0"/>
    <n v="0"/>
    <n v="0.5524"/>
    <n v="0"/>
    <n v="0"/>
    <n v="0"/>
    <n v="7.8200000000000006E-2"/>
    <n v="0"/>
  </r>
  <r>
    <x v="1730"/>
    <x v="3"/>
    <n v="1"/>
    <x v="25"/>
    <x v="5"/>
    <x v="1"/>
    <x v="31"/>
    <s v="NY-NJ"/>
    <x v="2"/>
    <x v="31"/>
    <x v="417"/>
    <n v="0"/>
    <n v="43"/>
    <n v="25.36"/>
    <x v="41"/>
    <n v="12"/>
    <x v="1566"/>
    <n v="0"/>
    <n v="87"/>
    <n v="33.590000000000003"/>
    <n v="87"/>
    <n v="20"/>
    <n v="20301"/>
    <n v="3"/>
    <n v="3"/>
    <n v="13"/>
    <n v="8"/>
    <n v="7"/>
    <n v="5"/>
    <n v="4"/>
    <n v="2.4899999999999999E-2"/>
    <n v="0"/>
    <n v="0"/>
    <n v="1.7500000000000002E-2"/>
    <n v="0"/>
    <n v="0.1096"/>
    <n v="7.5999999999999998E-2"/>
    <n v="0"/>
    <n v="1.9E-2"/>
    <n v="8.0100000000000005E-2"/>
    <n v="3.2899999999999999E-2"/>
    <n v="0.15740000000000001"/>
    <n v="0"/>
    <n v="0"/>
    <n v="0.03"/>
    <n v="6.9900000000000004E-2"/>
    <n v="0"/>
    <n v="4.7100000000000003E-2"/>
    <n v="0.2392"/>
    <n v="5.1799999999999999E-2"/>
    <n v="4.4499999999999998E-2"/>
  </r>
  <r>
    <x v="1731"/>
    <x v="3"/>
    <n v="1"/>
    <x v="18"/>
    <x v="3"/>
    <x v="0"/>
    <x v="20"/>
    <s v="NY-NJ"/>
    <x v="2"/>
    <x v="20"/>
    <x v="458"/>
    <n v="293.56"/>
    <n v="0"/>
    <n v="36.08"/>
    <x v="41"/>
    <n v="12"/>
    <x v="1567"/>
    <n v="563.11"/>
    <n v="0"/>
    <n v="70.11"/>
    <n v="90"/>
    <n v="24"/>
    <n v="13138"/>
    <n v="5"/>
    <n v="6"/>
    <n v="8"/>
    <n v="9"/>
    <n v="11"/>
    <n v="3"/>
    <n v="3"/>
    <n v="0"/>
    <n v="0"/>
    <n v="0"/>
    <n v="0"/>
    <n v="0"/>
    <n v="0.17069999999999999"/>
    <n v="0"/>
    <n v="0"/>
    <n v="1.2999999999999999E-3"/>
    <n v="4.4000000000000003E-3"/>
    <n v="0"/>
    <n v="0.23710000000000001"/>
    <n v="0"/>
    <n v="0"/>
    <n v="0"/>
    <n v="0.42580000000000001"/>
    <n v="0"/>
    <n v="0"/>
    <n v="0.16070000000000001"/>
    <n v="0"/>
    <n v="0"/>
  </r>
  <r>
    <x v="1732"/>
    <x v="3"/>
    <n v="1"/>
    <x v="2"/>
    <x v="3"/>
    <x v="0"/>
    <x v="20"/>
    <s v="NY-NJ"/>
    <x v="2"/>
    <x v="20"/>
    <x v="691"/>
    <n v="6.99"/>
    <n v="67"/>
    <n v="5.04"/>
    <x v="83"/>
    <n v="5"/>
    <x v="1568"/>
    <n v="18.97"/>
    <n v="149"/>
    <n v="11.07"/>
    <n v="153"/>
    <n v="10"/>
    <n v="20958"/>
    <n v="27"/>
    <n v="11"/>
    <n v="5"/>
    <n v="6"/>
    <n v="10"/>
    <n v="6"/>
    <n v="3"/>
    <n v="4.9000000000000002E-2"/>
    <n v="5.7000000000000002E-3"/>
    <n v="1.54E-2"/>
    <n v="4.7399999999999998E-2"/>
    <n v="0"/>
    <n v="0.19"/>
    <n v="3.5499999999999997E-2"/>
    <n v="3.5000000000000001E-3"/>
    <n v="5.2299999999999999E-2"/>
    <n v="5.5300000000000002E-2"/>
    <n v="2.5000000000000001E-3"/>
    <n v="8.1600000000000006E-2"/>
    <n v="0.10879999999999999"/>
    <n v="2.2499999999999999E-2"/>
    <n v="2.0400000000000001E-2"/>
    <n v="2.9000000000000001E-2"/>
    <n v="0"/>
    <n v="1.37E-2"/>
    <n v="0.2339"/>
    <n v="0"/>
    <n v="3.3399999999999999E-2"/>
  </r>
  <r>
    <x v="1733"/>
    <x v="2"/>
    <n v="0"/>
    <x v="25"/>
    <x v="19"/>
    <x v="0"/>
    <x v="50"/>
    <s v="NY-NJ"/>
    <x v="2"/>
    <x v="50"/>
    <x v="722"/>
    <n v="51.92"/>
    <n v="0"/>
    <n v="0.01"/>
    <x v="11"/>
    <n v="1"/>
    <x v="1569"/>
    <n v="87.86"/>
    <n v="0"/>
    <n v="0.01"/>
    <n v="14"/>
    <n v="1"/>
    <n v="1654"/>
    <n v="1"/>
    <n v="1"/>
    <n v="2"/>
    <n v="2"/>
    <s v=" -   "/>
    <s v=" -   "/>
    <n v="2"/>
    <n v="0"/>
    <n v="0"/>
    <n v="7.9000000000000008E-3"/>
    <n v="1.84E-2"/>
    <n v="0"/>
    <n v="0.22259999999999999"/>
    <n v="8.1900000000000001E-2"/>
    <n v="0"/>
    <n v="9.1999999999999998E-3"/>
    <n v="2.3E-2"/>
    <n v="1.21E-2"/>
    <n v="5.91E-2"/>
    <n v="9.2299999999999993E-2"/>
    <n v="0"/>
    <n v="0.1457"/>
    <n v="0"/>
    <n v="0"/>
    <n v="7.4499999999999997E-2"/>
    <n v="0.2228"/>
    <n v="1.61E-2"/>
    <n v="1.44E-2"/>
  </r>
  <r>
    <x v="1734"/>
    <x v="1"/>
    <n v="0"/>
    <x v="27"/>
    <x v="12"/>
    <x v="0"/>
    <x v="6"/>
    <s v="NY-NJ"/>
    <x v="2"/>
    <x v="6"/>
    <x v="723"/>
    <n v="118.82"/>
    <n v="0"/>
    <n v="7.01"/>
    <x v="24"/>
    <n v="3"/>
    <x v="1570"/>
    <n v="131.80000000000001"/>
    <n v="0"/>
    <n v="7.01"/>
    <n v="20"/>
    <n v="3"/>
    <n v="2193"/>
    <n v="5"/>
    <s v=" -   "/>
    <s v=" -   "/>
    <s v=" -   "/>
    <n v="2"/>
    <n v="4"/>
    <n v="7"/>
    <n v="0"/>
    <n v="0"/>
    <n v="5.4600000000000003E-2"/>
    <n v="0"/>
    <n v="0"/>
    <n v="8.2600000000000007E-2"/>
    <n v="0"/>
    <n v="0"/>
    <n v="0"/>
    <n v="0.15890000000000001"/>
    <n v="2.7099999999999999E-2"/>
    <n v="0.46110000000000001"/>
    <n v="0"/>
    <n v="0"/>
    <n v="0"/>
    <n v="0.21579999999999999"/>
    <n v="0"/>
    <n v="0"/>
    <n v="0"/>
    <n v="0"/>
    <n v="0"/>
  </r>
  <r>
    <x v="1735"/>
    <x v="2"/>
    <n v="1"/>
    <x v="70"/>
    <x v="12"/>
    <x v="2"/>
    <x v="31"/>
    <s v="NY-NJ"/>
    <x v="2"/>
    <x v="31"/>
    <x v="724"/>
    <n v="6.99"/>
    <n v="1"/>
    <n v="31.82"/>
    <x v="9"/>
    <n v="27"/>
    <x v="1571"/>
    <n v="6.99"/>
    <n v="1"/>
    <n v="31.82"/>
    <n v="2"/>
    <n v="28"/>
    <n v="161"/>
    <n v="11"/>
    <n v="8"/>
    <s v=" -   "/>
    <n v="3"/>
    <s v=" -   "/>
    <n v="3"/>
    <n v="5"/>
    <n v="5.28E-2"/>
    <n v="0"/>
    <n v="0"/>
    <n v="1.09E-2"/>
    <n v="0"/>
    <n v="0.17419999999999999"/>
    <n v="6.6E-3"/>
    <n v="0"/>
    <n v="0"/>
    <n v="8.2400000000000001E-2"/>
    <n v="0"/>
    <n v="3.0300000000000001E-2"/>
    <n v="2.3199999999999998E-2"/>
    <n v="0"/>
    <n v="3.6999999999999998E-2"/>
    <n v="2.87E-2"/>
    <n v="0"/>
    <n v="0.10489999999999999"/>
    <n v="0.4148"/>
    <n v="0"/>
    <n v="3.4099999999999998E-2"/>
  </r>
  <r>
    <x v="1736"/>
    <x v="3"/>
    <n v="1"/>
    <x v="48"/>
    <x v="2"/>
    <x v="0"/>
    <x v="17"/>
    <s v="NY-NJ"/>
    <x v="2"/>
    <x v="17"/>
    <x v="417"/>
    <n v="0"/>
    <n v="55"/>
    <n v="7.04"/>
    <x v="15"/>
    <n v="5"/>
    <x v="1572"/>
    <n v="0"/>
    <n v="109"/>
    <n v="25.14"/>
    <n v="112"/>
    <n v="12"/>
    <n v="9178"/>
    <n v="1"/>
    <n v="21"/>
    <n v="21"/>
    <n v="7"/>
    <n v="2"/>
    <n v="3"/>
    <n v="1"/>
    <n v="9.7999999999999997E-3"/>
    <n v="0"/>
    <n v="1.2699999999999999E-2"/>
    <n v="6.0000000000000001E-3"/>
    <n v="0"/>
    <n v="0.2107"/>
    <n v="9.2999999999999992E-3"/>
    <n v="0"/>
    <n v="6.3700000000000007E-2"/>
    <n v="7.2900000000000006E-2"/>
    <n v="0"/>
    <n v="5.67E-2"/>
    <n v="4.0000000000000001E-3"/>
    <n v="0"/>
    <n v="8.7900000000000006E-2"/>
    <n v="7.2800000000000004E-2"/>
    <n v="0"/>
    <n v="3.2199999999999999E-2"/>
    <n v="0.34520000000000001"/>
    <n v="0"/>
    <n v="1.6E-2"/>
  </r>
  <r>
    <x v="1737"/>
    <x v="3"/>
    <n v="1"/>
    <x v="2"/>
    <x v="12"/>
    <x v="0"/>
    <x v="6"/>
    <s v="NY-NJ"/>
    <x v="2"/>
    <x v="6"/>
    <x v="725"/>
    <n v="0"/>
    <n v="1"/>
    <n v="0"/>
    <x v="52"/>
    <n v="8"/>
    <x v="1573"/>
    <n v="0"/>
    <n v="1"/>
    <n v="0"/>
    <n v="1"/>
    <n v="17"/>
    <n v="53"/>
    <n v="15"/>
    <n v="4"/>
    <n v="4"/>
    <n v="2"/>
    <n v="4"/>
    <n v="4"/>
    <n v="11"/>
    <n v="2.2499999999999999E-2"/>
    <n v="0"/>
    <n v="7.7799999999999994E-2"/>
    <n v="0"/>
    <n v="1.0999999999999999E-2"/>
    <n v="4.19E-2"/>
    <n v="4.6199999999999998E-2"/>
    <n v="2.4899999999999999E-2"/>
    <n v="1.01E-2"/>
    <n v="9.1999999999999998E-3"/>
    <n v="1.6000000000000001E-3"/>
    <n v="0.03"/>
    <n v="9.6100000000000005E-2"/>
    <n v="0.11940000000000001"/>
    <n v="0.1492"/>
    <n v="0.10249999999999999"/>
    <n v="0"/>
    <n v="8.0500000000000002E-2"/>
    <n v="0.1376"/>
    <n v="1.4800000000000001E-2"/>
    <n v="1.95E-2"/>
  </r>
  <r>
    <x v="1738"/>
    <x v="2"/>
    <n v="0"/>
    <x v="32"/>
    <x v="8"/>
    <x v="0"/>
    <x v="65"/>
    <s v="NY-NJ"/>
    <x v="0"/>
    <x v="65"/>
    <x v="726"/>
    <n v="51.92"/>
    <n v="0"/>
    <n v="5.0199999999999996"/>
    <x v="21"/>
    <n v="2"/>
    <x v="1574"/>
    <n v="51.92"/>
    <n v="0"/>
    <n v="5.0199999999999996"/>
    <n v="8"/>
    <n v="2"/>
    <n v="1427"/>
    <n v="4"/>
    <n v="6"/>
    <n v="1"/>
    <n v="1"/>
    <s v=" -   "/>
    <s v=" -   "/>
    <n v="2"/>
    <n v="0"/>
    <n v="0"/>
    <n v="0"/>
    <n v="0"/>
    <n v="0"/>
    <n v="6.5100000000000005E-2"/>
    <n v="5.5199999999999999E-2"/>
    <n v="0.1014"/>
    <n v="4.7000000000000002E-3"/>
    <n v="5.67E-2"/>
    <n v="2.8E-3"/>
    <n v="0.14249999999999999"/>
    <n v="4.8300000000000003E-2"/>
    <n v="0"/>
    <n v="0.21779999999999999"/>
    <n v="0.18340000000000001"/>
    <n v="0"/>
    <n v="6.5000000000000002E-2"/>
    <n v="4.7300000000000002E-2"/>
    <n v="0"/>
    <n v="9.9000000000000008E-3"/>
  </r>
  <r>
    <x v="1739"/>
    <x v="0"/>
    <n v="1"/>
    <x v="55"/>
    <x v="12"/>
    <x v="1"/>
    <x v="22"/>
    <s v="NY-NJ"/>
    <x v="1"/>
    <x v="22"/>
    <x v="727"/>
    <n v="0"/>
    <n v="48"/>
    <n v="142.71"/>
    <x v="25"/>
    <n v="31"/>
    <x v="1575"/>
    <n v="0"/>
    <n v="97"/>
    <n v="269.04000000000002"/>
    <n v="97"/>
    <n v="55"/>
    <n v="18256"/>
    <n v="1"/>
    <s v=" -   "/>
    <s v=" -   "/>
    <n v="1"/>
    <s v=" -   "/>
    <n v="43"/>
    <n v="3"/>
    <n v="0.27210000000000001"/>
    <n v="0"/>
    <n v="1.6400000000000001E-2"/>
    <n v="2.76E-2"/>
    <n v="0"/>
    <n v="2.7199999999999998E-2"/>
    <n v="5.3600000000000002E-2"/>
    <n v="2.5000000000000001E-3"/>
    <n v="7.0699999999999999E-2"/>
    <n v="3.9300000000000002E-2"/>
    <n v="2.5000000000000001E-3"/>
    <n v="2.0299999999999999E-2"/>
    <n v="3.9399999999999998E-2"/>
    <n v="0"/>
    <n v="2.8899999999999999E-2"/>
    <n v="9.4700000000000006E-2"/>
    <n v="5.5999999999999999E-3"/>
    <n v="3.7000000000000002E-3"/>
    <n v="0.25069999999999998"/>
    <n v="3.3399999999999999E-2"/>
    <n v="1.15E-2"/>
  </r>
  <r>
    <x v="1740"/>
    <x v="0"/>
    <n v="0"/>
    <x v="70"/>
    <x v="12"/>
    <x v="2"/>
    <x v="47"/>
    <s v="NY-NJ"/>
    <x v="2"/>
    <x v="47"/>
    <x v="728"/>
    <n v="83.88"/>
    <n v="16"/>
    <n v="15.04"/>
    <x v="8"/>
    <n v="6"/>
    <x v="1576"/>
    <n v="101.85"/>
    <n v="16"/>
    <n v="15.04"/>
    <n v="31"/>
    <n v="6"/>
    <n v="2834"/>
    <s v=" -   "/>
    <n v="2"/>
    <s v=" -   "/>
    <n v="5"/>
    <n v="4"/>
    <n v="9"/>
    <n v="8"/>
    <n v="2.2700000000000001E-2"/>
    <n v="0"/>
    <n v="0"/>
    <n v="0"/>
    <n v="0"/>
    <n v="1.1299999999999999E-2"/>
    <n v="0"/>
    <n v="0"/>
    <n v="0"/>
    <n v="0"/>
    <n v="3.8E-3"/>
    <n v="0.12540000000000001"/>
    <n v="0"/>
    <n v="0"/>
    <n v="0"/>
    <n v="0.18970000000000001"/>
    <n v="0"/>
    <n v="0"/>
    <n v="0"/>
    <n v="0"/>
    <n v="0.64710000000000001"/>
  </r>
  <r>
    <x v="1741"/>
    <x v="3"/>
    <n v="1"/>
    <x v="47"/>
    <x v="12"/>
    <x v="1"/>
    <x v="67"/>
    <s v="NY-NJ"/>
    <x v="0"/>
    <x v="67"/>
    <x v="103"/>
    <n v="48.93"/>
    <n v="21"/>
    <n v="0.01"/>
    <x v="31"/>
    <n v="1"/>
    <x v="1577"/>
    <n v="54.92"/>
    <n v="21"/>
    <n v="0.01"/>
    <n v="29"/>
    <n v="1"/>
    <n v="3769"/>
    <n v="4"/>
    <n v="5"/>
    <n v="6"/>
    <n v="3"/>
    <n v="2"/>
    <n v="1"/>
    <n v="7"/>
    <n v="0"/>
    <n v="8.6999999999999994E-3"/>
    <n v="8.6999999999999994E-3"/>
    <n v="1.0800000000000001E-2"/>
    <n v="0"/>
    <n v="0.1623"/>
    <n v="2.5399999999999999E-2"/>
    <n v="5.7999999999999996E-3"/>
    <n v="0.1623"/>
    <n v="0.1358"/>
    <n v="4.0800000000000003E-2"/>
    <n v="7.5899999999999995E-2"/>
    <n v="2.4400000000000002E-2"/>
    <n v="0"/>
    <n v="0"/>
    <n v="4.8500000000000001E-2"/>
    <n v="2.06E-2"/>
    <n v="0"/>
    <n v="0.1235"/>
    <n v="3.61E-2"/>
    <n v="0.1103"/>
  </r>
  <r>
    <x v="1742"/>
    <x v="3"/>
    <n v="1"/>
    <x v="39"/>
    <x v="2"/>
    <x v="0"/>
    <x v="17"/>
    <s v="NY-NJ"/>
    <x v="2"/>
    <x v="17"/>
    <x v="417"/>
    <n v="0"/>
    <n v="57"/>
    <n v="84.95"/>
    <x v="5"/>
    <n v="15"/>
    <x v="1578"/>
    <n v="0"/>
    <n v="95"/>
    <n v="134.46"/>
    <n v="98"/>
    <n v="25"/>
    <n v="9305"/>
    <n v="7"/>
    <n v="9"/>
    <n v="6"/>
    <n v="12"/>
    <n v="7"/>
    <n v="13"/>
    <n v="5"/>
    <n v="0"/>
    <n v="0"/>
    <n v="0"/>
    <n v="1.18E-2"/>
    <n v="0"/>
    <n v="4.6199999999999998E-2"/>
    <n v="0.16270000000000001"/>
    <n v="0"/>
    <n v="9.9000000000000005E-2"/>
    <n v="2.6499999999999999E-2"/>
    <n v="0"/>
    <n v="0.14149999999999999"/>
    <n v="0.13250000000000001"/>
    <n v="0"/>
    <n v="0"/>
    <n v="0.14169999999999999"/>
    <n v="0"/>
    <n v="0"/>
    <n v="0.15970000000000001"/>
    <n v="0"/>
    <n v="7.8299999999999995E-2"/>
  </r>
  <r>
    <x v="1743"/>
    <x v="0"/>
    <n v="0"/>
    <x v="10"/>
    <x v="1"/>
    <x v="1"/>
    <x v="13"/>
    <s v="NY-NJ"/>
    <x v="2"/>
    <x v="13"/>
    <x v="729"/>
    <n v="20.97"/>
    <n v="18"/>
    <n v="29.63"/>
    <x v="29"/>
    <n v="6"/>
    <x v="1579"/>
    <n v="20.97"/>
    <n v="18"/>
    <n v="29.63"/>
    <n v="22"/>
    <n v="7"/>
    <n v="3742"/>
    <s v=" -   "/>
    <n v="19"/>
    <n v="2"/>
    <n v="1"/>
    <s v=" -   "/>
    <n v="1"/>
    <s v=" -   "/>
    <n v="1.0800000000000001E-2"/>
    <n v="5.4000000000000003E-3"/>
    <n v="5.7999999999999996E-3"/>
    <n v="1.2500000000000001E-2"/>
    <n v="0"/>
    <n v="8.2000000000000003E-2"/>
    <n v="3.1699999999999999E-2"/>
    <n v="0"/>
    <n v="9.6799999999999997E-2"/>
    <n v="0.15540000000000001"/>
    <n v="1.3299999999999999E-2"/>
    <n v="6.9400000000000003E-2"/>
    <n v="2.1499999999999998E-2"/>
    <n v="0"/>
    <n v="0"/>
    <n v="4.6699999999999998E-2"/>
    <n v="0"/>
    <n v="0"/>
    <n v="0.22209999999999999"/>
    <n v="9.2100000000000001E-2"/>
    <n v="0.13469999999999999"/>
  </r>
  <r>
    <x v="1744"/>
    <x v="0"/>
    <n v="1"/>
    <x v="44"/>
    <x v="14"/>
    <x v="1"/>
    <x v="6"/>
    <s v="NY-NJ"/>
    <x v="2"/>
    <x v="6"/>
    <x v="730"/>
    <n v="213.68"/>
    <n v="0"/>
    <n v="10.029999999999999"/>
    <x v="16"/>
    <n v="4"/>
    <x v="1580"/>
    <n v="345.46"/>
    <n v="0"/>
    <n v="10.039999999999999"/>
    <n v="54"/>
    <n v="5"/>
    <n v="6666"/>
    <n v="6"/>
    <n v="5"/>
    <n v="4"/>
    <n v="3"/>
    <n v="4"/>
    <n v="6"/>
    <n v="4"/>
    <n v="0.1229"/>
    <n v="0"/>
    <n v="0"/>
    <n v="1.9199999999999998E-2"/>
    <n v="0"/>
    <n v="0.14230000000000001"/>
    <n v="1.4999999999999999E-2"/>
    <n v="0"/>
    <n v="2.4899999999999999E-2"/>
    <n v="2.23E-2"/>
    <n v="1.5599999999999999E-2"/>
    <n v="9.5200000000000007E-2"/>
    <n v="0"/>
    <n v="0"/>
    <n v="7.1599999999999997E-2"/>
    <n v="6.9199999999999998E-2"/>
    <n v="0"/>
    <n v="3.44E-2"/>
    <n v="0.24160000000000001"/>
    <n v="4.9099999999999998E-2"/>
    <n v="7.6499999999999999E-2"/>
  </r>
  <r>
    <x v="1745"/>
    <x v="0"/>
    <n v="1"/>
    <x v="41"/>
    <x v="1"/>
    <x v="0"/>
    <x v="6"/>
    <s v="NY-NJ"/>
    <x v="2"/>
    <x v="6"/>
    <x v="731"/>
    <n v="29.95"/>
    <n v="18"/>
    <n v="57.35"/>
    <x v="12"/>
    <n v="20"/>
    <x v="1581"/>
    <n v="35.94"/>
    <n v="35"/>
    <n v="113.25"/>
    <n v="42"/>
    <n v="41"/>
    <n v="5788"/>
    <n v="2"/>
    <n v="7"/>
    <n v="6"/>
    <n v="3"/>
    <n v="11"/>
    <n v="4"/>
    <n v="4"/>
    <n v="0.15859999999999999"/>
    <n v="0"/>
    <n v="5.7000000000000002E-3"/>
    <n v="9.1999999999999998E-3"/>
    <n v="0"/>
    <n v="8.4400000000000003E-2"/>
    <n v="4.7E-2"/>
    <n v="0"/>
    <n v="8.3000000000000001E-3"/>
    <n v="5.2699999999999997E-2"/>
    <n v="3.2300000000000002E-2"/>
    <n v="5.1400000000000001E-2"/>
    <n v="1.15E-2"/>
    <n v="0"/>
    <n v="0"/>
    <n v="6.1600000000000002E-2"/>
    <n v="0"/>
    <n v="5.1900000000000002E-2"/>
    <n v="0.34449999999999997"/>
    <n v="3.15E-2"/>
    <n v="4.9299999999999997E-2"/>
  </r>
  <r>
    <x v="1746"/>
    <x v="2"/>
    <n v="0"/>
    <x v="38"/>
    <x v="7"/>
    <x v="0"/>
    <x v="17"/>
    <s v="NY-NJ"/>
    <x v="2"/>
    <x v="17"/>
    <x v="732"/>
    <n v="20.97"/>
    <n v="0"/>
    <n v="119.92"/>
    <x v="24"/>
    <n v="17"/>
    <x v="1582"/>
    <n v="45.93"/>
    <n v="0"/>
    <n v="251.26"/>
    <n v="39"/>
    <n v="38"/>
    <n v="4163"/>
    <n v="7"/>
    <s v=" -   "/>
    <n v="1"/>
    <n v="1"/>
    <n v="1"/>
    <n v="5"/>
    <n v="2"/>
    <n v="0"/>
    <n v="0"/>
    <n v="9.9000000000000008E-3"/>
    <n v="0"/>
    <n v="0"/>
    <n v="8.6800000000000002E-2"/>
    <n v="5.45E-2"/>
    <n v="0"/>
    <n v="0.11550000000000001"/>
    <n v="0.18720000000000001"/>
    <n v="4.5199999999999997E-2"/>
    <n v="0.13819999999999999"/>
    <n v="0"/>
    <n v="0"/>
    <n v="0"/>
    <n v="2.9700000000000001E-2"/>
    <n v="0.16159999999999999"/>
    <n v="0"/>
    <n v="1.17E-2"/>
    <n v="0"/>
    <n v="0.15970000000000001"/>
  </r>
  <r>
    <x v="1747"/>
    <x v="1"/>
    <n v="0"/>
    <x v="16"/>
    <x v="5"/>
    <x v="1"/>
    <x v="21"/>
    <s v="NY-NJ"/>
    <x v="2"/>
    <x v="21"/>
    <x v="733"/>
    <n v="19.97"/>
    <n v="0"/>
    <n v="93.96"/>
    <x v="21"/>
    <n v="13"/>
    <x v="1583"/>
    <n v="19.97"/>
    <n v="0"/>
    <n v="93.96"/>
    <n v="14"/>
    <n v="14"/>
    <n v="1532"/>
    <n v="12"/>
    <n v="2"/>
    <s v=" -   "/>
    <s v=" -   "/>
    <s v=" -   "/>
    <s v=" -   "/>
    <s v=" -   "/>
    <n v="1.0200000000000001E-2"/>
    <n v="2.2100000000000002E-2"/>
    <n v="1.83E-2"/>
    <n v="1.37E-2"/>
    <n v="0"/>
    <n v="0.1181"/>
    <n v="9.1499999999999998E-2"/>
    <n v="0"/>
    <n v="5.16E-2"/>
    <n v="3.5099999999999999E-2"/>
    <n v="0"/>
    <n v="0"/>
    <n v="7.9299999999999995E-2"/>
    <n v="0"/>
    <n v="0.1201"/>
    <n v="1.8700000000000001E-2"/>
    <n v="0"/>
    <n v="5.2600000000000001E-2"/>
    <n v="0.27639999999999998"/>
    <n v="7.2099999999999997E-2"/>
    <n v="2.0199999999999999E-2"/>
  </r>
  <r>
    <x v="1748"/>
    <x v="3"/>
    <n v="1"/>
    <x v="26"/>
    <x v="5"/>
    <x v="0"/>
    <x v="49"/>
    <s v="NY-NJ"/>
    <x v="2"/>
    <x v="49"/>
    <x v="734"/>
    <n v="0"/>
    <n v="19"/>
    <n v="2.02"/>
    <x v="107"/>
    <n v="8"/>
    <x v="584"/>
    <n v="0"/>
    <n v="19"/>
    <n v="2.02"/>
    <n v="19"/>
    <n v="16"/>
    <n v="2015"/>
    <n v="14"/>
    <n v="18"/>
    <n v="15"/>
    <n v="13"/>
    <n v="17"/>
    <n v="17"/>
    <n v="10"/>
    <n v="0"/>
    <n v="1.2200000000000001E-2"/>
    <n v="0"/>
    <n v="0"/>
    <n v="0"/>
    <n v="9.0700000000000003E-2"/>
    <n v="1.29E-2"/>
    <n v="0"/>
    <n v="0"/>
    <n v="0.1158"/>
    <n v="1.52E-2"/>
    <n v="0.1067"/>
    <n v="5.2200000000000003E-2"/>
    <n v="0"/>
    <n v="0"/>
    <n v="6.3E-3"/>
    <n v="4.1999999999999997E-3"/>
    <n v="0"/>
    <n v="0.38300000000000001"/>
    <n v="0"/>
    <n v="0.20080000000000001"/>
  </r>
  <r>
    <x v="1749"/>
    <x v="3"/>
    <n v="1"/>
    <x v="23"/>
    <x v="12"/>
    <x v="0"/>
    <x v="20"/>
    <s v="NY-NJ"/>
    <x v="2"/>
    <x v="20"/>
    <x v="716"/>
    <n v="0"/>
    <n v="49"/>
    <n v="0.01"/>
    <x v="72"/>
    <n v="5"/>
    <x v="1584"/>
    <n v="0"/>
    <n v="100"/>
    <n v="24.05"/>
    <n v="100"/>
    <n v="14"/>
    <n v="18672"/>
    <s v=" -   "/>
    <n v="12"/>
    <n v="12"/>
    <n v="10"/>
    <n v="4"/>
    <n v="12"/>
    <n v="10"/>
    <n v="0"/>
    <n v="4.6899999999999997E-2"/>
    <n v="6.9999999999999999E-4"/>
    <n v="1.15E-2"/>
    <n v="0"/>
    <n v="0.23669999999999999"/>
    <n v="3.5499999999999997E-2"/>
    <n v="0"/>
    <n v="3.1800000000000002E-2"/>
    <n v="6.9800000000000001E-2"/>
    <n v="2.23E-2"/>
    <n v="6.9199999999999998E-2"/>
    <n v="6.6E-3"/>
    <n v="0"/>
    <n v="1.83E-2"/>
    <n v="7.4800000000000005E-2"/>
    <n v="7.4000000000000003E-3"/>
    <n v="3.7199999999999997E-2"/>
    <n v="0.2205"/>
    <n v="4.2099999999999999E-2"/>
    <n v="6.88E-2"/>
  </r>
  <r>
    <x v="1750"/>
    <x v="0"/>
    <n v="1"/>
    <x v="2"/>
    <x v="12"/>
    <x v="0"/>
    <x v="50"/>
    <s v="NY-NJ"/>
    <x v="2"/>
    <x v="50"/>
    <x v="400"/>
    <n v="0"/>
    <n v="40"/>
    <n v="138.49"/>
    <x v="66"/>
    <n v="23"/>
    <x v="1585"/>
    <n v="17.97"/>
    <n v="63"/>
    <n v="190.71"/>
    <n v="73"/>
    <n v="33"/>
    <n v="16405"/>
    <n v="16"/>
    <n v="9"/>
    <n v="5"/>
    <n v="1"/>
    <n v="4"/>
    <n v="3"/>
    <n v="8"/>
    <n v="0.16109999999999999"/>
    <n v="7.4200000000000002E-2"/>
    <n v="6.1000000000000004E-3"/>
    <n v="3.9699999999999999E-2"/>
    <n v="0"/>
    <n v="0.1018"/>
    <n v="2.6800000000000001E-2"/>
    <n v="0"/>
    <n v="5.7099999999999998E-2"/>
    <n v="7.6399999999999996E-2"/>
    <n v="3.2000000000000002E-3"/>
    <n v="2.47E-2"/>
    <n v="0.14899999999999999"/>
    <n v="0"/>
    <n v="5.4999999999999997E-3"/>
    <n v="3.1699999999999999E-2"/>
    <n v="0"/>
    <n v="2.4899999999999999E-2"/>
    <n v="0.1053"/>
    <n v="0"/>
    <n v="0.1124"/>
  </r>
  <r>
    <x v="1751"/>
    <x v="1"/>
    <n v="0"/>
    <x v="49"/>
    <x v="12"/>
    <x v="2"/>
    <x v="24"/>
    <s v="NY-NJ"/>
    <x v="1"/>
    <x v="24"/>
    <x v="735"/>
    <n v="13.98"/>
    <n v="3"/>
    <n v="37"/>
    <x v="17"/>
    <n v="7"/>
    <x v="1586"/>
    <n v="13.98"/>
    <n v="3"/>
    <n v="37"/>
    <n v="7"/>
    <n v="7"/>
    <n v="583"/>
    <n v="1"/>
    <n v="2"/>
    <s v=" -   "/>
    <n v="2"/>
    <n v="1"/>
    <s v=" -   "/>
    <n v="1"/>
    <n v="5.28E-2"/>
    <n v="0"/>
    <n v="0"/>
    <n v="3.0999999999999999E-3"/>
    <n v="0"/>
    <n v="5.4300000000000001E-2"/>
    <n v="1.3299999999999999E-2"/>
    <n v="0"/>
    <n v="8.8499999999999995E-2"/>
    <n v="0.13420000000000001"/>
    <n v="4.07E-2"/>
    <n v="0.1082"/>
    <n v="1.6299999999999999E-2"/>
    <n v="0"/>
    <n v="6.6400000000000001E-2"/>
    <n v="2.1999999999999999E-2"/>
    <n v="0"/>
    <n v="0.15690000000000001"/>
    <n v="0.1409"/>
    <n v="0"/>
    <n v="0.1024"/>
  </r>
  <r>
    <x v="1752"/>
    <x v="1"/>
    <n v="1"/>
    <x v="39"/>
    <x v="5"/>
    <x v="0"/>
    <x v="21"/>
    <s v="NY-NJ"/>
    <x v="2"/>
    <x v="21"/>
    <x v="736"/>
    <n v="133.80000000000001"/>
    <n v="0"/>
    <n v="10.050000000000001"/>
    <x v="39"/>
    <n v="6"/>
    <x v="1587"/>
    <n v="319.49"/>
    <n v="0"/>
    <n v="20.059999999999999"/>
    <n v="52"/>
    <n v="11"/>
    <n v="7845"/>
    <n v="4"/>
    <n v="2"/>
    <n v="4"/>
    <n v="2"/>
    <n v="2"/>
    <n v="3"/>
    <n v="3"/>
    <n v="0.1125"/>
    <n v="0"/>
    <n v="6.5799999999999997E-2"/>
    <n v="1.8E-3"/>
    <n v="0"/>
    <n v="0.18890000000000001"/>
    <n v="6.2100000000000002E-2"/>
    <n v="0"/>
    <n v="5.0900000000000001E-2"/>
    <n v="0.1537"/>
    <n v="0"/>
    <n v="0.13880000000000001"/>
    <n v="1.01E-2"/>
    <n v="0"/>
    <n v="1.9900000000000001E-2"/>
    <n v="1.6199999999999999E-2"/>
    <n v="0"/>
    <n v="6.5699999999999995E-2"/>
    <n v="4.1399999999999999E-2"/>
    <n v="1.21E-2"/>
    <n v="0.06"/>
  </r>
  <r>
    <x v="1753"/>
    <x v="1"/>
    <n v="0"/>
    <x v="49"/>
    <x v="12"/>
    <x v="2"/>
    <x v="28"/>
    <s v="NY-NJ"/>
    <x v="2"/>
    <x v="28"/>
    <x v="737"/>
    <n v="0"/>
    <n v="6"/>
    <n v="22.01"/>
    <x v="17"/>
    <n v="5"/>
    <x v="281"/>
    <n v="0"/>
    <n v="6"/>
    <n v="22.01"/>
    <n v="6"/>
    <n v="5"/>
    <n v="967"/>
    <n v="1"/>
    <s v=" -   "/>
    <n v="3"/>
    <s v=" -   "/>
    <n v="1"/>
    <s v=" -   "/>
    <n v="1"/>
    <n v="0"/>
    <n v="0"/>
    <n v="0"/>
    <n v="3.8E-3"/>
    <n v="0"/>
    <n v="0.3004"/>
    <n v="3.7199999999999997E-2"/>
    <n v="0"/>
    <n v="6.4399999999999999E-2"/>
    <n v="6.5299999999999997E-2"/>
    <n v="9.1000000000000004E-3"/>
    <n v="9.9599999999999994E-2"/>
    <n v="0.14180000000000001"/>
    <n v="0"/>
    <n v="0"/>
    <n v="1.8200000000000001E-2"/>
    <n v="0"/>
    <n v="1.37E-2"/>
    <n v="0.19719999999999999"/>
    <n v="0"/>
    <n v="4.9299999999999997E-2"/>
  </r>
  <r>
    <x v="1754"/>
    <x v="1"/>
    <n v="0"/>
    <x v="40"/>
    <x v="16"/>
    <x v="0"/>
    <x v="60"/>
    <s v="NY-NJ"/>
    <x v="1"/>
    <x v="60"/>
    <x v="119"/>
    <n v="0"/>
    <n v="18"/>
    <n v="3.11"/>
    <x v="56"/>
    <n v="3"/>
    <x v="1230"/>
    <n v="0"/>
    <n v="36"/>
    <n v="19.12"/>
    <n v="38"/>
    <n v="9"/>
    <n v="3894"/>
    <n v="1"/>
    <n v="2"/>
    <n v="2"/>
    <n v="1"/>
    <n v="3"/>
    <n v="2"/>
    <n v="7"/>
    <n v="2.7699999999999999E-2"/>
    <n v="0"/>
    <n v="4.07E-2"/>
    <n v="6.0000000000000001E-3"/>
    <n v="0"/>
    <n v="0.1638"/>
    <n v="0.1172"/>
    <n v="0"/>
    <n v="5.2999999999999999E-2"/>
    <n v="0.1012"/>
    <n v="8.6E-3"/>
    <n v="4.8399999999999999E-2"/>
    <n v="0"/>
    <n v="0"/>
    <n v="2.9600000000000001E-2"/>
    <n v="0.15570000000000001"/>
    <n v="0"/>
    <n v="3.1899999999999998E-2"/>
    <n v="0.1704"/>
    <n v="0"/>
    <n v="4.5900000000000003E-2"/>
  </r>
  <r>
    <x v="1755"/>
    <x v="2"/>
    <n v="1"/>
    <x v="31"/>
    <x v="2"/>
    <x v="1"/>
    <x v="3"/>
    <s v="NY-NJ"/>
    <x v="2"/>
    <x v="3"/>
    <x v="400"/>
    <n v="0"/>
    <n v="31"/>
    <n v="0.03"/>
    <x v="2"/>
    <n v="3"/>
    <x v="1588"/>
    <n v="0"/>
    <n v="87"/>
    <n v="10.07"/>
    <n v="87"/>
    <n v="8"/>
    <n v="6067"/>
    <n v="2"/>
    <n v="10"/>
    <n v="5"/>
    <n v="5"/>
    <n v="2"/>
    <n v="6"/>
    <n v="3"/>
    <n v="3.2399999999999998E-2"/>
    <n v="0"/>
    <n v="0"/>
    <n v="0"/>
    <n v="0"/>
    <n v="0.12609999999999999"/>
    <n v="0"/>
    <n v="0"/>
    <n v="0.1033"/>
    <n v="0.1182"/>
    <n v="0"/>
    <n v="0"/>
    <n v="0.3014"/>
    <n v="0"/>
    <n v="0"/>
    <n v="0.1124"/>
    <n v="0"/>
    <n v="0"/>
    <n v="0.1147"/>
    <n v="0"/>
    <n v="9.1499999999999998E-2"/>
  </r>
  <r>
    <x v="1756"/>
    <x v="1"/>
    <n v="0"/>
    <x v="10"/>
    <x v="3"/>
    <x v="1"/>
    <x v="22"/>
    <s v="NY-NJ"/>
    <x v="1"/>
    <x v="22"/>
    <x v="738"/>
    <n v="0"/>
    <n v="39"/>
    <n v="44.19"/>
    <x v="32"/>
    <n v="11"/>
    <x v="1086"/>
    <n v="0"/>
    <n v="90"/>
    <n v="85.24"/>
    <n v="91"/>
    <n v="21"/>
    <n v="6936"/>
    <n v="1"/>
    <s v=" -   "/>
    <n v="3"/>
    <n v="1"/>
    <n v="2"/>
    <n v="1"/>
    <n v="31"/>
    <n v="0"/>
    <n v="0"/>
    <n v="0"/>
    <n v="0"/>
    <n v="0"/>
    <n v="0.1085"/>
    <n v="0"/>
    <n v="0"/>
    <n v="0"/>
    <n v="8.0000000000000002E-3"/>
    <n v="0"/>
    <n v="7.7999999999999996E-3"/>
    <n v="4.9399999999999999E-2"/>
    <n v="0"/>
    <n v="0"/>
    <n v="0.1439"/>
    <n v="0"/>
    <n v="0.19170000000000001"/>
    <n v="9.8900000000000002E-2"/>
    <n v="0.39190000000000003"/>
    <n v="0"/>
  </r>
  <r>
    <x v="1757"/>
    <x v="1"/>
    <n v="0"/>
    <x v="32"/>
    <x v="1"/>
    <x v="0"/>
    <x v="17"/>
    <s v="NY-NJ"/>
    <x v="2"/>
    <x v="17"/>
    <x v="736"/>
    <n v="0"/>
    <n v="25"/>
    <n v="50.6"/>
    <x v="60"/>
    <n v="6"/>
    <x v="1556"/>
    <n v="0"/>
    <n v="50"/>
    <n v="82.55"/>
    <n v="51"/>
    <n v="12"/>
    <n v="2530"/>
    <n v="2"/>
    <n v="3"/>
    <n v="5"/>
    <n v="4"/>
    <n v="3"/>
    <n v="6"/>
    <n v="2"/>
    <n v="0"/>
    <n v="0"/>
    <n v="0"/>
    <n v="3.7499999999999999E-2"/>
    <n v="0"/>
    <n v="7.2800000000000004E-2"/>
    <n v="0.11310000000000001"/>
    <n v="0"/>
    <n v="0"/>
    <n v="5.5800000000000002E-2"/>
    <n v="0"/>
    <n v="0"/>
    <n v="6.3600000000000004E-2"/>
    <n v="0"/>
    <n v="0"/>
    <n v="0"/>
    <n v="0"/>
    <n v="3.5700000000000003E-2"/>
    <n v="0.37640000000000001"/>
    <n v="0.1857"/>
    <n v="5.9299999999999999E-2"/>
  </r>
  <r>
    <x v="1758"/>
    <x v="2"/>
    <n v="1"/>
    <x v="28"/>
    <x v="3"/>
    <x v="1"/>
    <x v="28"/>
    <s v="NY-NJ"/>
    <x v="2"/>
    <x v="28"/>
    <x v="400"/>
    <n v="101.67"/>
    <n v="0"/>
    <n v="21.05"/>
    <x v="14"/>
    <n v="7"/>
    <x v="1589"/>
    <n v="203.5"/>
    <n v="0"/>
    <n v="31.25"/>
    <n v="34"/>
    <n v="11"/>
    <n v="15624"/>
    <n v="2"/>
    <n v="2"/>
    <n v="4"/>
    <n v="5"/>
    <n v="4"/>
    <n v="2"/>
    <n v="2"/>
    <n v="0"/>
    <n v="0"/>
    <n v="0"/>
    <n v="0"/>
    <n v="0"/>
    <n v="3.3300000000000003E-2"/>
    <n v="0"/>
    <n v="0"/>
    <n v="0"/>
    <n v="7.6899999999999996E-2"/>
    <n v="4.0599999999999997E-2"/>
    <n v="0.63290000000000002"/>
    <n v="0"/>
    <n v="0"/>
    <n v="0"/>
    <n v="0.13919999999999999"/>
    <n v="0"/>
    <n v="0"/>
    <n v="4.2799999999999998E-2"/>
    <n v="0"/>
    <n v="3.44E-2"/>
  </r>
  <r>
    <x v="1759"/>
    <x v="0"/>
    <n v="1"/>
    <x v="33"/>
    <x v="15"/>
    <x v="0"/>
    <x v="3"/>
    <s v="NY-NJ"/>
    <x v="2"/>
    <x v="3"/>
    <x v="739"/>
    <n v="0"/>
    <n v="43"/>
    <n v="25.67"/>
    <x v="41"/>
    <n v="13"/>
    <x v="1590"/>
    <n v="0"/>
    <n v="88"/>
    <n v="79"/>
    <n v="88"/>
    <n v="24"/>
    <n v="11407"/>
    <n v="8"/>
    <n v="3"/>
    <n v="2"/>
    <n v="7"/>
    <n v="3"/>
    <n v="3"/>
    <n v="17"/>
    <n v="4.3E-3"/>
    <n v="0"/>
    <n v="0"/>
    <n v="0"/>
    <n v="0"/>
    <n v="6.8000000000000005E-2"/>
    <n v="6.0299999999999999E-2"/>
    <n v="0"/>
    <n v="1.24E-2"/>
    <n v="9.7299999999999998E-2"/>
    <n v="0"/>
    <n v="6.9999999999999999E-4"/>
    <n v="0"/>
    <n v="0"/>
    <n v="0"/>
    <n v="6.6699999999999995E-2"/>
    <n v="0"/>
    <n v="0"/>
    <n v="0.42480000000000001"/>
    <n v="0.23300000000000001"/>
    <n v="3.2300000000000002E-2"/>
  </r>
  <r>
    <x v="1760"/>
    <x v="1"/>
    <n v="0"/>
    <x v="27"/>
    <x v="5"/>
    <x v="0"/>
    <x v="21"/>
    <s v="NY-NJ"/>
    <x v="2"/>
    <x v="21"/>
    <x v="740"/>
    <n v="33.950000000000003"/>
    <n v="0"/>
    <n v="83.49"/>
    <x v="21"/>
    <n v="12"/>
    <x v="1591"/>
    <n v="39.94"/>
    <n v="0"/>
    <n v="125.44"/>
    <n v="22"/>
    <n v="19"/>
    <n v="1870"/>
    <n v="4"/>
    <n v="2"/>
    <n v="1"/>
    <s v=" -   "/>
    <n v="6"/>
    <n v="1"/>
    <s v=" -   "/>
    <n v="0"/>
    <n v="0"/>
    <n v="0"/>
    <n v="0"/>
    <n v="0"/>
    <n v="3.9899999999999998E-2"/>
    <n v="5.3E-3"/>
    <n v="0"/>
    <n v="2.0899999999999998E-2"/>
    <n v="8.14E-2"/>
    <n v="7.3000000000000001E-3"/>
    <n v="7.6999999999999999E-2"/>
    <n v="0.2319"/>
    <n v="0"/>
    <n v="0"/>
    <n v="0.254"/>
    <n v="0"/>
    <n v="6.4000000000000003E-3"/>
    <n v="0.11119999999999999"/>
    <n v="0"/>
    <n v="0.16450000000000001"/>
  </r>
  <r>
    <x v="1761"/>
    <x v="1"/>
    <n v="0"/>
    <x v="37"/>
    <x v="10"/>
    <x v="0"/>
    <x v="50"/>
    <s v="NY-NJ"/>
    <x v="2"/>
    <x v="50"/>
    <x v="741"/>
    <n v="50.92"/>
    <n v="0"/>
    <n v="0.01"/>
    <x v="11"/>
    <n v="1"/>
    <x v="1592"/>
    <n v="62.9"/>
    <n v="0"/>
    <n v="0.01"/>
    <n v="10"/>
    <n v="1"/>
    <n v="1146"/>
    <s v=" -   "/>
    <s v=" -   "/>
    <s v=" -   "/>
    <n v="1"/>
    <n v="5"/>
    <n v="1"/>
    <n v="1"/>
    <n v="1.2200000000000001E-2"/>
    <n v="0"/>
    <n v="2E-3"/>
    <n v="0"/>
    <n v="0"/>
    <n v="0.1963"/>
    <n v="5.11E-2"/>
    <n v="0"/>
    <n v="3.9600000000000003E-2"/>
    <n v="5.2499999999999998E-2"/>
    <n v="2.4299999999999999E-2"/>
    <n v="1.2200000000000001E-2"/>
    <n v="6.4500000000000002E-2"/>
    <n v="0"/>
    <n v="0"/>
    <n v="4.8000000000000001E-2"/>
    <n v="0"/>
    <n v="1.23E-2"/>
    <n v="0.3296"/>
    <n v="0"/>
    <n v="0.15540000000000001"/>
  </r>
  <r>
    <x v="1762"/>
    <x v="0"/>
    <n v="1"/>
    <x v="21"/>
    <x v="12"/>
    <x v="0"/>
    <x v="45"/>
    <s v="NY-NJ"/>
    <x v="2"/>
    <x v="45"/>
    <x v="742"/>
    <n v="74.87"/>
    <n v="0"/>
    <n v="252.67"/>
    <x v="46"/>
    <n v="32"/>
    <x v="1593"/>
    <n v="122.79"/>
    <n v="0"/>
    <n v="388.52"/>
    <n v="66"/>
    <n v="51"/>
    <n v="7515"/>
    <n v="5"/>
    <n v="3"/>
    <n v="3"/>
    <n v="6"/>
    <n v="3"/>
    <n v="13"/>
    <n v="8"/>
    <n v="0.2407"/>
    <n v="0"/>
    <n v="0"/>
    <n v="3.5499999999999997E-2"/>
    <n v="0"/>
    <n v="3.7199999999999997E-2"/>
    <n v="0.1429"/>
    <n v="0"/>
    <n v="9.11E-2"/>
    <n v="3.5400000000000001E-2"/>
    <n v="0"/>
    <n v="1.72E-2"/>
    <n v="7.1099999999999997E-2"/>
    <n v="0"/>
    <n v="1.83E-2"/>
    <n v="0.1479"/>
    <n v="0"/>
    <n v="1.8800000000000001E-2"/>
    <n v="0.1149"/>
    <n v="1.0999999999999999E-2"/>
    <n v="1.7999999999999999E-2"/>
  </r>
  <r>
    <x v="1763"/>
    <x v="0"/>
    <n v="1"/>
    <x v="70"/>
    <x v="12"/>
    <x v="2"/>
    <x v="22"/>
    <s v="NY-NJ"/>
    <x v="1"/>
    <x v="22"/>
    <x v="743"/>
    <n v="152.77000000000001"/>
    <n v="0"/>
    <n v="0.03"/>
    <x v="18"/>
    <n v="2"/>
    <x v="1594"/>
    <n v="11.98"/>
    <n v="0"/>
    <n v="5"/>
    <n v="2"/>
    <n v="4"/>
    <n v="236"/>
    <n v="7"/>
    <n v="4"/>
    <n v="5"/>
    <n v="3"/>
    <n v="1"/>
    <n v="1"/>
    <n v="2"/>
    <n v="0.15079999999999999"/>
    <n v="0"/>
    <n v="1.5E-3"/>
    <n v="9.2999999999999992E-3"/>
    <n v="1.23E-2"/>
    <n v="7.1099999999999997E-2"/>
    <n v="4.3999999999999997E-2"/>
    <n v="0"/>
    <n v="2.5000000000000001E-3"/>
    <n v="0.11940000000000001"/>
    <n v="7.2900000000000006E-2"/>
    <n v="0.20380000000000001"/>
    <n v="0"/>
    <n v="0"/>
    <n v="0"/>
    <n v="0.11459999999999999"/>
    <n v="0"/>
    <n v="5.1000000000000004E-3"/>
    <n v="0.1057"/>
    <n v="1.2999999999999999E-2"/>
    <n v="7.3999999999999996E-2"/>
  </r>
  <r>
    <x v="1764"/>
    <x v="4"/>
    <n v="0"/>
    <x v="23"/>
    <x v="3"/>
    <x v="0"/>
    <x v="30"/>
    <s v="NY-NJ"/>
    <x v="2"/>
    <x v="30"/>
    <x v="744"/>
    <n v="0"/>
    <n v="10"/>
    <n v="10.02"/>
    <x v="47"/>
    <n v="3"/>
    <x v="1595"/>
    <n v="0"/>
    <n v="23"/>
    <n v="20.04"/>
    <n v="23"/>
    <n v="6"/>
    <n v="1195"/>
    <s v=" -   "/>
    <s v=" -   "/>
    <n v="3"/>
    <n v="3"/>
    <n v="4"/>
    <s v=" -   "/>
    <s v=" -   "/>
    <n v="0"/>
    <n v="0"/>
    <n v="0"/>
    <n v="0"/>
    <n v="0"/>
    <n v="0"/>
    <n v="0"/>
    <n v="0"/>
    <n v="0"/>
    <n v="0.1255"/>
    <n v="3.2599999999999997E-2"/>
    <n v="8.2699999999999996E-2"/>
    <n v="0"/>
    <n v="0"/>
    <n v="0"/>
    <n v="0.51100000000000001"/>
    <n v="0"/>
    <n v="0"/>
    <n v="7.8299999999999995E-2"/>
    <n v="0"/>
    <n v="0.16980000000000001"/>
  </r>
  <r>
    <x v="1765"/>
    <x v="1"/>
    <n v="1"/>
    <x v="3"/>
    <x v="2"/>
    <x v="0"/>
    <x v="47"/>
    <s v="NY-NJ"/>
    <x v="2"/>
    <x v="47"/>
    <x v="241"/>
    <n v="29.95"/>
    <n v="8"/>
    <n v="0.01"/>
    <x v="21"/>
    <n v="1"/>
    <x v="1596"/>
    <n v="29.95"/>
    <n v="26"/>
    <n v="30.08"/>
    <n v="31"/>
    <n v="6"/>
    <n v="5057"/>
    <n v="5"/>
    <n v="3"/>
    <n v="1"/>
    <n v="1"/>
    <n v="1"/>
    <n v="1"/>
    <n v="1"/>
    <n v="1.2500000000000001E-2"/>
    <n v="1.26E-2"/>
    <n v="3.3300000000000003E-2"/>
    <n v="1.06E-2"/>
    <n v="0"/>
    <n v="0.1192"/>
    <n v="1.38E-2"/>
    <n v="0"/>
    <n v="2.1700000000000001E-2"/>
    <n v="6.0900000000000003E-2"/>
    <n v="8.3000000000000001E-3"/>
    <n v="2.0799999999999999E-2"/>
    <n v="3.3399999999999999E-2"/>
    <n v="0"/>
    <n v="0.26390000000000002"/>
    <n v="1.15E-2"/>
    <n v="0"/>
    <n v="8.2900000000000001E-2"/>
    <n v="0.21440000000000001"/>
    <n v="1.67E-2"/>
    <n v="6.3700000000000007E-2"/>
  </r>
  <r>
    <x v="1766"/>
    <x v="1"/>
    <n v="1"/>
    <x v="56"/>
    <x v="5"/>
    <x v="0"/>
    <x v="16"/>
    <s v="NY-NJ"/>
    <x v="1"/>
    <x v="16"/>
    <x v="745"/>
    <n v="86.87"/>
    <n v="0"/>
    <n v="37.96"/>
    <x v="24"/>
    <n v="6"/>
    <x v="1597"/>
    <n v="200.68"/>
    <n v="0"/>
    <n v="59.94"/>
    <n v="40"/>
    <n v="11"/>
    <n v="11050"/>
    <n v="3"/>
    <n v="4"/>
    <n v="3"/>
    <n v="3"/>
    <n v="4"/>
    <s v=" -   "/>
    <n v="1"/>
    <n v="3.2099999999999997E-2"/>
    <n v="0"/>
    <n v="6.8099999999999994E-2"/>
    <n v="2.4299999999999999E-2"/>
    <n v="0"/>
    <n v="0.10630000000000001"/>
    <n v="3.5200000000000002E-2"/>
    <n v="0"/>
    <n v="1.9900000000000001E-2"/>
    <n v="0.12790000000000001"/>
    <n v="6.13E-2"/>
    <n v="7.7600000000000002E-2"/>
    <n v="3.6799999999999999E-2"/>
    <n v="0"/>
    <n v="3.95E-2"/>
    <n v="3.27E-2"/>
    <n v="6.7500000000000004E-2"/>
    <n v="2.7300000000000001E-2"/>
    <n v="0.14990000000000001"/>
    <n v="1.72E-2"/>
    <n v="7.6300000000000007E-2"/>
  </r>
  <r>
    <x v="1767"/>
    <x v="2"/>
    <n v="1"/>
    <x v="2"/>
    <x v="5"/>
    <x v="0"/>
    <x v="41"/>
    <s v="NY-NJ"/>
    <x v="2"/>
    <x v="41"/>
    <x v="739"/>
    <n v="0"/>
    <n v="6"/>
    <n v="39.61"/>
    <x v="29"/>
    <n v="7"/>
    <x v="1598"/>
    <n v="0"/>
    <n v="53"/>
    <n v="67.28"/>
    <n v="54"/>
    <n v="17"/>
    <n v="3244"/>
    <n v="3"/>
    <n v="3"/>
    <n v="1"/>
    <n v="7"/>
    <s v=" -   "/>
    <n v="3"/>
    <n v="6"/>
    <n v="0.57279999999999998"/>
    <n v="0"/>
    <n v="0"/>
    <n v="0"/>
    <n v="0"/>
    <n v="7.7000000000000002E-3"/>
    <n v="5.1499999999999997E-2"/>
    <n v="0"/>
    <n v="3.8699999999999998E-2"/>
    <n v="8.5599999999999996E-2"/>
    <n v="0"/>
    <n v="9.2999999999999992E-3"/>
    <n v="0"/>
    <n v="0"/>
    <n v="0.1133"/>
    <n v="0"/>
    <n v="0"/>
    <n v="0"/>
    <n v="6.2700000000000006E-2"/>
    <n v="5.33E-2"/>
    <n v="4.8999999999999998E-3"/>
  </r>
  <r>
    <x v="1768"/>
    <x v="1"/>
    <n v="0"/>
    <x v="57"/>
    <x v="12"/>
    <x v="2"/>
    <x v="24"/>
    <s v="NY-NJ"/>
    <x v="1"/>
    <x v="24"/>
    <x v="746"/>
    <n v="125.81"/>
    <n v="0"/>
    <n v="5.04"/>
    <x v="56"/>
    <n v="4"/>
    <x v="1599"/>
    <n v="221.65"/>
    <n v="0"/>
    <n v="5.07"/>
    <n v="35"/>
    <n v="7"/>
    <n v="3223"/>
    <s v=" -   "/>
    <s v=" -   "/>
    <n v="2"/>
    <n v="1"/>
    <n v="7"/>
    <n v="4"/>
    <n v="5"/>
    <n v="0"/>
    <n v="0"/>
    <n v="0"/>
    <n v="0"/>
    <n v="0"/>
    <n v="0.22720000000000001"/>
    <n v="0"/>
    <n v="0"/>
    <n v="0.1231"/>
    <n v="9.2999999999999992E-3"/>
    <n v="3.9E-2"/>
    <n v="0.37980000000000003"/>
    <n v="7.3200000000000001E-2"/>
    <n v="0"/>
    <n v="0"/>
    <n v="0.11310000000000001"/>
    <n v="0"/>
    <n v="0"/>
    <n v="1.26E-2"/>
    <n v="0"/>
    <n v="2.2599999999999999E-2"/>
  </r>
  <r>
    <x v="1769"/>
    <x v="3"/>
    <n v="1"/>
    <x v="20"/>
    <x v="0"/>
    <x v="0"/>
    <x v="25"/>
    <s v="NY-NJ"/>
    <x v="1"/>
    <x v="25"/>
    <x v="747"/>
    <n v="0"/>
    <n v="56"/>
    <n v="4.55"/>
    <x v="65"/>
    <n v="7"/>
    <x v="1600"/>
    <n v="0"/>
    <n v="108"/>
    <n v="21.22"/>
    <n v="109"/>
    <n v="15"/>
    <n v="13928"/>
    <n v="9"/>
    <n v="5"/>
    <n v="9"/>
    <n v="6"/>
    <n v="6"/>
    <n v="8"/>
    <n v="13"/>
    <n v="0"/>
    <n v="0"/>
    <n v="0"/>
    <n v="5.3699999999999998E-2"/>
    <n v="0"/>
    <n v="0.1542"/>
    <n v="3.7499999999999999E-2"/>
    <n v="0"/>
    <n v="5.28E-2"/>
    <n v="0.1578"/>
    <n v="4.1999999999999997E-3"/>
    <n v="4.9099999999999998E-2"/>
    <n v="1.0999999999999999E-2"/>
    <n v="0"/>
    <n v="4.4299999999999999E-2"/>
    <n v="2.6700000000000002E-2"/>
    <n v="0"/>
    <n v="6.4600000000000005E-2"/>
    <n v="0.2031"/>
    <n v="3.4599999999999999E-2"/>
    <n v="0.1066"/>
  </r>
  <r>
    <x v="1770"/>
    <x v="3"/>
    <n v="1"/>
    <x v="5"/>
    <x v="12"/>
    <x v="1"/>
    <x v="6"/>
    <s v="NY-NJ"/>
    <x v="2"/>
    <x v="6"/>
    <x v="716"/>
    <n v="313.52999999999997"/>
    <n v="0"/>
    <n v="0.05"/>
    <x v="52"/>
    <n v="5"/>
    <x v="1601"/>
    <n v="5.99"/>
    <n v="0"/>
    <n v="0"/>
    <n v="1"/>
    <n v="11"/>
    <n v="30"/>
    <n v="2"/>
    <n v="22"/>
    <n v="16"/>
    <n v="2"/>
    <n v="3"/>
    <n v="2"/>
    <s v=" -   "/>
    <n v="0"/>
    <n v="9.0999999999999998E-2"/>
    <n v="0"/>
    <n v="4.0599999999999997E-2"/>
    <n v="0"/>
    <n v="0.14630000000000001"/>
    <n v="2.8E-3"/>
    <n v="0"/>
    <n v="6.4100000000000004E-2"/>
    <n v="0.10009999999999999"/>
    <n v="1.0999999999999999E-2"/>
    <n v="0.1865"/>
    <n v="0"/>
    <n v="0"/>
    <n v="0"/>
    <n v="0.2137"/>
    <n v="0"/>
    <n v="0"/>
    <n v="2.93E-2"/>
    <n v="0"/>
    <n v="0.11459999999999999"/>
  </r>
  <r>
    <x v="1771"/>
    <x v="3"/>
    <n v="1"/>
    <x v="20"/>
    <x v="5"/>
    <x v="0"/>
    <x v="5"/>
    <s v="NY-NJ"/>
    <x v="2"/>
    <x v="5"/>
    <x v="739"/>
    <n v="0"/>
    <n v="66"/>
    <n v="2.06"/>
    <x v="83"/>
    <n v="6"/>
    <x v="1602"/>
    <n v="0"/>
    <n v="141"/>
    <n v="8.1"/>
    <n v="142"/>
    <n v="12"/>
    <n v="17467"/>
    <n v="12"/>
    <n v="11"/>
    <n v="8"/>
    <n v="10"/>
    <n v="9"/>
    <n v="8"/>
    <n v="8"/>
    <n v="3.7999999999999999E-2"/>
    <n v="0"/>
    <n v="5.8900000000000001E-2"/>
    <n v="2.92E-2"/>
    <n v="3.32E-2"/>
    <n v="0.22309999999999999"/>
    <n v="1.44E-2"/>
    <n v="0"/>
    <n v="4.8899999999999999E-2"/>
    <n v="3.3099999999999997E-2"/>
    <n v="7.7999999999999996E-3"/>
    <n v="2.6599999999999999E-2"/>
    <n v="0.14319999999999999"/>
    <n v="0"/>
    <n v="5.5599999999999997E-2"/>
    <n v="6.88E-2"/>
    <n v="0"/>
    <n v="1.61E-2"/>
    <n v="0.15190000000000001"/>
    <n v="0"/>
    <n v="5.1400000000000001E-2"/>
  </r>
  <r>
    <x v="1772"/>
    <x v="2"/>
    <n v="1"/>
    <x v="10"/>
    <x v="1"/>
    <x v="0"/>
    <x v="61"/>
    <s v="NY-NJ"/>
    <x v="2"/>
    <x v="61"/>
    <x v="748"/>
    <n v="0"/>
    <n v="24"/>
    <n v="0.04"/>
    <x v="42"/>
    <n v="3"/>
    <x v="1521"/>
    <n v="0"/>
    <n v="20"/>
    <n v="0.01"/>
    <n v="20"/>
    <n v="4"/>
    <n v="1539"/>
    <n v="3"/>
    <n v="6"/>
    <n v="4"/>
    <s v=" -   "/>
    <n v="4"/>
    <n v="5"/>
    <n v="2"/>
    <n v="6.4500000000000002E-2"/>
    <n v="0"/>
    <n v="0"/>
    <n v="0"/>
    <n v="0"/>
    <n v="0.24379999999999999"/>
    <n v="5.0500000000000003E-2"/>
    <n v="0"/>
    <n v="2.86E-2"/>
    <n v="0.14219999999999999"/>
    <n v="0"/>
    <n v="1.18E-2"/>
    <n v="0"/>
    <n v="0"/>
    <n v="0"/>
    <n v="0"/>
    <n v="0"/>
    <n v="1.6E-2"/>
    <n v="0.34839999999999999"/>
    <n v="1.9699999999999999E-2"/>
    <n v="7.4499999999999997E-2"/>
  </r>
  <r>
    <x v="1773"/>
    <x v="0"/>
    <n v="1"/>
    <x v="17"/>
    <x v="12"/>
    <x v="1"/>
    <x v="71"/>
    <s v="NY-NJ"/>
    <x v="6"/>
    <x v="71"/>
    <x v="749"/>
    <n v="6.99"/>
    <n v="44"/>
    <n v="12"/>
    <x v="74"/>
    <n v="2"/>
    <x v="1603"/>
    <n v="6.99"/>
    <n v="56"/>
    <n v="15.19"/>
    <n v="57"/>
    <n v="13"/>
    <n v="3534"/>
    <n v="5"/>
    <n v="6"/>
    <n v="2"/>
    <s v=" -   "/>
    <n v="3"/>
    <n v="17"/>
    <n v="14"/>
    <n v="7.9000000000000008E-3"/>
    <n v="0"/>
    <n v="0"/>
    <n v="1.2200000000000001E-2"/>
    <n v="0"/>
    <n v="0.17829999999999999"/>
    <n v="7.6200000000000004E-2"/>
    <n v="0"/>
    <n v="1E-3"/>
    <n v="0.17960000000000001"/>
    <n v="2.5000000000000001E-2"/>
    <n v="6.1499999999999999E-2"/>
    <n v="0"/>
    <n v="0"/>
    <n v="2.64E-2"/>
    <n v="9.0999999999999998E-2"/>
    <n v="0"/>
    <n v="0.13039999999999999"/>
    <n v="0.1661"/>
    <n v="0"/>
    <n v="4.4400000000000002E-2"/>
  </r>
  <r>
    <x v="1774"/>
    <x v="0"/>
    <n v="1"/>
    <x v="0"/>
    <x v="5"/>
    <x v="1"/>
    <x v="37"/>
    <s v="NY-NJ"/>
    <x v="1"/>
    <x v="37"/>
    <x v="241"/>
    <n v="225.67"/>
    <n v="7"/>
    <n v="1.93"/>
    <x v="32"/>
    <n v="4"/>
    <x v="1604"/>
    <n v="5.99"/>
    <n v="0"/>
    <n v="0"/>
    <n v="1"/>
    <n v="8"/>
    <n v="98"/>
    <n v="5"/>
    <n v="26"/>
    <n v="4"/>
    <n v="4"/>
    <s v=" -   "/>
    <s v=" -   "/>
    <n v="1"/>
    <n v="0"/>
    <n v="0"/>
    <n v="0"/>
    <n v="1.9599999999999999E-2"/>
    <n v="0"/>
    <n v="0.1206"/>
    <n v="0.16239999999999999"/>
    <n v="0"/>
    <n v="6.8999999999999999E-3"/>
    <n v="0.16880000000000001"/>
    <n v="3.0000000000000001E-3"/>
    <n v="0"/>
    <n v="1.9E-3"/>
    <n v="0"/>
    <n v="0.1152"/>
    <n v="0"/>
    <n v="0"/>
    <n v="0.1067"/>
    <n v="0.25009999999999999"/>
    <n v="0"/>
    <n v="4.48E-2"/>
  </r>
  <r>
    <x v="1775"/>
    <x v="0"/>
    <n v="1"/>
    <x v="10"/>
    <x v="12"/>
    <x v="0"/>
    <x v="19"/>
    <s v="NY-NJ"/>
    <x v="1"/>
    <x v="19"/>
    <x v="750"/>
    <n v="6.99"/>
    <n v="25"/>
    <n v="10.43"/>
    <x v="16"/>
    <n v="6"/>
    <x v="1605"/>
    <n v="6.99"/>
    <n v="25"/>
    <n v="10.43"/>
    <n v="26"/>
    <n v="7"/>
    <n v="6003"/>
    <n v="2"/>
    <n v="5"/>
    <n v="10"/>
    <n v="4"/>
    <n v="4"/>
    <n v="5"/>
    <n v="1"/>
    <n v="1.8100000000000002E-2"/>
    <n v="5.3900000000000003E-2"/>
    <n v="5.2299999999999999E-2"/>
    <n v="4.82E-2"/>
    <n v="0"/>
    <n v="0.121"/>
    <n v="4.4499999999999998E-2"/>
    <n v="0"/>
    <n v="2.5700000000000001E-2"/>
    <n v="6.9599999999999995E-2"/>
    <n v="0"/>
    <n v="4.1200000000000001E-2"/>
    <n v="0.1203"/>
    <n v="0"/>
    <n v="3.1300000000000001E-2"/>
    <n v="0.1041"/>
    <n v="2.4500000000000001E-2"/>
    <n v="2.64E-2"/>
    <n v="0.1779"/>
    <n v="5.0000000000000001E-3"/>
    <n v="3.5999999999999997E-2"/>
  </r>
  <r>
    <x v="1776"/>
    <x v="4"/>
    <n v="0"/>
    <x v="11"/>
    <x v="12"/>
    <x v="0"/>
    <x v="5"/>
    <s v="NY-NJ"/>
    <x v="2"/>
    <x v="5"/>
    <x v="751"/>
    <n v="61.91"/>
    <n v="0"/>
    <n v="2"/>
    <x v="57"/>
    <n v="1"/>
    <x v="664"/>
    <n v="61.91"/>
    <n v="0"/>
    <n v="2"/>
    <n v="9"/>
    <n v="1"/>
    <n v="1135"/>
    <s v=" -   "/>
    <n v="7"/>
    <s v=" -   "/>
    <n v="1"/>
    <n v="1"/>
    <s v=" -   "/>
    <s v=" -   "/>
    <n v="0"/>
    <n v="9.06E-2"/>
    <n v="0"/>
    <n v="1.8200000000000001E-2"/>
    <n v="0"/>
    <n v="0.15590000000000001"/>
    <n v="2.7099999999999999E-2"/>
    <n v="0"/>
    <n v="9.7999999999999997E-3"/>
    <n v="0.2455"/>
    <n v="2.2800000000000001E-2"/>
    <n v="6.4100000000000004E-2"/>
    <n v="0"/>
    <n v="0"/>
    <n v="3.4799999999999998E-2"/>
    <n v="0"/>
    <n v="0"/>
    <n v="2.06E-2"/>
    <n v="0.13769999999999999"/>
    <n v="0"/>
    <n v="0.17280000000000001"/>
  </r>
  <r>
    <x v="1777"/>
    <x v="3"/>
    <n v="1"/>
    <x v="32"/>
    <x v="1"/>
    <x v="0"/>
    <x v="13"/>
    <s v="NY-NJ"/>
    <x v="2"/>
    <x v="13"/>
    <x v="752"/>
    <n v="0"/>
    <n v="56"/>
    <n v="0.93"/>
    <x v="15"/>
    <n v="4"/>
    <x v="1606"/>
    <n v="0"/>
    <n v="110"/>
    <n v="0.94"/>
    <n v="110"/>
    <n v="5"/>
    <n v="10560"/>
    <n v="10"/>
    <n v="13"/>
    <n v="9"/>
    <n v="7"/>
    <n v="8"/>
    <n v="5"/>
    <n v="4"/>
    <n v="4.2000000000000003E-2"/>
    <n v="0"/>
    <n v="4.3E-3"/>
    <n v="2.6100000000000002E-2"/>
    <n v="0"/>
    <n v="3.3599999999999998E-2"/>
    <n v="9.6000000000000002E-2"/>
    <n v="0"/>
    <n v="3.2000000000000001E-2"/>
    <n v="7.9000000000000001E-2"/>
    <n v="0"/>
    <n v="2.4E-2"/>
    <n v="0.1119"/>
    <n v="2.7400000000000001E-2"/>
    <n v="9.6100000000000005E-2"/>
    <n v="1.2E-2"/>
    <n v="0"/>
    <n v="6.5000000000000002E-2"/>
    <n v="0.2288"/>
    <n v="0.11360000000000001"/>
    <n v="8.3000000000000001E-3"/>
  </r>
  <r>
    <x v="1778"/>
    <x v="4"/>
    <n v="0"/>
    <x v="68"/>
    <x v="3"/>
    <x v="0"/>
    <x v="8"/>
    <s v="NY-NJ"/>
    <x v="2"/>
    <x v="8"/>
    <x v="739"/>
    <n v="25.96"/>
    <n v="0"/>
    <n v="2"/>
    <x v="33"/>
    <n v="1"/>
    <x v="1607"/>
    <n v="49.92"/>
    <n v="0"/>
    <n v="2"/>
    <n v="8"/>
    <n v="1"/>
    <n v="1287"/>
    <s v=" -   "/>
    <n v="3"/>
    <s v=" -   "/>
    <s v=" -   "/>
    <s v=" -   "/>
    <s v=" -   "/>
    <n v="1"/>
    <n v="3.04E-2"/>
    <n v="0"/>
    <n v="7.3999999999999996E-2"/>
    <n v="6.0999999999999999E-2"/>
    <n v="0.23530000000000001"/>
    <n v="0.152"/>
    <n v="4.0800000000000003E-2"/>
    <n v="0"/>
    <n v="0"/>
    <n v="0"/>
    <n v="0"/>
    <n v="0.12479999999999999"/>
    <n v="0.1216"/>
    <n v="0"/>
    <n v="1.6199999999999999E-2"/>
    <n v="7.1099999999999997E-2"/>
    <n v="0"/>
    <n v="0"/>
    <n v="6.3500000000000001E-2"/>
    <n v="0"/>
    <n v="9.1000000000000004E-3"/>
  </r>
  <r>
    <x v="1779"/>
    <x v="0"/>
    <n v="0"/>
    <x v="7"/>
    <x v="1"/>
    <x v="0"/>
    <x v="32"/>
    <s v="NY-NJ"/>
    <x v="2"/>
    <x v="32"/>
    <x v="731"/>
    <n v="50.92"/>
    <n v="0"/>
    <n v="32"/>
    <x v="26"/>
    <n v="6"/>
    <x v="1608"/>
    <n v="56.91"/>
    <n v="0"/>
    <n v="32"/>
    <n v="14"/>
    <n v="7"/>
    <n v="1157"/>
    <n v="2"/>
    <n v="4"/>
    <n v="2"/>
    <n v="4"/>
    <s v=" -   "/>
    <n v="1"/>
    <s v=" -   "/>
    <n v="0"/>
    <n v="0"/>
    <n v="0"/>
    <n v="1.7500000000000002E-2"/>
    <n v="0"/>
    <n v="0.3513"/>
    <n v="0"/>
    <n v="0"/>
    <n v="0"/>
    <n v="4.0099999999999997E-2"/>
    <n v="0"/>
    <n v="3.8999999999999998E-3"/>
    <n v="9.1600000000000001E-2"/>
    <n v="0"/>
    <n v="0"/>
    <n v="9.2600000000000002E-2"/>
    <n v="0"/>
    <n v="1.89E-2"/>
    <n v="0.31780000000000003"/>
    <n v="0"/>
    <n v="6.6199999999999995E-2"/>
  </r>
  <r>
    <x v="1780"/>
    <x v="1"/>
    <n v="1"/>
    <x v="10"/>
    <x v="1"/>
    <x v="0"/>
    <x v="22"/>
    <s v="NY-NJ"/>
    <x v="1"/>
    <x v="22"/>
    <x v="752"/>
    <n v="0"/>
    <n v="4"/>
    <n v="0"/>
    <x v="6"/>
    <n v="4"/>
    <x v="1254"/>
    <n v="14.99"/>
    <n v="0"/>
    <n v="0"/>
    <n v="1"/>
    <n v="10"/>
    <n v="55"/>
    <n v="2"/>
    <n v="3"/>
    <s v=" -   "/>
    <n v="3"/>
    <n v="3"/>
    <n v="3"/>
    <n v="12"/>
    <n v="0.47170000000000001"/>
    <n v="1.9E-3"/>
    <n v="0"/>
    <n v="0"/>
    <n v="0"/>
    <n v="0"/>
    <n v="6.8999999999999999E-3"/>
    <n v="0"/>
    <n v="1.37E-2"/>
    <n v="0"/>
    <n v="0"/>
    <n v="2.1000000000000001E-2"/>
    <n v="0"/>
    <n v="0"/>
    <n v="0"/>
    <n v="0.4476"/>
    <n v="0"/>
    <n v="0"/>
    <n v="0"/>
    <n v="0"/>
    <n v="3.7100000000000001E-2"/>
  </r>
  <r>
    <x v="1781"/>
    <x v="3"/>
    <n v="1"/>
    <x v="20"/>
    <x v="7"/>
    <x v="0"/>
    <x v="6"/>
    <s v="NY-NJ"/>
    <x v="2"/>
    <x v="6"/>
    <x v="241"/>
    <n v="0"/>
    <n v="91"/>
    <n v="33.25"/>
    <x v="94"/>
    <n v="19"/>
    <x v="1403"/>
    <n v="0"/>
    <n v="194"/>
    <n v="81.94"/>
    <n v="194"/>
    <n v="45"/>
    <n v="7263"/>
    <n v="14"/>
    <n v="14"/>
    <n v="12"/>
    <n v="13"/>
    <n v="11"/>
    <n v="13"/>
    <n v="15"/>
    <n v="6.4000000000000003E-3"/>
    <n v="0"/>
    <n v="3.1099999999999999E-2"/>
    <n v="4.8399999999999999E-2"/>
    <n v="0"/>
    <n v="0.19270000000000001"/>
    <n v="6.5299999999999997E-2"/>
    <n v="0"/>
    <n v="0.19139999999999999"/>
    <n v="9.69E-2"/>
    <n v="2.3E-3"/>
    <n v="6.6000000000000003E-2"/>
    <n v="1.4500000000000001E-2"/>
    <n v="0"/>
    <n v="5.79E-2"/>
    <n v="8.5599999999999996E-2"/>
    <n v="0"/>
    <n v="0"/>
    <n v="0.1046"/>
    <n v="9.5999999999999992E-3"/>
    <n v="2.75E-2"/>
  </r>
  <r>
    <x v="1782"/>
    <x v="0"/>
    <n v="1"/>
    <x v="3"/>
    <x v="7"/>
    <x v="0"/>
    <x v="45"/>
    <s v="NY-NJ"/>
    <x v="2"/>
    <x v="45"/>
    <x v="657"/>
    <n v="213.68"/>
    <n v="0"/>
    <n v="0.05"/>
    <x v="16"/>
    <n v="5"/>
    <x v="1609"/>
    <n v="297.54000000000002"/>
    <n v="0"/>
    <n v="7.0000000000000007E-2"/>
    <n v="46"/>
    <n v="7"/>
    <n v="6235"/>
    <n v="6"/>
    <n v="7"/>
    <n v="3"/>
    <n v="2"/>
    <n v="1"/>
    <n v="10"/>
    <n v="3"/>
    <n v="0"/>
    <n v="0"/>
    <n v="0"/>
    <n v="1.7600000000000001E-2"/>
    <n v="0"/>
    <n v="0.11210000000000001"/>
    <n v="0"/>
    <n v="0"/>
    <n v="5.1000000000000004E-3"/>
    <n v="7.0499999999999993E-2"/>
    <n v="1.2999999999999999E-3"/>
    <n v="2.5000000000000001E-2"/>
    <n v="0.22620000000000001"/>
    <n v="0"/>
    <n v="6.2799999999999995E-2"/>
    <n v="0.1439"/>
    <n v="6.0000000000000001E-3"/>
    <n v="2.53E-2"/>
    <n v="0.22450000000000001"/>
    <n v="4.4999999999999998E-2"/>
    <n v="3.4599999999999999E-2"/>
  </r>
  <r>
    <x v="1783"/>
    <x v="1"/>
    <n v="0"/>
    <x v="24"/>
    <x v="4"/>
    <x v="0"/>
    <x v="53"/>
    <s v="NY-NJ"/>
    <x v="2"/>
    <x v="53"/>
    <x v="753"/>
    <n v="26.96"/>
    <n v="0"/>
    <n v="30.97"/>
    <x v="57"/>
    <n v="5"/>
    <x v="1610"/>
    <n v="128.79"/>
    <n v="0"/>
    <n v="48.56"/>
    <n v="27"/>
    <n v="7"/>
    <n v="2758"/>
    <s v=" -   "/>
    <s v=" -   "/>
    <n v="1"/>
    <n v="2"/>
    <n v="2"/>
    <n v="3"/>
    <n v="1"/>
    <n v="0"/>
    <n v="0"/>
    <n v="0"/>
    <n v="4.4299999999999999E-2"/>
    <n v="0"/>
    <n v="7.8700000000000006E-2"/>
    <n v="4.3799999999999999E-2"/>
    <n v="0"/>
    <n v="0.35649999999999998"/>
    <n v="0"/>
    <n v="0"/>
    <n v="3.6200000000000003E-2"/>
    <n v="1.15E-2"/>
    <n v="0"/>
    <n v="0"/>
    <n v="0.33900000000000002"/>
    <n v="0"/>
    <n v="0"/>
    <n v="0.09"/>
    <n v="0"/>
    <n v="0"/>
  </r>
  <r>
    <x v="1784"/>
    <x v="3"/>
    <n v="1"/>
    <x v="42"/>
    <x v="3"/>
    <x v="1"/>
    <x v="32"/>
    <s v="NY-NJ"/>
    <x v="2"/>
    <x v="32"/>
    <x v="739"/>
    <n v="0"/>
    <n v="80"/>
    <n v="2.04"/>
    <x v="93"/>
    <n v="5"/>
    <x v="1611"/>
    <n v="0"/>
    <n v="184"/>
    <n v="18.07"/>
    <n v="186"/>
    <n v="14"/>
    <n v="20071"/>
    <n v="25"/>
    <n v="37"/>
    <n v="6"/>
    <n v="5"/>
    <n v="3"/>
    <n v="2"/>
    <n v="2"/>
    <n v="0"/>
    <n v="4.1999999999999997E-3"/>
    <n v="0"/>
    <n v="5.62E-2"/>
    <n v="0"/>
    <n v="0.15809999999999999"/>
    <n v="5.7099999999999998E-2"/>
    <n v="0"/>
    <n v="5.0000000000000001E-3"/>
    <n v="9.7900000000000001E-2"/>
    <n v="8.6E-3"/>
    <n v="7.2999999999999995E-2"/>
    <n v="1.5E-3"/>
    <n v="0"/>
    <n v="5.9400000000000001E-2"/>
    <n v="5.67E-2"/>
    <n v="0"/>
    <n v="5.1400000000000001E-2"/>
    <n v="0.33360000000000001"/>
    <n v="0"/>
    <n v="3.7199999999999997E-2"/>
  </r>
  <r>
    <x v="1785"/>
    <x v="0"/>
    <n v="1"/>
    <x v="2"/>
    <x v="2"/>
    <x v="0"/>
    <x v="16"/>
    <s v="NY-NJ"/>
    <x v="1"/>
    <x v="16"/>
    <x v="754"/>
    <n v="0"/>
    <n v="35"/>
    <n v="42.35"/>
    <x v="38"/>
    <n v="9"/>
    <x v="1612"/>
    <n v="0"/>
    <n v="72"/>
    <n v="51.37"/>
    <n v="72"/>
    <n v="17"/>
    <n v="12428"/>
    <n v="4"/>
    <n v="11"/>
    <n v="6"/>
    <n v="5"/>
    <n v="3"/>
    <n v="4"/>
    <n v="2"/>
    <n v="0.18820000000000001"/>
    <n v="0"/>
    <n v="3.5000000000000001E-3"/>
    <n v="2.3699999999999999E-2"/>
    <n v="0"/>
    <n v="0.30499999999999999"/>
    <n v="3.1899999999999998E-2"/>
    <n v="5.7999999999999996E-3"/>
    <n v="8.3900000000000002E-2"/>
    <n v="8.3799999999999999E-2"/>
    <n v="2.5000000000000001E-3"/>
    <n v="7.4700000000000003E-2"/>
    <n v="1.5E-3"/>
    <n v="0"/>
    <n v="0"/>
    <n v="1.6000000000000001E-3"/>
    <n v="0"/>
    <n v="0"/>
    <n v="0.1202"/>
    <n v="8.5000000000000006E-3"/>
    <n v="6.5299999999999997E-2"/>
  </r>
  <r>
    <x v="1786"/>
    <x v="3"/>
    <n v="1"/>
    <x v="22"/>
    <x v="10"/>
    <x v="0"/>
    <x v="29"/>
    <s v="NY-NJ"/>
    <x v="1"/>
    <x v="29"/>
    <x v="458"/>
    <n v="347.48"/>
    <n v="0"/>
    <n v="10.17"/>
    <x v="20"/>
    <n v="12"/>
    <x v="1613"/>
    <n v="646.98"/>
    <n v="0"/>
    <n v="55.84"/>
    <n v="104"/>
    <n v="24"/>
    <n v="9451"/>
    <s v=" -   "/>
    <s v=" -   "/>
    <s v=" -   "/>
    <s v=" -   "/>
    <s v=" -   "/>
    <n v="51"/>
    <n v="1"/>
    <n v="0"/>
    <n v="1.2999999999999999E-3"/>
    <n v="4.5100000000000001E-2"/>
    <n v="1.2500000000000001E-2"/>
    <n v="0"/>
    <n v="0.1298"/>
    <n v="0"/>
    <n v="3.1399999999999997E-2"/>
    <n v="9.6000000000000002E-2"/>
    <n v="6.3200000000000006E-2"/>
    <n v="5.0599999999999999E-2"/>
    <n v="6.5500000000000003E-2"/>
    <n v="0.13220000000000001"/>
    <n v="0"/>
    <n v="0"/>
    <n v="0.1232"/>
    <n v="7.0699999999999999E-2"/>
    <n v="0"/>
    <n v="8.9300000000000004E-2"/>
    <n v="0"/>
    <n v="8.9099999999999999E-2"/>
  </r>
  <r>
    <x v="1787"/>
    <x v="0"/>
    <n v="1"/>
    <x v="21"/>
    <x v="12"/>
    <x v="1"/>
    <x v="8"/>
    <s v="NY-NJ"/>
    <x v="2"/>
    <x v="8"/>
    <x v="752"/>
    <n v="0"/>
    <n v="37"/>
    <n v="1.03"/>
    <x v="61"/>
    <n v="5"/>
    <x v="1614"/>
    <n v="0"/>
    <n v="57"/>
    <n v="10.72"/>
    <n v="58"/>
    <n v="9"/>
    <n v="4681"/>
    <n v="8"/>
    <n v="7"/>
    <n v="7"/>
    <n v="2"/>
    <n v="7"/>
    <n v="3"/>
    <n v="5"/>
    <n v="7.6E-3"/>
    <n v="0"/>
    <n v="0"/>
    <n v="1.15E-2"/>
    <n v="0"/>
    <n v="0.16569999999999999"/>
    <n v="5.9299999999999999E-2"/>
    <n v="7.3000000000000001E-3"/>
    <n v="0"/>
    <n v="3.3599999999999998E-2"/>
    <n v="0"/>
    <n v="6.7199999999999996E-2"/>
    <n v="0"/>
    <n v="0"/>
    <n v="0"/>
    <n v="6.8500000000000005E-2"/>
    <n v="0"/>
    <n v="0"/>
    <n v="0.43780000000000002"/>
    <n v="7.4200000000000002E-2"/>
    <n v="6.7199999999999996E-2"/>
  </r>
  <r>
    <x v="1788"/>
    <x v="1"/>
    <n v="0"/>
    <x v="49"/>
    <x v="12"/>
    <x v="2"/>
    <x v="21"/>
    <s v="NY-NJ"/>
    <x v="2"/>
    <x v="21"/>
    <x v="755"/>
    <n v="0"/>
    <n v="10"/>
    <n v="6.91"/>
    <x v="13"/>
    <n v="4"/>
    <x v="1615"/>
    <n v="0"/>
    <n v="31"/>
    <n v="10.34"/>
    <n v="31"/>
    <n v="9"/>
    <n v="6373"/>
    <s v=" -   "/>
    <n v="2"/>
    <n v="2"/>
    <n v="3"/>
    <n v="2"/>
    <n v="1"/>
    <s v=" -   "/>
    <n v="1.61E-2"/>
    <n v="0"/>
    <n v="4.1999999999999997E-3"/>
    <n v="2.0999999999999999E-3"/>
    <n v="0"/>
    <n v="5.7200000000000001E-2"/>
    <n v="0"/>
    <n v="0"/>
    <n v="4.8999999999999998E-3"/>
    <n v="4.24E-2"/>
    <n v="0"/>
    <n v="0.13009999999999999"/>
    <n v="2.8799999999999999E-2"/>
    <n v="0"/>
    <n v="5.6399999999999999E-2"/>
    <n v="0.1033"/>
    <n v="0"/>
    <n v="8.6800000000000002E-2"/>
    <n v="0.36380000000000001"/>
    <n v="8.7099999999999997E-2"/>
    <n v="1.6799999999999999E-2"/>
  </r>
  <r>
    <x v="1789"/>
    <x v="1"/>
    <n v="1"/>
    <x v="26"/>
    <x v="5"/>
    <x v="0"/>
    <x v="26"/>
    <s v="NY-NJ"/>
    <x v="2"/>
    <x v="26"/>
    <x v="756"/>
    <n v="0"/>
    <n v="24"/>
    <n v="7.99"/>
    <x v="42"/>
    <n v="3"/>
    <x v="1616"/>
    <n v="0"/>
    <n v="51"/>
    <n v="22.94"/>
    <n v="51"/>
    <n v="8"/>
    <n v="17141"/>
    <n v="13"/>
    <n v="1"/>
    <n v="2"/>
    <n v="1"/>
    <n v="2"/>
    <n v="3"/>
    <n v="2"/>
    <n v="2.3E-2"/>
    <n v="0"/>
    <n v="2.4500000000000001E-2"/>
    <n v="4.1200000000000001E-2"/>
    <n v="1.0699999999999999E-2"/>
    <n v="9.1700000000000004E-2"/>
    <n v="4.9200000000000001E-2"/>
    <n v="0"/>
    <n v="5.8000000000000003E-2"/>
    <n v="3.4000000000000002E-2"/>
    <n v="5.0000000000000001E-3"/>
    <n v="5.5500000000000001E-2"/>
    <n v="7.1999999999999998E-3"/>
    <n v="0"/>
    <n v="1.6E-2"/>
    <n v="0.39650000000000002"/>
    <n v="0"/>
    <n v="1.2800000000000001E-2"/>
    <n v="4.0500000000000001E-2"/>
    <n v="0"/>
    <n v="0.13420000000000001"/>
  </r>
  <r>
    <x v="1790"/>
    <x v="4"/>
    <n v="0"/>
    <x v="28"/>
    <x v="3"/>
    <x v="0"/>
    <x v="20"/>
    <s v="NY-NJ"/>
    <x v="2"/>
    <x v="20"/>
    <x v="757"/>
    <n v="54.92"/>
    <n v="0"/>
    <n v="0.01"/>
    <x v="0"/>
    <n v="2"/>
    <x v="1617"/>
    <n v="259.58"/>
    <n v="0"/>
    <n v="0.05"/>
    <n v="42"/>
    <n v="6"/>
    <n v="3367"/>
    <n v="1"/>
    <s v=" -   "/>
    <n v="1"/>
    <n v="2"/>
    <n v="3"/>
    <s v=" -   "/>
    <n v="1"/>
    <n v="0"/>
    <n v="0"/>
    <n v="3.5000000000000003E-2"/>
    <n v="4.0599999999999997E-2"/>
    <n v="0"/>
    <n v="0"/>
    <n v="0.187"/>
    <n v="0"/>
    <n v="1.9599999999999999E-2"/>
    <n v="1.7500000000000002E-2"/>
    <n v="0"/>
    <n v="0.33710000000000001"/>
    <n v="3.0599999999999999E-2"/>
    <n v="0"/>
    <n v="0"/>
    <n v="5.5399999999999998E-2"/>
    <n v="0"/>
    <n v="0"/>
    <n v="0.22140000000000001"/>
    <n v="0"/>
    <n v="5.5899999999999998E-2"/>
  </r>
  <r>
    <x v="1791"/>
    <x v="1"/>
    <n v="0"/>
    <x v="7"/>
    <x v="19"/>
    <x v="0"/>
    <x v="13"/>
    <s v="NY-NJ"/>
    <x v="2"/>
    <x v="13"/>
    <x v="752"/>
    <n v="6.99"/>
    <n v="0"/>
    <n v="134.05000000000001"/>
    <x v="7"/>
    <n v="17"/>
    <x v="1618"/>
    <n v="6.99"/>
    <n v="0"/>
    <n v="181.97"/>
    <n v="25"/>
    <n v="25"/>
    <n v="1877"/>
    <n v="11"/>
    <s v=" -   "/>
    <n v="1"/>
    <n v="1"/>
    <n v="1"/>
    <s v=" -   "/>
    <n v="3"/>
    <n v="1.77E-2"/>
    <n v="4.9099999999999998E-2"/>
    <n v="0"/>
    <n v="5.1499999999999997E-2"/>
    <n v="0"/>
    <n v="0.2185"/>
    <n v="0.13289999999999999"/>
    <n v="0"/>
    <n v="5.1999999999999998E-3"/>
    <n v="2.5999999999999999E-2"/>
    <n v="5.79E-2"/>
    <n v="5.4300000000000001E-2"/>
    <n v="3.4099999999999998E-2"/>
    <n v="0"/>
    <n v="1.2E-2"/>
    <n v="2.3199999999999998E-2"/>
    <n v="0"/>
    <n v="0"/>
    <n v="0.1085"/>
    <n v="7.4200000000000002E-2"/>
    <n v="0.13489999999999999"/>
  </r>
  <r>
    <x v="1792"/>
    <x v="1"/>
    <n v="0"/>
    <x v="20"/>
    <x v="12"/>
    <x v="1"/>
    <x v="13"/>
    <s v="NY-NJ"/>
    <x v="2"/>
    <x v="13"/>
    <x v="752"/>
    <n v="99.85"/>
    <n v="0"/>
    <n v="0.01"/>
    <x v="1"/>
    <n v="1"/>
    <x v="1619"/>
    <n v="183.71"/>
    <n v="0"/>
    <n v="0.03"/>
    <n v="29"/>
    <n v="3"/>
    <n v="2683"/>
    <n v="5"/>
    <n v="2"/>
    <n v="1"/>
    <n v="2"/>
    <n v="2"/>
    <s v=" -   "/>
    <n v="3"/>
    <n v="0"/>
    <n v="0"/>
    <n v="0"/>
    <n v="0"/>
    <n v="0"/>
    <n v="0"/>
    <n v="1.0699999999999999E-2"/>
    <n v="0"/>
    <n v="0"/>
    <n v="0"/>
    <n v="0"/>
    <n v="8.2699999999999996E-2"/>
    <n v="0"/>
    <n v="0"/>
    <n v="0"/>
    <n v="0.89639999999999997"/>
    <n v="0"/>
    <n v="0"/>
    <n v="0"/>
    <n v="0"/>
    <n v="1.0200000000000001E-2"/>
  </r>
  <r>
    <x v="1793"/>
    <x v="0"/>
    <n v="1"/>
    <x v="42"/>
    <x v="1"/>
    <x v="0"/>
    <x v="15"/>
    <s v="NY-NJ"/>
    <x v="2"/>
    <x v="15"/>
    <x v="758"/>
    <n v="306.55"/>
    <n v="0"/>
    <n v="5.01"/>
    <x v="41"/>
    <n v="3"/>
    <x v="1620"/>
    <n v="11.98"/>
    <n v="0"/>
    <n v="0.01"/>
    <n v="2"/>
    <n v="8"/>
    <n v="234"/>
    <n v="3"/>
    <n v="8"/>
    <n v="9"/>
    <n v="10"/>
    <n v="4"/>
    <n v="8"/>
    <n v="3"/>
    <n v="0.20119999999999999"/>
    <n v="5.21E-2"/>
    <n v="0"/>
    <n v="1.03E-2"/>
    <n v="0"/>
    <n v="6.7799999999999999E-2"/>
    <n v="1.9599999999999999E-2"/>
    <n v="0"/>
    <n v="2.8000000000000001E-2"/>
    <n v="5.6399999999999999E-2"/>
    <n v="8.9999999999999998E-4"/>
    <n v="6.6100000000000006E-2"/>
    <n v="4.9500000000000002E-2"/>
    <n v="0"/>
    <n v="9.35E-2"/>
    <n v="8.2500000000000004E-2"/>
    <n v="0"/>
    <n v="2.8799999999999999E-2"/>
    <n v="0.16320000000000001"/>
    <n v="2.5499999999999998E-2"/>
    <n v="5.45E-2"/>
  </r>
  <r>
    <x v="1794"/>
    <x v="0"/>
    <n v="1"/>
    <x v="25"/>
    <x v="7"/>
    <x v="1"/>
    <x v="0"/>
    <s v="NY-NJ"/>
    <x v="0"/>
    <x v="0"/>
    <x v="757"/>
    <n v="0"/>
    <n v="30"/>
    <n v="14.67"/>
    <x v="16"/>
    <n v="6"/>
    <x v="1621"/>
    <n v="0"/>
    <n v="64"/>
    <n v="36.130000000000003"/>
    <n v="64"/>
    <n v="14"/>
    <n v="13661"/>
    <n v="5"/>
    <n v="7"/>
    <n v="1"/>
    <n v="3"/>
    <n v="2"/>
    <n v="8"/>
    <n v="4"/>
    <n v="0.2233"/>
    <n v="0"/>
    <n v="2.3E-3"/>
    <n v="2.4400000000000002E-2"/>
    <n v="0"/>
    <n v="0.1014"/>
    <n v="8.0699999999999994E-2"/>
    <n v="0"/>
    <n v="0.02"/>
    <n v="3.09E-2"/>
    <n v="0"/>
    <n v="0"/>
    <n v="0.04"/>
    <n v="0"/>
    <n v="5.7099999999999998E-2"/>
    <n v="4.3400000000000001E-2"/>
    <n v="0"/>
    <n v="7.1099999999999997E-2"/>
    <n v="0.2409"/>
    <n v="6.1100000000000002E-2"/>
    <n v="3.3E-3"/>
  </r>
  <r>
    <x v="1795"/>
    <x v="1"/>
    <n v="0"/>
    <x v="49"/>
    <x v="12"/>
    <x v="2"/>
    <x v="8"/>
    <s v="NY-NJ"/>
    <x v="2"/>
    <x v="8"/>
    <x v="759"/>
    <n v="0"/>
    <n v="5"/>
    <n v="2.0099999999999998"/>
    <x v="33"/>
    <n v="1"/>
    <x v="1622"/>
    <n v="0"/>
    <n v="5"/>
    <n v="2.0099999999999998"/>
    <n v="5"/>
    <n v="1"/>
    <n v="794"/>
    <n v="4"/>
    <s v=" -   "/>
    <s v=" -   "/>
    <s v=" -   "/>
    <s v=" -   "/>
    <s v=" -   "/>
    <n v="1"/>
    <n v="0"/>
    <n v="0"/>
    <n v="3.5999999999999999E-3"/>
    <n v="1.1599999999999999E-2"/>
    <n v="0"/>
    <n v="8.0299999999999996E-2"/>
    <n v="0.1545"/>
    <n v="0"/>
    <n v="2.7099999999999999E-2"/>
    <n v="0.14940000000000001"/>
    <n v="1.4200000000000001E-2"/>
    <n v="3.5000000000000001E-3"/>
    <n v="8.1500000000000003E-2"/>
    <n v="0"/>
    <n v="3.5299999999999998E-2"/>
    <n v="1.5699999999999999E-2"/>
    <n v="0"/>
    <n v="4.2000000000000003E-2"/>
    <n v="0.23219999999999999"/>
    <n v="1.26E-2"/>
    <n v="0.13639999999999999"/>
  </r>
  <r>
    <x v="1796"/>
    <x v="0"/>
    <n v="1"/>
    <x v="28"/>
    <x v="5"/>
    <x v="1"/>
    <x v="26"/>
    <s v="NY-NJ"/>
    <x v="2"/>
    <x v="26"/>
    <x v="756"/>
    <n v="0"/>
    <n v="26"/>
    <n v="35.82"/>
    <x v="31"/>
    <n v="8"/>
    <x v="1623"/>
    <n v="0"/>
    <n v="37"/>
    <n v="35.840000000000003"/>
    <n v="38"/>
    <n v="10"/>
    <n v="11376"/>
    <n v="2"/>
    <n v="8"/>
    <n v="5"/>
    <n v="4"/>
    <n v="4"/>
    <n v="3"/>
    <n v="1"/>
    <n v="0"/>
    <n v="4.4200000000000003E-2"/>
    <n v="1.4E-3"/>
    <n v="3.0499999999999999E-2"/>
    <n v="0"/>
    <n v="0.1636"/>
    <n v="1.37E-2"/>
    <n v="0"/>
    <n v="6.4799999999999996E-2"/>
    <n v="9.9299999999999999E-2"/>
    <n v="5.3E-3"/>
    <n v="6.6000000000000003E-2"/>
    <n v="1.4E-3"/>
    <n v="0"/>
    <n v="6.4999999999999997E-3"/>
    <n v="0.14230000000000001"/>
    <n v="0"/>
    <n v="7.4000000000000003E-3"/>
    <n v="0.21299999999999999"/>
    <n v="3.3999999999999998E-3"/>
    <n v="0.13730000000000001"/>
  </r>
  <r>
    <x v="1797"/>
    <x v="3"/>
    <n v="0"/>
    <x v="2"/>
    <x v="1"/>
    <x v="0"/>
    <x v="5"/>
    <s v="NY-NJ"/>
    <x v="2"/>
    <x v="5"/>
    <x v="754"/>
    <n v="217.67"/>
    <n v="0"/>
    <n v="10.130000000000001"/>
    <x v="45"/>
    <n v="7"/>
    <x v="1624"/>
    <n v="409.35"/>
    <n v="0"/>
    <n v="10.14"/>
    <n v="65"/>
    <n v="8"/>
    <n v="16090"/>
    <n v="2"/>
    <n v="6"/>
    <n v="6"/>
    <n v="5"/>
    <n v="6"/>
    <n v="4"/>
    <n v="4"/>
    <n v="0.13139999999999999"/>
    <n v="0"/>
    <n v="1.9400000000000001E-2"/>
    <n v="2.7900000000000001E-2"/>
    <n v="9.9500000000000005E-2"/>
    <n v="0.1447"/>
    <n v="4.4299999999999999E-2"/>
    <n v="0"/>
    <n v="1.6500000000000001E-2"/>
    <n v="9.2399999999999996E-2"/>
    <n v="1.6999999999999999E-3"/>
    <n v="5.8200000000000002E-2"/>
    <n v="5.9299999999999999E-2"/>
    <n v="0"/>
    <n v="4.4900000000000002E-2"/>
    <n v="5.8200000000000002E-2"/>
    <n v="0"/>
    <n v="3.2500000000000001E-2"/>
    <n v="0.10780000000000001"/>
    <n v="0"/>
    <n v="6.1199999999999997E-2"/>
  </r>
  <r>
    <x v="1798"/>
    <x v="4"/>
    <n v="0"/>
    <x v="49"/>
    <x v="12"/>
    <x v="2"/>
    <x v="39"/>
    <s v="NY-NJ"/>
    <x v="2"/>
    <x v="39"/>
    <x v="760"/>
    <n v="5.99"/>
    <n v="0"/>
    <n v="0"/>
    <x v="27"/>
    <e v="#N/A"/>
    <x v="1625"/>
    <n v="29.95"/>
    <n v="0"/>
    <n v="0"/>
    <n v="5"/>
    <e v="#N/A"/>
    <n v="1150"/>
    <s v=" -   "/>
    <s v=" -   "/>
    <s v=" -   "/>
    <s v=" -   "/>
    <s v=" -   "/>
    <n v="1"/>
    <n v="1"/>
    <n v="0"/>
    <n v="0"/>
    <n v="0"/>
    <n v="0"/>
    <n v="0.2389"/>
    <n v="0"/>
    <n v="0"/>
    <n v="0"/>
    <n v="0"/>
    <n v="0"/>
    <n v="0"/>
    <n v="0"/>
    <n v="0.69110000000000005"/>
    <n v="0"/>
    <n v="0"/>
    <n v="0"/>
    <n v="0"/>
    <n v="0"/>
    <n v="0"/>
    <n v="0"/>
    <n v="7.0000000000000007E-2"/>
  </r>
  <r>
    <x v="1799"/>
    <x v="4"/>
    <n v="0"/>
    <x v="24"/>
    <x v="1"/>
    <x v="0"/>
    <x v="30"/>
    <s v="NY-NJ"/>
    <x v="2"/>
    <x v="30"/>
    <x v="458"/>
    <n v="88.87"/>
    <n v="0"/>
    <n v="0.01"/>
    <x v="21"/>
    <n v="1"/>
    <x v="1626"/>
    <n v="88.87"/>
    <n v="0"/>
    <n v="11.99"/>
    <n v="15"/>
    <n v="3"/>
    <n v="1231"/>
    <s v=" -   "/>
    <s v=" -   "/>
    <n v="2"/>
    <n v="2"/>
    <n v="3"/>
    <n v="2"/>
    <n v="4"/>
    <n v="2.8000000000000001E-2"/>
    <n v="0"/>
    <n v="0"/>
    <n v="0"/>
    <n v="0"/>
    <n v="3.8199999999999998E-2"/>
    <n v="0.1419"/>
    <n v="0"/>
    <n v="0"/>
    <n v="0"/>
    <n v="0"/>
    <n v="0"/>
    <n v="0"/>
    <n v="0"/>
    <n v="0.32590000000000002"/>
    <n v="1.24E-2"/>
    <n v="0"/>
    <n v="6.6799999999999998E-2"/>
    <n v="0.1244"/>
    <n v="0.26240000000000002"/>
    <n v="0"/>
  </r>
  <r>
    <x v="1800"/>
    <x v="2"/>
    <n v="0"/>
    <x v="6"/>
    <x v="5"/>
    <x v="1"/>
    <x v="15"/>
    <s v="NY-NJ"/>
    <x v="2"/>
    <x v="15"/>
    <x v="761"/>
    <n v="17.97"/>
    <n v="0"/>
    <n v="12.99"/>
    <x v="33"/>
    <n v="2"/>
    <x v="879"/>
    <n v="29.95"/>
    <n v="0"/>
    <n v="30.97"/>
    <n v="10"/>
    <n v="5"/>
    <n v="1770"/>
    <s v=" -   "/>
    <s v=" -   "/>
    <s v=" -   "/>
    <n v="4"/>
    <s v=" -   "/>
    <s v=" -   "/>
    <n v="1"/>
    <n v="4.9000000000000002E-2"/>
    <n v="0"/>
    <n v="2.9399999999999999E-2"/>
    <n v="0"/>
    <n v="0"/>
    <n v="3.2000000000000001E-2"/>
    <n v="5.57E-2"/>
    <n v="0"/>
    <n v="0"/>
    <n v="7.4099999999999999E-2"/>
    <n v="0"/>
    <n v="1.32E-2"/>
    <n v="0.52510000000000001"/>
    <n v="0"/>
    <n v="0"/>
    <n v="0.1948"/>
    <n v="0"/>
    <n v="0"/>
    <n v="1.2999999999999999E-2"/>
    <n v="1.3599999999999999E-2"/>
    <n v="0"/>
  </r>
  <r>
    <x v="1801"/>
    <x v="3"/>
    <n v="1"/>
    <x v="7"/>
    <x v="5"/>
    <x v="0"/>
    <x v="28"/>
    <s v="NY-NJ"/>
    <x v="2"/>
    <x v="28"/>
    <x v="757"/>
    <n v="0"/>
    <n v="67"/>
    <n v="15.05"/>
    <x v="80"/>
    <n v="7"/>
    <x v="1627"/>
    <n v="0"/>
    <n v="123"/>
    <n v="15.11"/>
    <n v="123"/>
    <n v="15"/>
    <n v="19026"/>
    <n v="12"/>
    <n v="21"/>
    <n v="10"/>
    <n v="4"/>
    <n v="8"/>
    <n v="10"/>
    <n v="7"/>
    <n v="6.1999999999999998E-3"/>
    <n v="9.4000000000000004E-3"/>
    <n v="1E-3"/>
    <n v="3.27E-2"/>
    <n v="0"/>
    <n v="0.15679999999999999"/>
    <n v="5.1000000000000004E-3"/>
    <n v="0"/>
    <n v="8.3000000000000004E-2"/>
    <n v="0.1017"/>
    <n v="2.7699999999999999E-2"/>
    <n v="0.19500000000000001"/>
    <n v="2.7699999999999999E-2"/>
    <n v="0"/>
    <n v="1.1999999999999999E-3"/>
    <n v="0.16900000000000001"/>
    <n v="0"/>
    <n v="1.7500000000000002E-2"/>
    <n v="4.1300000000000003E-2"/>
    <n v="0"/>
    <n v="0.12479999999999999"/>
  </r>
  <r>
    <x v="1802"/>
    <x v="1"/>
    <n v="1"/>
    <x v="56"/>
    <x v="5"/>
    <x v="1"/>
    <x v="40"/>
    <s v="NY-NJ"/>
    <x v="2"/>
    <x v="40"/>
    <x v="762"/>
    <n v="29.95"/>
    <n v="29"/>
    <n v="46.56"/>
    <x v="68"/>
    <n v="10"/>
    <x v="845"/>
    <n v="185.69"/>
    <n v="48"/>
    <n v="46.58"/>
    <n v="79"/>
    <n v="12"/>
    <n v="11566"/>
    <n v="7"/>
    <n v="8"/>
    <n v="6"/>
    <n v="4"/>
    <n v="4"/>
    <n v="2"/>
    <n v="3"/>
    <n v="5.9700000000000003E-2"/>
    <n v="0"/>
    <n v="4.4000000000000003E-3"/>
    <n v="0"/>
    <n v="0"/>
    <n v="5.7700000000000001E-2"/>
    <n v="3.49E-2"/>
    <n v="1.47E-2"/>
    <n v="5.1400000000000001E-2"/>
    <n v="9.3799999999999994E-2"/>
    <n v="7.1999999999999998E-3"/>
    <n v="8.2199999999999995E-2"/>
    <n v="9.0800000000000006E-2"/>
    <n v="0"/>
    <n v="7.1599999999999997E-2"/>
    <n v="5.8000000000000003E-2"/>
    <n v="1.9900000000000001E-2"/>
    <n v="1.4200000000000001E-2"/>
    <n v="0.30719999999999997"/>
    <n v="0"/>
    <n v="3.2300000000000002E-2"/>
  </r>
  <r>
    <x v="1803"/>
    <x v="1"/>
    <n v="1"/>
    <x v="49"/>
    <x v="12"/>
    <x v="2"/>
    <x v="8"/>
    <s v="NY-NJ"/>
    <x v="2"/>
    <x v="8"/>
    <x v="763"/>
    <n v="30.95"/>
    <n v="0"/>
    <n v="0"/>
    <x v="33"/>
    <e v="#N/A"/>
    <x v="1628"/>
    <n v="60.9"/>
    <n v="0"/>
    <n v="0.02"/>
    <n v="10"/>
    <e v="#N/A"/>
    <n v="2212"/>
    <s v=" -   "/>
    <s v=" -   "/>
    <s v=" -   "/>
    <n v="5"/>
    <s v=" -   "/>
    <s v=" -   "/>
    <s v=" -   "/>
    <n v="0.63160000000000005"/>
    <n v="0"/>
    <n v="0"/>
    <n v="0"/>
    <n v="0"/>
    <n v="7.3000000000000001E-3"/>
    <n v="0"/>
    <n v="0"/>
    <n v="0"/>
    <n v="0"/>
    <n v="0"/>
    <n v="0"/>
    <n v="0"/>
    <n v="0"/>
    <n v="0"/>
    <n v="0.35010000000000002"/>
    <n v="0"/>
    <n v="0"/>
    <n v="1.0999999999999999E-2"/>
    <n v="0"/>
    <n v="0"/>
  </r>
  <r>
    <x v="1804"/>
    <x v="3"/>
    <n v="1"/>
    <x v="9"/>
    <x v="5"/>
    <x v="0"/>
    <x v="47"/>
    <s v="NY-NJ"/>
    <x v="2"/>
    <x v="47"/>
    <x v="135"/>
    <n v="0"/>
    <n v="13"/>
    <n v="0"/>
    <x v="49"/>
    <n v="4"/>
    <x v="920"/>
    <n v="0"/>
    <n v="13"/>
    <n v="0"/>
    <n v="13"/>
    <n v="9"/>
    <n v="1441"/>
    <n v="9"/>
    <n v="17"/>
    <n v="3"/>
    <n v="10"/>
    <n v="7"/>
    <n v="3"/>
    <n v="6"/>
    <n v="0"/>
    <n v="0"/>
    <n v="0"/>
    <n v="2.6200000000000001E-2"/>
    <n v="0"/>
    <n v="0.26800000000000002"/>
    <n v="0.1021"/>
    <n v="0"/>
    <n v="1.15E-2"/>
    <n v="4.6100000000000002E-2"/>
    <n v="2.06E-2"/>
    <n v="4.8800000000000003E-2"/>
    <n v="0.24030000000000001"/>
    <n v="0"/>
    <n v="0"/>
    <n v="0.1225"/>
    <n v="0"/>
    <n v="0"/>
    <n v="9.8900000000000002E-2"/>
    <n v="0"/>
    <n v="1.49E-2"/>
  </r>
  <r>
    <x v="1805"/>
    <x v="0"/>
    <n v="1"/>
    <x v="20"/>
    <x v="12"/>
    <x v="1"/>
    <x v="53"/>
    <s v="NY-NJ"/>
    <x v="2"/>
    <x v="53"/>
    <x v="762"/>
    <n v="0"/>
    <n v="31"/>
    <n v="33.33"/>
    <x v="2"/>
    <n v="7"/>
    <x v="1629"/>
    <n v="0"/>
    <n v="57"/>
    <n v="33.35"/>
    <n v="58"/>
    <n v="10"/>
    <n v="6865"/>
    <n v="14"/>
    <n v="7"/>
    <s v=" -   "/>
    <n v="4"/>
    <s v=" -   "/>
    <n v="4"/>
    <n v="3"/>
    <n v="0"/>
    <n v="0"/>
    <n v="0"/>
    <n v="0.04"/>
    <n v="0"/>
    <n v="0.1923"/>
    <n v="0.12790000000000001"/>
    <n v="0"/>
    <n v="4.7000000000000002E-3"/>
    <n v="9.7699999999999995E-2"/>
    <n v="4.5999999999999999E-3"/>
    <n v="5.5300000000000002E-2"/>
    <n v="5.1400000000000001E-2"/>
    <n v="0"/>
    <n v="9.2499999999999999E-2"/>
    <n v="8.9200000000000002E-2"/>
    <n v="0"/>
    <n v="2.6800000000000001E-2"/>
    <n v="9.35E-2"/>
    <n v="4.9000000000000002E-2"/>
    <n v="7.51E-2"/>
  </r>
  <r>
    <x v="1806"/>
    <x v="3"/>
    <n v="1"/>
    <x v="17"/>
    <x v="4"/>
    <x v="0"/>
    <x v="32"/>
    <s v="NY-NJ"/>
    <x v="2"/>
    <x v="32"/>
    <x v="659"/>
    <n v="0"/>
    <n v="94"/>
    <n v="21.36"/>
    <x v="108"/>
    <n v="12"/>
    <x v="1630"/>
    <n v="0"/>
    <n v="176"/>
    <n v="36.35"/>
    <n v="176"/>
    <n v="19"/>
    <n v="14456"/>
    <n v="19"/>
    <n v="11"/>
    <n v="14"/>
    <n v="16"/>
    <n v="11"/>
    <n v="10"/>
    <n v="13"/>
    <n v="0"/>
    <n v="5.8900000000000001E-2"/>
    <n v="1E-3"/>
    <n v="1.7500000000000002E-2"/>
    <n v="0"/>
    <n v="0.30270000000000002"/>
    <n v="2.9499999999999998E-2"/>
    <n v="2E-3"/>
    <n v="4.82E-2"/>
    <n v="6.0999999999999999E-2"/>
    <n v="1.0699999999999999E-2"/>
    <n v="3.32E-2"/>
    <n v="9.4999999999999998E-3"/>
    <n v="0"/>
    <n v="6.7000000000000002E-3"/>
    <n v="4.87E-2"/>
    <n v="0"/>
    <n v="5.8599999999999999E-2"/>
    <n v="0.26450000000000001"/>
    <n v="8.9999999999999993E-3"/>
    <n v="3.8300000000000001E-2"/>
  </r>
  <r>
    <x v="1807"/>
    <x v="0"/>
    <n v="1"/>
    <x v="11"/>
    <x v="15"/>
    <x v="1"/>
    <x v="32"/>
    <s v="NY-NJ"/>
    <x v="2"/>
    <x v="32"/>
    <x v="754"/>
    <n v="6.99"/>
    <n v="0"/>
    <n v="0"/>
    <x v="7"/>
    <n v="13"/>
    <x v="1631"/>
    <n v="24.96"/>
    <n v="50"/>
    <n v="72.349999999999994"/>
    <n v="61"/>
    <n v="32"/>
    <n v="4487"/>
    <n v="3"/>
    <s v=" -   "/>
    <n v="1"/>
    <n v="7"/>
    <n v="1"/>
    <n v="4"/>
    <n v="1"/>
    <n v="0"/>
    <n v="0"/>
    <n v="4.8999999999999998E-3"/>
    <n v="1.2E-2"/>
    <n v="0"/>
    <n v="0.2097"/>
    <n v="2.2000000000000001E-3"/>
    <n v="3.5999999999999999E-3"/>
    <n v="0.15629999999999999"/>
    <n v="3.4700000000000002E-2"/>
    <n v="0"/>
    <n v="0"/>
    <n v="8.4500000000000006E-2"/>
    <n v="0"/>
    <n v="2.6499999999999999E-2"/>
    <n v="1.6299999999999999E-2"/>
    <n v="0"/>
    <n v="2.2499999999999999E-2"/>
    <n v="0.31730000000000003"/>
    <n v="7.3700000000000002E-2"/>
    <n v="3.5799999999999998E-2"/>
  </r>
  <r>
    <x v="1808"/>
    <x v="0"/>
    <n v="1"/>
    <x v="29"/>
    <x v="0"/>
    <x v="0"/>
    <x v="32"/>
    <s v="NY-NJ"/>
    <x v="2"/>
    <x v="32"/>
    <x v="764"/>
    <n v="0"/>
    <n v="40"/>
    <n v="43.74"/>
    <x v="10"/>
    <n v="8"/>
    <x v="1632"/>
    <n v="41.93"/>
    <n v="50"/>
    <n v="149.19"/>
    <n v="67"/>
    <n v="23"/>
    <n v="4906"/>
    <n v="8"/>
    <n v="8"/>
    <n v="3"/>
    <n v="2"/>
    <n v="1"/>
    <n v="10"/>
    <n v="9"/>
    <n v="0"/>
    <n v="0"/>
    <n v="8.9999999999999993E-3"/>
    <n v="0"/>
    <n v="0"/>
    <n v="0.1212"/>
    <n v="1.9E-2"/>
    <n v="0"/>
    <n v="0.1132"/>
    <n v="7.85E-2"/>
    <n v="1.8800000000000001E-2"/>
    <n v="0.2903"/>
    <n v="4.9200000000000001E-2"/>
    <n v="0"/>
    <n v="5.8000000000000003E-2"/>
    <n v="0.1241"/>
    <n v="5.0599999999999999E-2"/>
    <n v="0"/>
    <n v="4.1099999999999998E-2"/>
    <n v="0"/>
    <n v="2.7E-2"/>
  </r>
  <r>
    <x v="1809"/>
    <x v="3"/>
    <n v="1"/>
    <x v="20"/>
    <x v="0"/>
    <x v="0"/>
    <x v="46"/>
    <s v="NY-NJ"/>
    <x v="2"/>
    <x v="46"/>
    <x v="762"/>
    <n v="327.51"/>
    <n v="0"/>
    <n v="7.05"/>
    <x v="25"/>
    <n v="5"/>
    <x v="1633"/>
    <n v="615.03"/>
    <n v="0"/>
    <n v="12.98"/>
    <n v="98"/>
    <n v="10"/>
    <n v="15324"/>
    <n v="30"/>
    <n v="11"/>
    <s v=" -   "/>
    <n v="1"/>
    <n v="1"/>
    <n v="1"/>
    <n v="6"/>
    <n v="0"/>
    <n v="0"/>
    <n v="7.5200000000000003E-2"/>
    <n v="5.1299999999999998E-2"/>
    <n v="0"/>
    <n v="0.10979999999999999"/>
    <n v="3.5999999999999997E-2"/>
    <n v="0"/>
    <n v="9.1000000000000004E-3"/>
    <n v="0.20130000000000001"/>
    <n v="2.3900000000000001E-2"/>
    <n v="7.5200000000000003E-2"/>
    <n v="6.7299999999999999E-2"/>
    <n v="0"/>
    <n v="0"/>
    <n v="6.7100000000000007E-2"/>
    <n v="0"/>
    <n v="1.3100000000000001E-2"/>
    <n v="0.21049999999999999"/>
    <n v="0"/>
    <n v="6.0199999999999997E-2"/>
  </r>
  <r>
    <x v="1810"/>
    <x v="0"/>
    <n v="1"/>
    <x v="46"/>
    <x v="1"/>
    <x v="1"/>
    <x v="17"/>
    <s v="NY-NJ"/>
    <x v="2"/>
    <x v="17"/>
    <x v="765"/>
    <n v="20.97"/>
    <n v="39"/>
    <n v="2.08"/>
    <x v="61"/>
    <n v="5"/>
    <x v="1634"/>
    <n v="20.97"/>
    <n v="90"/>
    <n v="10.11"/>
    <n v="94"/>
    <n v="11"/>
    <n v="4659"/>
    <n v="8"/>
    <n v="5"/>
    <n v="4"/>
    <n v="8"/>
    <n v="4"/>
    <n v="5"/>
    <n v="8"/>
    <n v="5.3999999999999999E-2"/>
    <n v="0"/>
    <n v="7.7999999999999996E-3"/>
    <n v="3.3999999999999998E-3"/>
    <n v="0"/>
    <n v="9.5100000000000004E-2"/>
    <n v="8.8000000000000005E-3"/>
    <n v="0"/>
    <n v="3.6200000000000003E-2"/>
    <n v="0.1061"/>
    <n v="1.54E-2"/>
    <n v="1.1900000000000001E-2"/>
    <n v="1.5599999999999999E-2"/>
    <n v="0"/>
    <n v="0.14849999999999999"/>
    <n v="0.2099"/>
    <n v="4.7899999999999998E-2"/>
    <n v="1.4200000000000001E-2"/>
    <n v="0.15290000000000001"/>
    <n v="0"/>
    <n v="7.2099999999999997E-2"/>
  </r>
  <r>
    <x v="1811"/>
    <x v="0"/>
    <n v="0"/>
    <x v="6"/>
    <x v="5"/>
    <x v="1"/>
    <x v="16"/>
    <s v="NY-NJ"/>
    <x v="1"/>
    <x v="16"/>
    <x v="659"/>
    <n v="0"/>
    <n v="23"/>
    <n v="14.98"/>
    <x v="60"/>
    <n v="3"/>
    <x v="1635"/>
    <n v="0"/>
    <n v="52"/>
    <n v="23.01"/>
    <n v="53"/>
    <n v="9"/>
    <n v="6645"/>
    <n v="3"/>
    <n v="8"/>
    <n v="1"/>
    <n v="4"/>
    <n v="4"/>
    <n v="2"/>
    <n v="1"/>
    <n v="0.16259999999999999"/>
    <n v="0"/>
    <n v="4.19E-2"/>
    <n v="3.2300000000000002E-2"/>
    <n v="0"/>
    <n v="0.12590000000000001"/>
    <n v="6.7900000000000002E-2"/>
    <n v="3.5999999999999999E-3"/>
    <n v="3.2500000000000001E-2"/>
    <n v="5.8700000000000002E-2"/>
    <n v="0"/>
    <n v="0"/>
    <n v="2.2100000000000002E-2"/>
    <n v="0"/>
    <n v="9.5100000000000004E-2"/>
    <n v="5.8999999999999999E-3"/>
    <n v="0"/>
    <n v="4.41E-2"/>
    <n v="0.21590000000000001"/>
    <n v="0"/>
    <n v="9.1300000000000006E-2"/>
  </r>
  <r>
    <x v="1812"/>
    <x v="1"/>
    <n v="1"/>
    <x v="47"/>
    <x v="14"/>
    <x v="0"/>
    <x v="34"/>
    <s v="NY-NJ"/>
    <x v="2"/>
    <x v="34"/>
    <x v="622"/>
    <n v="126.8"/>
    <n v="0"/>
    <n v="22"/>
    <x v="29"/>
    <n v="7"/>
    <x v="1636"/>
    <n v="234.62"/>
    <n v="0"/>
    <n v="77.98"/>
    <n v="43"/>
    <n v="13"/>
    <n v="4648"/>
    <n v="3"/>
    <n v="3"/>
    <n v="4"/>
    <s v=" -   "/>
    <n v="3"/>
    <n v="6"/>
    <n v="3"/>
    <n v="0"/>
    <n v="0"/>
    <n v="8.6999999999999994E-3"/>
    <n v="7.4999999999999997E-3"/>
    <n v="0"/>
    <n v="8.9399999999999993E-2"/>
    <n v="0.1532"/>
    <n v="0"/>
    <n v="1.0500000000000001E-2"/>
    <n v="2.1100000000000001E-2"/>
    <n v="0"/>
    <n v="5.1999999999999998E-3"/>
    <n v="0.1173"/>
    <n v="2.7799999999999998E-2"/>
    <n v="4.1000000000000003E-3"/>
    <n v="0.224"/>
    <n v="0"/>
    <n v="5.6300000000000003E-2"/>
    <n v="0.19900000000000001"/>
    <n v="3.3399999999999999E-2"/>
    <n v="4.2500000000000003E-2"/>
  </r>
  <r>
    <x v="1813"/>
    <x v="1"/>
    <n v="0"/>
    <x v="21"/>
    <x v="7"/>
    <x v="0"/>
    <x v="0"/>
    <s v="NY-NJ"/>
    <x v="0"/>
    <x v="0"/>
    <x v="766"/>
    <n v="133.80000000000001"/>
    <n v="0"/>
    <n v="2"/>
    <x v="39"/>
    <n v="1"/>
    <x v="1153"/>
    <n v="151.77000000000001"/>
    <n v="0"/>
    <n v="2"/>
    <n v="23"/>
    <n v="1"/>
    <n v="4399"/>
    <n v="3"/>
    <n v="7"/>
    <n v="1"/>
    <s v=" -   "/>
    <n v="5"/>
    <n v="1"/>
    <n v="3"/>
    <n v="5.8400000000000001E-2"/>
    <n v="0"/>
    <n v="3.5000000000000001E-3"/>
    <n v="2.6800000000000001E-2"/>
    <n v="0"/>
    <n v="0.1565"/>
    <n v="5.4000000000000003E-3"/>
    <n v="0"/>
    <n v="0.18590000000000001"/>
    <n v="4.41E-2"/>
    <n v="1.6999999999999999E-3"/>
    <n v="0.17530000000000001"/>
    <n v="8.3000000000000001E-3"/>
    <n v="0"/>
    <n v="1.12E-2"/>
    <n v="0.2167"/>
    <n v="0"/>
    <n v="0"/>
    <n v="2.6599999999999999E-2"/>
    <n v="0"/>
    <n v="7.9600000000000004E-2"/>
  </r>
  <r>
    <x v="1814"/>
    <x v="4"/>
    <n v="0"/>
    <x v="31"/>
    <x v="5"/>
    <x v="1"/>
    <x v="16"/>
    <s v="NY-NJ"/>
    <x v="1"/>
    <x v="16"/>
    <x v="729"/>
    <n v="85.87"/>
    <n v="0"/>
    <n v="0.03"/>
    <x v="26"/>
    <n v="3"/>
    <x v="1628"/>
    <n v="157.75"/>
    <n v="0"/>
    <n v="6.03"/>
    <n v="26"/>
    <n v="5"/>
    <n v="2706"/>
    <n v="2"/>
    <n v="2"/>
    <n v="1"/>
    <n v="1"/>
    <n v="2"/>
    <n v="5"/>
    <s v=" -   "/>
    <n v="0"/>
    <n v="0"/>
    <n v="0"/>
    <n v="0"/>
    <n v="0"/>
    <n v="1.5900000000000001E-2"/>
    <n v="0"/>
    <n v="0"/>
    <n v="0"/>
    <n v="2.2100000000000002E-2"/>
    <n v="0"/>
    <n v="0.2974"/>
    <n v="0"/>
    <n v="0"/>
    <n v="0"/>
    <n v="0.1565"/>
    <n v="2.6200000000000001E-2"/>
    <n v="0"/>
    <n v="0.26419999999999999"/>
    <n v="0"/>
    <n v="0.2177"/>
  </r>
  <r>
    <x v="1815"/>
    <x v="3"/>
    <n v="1"/>
    <x v="51"/>
    <x v="1"/>
    <x v="1"/>
    <x v="59"/>
    <s v="NY-NJ"/>
    <x v="4"/>
    <x v="59"/>
    <x v="731"/>
    <n v="0"/>
    <n v="110"/>
    <n v="44.41"/>
    <x v="109"/>
    <n v="15"/>
    <x v="1637"/>
    <n v="0"/>
    <n v="197"/>
    <n v="109.17"/>
    <n v="197"/>
    <n v="33"/>
    <n v="18455"/>
    <n v="16"/>
    <n v="21"/>
    <n v="17"/>
    <n v="15"/>
    <n v="15"/>
    <n v="20"/>
    <n v="8"/>
    <n v="0"/>
    <n v="0"/>
    <n v="1.47E-2"/>
    <n v="6.1000000000000004E-3"/>
    <n v="0"/>
    <n v="0.1799"/>
    <n v="1.0200000000000001E-2"/>
    <n v="0"/>
    <n v="1.6799999999999999E-2"/>
    <n v="0.107"/>
    <n v="1.5599999999999999E-2"/>
    <n v="1.3299999999999999E-2"/>
    <n v="6.8699999999999997E-2"/>
    <n v="1.01E-2"/>
    <n v="0.15629999999999999"/>
    <n v="0.1908"/>
    <n v="0"/>
    <n v="6.2199999999999998E-2"/>
    <n v="8.3400000000000002E-2"/>
    <n v="0"/>
    <n v="6.5000000000000002E-2"/>
  </r>
  <r>
    <x v="1816"/>
    <x v="1"/>
    <n v="0"/>
    <x v="36"/>
    <x v="5"/>
    <x v="0"/>
    <x v="21"/>
    <s v="NY-NJ"/>
    <x v="2"/>
    <x v="21"/>
    <x v="659"/>
    <n v="29.95"/>
    <n v="0"/>
    <n v="61.98"/>
    <x v="17"/>
    <n v="4"/>
    <x v="1638"/>
    <n v="29.95"/>
    <n v="0"/>
    <n v="61.98"/>
    <n v="7"/>
    <n v="4"/>
    <n v="548"/>
    <s v=" -   "/>
    <n v="1"/>
    <s v=" -   "/>
    <n v="1"/>
    <n v="2"/>
    <n v="1"/>
    <n v="2"/>
    <n v="0.30420000000000003"/>
    <n v="0"/>
    <n v="0"/>
    <n v="0"/>
    <n v="0"/>
    <n v="9.1300000000000006E-2"/>
    <n v="7.0000000000000001E-3"/>
    <n v="0"/>
    <n v="2.75E-2"/>
    <n v="3.2199999999999999E-2"/>
    <n v="4.8999999999999998E-3"/>
    <n v="0"/>
    <n v="5.7599999999999998E-2"/>
    <n v="0"/>
    <n v="0.2792"/>
    <n v="1.5599999999999999E-2"/>
    <n v="0"/>
    <n v="0"/>
    <n v="0.1447"/>
    <n v="3.5700000000000003E-2"/>
    <n v="0"/>
  </r>
  <r>
    <x v="1817"/>
    <x v="4"/>
    <n v="0"/>
    <x v="42"/>
    <x v="6"/>
    <x v="1"/>
    <x v="6"/>
    <s v="NY-NJ"/>
    <x v="2"/>
    <x v="6"/>
    <x v="750"/>
    <n v="40.94"/>
    <n v="0"/>
    <n v="0"/>
    <x v="37"/>
    <e v="#N/A"/>
    <x v="741"/>
    <n v="88.86"/>
    <n v="0"/>
    <n v="0.01"/>
    <n v="14"/>
    <e v="#N/A"/>
    <n v="1981"/>
    <s v=" -   "/>
    <n v="4"/>
    <s v=" -   "/>
    <s v=" -   "/>
    <n v="2"/>
    <s v=" -   "/>
    <s v=" -   "/>
    <n v="0"/>
    <n v="0"/>
    <n v="4.1700000000000001E-2"/>
    <n v="1.8499999999999999E-2"/>
    <n v="0"/>
    <n v="0.43480000000000002"/>
    <n v="9.2999999999999992E-3"/>
    <n v="0"/>
    <n v="4.65E-2"/>
    <n v="0.12479999999999999"/>
    <n v="9.2999999999999992E-3"/>
    <n v="4.0599999999999997E-2"/>
    <n v="0"/>
    <n v="0"/>
    <n v="1.8499999999999999E-2"/>
    <n v="3.4700000000000002E-2"/>
    <n v="0"/>
    <n v="2.6100000000000002E-2"/>
    <n v="3.7100000000000001E-2"/>
    <n v="0"/>
    <n v="0.15820000000000001"/>
  </r>
  <r>
    <x v="1818"/>
    <x v="1"/>
    <n v="1"/>
    <x v="11"/>
    <x v="16"/>
    <x v="1"/>
    <x v="1"/>
    <s v="NY-NJ"/>
    <x v="1"/>
    <x v="1"/>
    <x v="767"/>
    <n v="153.77000000000001"/>
    <n v="0"/>
    <n v="0.02"/>
    <x v="18"/>
    <n v="2"/>
    <x v="454"/>
    <n v="255.6"/>
    <n v="0"/>
    <n v="12.03"/>
    <n v="40"/>
    <n v="5"/>
    <n v="3512"/>
    <n v="2"/>
    <n v="19"/>
    <n v="2"/>
    <s v=" -   "/>
    <s v=" -   "/>
    <s v=" -   "/>
    <s v=" -   "/>
    <n v="0"/>
    <n v="0"/>
    <n v="1.54E-2"/>
    <n v="1.1999999999999999E-3"/>
    <n v="0"/>
    <n v="3.1600000000000003E-2"/>
    <n v="0.10829999999999999"/>
    <n v="0"/>
    <n v="1.89E-2"/>
    <n v="9.2799999999999994E-2"/>
    <n v="2.8E-3"/>
    <n v="3.8800000000000001E-2"/>
    <n v="6.1699999999999998E-2"/>
    <n v="0"/>
    <n v="2.8000000000000001E-2"/>
    <n v="0"/>
    <n v="0"/>
    <n v="6.4600000000000005E-2"/>
    <n v="0.3533"/>
    <n v="0.1429"/>
    <n v="3.9600000000000003E-2"/>
  </r>
  <r>
    <x v="1819"/>
    <x v="0"/>
    <n v="0"/>
    <x v="16"/>
    <x v="4"/>
    <x v="0"/>
    <x v="24"/>
    <s v="NY-NJ"/>
    <x v="1"/>
    <x v="24"/>
    <x v="768"/>
    <n v="58.91"/>
    <n v="16"/>
    <n v="5.04"/>
    <x v="42"/>
    <n v="4"/>
    <x v="1639"/>
    <n v="11.98"/>
    <n v="0"/>
    <n v="0"/>
    <n v="2"/>
    <n v="9"/>
    <n v="191"/>
    <n v="1"/>
    <n v="8"/>
    <n v="9"/>
    <n v="1"/>
    <n v="3"/>
    <n v="1"/>
    <n v="2"/>
    <n v="3.8800000000000001E-2"/>
    <n v="0"/>
    <n v="6.6E-3"/>
    <n v="1.03E-2"/>
    <n v="0"/>
    <n v="0.1699"/>
    <n v="7.4700000000000003E-2"/>
    <n v="0"/>
    <n v="4.6100000000000002E-2"/>
    <n v="0.1883"/>
    <n v="1.3299999999999999E-2"/>
    <n v="3.5000000000000001E-3"/>
    <n v="7.4000000000000003E-3"/>
    <n v="0"/>
    <n v="8.1900000000000001E-2"/>
    <n v="2.5600000000000001E-2"/>
    <n v="0"/>
    <n v="8.0100000000000005E-2"/>
    <n v="0.18440000000000001"/>
    <n v="0"/>
    <n v="6.9099999999999995E-2"/>
  </r>
  <r>
    <x v="1820"/>
    <x v="1"/>
    <n v="1"/>
    <x v="6"/>
    <x v="4"/>
    <x v="0"/>
    <x v="28"/>
    <s v="NY-NJ"/>
    <x v="2"/>
    <x v="28"/>
    <x v="287"/>
    <n v="84.87"/>
    <n v="0"/>
    <n v="38.67"/>
    <x v="43"/>
    <n v="6"/>
    <x v="1640"/>
    <n v="35.94"/>
    <n v="0"/>
    <n v="23.98"/>
    <n v="10"/>
    <n v="12"/>
    <n v="1116"/>
    <n v="1"/>
    <n v="2"/>
    <n v="1"/>
    <n v="2"/>
    <n v="1"/>
    <n v="5"/>
    <n v="4"/>
    <n v="0"/>
    <n v="0"/>
    <n v="0"/>
    <n v="1.1599999999999999E-2"/>
    <n v="0"/>
    <n v="7.4499999999999997E-2"/>
    <n v="9.69E-2"/>
    <n v="0"/>
    <n v="4.3E-3"/>
    <n v="0.1051"/>
    <n v="8.3099999999999993E-2"/>
    <n v="9.8400000000000001E-2"/>
    <n v="3.1199999999999999E-2"/>
    <n v="0"/>
    <n v="2.1100000000000001E-2"/>
    <n v="0.13830000000000001"/>
    <n v="0"/>
    <n v="0.02"/>
    <n v="0.31169999999999998"/>
    <n v="0"/>
    <n v="3.8E-3"/>
  </r>
  <r>
    <x v="1821"/>
    <x v="1"/>
    <n v="1"/>
    <x v="22"/>
    <x v="1"/>
    <x v="0"/>
    <x v="61"/>
    <s v="NY-NJ"/>
    <x v="2"/>
    <x v="61"/>
    <x v="729"/>
    <n v="169.75"/>
    <n v="0"/>
    <n v="2.0099999999999998"/>
    <x v="60"/>
    <n v="2"/>
    <x v="1641"/>
    <n v="397.37"/>
    <n v="0"/>
    <n v="2.02"/>
    <n v="63"/>
    <n v="3"/>
    <n v="11342"/>
    <n v="1"/>
    <n v="14"/>
    <n v="5"/>
    <n v="2"/>
    <s v=" -   "/>
    <s v=" -   "/>
    <n v="3"/>
    <n v="0"/>
    <n v="2.2700000000000001E-2"/>
    <n v="0"/>
    <n v="9.1999999999999998E-3"/>
    <n v="0"/>
    <n v="9.06E-2"/>
    <n v="2.1700000000000001E-2"/>
    <n v="0"/>
    <n v="6.3500000000000001E-2"/>
    <n v="2.24E-2"/>
    <n v="0.13769999999999999"/>
    <n v="0.19520000000000001"/>
    <n v="5.3100000000000001E-2"/>
    <n v="0"/>
    <n v="5.1999999999999998E-2"/>
    <n v="9.6699999999999994E-2"/>
    <n v="0"/>
    <n v="6.4799999999999996E-2"/>
    <n v="0.11409999999999999"/>
    <n v="0"/>
    <n v="5.6300000000000003E-2"/>
  </r>
  <r>
    <x v="1822"/>
    <x v="1"/>
    <n v="1"/>
    <x v="46"/>
    <x v="3"/>
    <x v="1"/>
    <x v="15"/>
    <s v="NY-NJ"/>
    <x v="2"/>
    <x v="15"/>
    <x v="717"/>
    <n v="159.76"/>
    <n v="0"/>
    <n v="18.05"/>
    <x v="23"/>
    <n v="4"/>
    <x v="1642"/>
    <n v="29.95"/>
    <n v="0"/>
    <n v="0"/>
    <n v="5"/>
    <n v="7"/>
    <n v="1031"/>
    <n v="9"/>
    <n v="11"/>
    <n v="5"/>
    <n v="2"/>
    <n v="2"/>
    <s v=" -   "/>
    <s v=" -   "/>
    <n v="0.1133"/>
    <n v="0"/>
    <n v="3.04E-2"/>
    <n v="2.8999999999999998E-3"/>
    <n v="0"/>
    <n v="3.6700000000000003E-2"/>
    <n v="2.07E-2"/>
    <n v="0"/>
    <n v="4.4600000000000001E-2"/>
    <n v="5.2499999999999998E-2"/>
    <n v="0.04"/>
    <n v="0.1583"/>
    <n v="0.17430000000000001"/>
    <n v="0"/>
    <n v="0"/>
    <n v="0.13569999999999999"/>
    <n v="4.1500000000000002E-2"/>
    <n v="9.4999999999999998E-3"/>
    <n v="0.1221"/>
    <n v="0"/>
    <n v="1.7500000000000002E-2"/>
  </r>
  <r>
    <x v="1823"/>
    <x v="3"/>
    <n v="1"/>
    <x v="20"/>
    <x v="1"/>
    <x v="1"/>
    <x v="20"/>
    <s v="NY-NJ"/>
    <x v="2"/>
    <x v="20"/>
    <x v="705"/>
    <n v="0"/>
    <n v="51"/>
    <n v="201.23"/>
    <x v="20"/>
    <n v="26"/>
    <x v="1643"/>
    <n v="0"/>
    <n v="121"/>
    <n v="327.78"/>
    <n v="122"/>
    <n v="46"/>
    <n v="7676"/>
    <n v="4"/>
    <n v="30"/>
    <n v="6"/>
    <n v="8"/>
    <n v="3"/>
    <s v=" -   "/>
    <s v=" -   "/>
    <n v="0"/>
    <n v="0"/>
    <n v="0"/>
    <n v="1.5E-3"/>
    <n v="0"/>
    <n v="6.08E-2"/>
    <n v="1.0200000000000001E-2"/>
    <n v="0"/>
    <n v="7.7000000000000002E-3"/>
    <n v="8.8000000000000005E-3"/>
    <n v="0"/>
    <n v="0"/>
    <n v="1.11E-2"/>
    <n v="0"/>
    <n v="2.6599999999999999E-2"/>
    <n v="0"/>
    <n v="0"/>
    <n v="3.4200000000000001E-2"/>
    <n v="0.17199999999999999"/>
    <n v="0.66300000000000003"/>
    <n v="4.0000000000000001E-3"/>
  </r>
  <r>
    <x v="1824"/>
    <x v="4"/>
    <n v="1"/>
    <x v="28"/>
    <x v="5"/>
    <x v="0"/>
    <x v="45"/>
    <s v="NY-NJ"/>
    <x v="2"/>
    <x v="45"/>
    <x v="769"/>
    <n v="0"/>
    <n v="13"/>
    <n v="10.02"/>
    <x v="1"/>
    <n v="4"/>
    <x v="832"/>
    <n v="0"/>
    <n v="57"/>
    <n v="15.05"/>
    <n v="57"/>
    <n v="9"/>
    <n v="2998"/>
    <n v="1"/>
    <n v="2"/>
    <n v="4"/>
    <n v="2"/>
    <n v="1"/>
    <n v="1"/>
    <n v="2"/>
    <n v="0"/>
    <n v="0"/>
    <n v="5.5300000000000002E-2"/>
    <n v="2.4799999999999999E-2"/>
    <n v="0"/>
    <n v="0.22309999999999999"/>
    <n v="3.5900000000000001E-2"/>
    <n v="0"/>
    <n v="0.13739999999999999"/>
    <n v="5.62E-2"/>
    <n v="2.76E-2"/>
    <n v="3.5799999999999998E-2"/>
    <n v="0"/>
    <n v="0"/>
    <n v="0"/>
    <n v="0.2215"/>
    <n v="0"/>
    <n v="0"/>
    <n v="0.12709999999999999"/>
    <n v="0"/>
    <n v="5.5199999999999999E-2"/>
  </r>
  <r>
    <x v="1825"/>
    <x v="3"/>
    <n v="1"/>
    <x v="42"/>
    <x v="1"/>
    <x v="0"/>
    <x v="24"/>
    <s v="NY-NJ"/>
    <x v="1"/>
    <x v="24"/>
    <x v="287"/>
    <n v="0"/>
    <n v="72"/>
    <n v="137.77000000000001"/>
    <x v="30"/>
    <n v="22"/>
    <x v="1644"/>
    <n v="0"/>
    <n v="139"/>
    <n v="204.19"/>
    <n v="139"/>
    <n v="35"/>
    <n v="22251"/>
    <n v="7"/>
    <n v="17"/>
    <n v="16"/>
    <n v="10"/>
    <n v="16"/>
    <n v="5"/>
    <n v="1"/>
    <n v="5.1400000000000001E-2"/>
    <n v="3.5000000000000003E-2"/>
    <n v="9.7999999999999997E-3"/>
    <n v="4.0899999999999999E-2"/>
    <n v="0"/>
    <n v="0.14929999999999999"/>
    <n v="1.72E-2"/>
    <n v="3.5000000000000001E-3"/>
    <n v="1.9400000000000001E-2"/>
    <n v="8.48E-2"/>
    <n v="9.9000000000000008E-3"/>
    <n v="7.7499999999999999E-2"/>
    <n v="8.5000000000000006E-2"/>
    <n v="3.2000000000000002E-3"/>
    <n v="3.0300000000000001E-2"/>
    <n v="9.9400000000000002E-2"/>
    <n v="3.8E-3"/>
    <n v="0.02"/>
    <n v="0.17280000000000001"/>
    <n v="4.1000000000000003E-3"/>
    <n v="8.2400000000000001E-2"/>
  </r>
  <r>
    <x v="1826"/>
    <x v="0"/>
    <n v="1"/>
    <x v="78"/>
    <x v="5"/>
    <x v="0"/>
    <x v="32"/>
    <s v="NY-NJ"/>
    <x v="2"/>
    <x v="32"/>
    <x v="770"/>
    <n v="19.97"/>
    <n v="0"/>
    <n v="194.74"/>
    <x v="16"/>
    <n v="29"/>
    <x v="1645"/>
    <n v="25.96"/>
    <n v="0"/>
    <n v="374.47"/>
    <n v="63"/>
    <n v="59"/>
    <n v="5280"/>
    <n v="10"/>
    <n v="2"/>
    <n v="5"/>
    <n v="4"/>
    <n v="5"/>
    <n v="3"/>
    <n v="3"/>
    <n v="3.5700000000000003E-2"/>
    <n v="0"/>
    <n v="2.18E-2"/>
    <n v="0"/>
    <n v="0"/>
    <n v="0.11799999999999999"/>
    <n v="3.0800000000000001E-2"/>
    <n v="0"/>
    <n v="4.5400000000000003E-2"/>
    <n v="5.4999999999999997E-3"/>
    <n v="5.2900000000000003E-2"/>
    <n v="0.2006"/>
    <n v="2.7900000000000001E-2"/>
    <n v="0"/>
    <n v="0"/>
    <n v="0.1341"/>
    <n v="0"/>
    <n v="0"/>
    <n v="0.16309999999999999"/>
    <n v="0"/>
    <n v="0.1643"/>
  </r>
  <r>
    <x v="1827"/>
    <x v="2"/>
    <n v="0"/>
    <x v="17"/>
    <x v="2"/>
    <x v="0"/>
    <x v="77"/>
    <s v="NY-NJ"/>
    <x v="1"/>
    <x v="77"/>
    <x v="771"/>
    <n v="30.95"/>
    <n v="0"/>
    <n v="0"/>
    <x v="33"/>
    <e v="#N/A"/>
    <x v="221"/>
    <n v="48.92"/>
    <n v="0"/>
    <n v="0.02"/>
    <n v="8"/>
    <e v="#N/A"/>
    <n v="822"/>
    <n v="2"/>
    <s v=" -   "/>
    <s v=" -   "/>
    <s v=" -   "/>
    <s v=" -   "/>
    <s v=" -   "/>
    <n v="3"/>
    <n v="1.43E-2"/>
    <n v="2.12E-2"/>
    <n v="9.1000000000000004E-3"/>
    <n v="1.6899999999999998E-2"/>
    <n v="0"/>
    <n v="0.1749"/>
    <n v="6.13E-2"/>
    <n v="0"/>
    <n v="6.9099999999999995E-2"/>
    <n v="8.0799999999999997E-2"/>
    <n v="0"/>
    <n v="0"/>
    <n v="1.8200000000000001E-2"/>
    <n v="0"/>
    <n v="7.7999999999999996E-3"/>
    <n v="0.12970000000000001"/>
    <n v="0"/>
    <n v="1.38E-2"/>
    <n v="0.2863"/>
    <n v="5.1799999999999999E-2"/>
    <n v="4.48E-2"/>
  </r>
  <r>
    <x v="1828"/>
    <x v="1"/>
    <n v="0"/>
    <x v="24"/>
    <x v="1"/>
    <x v="0"/>
    <x v="32"/>
    <s v="NY-NJ"/>
    <x v="2"/>
    <x v="32"/>
    <x v="772"/>
    <n v="44.93"/>
    <n v="0"/>
    <n v="2"/>
    <x v="11"/>
    <n v="1"/>
    <x v="1646"/>
    <n v="68.89"/>
    <n v="0"/>
    <n v="7.99"/>
    <n v="12"/>
    <n v="2"/>
    <n v="591"/>
    <n v="1"/>
    <n v="2"/>
    <s v=" -   "/>
    <n v="2"/>
    <s v=" -   "/>
    <s v=" -   "/>
    <n v="2"/>
    <n v="0"/>
    <n v="0"/>
    <n v="0"/>
    <n v="0"/>
    <n v="0"/>
    <n v="0"/>
    <n v="0"/>
    <n v="0"/>
    <n v="0"/>
    <n v="4.5900000000000003E-2"/>
    <n v="0"/>
    <n v="0.47349999999999998"/>
    <n v="0"/>
    <n v="0"/>
    <n v="0"/>
    <n v="0.48060000000000003"/>
    <n v="0"/>
    <n v="0"/>
    <n v="0"/>
    <n v="0"/>
    <n v="0"/>
  </r>
  <r>
    <x v="1829"/>
    <x v="3"/>
    <n v="1"/>
    <x v="1"/>
    <x v="3"/>
    <x v="1"/>
    <x v="39"/>
    <s v="NY-NJ"/>
    <x v="2"/>
    <x v="39"/>
    <x v="287"/>
    <n v="0"/>
    <n v="88"/>
    <n v="2.0499999999999998"/>
    <x v="110"/>
    <n v="6"/>
    <x v="1647"/>
    <n v="0"/>
    <n v="169"/>
    <n v="18.12"/>
    <n v="170"/>
    <n v="19"/>
    <n v="13577"/>
    <n v="18"/>
    <n v="20"/>
    <n v="6"/>
    <n v="17"/>
    <n v="10"/>
    <n v="9"/>
    <n v="8"/>
    <n v="4.7699999999999999E-2"/>
    <n v="0"/>
    <n v="0"/>
    <n v="1.11E-2"/>
    <n v="0"/>
    <n v="3.3500000000000002E-2"/>
    <n v="6.9800000000000001E-2"/>
    <n v="0"/>
    <n v="9.2999999999999992E-3"/>
    <n v="0.1469"/>
    <n v="0"/>
    <n v="8.3000000000000001E-3"/>
    <n v="6.4000000000000003E-3"/>
    <n v="0"/>
    <n v="0.15659999999999999"/>
    <n v="6.13E-2"/>
    <n v="0"/>
    <n v="9.2899999999999996E-2"/>
    <n v="0.26779999999999998"/>
    <n v="8.3000000000000004E-2"/>
    <n v="5.4000000000000003E-3"/>
  </r>
  <r>
    <x v="1830"/>
    <x v="3"/>
    <n v="1"/>
    <x v="2"/>
    <x v="7"/>
    <x v="0"/>
    <x v="6"/>
    <s v="NY-NJ"/>
    <x v="2"/>
    <x v="6"/>
    <x v="622"/>
    <n v="0"/>
    <n v="54"/>
    <n v="80.81"/>
    <x v="19"/>
    <n v="15"/>
    <x v="1648"/>
    <n v="0"/>
    <n v="113"/>
    <n v="145.44"/>
    <n v="113"/>
    <n v="31"/>
    <n v="21757"/>
    <s v=" -   "/>
    <s v=" -   "/>
    <s v=" -   "/>
    <n v="50"/>
    <n v="1"/>
    <n v="1"/>
    <n v="2"/>
    <n v="8.3000000000000001E-3"/>
    <n v="6.4000000000000001E-2"/>
    <n v="7.7999999999999996E-3"/>
    <n v="0"/>
    <n v="0"/>
    <n v="0.2462"/>
    <n v="6.9400000000000003E-2"/>
    <n v="0"/>
    <n v="2.24E-2"/>
    <n v="4.0899999999999999E-2"/>
    <n v="2.6100000000000002E-2"/>
    <n v="3.44E-2"/>
    <n v="2.0999999999999999E-3"/>
    <n v="0"/>
    <n v="1.6999999999999999E-3"/>
    <n v="0.20710000000000001"/>
    <n v="0"/>
    <n v="5.7999999999999996E-3"/>
    <n v="0.25619999999999998"/>
    <n v="0"/>
    <n v="7.7999999999999996E-3"/>
  </r>
  <r>
    <x v="1831"/>
    <x v="1"/>
    <n v="1"/>
    <x v="7"/>
    <x v="5"/>
    <x v="0"/>
    <x v="25"/>
    <s v="NY-NJ"/>
    <x v="1"/>
    <x v="25"/>
    <x v="767"/>
    <n v="0"/>
    <n v="24"/>
    <n v="10"/>
    <x v="42"/>
    <n v="2"/>
    <x v="1649"/>
    <n v="0"/>
    <n v="44"/>
    <n v="11.67"/>
    <n v="44"/>
    <n v="7"/>
    <n v="7604"/>
    <n v="1"/>
    <n v="10"/>
    <n v="5"/>
    <n v="3"/>
    <n v="3"/>
    <n v="1"/>
    <n v="1"/>
    <n v="6.3200000000000006E-2"/>
    <n v="0"/>
    <n v="0"/>
    <n v="3.7999999999999999E-2"/>
    <n v="0"/>
    <n v="0.17610000000000001"/>
    <n v="5.62E-2"/>
    <n v="0"/>
    <n v="0.1356"/>
    <n v="0.11840000000000001"/>
    <n v="3.3E-3"/>
    <n v="8.6999999999999994E-3"/>
    <n v="1.3100000000000001E-2"/>
    <n v="0"/>
    <n v="2.8999999999999998E-3"/>
    <n v="0"/>
    <n v="0"/>
    <n v="3.0300000000000001E-2"/>
    <n v="0.25059999999999999"/>
    <n v="0"/>
    <n v="0.1036"/>
  </r>
  <r>
    <x v="1832"/>
    <x v="3"/>
    <n v="1"/>
    <x v="42"/>
    <x v="0"/>
    <x v="1"/>
    <x v="6"/>
    <s v="NY-NJ"/>
    <x v="2"/>
    <x v="6"/>
    <x v="773"/>
    <n v="0"/>
    <n v="51"/>
    <n v="21.72"/>
    <x v="20"/>
    <n v="8"/>
    <x v="1650"/>
    <n v="0"/>
    <n v="100"/>
    <n v="30.61"/>
    <n v="100"/>
    <n v="14"/>
    <n v="7216"/>
    <n v="7"/>
    <n v="2"/>
    <s v=" -   "/>
    <n v="2"/>
    <s v=" -   "/>
    <s v=" -   "/>
    <n v="40"/>
    <n v="8.2000000000000007E-3"/>
    <n v="2.7099999999999999E-2"/>
    <n v="2.0799999999999999E-2"/>
    <n v="1.2500000000000001E-2"/>
    <n v="6.1000000000000004E-3"/>
    <n v="0.11899999999999999"/>
    <n v="0.1008"/>
    <n v="0"/>
    <n v="1.09E-2"/>
    <n v="4.3299999999999998E-2"/>
    <n v="1.9E-3"/>
    <n v="0"/>
    <n v="2.8400000000000002E-2"/>
    <n v="0"/>
    <n v="0.1298"/>
    <n v="4.3900000000000002E-2"/>
    <n v="0"/>
    <n v="1.7500000000000002E-2"/>
    <n v="0.29260000000000003"/>
    <n v="0.125"/>
    <n v="1.2200000000000001E-2"/>
  </r>
  <r>
    <x v="1833"/>
    <x v="3"/>
    <n v="1"/>
    <x v="7"/>
    <x v="1"/>
    <x v="1"/>
    <x v="120"/>
    <s v="NY-NJ"/>
    <x v="3"/>
    <x v="120"/>
    <x v="667"/>
    <n v="0"/>
    <n v="59"/>
    <n v="43.02"/>
    <x v="111"/>
    <n v="15"/>
    <x v="1651"/>
    <n v="0"/>
    <n v="59"/>
    <n v="43.02"/>
    <n v="59"/>
    <n v="27"/>
    <n v="15849"/>
    <n v="23"/>
    <n v="8"/>
    <n v="17"/>
    <n v="16"/>
    <n v="10"/>
    <n v="14"/>
    <n v="16"/>
    <n v="0"/>
    <n v="0.2298"/>
    <n v="3.5700000000000003E-2"/>
    <n v="6.7000000000000002E-3"/>
    <n v="1.7000000000000001E-2"/>
    <n v="8.4099999999999994E-2"/>
    <n v="2.3300000000000001E-2"/>
    <n v="3.78E-2"/>
    <n v="4.8099999999999997E-2"/>
    <n v="3.8199999999999998E-2"/>
    <n v="5.6599999999999998E-2"/>
    <n v="0.1038"/>
    <n v="1.9699999999999999E-2"/>
    <n v="2.8999999999999998E-3"/>
    <n v="4.0000000000000001E-3"/>
    <n v="9.1700000000000004E-2"/>
    <n v="1.1000000000000001E-3"/>
    <n v="2.1100000000000001E-2"/>
    <n v="9.9099999999999994E-2"/>
    <n v="1.4E-3"/>
    <n v="7.1800000000000003E-2"/>
  </r>
  <r>
    <x v="1834"/>
    <x v="3"/>
    <n v="1"/>
    <x v="33"/>
    <x v="7"/>
    <x v="0"/>
    <x v="53"/>
    <s v="NY-NJ"/>
    <x v="2"/>
    <x v="53"/>
    <x v="705"/>
    <n v="0"/>
    <n v="58"/>
    <n v="42.84"/>
    <x v="72"/>
    <n v="13"/>
    <x v="1652"/>
    <n v="0"/>
    <n v="109"/>
    <n v="46.86"/>
    <n v="112"/>
    <n v="17"/>
    <n v="10851"/>
    <n v="8"/>
    <n v="8"/>
    <n v="11"/>
    <n v="11"/>
    <n v="5"/>
    <n v="6"/>
    <n v="12"/>
    <n v="2.52E-2"/>
    <n v="0"/>
    <n v="0"/>
    <n v="1.01E-2"/>
    <n v="0"/>
    <n v="0.1421"/>
    <n v="5.4300000000000001E-2"/>
    <n v="0"/>
    <n v="2.4299999999999999E-2"/>
    <n v="5.4100000000000002E-2"/>
    <n v="0"/>
    <n v="0"/>
    <n v="9.1200000000000003E-2"/>
    <n v="0"/>
    <n v="8.1100000000000005E-2"/>
    <n v="0.13270000000000001"/>
    <n v="0"/>
    <n v="3.15E-2"/>
    <n v="0.26500000000000001"/>
    <n v="2.75E-2"/>
    <n v="6.08E-2"/>
  </r>
  <r>
    <x v="1835"/>
    <x v="4"/>
    <n v="1"/>
    <x v="5"/>
    <x v="5"/>
    <x v="0"/>
    <x v="12"/>
    <s v="NY-NJ"/>
    <x v="1"/>
    <x v="12"/>
    <x v="770"/>
    <n v="5.99"/>
    <n v="0"/>
    <n v="0"/>
    <x v="62"/>
    <e v="#N/A"/>
    <x v="1653"/>
    <n v="5.99"/>
    <n v="0"/>
    <n v="0"/>
    <n v="1"/>
    <e v="#N/A"/>
    <n v="239"/>
    <n v="1"/>
    <s v=" -   "/>
    <s v=" -   "/>
    <s v=" -   "/>
    <s v=" -   "/>
    <s v=" -   "/>
    <s v=" -   "/>
    <n v="0"/>
    <n v="1.9400000000000001E-2"/>
    <n v="1.38E-2"/>
    <n v="1.0500000000000001E-2"/>
    <n v="0"/>
    <n v="0.14249999999999999"/>
    <n v="1.03E-2"/>
    <n v="0"/>
    <n v="2.18E-2"/>
    <n v="4.2799999999999998E-2"/>
    <n v="1.9E-3"/>
    <n v="6.88E-2"/>
    <n v="2.4400000000000002E-2"/>
    <n v="9.98E-2"/>
    <n v="3.85E-2"/>
    <n v="4.2000000000000003E-2"/>
    <n v="0"/>
    <n v="5.6599999999999998E-2"/>
    <n v="0.31259999999999999"/>
    <n v="2.8799999999999999E-2"/>
    <n v="6.5299999999999997E-2"/>
  </r>
  <r>
    <x v="1836"/>
    <x v="0"/>
    <n v="1"/>
    <x v="1"/>
    <x v="7"/>
    <x v="0"/>
    <x v="22"/>
    <s v="NY-NJ"/>
    <x v="1"/>
    <x v="22"/>
    <x v="667"/>
    <n v="76.89"/>
    <n v="27"/>
    <n v="25.8"/>
    <x v="32"/>
    <n v="7"/>
    <x v="1654"/>
    <n v="202.68"/>
    <n v="27"/>
    <n v="25.83"/>
    <n v="59"/>
    <n v="10"/>
    <n v="7460"/>
    <n v="8"/>
    <n v="5"/>
    <n v="7"/>
    <n v="6"/>
    <n v="5"/>
    <n v="3"/>
    <n v="4"/>
    <n v="4.5999999999999999E-3"/>
    <n v="0.1938"/>
    <n v="1.6000000000000001E-3"/>
    <n v="9.9000000000000008E-3"/>
    <n v="0"/>
    <n v="0.1832"/>
    <n v="3.2099999999999997E-2"/>
    <n v="0"/>
    <n v="2.0400000000000001E-2"/>
    <n v="8.2799999999999999E-2"/>
    <n v="2.4299999999999999E-2"/>
    <n v="8.6999999999999994E-3"/>
    <n v="0"/>
    <n v="0"/>
    <n v="0.03"/>
    <n v="1.2E-2"/>
    <n v="0"/>
    <n v="4.8000000000000001E-2"/>
    <n v="0.28289999999999998"/>
    <n v="0"/>
    <n v="6.5699999999999995E-2"/>
  </r>
  <r>
    <x v="1837"/>
    <x v="0"/>
    <n v="0"/>
    <x v="10"/>
    <x v="6"/>
    <x v="0"/>
    <x v="8"/>
    <s v="NY-NJ"/>
    <x v="2"/>
    <x v="8"/>
    <x v="774"/>
    <n v="6.99"/>
    <n v="11"/>
    <n v="60.47"/>
    <x v="1"/>
    <n v="4"/>
    <x v="1655"/>
    <n v="24.96"/>
    <n v="16"/>
    <n v="60.48"/>
    <n v="23"/>
    <n v="5"/>
    <n v="1155"/>
    <n v="6"/>
    <n v="5"/>
    <s v=" -   "/>
    <n v="3"/>
    <n v="1"/>
    <s v=" -   "/>
    <s v=" -   "/>
    <n v="2.8299999999999999E-2"/>
    <n v="0"/>
    <n v="5.6599999999999998E-2"/>
    <n v="2.1700000000000001E-2"/>
    <n v="0"/>
    <n v="4.9099999999999998E-2"/>
    <n v="0"/>
    <n v="4.36E-2"/>
    <n v="1.24E-2"/>
    <n v="3.2300000000000002E-2"/>
    <n v="4.53E-2"/>
    <n v="6.0499999999999998E-2"/>
    <n v="0"/>
    <n v="0"/>
    <n v="0"/>
    <n v="0.29509999999999997"/>
    <n v="0"/>
    <n v="0"/>
    <n v="0.21029999999999999"/>
    <n v="0"/>
    <n v="0.1447"/>
  </r>
  <r>
    <x v="1838"/>
    <x v="1"/>
    <n v="0"/>
    <x v="44"/>
    <x v="3"/>
    <x v="1"/>
    <x v="121"/>
    <s v="NY-NJ"/>
    <x v="3"/>
    <x v="121"/>
    <x v="659"/>
    <n v="20.97"/>
    <n v="0"/>
    <n v="0"/>
    <x v="43"/>
    <e v="#N/A"/>
    <x v="1656"/>
    <n v="20.97"/>
    <n v="1"/>
    <n v="0.01"/>
    <n v="4"/>
    <e v="#N/A"/>
    <n v="453"/>
    <n v="2"/>
    <n v="1"/>
    <n v="2"/>
    <n v="1"/>
    <n v="2"/>
    <n v="2"/>
    <n v="6"/>
    <n v="1.89E-2"/>
    <n v="0"/>
    <n v="3.0000000000000001E-3"/>
    <n v="2.1700000000000001E-2"/>
    <n v="0"/>
    <n v="0.16370000000000001"/>
    <n v="1.2999999999999999E-2"/>
    <n v="1.0800000000000001E-2"/>
    <n v="0"/>
    <n v="0.1012"/>
    <n v="3.1399999999999997E-2"/>
    <n v="0.14419999999999999"/>
    <n v="3.8100000000000002E-2"/>
    <n v="0"/>
    <n v="1.9599999999999999E-2"/>
    <n v="0.22120000000000001"/>
    <n v="1.95E-2"/>
    <n v="3.1E-2"/>
    <n v="4.6399999999999997E-2"/>
    <n v="1.06E-2"/>
    <n v="0.1055"/>
  </r>
  <r>
    <x v="1839"/>
    <x v="1"/>
    <n v="1"/>
    <x v="10"/>
    <x v="7"/>
    <x v="0"/>
    <x v="47"/>
    <s v="NY-NJ"/>
    <x v="2"/>
    <x v="47"/>
    <x v="775"/>
    <n v="0"/>
    <n v="46"/>
    <n v="173.31"/>
    <x v="25"/>
    <n v="25"/>
    <x v="1657"/>
    <n v="0"/>
    <n v="115"/>
    <n v="374.28"/>
    <n v="116"/>
    <n v="78"/>
    <n v="6038"/>
    <n v="8"/>
    <n v="4"/>
    <n v="9"/>
    <n v="8"/>
    <n v="5"/>
    <n v="6"/>
    <n v="6"/>
    <n v="0.1275"/>
    <n v="0"/>
    <n v="8.3999999999999995E-3"/>
    <n v="2.2100000000000002E-2"/>
    <n v="0"/>
    <n v="0.11169999999999999"/>
    <n v="0.04"/>
    <n v="0"/>
    <n v="8.2100000000000006E-2"/>
    <n v="9.5100000000000004E-2"/>
    <n v="0"/>
    <n v="1.26E-2"/>
    <n v="4.3900000000000002E-2"/>
    <n v="0"/>
    <n v="1.8100000000000002E-2"/>
    <n v="0.18820000000000001"/>
    <n v="0"/>
    <n v="7.3000000000000001E-3"/>
    <n v="0.13370000000000001"/>
    <n v="4.24E-2"/>
    <n v="6.6900000000000001E-2"/>
  </r>
  <r>
    <x v="1840"/>
    <x v="0"/>
    <n v="1"/>
    <x v="34"/>
    <x v="6"/>
    <x v="1"/>
    <x v="14"/>
    <s v="NY-NJ"/>
    <x v="2"/>
    <x v="14"/>
    <x v="717"/>
    <n v="180.73"/>
    <n v="0"/>
    <n v="3.61"/>
    <x v="31"/>
    <n v="3"/>
    <x v="1658"/>
    <n v="325.49"/>
    <n v="0"/>
    <n v="3.64"/>
    <n v="51"/>
    <n v="6"/>
    <n v="12615"/>
    <n v="5"/>
    <n v="7"/>
    <n v="5"/>
    <n v="3"/>
    <n v="2"/>
    <s v=" -   "/>
    <n v="5"/>
    <n v="1.54E-2"/>
    <n v="0"/>
    <n v="2.8E-3"/>
    <n v="1.5E-3"/>
    <n v="1.6199999999999999E-2"/>
    <n v="3.4099999999999998E-2"/>
    <n v="9.1000000000000004E-3"/>
    <n v="6.7500000000000004E-2"/>
    <n v="1.9E-3"/>
    <n v="2.1999999999999999E-2"/>
    <n v="1.7500000000000002E-2"/>
    <n v="0.10009999999999999"/>
    <n v="0"/>
    <n v="0"/>
    <n v="0"/>
    <n v="0.2238"/>
    <n v="7.7999999999999996E-3"/>
    <n v="0"/>
    <n v="0.46610000000000001"/>
    <n v="0"/>
    <n v="1.41E-2"/>
  </r>
  <r>
    <x v="1841"/>
    <x v="1"/>
    <n v="0"/>
    <x v="42"/>
    <x v="15"/>
    <x v="1"/>
    <x v="28"/>
    <s v="NY-NJ"/>
    <x v="2"/>
    <x v="28"/>
    <x v="722"/>
    <n v="29.95"/>
    <n v="15"/>
    <n v="57.57"/>
    <x v="14"/>
    <n v="9"/>
    <x v="1019"/>
    <n v="29.95"/>
    <n v="38"/>
    <n v="105.45"/>
    <n v="46"/>
    <n v="20"/>
    <n v="4158"/>
    <n v="5"/>
    <n v="3"/>
    <s v=" -   "/>
    <n v="1"/>
    <n v="3"/>
    <n v="5"/>
    <n v="4"/>
    <n v="0.1699"/>
    <n v="0"/>
    <n v="0"/>
    <n v="1.77E-2"/>
    <n v="0"/>
    <n v="0.34549999999999997"/>
    <n v="5.7200000000000001E-2"/>
    <n v="0"/>
    <n v="0"/>
    <n v="0.11849999999999999"/>
    <n v="0"/>
    <n v="0.12509999999999999"/>
    <n v="0"/>
    <n v="0"/>
    <n v="2.9100000000000001E-2"/>
    <n v="2.52E-2"/>
    <n v="0"/>
    <n v="1.3100000000000001E-2"/>
    <n v="9.4600000000000004E-2"/>
    <n v="0"/>
    <n v="4.1000000000000003E-3"/>
  </r>
  <r>
    <x v="1842"/>
    <x v="0"/>
    <n v="1"/>
    <x v="46"/>
    <x v="1"/>
    <x v="0"/>
    <x v="13"/>
    <s v="NY-NJ"/>
    <x v="2"/>
    <x v="13"/>
    <x v="776"/>
    <n v="0"/>
    <n v="1"/>
    <n v="0"/>
    <x v="42"/>
    <n v="5"/>
    <x v="1312"/>
    <n v="0"/>
    <n v="1"/>
    <n v="0"/>
    <n v="1"/>
    <n v="6"/>
    <n v="52"/>
    <n v="10"/>
    <s v=" -   "/>
    <s v=" -   "/>
    <n v="1"/>
    <s v=" -   "/>
    <n v="2"/>
    <n v="9"/>
    <n v="5.8500000000000003E-2"/>
    <n v="0"/>
    <n v="6.8999999999999999E-3"/>
    <n v="0"/>
    <n v="0.15290000000000001"/>
    <n v="2.3E-2"/>
    <n v="8.7900000000000006E-2"/>
    <n v="0"/>
    <n v="2.9399999999999999E-2"/>
    <n v="6.5600000000000006E-2"/>
    <n v="1.15E-2"/>
    <n v="6.7599999999999993E-2"/>
    <n v="3.1699999999999999E-2"/>
    <n v="0"/>
    <n v="1.8499999999999999E-2"/>
    <n v="2.0299999999999999E-2"/>
    <n v="0"/>
    <n v="4.0800000000000003E-2"/>
    <n v="0.23730000000000001"/>
    <n v="2.4799999999999999E-2"/>
    <n v="0.1231"/>
  </r>
  <r>
    <x v="1843"/>
    <x v="3"/>
    <n v="1"/>
    <x v="28"/>
    <x v="15"/>
    <x v="0"/>
    <x v="25"/>
    <s v="NY-NJ"/>
    <x v="1"/>
    <x v="25"/>
    <x v="777"/>
    <n v="96.86"/>
    <n v="41"/>
    <n v="2.0499999999999998"/>
    <x v="19"/>
    <n v="6"/>
    <x v="1659"/>
    <n v="96.86"/>
    <n v="92"/>
    <n v="7.09"/>
    <n v="106"/>
    <n v="11"/>
    <n v="13732"/>
    <n v="11"/>
    <n v="4"/>
    <n v="2"/>
    <n v="2"/>
    <n v="1"/>
    <n v="3"/>
    <n v="32"/>
    <n v="1.2200000000000001E-2"/>
    <n v="0"/>
    <n v="2.1499999999999998E-2"/>
    <n v="0"/>
    <n v="0"/>
    <n v="0.27279999999999999"/>
    <n v="5.1700000000000003E-2"/>
    <n v="0"/>
    <n v="6.4399999999999999E-2"/>
    <n v="4.53E-2"/>
    <n v="2.2000000000000001E-3"/>
    <n v="2.46E-2"/>
    <n v="1.66E-2"/>
    <n v="0"/>
    <n v="5.5399999999999998E-2"/>
    <n v="0.18279999999999999"/>
    <n v="0"/>
    <n v="2.06E-2"/>
    <n v="0.20749999999999999"/>
    <n v="0"/>
    <n v="2.24E-2"/>
  </r>
  <r>
    <x v="1844"/>
    <x v="1"/>
    <n v="0"/>
    <x v="1"/>
    <x v="12"/>
    <x v="2"/>
    <x v="22"/>
    <s v="NY-NJ"/>
    <x v="1"/>
    <x v="22"/>
    <x v="778"/>
    <n v="159.76"/>
    <n v="0"/>
    <n v="0.47"/>
    <x v="29"/>
    <n v="3"/>
    <x v="675"/>
    <n v="321.49"/>
    <n v="0"/>
    <n v="0.5"/>
    <n v="51"/>
    <n v="6"/>
    <n v="5098"/>
    <n v="1"/>
    <n v="4"/>
    <n v="4"/>
    <n v="7"/>
    <n v="4"/>
    <n v="2"/>
    <n v="2"/>
    <n v="3.6900000000000002E-2"/>
    <n v="0"/>
    <n v="0"/>
    <n v="0"/>
    <n v="0"/>
    <n v="0"/>
    <n v="0.1709"/>
    <n v="0"/>
    <n v="0"/>
    <n v="0"/>
    <n v="0"/>
    <n v="0"/>
    <n v="0"/>
    <n v="0"/>
    <n v="0"/>
    <n v="0.70279999999999998"/>
    <n v="0"/>
    <n v="1.8100000000000002E-2"/>
    <n v="7.1199999999999999E-2"/>
    <n v="0"/>
    <n v="0"/>
  </r>
  <r>
    <x v="1845"/>
    <x v="3"/>
    <n v="1"/>
    <x v="18"/>
    <x v="2"/>
    <x v="0"/>
    <x v="122"/>
    <s v="NY-NJ"/>
    <x v="3"/>
    <x v="122"/>
    <x v="89"/>
    <n v="0"/>
    <n v="3"/>
    <n v="52.96"/>
    <x v="46"/>
    <n v="30"/>
    <x v="754"/>
    <n v="0"/>
    <n v="1"/>
    <n v="6.9"/>
    <n v="1"/>
    <n v="75"/>
    <n v="43"/>
    <n v="9"/>
    <n v="1"/>
    <n v="4"/>
    <n v="5"/>
    <n v="3"/>
    <n v="3"/>
    <n v="14"/>
    <n v="0"/>
    <n v="0"/>
    <n v="8.0000000000000002E-3"/>
    <n v="2.0500000000000001E-2"/>
    <n v="0"/>
    <n v="0.10249999999999999"/>
    <n v="2.3099999999999999E-2"/>
    <n v="1.2200000000000001E-2"/>
    <n v="3.3700000000000001E-2"/>
    <n v="3.9899999999999998E-2"/>
    <n v="0"/>
    <n v="1.03E-2"/>
    <n v="0.1236"/>
    <n v="0"/>
    <n v="4.4699999999999997E-2"/>
    <n v="1.61E-2"/>
    <n v="0"/>
    <n v="9.5899999999999999E-2"/>
    <n v="0.39539999999999997"/>
    <n v="4.5699999999999998E-2"/>
    <n v="2.8500000000000001E-2"/>
  </r>
  <r>
    <x v="1846"/>
    <x v="3"/>
    <n v="1"/>
    <x v="10"/>
    <x v="1"/>
    <x v="1"/>
    <x v="50"/>
    <s v="NY-NJ"/>
    <x v="2"/>
    <x v="50"/>
    <x v="779"/>
    <n v="277.58"/>
    <n v="0"/>
    <n v="107.09"/>
    <x v="61"/>
    <n v="8"/>
    <x v="1660"/>
    <n v="535.15"/>
    <n v="0"/>
    <n v="107.14"/>
    <n v="85"/>
    <n v="13"/>
    <n v="17944"/>
    <n v="19"/>
    <n v="3"/>
    <n v="3"/>
    <n v="5"/>
    <n v="3"/>
    <n v="5"/>
    <n v="4"/>
    <n v="0"/>
    <n v="3.2000000000000002E-3"/>
    <n v="2.8999999999999998E-3"/>
    <n v="2.7199999999999998E-2"/>
    <n v="0"/>
    <n v="8.2699999999999996E-2"/>
    <n v="0"/>
    <n v="0"/>
    <n v="3.1300000000000001E-2"/>
    <n v="0.17960000000000001"/>
    <n v="0"/>
    <n v="1.2699999999999999E-2"/>
    <n v="2.3E-3"/>
    <n v="0"/>
    <n v="0"/>
    <n v="0.36940000000000001"/>
    <n v="0"/>
    <n v="1.52E-2"/>
    <n v="0.19389999999999999"/>
    <n v="7.0000000000000001E-3"/>
    <n v="7.2499999999999995E-2"/>
  </r>
  <r>
    <x v="1847"/>
    <x v="3"/>
    <n v="1"/>
    <x v="28"/>
    <x v="5"/>
    <x v="1"/>
    <x v="15"/>
    <s v="NY-NJ"/>
    <x v="2"/>
    <x v="15"/>
    <x v="722"/>
    <n v="0"/>
    <n v="61"/>
    <n v="140.19999999999999"/>
    <x v="72"/>
    <n v="31"/>
    <x v="1661"/>
    <n v="0"/>
    <n v="121"/>
    <n v="205.16"/>
    <n v="121"/>
    <n v="47"/>
    <n v="30507"/>
    <s v=" -   "/>
    <n v="43"/>
    <n v="5"/>
    <n v="3"/>
    <n v="2"/>
    <n v="8"/>
    <s v=" -   "/>
    <n v="4.3E-3"/>
    <n v="0"/>
    <n v="1.12E-2"/>
    <n v="2.5000000000000001E-3"/>
    <n v="3.8E-3"/>
    <n v="6.2199999999999998E-2"/>
    <n v="0.1082"/>
    <n v="3.7900000000000003E-2"/>
    <n v="5.8099999999999999E-2"/>
    <n v="2.8000000000000001E-2"/>
    <n v="0"/>
    <n v="2.1399999999999999E-2"/>
    <n v="0.2218"/>
    <n v="0"/>
    <n v="0.14530000000000001"/>
    <n v="3.0200000000000001E-2"/>
    <n v="0"/>
    <n v="3.27E-2"/>
    <n v="0.1993"/>
    <n v="6.7999999999999996E-3"/>
    <n v="2.4899999999999999E-2"/>
  </r>
  <r>
    <x v="1848"/>
    <x v="0"/>
    <n v="0"/>
    <x v="22"/>
    <x v="5"/>
    <x v="1"/>
    <x v="10"/>
    <s v="NY-NJ"/>
    <x v="1"/>
    <x v="10"/>
    <x v="722"/>
    <n v="180.73"/>
    <n v="0"/>
    <n v="3.7"/>
    <x v="6"/>
    <n v="4"/>
    <x v="1662"/>
    <n v="300.52999999999997"/>
    <n v="0"/>
    <n v="3.71"/>
    <n v="47"/>
    <n v="5"/>
    <n v="2600"/>
    <n v="25"/>
    <n v="1"/>
    <n v="1"/>
    <s v=" -   "/>
    <s v=" -   "/>
    <s v=" -   "/>
    <s v=" -   "/>
    <n v="0"/>
    <n v="0"/>
    <n v="6.7000000000000002E-3"/>
    <n v="1.72E-2"/>
    <n v="0"/>
    <n v="0.1802"/>
    <n v="6.8599999999999994E-2"/>
    <n v="0"/>
    <n v="8.3799999999999999E-2"/>
    <n v="7.4700000000000003E-2"/>
    <n v="2.41E-2"/>
    <n v="5.4300000000000001E-2"/>
    <n v="1.0500000000000001E-2"/>
    <n v="0"/>
    <n v="1.6500000000000001E-2"/>
    <n v="7.8100000000000003E-2"/>
    <n v="0"/>
    <n v="8.8300000000000003E-2"/>
    <n v="0.15490000000000001"/>
    <n v="7.3700000000000002E-2"/>
    <n v="6.8400000000000002E-2"/>
  </r>
  <r>
    <x v="1849"/>
    <x v="0"/>
    <n v="1"/>
    <x v="21"/>
    <x v="0"/>
    <x v="0"/>
    <x v="41"/>
    <s v="NY-NJ"/>
    <x v="2"/>
    <x v="41"/>
    <x v="779"/>
    <n v="223.67"/>
    <n v="0"/>
    <n v="41.19"/>
    <x v="12"/>
    <n v="10"/>
    <x v="1663"/>
    <n v="409.36"/>
    <n v="0"/>
    <n v="86.15"/>
    <n v="71"/>
    <n v="24"/>
    <n v="13712"/>
    <n v="2"/>
    <n v="11"/>
    <n v="9"/>
    <n v="5"/>
    <n v="3"/>
    <n v="3"/>
    <n v="4"/>
    <n v="4.1799999999999997E-2"/>
    <n v="2.0999999999999999E-3"/>
    <n v="4.4999999999999997E-3"/>
    <n v="9.4000000000000004E-3"/>
    <n v="0"/>
    <n v="0.23549999999999999"/>
    <n v="2.9899999999999999E-2"/>
    <n v="0"/>
    <n v="0.1275"/>
    <n v="9.4600000000000004E-2"/>
    <n v="0"/>
    <n v="3.49E-2"/>
    <n v="8.9999999999999998E-4"/>
    <n v="0"/>
    <n v="3.39E-2"/>
    <n v="0.10009999999999999"/>
    <n v="0"/>
    <n v="7.17E-2"/>
    <n v="0.1522"/>
    <n v="2.6599999999999999E-2"/>
    <n v="3.4500000000000003E-2"/>
  </r>
  <r>
    <x v="1850"/>
    <x v="4"/>
    <n v="0"/>
    <x v="7"/>
    <x v="4"/>
    <x v="0"/>
    <x v="21"/>
    <s v="NY-NJ"/>
    <x v="2"/>
    <x v="21"/>
    <x v="667"/>
    <n v="12.98"/>
    <n v="0"/>
    <n v="0"/>
    <x v="27"/>
    <e v="#N/A"/>
    <x v="1664"/>
    <n v="18.97"/>
    <n v="7"/>
    <n v="0"/>
    <n v="10"/>
    <e v="#N/A"/>
    <n v="1126"/>
    <n v="1"/>
    <s v=" -   "/>
    <s v=" -   "/>
    <s v=" -   "/>
    <s v=" -   "/>
    <n v="1"/>
    <s v=" -   "/>
    <n v="0.1603"/>
    <n v="0"/>
    <n v="1.2200000000000001E-2"/>
    <n v="0"/>
    <n v="0"/>
    <n v="9.4299999999999995E-2"/>
    <n v="5.5599999999999997E-2"/>
    <n v="0"/>
    <n v="3.7199999999999997E-2"/>
    <n v="5.1400000000000001E-2"/>
    <n v="0"/>
    <n v="0"/>
    <n v="0.21440000000000001"/>
    <n v="0"/>
    <n v="0"/>
    <n v="6.2799999999999995E-2"/>
    <n v="0"/>
    <n v="0"/>
    <n v="0.23100000000000001"/>
    <n v="0"/>
    <n v="8.09E-2"/>
  </r>
  <r>
    <x v="1851"/>
    <x v="1"/>
    <n v="1"/>
    <x v="26"/>
    <x v="5"/>
    <x v="1"/>
    <x v="45"/>
    <s v="NY-NJ"/>
    <x v="2"/>
    <x v="45"/>
    <x v="780"/>
    <n v="211.69"/>
    <n v="0"/>
    <n v="23.03"/>
    <x v="16"/>
    <n v="8"/>
    <x v="1320"/>
    <n v="301.54000000000002"/>
    <n v="0"/>
    <n v="29.03"/>
    <n v="48"/>
    <n v="10"/>
    <n v="6451"/>
    <n v="2"/>
    <n v="5"/>
    <n v="11"/>
    <n v="4"/>
    <n v="3"/>
    <n v="3"/>
    <n v="4"/>
    <n v="0"/>
    <n v="0"/>
    <n v="0"/>
    <n v="0"/>
    <n v="0"/>
    <n v="7.7299999999999994E-2"/>
    <n v="0.1116"/>
    <n v="0"/>
    <n v="6.0299999999999999E-2"/>
    <n v="2.9399999999999999E-2"/>
    <n v="0"/>
    <n v="1.06E-2"/>
    <n v="1.2500000000000001E-2"/>
    <n v="0"/>
    <n v="1.43E-2"/>
    <n v="0.10879999999999999"/>
    <n v="0.1215"/>
    <n v="0"/>
    <n v="0.33200000000000002"/>
    <n v="3.3999999999999998E-3"/>
    <n v="0.1182"/>
  </r>
  <r>
    <x v="1852"/>
    <x v="3"/>
    <n v="1"/>
    <x v="5"/>
    <x v="15"/>
    <x v="1"/>
    <x v="31"/>
    <s v="NY-NJ"/>
    <x v="2"/>
    <x v="31"/>
    <x v="781"/>
    <n v="0"/>
    <n v="24"/>
    <n v="8.1300000000000008"/>
    <x v="2"/>
    <n v="5"/>
    <x v="1641"/>
    <n v="11.98"/>
    <n v="39"/>
    <n v="87.67"/>
    <n v="41"/>
    <n v="9"/>
    <n v="8635"/>
    <n v="5"/>
    <n v="3"/>
    <n v="1"/>
    <n v="5"/>
    <n v="7"/>
    <n v="8"/>
    <n v="4"/>
    <n v="0"/>
    <n v="2E-3"/>
    <n v="6.7000000000000002E-3"/>
    <n v="1.7500000000000002E-2"/>
    <n v="0"/>
    <n v="0.22289999999999999"/>
    <n v="3.3399999999999999E-2"/>
    <n v="0"/>
    <n v="2.5999999999999999E-2"/>
    <n v="5.2600000000000001E-2"/>
    <n v="0"/>
    <n v="8.0000000000000004E-4"/>
    <n v="4.19E-2"/>
    <n v="0"/>
    <n v="5.16E-2"/>
    <n v="3.3000000000000002E-2"/>
    <n v="0"/>
    <n v="3.1800000000000002E-2"/>
    <n v="0.38700000000000001"/>
    <n v="7.6200000000000004E-2"/>
    <n v="1.6500000000000001E-2"/>
  </r>
  <r>
    <x v="1853"/>
    <x v="3"/>
    <n v="1"/>
    <x v="22"/>
    <x v="5"/>
    <x v="0"/>
    <x v="4"/>
    <s v="NY-NJ"/>
    <x v="2"/>
    <x v="4"/>
    <x v="722"/>
    <n v="0"/>
    <n v="126"/>
    <n v="183.13"/>
    <x v="98"/>
    <n v="35"/>
    <x v="1665"/>
    <n v="0"/>
    <n v="272"/>
    <n v="268.13"/>
    <n v="273"/>
    <n v="60"/>
    <n v="32237"/>
    <n v="24"/>
    <n v="18"/>
    <n v="20"/>
    <n v="14"/>
    <n v="15"/>
    <n v="20"/>
    <n v="15"/>
    <n v="2.9100000000000001E-2"/>
    <n v="8.0999999999999996E-3"/>
    <n v="1.18E-2"/>
    <n v="3.3000000000000002E-2"/>
    <n v="0"/>
    <n v="7.9200000000000007E-2"/>
    <n v="8.9800000000000005E-2"/>
    <n v="0"/>
    <n v="0.1762"/>
    <n v="0.1691"/>
    <n v="5.0000000000000001E-4"/>
    <n v="7.9000000000000008E-3"/>
    <n v="1.4E-2"/>
    <n v="0"/>
    <n v="4.99E-2"/>
    <n v="4.5100000000000001E-2"/>
    <n v="0"/>
    <n v="2.53E-2"/>
    <n v="0.18440000000000001"/>
    <n v="0"/>
    <n v="7.6600000000000001E-2"/>
  </r>
  <r>
    <x v="1854"/>
    <x v="3"/>
    <n v="1"/>
    <x v="23"/>
    <x v="5"/>
    <x v="0"/>
    <x v="88"/>
    <s v="NY-NJ"/>
    <x v="2"/>
    <x v="88"/>
    <x v="782"/>
    <n v="0"/>
    <n v="68"/>
    <n v="7.18"/>
    <x v="64"/>
    <n v="6"/>
    <x v="1666"/>
    <n v="0"/>
    <n v="149"/>
    <n v="17.25"/>
    <n v="150"/>
    <n v="14"/>
    <n v="16260"/>
    <n v="13"/>
    <n v="7"/>
    <n v="11"/>
    <n v="6"/>
    <n v="6"/>
    <n v="6"/>
    <n v="20"/>
    <n v="1.9599999999999999E-2"/>
    <n v="2.8999999999999998E-3"/>
    <n v="1.7899999999999999E-2"/>
    <n v="5.1000000000000004E-3"/>
    <n v="0"/>
    <n v="0.1134"/>
    <n v="2.07E-2"/>
    <n v="0"/>
    <n v="7.3800000000000004E-2"/>
    <n v="5.3900000000000003E-2"/>
    <n v="4.4999999999999997E-3"/>
    <n v="5.2400000000000002E-2"/>
    <n v="0"/>
    <n v="0"/>
    <n v="0.14230000000000001"/>
    <n v="4.3499999999999997E-2"/>
    <n v="0"/>
    <n v="6.8000000000000005E-2"/>
    <n v="0.3392"/>
    <n v="5.3E-3"/>
    <n v="3.7600000000000001E-2"/>
  </r>
  <r>
    <x v="1855"/>
    <x v="1"/>
    <n v="0"/>
    <x v="22"/>
    <x v="4"/>
    <x v="1"/>
    <x v="50"/>
    <s v="NY-NJ"/>
    <x v="2"/>
    <x v="50"/>
    <x v="783"/>
    <n v="102.84"/>
    <n v="0"/>
    <n v="33.020000000000003"/>
    <x v="47"/>
    <n v="6"/>
    <x v="1667"/>
    <n v="114.82"/>
    <n v="2"/>
    <n v="33.020000000000003"/>
    <n v="22"/>
    <n v="6"/>
    <n v="3343"/>
    <n v="14"/>
    <n v="1"/>
    <s v=" -   "/>
    <n v="2"/>
    <n v="2"/>
    <n v="2"/>
    <n v="1"/>
    <n v="0"/>
    <n v="0"/>
    <n v="0"/>
    <n v="3.0999999999999999E-3"/>
    <n v="0"/>
    <n v="0.16819999999999999"/>
    <n v="0"/>
    <n v="0"/>
    <n v="7.4800000000000005E-2"/>
    <n v="5.96E-2"/>
    <n v="0"/>
    <n v="2.8799999999999999E-2"/>
    <n v="5.7099999999999998E-2"/>
    <n v="0"/>
    <n v="4.8899999999999999E-2"/>
    <n v="3.5799999999999998E-2"/>
    <n v="8.6999999999999994E-3"/>
    <n v="6.1100000000000002E-2"/>
    <n v="0.33810000000000001"/>
    <n v="3.1099999999999999E-2"/>
    <n v="8.48E-2"/>
  </r>
  <r>
    <x v="1856"/>
    <x v="0"/>
    <n v="1"/>
    <x v="34"/>
    <x v="12"/>
    <x v="0"/>
    <x v="24"/>
    <s v="NY-NJ"/>
    <x v="1"/>
    <x v="24"/>
    <x v="777"/>
    <n v="153.77000000000001"/>
    <n v="0"/>
    <n v="55.21"/>
    <x v="60"/>
    <n v="6"/>
    <x v="1668"/>
    <n v="249.61"/>
    <n v="0"/>
    <n v="67.22"/>
    <n v="43"/>
    <n v="10"/>
    <n v="17498"/>
    <n v="12"/>
    <n v="3"/>
    <n v="2"/>
    <s v=" -   "/>
    <n v="1"/>
    <n v="5"/>
    <n v="2"/>
    <n v="0.11840000000000001"/>
    <n v="3.39E-2"/>
    <n v="0"/>
    <n v="2.5100000000000001E-2"/>
    <n v="0"/>
    <n v="0.12659999999999999"/>
    <n v="5.4199999999999998E-2"/>
    <n v="0"/>
    <n v="5.6399999999999999E-2"/>
    <n v="0.12470000000000001"/>
    <n v="1.04E-2"/>
    <n v="0.1431"/>
    <n v="0"/>
    <n v="0"/>
    <n v="1.1599999999999999E-2"/>
    <n v="0.01"/>
    <n v="0"/>
    <n v="2.63E-2"/>
    <n v="0.1787"/>
    <n v="0"/>
    <n v="8.0600000000000005E-2"/>
  </r>
  <r>
    <x v="1857"/>
    <x v="0"/>
    <n v="1"/>
    <x v="76"/>
    <x v="12"/>
    <x v="0"/>
    <x v="48"/>
    <s v="NY-NJ"/>
    <x v="2"/>
    <x v="48"/>
    <x v="784"/>
    <n v="0"/>
    <n v="48"/>
    <n v="154.33000000000001"/>
    <x v="25"/>
    <n v="22"/>
    <x v="1669"/>
    <n v="0"/>
    <n v="1"/>
    <n v="0"/>
    <n v="1"/>
    <n v="43"/>
    <n v="39"/>
    <n v="5"/>
    <n v="8"/>
    <n v="16"/>
    <n v="7"/>
    <n v="6"/>
    <n v="6"/>
    <n v="2"/>
    <n v="0.19869999999999999"/>
    <n v="2.2700000000000001E-2"/>
    <n v="7.1000000000000004E-3"/>
    <n v="0"/>
    <n v="0"/>
    <n v="0.13619999999999999"/>
    <n v="2.7900000000000001E-2"/>
    <n v="5.0000000000000001E-3"/>
    <n v="3.9899999999999998E-2"/>
    <n v="3.6700000000000003E-2"/>
    <n v="0"/>
    <n v="0"/>
    <n v="7.5399999999999995E-2"/>
    <n v="0"/>
    <n v="8.9899999999999994E-2"/>
    <n v="1.7299999999999999E-2"/>
    <n v="0"/>
    <n v="3.5000000000000003E-2"/>
    <n v="0.2056"/>
    <n v="7.5899999999999995E-2"/>
    <n v="2.6599999999999999E-2"/>
  </r>
  <r>
    <x v="1858"/>
    <x v="3"/>
    <n v="1"/>
    <x v="14"/>
    <x v="7"/>
    <x v="0"/>
    <x v="22"/>
    <s v="NY-NJ"/>
    <x v="1"/>
    <x v="22"/>
    <x v="717"/>
    <n v="333.5"/>
    <n v="0"/>
    <n v="98.92"/>
    <x v="20"/>
    <n v="30"/>
    <x v="1670"/>
    <n v="639.99"/>
    <n v="0"/>
    <n v="164.04"/>
    <n v="107"/>
    <n v="51"/>
    <n v="14806"/>
    <n v="3"/>
    <n v="6"/>
    <n v="4"/>
    <n v="10"/>
    <n v="10"/>
    <n v="12"/>
    <n v="7"/>
    <n v="0"/>
    <n v="0"/>
    <n v="1.24E-2"/>
    <n v="5.9999999999999995E-4"/>
    <n v="0"/>
    <n v="8.2699999999999996E-2"/>
    <n v="4.4600000000000001E-2"/>
    <n v="3.3E-3"/>
    <n v="7.7700000000000005E-2"/>
    <n v="3.0499999999999999E-2"/>
    <n v="5.7999999999999996E-3"/>
    <n v="3.7100000000000001E-2"/>
    <n v="0.16189999999999999"/>
    <n v="0"/>
    <n v="3.1800000000000002E-2"/>
    <n v="0.10589999999999999"/>
    <n v="0"/>
    <n v="0.14949999999999999"/>
    <n v="6.6600000000000006E-2"/>
    <n v="0.18360000000000001"/>
    <n v="5.8999999999999999E-3"/>
  </r>
  <r>
    <x v="1859"/>
    <x v="4"/>
    <n v="0"/>
    <x v="69"/>
    <x v="7"/>
    <x v="0"/>
    <x v="4"/>
    <s v="NY-NJ"/>
    <x v="2"/>
    <x v="4"/>
    <x v="785"/>
    <n v="19.79"/>
    <n v="0"/>
    <n v="51.14"/>
    <x v="17"/>
    <n v="6"/>
    <x v="1671"/>
    <n v="25.78"/>
    <n v="0"/>
    <n v="135.21"/>
    <n v="21"/>
    <n v="20"/>
    <n v="1662"/>
    <n v="3"/>
    <s v=" -   "/>
    <s v=" -   "/>
    <n v="2"/>
    <n v="1"/>
    <n v="1"/>
    <s v=" -   "/>
    <n v="0"/>
    <n v="0"/>
    <n v="4.1200000000000001E-2"/>
    <n v="1.78E-2"/>
    <n v="0"/>
    <n v="0.15290000000000001"/>
    <n v="0"/>
    <n v="0"/>
    <n v="5.79E-2"/>
    <n v="9.1200000000000003E-2"/>
    <n v="2.9399999999999999E-2"/>
    <n v="0"/>
    <n v="0.5383"/>
    <n v="0"/>
    <n v="0"/>
    <n v="0"/>
    <n v="0"/>
    <n v="0"/>
    <n v="3.56E-2"/>
    <n v="0"/>
    <n v="3.56E-2"/>
  </r>
  <r>
    <x v="1860"/>
    <x v="0"/>
    <n v="1"/>
    <x v="28"/>
    <x v="15"/>
    <x v="0"/>
    <x v="30"/>
    <s v="NY-NJ"/>
    <x v="2"/>
    <x v="30"/>
    <x v="777"/>
    <n v="0"/>
    <n v="10"/>
    <n v="0.02"/>
    <x v="68"/>
    <n v="3"/>
    <x v="90"/>
    <n v="0"/>
    <n v="10"/>
    <n v="0.02"/>
    <n v="10"/>
    <n v="8"/>
    <n v="1008"/>
    <n v="14"/>
    <n v="4"/>
    <n v="3"/>
    <n v="2"/>
    <n v="3"/>
    <n v="3"/>
    <n v="4"/>
    <n v="0"/>
    <n v="0"/>
    <n v="0"/>
    <n v="9.7000000000000003E-3"/>
    <n v="0"/>
    <n v="7.3800000000000004E-2"/>
    <n v="0.1021"/>
    <n v="0"/>
    <n v="5.5500000000000001E-2"/>
    <n v="2.5999999999999999E-3"/>
    <n v="3.3399999999999999E-2"/>
    <n v="9.2899999999999996E-2"/>
    <n v="0.35320000000000001"/>
    <n v="0"/>
    <n v="0"/>
    <n v="6.6400000000000001E-2"/>
    <n v="6.1400000000000003E-2"/>
    <n v="7.9000000000000008E-3"/>
    <n v="0.1099"/>
    <n v="0"/>
    <n v="3.1E-2"/>
  </r>
  <r>
    <x v="1861"/>
    <x v="2"/>
    <n v="0"/>
    <x v="13"/>
    <x v="5"/>
    <x v="0"/>
    <x v="21"/>
    <s v="NY-NJ"/>
    <x v="2"/>
    <x v="21"/>
    <x v="786"/>
    <n v="24.96"/>
    <n v="2"/>
    <n v="0.01"/>
    <x v="37"/>
    <n v="1"/>
    <x v="1672"/>
    <n v="24.96"/>
    <n v="2"/>
    <n v="0.01"/>
    <n v="6"/>
    <n v="1"/>
    <n v="963"/>
    <s v=" -   "/>
    <n v="1"/>
    <n v="1"/>
    <n v="3"/>
    <s v=" -   "/>
    <n v="1"/>
    <s v=" -   "/>
    <n v="0"/>
    <n v="0"/>
    <n v="6.54E-2"/>
    <n v="3.61E-2"/>
    <n v="0"/>
    <n v="9.2899999999999996E-2"/>
    <n v="0"/>
    <n v="0"/>
    <n v="6.0600000000000001E-2"/>
    <n v="1.66E-2"/>
    <n v="3.4299999999999997E-2"/>
    <n v="0.1545"/>
    <n v="9.4600000000000004E-2"/>
    <n v="0"/>
    <n v="0"/>
    <n v="5.7200000000000001E-2"/>
    <n v="0"/>
    <n v="0"/>
    <n v="0.27289999999999998"/>
    <n v="0"/>
    <n v="0.11509999999999999"/>
  </r>
  <r>
    <x v="1862"/>
    <x v="3"/>
    <n v="1"/>
    <x v="3"/>
    <x v="4"/>
    <x v="0"/>
    <x v="3"/>
    <s v="NY-NJ"/>
    <x v="2"/>
    <x v="3"/>
    <x v="787"/>
    <n v="0"/>
    <n v="4"/>
    <n v="0"/>
    <x v="85"/>
    <n v="10"/>
    <x v="1485"/>
    <n v="0"/>
    <n v="4"/>
    <n v="0"/>
    <n v="4"/>
    <n v="16"/>
    <n v="363"/>
    <n v="7"/>
    <n v="14"/>
    <n v="8"/>
    <n v="7"/>
    <n v="7"/>
    <n v="11"/>
    <n v="14"/>
    <n v="1.6299999999999999E-2"/>
    <n v="6.8999999999999999E-3"/>
    <n v="0"/>
    <n v="1.6299999999999999E-2"/>
    <n v="0"/>
    <n v="0.2321"/>
    <n v="4.2500000000000003E-2"/>
    <n v="4.7999999999999996E-3"/>
    <n v="0.15440000000000001"/>
    <n v="0.12640000000000001"/>
    <n v="4.8999999999999998E-3"/>
    <n v="2.3099999999999999E-2"/>
    <n v="4.0300000000000002E-2"/>
    <n v="0"/>
    <n v="2.4299999999999999E-2"/>
    <n v="8.0500000000000002E-2"/>
    <n v="0"/>
    <n v="3.0800000000000001E-2"/>
    <n v="0.1852"/>
    <n v="0"/>
    <n v="1.14E-2"/>
  </r>
  <r>
    <x v="1863"/>
    <x v="3"/>
    <n v="1"/>
    <x v="47"/>
    <x v="12"/>
    <x v="0"/>
    <x v="29"/>
    <s v="NY-NJ"/>
    <x v="1"/>
    <x v="29"/>
    <x v="788"/>
    <n v="41.94"/>
    <n v="21"/>
    <n v="50.04"/>
    <x v="31"/>
    <n v="4"/>
    <x v="528"/>
    <n v="41.94"/>
    <n v="21"/>
    <n v="50.04"/>
    <n v="27"/>
    <n v="4"/>
    <n v="2553"/>
    <n v="8"/>
    <n v="4"/>
    <s v=" -   "/>
    <n v="2"/>
    <n v="5"/>
    <n v="2"/>
    <n v="6"/>
    <n v="0.1116"/>
    <n v="7.6E-3"/>
    <n v="1.1000000000000001E-3"/>
    <n v="4.6800000000000001E-2"/>
    <n v="1.12E-2"/>
    <n v="0.15190000000000001"/>
    <n v="7.5700000000000003E-2"/>
    <n v="0"/>
    <n v="3.2800000000000003E-2"/>
    <n v="0.1143"/>
    <n v="4.4999999999999997E-3"/>
    <n v="5.0700000000000002E-2"/>
    <n v="7.1999999999999998E-3"/>
    <n v="0"/>
    <n v="2.58E-2"/>
    <n v="6.6199999999999995E-2"/>
    <n v="0"/>
    <n v="3.7199999999999997E-2"/>
    <n v="0.22120000000000001"/>
    <n v="1.6899999999999998E-2"/>
    <n v="1.7500000000000002E-2"/>
  </r>
  <r>
    <x v="1864"/>
    <x v="3"/>
    <n v="1"/>
    <x v="19"/>
    <x v="19"/>
    <x v="0"/>
    <x v="15"/>
    <s v="NY-NJ"/>
    <x v="2"/>
    <x v="15"/>
    <x v="789"/>
    <n v="0"/>
    <n v="51"/>
    <n v="8.26"/>
    <x v="71"/>
    <n v="5"/>
    <x v="1673"/>
    <n v="0"/>
    <n v="82"/>
    <n v="13.55"/>
    <n v="82"/>
    <n v="10"/>
    <n v="7322"/>
    <n v="4"/>
    <n v="9"/>
    <n v="19"/>
    <n v="3"/>
    <n v="5"/>
    <n v="7"/>
    <n v="4"/>
    <n v="0"/>
    <n v="0"/>
    <n v="3.4099999999999998E-2"/>
    <n v="7.1000000000000004E-3"/>
    <n v="0"/>
    <n v="8.5900000000000004E-2"/>
    <n v="7.9100000000000004E-2"/>
    <n v="0"/>
    <n v="0.10100000000000001"/>
    <n v="9.1999999999999998E-3"/>
    <n v="4.7000000000000002E-3"/>
    <n v="4.4999999999999998E-2"/>
    <n v="0.34189999999999998"/>
    <n v="0"/>
    <n v="1.2999999999999999E-2"/>
    <n v="3.8399999999999997E-2"/>
    <n v="0"/>
    <n v="2.6599999999999999E-2"/>
    <n v="0.14779999999999999"/>
    <n v="5.2600000000000001E-2"/>
    <n v="1.3599999999999999E-2"/>
  </r>
  <r>
    <x v="1865"/>
    <x v="3"/>
    <n v="1"/>
    <x v="2"/>
    <x v="6"/>
    <x v="0"/>
    <x v="20"/>
    <s v="NY-NJ"/>
    <x v="2"/>
    <x v="20"/>
    <x v="790"/>
    <n v="0"/>
    <n v="47"/>
    <n v="0.02"/>
    <x v="66"/>
    <n v="2"/>
    <x v="1674"/>
    <n v="0"/>
    <n v="97"/>
    <n v="1.05"/>
    <n v="97"/>
    <n v="6"/>
    <n v="25550"/>
    <n v="45"/>
    <n v="1"/>
    <n v="1"/>
    <s v=" -   "/>
    <s v=" -   "/>
    <s v=" -   "/>
    <s v=" -   "/>
    <n v="0"/>
    <n v="1.8200000000000001E-2"/>
    <n v="0"/>
    <n v="8.9999999999999998E-4"/>
    <n v="0"/>
    <n v="0.21099999999999999"/>
    <n v="6.0600000000000001E-2"/>
    <n v="0"/>
    <n v="1.72E-2"/>
    <n v="0.1139"/>
    <n v="8.3999999999999995E-3"/>
    <n v="6.0499999999999998E-2"/>
    <n v="1.1000000000000001E-3"/>
    <n v="0"/>
    <n v="0.1191"/>
    <n v="5.0999999999999997E-2"/>
    <n v="0"/>
    <n v="7.7100000000000002E-2"/>
    <n v="0.1094"/>
    <n v="9.2299999999999993E-2"/>
    <n v="5.9400000000000001E-2"/>
  </r>
  <r>
    <x v="1866"/>
    <x v="1"/>
    <n v="0"/>
    <x v="21"/>
    <x v="1"/>
    <x v="1"/>
    <x v="17"/>
    <s v="NY-NJ"/>
    <x v="2"/>
    <x v="17"/>
    <x v="777"/>
    <n v="100.85"/>
    <n v="0"/>
    <n v="0.01"/>
    <x v="1"/>
    <n v="1"/>
    <x v="1675"/>
    <n v="220.65"/>
    <n v="0"/>
    <n v="6.03"/>
    <n v="36"/>
    <n v="5"/>
    <n v="3056"/>
    <n v="4"/>
    <n v="1"/>
    <s v=" -   "/>
    <n v="2"/>
    <s v=" -   "/>
    <n v="2"/>
    <n v="6"/>
    <n v="0"/>
    <n v="0"/>
    <n v="0"/>
    <n v="4.8999999999999998E-3"/>
    <n v="0"/>
    <n v="0.2024"/>
    <n v="9.9199999999999997E-2"/>
    <n v="0"/>
    <n v="1.9E-2"/>
    <n v="5.3600000000000002E-2"/>
    <n v="0.17080000000000001"/>
    <n v="9.9299999999999999E-2"/>
    <n v="0.16719999999999999"/>
    <n v="0"/>
    <n v="0"/>
    <n v="8.9099999999999999E-2"/>
    <n v="0"/>
    <n v="0"/>
    <n v="2.5399999999999999E-2"/>
    <n v="2.3800000000000002E-2"/>
    <n v="4.53E-2"/>
  </r>
  <r>
    <x v="1867"/>
    <x v="4"/>
    <n v="0"/>
    <x v="11"/>
    <x v="5"/>
    <x v="1"/>
    <x v="8"/>
    <s v="NY-NJ"/>
    <x v="2"/>
    <x v="8"/>
    <x v="786"/>
    <n v="73.89"/>
    <n v="0"/>
    <n v="0.01"/>
    <x v="0"/>
    <n v="1"/>
    <x v="1676"/>
    <n v="133.79"/>
    <n v="0"/>
    <n v="0.02"/>
    <n v="21"/>
    <n v="2"/>
    <n v="3008"/>
    <n v="5"/>
    <n v="2"/>
    <n v="2"/>
    <s v=" -   "/>
    <n v="1"/>
    <n v="1"/>
    <s v=" -   "/>
    <n v="7.0000000000000007E-2"/>
    <n v="0"/>
    <n v="0"/>
    <n v="0"/>
    <n v="0"/>
    <n v="6.5199999999999994E-2"/>
    <n v="0"/>
    <n v="0"/>
    <n v="0.51190000000000002"/>
    <n v="2.5499999999999998E-2"/>
    <n v="5.8500000000000003E-2"/>
    <n v="0.2082"/>
    <n v="0"/>
    <n v="0"/>
    <n v="0"/>
    <n v="2.3E-3"/>
    <n v="0"/>
    <n v="0"/>
    <n v="0"/>
    <n v="0"/>
    <n v="5.8500000000000003E-2"/>
  </r>
  <r>
    <x v="1868"/>
    <x v="1"/>
    <n v="1"/>
    <x v="41"/>
    <x v="2"/>
    <x v="0"/>
    <x v="81"/>
    <s v="NY-NJ"/>
    <x v="0"/>
    <x v="81"/>
    <x v="244"/>
    <n v="0"/>
    <n v="16"/>
    <n v="11.89"/>
    <x v="39"/>
    <n v="5"/>
    <x v="1677"/>
    <n v="0"/>
    <n v="32"/>
    <n v="11.92"/>
    <n v="32"/>
    <n v="8"/>
    <n v="14942"/>
    <n v="1"/>
    <n v="1"/>
    <n v="1"/>
    <n v="4"/>
    <n v="5"/>
    <n v="1"/>
    <n v="3"/>
    <n v="0"/>
    <n v="0"/>
    <n v="7.2400000000000006E-2"/>
    <n v="8.6999999999999994E-3"/>
    <n v="1.8499999999999999E-2"/>
    <n v="4.9000000000000002E-2"/>
    <n v="6.7699999999999996E-2"/>
    <n v="3.0300000000000001E-2"/>
    <n v="1.24E-2"/>
    <n v="0.14119999999999999"/>
    <n v="4.4999999999999997E-3"/>
    <n v="0"/>
    <n v="0.11"/>
    <n v="4.4000000000000003E-3"/>
    <n v="0.2147"/>
    <n v="2.0299999999999999E-2"/>
    <n v="0"/>
    <n v="3.5400000000000001E-2"/>
    <n v="0.1089"/>
    <n v="8.7999999999999995E-2"/>
    <n v="1.37E-2"/>
  </r>
  <r>
    <x v="1869"/>
    <x v="4"/>
    <n v="0"/>
    <x v="69"/>
    <x v="3"/>
    <x v="0"/>
    <x v="71"/>
    <s v="NY-NJ"/>
    <x v="6"/>
    <x v="71"/>
    <x v="791"/>
    <n v="6.99"/>
    <n v="0"/>
    <n v="0"/>
    <x v="27"/>
    <e v="#N/A"/>
    <x v="1678"/>
    <n v="6.99"/>
    <n v="0"/>
    <n v="0"/>
    <n v="1"/>
    <e v="#N/A"/>
    <n v="87"/>
    <n v="1"/>
    <s v=" -   "/>
    <s v=" -   "/>
    <n v="1"/>
    <s v=" -   "/>
    <s v=" -   "/>
    <s v=" -   "/>
    <n v="2.7699999999999999E-2"/>
    <n v="0"/>
    <n v="0"/>
    <n v="3.2000000000000001E-2"/>
    <n v="0"/>
    <n v="0.14069999999999999"/>
    <n v="2.5999999999999999E-2"/>
    <n v="0"/>
    <n v="0"/>
    <n v="0.1216"/>
    <n v="2.0400000000000001E-2"/>
    <n v="2.4899999999999999E-2"/>
    <n v="5.9299999999999999E-2"/>
    <n v="0"/>
    <n v="1.4200000000000001E-2"/>
    <n v="1.0200000000000001E-2"/>
    <n v="0"/>
    <n v="7.3400000000000007E-2"/>
    <n v="0.26040000000000002"/>
    <n v="0.1011"/>
    <n v="8.8099999999999998E-2"/>
  </r>
  <r>
    <x v="1870"/>
    <x v="0"/>
    <n v="1"/>
    <x v="9"/>
    <x v="7"/>
    <x v="0"/>
    <x v="8"/>
    <s v="NY-NJ"/>
    <x v="2"/>
    <x v="8"/>
    <x v="792"/>
    <n v="0"/>
    <n v="43"/>
    <n v="111.36"/>
    <x v="55"/>
    <n v="16"/>
    <x v="1679"/>
    <n v="0"/>
    <n v="91"/>
    <n v="129.94"/>
    <n v="94"/>
    <n v="21"/>
    <n v="13181"/>
    <n v="39"/>
    <n v="5"/>
    <s v=" -   "/>
    <s v=" -   "/>
    <s v=" -   "/>
    <n v="1"/>
    <n v="1"/>
    <n v="1.89E-2"/>
    <n v="0"/>
    <n v="4.48E-2"/>
    <n v="1.6500000000000001E-2"/>
    <n v="0"/>
    <n v="9.4299999999999995E-2"/>
    <n v="1.09E-2"/>
    <n v="0"/>
    <n v="1.04E-2"/>
    <n v="2.5499999999999998E-2"/>
    <n v="0"/>
    <n v="3.3E-3"/>
    <n v="6.8000000000000005E-2"/>
    <n v="7.7000000000000002E-3"/>
    <n v="0.25619999999999998"/>
    <n v="2.3800000000000002E-2"/>
    <n v="0"/>
    <n v="5.0299999999999997E-2"/>
    <n v="0.23250000000000001"/>
    <n v="0.1198"/>
    <n v="1.7000000000000001E-2"/>
  </r>
  <r>
    <x v="1871"/>
    <x v="3"/>
    <n v="1"/>
    <x v="26"/>
    <x v="5"/>
    <x v="0"/>
    <x v="24"/>
    <s v="NY-NJ"/>
    <x v="1"/>
    <x v="24"/>
    <x v="717"/>
    <n v="344.48"/>
    <n v="0"/>
    <n v="22.99"/>
    <x v="71"/>
    <n v="3"/>
    <x v="1680"/>
    <n v="608.04"/>
    <n v="0"/>
    <n v="33.5"/>
    <n v="97"/>
    <n v="8"/>
    <n v="36993"/>
    <n v="4"/>
    <n v="13"/>
    <n v="5"/>
    <n v="6"/>
    <n v="11"/>
    <n v="8"/>
    <n v="6"/>
    <n v="0.2402"/>
    <n v="2E-3"/>
    <n v="1.2999999999999999E-3"/>
    <n v="7.4000000000000003E-3"/>
    <n v="4.6399999999999997E-2"/>
    <n v="5.6800000000000003E-2"/>
    <n v="1.4800000000000001E-2"/>
    <n v="0"/>
    <n v="1.1299999999999999E-2"/>
    <n v="8.8300000000000003E-2"/>
    <n v="3.2099999999999997E-2"/>
    <n v="8.9300000000000004E-2"/>
    <n v="0"/>
    <n v="0"/>
    <n v="0.04"/>
    <n v="9.4200000000000006E-2"/>
    <n v="5.16E-2"/>
    <n v="2.76E-2"/>
    <n v="0.1532"/>
    <n v="0"/>
    <n v="4.3200000000000002E-2"/>
  </r>
  <r>
    <x v="1872"/>
    <x v="3"/>
    <n v="1"/>
    <x v="2"/>
    <x v="7"/>
    <x v="0"/>
    <x v="39"/>
    <s v="NY-NJ"/>
    <x v="2"/>
    <x v="39"/>
    <x v="792"/>
    <n v="11.98"/>
    <n v="60"/>
    <n v="0.09"/>
    <x v="72"/>
    <n v="8"/>
    <x v="1563"/>
    <n v="11.98"/>
    <n v="110"/>
    <n v="0.16"/>
    <n v="112"/>
    <n v="15"/>
    <n v="6585"/>
    <n v="2"/>
    <n v="13"/>
    <n v="19"/>
    <n v="4"/>
    <n v="8"/>
    <n v="12"/>
    <n v="4"/>
    <n v="0"/>
    <n v="0"/>
    <n v="0"/>
    <n v="6.4000000000000001E-2"/>
    <n v="0"/>
    <n v="0.31009999999999999"/>
    <n v="0"/>
    <n v="0"/>
    <n v="0"/>
    <n v="8.8200000000000001E-2"/>
    <n v="0"/>
    <n v="0"/>
    <n v="4.4000000000000003E-3"/>
    <n v="0"/>
    <n v="0"/>
    <n v="0.1323"/>
    <n v="0"/>
    <n v="0"/>
    <n v="0.32590000000000002"/>
    <n v="0"/>
    <n v="7.51E-2"/>
  </r>
  <r>
    <x v="1873"/>
    <x v="1"/>
    <n v="0"/>
    <x v="76"/>
    <x v="12"/>
    <x v="2"/>
    <x v="21"/>
    <s v="NY-NJ"/>
    <x v="2"/>
    <x v="21"/>
    <x v="793"/>
    <n v="79.88"/>
    <n v="0"/>
    <n v="57.97"/>
    <x v="24"/>
    <n v="5"/>
    <x v="131"/>
    <n v="109.83"/>
    <n v="0"/>
    <n v="75.94"/>
    <n v="24"/>
    <n v="8"/>
    <n v="2791"/>
    <n v="2"/>
    <n v="3"/>
    <n v="1"/>
    <n v="1"/>
    <s v=" -   "/>
    <n v="2"/>
    <n v="9"/>
    <n v="0.14599999999999999"/>
    <n v="0"/>
    <n v="0"/>
    <n v="2.2200000000000001E-2"/>
    <n v="0"/>
    <n v="0.1484"/>
    <n v="0.04"/>
    <n v="0"/>
    <n v="5.4199999999999998E-2"/>
    <n v="6.88E-2"/>
    <n v="9.1399999999999995E-2"/>
    <n v="0.1275"/>
    <n v="3.1099999999999999E-2"/>
    <n v="0"/>
    <n v="0"/>
    <n v="8.9700000000000002E-2"/>
    <n v="0"/>
    <n v="0"/>
    <n v="0.17069999999999999"/>
    <n v="0"/>
    <n v="0.01"/>
  </r>
  <r>
    <x v="1874"/>
    <x v="4"/>
    <n v="1"/>
    <x v="22"/>
    <x v="11"/>
    <x v="1"/>
    <x v="13"/>
    <s v="NY-NJ"/>
    <x v="2"/>
    <x v="13"/>
    <x v="794"/>
    <n v="53.92"/>
    <n v="0"/>
    <n v="13.99"/>
    <x v="3"/>
    <n v="3"/>
    <x v="1681"/>
    <n v="89.86"/>
    <n v="5"/>
    <n v="20"/>
    <n v="22"/>
    <n v="6"/>
    <n v="2579"/>
    <n v="1"/>
    <s v=" -   "/>
    <n v="1"/>
    <n v="2"/>
    <n v="1"/>
    <n v="1"/>
    <n v="4"/>
    <n v="0.10100000000000001"/>
    <n v="0"/>
    <n v="0"/>
    <n v="0"/>
    <n v="0"/>
    <n v="8.9499999999999996E-2"/>
    <n v="0"/>
    <n v="0"/>
    <n v="0"/>
    <n v="2.6100000000000002E-2"/>
    <n v="0"/>
    <n v="0"/>
    <n v="0"/>
    <n v="0"/>
    <n v="6.1899999999999997E-2"/>
    <n v="0.42"/>
    <n v="0"/>
    <n v="0.1268"/>
    <n v="9.0700000000000003E-2"/>
    <n v="8.4199999999999997E-2"/>
    <n v="0"/>
  </r>
  <r>
    <x v="1875"/>
    <x v="2"/>
    <n v="0"/>
    <x v="38"/>
    <x v="5"/>
    <x v="0"/>
    <x v="8"/>
    <s v="NY-NJ"/>
    <x v="2"/>
    <x v="8"/>
    <x v="349"/>
    <n v="40.94"/>
    <n v="0"/>
    <n v="55"/>
    <x v="0"/>
    <n v="7"/>
    <x v="1682"/>
    <n v="82.87"/>
    <n v="0"/>
    <n v="128.91"/>
    <n v="27"/>
    <n v="19"/>
    <n v="5970"/>
    <s v=" -   "/>
    <s v=" -   "/>
    <n v="1"/>
    <n v="3"/>
    <n v="1"/>
    <n v="3"/>
    <n v="2"/>
    <n v="3.1600000000000003E-2"/>
    <n v="0"/>
    <n v="0"/>
    <n v="8.0000000000000002E-3"/>
    <n v="0"/>
    <n v="0.122"/>
    <n v="4.9500000000000002E-2"/>
    <n v="0"/>
    <n v="7.85E-2"/>
    <n v="2.6499999999999999E-2"/>
    <n v="0"/>
    <n v="8.2600000000000007E-2"/>
    <n v="0"/>
    <n v="0"/>
    <n v="0"/>
    <n v="0.10299999999999999"/>
    <n v="0"/>
    <n v="5.3499999999999999E-2"/>
    <n v="0.33139999999999997"/>
    <n v="0"/>
    <n v="0.1135"/>
  </r>
  <r>
    <x v="1876"/>
    <x v="0"/>
    <n v="1"/>
    <x v="42"/>
    <x v="7"/>
    <x v="0"/>
    <x v="5"/>
    <s v="NY-NJ"/>
    <x v="2"/>
    <x v="5"/>
    <x v="244"/>
    <n v="225.48"/>
    <n v="0"/>
    <n v="12.21"/>
    <x v="38"/>
    <n v="6"/>
    <x v="1683"/>
    <n v="309.33999999999997"/>
    <n v="0"/>
    <n v="14.23"/>
    <n v="50"/>
    <n v="8"/>
    <n v="8520"/>
    <n v="13"/>
    <n v="1"/>
    <n v="4"/>
    <n v="3"/>
    <n v="5"/>
    <n v="2"/>
    <n v="8"/>
    <n v="6.3E-3"/>
    <n v="0"/>
    <n v="0"/>
    <n v="4.3E-3"/>
    <n v="7.1499999999999994E-2"/>
    <n v="0.11650000000000001"/>
    <n v="4.8999999999999998E-3"/>
    <n v="0"/>
    <n v="9.1399999999999995E-2"/>
    <n v="3.4599999999999999E-2"/>
    <n v="1.1900000000000001E-2"/>
    <n v="2.1000000000000001E-2"/>
    <n v="0.1061"/>
    <n v="0"/>
    <n v="0"/>
    <n v="0.34239999999999998"/>
    <n v="0"/>
    <n v="0"/>
    <n v="7.5300000000000006E-2"/>
    <n v="0"/>
    <n v="0.1139"/>
  </r>
  <r>
    <x v="1877"/>
    <x v="0"/>
    <n v="1"/>
    <x v="47"/>
    <x v="1"/>
    <x v="0"/>
    <x v="20"/>
    <s v="NY-NJ"/>
    <x v="2"/>
    <x v="20"/>
    <x v="667"/>
    <n v="0"/>
    <n v="46"/>
    <n v="61.08"/>
    <x v="52"/>
    <n v="14"/>
    <x v="1684"/>
    <n v="0"/>
    <n v="16"/>
    <n v="23.48"/>
    <n v="18"/>
    <n v="28"/>
    <n v="1867"/>
    <n v="26"/>
    <n v="13"/>
    <n v="5"/>
    <n v="2"/>
    <s v=" -   "/>
    <s v=" -   "/>
    <s v=" -   "/>
    <n v="5.91E-2"/>
    <n v="0"/>
    <n v="9.2999999999999992E-3"/>
    <n v="1.41E-2"/>
    <n v="0"/>
    <n v="0.2046"/>
    <n v="2.6499999999999999E-2"/>
    <n v="0"/>
    <n v="7.8600000000000003E-2"/>
    <n v="0.1012"/>
    <n v="1.03E-2"/>
    <n v="1.8499999999999999E-2"/>
    <n v="2.8E-3"/>
    <n v="0"/>
    <n v="0"/>
    <n v="0.19009999999999999"/>
    <n v="0"/>
    <n v="3.6499999999999998E-2"/>
    <n v="0.1711"/>
    <n v="0"/>
    <n v="7.7499999999999999E-2"/>
  </r>
  <r>
    <x v="1878"/>
    <x v="3"/>
    <n v="1"/>
    <x v="26"/>
    <x v="5"/>
    <x v="1"/>
    <x v="19"/>
    <s v="NY-NJ"/>
    <x v="1"/>
    <x v="19"/>
    <x v="795"/>
    <n v="0"/>
    <n v="59"/>
    <n v="10.59"/>
    <x v="112"/>
    <n v="15"/>
    <x v="1685"/>
    <n v="0"/>
    <n v="221"/>
    <n v="68.84"/>
    <n v="221"/>
    <n v="36"/>
    <n v="28329"/>
    <n v="48"/>
    <n v="1"/>
    <n v="47"/>
    <n v="3"/>
    <s v=" -   "/>
    <n v="51"/>
    <n v="2"/>
    <n v="0"/>
    <n v="0"/>
    <n v="0"/>
    <n v="2.12E-2"/>
    <n v="0"/>
    <n v="0.21010000000000001"/>
    <n v="6.7999999999999996E-3"/>
    <n v="0"/>
    <n v="8.0999999999999996E-3"/>
    <n v="8.6800000000000002E-2"/>
    <n v="1.8E-3"/>
    <n v="5.7500000000000002E-2"/>
    <n v="0"/>
    <n v="0"/>
    <n v="7.9500000000000001E-2"/>
    <n v="2.7000000000000001E-3"/>
    <n v="0"/>
    <n v="0.1764"/>
    <n v="0.21929999999999999"/>
    <n v="0.12859999999999999"/>
    <n v="1.1999999999999999E-3"/>
  </r>
  <r>
    <x v="1879"/>
    <x v="1"/>
    <n v="0"/>
    <x v="55"/>
    <x v="12"/>
    <x v="2"/>
    <x v="24"/>
    <s v="NY-NJ"/>
    <x v="1"/>
    <x v="24"/>
    <x v="796"/>
    <n v="129.81"/>
    <n v="5"/>
    <n v="24.23"/>
    <x v="42"/>
    <n v="8"/>
    <x v="1686"/>
    <n v="291.54000000000002"/>
    <n v="5"/>
    <n v="24.3"/>
    <n v="53"/>
    <n v="15"/>
    <n v="8088"/>
    <n v="6"/>
    <n v="4"/>
    <n v="3"/>
    <n v="3"/>
    <n v="3"/>
    <n v="3"/>
    <n v="4"/>
    <n v="0"/>
    <n v="0"/>
    <n v="0"/>
    <n v="7.7499999999999999E-2"/>
    <n v="0"/>
    <n v="0.23549999999999999"/>
    <n v="0"/>
    <n v="0"/>
    <n v="8.5800000000000001E-2"/>
    <n v="0.1963"/>
    <n v="0.1653"/>
    <n v="3.5700000000000003E-2"/>
    <n v="2.8999999999999998E-3"/>
    <n v="0"/>
    <n v="0"/>
    <n v="5.4000000000000003E-3"/>
    <n v="0"/>
    <n v="0"/>
    <n v="9.1200000000000003E-2"/>
    <n v="0"/>
    <n v="0.1043"/>
  </r>
  <r>
    <x v="1880"/>
    <x v="0"/>
    <n v="1"/>
    <x v="12"/>
    <x v="3"/>
    <x v="0"/>
    <x v="45"/>
    <s v="NY-NJ"/>
    <x v="2"/>
    <x v="45"/>
    <x v="667"/>
    <n v="126.81"/>
    <n v="0"/>
    <n v="124.1"/>
    <x v="16"/>
    <n v="18"/>
    <x v="1687"/>
    <n v="204.68"/>
    <n v="0"/>
    <n v="148.09"/>
    <n v="47"/>
    <n v="26"/>
    <n v="6028"/>
    <n v="6"/>
    <n v="4"/>
    <n v="6"/>
    <n v="3"/>
    <n v="5"/>
    <n v="4"/>
    <n v="4"/>
    <n v="0.13980000000000001"/>
    <n v="0"/>
    <n v="4.1399999999999999E-2"/>
    <n v="1.0800000000000001E-2"/>
    <n v="0"/>
    <n v="5.16E-2"/>
    <n v="8.3199999999999996E-2"/>
    <n v="0"/>
    <n v="1.2500000000000001E-2"/>
    <n v="8.3099999999999993E-2"/>
    <n v="5.4999999999999997E-3"/>
    <n v="7.2400000000000006E-2"/>
    <n v="4.9200000000000001E-2"/>
    <n v="0"/>
    <n v="6.4100000000000004E-2"/>
    <n v="4.7600000000000003E-2"/>
    <n v="0"/>
    <n v="3.56E-2"/>
    <n v="0.2079"/>
    <n v="3.4200000000000001E-2"/>
    <n v="6.0999999999999999E-2"/>
  </r>
  <r>
    <x v="1881"/>
    <x v="0"/>
    <n v="1"/>
    <x v="28"/>
    <x v="7"/>
    <x v="0"/>
    <x v="22"/>
    <s v="NY-NJ"/>
    <x v="1"/>
    <x v="22"/>
    <x v="792"/>
    <n v="0"/>
    <n v="37"/>
    <n v="16.04"/>
    <x v="12"/>
    <n v="7"/>
    <x v="1228"/>
    <n v="0"/>
    <n v="102"/>
    <n v="28.12"/>
    <n v="102"/>
    <n v="16"/>
    <n v="5619"/>
    <n v="7"/>
    <n v="2"/>
    <n v="4"/>
    <n v="2"/>
    <n v="8"/>
    <n v="1"/>
    <n v="13"/>
    <n v="3.04E-2"/>
    <n v="0"/>
    <n v="0"/>
    <n v="1.67E-2"/>
    <n v="0"/>
    <n v="5.8400000000000001E-2"/>
    <n v="4.82E-2"/>
    <n v="0"/>
    <n v="2.5399999999999999E-2"/>
    <n v="1.67E-2"/>
    <n v="0"/>
    <n v="6.8400000000000002E-2"/>
    <n v="0.2172"/>
    <n v="0"/>
    <n v="2.6200000000000001E-2"/>
    <n v="0.372"/>
    <n v="0"/>
    <n v="0"/>
    <n v="0.1205"/>
    <n v="0"/>
    <n v="0"/>
  </r>
  <r>
    <x v="1882"/>
    <x v="4"/>
    <n v="0"/>
    <x v="23"/>
    <x v="14"/>
    <x v="1"/>
    <x v="49"/>
    <s v="NY-NJ"/>
    <x v="2"/>
    <x v="49"/>
    <x v="349"/>
    <n v="6.99"/>
    <n v="0"/>
    <n v="50.01"/>
    <x v="33"/>
    <n v="4"/>
    <x v="1688"/>
    <n v="6.99"/>
    <n v="0"/>
    <n v="50.01"/>
    <n v="1"/>
    <n v="4"/>
    <n v="214"/>
    <n v="2"/>
    <n v="1"/>
    <s v=" -   "/>
    <n v="1"/>
    <s v=" -   "/>
    <s v=" -   "/>
    <n v="1"/>
    <n v="0"/>
    <n v="0"/>
    <n v="0"/>
    <n v="3.3399999999999999E-2"/>
    <n v="0"/>
    <n v="0.2215"/>
    <n v="0"/>
    <n v="0"/>
    <n v="0"/>
    <n v="0.1961"/>
    <n v="0"/>
    <n v="0"/>
    <n v="0"/>
    <n v="0"/>
    <n v="6.4399999999999999E-2"/>
    <n v="0"/>
    <n v="0"/>
    <n v="0.16819999999999999"/>
    <n v="0.18679999999999999"/>
    <n v="0.1004"/>
    <n v="2.93E-2"/>
  </r>
  <r>
    <x v="1883"/>
    <x v="4"/>
    <n v="0"/>
    <x v="27"/>
    <x v="1"/>
    <x v="0"/>
    <x v="8"/>
    <s v="NY-NJ"/>
    <x v="2"/>
    <x v="8"/>
    <x v="790"/>
    <n v="0"/>
    <n v="17"/>
    <n v="83.14"/>
    <x v="56"/>
    <n v="12"/>
    <x v="1689"/>
    <n v="23.96"/>
    <n v="24"/>
    <n v="226.44"/>
    <n v="37"/>
    <n v="26"/>
    <n v="3957"/>
    <n v="1"/>
    <n v="3"/>
    <n v="9"/>
    <n v="1"/>
    <n v="1"/>
    <n v="1"/>
    <n v="1"/>
    <n v="0"/>
    <n v="0"/>
    <n v="0"/>
    <n v="4.4499999999999998E-2"/>
    <n v="0"/>
    <n v="0.30940000000000001"/>
    <n v="7.4899999999999994E-2"/>
    <n v="0"/>
    <n v="6.3700000000000007E-2"/>
    <n v="9.0499999999999997E-2"/>
    <n v="0"/>
    <n v="4.9399999999999999E-2"/>
    <n v="7.6600000000000001E-2"/>
    <n v="0"/>
    <n v="0"/>
    <n v="3.3000000000000002E-2"/>
    <n v="1.4200000000000001E-2"/>
    <n v="1.6299999999999999E-2"/>
    <n v="0.21279999999999999"/>
    <n v="0"/>
    <n v="1.47E-2"/>
  </r>
  <r>
    <x v="1884"/>
    <x v="4"/>
    <n v="1"/>
    <x v="45"/>
    <x v="4"/>
    <x v="0"/>
    <x v="15"/>
    <s v="NY-NJ"/>
    <x v="2"/>
    <x v="15"/>
    <x v="797"/>
    <n v="39.94"/>
    <n v="2"/>
    <n v="2.02"/>
    <x v="11"/>
    <n v="2"/>
    <x v="1690"/>
    <n v="39.94"/>
    <n v="9"/>
    <n v="9.0299999999999994"/>
    <n v="15"/>
    <n v="4"/>
    <n v="2135"/>
    <n v="3"/>
    <n v="1"/>
    <n v="1"/>
    <n v="1"/>
    <s v=" -   "/>
    <s v=" -   "/>
    <n v="2"/>
    <n v="0"/>
    <n v="0"/>
    <n v="0"/>
    <n v="1.32E-2"/>
    <n v="0"/>
    <n v="6.3E-3"/>
    <n v="1.6799999999999999E-2"/>
    <n v="0"/>
    <n v="0"/>
    <n v="5.9200000000000003E-2"/>
    <n v="6.5500000000000003E-2"/>
    <n v="0.37"/>
    <n v="0"/>
    <n v="0"/>
    <n v="0"/>
    <n v="0.16220000000000001"/>
    <n v="0"/>
    <n v="0"/>
    <n v="0.1065"/>
    <n v="0"/>
    <n v="0.20030000000000001"/>
  </r>
  <r>
    <x v="1885"/>
    <x v="0"/>
    <n v="1"/>
    <x v="8"/>
    <x v="1"/>
    <x v="0"/>
    <x v="20"/>
    <s v="NY-NJ"/>
    <x v="2"/>
    <x v="20"/>
    <x v="792"/>
    <n v="11.98"/>
    <n v="29"/>
    <n v="0.02"/>
    <x v="45"/>
    <n v="2"/>
    <x v="1691"/>
    <n v="11.98"/>
    <n v="54"/>
    <n v="0.05"/>
    <n v="56"/>
    <n v="5"/>
    <n v="5103"/>
    <n v="6"/>
    <n v="10"/>
    <n v="2"/>
    <n v="2"/>
    <n v="8"/>
    <n v="1"/>
    <n v="2"/>
    <n v="3.6900000000000002E-2"/>
    <n v="0"/>
    <n v="0"/>
    <n v="0"/>
    <n v="0"/>
    <n v="0.1017"/>
    <n v="0"/>
    <n v="0"/>
    <n v="0"/>
    <n v="2.6700000000000002E-2"/>
    <n v="0"/>
    <n v="0.34310000000000002"/>
    <n v="7.7999999999999996E-3"/>
    <n v="0"/>
    <n v="0"/>
    <n v="0.47089999999999999"/>
    <n v="0"/>
    <n v="0"/>
    <n v="1.29E-2"/>
    <n v="0"/>
    <n v="0"/>
  </r>
  <r>
    <x v="1886"/>
    <x v="0"/>
    <n v="0"/>
    <x v="11"/>
    <x v="11"/>
    <x v="1"/>
    <x v="10"/>
    <s v="NY-NJ"/>
    <x v="1"/>
    <x v="10"/>
    <x v="181"/>
    <n v="0"/>
    <n v="25"/>
    <n v="2.02"/>
    <x v="6"/>
    <n v="3"/>
    <x v="1692"/>
    <n v="0"/>
    <n v="38"/>
    <n v="7.04"/>
    <n v="38"/>
    <n v="6"/>
    <n v="4721"/>
    <n v="2"/>
    <n v="3"/>
    <n v="7"/>
    <n v="1"/>
    <n v="3"/>
    <n v="3"/>
    <n v="6"/>
    <n v="0"/>
    <n v="0"/>
    <n v="0"/>
    <n v="2.7799999999999998E-2"/>
    <n v="0"/>
    <n v="0.24759999999999999"/>
    <n v="3.0099999999999998E-2"/>
    <n v="0"/>
    <n v="0"/>
    <n v="7.2900000000000006E-2"/>
    <n v="0"/>
    <n v="0"/>
    <n v="5.6300000000000003E-2"/>
    <n v="0"/>
    <n v="0.2278"/>
    <n v="3.3700000000000001E-2"/>
    <n v="0"/>
    <n v="3.9300000000000002E-2"/>
    <n v="0.26450000000000001"/>
    <n v="0"/>
    <n v="0"/>
  </r>
  <r>
    <x v="1887"/>
    <x v="0"/>
    <n v="0"/>
    <x v="9"/>
    <x v="5"/>
    <x v="0"/>
    <x v="6"/>
    <s v="NY-NJ"/>
    <x v="2"/>
    <x v="6"/>
    <x v="667"/>
    <n v="0"/>
    <n v="30"/>
    <n v="108.65"/>
    <x v="45"/>
    <n v="18"/>
    <x v="227"/>
    <n v="0"/>
    <n v="58"/>
    <n v="179.68"/>
    <n v="59"/>
    <n v="32"/>
    <n v="7366"/>
    <n v="6"/>
    <n v="3"/>
    <n v="5"/>
    <n v="4"/>
    <n v="7"/>
    <n v="1"/>
    <n v="5"/>
    <n v="0.26800000000000002"/>
    <n v="0"/>
    <n v="9.5999999999999992E-3"/>
    <n v="0"/>
    <n v="3.8399999999999997E-2"/>
    <n v="7.9600000000000004E-2"/>
    <n v="3.3300000000000003E-2"/>
    <n v="0"/>
    <n v="3.09E-2"/>
    <n v="6.3399999999999998E-2"/>
    <n v="4.4999999999999997E-3"/>
    <n v="4.8899999999999999E-2"/>
    <n v="4.5999999999999999E-2"/>
    <n v="0"/>
    <n v="1.9599999999999999E-2"/>
    <n v="0.21479999999999999"/>
    <n v="8.8000000000000005E-3"/>
    <n v="5.7999999999999996E-3"/>
    <n v="8.9300000000000004E-2"/>
    <n v="0"/>
    <n v="3.9E-2"/>
  </r>
  <r>
    <x v="1888"/>
    <x v="0"/>
    <n v="1"/>
    <x v="2"/>
    <x v="5"/>
    <x v="0"/>
    <x v="22"/>
    <s v="NY-NJ"/>
    <x v="1"/>
    <x v="22"/>
    <x v="798"/>
    <n v="0"/>
    <n v="27"/>
    <n v="101.4"/>
    <x v="9"/>
    <n v="13"/>
    <x v="1693"/>
    <n v="0"/>
    <n v="45"/>
    <n v="127.41"/>
    <n v="47"/>
    <n v="17"/>
    <n v="19079"/>
    <n v="5"/>
    <s v=" -   "/>
    <n v="7"/>
    <n v="5"/>
    <n v="9"/>
    <n v="2"/>
    <n v="1"/>
    <n v="1.1900000000000001E-2"/>
    <n v="0"/>
    <n v="7.0000000000000001E-3"/>
    <n v="7.6E-3"/>
    <n v="0"/>
    <n v="0.13320000000000001"/>
    <n v="0.08"/>
    <n v="0"/>
    <n v="0.1948"/>
    <n v="3.8300000000000001E-2"/>
    <n v="0"/>
    <n v="6.9999999999999999E-4"/>
    <n v="0.34749999999999998"/>
    <n v="0"/>
    <n v="0"/>
    <n v="0.01"/>
    <n v="0"/>
    <n v="1.1000000000000001E-3"/>
    <n v="7.3599999999999999E-2"/>
    <n v="4.7000000000000002E-3"/>
    <n v="8.9599999999999999E-2"/>
  </r>
  <r>
    <x v="1889"/>
    <x v="0"/>
    <n v="1"/>
    <x v="26"/>
    <x v="8"/>
    <x v="0"/>
    <x v="15"/>
    <s v="NY-NJ"/>
    <x v="2"/>
    <x v="15"/>
    <x v="792"/>
    <n v="65.900000000000006"/>
    <n v="0"/>
    <n v="0"/>
    <x v="16"/>
    <n v="3"/>
    <x v="1694"/>
    <n v="65.900000000000006"/>
    <n v="0"/>
    <n v="0"/>
    <n v="10"/>
    <n v="3"/>
    <n v="1281"/>
    <n v="11"/>
    <n v="1"/>
    <n v="5"/>
    <n v="6"/>
    <n v="2"/>
    <n v="1"/>
    <n v="6"/>
    <n v="0"/>
    <n v="0"/>
    <n v="3.7400000000000003E-2"/>
    <n v="0"/>
    <n v="0"/>
    <n v="3.1699999999999999E-2"/>
    <n v="2.58E-2"/>
    <n v="0"/>
    <n v="0.1154"/>
    <n v="2.1100000000000001E-2"/>
    <n v="0"/>
    <n v="1.43E-2"/>
    <n v="0.2727"/>
    <n v="1.7399999999999999E-2"/>
    <n v="7.1999999999999998E-3"/>
    <n v="8.8999999999999996E-2"/>
    <n v="0"/>
    <n v="0"/>
    <n v="0.28539999999999999"/>
    <n v="7.7399999999999997E-2"/>
    <n v="5.3E-3"/>
  </r>
  <r>
    <x v="1890"/>
    <x v="0"/>
    <n v="1"/>
    <x v="24"/>
    <x v="0"/>
    <x v="1"/>
    <x v="31"/>
    <s v="NY-NJ"/>
    <x v="2"/>
    <x v="31"/>
    <x v="708"/>
    <n v="0"/>
    <n v="38"/>
    <n v="29.04"/>
    <x v="32"/>
    <n v="13"/>
    <x v="1695"/>
    <n v="0"/>
    <n v="71"/>
    <n v="37.08"/>
    <n v="71"/>
    <n v="19"/>
    <n v="12111"/>
    <n v="6"/>
    <n v="5"/>
    <n v="2"/>
    <n v="6"/>
    <n v="7"/>
    <n v="2"/>
    <n v="10"/>
    <n v="2.2800000000000001E-2"/>
    <n v="0"/>
    <n v="0"/>
    <n v="1.12E-2"/>
    <n v="0"/>
    <n v="0.17910000000000001"/>
    <n v="6.5500000000000003E-2"/>
    <n v="0"/>
    <n v="0.1085"/>
    <n v="9.5600000000000004E-2"/>
    <n v="0.13500000000000001"/>
    <n v="6.5299999999999997E-2"/>
    <n v="1.3899999999999999E-2"/>
    <n v="0"/>
    <n v="1.6999999999999999E-3"/>
    <n v="2.4E-2"/>
    <n v="0"/>
    <n v="0"/>
    <n v="0.15479999999999999"/>
    <n v="0"/>
    <n v="0.1226"/>
  </r>
  <r>
    <x v="1891"/>
    <x v="2"/>
    <n v="0"/>
    <x v="47"/>
    <x v="1"/>
    <x v="1"/>
    <x v="22"/>
    <s v="NY-NJ"/>
    <x v="1"/>
    <x v="22"/>
    <x v="667"/>
    <n v="0"/>
    <n v="12"/>
    <n v="30"/>
    <x v="21"/>
    <n v="5"/>
    <x v="447"/>
    <n v="0"/>
    <n v="19"/>
    <n v="53.84"/>
    <n v="19"/>
    <n v="10"/>
    <n v="2226"/>
    <n v="1"/>
    <s v=" -   "/>
    <n v="2"/>
    <n v="2"/>
    <n v="3"/>
    <n v="4"/>
    <s v=" -   "/>
    <n v="1.72E-2"/>
    <n v="0"/>
    <n v="5.8999999999999999E-3"/>
    <n v="0"/>
    <n v="0"/>
    <n v="3.73E-2"/>
    <n v="2.5899999999999999E-2"/>
    <n v="0"/>
    <n v="3.32E-2"/>
    <n v="6.9900000000000004E-2"/>
    <n v="0"/>
    <n v="0"/>
    <n v="1.06E-2"/>
    <n v="0"/>
    <n v="0.27250000000000002"/>
    <n v="0"/>
    <n v="0"/>
    <n v="0.21079999999999999"/>
    <n v="0.26919999999999999"/>
    <n v="4.7600000000000003E-2"/>
    <n v="0"/>
  </r>
  <r>
    <x v="1892"/>
    <x v="0"/>
    <n v="0"/>
    <x v="1"/>
    <x v="2"/>
    <x v="0"/>
    <x v="24"/>
    <s v="NY-NJ"/>
    <x v="1"/>
    <x v="24"/>
    <x v="797"/>
    <n v="0"/>
    <n v="31"/>
    <n v="0.04"/>
    <x v="16"/>
    <n v="3"/>
    <x v="119"/>
    <n v="23.96"/>
    <n v="39"/>
    <n v="0.06"/>
    <n v="43"/>
    <n v="5"/>
    <n v="3149"/>
    <n v="2"/>
    <n v="2"/>
    <n v="11"/>
    <n v="5"/>
    <n v="5"/>
    <n v="3"/>
    <n v="3"/>
    <n v="7.8799999999999995E-2"/>
    <n v="0"/>
    <n v="6.7000000000000002E-3"/>
    <n v="1.12E-2"/>
    <n v="0"/>
    <n v="9.6500000000000002E-2"/>
    <n v="6.1400000000000003E-2"/>
    <n v="8.6999999999999994E-3"/>
    <n v="2.2200000000000001E-2"/>
    <n v="0.1062"/>
    <n v="2.46E-2"/>
    <n v="4.65E-2"/>
    <n v="0.01"/>
    <n v="0"/>
    <n v="0"/>
    <n v="8.4699999999999998E-2"/>
    <n v="0"/>
    <n v="4.6600000000000003E-2"/>
    <n v="0.25230000000000002"/>
    <n v="2.6200000000000001E-2"/>
    <n v="0.11749999999999999"/>
  </r>
  <r>
    <x v="1893"/>
    <x v="1"/>
    <n v="0"/>
    <x v="8"/>
    <x v="3"/>
    <x v="0"/>
    <x v="5"/>
    <s v="NY-NJ"/>
    <x v="2"/>
    <x v="5"/>
    <x v="708"/>
    <n v="163.76"/>
    <n v="0"/>
    <n v="2.04"/>
    <x v="60"/>
    <n v="3"/>
    <x v="1696"/>
    <n v="403.36"/>
    <n v="0"/>
    <n v="2.0499999999999998"/>
    <n v="64"/>
    <n v="4"/>
    <n v="19661"/>
    <n v="7"/>
    <n v="9"/>
    <n v="2"/>
    <n v="3"/>
    <n v="3"/>
    <s v=" -   "/>
    <s v=" -   "/>
    <n v="4.2000000000000003E-2"/>
    <n v="0"/>
    <n v="4.6399999999999997E-2"/>
    <n v="0"/>
    <n v="1.6799999999999999E-2"/>
    <n v="6.3200000000000006E-2"/>
    <n v="6.1199999999999997E-2"/>
    <n v="6.0000000000000001E-3"/>
    <n v="4.4000000000000003E-3"/>
    <n v="5.8500000000000003E-2"/>
    <n v="5.7999999999999996E-3"/>
    <n v="4.0000000000000001E-3"/>
    <n v="0.1389"/>
    <n v="0"/>
    <n v="0.12280000000000001"/>
    <n v="4.5900000000000003E-2"/>
    <n v="0"/>
    <n v="8.3500000000000005E-2"/>
    <n v="0.1711"/>
    <n v="2.5600000000000001E-2"/>
    <n v="0.1026"/>
  </r>
  <r>
    <x v="1894"/>
    <x v="2"/>
    <n v="0"/>
    <x v="26"/>
    <x v="17"/>
    <x v="0"/>
    <x v="50"/>
    <s v="NY-NJ"/>
    <x v="2"/>
    <x v="50"/>
    <x v="708"/>
    <n v="121.82"/>
    <n v="0"/>
    <n v="17.5"/>
    <x v="24"/>
    <n v="5"/>
    <x v="1697"/>
    <n v="235.63"/>
    <n v="6"/>
    <n v="17.54"/>
    <n v="43"/>
    <n v="9"/>
    <n v="6743"/>
    <n v="1"/>
    <s v=" -   "/>
    <n v="3"/>
    <n v="3"/>
    <n v="8"/>
    <n v="2"/>
    <n v="1"/>
    <n v="0"/>
    <n v="1.9900000000000001E-2"/>
    <n v="0"/>
    <n v="0"/>
    <n v="0"/>
    <n v="6.8699999999999997E-2"/>
    <n v="0"/>
    <n v="0"/>
    <n v="0.63480000000000003"/>
    <n v="0"/>
    <n v="0"/>
    <n v="0"/>
    <n v="0"/>
    <n v="0"/>
    <n v="3.6400000000000002E-2"/>
    <n v="0"/>
    <n v="0"/>
    <n v="0"/>
    <n v="0.1158"/>
    <n v="0.1222"/>
    <n v="2.2000000000000001E-3"/>
  </r>
  <r>
    <x v="1895"/>
    <x v="0"/>
    <n v="1"/>
    <x v="2"/>
    <x v="3"/>
    <x v="0"/>
    <x v="41"/>
    <s v="NY-NJ"/>
    <x v="2"/>
    <x v="41"/>
    <x v="640"/>
    <n v="0"/>
    <n v="23"/>
    <n v="16.55"/>
    <x v="42"/>
    <n v="5"/>
    <x v="1698"/>
    <n v="0"/>
    <n v="44"/>
    <n v="28.77"/>
    <n v="44"/>
    <n v="9"/>
    <n v="6591"/>
    <n v="9"/>
    <n v="2"/>
    <n v="2"/>
    <n v="1"/>
    <n v="1"/>
    <n v="1"/>
    <n v="8"/>
    <n v="3.3099999999999997E-2"/>
    <n v="0"/>
    <n v="1.18E-2"/>
    <n v="1.46E-2"/>
    <n v="0"/>
    <n v="0.12379999999999999"/>
    <n v="0.16270000000000001"/>
    <n v="1.61E-2"/>
    <n v="3.4700000000000002E-2"/>
    <n v="5.9200000000000003E-2"/>
    <n v="7.3000000000000001E-3"/>
    <n v="3.0300000000000001E-2"/>
    <n v="2.0500000000000001E-2"/>
    <n v="0"/>
    <n v="9.2899999999999996E-2"/>
    <n v="0.1024"/>
    <n v="0"/>
    <n v="6.0900000000000003E-2"/>
    <n v="0.19700000000000001"/>
    <n v="2.1399999999999999E-2"/>
    <n v="1.14E-2"/>
  </r>
  <r>
    <x v="1896"/>
    <x v="1"/>
    <n v="1"/>
    <x v="21"/>
    <x v="16"/>
    <x v="1"/>
    <x v="31"/>
    <s v="NY-NJ"/>
    <x v="2"/>
    <x v="31"/>
    <x v="799"/>
    <n v="47.93"/>
    <n v="0"/>
    <n v="195.91"/>
    <x v="42"/>
    <n v="23"/>
    <x v="1699"/>
    <n v="71.89"/>
    <n v="0"/>
    <n v="229.88"/>
    <n v="35"/>
    <n v="29"/>
    <n v="3966"/>
    <n v="3"/>
    <n v="1"/>
    <n v="3"/>
    <n v="7"/>
    <n v="7"/>
    <n v="5"/>
    <s v=" -   "/>
    <n v="3.2899999999999999E-2"/>
    <n v="0"/>
    <n v="1.14E-2"/>
    <n v="1.26E-2"/>
    <n v="0"/>
    <n v="0.1195"/>
    <n v="8.9700000000000002E-2"/>
    <n v="0.02"/>
    <n v="1.5699999999999999E-2"/>
    <n v="0.1908"/>
    <n v="1.01E-2"/>
    <n v="0.1079"/>
    <n v="0"/>
    <n v="0"/>
    <n v="4.9500000000000002E-2"/>
    <n v="0.17219999999999999"/>
    <n v="0"/>
    <n v="1.21E-2"/>
    <n v="0.108"/>
    <n v="5.8999999999999999E-3"/>
    <n v="4.1799999999999997E-2"/>
  </r>
  <r>
    <x v="1897"/>
    <x v="3"/>
    <n v="1"/>
    <x v="43"/>
    <x v="12"/>
    <x v="0"/>
    <x v="14"/>
    <s v="NY-NJ"/>
    <x v="2"/>
    <x v="14"/>
    <x v="800"/>
    <n v="306.54000000000002"/>
    <n v="0"/>
    <n v="0.03"/>
    <x v="52"/>
    <n v="3"/>
    <x v="1700"/>
    <n v="570.1"/>
    <n v="0"/>
    <n v="6.03"/>
    <n v="91"/>
    <n v="6"/>
    <n v="5112"/>
    <n v="15"/>
    <n v="20"/>
    <n v="5"/>
    <n v="1"/>
    <n v="4"/>
    <s v=" -   "/>
    <n v="1"/>
    <n v="0"/>
    <n v="0"/>
    <n v="0"/>
    <n v="0"/>
    <n v="0"/>
    <n v="8.4000000000000005E-2"/>
    <n v="0"/>
    <n v="0"/>
    <n v="0"/>
    <n v="8.3000000000000001E-3"/>
    <n v="0"/>
    <n v="0.2074"/>
    <n v="0.28349999999999997"/>
    <n v="0"/>
    <n v="0"/>
    <n v="5.5199999999999999E-2"/>
    <n v="0"/>
    <n v="2.6700000000000002E-2"/>
    <n v="0.33"/>
    <n v="0"/>
    <n v="4.7999999999999996E-3"/>
  </r>
  <r>
    <x v="1898"/>
    <x v="3"/>
    <n v="0"/>
    <x v="61"/>
    <x v="5"/>
    <x v="0"/>
    <x v="32"/>
    <s v="NY-NJ"/>
    <x v="2"/>
    <x v="32"/>
    <x v="575"/>
    <n v="0"/>
    <n v="50"/>
    <n v="10.93"/>
    <x v="73"/>
    <n v="2"/>
    <x v="1701"/>
    <n v="0"/>
    <n v="104"/>
    <n v="25.92"/>
    <n v="106"/>
    <n v="8"/>
    <n v="20011"/>
    <n v="36"/>
    <s v=" -   "/>
    <n v="1"/>
    <s v=" -   "/>
    <s v=" -   "/>
    <n v="1"/>
    <n v="12"/>
    <n v="0"/>
    <n v="0"/>
    <n v="0"/>
    <n v="0"/>
    <n v="0"/>
    <n v="0.3155"/>
    <n v="7.7399999999999997E-2"/>
    <n v="0"/>
    <n v="1.5800000000000002E-2"/>
    <n v="0.12620000000000001"/>
    <n v="0"/>
    <n v="0"/>
    <n v="2.7400000000000001E-2"/>
    <n v="0"/>
    <n v="0.1356"/>
    <n v="8.1100000000000005E-2"/>
    <n v="0"/>
    <n v="2.3099999999999999E-2"/>
    <n v="0.13930000000000001"/>
    <n v="0"/>
    <n v="5.8599999999999999E-2"/>
  </r>
  <r>
    <x v="1899"/>
    <x v="0"/>
    <n v="1"/>
    <x v="31"/>
    <x v="7"/>
    <x v="0"/>
    <x v="4"/>
    <s v="NY-NJ"/>
    <x v="2"/>
    <x v="4"/>
    <x v="801"/>
    <n v="247.63"/>
    <n v="0"/>
    <n v="21.01"/>
    <x v="46"/>
    <n v="5"/>
    <x v="1702"/>
    <n v="493.22"/>
    <n v="0"/>
    <n v="29.8"/>
    <n v="81"/>
    <n v="14"/>
    <n v="10221"/>
    <n v="8"/>
    <n v="5"/>
    <n v="8"/>
    <n v="3"/>
    <n v="7"/>
    <n v="3"/>
    <n v="6"/>
    <n v="2.23E-2"/>
    <n v="0"/>
    <n v="0.1197"/>
    <n v="2.52E-2"/>
    <n v="0"/>
    <n v="3.9800000000000002E-2"/>
    <n v="1.37E-2"/>
    <n v="0"/>
    <n v="9.4500000000000001E-2"/>
    <n v="5.5899999999999998E-2"/>
    <n v="0.1231"/>
    <n v="0.11070000000000001"/>
    <n v="9.1600000000000001E-2"/>
    <n v="0"/>
    <n v="1.17E-2"/>
    <n v="0.13569999999999999"/>
    <n v="0"/>
    <n v="1.1299999999999999E-2"/>
    <n v="2.5999999999999999E-2"/>
    <n v="4.4499999999999998E-2"/>
    <n v="7.4499999999999997E-2"/>
  </r>
  <r>
    <x v="1900"/>
    <x v="4"/>
    <n v="0"/>
    <x v="26"/>
    <x v="16"/>
    <x v="0"/>
    <x v="84"/>
    <s v="NY-NJ"/>
    <x v="0"/>
    <x v="84"/>
    <x v="708"/>
    <n v="5.99"/>
    <n v="0"/>
    <n v="0"/>
    <x v="62"/>
    <e v="#N/A"/>
    <x v="1703"/>
    <n v="5.99"/>
    <n v="0"/>
    <n v="0"/>
    <n v="1"/>
    <e v="#N/A"/>
    <n v="56"/>
    <s v=" -   "/>
    <s v=" -   "/>
    <s v=" -   "/>
    <n v="1"/>
    <s v=" -   "/>
    <s v=" -   "/>
    <s v=" -   "/>
    <n v="0"/>
    <n v="0"/>
    <n v="0"/>
    <n v="0"/>
    <n v="0"/>
    <n v="0"/>
    <n v="0"/>
    <n v="0"/>
    <n v="0"/>
    <n v="0"/>
    <n v="0"/>
    <n v="0.37780000000000002"/>
    <n v="0.25629999999999997"/>
    <n v="0"/>
    <n v="0"/>
    <n v="0.3659"/>
    <n v="0"/>
    <n v="0"/>
    <n v="0"/>
    <n v="0"/>
    <n v="0"/>
  </r>
  <r>
    <x v="1901"/>
    <x v="1"/>
    <n v="0"/>
    <x v="69"/>
    <x v="14"/>
    <x v="0"/>
    <x v="8"/>
    <s v="NY-NJ"/>
    <x v="2"/>
    <x v="8"/>
    <x v="801"/>
    <n v="0"/>
    <n v="14"/>
    <n v="14.72"/>
    <x v="7"/>
    <n v="5"/>
    <x v="1704"/>
    <n v="0"/>
    <n v="37"/>
    <n v="16.79"/>
    <n v="38"/>
    <n v="13"/>
    <n v="3211"/>
    <s v=" -   "/>
    <n v="2"/>
    <n v="3"/>
    <n v="3"/>
    <n v="1"/>
    <n v="3"/>
    <n v="3"/>
    <n v="0"/>
    <n v="0"/>
    <n v="0"/>
    <n v="7.4999999999999997E-3"/>
    <n v="0"/>
    <n v="0.10630000000000001"/>
    <n v="0.1191"/>
    <n v="0"/>
    <n v="7.4499999999999997E-2"/>
    <n v="7.5700000000000003E-2"/>
    <n v="0"/>
    <n v="0.2291"/>
    <n v="7.9799999999999996E-2"/>
    <n v="0"/>
    <n v="0"/>
    <n v="8.2600000000000007E-2"/>
    <n v="0"/>
    <n v="0"/>
    <n v="0.1913"/>
    <n v="0"/>
    <n v="3.4200000000000001E-2"/>
  </r>
  <r>
    <x v="1902"/>
    <x v="3"/>
    <n v="1"/>
    <x v="47"/>
    <x v="3"/>
    <x v="0"/>
    <x v="32"/>
    <s v="NY-NJ"/>
    <x v="2"/>
    <x v="32"/>
    <x v="794"/>
    <n v="0"/>
    <n v="59"/>
    <n v="6.04"/>
    <x v="72"/>
    <n v="5"/>
    <x v="1366"/>
    <n v="0"/>
    <n v="117"/>
    <n v="10.08"/>
    <n v="118"/>
    <n v="11"/>
    <n v="18431"/>
    <n v="2"/>
    <n v="8"/>
    <n v="11"/>
    <n v="18"/>
    <n v="11"/>
    <n v="7"/>
    <n v="3"/>
    <n v="0"/>
    <n v="1.0800000000000001E-2"/>
    <n v="7.1000000000000004E-3"/>
    <n v="1.6199999999999999E-2"/>
    <n v="0"/>
    <n v="0.25580000000000003"/>
    <n v="2.0199999999999999E-2"/>
    <n v="0"/>
    <n v="9.5000000000000001E-2"/>
    <n v="0.1042"/>
    <n v="8.8000000000000005E-3"/>
    <n v="7.17E-2"/>
    <n v="2.8E-3"/>
    <n v="0"/>
    <n v="0"/>
    <n v="0.12139999999999999"/>
    <n v="0"/>
    <n v="1.37E-2"/>
    <n v="0.2172"/>
    <n v="0"/>
    <n v="5.5100000000000003E-2"/>
  </r>
  <r>
    <x v="1903"/>
    <x v="0"/>
    <n v="1"/>
    <x v="0"/>
    <x v="3"/>
    <x v="1"/>
    <x v="123"/>
    <s v="NY-NJ"/>
    <x v="3"/>
    <x v="123"/>
    <x v="767"/>
    <n v="0"/>
    <n v="38"/>
    <n v="20.02"/>
    <x v="32"/>
    <n v="8"/>
    <x v="1479"/>
    <n v="0"/>
    <n v="49"/>
    <n v="32.979999999999997"/>
    <n v="49"/>
    <n v="16"/>
    <n v="5797"/>
    <n v="4"/>
    <n v="7"/>
    <n v="3"/>
    <n v="3"/>
    <n v="9"/>
    <n v="4"/>
    <n v="9"/>
    <n v="0"/>
    <n v="0"/>
    <n v="3.7000000000000002E-3"/>
    <n v="1.1000000000000001E-3"/>
    <n v="2.7199999999999998E-2"/>
    <n v="7.8399999999999997E-2"/>
    <n v="4.9700000000000001E-2"/>
    <n v="3.5799999999999998E-2"/>
    <n v="2.3E-3"/>
    <n v="6.9199999999999998E-2"/>
    <n v="4.8999999999999998E-3"/>
    <n v="0.1053"/>
    <n v="4.9599999999999998E-2"/>
    <n v="2.3199999999999998E-2"/>
    <n v="4.0300000000000002E-2"/>
    <n v="0.20200000000000001"/>
    <n v="0"/>
    <n v="6.1499999999999999E-2"/>
    <n v="0.1757"/>
    <n v="1.3100000000000001E-2"/>
    <n v="5.3999999999999999E-2"/>
  </r>
  <r>
    <x v="1904"/>
    <x v="0"/>
    <n v="1"/>
    <x v="48"/>
    <x v="19"/>
    <x v="0"/>
    <x v="78"/>
    <s v="NY-NJ"/>
    <x v="1"/>
    <x v="78"/>
    <x v="802"/>
    <n v="0"/>
    <n v="34"/>
    <n v="47.87"/>
    <x v="38"/>
    <n v="10"/>
    <x v="1705"/>
    <n v="0"/>
    <n v="73"/>
    <n v="66.930000000000007"/>
    <n v="73"/>
    <n v="21"/>
    <n v="5978"/>
    <n v="7"/>
    <n v="3"/>
    <n v="1"/>
    <n v="3"/>
    <n v="6"/>
    <n v="6"/>
    <n v="8"/>
    <n v="0"/>
    <n v="0"/>
    <n v="1.7999999999999999E-2"/>
    <n v="4.2799999999999998E-2"/>
    <n v="0"/>
    <n v="6.5600000000000006E-2"/>
    <n v="5.0599999999999999E-2"/>
    <n v="0"/>
    <n v="7.1499999999999994E-2"/>
    <n v="0.11260000000000001"/>
    <n v="1.0200000000000001E-2"/>
    <n v="4.4200000000000003E-2"/>
    <n v="6.6E-3"/>
    <n v="0"/>
    <n v="0.1467"/>
    <n v="1.7299999999999999E-2"/>
    <n v="0"/>
    <n v="0.1051"/>
    <n v="0.18090000000000001"/>
    <n v="8.9700000000000002E-2"/>
    <n v="3.8199999999999998E-2"/>
  </r>
  <r>
    <x v="1905"/>
    <x v="3"/>
    <n v="1"/>
    <x v="65"/>
    <x v="1"/>
    <x v="0"/>
    <x v="8"/>
    <s v="NY-NJ"/>
    <x v="2"/>
    <x v="8"/>
    <x v="803"/>
    <n v="368.45"/>
    <n v="0"/>
    <n v="12.03"/>
    <x v="49"/>
    <n v="8"/>
    <x v="1706"/>
    <n v="500.23"/>
    <n v="0"/>
    <n v="12.05"/>
    <n v="78"/>
    <n v="10"/>
    <n v="10594"/>
    <n v="2"/>
    <n v="1"/>
    <s v=" -   "/>
    <n v="1"/>
    <n v="2"/>
    <n v="5"/>
    <n v="45"/>
    <n v="0"/>
    <n v="1.1000000000000001E-3"/>
    <n v="0"/>
    <n v="9.7000000000000003E-2"/>
    <n v="0"/>
    <n v="8.8400000000000006E-2"/>
    <n v="7.5200000000000003E-2"/>
    <n v="0"/>
    <n v="6.0400000000000002E-2"/>
    <n v="6.7299999999999999E-2"/>
    <n v="4.2099999999999999E-2"/>
    <n v="0.1472"/>
    <n v="7.1999999999999995E-2"/>
    <n v="0"/>
    <n v="3.8E-3"/>
    <n v="8.6599999999999996E-2"/>
    <n v="0"/>
    <n v="1.8200000000000001E-2"/>
    <n v="0.1246"/>
    <n v="7.5600000000000001E-2"/>
    <n v="4.0399999999999998E-2"/>
  </r>
  <r>
    <x v="1906"/>
    <x v="1"/>
    <n v="0"/>
    <x v="16"/>
    <x v="8"/>
    <x v="0"/>
    <x v="6"/>
    <s v="NY-NJ"/>
    <x v="2"/>
    <x v="6"/>
    <x v="800"/>
    <n v="0"/>
    <n v="22"/>
    <n v="15.01"/>
    <x v="29"/>
    <n v="4"/>
    <x v="877"/>
    <n v="137.77000000000001"/>
    <n v="22"/>
    <n v="15.03"/>
    <n v="45"/>
    <n v="6"/>
    <n v="3713"/>
    <n v="1"/>
    <n v="4"/>
    <n v="7"/>
    <n v="2"/>
    <n v="4"/>
    <n v="2"/>
    <n v="2"/>
    <n v="0"/>
    <n v="0"/>
    <n v="0"/>
    <n v="0"/>
    <n v="0"/>
    <n v="0.1197"/>
    <n v="0"/>
    <n v="0"/>
    <n v="3.0200000000000001E-2"/>
    <n v="9.0499999999999997E-2"/>
    <n v="4.1000000000000003E-3"/>
    <n v="7.8E-2"/>
    <n v="0"/>
    <n v="0"/>
    <n v="0"/>
    <n v="0.27960000000000002"/>
    <n v="0"/>
    <n v="0"/>
    <n v="0.38869999999999999"/>
    <n v="0"/>
    <n v="9.2999999999999992E-3"/>
  </r>
  <r>
    <x v="1907"/>
    <x v="4"/>
    <n v="0"/>
    <x v="37"/>
    <x v="1"/>
    <x v="1"/>
    <x v="20"/>
    <s v="NY-NJ"/>
    <x v="2"/>
    <x v="20"/>
    <x v="135"/>
    <n v="0"/>
    <n v="2"/>
    <n v="5.01"/>
    <x v="27"/>
    <n v="1"/>
    <x v="1158"/>
    <n v="11.98"/>
    <n v="2"/>
    <n v="5.01"/>
    <n v="4"/>
    <n v="1"/>
    <n v="511"/>
    <n v="1"/>
    <s v=" -   "/>
    <s v=" -   "/>
    <s v=" -   "/>
    <s v=" -   "/>
    <n v="1"/>
    <s v=" -   "/>
    <n v="0"/>
    <n v="0"/>
    <n v="9.2999999999999999E-2"/>
    <n v="2.1299999999999999E-2"/>
    <n v="0"/>
    <n v="0.15229999999999999"/>
    <n v="5.4699999999999999E-2"/>
    <n v="0"/>
    <n v="0"/>
    <n v="6.4600000000000005E-2"/>
    <n v="0"/>
    <n v="0"/>
    <n v="0.23119999999999999"/>
    <n v="6.2100000000000002E-2"/>
    <n v="2.4899999999999999E-2"/>
    <n v="8.8999999999999999E-3"/>
    <n v="0"/>
    <n v="0"/>
    <n v="0.22239999999999999"/>
    <n v="0"/>
    <n v="6.4799999999999996E-2"/>
  </r>
  <r>
    <x v="1908"/>
    <x v="4"/>
    <n v="0"/>
    <x v="42"/>
    <x v="12"/>
    <x v="1"/>
    <x v="27"/>
    <s v="NY-NJ"/>
    <x v="1"/>
    <x v="27"/>
    <x v="804"/>
    <n v="19.97"/>
    <n v="0"/>
    <n v="0"/>
    <x v="4"/>
    <e v="#N/A"/>
    <x v="1130"/>
    <n v="19.97"/>
    <n v="0"/>
    <n v="0"/>
    <n v="3"/>
    <e v="#N/A"/>
    <n v="554"/>
    <s v=" -   "/>
    <s v=" -   "/>
    <s v=" -   "/>
    <n v="1"/>
    <n v="2"/>
    <s v=" -   "/>
    <s v=" -   "/>
    <n v="0"/>
    <n v="0"/>
    <n v="1.17E-2"/>
    <n v="3.7499999999999999E-2"/>
    <n v="0"/>
    <n v="0.16370000000000001"/>
    <n v="1.9300000000000001E-2"/>
    <n v="0"/>
    <n v="0.1149"/>
    <n v="0.1802"/>
    <n v="0"/>
    <n v="0"/>
    <n v="0"/>
    <n v="0"/>
    <n v="0"/>
    <n v="0.29389999999999999"/>
    <n v="0"/>
    <n v="0"/>
    <n v="0.13769999999999999"/>
    <n v="0"/>
    <n v="4.1000000000000002E-2"/>
  </r>
  <r>
    <x v="1909"/>
    <x v="1"/>
    <n v="1"/>
    <x v="2"/>
    <x v="12"/>
    <x v="0"/>
    <x v="30"/>
    <s v="NY-NJ"/>
    <x v="2"/>
    <x v="30"/>
    <x v="794"/>
    <n v="98.85"/>
    <n v="0"/>
    <n v="0.01"/>
    <x v="24"/>
    <n v="2"/>
    <x v="1707"/>
    <n v="176.72"/>
    <n v="0"/>
    <n v="10.029999999999999"/>
    <n v="28"/>
    <n v="6"/>
    <n v="8316"/>
    <n v="1"/>
    <n v="3"/>
    <n v="5"/>
    <n v="4"/>
    <n v="3"/>
    <n v="1"/>
    <n v="1"/>
    <n v="0"/>
    <n v="1.0699999999999999E-2"/>
    <n v="1.0500000000000001E-2"/>
    <n v="1.0999999999999999E-2"/>
    <n v="0"/>
    <n v="9.2899999999999996E-2"/>
    <n v="2.35E-2"/>
    <n v="0"/>
    <n v="3.2800000000000003E-2"/>
    <n v="8.5699999999999998E-2"/>
    <n v="2.3E-3"/>
    <n v="0.28029999999999999"/>
    <n v="0"/>
    <n v="0"/>
    <n v="5.3E-3"/>
    <n v="0.31159999999999999"/>
    <n v="0"/>
    <n v="0"/>
    <n v="6.8199999999999997E-2"/>
    <n v="0"/>
    <n v="6.5100000000000005E-2"/>
  </r>
  <r>
    <x v="1910"/>
    <x v="4"/>
    <n v="1"/>
    <x v="10"/>
    <x v="12"/>
    <x v="0"/>
    <x v="81"/>
    <s v="NY-NJ"/>
    <x v="0"/>
    <x v="81"/>
    <x v="647"/>
    <n v="84.87"/>
    <n v="0"/>
    <n v="10.99"/>
    <x v="1"/>
    <n v="3"/>
    <x v="1708"/>
    <n v="186.7"/>
    <n v="0"/>
    <n v="22"/>
    <n v="33"/>
    <n v="7"/>
    <n v="10978"/>
    <n v="6"/>
    <n v="5"/>
    <s v=" -   "/>
    <s v=" -   "/>
    <s v=" -   "/>
    <n v="1"/>
    <n v="3"/>
    <n v="0"/>
    <n v="1.2E-2"/>
    <n v="0"/>
    <n v="2.53E-2"/>
    <n v="0"/>
    <n v="0.1171"/>
    <n v="2.5000000000000001E-2"/>
    <n v="0"/>
    <n v="0.2137"/>
    <n v="0.1019"/>
    <n v="0"/>
    <n v="8.8999999999999999E-3"/>
    <n v="3.8999999999999998E-3"/>
    <n v="0"/>
    <n v="5.3499999999999999E-2"/>
    <n v="9.4299999999999995E-2"/>
    <n v="0"/>
    <n v="0.1087"/>
    <n v="0.16259999999999999"/>
    <n v="0"/>
    <n v="7.3099999999999998E-2"/>
  </r>
  <r>
    <x v="1911"/>
    <x v="0"/>
    <n v="1"/>
    <x v="17"/>
    <x v="15"/>
    <x v="0"/>
    <x v="6"/>
    <s v="NY-NJ"/>
    <x v="2"/>
    <x v="6"/>
    <x v="726"/>
    <n v="76.89"/>
    <n v="0"/>
    <n v="0"/>
    <x v="31"/>
    <n v="2"/>
    <x v="1709"/>
    <n v="39.96"/>
    <n v="0"/>
    <n v="0.01"/>
    <n v="4"/>
    <n v="6"/>
    <n v="999"/>
    <n v="2"/>
    <n v="5"/>
    <n v="7"/>
    <n v="4"/>
    <n v="7"/>
    <n v="2"/>
    <s v=" -   "/>
    <n v="8.5000000000000006E-3"/>
    <n v="1.5699999999999999E-2"/>
    <n v="0"/>
    <n v="1.1000000000000001E-3"/>
    <n v="7.4000000000000003E-3"/>
    <n v="0.16350000000000001"/>
    <n v="1.32E-2"/>
    <n v="0"/>
    <n v="8.8200000000000001E-2"/>
    <n v="0.10979999999999999"/>
    <n v="1.03E-2"/>
    <n v="0.17649999999999999"/>
    <n v="2.35E-2"/>
    <n v="0"/>
    <n v="2.53E-2"/>
    <n v="7.8E-2"/>
    <n v="0"/>
    <n v="0.12959999999999999"/>
    <n v="5.3800000000000001E-2"/>
    <n v="2.24E-2"/>
    <n v="7.3099999999999998E-2"/>
  </r>
  <r>
    <x v="1912"/>
    <x v="0"/>
    <n v="1"/>
    <x v="42"/>
    <x v="7"/>
    <x v="1"/>
    <x v="104"/>
    <s v="NY-NJ"/>
    <x v="5"/>
    <x v="104"/>
    <x v="726"/>
    <n v="0"/>
    <n v="1"/>
    <n v="0"/>
    <x v="71"/>
    <n v="6"/>
    <x v="1710"/>
    <n v="0"/>
    <n v="1"/>
    <n v="0"/>
    <n v="1"/>
    <n v="6"/>
    <n v="487"/>
    <n v="5"/>
    <n v="15"/>
    <n v="12"/>
    <n v="6"/>
    <n v="4"/>
    <n v="4"/>
    <n v="5"/>
    <n v="5.3E-3"/>
    <n v="1.4200000000000001E-2"/>
    <n v="3.5000000000000001E-3"/>
    <n v="1.5299999999999999E-2"/>
    <n v="0"/>
    <n v="0.13639999999999999"/>
    <n v="2.3400000000000001E-2"/>
    <n v="0"/>
    <n v="4.6699999999999998E-2"/>
    <n v="4.3799999999999999E-2"/>
    <n v="1.9099999999999999E-2"/>
    <n v="0.16220000000000001"/>
    <n v="3.4500000000000003E-2"/>
    <n v="0"/>
    <n v="4.2299999999999997E-2"/>
    <n v="0.12790000000000001"/>
    <n v="0"/>
    <n v="0.1144"/>
    <n v="0.17649999999999999"/>
    <n v="0"/>
    <n v="3.4500000000000003E-2"/>
  </r>
  <r>
    <x v="1913"/>
    <x v="4"/>
    <n v="0"/>
    <x v="52"/>
    <x v="6"/>
    <x v="0"/>
    <x v="71"/>
    <s v="NY-NJ"/>
    <x v="6"/>
    <x v="71"/>
    <x v="797"/>
    <n v="6.99"/>
    <n v="0"/>
    <n v="6.99"/>
    <x v="78"/>
    <n v="3"/>
    <x v="1361"/>
    <n v="6.99"/>
    <n v="0"/>
    <n v="6.99"/>
    <n v="2"/>
    <n v="6"/>
    <n v="137"/>
    <n v="1"/>
    <s v=" -   "/>
    <s v=" -   "/>
    <n v="1"/>
    <n v="1"/>
    <s v=" -   "/>
    <n v="1"/>
    <n v="0"/>
    <n v="0"/>
    <n v="0"/>
    <n v="3.6999999999999998E-2"/>
    <n v="0"/>
    <n v="8.3900000000000002E-2"/>
    <n v="0.13339999999999999"/>
    <n v="0"/>
    <n v="2.9600000000000001E-2"/>
    <n v="7.5300000000000006E-2"/>
    <n v="0"/>
    <n v="6.5199999999999994E-2"/>
    <n v="1.4200000000000001E-2"/>
    <n v="0"/>
    <n v="0.1512"/>
    <n v="1.95E-2"/>
    <n v="0"/>
    <n v="5.1799999999999999E-2"/>
    <n v="0.2145"/>
    <n v="7.8700000000000006E-2"/>
    <n v="4.5699999999999998E-2"/>
  </r>
  <r>
    <x v="1914"/>
    <x v="1"/>
    <n v="1"/>
    <x v="8"/>
    <x v="5"/>
    <x v="1"/>
    <x v="22"/>
    <s v="NY-NJ"/>
    <x v="1"/>
    <x v="22"/>
    <x v="801"/>
    <n v="155.77000000000001"/>
    <n v="0"/>
    <n v="17.53"/>
    <x v="18"/>
    <n v="5"/>
    <x v="1711"/>
    <n v="251.61"/>
    <n v="0"/>
    <n v="17.55"/>
    <n v="39"/>
    <n v="7"/>
    <n v="6252"/>
    <n v="11"/>
    <n v="3"/>
    <n v="4"/>
    <n v="2"/>
    <n v="1"/>
    <n v="1"/>
    <n v="1"/>
    <n v="0.16930000000000001"/>
    <n v="0"/>
    <n v="1.24E-2"/>
    <n v="2.6800000000000001E-2"/>
    <n v="0"/>
    <n v="9.7199999999999995E-2"/>
    <n v="8.6199999999999999E-2"/>
    <n v="0"/>
    <n v="6.9400000000000003E-2"/>
    <n v="4.9500000000000002E-2"/>
    <n v="1.2800000000000001E-2"/>
    <n v="0.1285"/>
    <n v="0"/>
    <n v="0"/>
    <n v="1.6799999999999999E-2"/>
    <n v="0.1129"/>
    <n v="0"/>
    <n v="0"/>
    <n v="0.1981"/>
    <n v="0"/>
    <n v="0.02"/>
  </r>
  <r>
    <x v="1915"/>
    <x v="1"/>
    <n v="1"/>
    <x v="9"/>
    <x v="15"/>
    <x v="0"/>
    <x v="32"/>
    <s v="NY-NJ"/>
    <x v="2"/>
    <x v="32"/>
    <x v="797"/>
    <n v="0"/>
    <n v="0"/>
    <n v="5.99"/>
    <x v="14"/>
    <n v="14"/>
    <x v="1548"/>
    <n v="0"/>
    <n v="0"/>
    <n v="5.99"/>
    <n v="1"/>
    <n v="28"/>
    <n v="221"/>
    <n v="5"/>
    <n v="4"/>
    <n v="2"/>
    <n v="3"/>
    <n v="1"/>
    <n v="5"/>
    <n v="1"/>
    <n v="0"/>
    <n v="6.0000000000000001E-3"/>
    <n v="0"/>
    <n v="2.8000000000000001E-2"/>
    <n v="0"/>
    <n v="0.14369999999999999"/>
    <n v="0.1401"/>
    <n v="0"/>
    <n v="5.8799999999999998E-2"/>
    <n v="4.3299999999999998E-2"/>
    <n v="1.8499999999999999E-2"/>
    <n v="0.20019999999999999"/>
    <n v="0"/>
    <n v="0"/>
    <n v="0"/>
    <n v="0.19489999999999999"/>
    <n v="0"/>
    <n v="0"/>
    <n v="9.4899999999999998E-2"/>
    <n v="0"/>
    <n v="7.1499999999999994E-2"/>
  </r>
  <r>
    <x v="1916"/>
    <x v="0"/>
    <n v="1"/>
    <x v="33"/>
    <x v="10"/>
    <x v="0"/>
    <x v="21"/>
    <s v="NY-NJ"/>
    <x v="2"/>
    <x v="21"/>
    <x v="789"/>
    <n v="0"/>
    <n v="14"/>
    <n v="2.67"/>
    <x v="40"/>
    <n v="8"/>
    <x v="1712"/>
    <n v="0"/>
    <n v="74"/>
    <n v="22.5"/>
    <n v="74"/>
    <n v="20"/>
    <n v="4395"/>
    <n v="10"/>
    <s v=" -   "/>
    <n v="11"/>
    <n v="5"/>
    <n v="4"/>
    <n v="9"/>
    <n v="9"/>
    <n v="1.8100000000000002E-2"/>
    <n v="0"/>
    <n v="8.9999999999999993E-3"/>
    <n v="1.3100000000000001E-2"/>
    <n v="0"/>
    <n v="0.1052"/>
    <n v="2.52E-2"/>
    <n v="0"/>
    <n v="8.9099999999999999E-2"/>
    <n v="0.11609999999999999"/>
    <n v="3.1099999999999999E-2"/>
    <n v="5.0900000000000001E-2"/>
    <n v="6.6E-3"/>
    <n v="1.5699999999999999E-2"/>
    <n v="4.0599999999999997E-2"/>
    <n v="0.11559999999999999"/>
    <n v="0"/>
    <n v="4.5199999999999997E-2"/>
    <n v="0.2417"/>
    <n v="1.04E-2"/>
    <n v="6.6199999999999995E-2"/>
  </r>
  <r>
    <x v="1917"/>
    <x v="2"/>
    <n v="0"/>
    <x v="20"/>
    <x v="13"/>
    <x v="0"/>
    <x v="47"/>
    <s v="NY-NJ"/>
    <x v="2"/>
    <x v="47"/>
    <x v="726"/>
    <n v="43.93"/>
    <n v="0"/>
    <n v="0.01"/>
    <x v="17"/>
    <n v="1"/>
    <x v="1443"/>
    <n v="43.93"/>
    <n v="0"/>
    <n v="0.01"/>
    <n v="7"/>
    <n v="1"/>
    <n v="753"/>
    <n v="1"/>
    <n v="2"/>
    <n v="1"/>
    <n v="1"/>
    <n v="2"/>
    <s v=" -   "/>
    <s v=" -   "/>
    <n v="0"/>
    <n v="0"/>
    <n v="2.3599999999999999E-2"/>
    <n v="2.18E-2"/>
    <n v="0"/>
    <n v="0.13039999999999999"/>
    <n v="0.1134"/>
    <n v="0"/>
    <n v="5.5300000000000002E-2"/>
    <n v="7.2499999999999995E-2"/>
    <n v="1.9099999999999999E-2"/>
    <n v="4.1799999999999997E-2"/>
    <n v="1.8200000000000001E-2"/>
    <n v="0"/>
    <n v="0.1343"/>
    <n v="3.6400000000000002E-2"/>
    <n v="0"/>
    <n v="3.7900000000000003E-2"/>
    <n v="0.2064"/>
    <n v="5.4600000000000003E-2"/>
    <n v="3.4500000000000003E-2"/>
  </r>
  <r>
    <x v="1918"/>
    <x v="2"/>
    <n v="0"/>
    <x v="21"/>
    <x v="11"/>
    <x v="1"/>
    <x v="72"/>
    <s v="NY-NJ"/>
    <x v="1"/>
    <x v="72"/>
    <x v="797"/>
    <n v="73.89"/>
    <n v="0"/>
    <n v="40.950000000000003"/>
    <x v="7"/>
    <n v="6"/>
    <x v="1713"/>
    <n v="157.75"/>
    <n v="7"/>
    <n v="60.96"/>
    <n v="41"/>
    <n v="14"/>
    <n v="4967"/>
    <n v="5"/>
    <n v="4"/>
    <s v=" -   "/>
    <n v="1"/>
    <n v="2"/>
    <n v="3"/>
    <n v="2"/>
    <n v="4.1200000000000001E-2"/>
    <n v="0"/>
    <n v="0"/>
    <n v="0"/>
    <n v="0"/>
    <n v="0.1239"/>
    <n v="0"/>
    <n v="0"/>
    <n v="0.1032"/>
    <n v="6.9400000000000003E-2"/>
    <n v="0"/>
    <n v="0"/>
    <n v="0"/>
    <n v="0"/>
    <n v="0.1444"/>
    <n v="3.5000000000000003E-2"/>
    <n v="0"/>
    <n v="0.1053"/>
    <n v="0.36420000000000002"/>
    <n v="1.34E-2"/>
    <n v="0"/>
  </r>
  <r>
    <x v="1919"/>
    <x v="1"/>
    <n v="1"/>
    <x v="26"/>
    <x v="3"/>
    <x v="0"/>
    <x v="20"/>
    <s v="NY-NJ"/>
    <x v="2"/>
    <x v="20"/>
    <x v="495"/>
    <n v="119.82"/>
    <n v="0"/>
    <n v="10.01"/>
    <x v="24"/>
    <n v="2"/>
    <x v="1714"/>
    <n v="282.55"/>
    <n v="0"/>
    <n v="18.02"/>
    <n v="45"/>
    <n v="7"/>
    <n v="7244"/>
    <n v="2"/>
    <n v="7"/>
    <n v="4"/>
    <n v="3"/>
    <s v=" -   "/>
    <s v=" -   "/>
    <n v="2"/>
    <n v="2.81E-2"/>
    <n v="0"/>
    <n v="9.2999999999999992E-3"/>
    <n v="1.2E-2"/>
    <n v="0.25530000000000003"/>
    <n v="2.47E-2"/>
    <n v="3.4200000000000001E-2"/>
    <n v="0"/>
    <n v="0"/>
    <n v="4.0399999999999998E-2"/>
    <n v="1.0699999999999999E-2"/>
    <n v="0.35720000000000002"/>
    <n v="1.1299999999999999E-2"/>
    <n v="0"/>
    <n v="0"/>
    <n v="6.3E-3"/>
    <n v="0"/>
    <n v="1.2E-2"/>
    <n v="0.11360000000000001"/>
    <n v="0"/>
    <n v="8.5000000000000006E-2"/>
  </r>
  <r>
    <x v="1920"/>
    <x v="4"/>
    <n v="0"/>
    <x v="37"/>
    <x v="3"/>
    <x v="0"/>
    <x v="6"/>
    <s v="NY-NJ"/>
    <x v="2"/>
    <x v="6"/>
    <x v="797"/>
    <n v="88.87"/>
    <n v="0"/>
    <n v="5.03"/>
    <x v="26"/>
    <n v="4"/>
    <x v="1715"/>
    <n v="118.82"/>
    <n v="0"/>
    <n v="5.04"/>
    <n v="18"/>
    <n v="5"/>
    <n v="2654"/>
    <n v="2"/>
    <s v=" -   "/>
    <n v="1"/>
    <n v="1"/>
    <s v=" -   "/>
    <n v="7"/>
    <n v="2"/>
    <n v="0"/>
    <n v="0"/>
    <n v="6.0000000000000001E-3"/>
    <n v="2E-3"/>
    <n v="0"/>
    <n v="0.1293"/>
    <n v="6.8999999999999999E-3"/>
    <n v="2.3300000000000001E-2"/>
    <n v="6.2300000000000001E-2"/>
    <n v="0.16020000000000001"/>
    <n v="0"/>
    <n v="1.2800000000000001E-2"/>
    <n v="0"/>
    <n v="0"/>
    <n v="0"/>
    <n v="0.1275"/>
    <n v="0"/>
    <n v="0"/>
    <n v="0.36030000000000001"/>
    <n v="7.4700000000000003E-2"/>
    <n v="3.4700000000000002E-2"/>
  </r>
  <r>
    <x v="1921"/>
    <x v="4"/>
    <n v="0"/>
    <x v="38"/>
    <x v="7"/>
    <x v="0"/>
    <x v="124"/>
    <s v="NY-NJ"/>
    <x v="3"/>
    <x v="124"/>
    <x v="805"/>
    <n v="0"/>
    <n v="4"/>
    <n v="5"/>
    <x v="3"/>
    <n v="2"/>
    <x v="1716"/>
    <n v="0"/>
    <n v="4"/>
    <n v="5"/>
    <n v="4"/>
    <n v="9"/>
    <n v="403"/>
    <n v="1"/>
    <n v="1"/>
    <s v=" -   "/>
    <n v="1"/>
    <s v=" -   "/>
    <n v="1"/>
    <n v="4"/>
    <n v="4.4699999999999997E-2"/>
    <n v="0"/>
    <n v="0.1191"/>
    <n v="0"/>
    <n v="0"/>
    <n v="2.0500000000000001E-2"/>
    <n v="3.2500000000000001E-2"/>
    <n v="4.48E-2"/>
    <n v="1.72E-2"/>
    <n v="0"/>
    <n v="0"/>
    <n v="0.16880000000000001"/>
    <n v="0"/>
    <n v="0"/>
    <n v="0"/>
    <n v="0.1401"/>
    <n v="3.7999999999999999E-2"/>
    <n v="0.16339999999999999"/>
    <n v="0.15160000000000001"/>
    <n v="0"/>
    <n v="5.9299999999999999E-2"/>
  </r>
  <r>
    <x v="1922"/>
    <x v="3"/>
    <n v="1"/>
    <x v="47"/>
    <x v="5"/>
    <x v="0"/>
    <x v="6"/>
    <s v="NY-NJ"/>
    <x v="2"/>
    <x v="6"/>
    <x v="794"/>
    <n v="146.79"/>
    <n v="25"/>
    <n v="23.49"/>
    <x v="55"/>
    <n v="9"/>
    <x v="1660"/>
    <n v="230.65"/>
    <n v="25"/>
    <n v="23.5"/>
    <n v="60"/>
    <n v="10"/>
    <n v="10658"/>
    <n v="6"/>
    <n v="21"/>
    <n v="7"/>
    <n v="4"/>
    <n v="1"/>
    <n v="5"/>
    <n v="2"/>
    <n v="0"/>
    <n v="0.04"/>
    <n v="3.2000000000000002E-3"/>
    <n v="1.9099999999999999E-2"/>
    <n v="0"/>
    <n v="0.1186"/>
    <n v="2.52E-2"/>
    <n v="0"/>
    <n v="3.4299999999999997E-2"/>
    <n v="0.08"/>
    <n v="1.43E-2"/>
    <n v="6.6699999999999995E-2"/>
    <n v="2.8299999999999999E-2"/>
    <n v="3.3999999999999998E-3"/>
    <n v="6.0199999999999997E-2"/>
    <n v="3.5000000000000001E-3"/>
    <n v="0"/>
    <n v="4.1599999999999998E-2"/>
    <n v="0.36049999999999999"/>
    <n v="9.0800000000000006E-2"/>
    <n v="1.03E-2"/>
  </r>
  <r>
    <x v="1923"/>
    <x v="3"/>
    <n v="1"/>
    <x v="3"/>
    <x v="5"/>
    <x v="0"/>
    <x v="31"/>
    <s v="NY-NJ"/>
    <x v="2"/>
    <x v="31"/>
    <x v="181"/>
    <n v="5.99"/>
    <n v="54"/>
    <n v="10.199999999999999"/>
    <x v="19"/>
    <n v="6"/>
    <x v="1717"/>
    <n v="95.84"/>
    <n v="93"/>
    <n v="44.83"/>
    <n v="110"/>
    <n v="11"/>
    <n v="13269"/>
    <n v="3"/>
    <n v="2"/>
    <n v="1"/>
    <n v="4"/>
    <s v=" -   "/>
    <n v="10"/>
    <n v="35"/>
    <n v="0"/>
    <n v="0"/>
    <n v="5.4000000000000003E-3"/>
    <n v="8.9999999999999998E-4"/>
    <n v="3.5700000000000003E-2"/>
    <n v="8.3099999999999993E-2"/>
    <n v="0.1105"/>
    <n v="0"/>
    <n v="1.0999999999999999E-2"/>
    <n v="8.1600000000000006E-2"/>
    <n v="0"/>
    <n v="2.6599999999999999E-2"/>
    <n v="7.7600000000000002E-2"/>
    <n v="0"/>
    <n v="0.1"/>
    <n v="6.4999999999999997E-3"/>
    <n v="0"/>
    <n v="1.9400000000000001E-2"/>
    <n v="0.31359999999999999"/>
    <n v="7.3700000000000002E-2"/>
    <n v="5.45E-2"/>
  </r>
  <r>
    <x v="1924"/>
    <x v="1"/>
    <n v="1"/>
    <x v="61"/>
    <x v="3"/>
    <x v="0"/>
    <x v="38"/>
    <s v="NY-NJ"/>
    <x v="2"/>
    <x v="38"/>
    <x v="806"/>
    <n v="68.900000000000006"/>
    <n v="0"/>
    <n v="17.97"/>
    <x v="23"/>
    <n v="8"/>
    <x v="1718"/>
    <n v="68.900000000000006"/>
    <n v="0"/>
    <n v="17.97"/>
    <n v="13"/>
    <n v="12"/>
    <n v="1197"/>
    <n v="1"/>
    <n v="2"/>
    <n v="3"/>
    <n v="1"/>
    <n v="7"/>
    <n v="10"/>
    <n v="5"/>
    <n v="0"/>
    <n v="0"/>
    <n v="0"/>
    <n v="0"/>
    <n v="0"/>
    <n v="7.8399999999999997E-2"/>
    <n v="8.8700000000000001E-2"/>
    <n v="0"/>
    <n v="3.3500000000000002E-2"/>
    <n v="0.1142"/>
    <n v="1.5599999999999999E-2"/>
    <n v="0.23680000000000001"/>
    <n v="4.6100000000000002E-2"/>
    <n v="0"/>
    <n v="0"/>
    <n v="0.33739999999999998"/>
    <n v="7.7999999999999996E-3"/>
    <n v="0"/>
    <n v="2.0500000000000001E-2"/>
    <n v="0"/>
    <n v="2.1000000000000001E-2"/>
  </r>
  <r>
    <x v="1925"/>
    <x v="2"/>
    <n v="1"/>
    <x v="9"/>
    <x v="0"/>
    <x v="0"/>
    <x v="38"/>
    <s v="NY-NJ"/>
    <x v="2"/>
    <x v="38"/>
    <x v="807"/>
    <n v="6.99"/>
    <n v="22"/>
    <n v="70.2"/>
    <x v="8"/>
    <n v="11"/>
    <x v="406"/>
    <n v="6.99"/>
    <n v="34"/>
    <n v="114.69"/>
    <n v="42"/>
    <n v="14"/>
    <n v="2254"/>
    <n v="7"/>
    <n v="10"/>
    <n v="4"/>
    <n v="2"/>
    <n v="2"/>
    <s v=" -   "/>
    <n v="4"/>
    <n v="0"/>
    <n v="0"/>
    <n v="6.7000000000000002E-3"/>
    <n v="7.6E-3"/>
    <n v="0"/>
    <n v="0.12379999999999999"/>
    <n v="0"/>
    <n v="0"/>
    <n v="8.0999999999999996E-3"/>
    <n v="1.35E-2"/>
    <n v="0"/>
    <n v="0.10299999999999999"/>
    <n v="0.2064"/>
    <n v="0"/>
    <n v="0"/>
    <n v="0"/>
    <n v="0"/>
    <n v="5.0599999999999999E-2"/>
    <n v="0.1321"/>
    <n v="0.33289999999999997"/>
    <n v="1.55E-2"/>
  </r>
  <r>
    <x v="1926"/>
    <x v="3"/>
    <n v="1"/>
    <x v="32"/>
    <x v="12"/>
    <x v="0"/>
    <x v="40"/>
    <s v="NY-NJ"/>
    <x v="2"/>
    <x v="40"/>
    <x v="808"/>
    <n v="0"/>
    <n v="13"/>
    <n v="20.98"/>
    <x v="14"/>
    <n v="4"/>
    <x v="1719"/>
    <n v="0"/>
    <n v="13"/>
    <n v="20.98"/>
    <n v="13"/>
    <n v="5"/>
    <n v="1407"/>
    <n v="3"/>
    <n v="4"/>
    <n v="2"/>
    <n v="1"/>
    <n v="2"/>
    <n v="5"/>
    <n v="4"/>
    <n v="2.2700000000000001E-2"/>
    <n v="0"/>
    <n v="4.0000000000000001E-3"/>
    <n v="1.55E-2"/>
    <n v="0"/>
    <n v="9.5500000000000002E-2"/>
    <n v="8.4599999999999995E-2"/>
    <n v="2.4E-2"/>
    <n v="0.2283"/>
    <n v="7.2800000000000004E-2"/>
    <n v="1.66E-2"/>
    <n v="6.7400000000000002E-2"/>
    <n v="7.4200000000000002E-2"/>
    <n v="0"/>
    <n v="0"/>
    <n v="0.11749999999999999"/>
    <n v="1.0699999999999999E-2"/>
    <n v="5.0000000000000001E-3"/>
    <n v="0.11849999999999999"/>
    <n v="0"/>
    <n v="4.2700000000000002E-2"/>
  </r>
  <r>
    <x v="1927"/>
    <x v="2"/>
    <n v="0"/>
    <x v="1"/>
    <x v="15"/>
    <x v="0"/>
    <x v="37"/>
    <s v="NY-NJ"/>
    <x v="1"/>
    <x v="37"/>
    <x v="809"/>
    <n v="37.94"/>
    <n v="0"/>
    <n v="0.01"/>
    <x v="37"/>
    <n v="1"/>
    <x v="394"/>
    <n v="5.99"/>
    <n v="0"/>
    <n v="0"/>
    <n v="1"/>
    <n v="1"/>
    <n v="225"/>
    <s v=" -   "/>
    <s v=" -   "/>
    <n v="3"/>
    <s v=" -   "/>
    <n v="1"/>
    <n v="2"/>
    <s v=" -   "/>
    <n v="0"/>
    <n v="0"/>
    <n v="1.34E-2"/>
    <n v="5.1999999999999998E-3"/>
    <n v="0"/>
    <n v="7.8200000000000006E-2"/>
    <n v="4.8500000000000001E-2"/>
    <n v="0"/>
    <n v="5.4199999999999998E-2"/>
    <n v="0.18509999999999999"/>
    <n v="4.1399999999999999E-2"/>
    <n v="7.5800000000000006E-2"/>
    <n v="2.07E-2"/>
    <n v="0"/>
    <n v="0.11210000000000001"/>
    <n v="0.2046"/>
    <n v="0"/>
    <n v="0"/>
    <n v="0.1047"/>
    <n v="0"/>
    <n v="5.6000000000000001E-2"/>
  </r>
  <r>
    <x v="1928"/>
    <x v="1"/>
    <n v="0"/>
    <x v="9"/>
    <x v="3"/>
    <x v="0"/>
    <x v="28"/>
    <s v="NY-NJ"/>
    <x v="2"/>
    <x v="28"/>
    <x v="810"/>
    <n v="0"/>
    <n v="11"/>
    <n v="0"/>
    <x v="26"/>
    <e v="#N/A"/>
    <x v="1720"/>
    <n v="0"/>
    <n v="25"/>
    <n v="0"/>
    <n v="25"/>
    <e v="#N/A"/>
    <n v="4605"/>
    <n v="1"/>
    <s v=" -   "/>
    <n v="8"/>
    <s v=" -   "/>
    <n v="1"/>
    <s v=" -   "/>
    <n v="1"/>
    <n v="0"/>
    <n v="0"/>
    <n v="0"/>
    <n v="6.1000000000000004E-3"/>
    <n v="0"/>
    <n v="6.4999999999999997E-3"/>
    <n v="0"/>
    <n v="0"/>
    <n v="0"/>
    <n v="4.3E-3"/>
    <n v="3.8999999999999998E-3"/>
    <n v="0.29399999999999998"/>
    <n v="0"/>
    <n v="0"/>
    <n v="0"/>
    <n v="0.68510000000000004"/>
    <n v="0"/>
    <n v="0"/>
    <n v="0"/>
    <n v="0"/>
    <n v="0"/>
  </r>
  <r>
    <x v="1929"/>
    <x v="0"/>
    <n v="1"/>
    <x v="5"/>
    <x v="1"/>
    <x v="1"/>
    <x v="38"/>
    <s v="NY-NJ"/>
    <x v="2"/>
    <x v="38"/>
    <x v="181"/>
    <n v="0"/>
    <n v="41"/>
    <n v="128.35"/>
    <x v="61"/>
    <n v="30"/>
    <x v="1721"/>
    <n v="0"/>
    <n v="83"/>
    <n v="209.34"/>
    <n v="83"/>
    <n v="55"/>
    <n v="14617"/>
    <n v="13"/>
    <n v="14"/>
    <n v="3"/>
    <n v="4"/>
    <s v=" -   "/>
    <n v="1"/>
    <n v="6"/>
    <n v="9.3100000000000002E-2"/>
    <n v="0"/>
    <n v="4.1200000000000001E-2"/>
    <n v="1.4E-3"/>
    <n v="0"/>
    <n v="7.3700000000000002E-2"/>
    <n v="2.8500000000000001E-2"/>
    <n v="0"/>
    <n v="1.32E-2"/>
    <n v="6.4899999999999999E-2"/>
    <n v="4.3E-3"/>
    <n v="3.1800000000000002E-2"/>
    <n v="5.0099999999999999E-2"/>
    <n v="0"/>
    <n v="9.9500000000000005E-2"/>
    <n v="2.0299999999999999E-2"/>
    <n v="0"/>
    <n v="4.19E-2"/>
    <n v="0.33310000000000001"/>
    <n v="4.7100000000000003E-2"/>
    <n v="5.5800000000000002E-2"/>
  </r>
  <r>
    <x v="1930"/>
    <x v="3"/>
    <n v="1"/>
    <x v="16"/>
    <x v="1"/>
    <x v="0"/>
    <x v="31"/>
    <s v="NY-NJ"/>
    <x v="2"/>
    <x v="31"/>
    <x v="810"/>
    <n v="0"/>
    <n v="23"/>
    <n v="66.489999999999995"/>
    <x v="29"/>
    <n v="14"/>
    <x v="1722"/>
    <n v="0"/>
    <n v="23"/>
    <n v="66.489999999999995"/>
    <n v="23"/>
    <n v="14"/>
    <n v="998"/>
    <n v="2"/>
    <n v="5"/>
    <n v="10"/>
    <n v="3"/>
    <n v="2"/>
    <n v="1"/>
    <s v=" -   "/>
    <n v="0"/>
    <n v="0"/>
    <n v="2.63E-2"/>
    <n v="1.1999999999999999E-3"/>
    <n v="0"/>
    <n v="0.1237"/>
    <n v="7.1599999999999997E-2"/>
    <n v="0"/>
    <n v="0.2059"/>
    <n v="6.0000000000000001E-3"/>
    <n v="5.0000000000000001E-3"/>
    <n v="9.4000000000000004E-3"/>
    <n v="0.41060000000000002"/>
    <n v="0"/>
    <n v="0"/>
    <n v="0.1125"/>
    <n v="0"/>
    <n v="0"/>
    <n v="1.2699999999999999E-2"/>
    <n v="0"/>
    <n v="1.52E-2"/>
  </r>
  <r>
    <x v="1931"/>
    <x v="0"/>
    <n v="0"/>
    <x v="24"/>
    <x v="10"/>
    <x v="1"/>
    <x v="16"/>
    <s v="NY-NJ"/>
    <x v="1"/>
    <x v="16"/>
    <x v="810"/>
    <n v="0"/>
    <n v="20"/>
    <n v="0.03"/>
    <x v="18"/>
    <n v="3"/>
    <x v="1380"/>
    <n v="0"/>
    <n v="37"/>
    <n v="2.0499999999999998"/>
    <n v="37"/>
    <n v="6"/>
    <n v="2501"/>
    <n v="7"/>
    <n v="2"/>
    <n v="5"/>
    <n v="2"/>
    <n v="2"/>
    <n v="1"/>
    <n v="1"/>
    <n v="0"/>
    <n v="0"/>
    <n v="1.29E-2"/>
    <n v="1.0999999999999999E-2"/>
    <n v="0"/>
    <n v="7.9299999999999995E-2"/>
    <n v="2.1499999999999998E-2"/>
    <n v="0"/>
    <n v="3.0099999999999998E-2"/>
    <n v="5.7299999999999997E-2"/>
    <n v="0"/>
    <n v="3.4299999999999997E-2"/>
    <n v="1.55E-2"/>
    <n v="0"/>
    <n v="0.17810000000000001"/>
    <n v="0.40560000000000002"/>
    <n v="0"/>
    <n v="8.3000000000000004E-2"/>
    <n v="5.16E-2"/>
    <n v="0"/>
    <n v="1.9800000000000002E-2"/>
  </r>
  <r>
    <x v="1932"/>
    <x v="2"/>
    <n v="1"/>
    <x v="64"/>
    <x v="0"/>
    <x v="0"/>
    <x v="41"/>
    <s v="NY-NJ"/>
    <x v="2"/>
    <x v="41"/>
    <x v="811"/>
    <n v="79.88"/>
    <n v="0"/>
    <n v="2.0099999999999998"/>
    <x v="13"/>
    <n v="2"/>
    <x v="515"/>
    <n v="169.73"/>
    <n v="0"/>
    <n v="2.0099999999999998"/>
    <n v="27"/>
    <n v="2"/>
    <n v="9132"/>
    <s v=" -   "/>
    <n v="1"/>
    <s v=" -   "/>
    <n v="3"/>
    <n v="1"/>
    <n v="7"/>
    <s v=" -   "/>
    <n v="0"/>
    <n v="0"/>
    <n v="0"/>
    <n v="0"/>
    <n v="0"/>
    <n v="0"/>
    <n v="0"/>
    <n v="0"/>
    <n v="0"/>
    <n v="0"/>
    <n v="0"/>
    <n v="0"/>
    <n v="0"/>
    <n v="0"/>
    <n v="0"/>
    <n v="1"/>
    <n v="0"/>
    <n v="0"/>
    <n v="0"/>
    <n v="0"/>
    <n v="0"/>
  </r>
  <r>
    <x v="1933"/>
    <x v="1"/>
    <n v="0"/>
    <x v="76"/>
    <x v="12"/>
    <x v="2"/>
    <x v="32"/>
    <s v="NY-NJ"/>
    <x v="2"/>
    <x v="32"/>
    <x v="581"/>
    <n v="13.98"/>
    <n v="5"/>
    <n v="35"/>
    <x v="11"/>
    <n v="2"/>
    <x v="1723"/>
    <n v="5.99"/>
    <n v="0"/>
    <n v="18.32"/>
    <n v="1"/>
    <n v="3"/>
    <n v="124"/>
    <s v=" -   "/>
    <n v="4"/>
    <n v="3"/>
    <s v=" -   "/>
    <s v=" -   "/>
    <s v=" -   "/>
    <s v=" -   "/>
    <n v="2.5700000000000001E-2"/>
    <n v="0"/>
    <n v="0"/>
    <n v="0"/>
    <n v="0"/>
    <n v="0.12559999999999999"/>
    <n v="0"/>
    <n v="0"/>
    <n v="5.5399999999999998E-2"/>
    <n v="2.5000000000000001E-2"/>
    <n v="1.52E-2"/>
    <n v="5.1000000000000004E-3"/>
    <n v="1.7899999999999999E-2"/>
    <n v="0"/>
    <n v="0"/>
    <n v="1.43E-2"/>
    <n v="0"/>
    <n v="0"/>
    <n v="0.4456"/>
    <n v="0.25119999999999998"/>
    <n v="1.9E-2"/>
  </r>
  <r>
    <x v="1934"/>
    <x v="4"/>
    <n v="0"/>
    <x v="8"/>
    <x v="14"/>
    <x v="0"/>
    <x v="86"/>
    <s v="NY-NJ"/>
    <x v="1"/>
    <x v="86"/>
    <x v="802"/>
    <n v="11.98"/>
    <n v="1"/>
    <n v="0"/>
    <x v="78"/>
    <e v="#N/A"/>
    <x v="1653"/>
    <n v="77.87"/>
    <n v="13"/>
    <n v="39.5"/>
    <n v="26"/>
    <e v="#N/A"/>
    <n v="2773"/>
    <n v="2"/>
    <s v=" -   "/>
    <s v=" -   "/>
    <n v="1"/>
    <s v=" -   "/>
    <s v=" -   "/>
    <s v=" -   "/>
    <n v="0"/>
    <n v="0"/>
    <n v="0.15679999999999999"/>
    <n v="0"/>
    <n v="0"/>
    <n v="9.1600000000000001E-2"/>
    <n v="0.14960000000000001"/>
    <n v="0"/>
    <n v="8.1900000000000001E-2"/>
    <n v="2.0400000000000001E-2"/>
    <n v="0"/>
    <n v="0"/>
    <n v="0.374"/>
    <n v="0"/>
    <n v="0"/>
    <n v="1.8100000000000002E-2"/>
    <n v="0"/>
    <n v="0"/>
    <n v="0.1077"/>
    <n v="0"/>
    <n v="0"/>
  </r>
  <r>
    <x v="1935"/>
    <x v="4"/>
    <n v="0"/>
    <x v="59"/>
    <x v="7"/>
    <x v="0"/>
    <x v="20"/>
    <s v="NY-NJ"/>
    <x v="2"/>
    <x v="20"/>
    <x v="812"/>
    <n v="12.98"/>
    <n v="0"/>
    <n v="0"/>
    <x v="17"/>
    <n v="1"/>
    <x v="1347"/>
    <n v="12.98"/>
    <n v="0"/>
    <n v="0"/>
    <n v="2"/>
    <n v="2"/>
    <n v="158"/>
    <s v=" -   "/>
    <s v=" -   "/>
    <s v=" -   "/>
    <n v="3"/>
    <s v=" -   "/>
    <n v="2"/>
    <n v="2"/>
    <n v="0"/>
    <n v="0"/>
    <n v="7.2099999999999997E-2"/>
    <n v="2.0400000000000001E-2"/>
    <n v="0"/>
    <n v="3.9199999999999999E-2"/>
    <n v="6.9699999999999998E-2"/>
    <n v="0"/>
    <n v="6.3500000000000001E-2"/>
    <n v="6.3799999999999996E-2"/>
    <n v="0"/>
    <n v="0"/>
    <n v="0.13719999999999999"/>
    <n v="0"/>
    <n v="0.31019999999999998"/>
    <n v="0"/>
    <n v="0"/>
    <n v="0"/>
    <n v="0.18490000000000001"/>
    <n v="0"/>
    <n v="3.9199999999999999E-2"/>
  </r>
  <r>
    <x v="1936"/>
    <x v="0"/>
    <n v="1"/>
    <x v="8"/>
    <x v="5"/>
    <x v="0"/>
    <x v="32"/>
    <s v="NY-NJ"/>
    <x v="2"/>
    <x v="32"/>
    <x v="813"/>
    <n v="0"/>
    <n v="10"/>
    <n v="26.31"/>
    <x v="41"/>
    <n v="12"/>
    <x v="1724"/>
    <n v="0"/>
    <n v="10"/>
    <n v="26.31"/>
    <n v="10"/>
    <n v="20"/>
    <n v="893"/>
    <n v="14"/>
    <n v="1"/>
    <n v="3"/>
    <n v="1"/>
    <s v=" -   "/>
    <n v="7"/>
    <n v="17"/>
    <n v="0"/>
    <n v="5.0000000000000001E-3"/>
    <n v="3.15E-2"/>
    <n v="2.29E-2"/>
    <n v="0"/>
    <n v="0.20369999999999999"/>
    <n v="2.1600000000000001E-2"/>
    <n v="0"/>
    <n v="9.8400000000000001E-2"/>
    <n v="0.11749999999999999"/>
    <n v="2.2000000000000001E-3"/>
    <n v="1.6999999999999999E-3"/>
    <n v="8.9499999999999996E-2"/>
    <n v="0"/>
    <n v="0"/>
    <n v="7.3099999999999998E-2"/>
    <n v="1.5100000000000001E-2"/>
    <n v="0"/>
    <n v="0.25119999999999998"/>
    <n v="0"/>
    <n v="6.6699999999999995E-2"/>
  </r>
  <r>
    <x v="1937"/>
    <x v="1"/>
    <n v="0"/>
    <x v="70"/>
    <x v="12"/>
    <x v="2"/>
    <x v="46"/>
    <s v="NY-NJ"/>
    <x v="2"/>
    <x v="46"/>
    <x v="814"/>
    <n v="0"/>
    <n v="27"/>
    <n v="10.02"/>
    <x v="6"/>
    <n v="3"/>
    <x v="1725"/>
    <n v="29.95"/>
    <n v="35"/>
    <n v="12.23"/>
    <n v="40"/>
    <n v="4"/>
    <n v="2792"/>
    <n v="3"/>
    <n v="5"/>
    <n v="7"/>
    <n v="3"/>
    <n v="5"/>
    <n v="4"/>
    <s v=" -   "/>
    <n v="0"/>
    <n v="0"/>
    <n v="0"/>
    <n v="0"/>
    <n v="0"/>
    <n v="0.1981"/>
    <n v="7.6E-3"/>
    <n v="0"/>
    <n v="3.4099999999999998E-2"/>
    <n v="4.8300000000000003E-2"/>
    <n v="0"/>
    <n v="0"/>
    <n v="0"/>
    <n v="0"/>
    <n v="0.14530000000000001"/>
    <n v="5.0000000000000001E-3"/>
    <n v="0"/>
    <n v="0.1106"/>
    <n v="0.29970000000000002"/>
    <n v="0.15140000000000001"/>
    <n v="0"/>
  </r>
  <r>
    <x v="1938"/>
    <x v="4"/>
    <n v="0"/>
    <x v="38"/>
    <x v="15"/>
    <x v="0"/>
    <x v="13"/>
    <s v="NY-NJ"/>
    <x v="2"/>
    <x v="13"/>
    <x v="808"/>
    <n v="66.900000000000006"/>
    <n v="0"/>
    <n v="5.99"/>
    <x v="0"/>
    <n v="1"/>
    <x v="1726"/>
    <n v="132.79"/>
    <n v="0"/>
    <n v="5.99"/>
    <n v="22"/>
    <n v="1"/>
    <n v="3002"/>
    <n v="2"/>
    <s v=" -   "/>
    <n v="4"/>
    <n v="3"/>
    <s v=" -   "/>
    <n v="2"/>
    <s v=" -   "/>
    <n v="0"/>
    <n v="0"/>
    <n v="0"/>
    <n v="0"/>
    <n v="0"/>
    <n v="5.7000000000000002E-3"/>
    <n v="1.5900000000000001E-2"/>
    <n v="0"/>
    <n v="0"/>
    <n v="0"/>
    <n v="7.0599999999999996E-2"/>
    <n v="0.42359999999999998"/>
    <n v="0"/>
    <n v="0"/>
    <n v="0"/>
    <n v="0.2606"/>
    <n v="0.22359999999999999"/>
    <n v="0"/>
    <n v="0"/>
    <n v="0"/>
    <n v="0"/>
  </r>
  <r>
    <x v="1939"/>
    <x v="1"/>
    <n v="1"/>
    <x v="5"/>
    <x v="10"/>
    <x v="0"/>
    <x v="4"/>
    <s v="NY-NJ"/>
    <x v="2"/>
    <x v="4"/>
    <x v="790"/>
    <n v="0"/>
    <n v="22"/>
    <n v="2.0499999999999998"/>
    <x v="29"/>
    <n v="5"/>
    <x v="1727"/>
    <n v="0"/>
    <n v="75"/>
    <n v="15.64"/>
    <n v="75"/>
    <n v="14"/>
    <n v="7697"/>
    <n v="5"/>
    <s v=" -   "/>
    <n v="1"/>
    <n v="1"/>
    <s v=" -   "/>
    <n v="2"/>
    <n v="13"/>
    <n v="8.3500000000000005E-2"/>
    <n v="0"/>
    <n v="3.2300000000000002E-2"/>
    <n v="7.4499999999999997E-2"/>
    <n v="0"/>
    <n v="0.13320000000000001"/>
    <n v="3.2000000000000001E-2"/>
    <n v="0"/>
    <n v="4.5999999999999999E-2"/>
    <n v="3.5700000000000003E-2"/>
    <n v="0"/>
    <n v="0"/>
    <n v="0.1714"/>
    <n v="0"/>
    <n v="3.6600000000000001E-2"/>
    <n v="0.27879999999999999"/>
    <n v="0"/>
    <n v="0"/>
    <n v="6.4100000000000004E-2"/>
    <n v="1.1900000000000001E-2"/>
    <n v="0"/>
  </r>
  <r>
    <x v="1940"/>
    <x v="1"/>
    <n v="1"/>
    <x v="23"/>
    <x v="3"/>
    <x v="1"/>
    <x v="41"/>
    <s v="NY-NJ"/>
    <x v="2"/>
    <x v="41"/>
    <x v="808"/>
    <n v="0"/>
    <n v="24"/>
    <n v="29.04"/>
    <x v="42"/>
    <n v="5"/>
    <x v="1728"/>
    <n v="5.99"/>
    <n v="29"/>
    <n v="29.04"/>
    <n v="31"/>
    <n v="5"/>
    <n v="5308"/>
    <n v="1"/>
    <n v="1"/>
    <n v="6"/>
    <n v="5"/>
    <n v="10"/>
    <n v="1"/>
    <n v="1"/>
    <n v="4.65E-2"/>
    <n v="1.2999999999999999E-3"/>
    <n v="1.43E-2"/>
    <n v="1.6899999999999998E-2"/>
    <n v="0"/>
    <n v="0.1037"/>
    <n v="8.2699999999999996E-2"/>
    <n v="0"/>
    <n v="8.72E-2"/>
    <n v="9.5600000000000004E-2"/>
    <n v="2.93E-2"/>
    <n v="0.12889999999999999"/>
    <n v="0.108"/>
    <n v="0"/>
    <n v="6.0299999999999999E-2"/>
    <n v="3.85E-2"/>
    <n v="0"/>
    <n v="3.2000000000000002E-3"/>
    <n v="0.12609999999999999"/>
    <n v="4.0000000000000001E-3"/>
    <n v="5.3600000000000002E-2"/>
  </r>
  <r>
    <x v="1941"/>
    <x v="3"/>
    <n v="0"/>
    <x v="34"/>
    <x v="3"/>
    <x v="0"/>
    <x v="6"/>
    <s v="NY-NJ"/>
    <x v="2"/>
    <x v="6"/>
    <x v="89"/>
    <n v="6.99"/>
    <n v="20"/>
    <n v="58.77"/>
    <x v="6"/>
    <n v="9"/>
    <x v="1729"/>
    <n v="24.96"/>
    <n v="34"/>
    <n v="58.77"/>
    <n v="44"/>
    <n v="9"/>
    <n v="4643"/>
    <n v="7"/>
    <n v="5"/>
    <n v="1"/>
    <n v="3"/>
    <n v="2"/>
    <n v="3"/>
    <n v="6"/>
    <n v="0.25719999999999998"/>
    <n v="0"/>
    <n v="0"/>
    <n v="0"/>
    <n v="0"/>
    <n v="8.3299999999999999E-2"/>
    <n v="4.0099999999999997E-2"/>
    <n v="0"/>
    <n v="7.0099999999999996E-2"/>
    <n v="7.4000000000000003E-3"/>
    <n v="0"/>
    <n v="1.9099999999999999E-2"/>
    <n v="1.55E-2"/>
    <n v="0"/>
    <n v="0.31680000000000003"/>
    <n v="4.5499999999999999E-2"/>
    <n v="0"/>
    <n v="6.4000000000000001E-2"/>
    <n v="2.9600000000000001E-2"/>
    <n v="4.6100000000000002E-2"/>
    <n v="5.3E-3"/>
  </r>
  <r>
    <x v="1942"/>
    <x v="2"/>
    <n v="1"/>
    <x v="27"/>
    <x v="15"/>
    <x v="0"/>
    <x v="5"/>
    <s v="NY-NJ"/>
    <x v="2"/>
    <x v="5"/>
    <x v="790"/>
    <n v="59.91"/>
    <n v="0"/>
    <n v="0"/>
    <x v="57"/>
    <e v="#N/A"/>
    <x v="252"/>
    <n v="47.92"/>
    <n v="0"/>
    <n v="0"/>
    <n v="8"/>
    <e v="#N/A"/>
    <n v="1163"/>
    <n v="3"/>
    <n v="2"/>
    <n v="1"/>
    <s v=" -   "/>
    <s v=" -   "/>
    <n v="2"/>
    <n v="1"/>
    <n v="0"/>
    <n v="0"/>
    <n v="8.9999999999999993E-3"/>
    <n v="0"/>
    <n v="0"/>
    <n v="0.1384"/>
    <n v="0"/>
    <n v="0"/>
    <n v="1.4999999999999999E-2"/>
    <n v="8.9999999999999993E-3"/>
    <n v="0"/>
    <n v="0.46839999999999998"/>
    <n v="5.1499999999999997E-2"/>
    <n v="0"/>
    <n v="0"/>
    <n v="0.24579999999999999"/>
    <n v="0"/>
    <n v="0"/>
    <n v="0"/>
    <n v="0"/>
    <n v="6.2899999999999998E-2"/>
  </r>
  <r>
    <x v="1943"/>
    <x v="1"/>
    <n v="0"/>
    <x v="26"/>
    <x v="8"/>
    <x v="0"/>
    <x v="47"/>
    <s v="NY-NJ"/>
    <x v="2"/>
    <x v="47"/>
    <x v="790"/>
    <n v="0"/>
    <n v="20"/>
    <n v="2.0099999999999998"/>
    <x v="47"/>
    <n v="2"/>
    <x v="1730"/>
    <n v="0"/>
    <n v="33"/>
    <n v="2.0099999999999998"/>
    <n v="33"/>
    <n v="2"/>
    <n v="2471"/>
    <n v="6"/>
    <n v="5"/>
    <n v="3"/>
    <n v="1"/>
    <n v="2"/>
    <n v="3"/>
    <s v=" -   "/>
    <n v="0"/>
    <n v="0"/>
    <n v="1.6E-2"/>
    <n v="7.8799999999999995E-2"/>
    <n v="0"/>
    <n v="0.32840000000000003"/>
    <n v="1.46E-2"/>
    <n v="0"/>
    <n v="0.1115"/>
    <n v="1.3299999999999999E-2"/>
    <n v="0"/>
    <n v="0.1082"/>
    <n v="4.5400000000000003E-2"/>
    <n v="0"/>
    <n v="0"/>
    <n v="0.1774"/>
    <n v="0"/>
    <n v="0"/>
    <n v="7.8899999999999998E-2"/>
    <n v="0"/>
    <n v="2.75E-2"/>
  </r>
  <r>
    <x v="1944"/>
    <x v="3"/>
    <n v="1"/>
    <x v="20"/>
    <x v="3"/>
    <x v="0"/>
    <x v="20"/>
    <s v="NY-NJ"/>
    <x v="2"/>
    <x v="20"/>
    <x v="815"/>
    <n v="0"/>
    <n v="84"/>
    <n v="33.090000000000003"/>
    <x v="113"/>
    <n v="11"/>
    <x v="1731"/>
    <n v="0"/>
    <n v="84"/>
    <n v="33.090000000000003"/>
    <n v="85"/>
    <n v="13"/>
    <n v="8644"/>
    <n v="12"/>
    <n v="13"/>
    <n v="16"/>
    <n v="17"/>
    <n v="14"/>
    <n v="6"/>
    <n v="14"/>
    <n v="0"/>
    <n v="1.9400000000000001E-2"/>
    <n v="0"/>
    <n v="6.3E-3"/>
    <n v="1.17E-2"/>
    <n v="0.185"/>
    <n v="4.1599999999999998E-2"/>
    <n v="1.04E-2"/>
    <n v="2.9700000000000001E-2"/>
    <n v="7.9299999999999995E-2"/>
    <n v="2.7000000000000001E-3"/>
    <n v="1.09E-2"/>
    <n v="7.7999999999999996E-3"/>
    <n v="0"/>
    <n v="0.1"/>
    <n v="2.5399999999999999E-2"/>
    <n v="0"/>
    <n v="7.3099999999999998E-2"/>
    <n v="0.2545"/>
    <n v="5.1200000000000002E-2"/>
    <n v="9.11E-2"/>
  </r>
  <r>
    <x v="1945"/>
    <x v="2"/>
    <n v="0"/>
    <x v="34"/>
    <x v="3"/>
    <x v="0"/>
    <x v="24"/>
    <s v="NY-NJ"/>
    <x v="1"/>
    <x v="24"/>
    <x v="790"/>
    <n v="52.92"/>
    <n v="0"/>
    <n v="0.01"/>
    <x v="11"/>
    <n v="1"/>
    <x v="1732"/>
    <n v="124.8"/>
    <n v="0"/>
    <n v="0.03"/>
    <n v="20"/>
    <n v="3"/>
    <n v="2833"/>
    <n v="1"/>
    <n v="1"/>
    <n v="2"/>
    <n v="1"/>
    <n v="2"/>
    <s v=" -   "/>
    <n v="1"/>
    <n v="0.218"/>
    <n v="0"/>
    <n v="0"/>
    <n v="0"/>
    <n v="0"/>
    <n v="7.9200000000000007E-2"/>
    <n v="2.4400000000000002E-2"/>
    <n v="0"/>
    <n v="2.5100000000000001E-2"/>
    <n v="0.1482"/>
    <n v="0"/>
    <n v="0.16289999999999999"/>
    <n v="2.4199999999999999E-2"/>
    <n v="0"/>
    <n v="4.1000000000000002E-2"/>
    <n v="0"/>
    <n v="0"/>
    <n v="7.4000000000000003E-3"/>
    <n v="0.15290000000000001"/>
    <n v="0"/>
    <n v="0.1167"/>
  </r>
  <r>
    <x v="1946"/>
    <x v="3"/>
    <n v="1"/>
    <x v="21"/>
    <x v="15"/>
    <x v="1"/>
    <x v="68"/>
    <s v="NY-NJ"/>
    <x v="2"/>
    <x v="68"/>
    <x v="790"/>
    <n v="76.89"/>
    <n v="40"/>
    <n v="34.32"/>
    <x v="71"/>
    <n v="10"/>
    <x v="1733"/>
    <n v="29.95"/>
    <n v="0"/>
    <n v="0.01"/>
    <n v="5"/>
    <n v="13"/>
    <n v="668"/>
    <n v="10"/>
    <n v="29"/>
    <n v="10"/>
    <s v=" -   "/>
    <s v=" -   "/>
    <n v="1"/>
    <n v="1"/>
    <n v="7.1999999999999998E-3"/>
    <n v="1.1299999999999999E-2"/>
    <n v="1.11E-2"/>
    <n v="4.8399999999999999E-2"/>
    <n v="0"/>
    <n v="0.28760000000000002"/>
    <n v="6.9900000000000004E-2"/>
    <n v="0"/>
    <n v="0.13139999999999999"/>
    <n v="0.1071"/>
    <n v="3.3E-3"/>
    <n v="9.1999999999999998E-3"/>
    <n v="5.4000000000000003E-3"/>
    <n v="0"/>
    <n v="0"/>
    <n v="6.9900000000000004E-2"/>
    <n v="0"/>
    <n v="3.0999999999999999E-3"/>
    <n v="0.14990000000000001"/>
    <n v="1.2200000000000001E-2"/>
    <n v="7.2900000000000006E-2"/>
  </r>
  <r>
    <x v="1947"/>
    <x v="2"/>
    <n v="0"/>
    <x v="30"/>
    <x v="4"/>
    <x v="0"/>
    <x v="17"/>
    <s v="NY-NJ"/>
    <x v="2"/>
    <x v="17"/>
    <x v="790"/>
    <n v="27.96"/>
    <n v="0"/>
    <n v="64.97"/>
    <x v="0"/>
    <n v="11"/>
    <x v="6"/>
    <n v="69.89"/>
    <n v="0"/>
    <n v="120.96"/>
    <n v="24"/>
    <n v="19"/>
    <n v="3010"/>
    <s v=" -   "/>
    <s v=" -   "/>
    <s v=" -   "/>
    <s v=" -   "/>
    <n v="1"/>
    <n v="6"/>
    <n v="4"/>
    <n v="0"/>
    <n v="0"/>
    <n v="0"/>
    <n v="2.8899999999999999E-2"/>
    <n v="0"/>
    <n v="0.19700000000000001"/>
    <n v="0"/>
    <n v="0"/>
    <n v="2.64E-2"/>
    <n v="0.20100000000000001"/>
    <n v="5.9799999999999999E-2"/>
    <n v="0.1096"/>
    <n v="0"/>
    <n v="0"/>
    <n v="0"/>
    <n v="0.1124"/>
    <n v="0"/>
    <n v="2.8500000000000001E-2"/>
    <n v="0.2021"/>
    <n v="0"/>
    <n v="3.4200000000000001E-2"/>
  </r>
  <r>
    <x v="1948"/>
    <x v="0"/>
    <n v="1"/>
    <x v="16"/>
    <x v="6"/>
    <x v="0"/>
    <x v="29"/>
    <s v="NY-NJ"/>
    <x v="1"/>
    <x v="29"/>
    <x v="816"/>
    <n v="0"/>
    <n v="25"/>
    <n v="0.03"/>
    <x v="10"/>
    <n v="6"/>
    <x v="1166"/>
    <n v="29.98"/>
    <n v="0"/>
    <n v="0"/>
    <n v="2"/>
    <n v="13"/>
    <n v="430"/>
    <n v="4"/>
    <n v="5"/>
    <n v="9"/>
    <n v="8"/>
    <n v="7"/>
    <n v="7"/>
    <n v="2"/>
    <n v="2.7E-2"/>
    <n v="0"/>
    <n v="1E-3"/>
    <n v="1.95E-2"/>
    <n v="0"/>
    <n v="8.0299999999999996E-2"/>
    <n v="2.7400000000000001E-2"/>
    <n v="0"/>
    <n v="0.1163"/>
    <n v="0.1142"/>
    <n v="2.5700000000000001E-2"/>
    <n v="8.4699999999999998E-2"/>
    <n v="1.6299999999999999E-2"/>
    <n v="0"/>
    <n v="5.91E-2"/>
    <n v="0.15229999999999999"/>
    <n v="4.1599999999999998E-2"/>
    <n v="4.1599999999999998E-2"/>
    <n v="0.14599999999999999"/>
    <n v="1.5599999999999999E-2"/>
    <n v="3.1399999999999997E-2"/>
  </r>
  <r>
    <x v="1949"/>
    <x v="1"/>
    <n v="0"/>
    <x v="48"/>
    <x v="2"/>
    <x v="0"/>
    <x v="24"/>
    <s v="NY-NJ"/>
    <x v="1"/>
    <x v="24"/>
    <x v="615"/>
    <n v="98.85"/>
    <n v="6"/>
    <n v="5.04"/>
    <x v="14"/>
    <n v="5"/>
    <x v="285"/>
    <n v="98.85"/>
    <n v="28"/>
    <n v="5.1100000000000003"/>
    <n v="43"/>
    <n v="12"/>
    <n v="1776"/>
    <n v="3"/>
    <n v="3"/>
    <n v="3"/>
    <n v="3"/>
    <n v="3"/>
    <n v="2"/>
    <n v="4"/>
    <n v="0"/>
    <n v="0"/>
    <n v="0"/>
    <n v="0"/>
    <n v="0"/>
    <n v="8.3799999999999999E-2"/>
    <n v="1.32E-2"/>
    <n v="0"/>
    <n v="6.8500000000000005E-2"/>
    <n v="8.2600000000000007E-2"/>
    <n v="0"/>
    <n v="4.3499999999999997E-2"/>
    <n v="0"/>
    <n v="0"/>
    <n v="0"/>
    <n v="0.44209999999999999"/>
    <n v="0"/>
    <n v="4.0399999999999998E-2"/>
    <n v="0.1736"/>
    <n v="0"/>
    <n v="5.2200000000000003E-2"/>
  </r>
  <r>
    <x v="1950"/>
    <x v="3"/>
    <n v="1"/>
    <x v="23"/>
    <x v="7"/>
    <x v="1"/>
    <x v="71"/>
    <s v="NY-NJ"/>
    <x v="6"/>
    <x v="71"/>
    <x v="817"/>
    <n v="0"/>
    <n v="74"/>
    <n v="12.06"/>
    <x v="36"/>
    <n v="8"/>
    <x v="1734"/>
    <n v="0"/>
    <n v="164"/>
    <n v="39.25"/>
    <n v="164"/>
    <n v="18"/>
    <n v="13987"/>
    <n v="16"/>
    <n v="12"/>
    <n v="8"/>
    <n v="4"/>
    <n v="13"/>
    <n v="11"/>
    <n v="11"/>
    <n v="0"/>
    <n v="1.5E-3"/>
    <n v="1.8E-3"/>
    <n v="2.3300000000000001E-2"/>
    <n v="1.6E-2"/>
    <n v="0.185"/>
    <n v="9.2399999999999996E-2"/>
    <n v="6.0199999999999997E-2"/>
    <n v="2.9600000000000001E-2"/>
    <n v="0.1181"/>
    <n v="4.3E-3"/>
    <n v="5.7999999999999996E-3"/>
    <n v="1.3299999999999999E-2"/>
    <n v="0"/>
    <n v="5.5800000000000002E-2"/>
    <n v="0.111"/>
    <n v="0"/>
    <n v="9.2499999999999999E-2"/>
    <n v="0.1265"/>
    <n v="3.3300000000000003E-2"/>
    <n v="2.6200000000000001E-2"/>
  </r>
  <r>
    <x v="1951"/>
    <x v="4"/>
    <n v="0"/>
    <x v="1"/>
    <x v="12"/>
    <x v="0"/>
    <x v="3"/>
    <s v="NY-NJ"/>
    <x v="2"/>
    <x v="3"/>
    <x v="818"/>
    <n v="76.89"/>
    <n v="0"/>
    <n v="30.61"/>
    <x v="21"/>
    <n v="6"/>
    <x v="1735"/>
    <n v="106.84"/>
    <n v="3"/>
    <n v="30.63"/>
    <n v="22"/>
    <n v="8"/>
    <n v="1935"/>
    <n v="1"/>
    <n v="3"/>
    <n v="1"/>
    <n v="3"/>
    <n v="3"/>
    <n v="1"/>
    <n v="2"/>
    <n v="4.82E-2"/>
    <n v="0"/>
    <n v="0"/>
    <n v="0"/>
    <n v="0"/>
    <n v="0.28770000000000001"/>
    <n v="2.0400000000000001E-2"/>
    <n v="0"/>
    <n v="0.1007"/>
    <n v="9.8299999999999998E-2"/>
    <n v="0"/>
    <n v="6.5000000000000002E-2"/>
    <n v="0"/>
    <n v="0"/>
    <n v="0"/>
    <n v="0.2485"/>
    <n v="0"/>
    <n v="0"/>
    <n v="6.5600000000000006E-2"/>
    <n v="0"/>
    <n v="6.54E-2"/>
  </r>
  <r>
    <x v="1952"/>
    <x v="0"/>
    <n v="1"/>
    <x v="49"/>
    <x v="12"/>
    <x v="2"/>
    <x v="39"/>
    <s v="NY-NJ"/>
    <x v="2"/>
    <x v="39"/>
    <x v="819"/>
    <n v="74.89"/>
    <n v="0"/>
    <n v="132.32"/>
    <x v="23"/>
    <n v="19"/>
    <x v="1736"/>
    <n v="89.85"/>
    <n v="0"/>
    <n v="78.239999999999995"/>
    <n v="24"/>
    <n v="31"/>
    <n v="2638"/>
    <n v="11"/>
    <n v="3"/>
    <n v="2"/>
    <n v="6"/>
    <s v=" -   "/>
    <n v="3"/>
    <n v="3"/>
    <n v="0"/>
    <n v="0"/>
    <n v="0"/>
    <n v="0"/>
    <n v="0"/>
    <n v="0.1"/>
    <n v="4.4999999999999997E-3"/>
    <n v="0"/>
    <n v="2.2000000000000001E-3"/>
    <n v="5.0099999999999999E-2"/>
    <n v="0"/>
    <n v="1.2E-2"/>
    <n v="7.9699999999999993E-2"/>
    <n v="9.4999999999999998E-3"/>
    <n v="0.183"/>
    <n v="0.11899999999999999"/>
    <n v="0"/>
    <n v="2.69E-2"/>
    <n v="0.34300000000000003"/>
    <n v="4.6399999999999997E-2"/>
    <n v="2.35E-2"/>
  </r>
  <r>
    <x v="1953"/>
    <x v="1"/>
    <n v="0"/>
    <x v="0"/>
    <x v="12"/>
    <x v="0"/>
    <x v="35"/>
    <s v="NY-NJ"/>
    <x v="1"/>
    <x v="35"/>
    <x v="89"/>
    <n v="66.900000000000006"/>
    <n v="0"/>
    <n v="72.900000000000006"/>
    <x v="39"/>
    <n v="11"/>
    <x v="1293"/>
    <n v="150.76"/>
    <n v="0"/>
    <n v="132.82"/>
    <n v="43"/>
    <n v="22"/>
    <n v="4494"/>
    <n v="3"/>
    <n v="1"/>
    <n v="5"/>
    <s v=" -   "/>
    <n v="6"/>
    <n v="2"/>
    <n v="3"/>
    <n v="3.0099999999999998E-2"/>
    <n v="0"/>
    <n v="0"/>
    <n v="1.43E-2"/>
    <n v="0"/>
    <n v="7.9200000000000007E-2"/>
    <n v="2.9700000000000001E-2"/>
    <n v="0"/>
    <n v="2.0899999999999998E-2"/>
    <n v="0.15440000000000001"/>
    <n v="0"/>
    <n v="4.0500000000000001E-2"/>
    <n v="0"/>
    <n v="0"/>
    <n v="0.1313"/>
    <n v="3.3700000000000001E-2"/>
    <n v="2.41E-2"/>
    <n v="0.13750000000000001"/>
    <n v="0.14480000000000001"/>
    <n v="0.1152"/>
    <n v="4.4299999999999999E-2"/>
  </r>
  <r>
    <x v="1954"/>
    <x v="2"/>
    <n v="1"/>
    <x v="48"/>
    <x v="15"/>
    <x v="1"/>
    <x v="30"/>
    <s v="NY-NJ"/>
    <x v="2"/>
    <x v="30"/>
    <x v="820"/>
    <n v="0"/>
    <n v="24"/>
    <n v="0.01"/>
    <x v="42"/>
    <n v="1"/>
    <x v="1737"/>
    <n v="0"/>
    <n v="52"/>
    <n v="1.2"/>
    <n v="52"/>
    <n v="2"/>
    <n v="4280"/>
    <n v="4"/>
    <n v="3"/>
    <n v="4"/>
    <n v="4"/>
    <n v="7"/>
    <n v="1"/>
    <n v="1"/>
    <n v="0.58630000000000004"/>
    <n v="0"/>
    <n v="0"/>
    <n v="0"/>
    <n v="0"/>
    <n v="0.14460000000000001"/>
    <n v="0"/>
    <n v="0"/>
    <n v="1.9E-2"/>
    <n v="0"/>
    <n v="0.14560000000000001"/>
    <n v="1.8599999999999998E-2"/>
    <n v="0"/>
    <n v="0"/>
    <n v="0"/>
    <n v="7.85E-2"/>
    <n v="0"/>
    <n v="0"/>
    <n v="7.3000000000000001E-3"/>
    <n v="0"/>
    <n v="0"/>
  </r>
  <r>
    <x v="1955"/>
    <x v="1"/>
    <n v="0"/>
    <x v="16"/>
    <x v="12"/>
    <x v="1"/>
    <x v="19"/>
    <s v="NY-NJ"/>
    <x v="1"/>
    <x v="19"/>
    <x v="647"/>
    <n v="126.81"/>
    <n v="0"/>
    <n v="0"/>
    <x v="56"/>
    <e v="#N/A"/>
    <x v="1738"/>
    <n v="126.81"/>
    <n v="0"/>
    <n v="0"/>
    <n v="19"/>
    <e v="#N/A"/>
    <n v="1878"/>
    <n v="9"/>
    <n v="7"/>
    <n v="1"/>
    <n v="1"/>
    <s v=" -   "/>
    <s v=" -   "/>
    <n v="1"/>
    <n v="0"/>
    <n v="0"/>
    <n v="0"/>
    <n v="0"/>
    <n v="0"/>
    <n v="0.23119999999999999"/>
    <n v="1.21E-2"/>
    <n v="0"/>
    <n v="6.5500000000000003E-2"/>
    <n v="3.7699999999999997E-2"/>
    <n v="0"/>
    <n v="0"/>
    <n v="0.25309999999999999"/>
    <n v="0"/>
    <n v="0"/>
    <n v="4.3299999999999998E-2"/>
    <n v="0"/>
    <n v="0"/>
    <n v="0.33360000000000001"/>
    <n v="0"/>
    <n v="2.35E-2"/>
  </r>
  <r>
    <x v="1956"/>
    <x v="0"/>
    <n v="1"/>
    <x v="51"/>
    <x v="5"/>
    <x v="0"/>
    <x v="31"/>
    <s v="NY-NJ"/>
    <x v="2"/>
    <x v="31"/>
    <x v="647"/>
    <n v="0"/>
    <n v="9"/>
    <n v="50.72"/>
    <x v="61"/>
    <n v="20"/>
    <x v="1739"/>
    <n v="0"/>
    <n v="63"/>
    <n v="195.51"/>
    <n v="63"/>
    <n v="49"/>
    <n v="8427"/>
    <n v="7"/>
    <n v="6"/>
    <n v="4"/>
    <n v="7"/>
    <n v="7"/>
    <n v="4"/>
    <n v="6"/>
    <n v="9.7299999999999998E-2"/>
    <n v="0"/>
    <n v="4.0899999999999999E-2"/>
    <n v="3.0000000000000001E-3"/>
    <n v="0"/>
    <n v="5.7799999999999997E-2"/>
    <n v="4.1700000000000001E-2"/>
    <n v="0"/>
    <n v="3.09E-2"/>
    <n v="3.9100000000000003E-2"/>
    <n v="0"/>
    <n v="1.2500000000000001E-2"/>
    <n v="7.85E-2"/>
    <n v="0"/>
    <n v="7.8700000000000006E-2"/>
    <n v="6.59E-2"/>
    <n v="0"/>
    <n v="1.6500000000000001E-2"/>
    <n v="0.25319999999999998"/>
    <n v="0.1633"/>
    <n v="2.0500000000000001E-2"/>
  </r>
  <r>
    <x v="1957"/>
    <x v="1"/>
    <n v="1"/>
    <x v="47"/>
    <x v="19"/>
    <x v="0"/>
    <x v="2"/>
    <s v="NY-NJ"/>
    <x v="2"/>
    <x v="2"/>
    <x v="761"/>
    <n v="0"/>
    <n v="1"/>
    <n v="0"/>
    <x v="42"/>
    <n v="5"/>
    <x v="1740"/>
    <n v="0"/>
    <n v="25"/>
    <n v="0.05"/>
    <n v="25"/>
    <n v="10"/>
    <n v="2596"/>
    <n v="4"/>
    <s v=" -   "/>
    <n v="2"/>
    <n v="5"/>
    <n v="2"/>
    <n v="5"/>
    <n v="5"/>
    <n v="0.19239999999999999"/>
    <n v="0"/>
    <n v="0"/>
    <n v="1.6999999999999999E-3"/>
    <n v="0"/>
    <n v="6.7900000000000002E-2"/>
    <n v="5.2699999999999997E-2"/>
    <n v="0"/>
    <n v="9.9000000000000008E-3"/>
    <n v="0.10929999999999999"/>
    <n v="8.3900000000000002E-2"/>
    <n v="3.7900000000000003E-2"/>
    <n v="2.87E-2"/>
    <n v="0"/>
    <n v="1.49E-2"/>
    <n v="6.7100000000000007E-2"/>
    <n v="0"/>
    <n v="3.09E-2"/>
    <n v="0.22189999999999999"/>
    <n v="1.38E-2"/>
    <n v="6.7000000000000004E-2"/>
  </r>
  <r>
    <x v="1958"/>
    <x v="2"/>
    <n v="1"/>
    <x v="16"/>
    <x v="12"/>
    <x v="1"/>
    <x v="32"/>
    <s v="NY-NJ"/>
    <x v="2"/>
    <x v="32"/>
    <x v="820"/>
    <n v="126.81"/>
    <n v="0"/>
    <n v="1.02"/>
    <x v="39"/>
    <n v="6"/>
    <x v="1741"/>
    <n v="246.61"/>
    <n v="0"/>
    <n v="3.04"/>
    <n v="39"/>
    <n v="9"/>
    <n v="4528"/>
    <s v=" -   "/>
    <n v="3"/>
    <n v="1"/>
    <n v="2"/>
    <n v="5"/>
    <n v="5"/>
    <n v="3"/>
    <n v="0"/>
    <n v="0"/>
    <n v="0"/>
    <n v="0.02"/>
    <n v="0"/>
    <n v="0.16689999999999999"/>
    <n v="4.1300000000000003E-2"/>
    <n v="0"/>
    <n v="9.9099999999999994E-2"/>
    <n v="8.6300000000000002E-2"/>
    <n v="0"/>
    <n v="1.4200000000000001E-2"/>
    <n v="4.1000000000000002E-2"/>
    <n v="0"/>
    <n v="5.7000000000000002E-3"/>
    <n v="0.29239999999999999"/>
    <n v="0"/>
    <n v="3.49E-2"/>
    <n v="0.1198"/>
    <n v="2.64E-2"/>
    <n v="5.1999999999999998E-2"/>
  </r>
  <r>
    <x v="1959"/>
    <x v="2"/>
    <n v="0"/>
    <x v="22"/>
    <x v="14"/>
    <x v="1"/>
    <x v="39"/>
    <s v="NY-NJ"/>
    <x v="2"/>
    <x v="39"/>
    <x v="811"/>
    <n v="5.99"/>
    <n v="0"/>
    <n v="0"/>
    <x v="78"/>
    <n v="1"/>
    <x v="1742"/>
    <n v="59.9"/>
    <n v="0"/>
    <n v="5.99"/>
    <n v="11"/>
    <n v="2"/>
    <n v="1033"/>
    <n v="1"/>
    <s v=" -   "/>
    <s v=" -   "/>
    <s v=" -   "/>
    <s v=" -   "/>
    <s v=" -   "/>
    <n v="3"/>
    <n v="1.7100000000000001E-2"/>
    <n v="0"/>
    <n v="2.3900000000000001E-2"/>
    <n v="0"/>
    <n v="0.75800000000000001"/>
    <n v="1.7100000000000001E-2"/>
    <n v="4.7199999999999999E-2"/>
    <n v="6.8400000000000002E-2"/>
    <n v="0"/>
    <n v="4.5999999999999999E-3"/>
    <n v="0"/>
    <n v="0"/>
    <n v="1.54E-2"/>
    <n v="0"/>
    <n v="0"/>
    <n v="6.7999999999999996E-3"/>
    <n v="0"/>
    <n v="0"/>
    <n v="1.5900000000000001E-2"/>
    <n v="0"/>
    <n v="0"/>
  </r>
  <r>
    <x v="1960"/>
    <x v="1"/>
    <n v="1"/>
    <x v="37"/>
    <x v="5"/>
    <x v="1"/>
    <x v="56"/>
    <s v="NY-NJ"/>
    <x v="2"/>
    <x v="56"/>
    <x v="821"/>
    <n v="0"/>
    <n v="32"/>
    <n v="15.05"/>
    <x v="2"/>
    <n v="5"/>
    <x v="1743"/>
    <n v="0"/>
    <n v="72"/>
    <n v="75.09"/>
    <n v="72"/>
    <n v="16"/>
    <n v="9313"/>
    <n v="5"/>
    <n v="1"/>
    <n v="6"/>
    <n v="10"/>
    <n v="4"/>
    <n v="3"/>
    <n v="3"/>
    <n v="4.9399999999999999E-2"/>
    <n v="0"/>
    <n v="2.9000000000000001E-2"/>
    <n v="7.7999999999999996E-3"/>
    <n v="0"/>
    <n v="0.1066"/>
    <n v="6.2700000000000006E-2"/>
    <n v="0"/>
    <n v="1.2999999999999999E-2"/>
    <n v="8.5000000000000006E-3"/>
    <n v="3.8E-3"/>
    <n v="0.1046"/>
    <n v="0.18429999999999999"/>
    <n v="0"/>
    <n v="9.4000000000000004E-3"/>
    <n v="0.31869999999999998"/>
    <n v="1.89E-2"/>
    <n v="7.9899999999999999E-2"/>
    <n v="3.5000000000000001E-3"/>
    <n v="0"/>
    <n v="0"/>
  </r>
  <r>
    <x v="1961"/>
    <x v="0"/>
    <n v="1"/>
    <x v="42"/>
    <x v="14"/>
    <x v="0"/>
    <x v="4"/>
    <s v="NY-NJ"/>
    <x v="2"/>
    <x v="4"/>
    <x v="515"/>
    <n v="153.77000000000001"/>
    <n v="0"/>
    <n v="14.18"/>
    <x v="60"/>
    <n v="4"/>
    <x v="40"/>
    <n v="321.49"/>
    <n v="0"/>
    <n v="14.2"/>
    <n v="51"/>
    <n v="6"/>
    <n v="11366"/>
    <n v="8"/>
    <n v="2"/>
    <n v="3"/>
    <n v="2"/>
    <n v="1"/>
    <n v="2"/>
    <n v="6"/>
    <n v="2.9899999999999999E-2"/>
    <n v="6.8999999999999999E-3"/>
    <n v="3.3999999999999998E-3"/>
    <n v="2.2700000000000001E-2"/>
    <n v="0"/>
    <n v="0.1246"/>
    <n v="7.8600000000000003E-2"/>
    <n v="0"/>
    <n v="1.2200000000000001E-2"/>
    <n v="0.155"/>
    <n v="9.5999999999999992E-3"/>
    <n v="2.9399999999999999E-2"/>
    <n v="0"/>
    <n v="0"/>
    <n v="3.3700000000000001E-2"/>
    <n v="2.9600000000000001E-2"/>
    <n v="0"/>
    <n v="7.6399999999999996E-2"/>
    <n v="0.2722"/>
    <n v="5.5100000000000003E-2"/>
    <n v="6.0600000000000001E-2"/>
  </r>
  <r>
    <x v="1962"/>
    <x v="1"/>
    <n v="1"/>
    <x v="45"/>
    <x v="0"/>
    <x v="0"/>
    <x v="15"/>
    <s v="NY-NJ"/>
    <x v="2"/>
    <x v="15"/>
    <x v="822"/>
    <n v="0"/>
    <n v="19"/>
    <n v="88.37"/>
    <x v="14"/>
    <n v="8"/>
    <x v="1744"/>
    <n v="35.94"/>
    <n v="19"/>
    <n v="147.30000000000001"/>
    <n v="36"/>
    <n v="18"/>
    <n v="4026"/>
    <n v="4"/>
    <n v="4"/>
    <n v="2"/>
    <n v="5"/>
    <n v="4"/>
    <n v="1"/>
    <n v="1"/>
    <n v="0.14630000000000001"/>
    <n v="0"/>
    <n v="0"/>
    <n v="7.1000000000000004E-3"/>
    <n v="5.2400000000000002E-2"/>
    <n v="0.10150000000000001"/>
    <n v="2.3999999999999998E-3"/>
    <n v="0"/>
    <n v="0"/>
    <n v="2.4400000000000002E-2"/>
    <n v="6.7999999999999996E-3"/>
    <n v="0.20599999999999999"/>
    <n v="0.16089999999999999"/>
    <n v="0"/>
    <n v="4.2299999999999997E-2"/>
    <n v="0.1719"/>
    <n v="0"/>
    <n v="3.78E-2"/>
    <n v="8.0000000000000002E-3"/>
    <n v="5.0000000000000001E-3"/>
    <n v="2.7E-2"/>
  </r>
  <r>
    <x v="1963"/>
    <x v="3"/>
    <n v="1"/>
    <x v="7"/>
    <x v="12"/>
    <x v="1"/>
    <x v="10"/>
    <s v="NY-NJ"/>
    <x v="1"/>
    <x v="10"/>
    <x v="272"/>
    <n v="0"/>
    <n v="47"/>
    <n v="74.010000000000005"/>
    <x v="73"/>
    <n v="18"/>
    <x v="1745"/>
    <n v="0"/>
    <n v="98"/>
    <n v="182.95"/>
    <n v="100"/>
    <n v="39"/>
    <n v="17898"/>
    <s v=" -   "/>
    <n v="1"/>
    <s v=" -   "/>
    <s v=" -   "/>
    <n v="2"/>
    <n v="20"/>
    <n v="27"/>
    <n v="3.1699999999999999E-2"/>
    <n v="6.1000000000000004E-3"/>
    <n v="7.9000000000000008E-3"/>
    <n v="7.1000000000000004E-3"/>
    <n v="0"/>
    <n v="0.12809999999999999"/>
    <n v="0.19409999999999999"/>
    <n v="0"/>
    <n v="4.0000000000000001E-3"/>
    <n v="5.6000000000000001E-2"/>
    <n v="9.4000000000000004E-3"/>
    <n v="9.4000000000000004E-3"/>
    <n v="1.8599999999999998E-2"/>
    <n v="0"/>
    <n v="0.15040000000000001"/>
    <n v="3.5000000000000001E-3"/>
    <n v="0"/>
    <n v="1.9E-2"/>
    <n v="0.23219999999999999"/>
    <n v="0.1101"/>
    <n v="1.24E-2"/>
  </r>
  <r>
    <x v="1964"/>
    <x v="4"/>
    <n v="0"/>
    <x v="42"/>
    <x v="12"/>
    <x v="0"/>
    <x v="13"/>
    <s v="NY-NJ"/>
    <x v="2"/>
    <x v="13"/>
    <x v="782"/>
    <n v="0"/>
    <n v="1"/>
    <n v="0"/>
    <x v="11"/>
    <n v="5"/>
    <x v="1746"/>
    <n v="0"/>
    <n v="1"/>
    <n v="0"/>
    <n v="1"/>
    <n v="8"/>
    <n v="134"/>
    <n v="3"/>
    <s v=" -   "/>
    <n v="2"/>
    <n v="1"/>
    <s v=" -   "/>
    <n v="1"/>
    <s v=" -   "/>
    <n v="0"/>
    <n v="8.3000000000000001E-3"/>
    <n v="0"/>
    <n v="3.4700000000000002E-2"/>
    <n v="5.3699999999999998E-2"/>
    <n v="0.22919999999999999"/>
    <n v="3.61E-2"/>
    <n v="0"/>
    <n v="0.1087"/>
    <n v="3.5400000000000001E-2"/>
    <n v="0"/>
    <n v="0"/>
    <n v="9.4399999999999998E-2"/>
    <n v="0"/>
    <n v="0.13009999999999999"/>
    <n v="3.3300000000000003E-2"/>
    <n v="0"/>
    <n v="1.0699999999999999E-2"/>
    <n v="0.16270000000000001"/>
    <n v="0"/>
    <n v="6.2700000000000006E-2"/>
  </r>
  <r>
    <x v="1965"/>
    <x v="4"/>
    <n v="0"/>
    <x v="44"/>
    <x v="1"/>
    <x v="1"/>
    <x v="6"/>
    <s v="NY-NJ"/>
    <x v="2"/>
    <x v="6"/>
    <x v="809"/>
    <n v="33.950000000000003"/>
    <n v="0"/>
    <n v="12.98"/>
    <x v="17"/>
    <n v="2"/>
    <x v="1747"/>
    <n v="75.88"/>
    <n v="0"/>
    <n v="17.98"/>
    <n v="14"/>
    <n v="3"/>
    <n v="909"/>
    <n v="2"/>
    <n v="1"/>
    <n v="1"/>
    <s v=" -   "/>
    <n v="3"/>
    <s v=" -   "/>
    <s v=" -   "/>
    <n v="0"/>
    <n v="0"/>
    <n v="0"/>
    <n v="0"/>
    <n v="0"/>
    <n v="0"/>
    <n v="0"/>
    <n v="0"/>
    <n v="0"/>
    <n v="0"/>
    <n v="0"/>
    <n v="0"/>
    <n v="0"/>
    <n v="0"/>
    <n v="0"/>
    <n v="1"/>
    <n v="0"/>
    <n v="0"/>
    <n v="0"/>
    <n v="0"/>
    <n v="0"/>
  </r>
  <r>
    <x v="1966"/>
    <x v="4"/>
    <n v="0"/>
    <x v="21"/>
    <x v="1"/>
    <x v="1"/>
    <x v="19"/>
    <s v="NY-NJ"/>
    <x v="1"/>
    <x v="19"/>
    <x v="822"/>
    <n v="0"/>
    <n v="7"/>
    <n v="4.75"/>
    <x v="11"/>
    <n v="1"/>
    <x v="1748"/>
    <n v="0"/>
    <n v="27"/>
    <n v="7.99"/>
    <n v="27"/>
    <n v="5"/>
    <n v="7133"/>
    <n v="1"/>
    <n v="1"/>
    <n v="1"/>
    <n v="1"/>
    <n v="1"/>
    <n v="2"/>
    <s v=" -   "/>
    <n v="0"/>
    <n v="0"/>
    <n v="0"/>
    <n v="0"/>
    <n v="0"/>
    <n v="0.1145"/>
    <n v="0.1101"/>
    <n v="0"/>
    <n v="0"/>
    <n v="2.9000000000000001E-2"/>
    <n v="0"/>
    <n v="1.7399999999999999E-2"/>
    <n v="0"/>
    <n v="0"/>
    <n v="0.14810000000000001"/>
    <n v="8.5500000000000007E-2"/>
    <n v="0"/>
    <n v="0"/>
    <n v="0.46689999999999998"/>
    <n v="0"/>
    <n v="2.8400000000000002E-2"/>
  </r>
  <r>
    <x v="1967"/>
    <x v="0"/>
    <n v="1"/>
    <x v="23"/>
    <x v="1"/>
    <x v="0"/>
    <x v="13"/>
    <s v="NY-NJ"/>
    <x v="2"/>
    <x v="13"/>
    <x v="811"/>
    <n v="0"/>
    <n v="39"/>
    <n v="21.27"/>
    <x v="55"/>
    <n v="10"/>
    <x v="1749"/>
    <n v="0"/>
    <n v="90"/>
    <n v="36.200000000000003"/>
    <n v="90"/>
    <n v="17"/>
    <n v="11034"/>
    <n v="22"/>
    <n v="3"/>
    <n v="4"/>
    <s v=" -   "/>
    <s v=" -   "/>
    <n v="4"/>
    <n v="12"/>
    <n v="5.5500000000000001E-2"/>
    <n v="0"/>
    <n v="2.4799999999999999E-2"/>
    <n v="3.5000000000000001E-3"/>
    <n v="0"/>
    <n v="0.11600000000000001"/>
    <n v="3.3700000000000001E-2"/>
    <n v="1.9E-3"/>
    <n v="1.9800000000000002E-2"/>
    <n v="6.08E-2"/>
    <n v="2.8500000000000001E-2"/>
    <n v="8.9800000000000005E-2"/>
    <n v="0.30349999999999999"/>
    <n v="4.0899999999999999E-2"/>
    <n v="2.5700000000000001E-2"/>
    <n v="7.5600000000000001E-2"/>
    <n v="0"/>
    <n v="0"/>
    <n v="9.0800000000000006E-2"/>
    <n v="0"/>
    <n v="2.9100000000000001E-2"/>
  </r>
  <r>
    <x v="1968"/>
    <x v="0"/>
    <n v="0"/>
    <x v="28"/>
    <x v="3"/>
    <x v="0"/>
    <x v="40"/>
    <s v="NY-NJ"/>
    <x v="2"/>
    <x v="40"/>
    <x v="811"/>
    <n v="173.74"/>
    <n v="0"/>
    <n v="0.02"/>
    <x v="42"/>
    <n v="2"/>
    <x v="367"/>
    <n v="317.5"/>
    <n v="0"/>
    <n v="0.04"/>
    <n v="50"/>
    <n v="4"/>
    <n v="2665"/>
    <n v="2"/>
    <n v="5"/>
    <n v="2"/>
    <n v="9"/>
    <n v="2"/>
    <n v="4"/>
    <n v="2"/>
    <n v="0"/>
    <n v="0"/>
    <n v="0"/>
    <n v="0"/>
    <n v="0"/>
    <n v="8.1799999999999998E-2"/>
    <n v="0"/>
    <n v="0"/>
    <n v="3.09E-2"/>
    <n v="8.5699999999999998E-2"/>
    <n v="6.2E-2"/>
    <n v="0"/>
    <n v="0"/>
    <n v="0"/>
    <n v="0"/>
    <n v="0.63029999999999997"/>
    <n v="0"/>
    <n v="0"/>
    <n v="0"/>
    <n v="0"/>
    <n v="0.10929999999999999"/>
  </r>
  <r>
    <x v="1969"/>
    <x v="1"/>
    <n v="0"/>
    <x v="9"/>
    <x v="7"/>
    <x v="0"/>
    <x v="37"/>
    <s v="NY-NJ"/>
    <x v="1"/>
    <x v="37"/>
    <x v="823"/>
    <n v="13.98"/>
    <n v="11"/>
    <n v="133.94"/>
    <x v="24"/>
    <n v="14"/>
    <x v="917"/>
    <n v="62.9"/>
    <n v="11"/>
    <n v="242.51"/>
    <n v="38"/>
    <n v="30"/>
    <n v="6430"/>
    <n v="1"/>
    <n v="3"/>
    <n v="10"/>
    <n v="1"/>
    <n v="2"/>
    <n v="1"/>
    <s v=" -   "/>
    <n v="0.13819999999999999"/>
    <n v="0"/>
    <n v="2.24E-2"/>
    <n v="6.8999999999999999E-3"/>
    <n v="0"/>
    <n v="0.1275"/>
    <n v="4.1999999999999997E-3"/>
    <n v="0"/>
    <n v="1.6799999999999999E-2"/>
    <n v="0.13930000000000001"/>
    <n v="0"/>
    <n v="4.4900000000000002E-2"/>
    <n v="0"/>
    <n v="0"/>
    <n v="0.1229"/>
    <n v="4.3799999999999999E-2"/>
    <n v="0"/>
    <n v="5.57E-2"/>
    <n v="0.25940000000000002"/>
    <n v="0"/>
    <n v="1.7899999999999999E-2"/>
  </r>
  <r>
    <x v="1970"/>
    <x v="0"/>
    <n v="1"/>
    <x v="37"/>
    <x v="3"/>
    <x v="1"/>
    <x v="6"/>
    <s v="NY-NJ"/>
    <x v="2"/>
    <x v="6"/>
    <x v="679"/>
    <n v="0"/>
    <n v="42"/>
    <n v="135.97"/>
    <x v="28"/>
    <n v="27"/>
    <x v="1465"/>
    <n v="0"/>
    <n v="84"/>
    <n v="263.05"/>
    <n v="85"/>
    <n v="50"/>
    <n v="11845"/>
    <n v="10"/>
    <n v="14"/>
    <n v="7"/>
    <n v="6"/>
    <n v="6"/>
    <s v=" -   "/>
    <s v=" -   "/>
    <n v="3.1899999999999998E-2"/>
    <n v="3.2199999999999999E-2"/>
    <n v="8.9999999999999998E-4"/>
    <n v="8.6999999999999994E-3"/>
    <n v="0"/>
    <n v="0.36180000000000001"/>
    <n v="6.7199999999999996E-2"/>
    <n v="0"/>
    <n v="2.8000000000000001E-2"/>
    <n v="1.8499999999999999E-2"/>
    <n v="0"/>
    <n v="3.7199999999999997E-2"/>
    <n v="6.6000000000000003E-2"/>
    <n v="0"/>
    <n v="1.01E-2"/>
    <n v="4.9500000000000002E-2"/>
    <n v="0"/>
    <n v="7.7000000000000002E-3"/>
    <n v="0.2185"/>
    <n v="0"/>
    <n v="6.1699999999999998E-2"/>
  </r>
  <r>
    <x v="1971"/>
    <x v="0"/>
    <n v="1"/>
    <x v="12"/>
    <x v="2"/>
    <x v="0"/>
    <x v="69"/>
    <s v="NY-NJ"/>
    <x v="0"/>
    <x v="69"/>
    <x v="809"/>
    <n v="23.96"/>
    <n v="0"/>
    <n v="17.97"/>
    <x v="17"/>
    <n v="3"/>
    <x v="1750"/>
    <n v="7.99"/>
    <n v="0"/>
    <n v="25.01"/>
    <n v="1"/>
    <n v="13"/>
    <n v="119"/>
    <s v=" -   "/>
    <n v="1"/>
    <s v=" -   "/>
    <s v=" -   "/>
    <s v=" -   "/>
    <n v="3"/>
    <n v="3"/>
    <n v="0"/>
    <n v="0"/>
    <n v="0"/>
    <n v="7.2400000000000006E-2"/>
    <n v="0"/>
    <n v="0.23119999999999999"/>
    <n v="2.0500000000000001E-2"/>
    <n v="0"/>
    <n v="8.5699999999999998E-2"/>
    <n v="0.16750000000000001"/>
    <n v="0"/>
    <n v="0"/>
    <n v="0"/>
    <n v="0"/>
    <n v="0"/>
    <n v="1.9199999999999998E-2"/>
    <n v="0"/>
    <n v="0"/>
    <n v="0.3054"/>
    <n v="0"/>
    <n v="9.8199999999999996E-2"/>
  </r>
  <r>
    <x v="1972"/>
    <x v="3"/>
    <n v="1"/>
    <x v="17"/>
    <x v="1"/>
    <x v="0"/>
    <x v="125"/>
    <s v="NY-NJ"/>
    <x v="9"/>
    <x v="125"/>
    <x v="824"/>
    <n v="0"/>
    <n v="48"/>
    <n v="16.899999999999999"/>
    <x v="25"/>
    <n v="9"/>
    <x v="1751"/>
    <n v="0"/>
    <n v="31"/>
    <n v="150.5"/>
    <n v="31"/>
    <n v="31"/>
    <n v="4009"/>
    <n v="4"/>
    <n v="2"/>
    <s v=" -   "/>
    <n v="1"/>
    <s v=" -   "/>
    <n v="1"/>
    <n v="40"/>
    <n v="2.6499999999999999E-2"/>
    <n v="0"/>
    <n v="0"/>
    <n v="6.1000000000000004E-3"/>
    <n v="0"/>
    <n v="0.16880000000000001"/>
    <n v="5.1400000000000001E-2"/>
    <n v="0"/>
    <n v="3.4299999999999997E-2"/>
    <n v="3.39E-2"/>
    <n v="0"/>
    <n v="1.6500000000000001E-2"/>
    <n v="5.8299999999999998E-2"/>
    <n v="0"/>
    <n v="5.9400000000000001E-2"/>
    <n v="9.7999999999999997E-3"/>
    <n v="0"/>
    <n v="8.8999999999999996E-2"/>
    <n v="0.41020000000000001"/>
    <n v="0"/>
    <n v="3.5799999999999998E-2"/>
  </r>
  <r>
    <x v="1973"/>
    <x v="1"/>
    <n v="1"/>
    <x v="8"/>
    <x v="5"/>
    <x v="0"/>
    <x v="25"/>
    <s v="NY-NJ"/>
    <x v="1"/>
    <x v="25"/>
    <x v="825"/>
    <n v="3.99"/>
    <n v="30"/>
    <n v="105.76"/>
    <x v="2"/>
    <n v="14"/>
    <x v="1752"/>
    <n v="3.99"/>
    <n v="70"/>
    <n v="200.12"/>
    <n v="73"/>
    <n v="24"/>
    <n v="14095"/>
    <n v="15"/>
    <n v="5"/>
    <s v=" -   "/>
    <n v="6"/>
    <s v=" -   "/>
    <n v="2"/>
    <n v="5"/>
    <n v="2.86E-2"/>
    <n v="4.8999999999999998E-3"/>
    <n v="0"/>
    <n v="2.58E-2"/>
    <n v="0"/>
    <n v="9.7500000000000003E-2"/>
    <n v="4.1099999999999998E-2"/>
    <n v="0"/>
    <n v="4.0500000000000001E-2"/>
    <n v="0.12759999999999999"/>
    <n v="4.0099999999999997E-2"/>
    <n v="3.7100000000000001E-2"/>
    <n v="4.7E-2"/>
    <n v="0"/>
    <n v="6.1000000000000004E-3"/>
    <n v="7.2599999999999998E-2"/>
    <n v="6.2E-2"/>
    <n v="0"/>
    <n v="0.25690000000000002"/>
    <n v="5.3900000000000003E-2"/>
    <n v="5.8200000000000002E-2"/>
  </r>
  <r>
    <x v="1974"/>
    <x v="3"/>
    <n v="1"/>
    <x v="5"/>
    <x v="3"/>
    <x v="1"/>
    <x v="24"/>
    <s v="NY-NJ"/>
    <x v="1"/>
    <x v="24"/>
    <x v="825"/>
    <n v="175.73"/>
    <n v="0"/>
    <n v="127.26"/>
    <x v="32"/>
    <n v="20"/>
    <x v="1753"/>
    <n v="229.64"/>
    <n v="0"/>
    <n v="237.41"/>
    <n v="63"/>
    <n v="39"/>
    <n v="9940"/>
    <n v="7"/>
    <n v="1"/>
    <n v="1"/>
    <n v="1"/>
    <n v="6"/>
    <n v="12"/>
    <n v="12"/>
    <n v="4.3799999999999999E-2"/>
    <n v="4.7000000000000002E-3"/>
    <n v="0"/>
    <n v="4.6199999999999998E-2"/>
    <n v="0"/>
    <n v="0.1168"/>
    <n v="6.9800000000000001E-2"/>
    <n v="7.0000000000000001E-3"/>
    <n v="4.8500000000000001E-2"/>
    <n v="5.9900000000000002E-2"/>
    <n v="0"/>
    <n v="1.47E-2"/>
    <n v="1.37E-2"/>
    <n v="0"/>
    <n v="4.0599999999999997E-2"/>
    <n v="3.1600000000000003E-2"/>
    <n v="0"/>
    <n v="2.92E-2"/>
    <n v="0.2969"/>
    <n v="0.13689999999999999"/>
    <n v="3.9699999999999999E-2"/>
  </r>
  <r>
    <x v="1975"/>
    <x v="0"/>
    <n v="1"/>
    <x v="8"/>
    <x v="15"/>
    <x v="0"/>
    <x v="40"/>
    <s v="NY-NJ"/>
    <x v="2"/>
    <x v="40"/>
    <x v="826"/>
    <n v="0"/>
    <n v="2"/>
    <n v="2"/>
    <x v="63"/>
    <n v="4"/>
    <x v="1754"/>
    <n v="0"/>
    <n v="2"/>
    <n v="2"/>
    <n v="2"/>
    <n v="7"/>
    <n v="267"/>
    <n v="13"/>
    <n v="7"/>
    <n v="6"/>
    <n v="2"/>
    <s v=" -   "/>
    <n v="1"/>
    <n v="8"/>
    <n v="8.4000000000000005E-2"/>
    <n v="2.2700000000000001E-2"/>
    <n v="1.9E-3"/>
    <n v="2.9000000000000001E-2"/>
    <n v="0"/>
    <n v="0.20810000000000001"/>
    <n v="7.0000000000000007E-2"/>
    <n v="0"/>
    <n v="0.1056"/>
    <n v="0.22259999999999999"/>
    <n v="2.52E-2"/>
    <n v="7.8799999999999995E-2"/>
    <n v="2.2000000000000001E-3"/>
    <n v="0"/>
    <n v="0"/>
    <n v="6.13E-2"/>
    <n v="1.66E-2"/>
    <n v="5.1000000000000004E-3"/>
    <n v="9.4000000000000004E-3"/>
    <n v="0"/>
    <n v="5.74E-2"/>
  </r>
  <r>
    <x v="1976"/>
    <x v="3"/>
    <n v="1"/>
    <x v="6"/>
    <x v="7"/>
    <x v="1"/>
    <x v="92"/>
    <s v="NY-NJ"/>
    <x v="5"/>
    <x v="92"/>
    <x v="495"/>
    <n v="0"/>
    <n v="2"/>
    <n v="0"/>
    <x v="85"/>
    <n v="9"/>
    <x v="1755"/>
    <n v="0"/>
    <n v="2"/>
    <n v="0"/>
    <n v="2"/>
    <n v="18"/>
    <n v="1038"/>
    <n v="10"/>
    <n v="14"/>
    <n v="7"/>
    <n v="9"/>
    <n v="8"/>
    <n v="12"/>
    <n v="7"/>
    <n v="4.6100000000000002E-2"/>
    <n v="0"/>
    <n v="1.1000000000000001E-3"/>
    <n v="4.5999999999999999E-3"/>
    <n v="0"/>
    <n v="9.5100000000000004E-2"/>
    <n v="2.5100000000000001E-2"/>
    <n v="0"/>
    <n v="1.54E-2"/>
    <n v="5.5100000000000003E-2"/>
    <n v="5.5500000000000001E-2"/>
    <n v="0.28560000000000002"/>
    <n v="5.5199999999999999E-2"/>
    <n v="0"/>
    <n v="0"/>
    <n v="0.1018"/>
    <n v="0"/>
    <n v="0"/>
    <n v="0.21629999999999999"/>
    <n v="3.1099999999999999E-2"/>
    <n v="1.1900000000000001E-2"/>
  </r>
  <r>
    <x v="1977"/>
    <x v="0"/>
    <n v="1"/>
    <x v="26"/>
    <x v="7"/>
    <x v="0"/>
    <x v="17"/>
    <s v="NY-NJ"/>
    <x v="2"/>
    <x v="17"/>
    <x v="809"/>
    <n v="0"/>
    <n v="17"/>
    <n v="37.369999999999997"/>
    <x v="14"/>
    <n v="6"/>
    <x v="1756"/>
    <n v="0"/>
    <n v="38"/>
    <n v="47.38"/>
    <n v="40"/>
    <n v="9"/>
    <n v="6566"/>
    <s v=" -   "/>
    <n v="2"/>
    <n v="3"/>
    <n v="3"/>
    <n v="2"/>
    <n v="5"/>
    <n v="4"/>
    <n v="2.2599999999999999E-2"/>
    <n v="0"/>
    <n v="5.3199999999999997E-2"/>
    <n v="1.6899999999999998E-2"/>
    <n v="0"/>
    <n v="0.1361"/>
    <n v="3.6999999999999998E-2"/>
    <n v="0"/>
    <n v="4.1500000000000002E-2"/>
    <n v="2.1999999999999999E-2"/>
    <n v="1.5100000000000001E-2"/>
    <n v="4.7399999999999998E-2"/>
    <n v="0.1797"/>
    <n v="0"/>
    <n v="1.04E-2"/>
    <n v="0.113"/>
    <n v="0"/>
    <n v="1.06E-2"/>
    <n v="0.1888"/>
    <n v="0"/>
    <n v="0.10589999999999999"/>
  </r>
  <r>
    <x v="1978"/>
    <x v="4"/>
    <n v="0"/>
    <x v="42"/>
    <x v="8"/>
    <x v="0"/>
    <x v="6"/>
    <s v="NY-NJ"/>
    <x v="2"/>
    <x v="6"/>
    <x v="825"/>
    <n v="39.94"/>
    <n v="0"/>
    <n v="0.01"/>
    <x v="37"/>
    <n v="1"/>
    <x v="1757"/>
    <n v="189.69"/>
    <n v="0"/>
    <n v="0.06"/>
    <n v="31"/>
    <n v="6"/>
    <n v="2345"/>
    <n v="3"/>
    <n v="1"/>
    <n v="1"/>
    <s v=" -   "/>
    <n v="1"/>
    <s v=" -   "/>
    <s v=" -   "/>
    <n v="0"/>
    <n v="0"/>
    <n v="0"/>
    <n v="1.01E-2"/>
    <n v="0"/>
    <n v="7.4999999999999997E-2"/>
    <n v="0"/>
    <n v="0"/>
    <n v="2.5399999999999999E-2"/>
    <n v="0.1749"/>
    <n v="4.65E-2"/>
    <n v="7.4899999999999994E-2"/>
    <n v="0"/>
    <n v="0"/>
    <n v="0"/>
    <n v="0.45019999999999999"/>
    <n v="0"/>
    <n v="4.5699999999999998E-2"/>
    <n v="8.3599999999999994E-2"/>
    <n v="0"/>
    <n v="1.37E-2"/>
  </r>
  <r>
    <x v="1979"/>
    <x v="3"/>
    <n v="1"/>
    <x v="3"/>
    <x v="4"/>
    <x v="1"/>
    <x v="6"/>
    <s v="NY-NJ"/>
    <x v="2"/>
    <x v="6"/>
    <x v="174"/>
    <n v="0"/>
    <n v="66"/>
    <n v="7.0000000000000007E-2"/>
    <x v="54"/>
    <n v="6"/>
    <x v="1758"/>
    <n v="0"/>
    <n v="126"/>
    <n v="38.840000000000003"/>
    <n v="126"/>
    <n v="17"/>
    <n v="21058"/>
    <n v="5"/>
    <n v="18"/>
    <n v="12"/>
    <n v="11"/>
    <n v="6"/>
    <n v="11"/>
    <n v="3"/>
    <n v="3.73E-2"/>
    <n v="0"/>
    <n v="1.8700000000000001E-2"/>
    <n v="6.3E-3"/>
    <n v="2.8299999999999999E-2"/>
    <n v="0.1239"/>
    <n v="4.6199999999999998E-2"/>
    <n v="0"/>
    <n v="6.2100000000000002E-2"/>
    <n v="0.18329999999999999"/>
    <n v="1.83E-2"/>
    <n v="0.10249999999999999"/>
    <n v="6.7999999999999996E-3"/>
    <n v="0"/>
    <n v="9.1999999999999998E-3"/>
    <n v="4.2999999999999997E-2"/>
    <n v="0"/>
    <n v="3.2899999999999999E-2"/>
    <n v="9.8799999999999999E-2"/>
    <n v="1.06E-2"/>
    <n v="0.17199999999999999"/>
  </r>
  <r>
    <x v="1980"/>
    <x v="2"/>
    <n v="0"/>
    <x v="27"/>
    <x v="14"/>
    <x v="0"/>
    <x v="13"/>
    <s v="NY-NJ"/>
    <x v="2"/>
    <x v="13"/>
    <x v="827"/>
    <n v="40.94"/>
    <n v="0"/>
    <n v="114.06"/>
    <x v="1"/>
    <n v="12"/>
    <x v="1759"/>
    <n v="82.87"/>
    <n v="0"/>
    <n v="217.09"/>
    <n v="31"/>
    <n v="26"/>
    <n v="3868"/>
    <n v="7"/>
    <s v=" -   "/>
    <n v="1"/>
    <s v=" -   "/>
    <n v="1"/>
    <n v="5"/>
    <n v="1"/>
    <n v="5.1499999999999997E-2"/>
    <n v="0"/>
    <n v="6.4000000000000003E-3"/>
    <n v="1.8599999999999998E-2"/>
    <n v="0"/>
    <n v="3.4500000000000003E-2"/>
    <n v="5.7500000000000002E-2"/>
    <n v="0"/>
    <n v="2.8400000000000002E-2"/>
    <n v="2E-3"/>
    <n v="0"/>
    <n v="4.1000000000000003E-3"/>
    <n v="0.15229999999999999"/>
    <n v="0"/>
    <n v="1.1599999999999999E-2"/>
    <n v="0.30470000000000003"/>
    <n v="0.15440000000000001"/>
    <n v="9.1999999999999998E-3"/>
    <n v="8.1600000000000006E-2"/>
    <n v="0.05"/>
    <n v="3.32E-2"/>
  </r>
  <r>
    <x v="1981"/>
    <x v="2"/>
    <n v="0"/>
    <x v="56"/>
    <x v="2"/>
    <x v="0"/>
    <x v="34"/>
    <s v="NY-NJ"/>
    <x v="2"/>
    <x v="34"/>
    <x v="828"/>
    <n v="13.98"/>
    <n v="0"/>
    <n v="63.44"/>
    <x v="57"/>
    <n v="9"/>
    <x v="1760"/>
    <n v="13.98"/>
    <n v="0"/>
    <n v="130.35"/>
    <n v="19"/>
    <n v="19"/>
    <n v="4606"/>
    <n v="2"/>
    <s v=" -   "/>
    <s v=" -   "/>
    <s v=" -   "/>
    <s v=" -   "/>
    <n v="2"/>
    <n v="5"/>
    <n v="0"/>
    <n v="0"/>
    <n v="4.1000000000000003E-3"/>
    <n v="1.15E-2"/>
    <n v="0"/>
    <n v="8.2000000000000003E-2"/>
    <n v="4.5100000000000001E-2"/>
    <n v="0"/>
    <n v="3.5099999999999999E-2"/>
    <n v="0.1434"/>
    <n v="0"/>
    <n v="0.03"/>
    <n v="1.2E-2"/>
    <n v="0"/>
    <n v="0.27229999999999999"/>
    <n v="0.1434"/>
    <n v="0"/>
    <n v="4.8500000000000001E-2"/>
    <n v="7.8600000000000003E-2"/>
    <n v="9.4100000000000003E-2"/>
    <n v="0"/>
  </r>
  <r>
    <x v="1982"/>
    <x v="0"/>
    <n v="0"/>
    <x v="5"/>
    <x v="1"/>
    <x v="0"/>
    <x v="8"/>
    <s v="NY-NJ"/>
    <x v="2"/>
    <x v="8"/>
    <x v="615"/>
    <n v="18.97"/>
    <n v="2"/>
    <n v="53.96"/>
    <x v="26"/>
    <n v="8"/>
    <x v="1761"/>
    <n v="24.96"/>
    <n v="2"/>
    <n v="75.06"/>
    <n v="11"/>
    <n v="10"/>
    <n v="1098"/>
    <n v="1"/>
    <n v="2"/>
    <n v="2"/>
    <n v="2"/>
    <n v="2"/>
    <s v=" -   "/>
    <n v="4"/>
    <n v="5.2900000000000003E-2"/>
    <n v="0"/>
    <n v="0"/>
    <n v="3.61E-2"/>
    <n v="0"/>
    <n v="5.9299999999999999E-2"/>
    <n v="0"/>
    <n v="0"/>
    <n v="0.105"/>
    <n v="0.124"/>
    <n v="0.23230000000000001"/>
    <n v="0.3256"/>
    <n v="0"/>
    <n v="0"/>
    <n v="0"/>
    <n v="2.0199999999999999E-2"/>
    <n v="0"/>
    <n v="0"/>
    <n v="2.7400000000000001E-2"/>
    <n v="0"/>
    <n v="1.7299999999999999E-2"/>
  </r>
  <r>
    <x v="1983"/>
    <x v="3"/>
    <n v="1"/>
    <x v="22"/>
    <x v="15"/>
    <x v="1"/>
    <x v="14"/>
    <s v="NY-NJ"/>
    <x v="2"/>
    <x v="14"/>
    <x v="828"/>
    <n v="0"/>
    <n v="75"/>
    <n v="64.13"/>
    <x v="70"/>
    <n v="15"/>
    <x v="1762"/>
    <n v="5.99"/>
    <n v="167"/>
    <n v="73.180000000000007"/>
    <n v="167"/>
    <n v="23"/>
    <n v="20141"/>
    <n v="6"/>
    <n v="10"/>
    <n v="46"/>
    <n v="7"/>
    <n v="3"/>
    <n v="1"/>
    <n v="2"/>
    <n v="0"/>
    <n v="0"/>
    <n v="0"/>
    <n v="0"/>
    <n v="0"/>
    <n v="2.1299999999999999E-2"/>
    <n v="0"/>
    <n v="0"/>
    <n v="0"/>
    <n v="5.4600000000000003E-2"/>
    <n v="0"/>
    <n v="8.5199999999999998E-2"/>
    <n v="1.9E-3"/>
    <n v="0"/>
    <n v="0.1051"/>
    <n v="9.1399999999999995E-2"/>
    <n v="0"/>
    <n v="7.4000000000000003E-3"/>
    <n v="0.41210000000000002"/>
    <n v="0.156"/>
    <n v="6.5000000000000002E-2"/>
  </r>
  <r>
    <x v="1984"/>
    <x v="0"/>
    <n v="0"/>
    <x v="64"/>
    <x v="3"/>
    <x v="0"/>
    <x v="20"/>
    <s v="NY-NJ"/>
    <x v="2"/>
    <x v="20"/>
    <x v="829"/>
    <n v="13.98"/>
    <n v="17"/>
    <n v="77.98"/>
    <x v="14"/>
    <n v="6"/>
    <x v="1763"/>
    <n v="13.98"/>
    <n v="17"/>
    <n v="77.98"/>
    <n v="21"/>
    <n v="6"/>
    <n v="1417"/>
    <n v="4"/>
    <n v="6"/>
    <n v="1"/>
    <n v="4"/>
    <n v="1"/>
    <n v="4"/>
    <n v="1"/>
    <n v="6.4600000000000005E-2"/>
    <n v="0"/>
    <n v="8.3000000000000001E-3"/>
    <n v="2.6100000000000002E-2"/>
    <n v="0"/>
    <n v="0.15540000000000001"/>
    <n v="1.67E-2"/>
    <n v="0"/>
    <n v="4.2999999999999997E-2"/>
    <n v="0.1406"/>
    <n v="0"/>
    <n v="0"/>
    <n v="9.4500000000000001E-2"/>
    <n v="0"/>
    <n v="0"/>
    <n v="3.0999999999999999E-3"/>
    <n v="0"/>
    <n v="4.5900000000000003E-2"/>
    <n v="0.27300000000000002"/>
    <n v="0.1012"/>
    <n v="2.76E-2"/>
  </r>
  <r>
    <x v="1985"/>
    <x v="0"/>
    <n v="1"/>
    <x v="25"/>
    <x v="1"/>
    <x v="0"/>
    <x v="13"/>
    <s v="NY-NJ"/>
    <x v="2"/>
    <x v="13"/>
    <x v="615"/>
    <n v="0"/>
    <n v="35"/>
    <n v="112.21"/>
    <x v="61"/>
    <n v="18"/>
    <x v="1764"/>
    <n v="0"/>
    <n v="75"/>
    <n v="179.28"/>
    <n v="79"/>
    <n v="28"/>
    <n v="10120"/>
    <n v="5"/>
    <n v="4"/>
    <n v="4"/>
    <n v="7"/>
    <n v="3"/>
    <n v="8"/>
    <n v="7"/>
    <n v="0"/>
    <n v="0"/>
    <n v="0"/>
    <n v="2E-3"/>
    <n v="0"/>
    <n v="0.17519999999999999"/>
    <n v="0"/>
    <n v="0"/>
    <n v="2.8E-3"/>
    <n v="1.37E-2"/>
    <n v="1.6999999999999999E-3"/>
    <n v="4.1000000000000002E-2"/>
    <n v="5.3E-3"/>
    <n v="0"/>
    <n v="0"/>
    <n v="0.13070000000000001"/>
    <n v="0"/>
    <n v="0"/>
    <n v="0.61919999999999997"/>
    <n v="0"/>
    <n v="8.3999999999999995E-3"/>
  </r>
  <r>
    <x v="1986"/>
    <x v="1"/>
    <n v="0"/>
    <x v="33"/>
    <x v="1"/>
    <x v="1"/>
    <x v="126"/>
    <s v="NY-NJ"/>
    <x v="6"/>
    <x v="126"/>
    <x v="830"/>
    <n v="34.950000000000003"/>
    <n v="0"/>
    <n v="46.44"/>
    <x v="24"/>
    <n v="11"/>
    <x v="1765"/>
    <n v="48.93"/>
    <n v="0"/>
    <n v="60.43"/>
    <n v="14"/>
    <n v="13"/>
    <n v="2213"/>
    <n v="4"/>
    <n v="1"/>
    <n v="1"/>
    <n v="2"/>
    <n v="2"/>
    <n v="5"/>
    <n v="3"/>
    <n v="0"/>
    <n v="0"/>
    <n v="3.5799999999999998E-2"/>
    <n v="2.92E-2"/>
    <n v="0"/>
    <n v="0.14369999999999999"/>
    <n v="5.6399999999999999E-2"/>
    <n v="0"/>
    <n v="5.3900000000000003E-2"/>
    <n v="5.5899999999999998E-2"/>
    <n v="3.0700000000000002E-2"/>
    <n v="5.16E-2"/>
    <n v="6.4899999999999999E-2"/>
    <n v="0"/>
    <n v="0.16239999999999999"/>
    <n v="4.07E-2"/>
    <n v="0"/>
    <n v="4.6399999999999997E-2"/>
    <n v="0.14130000000000001"/>
    <n v="7.0800000000000002E-2"/>
    <n v="1.6299999999999999E-2"/>
  </r>
  <r>
    <x v="1987"/>
    <x v="3"/>
    <n v="1"/>
    <x v="56"/>
    <x v="14"/>
    <x v="0"/>
    <x v="17"/>
    <s v="NY-NJ"/>
    <x v="2"/>
    <x v="17"/>
    <x v="831"/>
    <n v="328.51"/>
    <n v="0"/>
    <n v="0.04"/>
    <x v="74"/>
    <n v="4"/>
    <x v="1766"/>
    <n v="593.07000000000005"/>
    <n v="0"/>
    <n v="0.08"/>
    <n v="93"/>
    <n v="8"/>
    <n v="15659"/>
    <n v="1"/>
    <n v="10"/>
    <n v="24"/>
    <n v="4"/>
    <n v="6"/>
    <n v="3"/>
    <n v="1"/>
    <n v="0.36080000000000001"/>
    <n v="0"/>
    <n v="6.3E-3"/>
    <n v="6.7999999999999996E-3"/>
    <n v="0"/>
    <n v="0.16969999999999999"/>
    <n v="2.0799999999999999E-2"/>
    <n v="0"/>
    <n v="1.6199999999999999E-2"/>
    <n v="6.5000000000000002E-2"/>
    <n v="1E-3"/>
    <n v="5.6899999999999999E-2"/>
    <n v="9.5399999999999999E-2"/>
    <n v="2.3E-2"/>
    <n v="0"/>
    <n v="3.1399999999999997E-2"/>
    <n v="1.52E-2"/>
    <n v="1.8700000000000001E-2"/>
    <n v="4.58E-2"/>
    <n v="0"/>
    <n v="6.7000000000000004E-2"/>
  </r>
  <r>
    <x v="1988"/>
    <x v="0"/>
    <n v="1"/>
    <x v="36"/>
    <x v="7"/>
    <x v="0"/>
    <x v="56"/>
    <s v="NY-NJ"/>
    <x v="2"/>
    <x v="56"/>
    <x v="829"/>
    <n v="141.78"/>
    <n v="0"/>
    <n v="102.05"/>
    <x v="8"/>
    <n v="12"/>
    <x v="1767"/>
    <n v="255.59"/>
    <n v="0"/>
    <n v="114.05"/>
    <n v="51"/>
    <n v="16"/>
    <n v="9578"/>
    <n v="6"/>
    <n v="2"/>
    <s v=" -   "/>
    <n v="3"/>
    <n v="5"/>
    <n v="10"/>
    <n v="4"/>
    <n v="6.7299999999999999E-2"/>
    <n v="0"/>
    <n v="2.2000000000000001E-3"/>
    <n v="2.4899999999999999E-2"/>
    <n v="0"/>
    <n v="0.25459999999999999"/>
    <n v="5.3600000000000002E-2"/>
    <n v="0"/>
    <n v="9.0700000000000003E-2"/>
    <n v="7.6100000000000001E-2"/>
    <n v="3.7100000000000001E-2"/>
    <n v="0.1125"/>
    <n v="2.7000000000000001E-3"/>
    <n v="0"/>
    <n v="0"/>
    <n v="0.1105"/>
    <n v="0"/>
    <n v="7.1999999999999998E-3"/>
    <n v="9.8400000000000001E-2"/>
    <n v="0"/>
    <n v="6.2300000000000001E-2"/>
  </r>
  <r>
    <x v="1989"/>
    <x v="2"/>
    <n v="0"/>
    <x v="59"/>
    <x v="7"/>
    <x v="1"/>
    <x v="32"/>
    <s v="NY-NJ"/>
    <x v="2"/>
    <x v="32"/>
    <x v="832"/>
    <n v="0"/>
    <n v="22"/>
    <n v="0.05"/>
    <x v="29"/>
    <n v="5"/>
    <x v="1768"/>
    <n v="0"/>
    <n v="56"/>
    <n v="0.11"/>
    <n v="56"/>
    <n v="11"/>
    <n v="6609"/>
    <n v="1"/>
    <n v="3"/>
    <n v="5"/>
    <n v="1"/>
    <n v="1"/>
    <n v="2"/>
    <n v="9"/>
    <n v="7.4899999999999994E-2"/>
    <n v="0"/>
    <n v="0"/>
    <n v="8.6E-3"/>
    <n v="0"/>
    <n v="0.13150000000000001"/>
    <n v="0.1565"/>
    <n v="0"/>
    <n v="7.1999999999999998E-3"/>
    <n v="0.11070000000000001"/>
    <n v="2.7799999999999998E-2"/>
    <n v="5.4399999999999997E-2"/>
    <n v="0"/>
    <n v="0"/>
    <n v="6.8099999999999994E-2"/>
    <n v="0.1203"/>
    <n v="0"/>
    <n v="0"/>
    <n v="9.0700000000000003E-2"/>
    <n v="0"/>
    <n v="0.14940000000000001"/>
  </r>
  <r>
    <x v="1990"/>
    <x v="1"/>
    <n v="1"/>
    <x v="20"/>
    <x v="6"/>
    <x v="1"/>
    <x v="22"/>
    <s v="NY-NJ"/>
    <x v="1"/>
    <x v="22"/>
    <x v="831"/>
    <n v="0"/>
    <n v="26"/>
    <n v="0.02"/>
    <x v="31"/>
    <n v="2"/>
    <x v="1769"/>
    <n v="0"/>
    <n v="46"/>
    <n v="0.06"/>
    <n v="46"/>
    <n v="6"/>
    <n v="7724"/>
    <n v="6"/>
    <n v="1"/>
    <n v="4"/>
    <n v="1"/>
    <n v="3"/>
    <n v="2"/>
    <n v="9"/>
    <n v="3.1899999999999998E-2"/>
    <n v="0"/>
    <n v="0"/>
    <n v="3.2500000000000001E-2"/>
    <n v="0"/>
    <n v="5.0299999999999997E-2"/>
    <n v="0.19409999999999999"/>
    <n v="0"/>
    <n v="5.62E-2"/>
    <n v="6.9900000000000004E-2"/>
    <n v="0"/>
    <n v="6.6100000000000006E-2"/>
    <n v="0"/>
    <n v="0"/>
    <n v="8.1199999999999994E-2"/>
    <n v="0.1089"/>
    <n v="0"/>
    <n v="3.8199999999999998E-2"/>
    <n v="0.1384"/>
    <n v="9.2200000000000004E-2"/>
    <n v="4.02E-2"/>
  </r>
  <r>
    <x v="1991"/>
    <x v="1"/>
    <n v="0"/>
    <x v="35"/>
    <x v="0"/>
    <x v="1"/>
    <x v="5"/>
    <s v="NY-NJ"/>
    <x v="2"/>
    <x v="5"/>
    <x v="833"/>
    <n v="0"/>
    <n v="6"/>
    <n v="15.02"/>
    <x v="11"/>
    <n v="2"/>
    <x v="1770"/>
    <n v="0"/>
    <n v="11"/>
    <n v="20.02"/>
    <n v="11"/>
    <n v="3"/>
    <n v="1363"/>
    <s v=" -   "/>
    <s v=" -   "/>
    <s v=" -   "/>
    <n v="1"/>
    <n v="2"/>
    <n v="2"/>
    <n v="1"/>
    <n v="0"/>
    <n v="0"/>
    <n v="2.4799999999999999E-2"/>
    <n v="1.24E-2"/>
    <n v="0"/>
    <n v="0.20399999999999999"/>
    <n v="0.20349999999999999"/>
    <n v="0"/>
    <n v="2.3400000000000001E-2"/>
    <n v="3.8699999999999998E-2"/>
    <n v="0"/>
    <n v="5.0200000000000002E-2"/>
    <n v="0"/>
    <n v="0"/>
    <n v="5.4899999999999997E-2"/>
    <n v="1.3899999999999999E-2"/>
    <n v="0"/>
    <n v="6.1800000000000001E-2"/>
    <n v="0.21929999999999999"/>
    <n v="0"/>
    <n v="9.3100000000000002E-2"/>
  </r>
  <r>
    <x v="1992"/>
    <x v="4"/>
    <n v="0"/>
    <x v="76"/>
    <x v="12"/>
    <x v="2"/>
    <x v="20"/>
    <s v="NY-NJ"/>
    <x v="2"/>
    <x v="20"/>
    <x v="834"/>
    <n v="5.99"/>
    <n v="0"/>
    <n v="7"/>
    <x v="62"/>
    <n v="1"/>
    <x v="1771"/>
    <n v="29.95"/>
    <n v="0"/>
    <n v="12"/>
    <n v="5"/>
    <n v="2"/>
    <n v="250"/>
    <s v=" -   "/>
    <s v=" -   "/>
    <s v=" -   "/>
    <s v=" -   "/>
    <s v=" -   "/>
    <s v=" -   "/>
    <n v="1"/>
    <n v="0.79020000000000001"/>
    <n v="0"/>
    <n v="4.6399999999999997E-2"/>
    <n v="0"/>
    <n v="0"/>
    <n v="0"/>
    <n v="0"/>
    <n v="0"/>
    <n v="0"/>
    <n v="0"/>
    <n v="0"/>
    <n v="0"/>
    <n v="0"/>
    <n v="0"/>
    <n v="0"/>
    <n v="0"/>
    <n v="0"/>
    <n v="0.13439999999999999"/>
    <n v="2.9000000000000001E-2"/>
    <n v="0"/>
    <n v="0"/>
  </r>
  <r>
    <x v="1993"/>
    <x v="4"/>
    <n v="0"/>
    <x v="47"/>
    <x v="12"/>
    <x v="1"/>
    <x v="13"/>
    <s v="NY-NJ"/>
    <x v="2"/>
    <x v="13"/>
    <x v="615"/>
    <n v="5.99"/>
    <n v="0"/>
    <n v="0"/>
    <x v="37"/>
    <e v="#N/A"/>
    <x v="352"/>
    <n v="5.99"/>
    <n v="0"/>
    <n v="0"/>
    <n v="1"/>
    <e v="#N/A"/>
    <n v="181"/>
    <s v=" -   "/>
    <n v="2"/>
    <s v=" -   "/>
    <n v="3"/>
    <s v=" -   "/>
    <n v="1"/>
    <s v=" -   "/>
    <n v="0"/>
    <n v="0"/>
    <n v="0"/>
    <n v="0"/>
    <n v="0"/>
    <n v="0"/>
    <n v="0"/>
    <n v="0"/>
    <n v="0"/>
    <n v="2E-3"/>
    <n v="0"/>
    <n v="0.50980000000000003"/>
    <n v="0"/>
    <n v="0"/>
    <n v="0"/>
    <n v="0.48499999999999999"/>
    <n v="0"/>
    <n v="0"/>
    <n v="3.0999999999999999E-3"/>
    <n v="0"/>
    <n v="0"/>
  </r>
  <r>
    <x v="1994"/>
    <x v="1"/>
    <n v="0"/>
    <x v="36"/>
    <x v="17"/>
    <x v="0"/>
    <x v="50"/>
    <s v="NY-NJ"/>
    <x v="2"/>
    <x v="50"/>
    <x v="615"/>
    <n v="120.82"/>
    <n v="0"/>
    <n v="8.6999999999999993"/>
    <x v="56"/>
    <n v="3"/>
    <x v="1772"/>
    <n v="198.69"/>
    <n v="0"/>
    <n v="100.81"/>
    <n v="43"/>
    <n v="19"/>
    <n v="3441"/>
    <n v="3"/>
    <n v="2"/>
    <n v="3"/>
    <n v="8"/>
    <s v=" -   "/>
    <n v="3"/>
    <s v=" -   "/>
    <n v="0"/>
    <n v="0"/>
    <n v="0"/>
    <n v="3.8999999999999998E-3"/>
    <n v="0"/>
    <n v="0.08"/>
    <n v="2.2599999999999999E-2"/>
    <n v="0"/>
    <n v="8.1600000000000006E-2"/>
    <n v="2.9499999999999998E-2"/>
    <n v="0"/>
    <n v="0"/>
    <n v="0"/>
    <n v="0"/>
    <n v="8.0999999999999996E-3"/>
    <n v="4.5499999999999999E-2"/>
    <n v="0"/>
    <n v="8.0500000000000002E-2"/>
    <n v="0.54239999999999999"/>
    <n v="1.41E-2"/>
    <n v="9.1700000000000004E-2"/>
  </r>
  <r>
    <x v="1995"/>
    <x v="0"/>
    <n v="1"/>
    <x v="9"/>
    <x v="3"/>
    <x v="0"/>
    <x v="22"/>
    <s v="NY-NJ"/>
    <x v="1"/>
    <x v="22"/>
    <x v="692"/>
    <n v="13.98"/>
    <n v="18"/>
    <n v="150.51"/>
    <x v="23"/>
    <n v="21"/>
    <x v="1270"/>
    <n v="17.97"/>
    <n v="37"/>
    <n v="184.53"/>
    <n v="51"/>
    <n v="31"/>
    <n v="5765"/>
    <n v="2"/>
    <n v="1"/>
    <n v="2"/>
    <n v="2"/>
    <n v="4"/>
    <n v="11"/>
    <n v="7"/>
    <n v="0.13739999999999999"/>
    <n v="0"/>
    <n v="4.7999999999999996E-3"/>
    <n v="7.1999999999999998E-3"/>
    <n v="0"/>
    <n v="0.2072"/>
    <n v="4.0399999999999998E-2"/>
    <n v="0"/>
    <n v="4.7399999999999998E-2"/>
    <n v="8.9499999999999996E-2"/>
    <n v="0"/>
    <n v="7.9000000000000008E-3"/>
    <n v="3.9100000000000003E-2"/>
    <n v="1.1599999999999999E-2"/>
    <n v="2.64E-2"/>
    <n v="2.41E-2"/>
    <n v="0"/>
    <n v="5.5999999999999999E-3"/>
    <n v="0.30170000000000002"/>
    <n v="5.1999999999999998E-3"/>
    <n v="4.4499999999999998E-2"/>
  </r>
  <r>
    <x v="1996"/>
    <x v="2"/>
    <n v="0"/>
    <x v="18"/>
    <x v="12"/>
    <x v="1"/>
    <x v="20"/>
    <s v="NY-NJ"/>
    <x v="2"/>
    <x v="20"/>
    <x v="767"/>
    <n v="5.99"/>
    <n v="0"/>
    <n v="0"/>
    <x v="4"/>
    <e v="#N/A"/>
    <x v="1062"/>
    <n v="5.99"/>
    <n v="0"/>
    <n v="0"/>
    <n v="1"/>
    <e v="#N/A"/>
    <n v="209"/>
    <s v=" -   "/>
    <n v="1"/>
    <n v="1"/>
    <s v=" -   "/>
    <s v=" -   "/>
    <s v=" -   "/>
    <n v="1"/>
    <n v="0"/>
    <n v="0"/>
    <n v="0"/>
    <n v="1.46E-2"/>
    <n v="0"/>
    <n v="0.14269999999999999"/>
    <n v="9.9400000000000002E-2"/>
    <n v="0"/>
    <n v="3.9899999999999998E-2"/>
    <n v="0.122"/>
    <n v="0"/>
    <n v="0"/>
    <n v="0"/>
    <n v="0"/>
    <n v="1.2E-2"/>
    <n v="0.1812"/>
    <n v="0"/>
    <n v="0.1905"/>
    <n v="0.16719999999999999"/>
    <n v="0"/>
    <n v="3.0499999999999999E-2"/>
  </r>
  <r>
    <x v="1997"/>
    <x v="0"/>
    <n v="1"/>
    <x v="0"/>
    <x v="7"/>
    <x v="1"/>
    <x v="0"/>
    <s v="NY-NJ"/>
    <x v="0"/>
    <x v="0"/>
    <x v="767"/>
    <n v="202.71"/>
    <n v="12"/>
    <n v="37.92"/>
    <x v="61"/>
    <n v="8"/>
    <x v="1773"/>
    <n v="119.8"/>
    <n v="0"/>
    <n v="0.02"/>
    <n v="20"/>
    <n v="11"/>
    <n v="2347"/>
    <n v="3"/>
    <n v="5"/>
    <n v="11"/>
    <n v="13"/>
    <n v="5"/>
    <n v="1"/>
    <n v="3"/>
    <n v="0"/>
    <n v="0"/>
    <n v="0"/>
    <n v="7.3000000000000001E-3"/>
    <n v="0"/>
    <n v="7.6600000000000001E-2"/>
    <n v="4.87E-2"/>
    <n v="1.26E-2"/>
    <n v="2.8899999999999999E-2"/>
    <n v="0.12640000000000001"/>
    <n v="2.3300000000000001E-2"/>
    <n v="0.16209999999999999"/>
    <n v="4.1700000000000001E-2"/>
    <n v="9.9199999999999997E-2"/>
    <n v="7.5499999999999998E-2"/>
    <n v="1.26E-2"/>
    <n v="0"/>
    <n v="6.13E-2"/>
    <n v="0.1144"/>
    <n v="2.8400000000000002E-2"/>
    <n v="8.1199999999999994E-2"/>
  </r>
  <r>
    <x v="1998"/>
    <x v="5"/>
    <n v="0"/>
    <x v="34"/>
    <x v="3"/>
    <x v="0"/>
    <x v="39"/>
    <s v="NY-NJ"/>
    <x v="2"/>
    <x v="39"/>
    <x v="835"/>
    <n v="0"/>
    <n v="1"/>
    <n v="0"/>
    <x v="24"/>
    <n v="5"/>
    <x v="1774"/>
    <n v="0"/>
    <n v="1"/>
    <n v="0"/>
    <n v="1"/>
    <n v="10"/>
    <n v="218"/>
    <n v="7"/>
    <n v="2"/>
    <s v=" -   "/>
    <n v="1"/>
    <s v=" -   "/>
    <n v="1"/>
    <n v="5"/>
    <n v="0.1399"/>
    <n v="0"/>
    <n v="0"/>
    <n v="3.7000000000000002E-3"/>
    <n v="4.1700000000000001E-2"/>
    <n v="4.65E-2"/>
    <n v="8.2500000000000004E-2"/>
    <n v="0"/>
    <n v="0.1268"/>
    <n v="1.61E-2"/>
    <n v="0"/>
    <n v="0"/>
    <n v="0.30509999999999998"/>
    <n v="0"/>
    <n v="1.15E-2"/>
    <n v="2.47E-2"/>
    <n v="0"/>
    <n v="0"/>
    <n v="7.4200000000000002E-2"/>
    <n v="0.10580000000000001"/>
    <n v="2.1399999999999999E-2"/>
  </r>
  <r>
    <x v="1999"/>
    <x v="3"/>
    <n v="1"/>
    <x v="53"/>
    <x v="6"/>
    <x v="1"/>
    <x v="20"/>
    <s v="NY-NJ"/>
    <x v="2"/>
    <x v="20"/>
    <x v="793"/>
    <n v="0"/>
    <n v="49"/>
    <n v="51.43"/>
    <x v="73"/>
    <n v="10"/>
    <x v="1775"/>
    <n v="0"/>
    <n v="93"/>
    <n v="71.09"/>
    <n v="94"/>
    <n v="16"/>
    <n v="10427"/>
    <n v="9"/>
    <n v="10"/>
    <n v="9"/>
    <n v="5"/>
    <n v="8"/>
    <n v="5"/>
    <n v="4"/>
    <n v="0"/>
    <n v="0"/>
    <n v="2.1700000000000001E-2"/>
    <n v="6.7199999999999996E-2"/>
    <n v="0"/>
    <n v="0.15079999999999999"/>
    <n v="9.4000000000000004E-3"/>
    <n v="0"/>
    <n v="2.92E-2"/>
    <n v="1.4200000000000001E-2"/>
    <n v="0.1409"/>
    <n v="0"/>
    <n v="0.37309999999999999"/>
    <n v="0"/>
    <n v="0"/>
    <n v="0"/>
    <n v="0"/>
    <n v="0"/>
    <n v="0.18110000000000001"/>
    <n v="0"/>
    <n v="1.2500000000000001E-2"/>
  </r>
  <r>
    <x v="2000"/>
    <x v="2"/>
    <n v="0"/>
    <x v="39"/>
    <x v="3"/>
    <x v="0"/>
    <x v="39"/>
    <s v="NY-NJ"/>
    <x v="2"/>
    <x v="39"/>
    <x v="836"/>
    <n v="65.900000000000006"/>
    <n v="0"/>
    <n v="6.99"/>
    <x v="0"/>
    <n v="1"/>
    <x v="1776"/>
    <n v="131.79"/>
    <n v="0"/>
    <n v="12.99"/>
    <n v="23"/>
    <n v="2"/>
    <n v="4371"/>
    <s v=" -   "/>
    <n v="4"/>
    <s v=" -   "/>
    <n v="1"/>
    <n v="3"/>
    <n v="1"/>
    <n v="2"/>
    <n v="9.11E-2"/>
    <n v="0"/>
    <n v="0"/>
    <n v="0"/>
    <n v="0"/>
    <n v="2.58E-2"/>
    <n v="8.9499999999999996E-2"/>
    <n v="0"/>
    <n v="0"/>
    <n v="8.1600000000000006E-2"/>
    <n v="0"/>
    <n v="2.7E-2"/>
    <n v="0.19309999999999999"/>
    <n v="2.5100000000000001E-2"/>
    <n v="0.21"/>
    <n v="0"/>
    <n v="0"/>
    <n v="8.0399999999999999E-2"/>
    <n v="0.1764"/>
    <n v="0"/>
    <n v="0"/>
  </r>
  <r>
    <x v="2001"/>
    <x v="0"/>
    <n v="1"/>
    <x v="53"/>
    <x v="14"/>
    <x v="0"/>
    <x v="15"/>
    <s v="NY-NJ"/>
    <x v="2"/>
    <x v="15"/>
    <x v="837"/>
    <n v="0"/>
    <n v="26"/>
    <n v="81.239999999999995"/>
    <x v="16"/>
    <n v="18"/>
    <x v="1777"/>
    <n v="0"/>
    <n v="1"/>
    <n v="0"/>
    <n v="1"/>
    <n v="34"/>
    <n v="32"/>
    <n v="6"/>
    <n v="2"/>
    <n v="2"/>
    <n v="2"/>
    <n v="2"/>
    <n v="4"/>
    <n v="12"/>
    <n v="0.21360000000000001"/>
    <n v="0"/>
    <n v="3.0300000000000001E-2"/>
    <n v="1.1999999999999999E-3"/>
    <n v="2.5499999999999998E-2"/>
    <n v="9.6199999999999994E-2"/>
    <n v="5.9799999999999999E-2"/>
    <n v="3.4599999999999999E-2"/>
    <n v="3.15E-2"/>
    <n v="2.46E-2"/>
    <n v="8.9999999999999998E-4"/>
    <n v="3.7600000000000001E-2"/>
    <n v="0.12709999999999999"/>
    <n v="0"/>
    <n v="2.8999999999999998E-3"/>
    <n v="5.0999999999999997E-2"/>
    <n v="0"/>
    <n v="1.7299999999999999E-2"/>
    <n v="0.19"/>
    <n v="2.6700000000000002E-2"/>
    <n v="2.9399999999999999E-2"/>
  </r>
  <r>
    <x v="2002"/>
    <x v="0"/>
    <n v="1"/>
    <x v="33"/>
    <x v="5"/>
    <x v="0"/>
    <x v="84"/>
    <s v="NY-NJ"/>
    <x v="0"/>
    <x v="84"/>
    <x v="829"/>
    <n v="0"/>
    <n v="27"/>
    <n v="114.43"/>
    <x v="23"/>
    <n v="16"/>
    <x v="977"/>
    <n v="0"/>
    <n v="57"/>
    <n v="193.15"/>
    <n v="57"/>
    <n v="31"/>
    <n v="10560"/>
    <n v="2"/>
    <n v="8"/>
    <n v="6"/>
    <n v="3"/>
    <n v="4"/>
    <n v="2"/>
    <n v="2"/>
    <n v="4.5600000000000002E-2"/>
    <n v="0"/>
    <n v="0"/>
    <n v="7.7999999999999996E-3"/>
    <n v="0"/>
    <n v="6.4500000000000002E-2"/>
    <n v="0.2092"/>
    <n v="0"/>
    <n v="0"/>
    <n v="1.72E-2"/>
    <n v="0"/>
    <n v="8.8999999999999999E-3"/>
    <n v="3.3599999999999998E-2"/>
    <n v="0"/>
    <n v="7.9699999999999993E-2"/>
    <n v="3.9899999999999998E-2"/>
    <n v="0"/>
    <n v="8.5300000000000001E-2"/>
    <n v="0.35299999999999998"/>
    <n v="0"/>
    <n v="5.5399999999999998E-2"/>
  </r>
  <r>
    <x v="2003"/>
    <x v="0"/>
    <n v="1"/>
    <x v="7"/>
    <x v="3"/>
    <x v="1"/>
    <x v="66"/>
    <s v="NY-NJ"/>
    <x v="5"/>
    <x v="66"/>
    <x v="836"/>
    <n v="0"/>
    <n v="2"/>
    <n v="40.35"/>
    <x v="52"/>
    <n v="9"/>
    <x v="1062"/>
    <n v="0"/>
    <n v="2"/>
    <n v="40.35"/>
    <n v="2"/>
    <n v="18"/>
    <n v="209"/>
    <n v="2"/>
    <n v="20"/>
    <n v="10"/>
    <n v="5"/>
    <n v="1"/>
    <n v="4"/>
    <n v="3"/>
    <n v="1.24E-2"/>
    <n v="1.7100000000000001E-2"/>
    <n v="6.4999999999999997E-3"/>
    <n v="4.9200000000000001E-2"/>
    <n v="1.0200000000000001E-2"/>
    <n v="0.16309999999999999"/>
    <n v="5.5800000000000002E-2"/>
    <n v="1.55E-2"/>
    <n v="6.8599999999999994E-2"/>
    <n v="7.5899999999999995E-2"/>
    <n v="1E-3"/>
    <n v="1.9900000000000001E-2"/>
    <n v="2.4799999999999999E-2"/>
    <n v="0"/>
    <n v="3.4200000000000001E-2"/>
    <n v="5.16E-2"/>
    <n v="0"/>
    <n v="5.6599999999999998E-2"/>
    <n v="0.24399999999999999"/>
    <n v="6.3200000000000006E-2"/>
    <n v="3.0300000000000001E-2"/>
  </r>
  <r>
    <x v="2004"/>
    <x v="0"/>
    <n v="1"/>
    <x v="26"/>
    <x v="15"/>
    <x v="0"/>
    <x v="3"/>
    <s v="NY-NJ"/>
    <x v="2"/>
    <x v="3"/>
    <x v="838"/>
    <n v="0"/>
    <n v="34"/>
    <n v="5.0199999999999996"/>
    <x v="68"/>
    <n v="3"/>
    <x v="1261"/>
    <n v="0"/>
    <n v="71"/>
    <n v="9.66"/>
    <n v="71"/>
    <n v="9"/>
    <n v="8937"/>
    <n v="5"/>
    <n v="7"/>
    <n v="3"/>
    <n v="3"/>
    <n v="7"/>
    <n v="6"/>
    <n v="3"/>
    <n v="0.41020000000000001"/>
    <n v="0"/>
    <n v="0"/>
    <n v="1.5E-3"/>
    <n v="0"/>
    <n v="0.14149999999999999"/>
    <n v="4.82E-2"/>
    <n v="0"/>
    <n v="1.5599999999999999E-2"/>
    <n v="5.3199999999999997E-2"/>
    <n v="6.6E-3"/>
    <n v="4.2999999999999997E-2"/>
    <n v="0.1024"/>
    <n v="0"/>
    <n v="0"/>
    <n v="6.2199999999999998E-2"/>
    <n v="0"/>
    <n v="0"/>
    <n v="7.1099999999999997E-2"/>
    <n v="0"/>
    <n v="4.4499999999999998E-2"/>
  </r>
  <r>
    <x v="2005"/>
    <x v="1"/>
    <n v="0"/>
    <x v="5"/>
    <x v="14"/>
    <x v="1"/>
    <x v="8"/>
    <s v="NY-NJ"/>
    <x v="2"/>
    <x v="8"/>
    <x v="838"/>
    <n v="24.96"/>
    <n v="0"/>
    <n v="88.57"/>
    <x v="7"/>
    <n v="13"/>
    <x v="1778"/>
    <n v="42.93"/>
    <n v="0"/>
    <n v="142.69"/>
    <n v="25"/>
    <n v="22"/>
    <n v="2792"/>
    <n v="3"/>
    <s v=" -   "/>
    <s v=" -   "/>
    <n v="1"/>
    <n v="3"/>
    <n v="7"/>
    <n v="1"/>
    <n v="0.189"/>
    <n v="0"/>
    <n v="1.2999999999999999E-2"/>
    <n v="2.0500000000000001E-2"/>
    <n v="0"/>
    <n v="0.1915"/>
    <n v="6.6500000000000004E-2"/>
    <n v="0"/>
    <n v="0"/>
    <n v="3.8300000000000001E-2"/>
    <n v="0"/>
    <n v="0"/>
    <n v="0"/>
    <n v="0"/>
    <n v="2.4899999999999999E-2"/>
    <n v="2.9100000000000001E-2"/>
    <n v="0"/>
    <n v="8.6900000000000005E-2"/>
    <n v="0.32100000000000001"/>
    <n v="0"/>
    <n v="1.9400000000000001E-2"/>
  </r>
  <r>
    <x v="2006"/>
    <x v="3"/>
    <n v="0"/>
    <x v="19"/>
    <x v="2"/>
    <x v="0"/>
    <x v="17"/>
    <s v="NY-NJ"/>
    <x v="2"/>
    <x v="17"/>
    <x v="836"/>
    <n v="0"/>
    <n v="26"/>
    <n v="75.7"/>
    <x v="42"/>
    <n v="12"/>
    <x v="1725"/>
    <n v="0"/>
    <n v="45"/>
    <n v="80.73"/>
    <n v="45"/>
    <n v="16"/>
    <n v="3712"/>
    <s v=" -   "/>
    <s v=" -   "/>
    <n v="3"/>
    <s v=" -   "/>
    <n v="6"/>
    <n v="15"/>
    <n v="2"/>
    <n v="0"/>
    <n v="0"/>
    <n v="7.8600000000000003E-2"/>
    <n v="9.5899999999999999E-2"/>
    <n v="0"/>
    <n v="0.23219999999999999"/>
    <n v="0.1074"/>
    <n v="0"/>
    <n v="2.5399999999999999E-2"/>
    <n v="0.14560000000000001"/>
    <n v="0"/>
    <n v="2.35E-2"/>
    <n v="0.1507"/>
    <n v="0"/>
    <n v="0"/>
    <n v="9.7999999999999997E-3"/>
    <n v="9.1000000000000004E-3"/>
    <n v="0"/>
    <n v="2.3300000000000001E-2"/>
    <n v="0"/>
    <n v="9.8599999999999993E-2"/>
  </r>
  <r>
    <x v="2007"/>
    <x v="2"/>
    <n v="0"/>
    <x v="20"/>
    <x v="7"/>
    <x v="0"/>
    <x v="14"/>
    <s v="NY-NJ"/>
    <x v="2"/>
    <x v="14"/>
    <x v="839"/>
    <n v="59.91"/>
    <n v="0"/>
    <n v="10.85"/>
    <x v="57"/>
    <n v="3"/>
    <x v="1779"/>
    <n v="65.900000000000006"/>
    <n v="29"/>
    <n v="51.38"/>
    <n v="40"/>
    <n v="9"/>
    <n v="1704"/>
    <s v=" -   "/>
    <s v=" -   "/>
    <n v="1"/>
    <n v="5"/>
    <n v="1"/>
    <n v="2"/>
    <s v=" -   "/>
    <n v="0"/>
    <n v="0"/>
    <n v="0"/>
    <n v="0"/>
    <n v="0"/>
    <n v="0.15279999999999999"/>
    <n v="7.4099999999999999E-2"/>
    <n v="0"/>
    <n v="7.0900000000000005E-2"/>
    <n v="2.01E-2"/>
    <n v="0"/>
    <n v="0.11169999999999999"/>
    <n v="4.9099999999999998E-2"/>
    <n v="0"/>
    <n v="0"/>
    <n v="0.5212"/>
    <n v="0"/>
    <n v="0"/>
    <n v="0"/>
    <n v="0"/>
    <n v="0"/>
  </r>
  <r>
    <x v="2008"/>
    <x v="2"/>
    <n v="0"/>
    <x v="34"/>
    <x v="7"/>
    <x v="0"/>
    <x v="41"/>
    <s v="NY-NJ"/>
    <x v="2"/>
    <x v="41"/>
    <x v="836"/>
    <n v="20.97"/>
    <n v="0"/>
    <n v="70.94"/>
    <x v="13"/>
    <n v="11"/>
    <x v="1780"/>
    <n v="50.92"/>
    <n v="0"/>
    <n v="136.08000000000001"/>
    <n v="26"/>
    <n v="23"/>
    <n v="4087"/>
    <n v="4"/>
    <s v=" -   "/>
    <s v=" -   "/>
    <n v="2"/>
    <s v=" -   "/>
    <n v="6"/>
    <s v=" -   "/>
    <n v="0"/>
    <n v="0"/>
    <n v="0"/>
    <n v="0"/>
    <n v="0"/>
    <n v="0"/>
    <n v="0.12540000000000001"/>
    <n v="0"/>
    <n v="2.3E-3"/>
    <n v="0.1303"/>
    <n v="0"/>
    <n v="0"/>
    <n v="0"/>
    <n v="0"/>
    <n v="0.17949999999999999"/>
    <n v="0"/>
    <n v="0"/>
    <n v="9.2399999999999996E-2"/>
    <n v="0.33250000000000002"/>
    <n v="0.1376"/>
    <n v="0"/>
  </r>
  <r>
    <x v="2009"/>
    <x v="4"/>
    <n v="0"/>
    <x v="56"/>
    <x v="1"/>
    <x v="0"/>
    <x v="34"/>
    <s v="NY-NJ"/>
    <x v="2"/>
    <x v="34"/>
    <x v="840"/>
    <n v="11.98"/>
    <n v="0"/>
    <n v="4.8"/>
    <x v="27"/>
    <n v="1"/>
    <x v="1617"/>
    <n v="65.89"/>
    <n v="0"/>
    <n v="10.79"/>
    <n v="12"/>
    <n v="2"/>
    <n v="2546"/>
    <s v=" -   "/>
    <n v="2"/>
    <s v=" -   "/>
    <s v=" -   "/>
    <s v=" -   "/>
    <s v=" -   "/>
    <s v=" -   "/>
    <n v="0"/>
    <n v="0"/>
    <n v="0"/>
    <n v="0"/>
    <n v="0"/>
    <n v="0.09"/>
    <n v="0.15479999999999999"/>
    <n v="0"/>
    <n v="1.4200000000000001E-2"/>
    <n v="4.4499999999999998E-2"/>
    <n v="0"/>
    <n v="0"/>
    <n v="5.6000000000000001E-2"/>
    <n v="0"/>
    <n v="0"/>
    <n v="0"/>
    <n v="0"/>
    <n v="0"/>
    <n v="0.50609999999999999"/>
    <n v="0.12920000000000001"/>
    <n v="5.1000000000000004E-3"/>
  </r>
  <r>
    <x v="2010"/>
    <x v="3"/>
    <n v="1"/>
    <x v="37"/>
    <x v="7"/>
    <x v="0"/>
    <x v="57"/>
    <s v="NY-NJ"/>
    <x v="2"/>
    <x v="57"/>
    <x v="709"/>
    <n v="0"/>
    <n v="68"/>
    <n v="82.28"/>
    <x v="53"/>
    <n v="19"/>
    <x v="1781"/>
    <n v="0"/>
    <n v="126"/>
    <n v="122.83"/>
    <n v="128"/>
    <n v="29"/>
    <n v="38102"/>
    <n v="2"/>
    <n v="23"/>
    <n v="9"/>
    <n v="4"/>
    <n v="8"/>
    <n v="22"/>
    <n v="6"/>
    <n v="0"/>
    <n v="0"/>
    <n v="1.2699999999999999E-2"/>
    <n v="5.0000000000000001E-4"/>
    <n v="0"/>
    <n v="5.8400000000000001E-2"/>
    <n v="3.7600000000000001E-2"/>
    <n v="0"/>
    <n v="2.4500000000000001E-2"/>
    <n v="9.6100000000000005E-2"/>
    <n v="2.1000000000000001E-2"/>
    <n v="6.0400000000000002E-2"/>
    <n v="4.9700000000000001E-2"/>
    <n v="0"/>
    <n v="0.1215"/>
    <n v="0.14829999999999999"/>
    <n v="0"/>
    <n v="7.3800000000000004E-2"/>
    <n v="0.15690000000000001"/>
    <n v="5.4199999999999998E-2"/>
    <n v="8.4500000000000006E-2"/>
  </r>
  <r>
    <x v="2011"/>
    <x v="3"/>
    <n v="1"/>
    <x v="7"/>
    <x v="3"/>
    <x v="1"/>
    <x v="5"/>
    <s v="NY-NJ"/>
    <x v="2"/>
    <x v="5"/>
    <x v="782"/>
    <n v="0"/>
    <n v="66"/>
    <n v="22.2"/>
    <x v="36"/>
    <n v="8"/>
    <x v="1782"/>
    <n v="0"/>
    <n v="137"/>
    <n v="47.25"/>
    <n v="137"/>
    <n v="15"/>
    <n v="21275"/>
    <n v="14"/>
    <n v="19"/>
    <n v="10"/>
    <n v="4"/>
    <n v="3"/>
    <n v="8"/>
    <n v="8"/>
    <n v="6.7999999999999996E-3"/>
    <n v="8.9999999999999998E-4"/>
    <n v="8.9999999999999998E-4"/>
    <n v="3.6400000000000002E-2"/>
    <n v="0"/>
    <n v="0.19650000000000001"/>
    <n v="7.9200000000000007E-2"/>
    <n v="0"/>
    <n v="2.7799999999999998E-2"/>
    <n v="9.1999999999999998E-2"/>
    <n v="4.7000000000000002E-3"/>
    <n v="3.8E-3"/>
    <n v="7.7999999999999996E-3"/>
    <n v="0"/>
    <n v="4.5999999999999999E-2"/>
    <n v="6.3500000000000001E-2"/>
    <n v="0"/>
    <n v="1.8599999999999998E-2"/>
    <n v="0.38529999999999998"/>
    <n v="3.0999999999999999E-3"/>
    <n v="2.6700000000000002E-2"/>
  </r>
  <r>
    <x v="2012"/>
    <x v="4"/>
    <n v="0"/>
    <x v="24"/>
    <x v="1"/>
    <x v="1"/>
    <x v="41"/>
    <s v="NY-NJ"/>
    <x v="2"/>
    <x v="41"/>
    <x v="841"/>
    <n v="7.98"/>
    <n v="8"/>
    <n v="4"/>
    <x v="26"/>
    <n v="2"/>
    <x v="1676"/>
    <n v="7.98"/>
    <n v="15"/>
    <n v="4"/>
    <n v="18"/>
    <n v="2"/>
    <n v="2911"/>
    <n v="1"/>
    <n v="2"/>
    <n v="1"/>
    <n v="3"/>
    <n v="2"/>
    <n v="1"/>
    <n v="1"/>
    <n v="5.6899999999999999E-2"/>
    <n v="0"/>
    <n v="0"/>
    <n v="0"/>
    <n v="0"/>
    <n v="6.4399999999999999E-2"/>
    <n v="0.1245"/>
    <n v="1.5599999999999999E-2"/>
    <n v="1.7000000000000001E-2"/>
    <n v="1.3899999999999999E-2"/>
    <n v="0"/>
    <n v="6.7999999999999996E-3"/>
    <n v="7.5300000000000006E-2"/>
    <n v="0"/>
    <n v="0"/>
    <n v="7.1400000000000005E-2"/>
    <n v="0"/>
    <n v="6.8999999999999999E-3"/>
    <n v="0.41049999999999998"/>
    <n v="2.1299999999999999E-2"/>
    <n v="5.8599999999999999E-2"/>
  </r>
  <r>
    <x v="2013"/>
    <x v="1"/>
    <n v="1"/>
    <x v="20"/>
    <x v="15"/>
    <x v="0"/>
    <x v="30"/>
    <s v="NY-NJ"/>
    <x v="2"/>
    <x v="30"/>
    <x v="842"/>
    <n v="66.900000000000006"/>
    <n v="0"/>
    <n v="56.93"/>
    <x v="24"/>
    <n v="9"/>
    <x v="1783"/>
    <n v="108.83"/>
    <n v="0"/>
    <n v="115.08"/>
    <n v="31"/>
    <n v="18"/>
    <n v="4979"/>
    <n v="2"/>
    <n v="4"/>
    <n v="2"/>
    <n v="4"/>
    <n v="5"/>
    <n v="1"/>
    <s v=" -   "/>
    <n v="2.1899999999999999E-2"/>
    <n v="0"/>
    <n v="1.3299999999999999E-2"/>
    <n v="2.4199999999999999E-2"/>
    <n v="0"/>
    <n v="8.7099999999999997E-2"/>
    <n v="6.6299999999999998E-2"/>
    <n v="0"/>
    <n v="0.12970000000000001"/>
    <n v="1.7100000000000001E-2"/>
    <n v="0"/>
    <n v="4.6699999999999998E-2"/>
    <n v="0.23580000000000001"/>
    <n v="0"/>
    <n v="0.14330000000000001"/>
    <n v="6.7400000000000002E-2"/>
    <n v="0"/>
    <n v="0"/>
    <n v="0.1191"/>
    <n v="0"/>
    <n v="2.8000000000000001E-2"/>
  </r>
  <r>
    <x v="2014"/>
    <x v="3"/>
    <n v="1"/>
    <x v="7"/>
    <x v="8"/>
    <x v="0"/>
    <x v="127"/>
    <s v="NY-NJ"/>
    <x v="3"/>
    <x v="127"/>
    <x v="687"/>
    <n v="0"/>
    <n v="12"/>
    <n v="2.5"/>
    <x v="40"/>
    <n v="30"/>
    <x v="1784"/>
    <n v="0"/>
    <n v="1"/>
    <n v="0"/>
    <n v="1"/>
    <n v="52"/>
    <n v="81"/>
    <n v="9"/>
    <n v="1"/>
    <n v="5"/>
    <n v="10"/>
    <n v="10"/>
    <n v="10"/>
    <n v="12"/>
    <n v="0.10009999999999999"/>
    <n v="0"/>
    <n v="3.1699999999999999E-2"/>
    <n v="4.0000000000000001E-3"/>
    <n v="0"/>
    <n v="7.0699999999999999E-2"/>
    <n v="9.4399999999999998E-2"/>
    <n v="1.03E-2"/>
    <n v="4.6699999999999998E-2"/>
    <n v="8.9200000000000002E-2"/>
    <n v="3.3E-3"/>
    <n v="4.4000000000000003E-3"/>
    <n v="2.7E-2"/>
    <n v="0"/>
    <n v="9.7100000000000006E-2"/>
    <n v="4.8899999999999999E-2"/>
    <n v="7.1000000000000004E-3"/>
    <n v="5.2499999999999998E-2"/>
    <n v="0.22819999999999999"/>
    <n v="6.4299999999999996E-2"/>
    <n v="0.02"/>
  </r>
  <r>
    <x v="2015"/>
    <x v="0"/>
    <n v="1"/>
    <x v="10"/>
    <x v="12"/>
    <x v="1"/>
    <x v="18"/>
    <s v="NY-NJ"/>
    <x v="0"/>
    <x v="18"/>
    <x v="843"/>
    <n v="173.74"/>
    <n v="0"/>
    <n v="0"/>
    <x v="42"/>
    <e v="#N/A"/>
    <x v="1785"/>
    <n v="353.44"/>
    <n v="0"/>
    <n v="25.04"/>
    <n v="56"/>
    <e v="#N/A"/>
    <n v="5217"/>
    <n v="6"/>
    <n v="10"/>
    <n v="2"/>
    <n v="2"/>
    <n v="1"/>
    <n v="2"/>
    <n v="3"/>
    <n v="9.4500000000000001E-2"/>
    <n v="0"/>
    <n v="0"/>
    <n v="0"/>
    <n v="0"/>
    <n v="3.9899999999999998E-2"/>
    <n v="4.1000000000000003E-3"/>
    <n v="0"/>
    <n v="0"/>
    <n v="1.43E-2"/>
    <n v="0"/>
    <n v="0.27660000000000001"/>
    <n v="0"/>
    <n v="1.9099999999999999E-2"/>
    <n v="0"/>
    <n v="0.43969999999999998"/>
    <n v="0"/>
    <n v="6.0999999999999999E-2"/>
    <n v="5.0999999999999997E-2"/>
    <n v="0"/>
    <n v="0"/>
  </r>
  <r>
    <x v="2016"/>
    <x v="4"/>
    <n v="1"/>
    <x v="37"/>
    <x v="3"/>
    <x v="1"/>
    <x v="25"/>
    <s v="NY-NJ"/>
    <x v="1"/>
    <x v="25"/>
    <x v="838"/>
    <n v="27.96"/>
    <n v="0"/>
    <n v="25.97"/>
    <x v="17"/>
    <n v="4"/>
    <x v="1786"/>
    <n v="93.85"/>
    <n v="0"/>
    <n v="55.96"/>
    <n v="22"/>
    <n v="10"/>
    <n v="9739"/>
    <s v=" -   "/>
    <n v="1"/>
    <n v="2"/>
    <n v="1"/>
    <n v="1"/>
    <s v=" -   "/>
    <n v="2"/>
    <n v="0.23960000000000001"/>
    <n v="0"/>
    <n v="2.5999999999999999E-3"/>
    <n v="0"/>
    <n v="0"/>
    <n v="0.1739"/>
    <n v="9.9000000000000008E-3"/>
    <n v="0"/>
    <n v="9.9000000000000008E-3"/>
    <n v="0.13819999999999999"/>
    <n v="1.2E-2"/>
    <n v="4.6699999999999998E-2"/>
    <n v="1.41E-2"/>
    <n v="0"/>
    <n v="0.12609999999999999"/>
    <n v="7.4999999999999997E-3"/>
    <n v="0"/>
    <n v="2.1399999999999999E-2"/>
    <n v="0.1079"/>
    <n v="4.5199999999999997E-2"/>
    <n v="4.4999999999999998E-2"/>
  </r>
  <r>
    <x v="2017"/>
    <x v="0"/>
    <n v="1"/>
    <x v="11"/>
    <x v="3"/>
    <x v="0"/>
    <x v="22"/>
    <s v="NY-NJ"/>
    <x v="1"/>
    <x v="22"/>
    <x v="844"/>
    <n v="164.75"/>
    <n v="0"/>
    <n v="5.0199999999999996"/>
    <x v="60"/>
    <n v="3"/>
    <x v="1787"/>
    <n v="314.5"/>
    <n v="0"/>
    <n v="5.05"/>
    <n v="50"/>
    <n v="6"/>
    <n v="7497"/>
    <n v="5"/>
    <n v="8"/>
    <n v="3"/>
    <n v="5"/>
    <n v="1"/>
    <n v="2"/>
    <n v="1"/>
    <n v="0"/>
    <n v="4.4000000000000003E-3"/>
    <n v="0"/>
    <n v="2.3699999999999999E-2"/>
    <n v="2.5600000000000001E-2"/>
    <n v="0.1444"/>
    <n v="4.6699999999999998E-2"/>
    <n v="0"/>
    <n v="9.3299999999999994E-2"/>
    <n v="6.8500000000000005E-2"/>
    <n v="0"/>
    <n v="0.1216"/>
    <n v="0.127"/>
    <n v="0"/>
    <n v="0"/>
    <n v="1.2800000000000001E-2"/>
    <n v="0"/>
    <n v="1.17E-2"/>
    <n v="0.2908"/>
    <n v="0"/>
    <n v="2.9399999999999999E-2"/>
  </r>
  <r>
    <x v="2018"/>
    <x v="4"/>
    <n v="0"/>
    <x v="20"/>
    <x v="1"/>
    <x v="0"/>
    <x v="31"/>
    <s v="NY-NJ"/>
    <x v="2"/>
    <x v="31"/>
    <x v="845"/>
    <n v="43.93"/>
    <n v="0"/>
    <n v="39"/>
    <x v="11"/>
    <n v="3"/>
    <x v="1788"/>
    <n v="85.86"/>
    <n v="0"/>
    <n v="39"/>
    <n v="15"/>
    <n v="3"/>
    <n v="2049"/>
    <s v=" -   "/>
    <n v="3"/>
    <n v="2"/>
    <s v=" -   "/>
    <n v="1"/>
    <s v=" -   "/>
    <n v="2"/>
    <n v="0"/>
    <n v="0"/>
    <n v="1.18E-2"/>
    <n v="0"/>
    <n v="0"/>
    <n v="1.24E-2"/>
    <n v="0"/>
    <n v="0"/>
    <n v="5.5800000000000002E-2"/>
    <n v="2.3599999999999999E-2"/>
    <n v="0"/>
    <n v="0.14549999999999999"/>
    <n v="3.5400000000000001E-2"/>
    <n v="0"/>
    <n v="0"/>
    <n v="0.52210000000000001"/>
    <n v="0"/>
    <n v="0"/>
    <n v="0.16320000000000001"/>
    <n v="0"/>
    <n v="3.04E-2"/>
  </r>
  <r>
    <x v="2019"/>
    <x v="1"/>
    <n v="0"/>
    <x v="26"/>
    <x v="0"/>
    <x v="1"/>
    <x v="16"/>
    <s v="NY-NJ"/>
    <x v="1"/>
    <x v="16"/>
    <x v="846"/>
    <n v="55.91"/>
    <n v="0"/>
    <n v="2.0699999999999998"/>
    <x v="57"/>
    <n v="2"/>
    <x v="1789"/>
    <n v="121.8"/>
    <n v="0"/>
    <n v="5.48"/>
    <n v="20"/>
    <n v="5"/>
    <n v="2747"/>
    <n v="5"/>
    <n v="1"/>
    <s v=" -   "/>
    <s v=" -   "/>
    <n v="1"/>
    <n v="1"/>
    <n v="1"/>
    <n v="1.34E-2"/>
    <n v="0"/>
    <n v="3.6999999999999998E-2"/>
    <n v="1.6799999999999999E-2"/>
    <n v="0"/>
    <n v="9.3299999999999994E-2"/>
    <n v="5.6300000000000003E-2"/>
    <n v="0"/>
    <n v="4.8999999999999998E-3"/>
    <n v="0.1278"/>
    <n v="0"/>
    <n v="1.7999999999999999E-2"/>
    <n v="0"/>
    <n v="0"/>
    <n v="6.8500000000000005E-2"/>
    <n v="0.20080000000000001"/>
    <n v="0"/>
    <n v="7.4700000000000003E-2"/>
    <n v="0.26829999999999998"/>
    <n v="0"/>
    <n v="2.0299999999999999E-2"/>
  </r>
  <r>
    <x v="2020"/>
    <x v="4"/>
    <n v="0"/>
    <x v="25"/>
    <x v="5"/>
    <x v="0"/>
    <x v="32"/>
    <s v="NY-NJ"/>
    <x v="2"/>
    <x v="32"/>
    <x v="838"/>
    <n v="0"/>
    <n v="6"/>
    <n v="51.96"/>
    <x v="13"/>
    <n v="10"/>
    <x v="1790"/>
    <n v="5.99"/>
    <n v="17"/>
    <n v="235.4"/>
    <n v="28"/>
    <n v="25"/>
    <n v="2373"/>
    <n v="5"/>
    <n v="3"/>
    <s v=" -   "/>
    <s v=" -   "/>
    <n v="1"/>
    <s v=" -   "/>
    <n v="2"/>
    <n v="0"/>
    <n v="0"/>
    <n v="0"/>
    <n v="0"/>
    <n v="0"/>
    <n v="5.0999999999999997E-2"/>
    <n v="0"/>
    <n v="0"/>
    <n v="0.29659999999999997"/>
    <n v="2.47E-2"/>
    <n v="0"/>
    <n v="4.1099999999999998E-2"/>
    <n v="0.28649999999999998"/>
    <n v="0"/>
    <n v="0"/>
    <n v="0.1087"/>
    <n v="0"/>
    <n v="0"/>
    <n v="0.12889999999999999"/>
    <n v="0"/>
    <n v="6.25E-2"/>
  </r>
  <r>
    <x v="2021"/>
    <x v="4"/>
    <n v="0"/>
    <x v="55"/>
    <x v="12"/>
    <x v="2"/>
    <x v="22"/>
    <s v="NY-NJ"/>
    <x v="1"/>
    <x v="22"/>
    <x v="847"/>
    <n v="11.98"/>
    <n v="1"/>
    <n v="0"/>
    <x v="78"/>
    <e v="#N/A"/>
    <x v="951"/>
    <n v="11.98"/>
    <n v="1"/>
    <n v="0"/>
    <n v="3"/>
    <e v="#N/A"/>
    <n v="277"/>
    <n v="1"/>
    <n v="2"/>
    <s v=" -   "/>
    <s v=" -   "/>
    <s v=" -   "/>
    <s v=" -   "/>
    <s v=" -   "/>
    <n v="0"/>
    <n v="0"/>
    <n v="0"/>
    <n v="0"/>
    <n v="0"/>
    <n v="0.54530000000000001"/>
    <n v="0"/>
    <n v="0"/>
    <n v="0.3881"/>
    <n v="5.7200000000000001E-2"/>
    <n v="0"/>
    <n v="0"/>
    <n v="0"/>
    <n v="0"/>
    <n v="0"/>
    <n v="0"/>
    <n v="0"/>
    <n v="0"/>
    <n v="9.4000000000000004E-3"/>
    <n v="0"/>
    <n v="0"/>
  </r>
  <r>
    <x v="2022"/>
    <x v="0"/>
    <n v="1"/>
    <x v="8"/>
    <x v="5"/>
    <x v="1"/>
    <x v="24"/>
    <s v="NY-NJ"/>
    <x v="1"/>
    <x v="24"/>
    <x v="846"/>
    <n v="344.49"/>
    <n v="0"/>
    <n v="0.04"/>
    <x v="73"/>
    <n v="4"/>
    <x v="1791"/>
    <n v="608.04999999999995"/>
    <n v="0"/>
    <n v="0.1"/>
    <n v="95"/>
    <n v="10"/>
    <n v="16006"/>
    <n v="5"/>
    <n v="17"/>
    <n v="11"/>
    <n v="2"/>
    <n v="11"/>
    <n v="2"/>
    <n v="3"/>
    <n v="0"/>
    <n v="0"/>
    <n v="2.7900000000000001E-2"/>
    <n v="2.0799999999999999E-2"/>
    <n v="0"/>
    <n v="6.9500000000000006E-2"/>
    <n v="7.0000000000000007E-2"/>
    <n v="8.6999999999999994E-3"/>
    <n v="2.3599999999999999E-2"/>
    <n v="7.9799999999999996E-2"/>
    <n v="2.9499999999999998E-2"/>
    <n v="7.7499999999999999E-2"/>
    <n v="0.16320000000000001"/>
    <n v="0"/>
    <n v="2.1899999999999999E-2"/>
    <n v="0.09"/>
    <n v="7.7000000000000002E-3"/>
    <n v="4.53E-2"/>
    <n v="0.2034"/>
    <n v="6.1999999999999998E-3"/>
    <n v="5.4899999999999997E-2"/>
  </r>
  <r>
    <x v="2023"/>
    <x v="2"/>
    <n v="1"/>
    <x v="28"/>
    <x v="5"/>
    <x v="1"/>
    <x v="53"/>
    <s v="NY-NJ"/>
    <x v="2"/>
    <x v="53"/>
    <x v="848"/>
    <n v="18.97"/>
    <n v="11"/>
    <n v="23.74"/>
    <x v="39"/>
    <n v="5"/>
    <x v="1792"/>
    <n v="18.97"/>
    <n v="24"/>
    <n v="23.74"/>
    <n v="28"/>
    <n v="7"/>
    <n v="4803"/>
    <n v="3"/>
    <n v="1"/>
    <n v="5"/>
    <n v="1"/>
    <n v="2"/>
    <n v="1"/>
    <n v="6"/>
    <n v="6.7000000000000004E-2"/>
    <n v="0"/>
    <n v="1.61E-2"/>
    <n v="0"/>
    <n v="0"/>
    <n v="0"/>
    <n v="0"/>
    <n v="0"/>
    <n v="0.19819999999999999"/>
    <n v="5.5599999999999997E-2"/>
    <n v="0"/>
    <n v="0"/>
    <n v="0.1045"/>
    <n v="0"/>
    <n v="0"/>
    <n v="0.5333"/>
    <n v="0"/>
    <n v="0"/>
    <n v="0"/>
    <n v="0"/>
    <n v="2.53E-2"/>
  </r>
  <r>
    <x v="2024"/>
    <x v="1"/>
    <n v="1"/>
    <x v="59"/>
    <x v="16"/>
    <x v="0"/>
    <x v="47"/>
    <s v="NY-NJ"/>
    <x v="2"/>
    <x v="47"/>
    <x v="174"/>
    <n v="161.76"/>
    <n v="0"/>
    <n v="7.03"/>
    <x v="60"/>
    <n v="3"/>
    <x v="1793"/>
    <n v="281.56"/>
    <n v="0"/>
    <n v="9.0500000000000007"/>
    <n v="45"/>
    <n v="6"/>
    <n v="8771"/>
    <n v="5"/>
    <n v="7"/>
    <n v="4"/>
    <s v=" -   "/>
    <n v="2"/>
    <n v="5"/>
    <n v="2"/>
    <n v="5.8000000000000003E-2"/>
    <n v="4.4699999999999997E-2"/>
    <n v="4.3400000000000001E-2"/>
    <n v="1.4500000000000001E-2"/>
    <n v="0"/>
    <n v="8.4400000000000003E-2"/>
    <n v="4.0300000000000002E-2"/>
    <n v="0"/>
    <n v="5.5599999999999997E-2"/>
    <n v="4.36E-2"/>
    <n v="2.3E-3"/>
    <n v="9.1399999999999995E-2"/>
    <n v="0.12230000000000001"/>
    <n v="0"/>
    <n v="5.4100000000000002E-2"/>
    <n v="4.8599999999999997E-2"/>
    <n v="0"/>
    <n v="2.8500000000000001E-2"/>
    <n v="0.219"/>
    <n v="0"/>
    <n v="4.9399999999999999E-2"/>
  </r>
  <r>
    <x v="2025"/>
    <x v="1"/>
    <n v="1"/>
    <x v="9"/>
    <x v="1"/>
    <x v="0"/>
    <x v="20"/>
    <s v="NY-NJ"/>
    <x v="2"/>
    <x v="20"/>
    <x v="849"/>
    <n v="0"/>
    <n v="28"/>
    <n v="7.04"/>
    <x v="68"/>
    <n v="6"/>
    <x v="1794"/>
    <n v="0"/>
    <n v="75"/>
    <n v="8.81"/>
    <n v="76"/>
    <n v="15"/>
    <n v="13060"/>
    <n v="7"/>
    <n v="9"/>
    <n v="6"/>
    <n v="4"/>
    <n v="3"/>
    <n v="3"/>
    <n v="2"/>
    <n v="1.7600000000000001E-2"/>
    <n v="0"/>
    <n v="2.5999999999999999E-3"/>
    <n v="9.1999999999999998E-3"/>
    <n v="0"/>
    <n v="0.1173"/>
    <n v="1.7600000000000001E-2"/>
    <n v="0"/>
    <n v="2.12E-2"/>
    <n v="0.10150000000000001"/>
    <n v="0"/>
    <n v="4.7199999999999999E-2"/>
    <n v="4.0899999999999999E-2"/>
    <n v="0"/>
    <n v="0.13830000000000001"/>
    <n v="5.2600000000000001E-2"/>
    <n v="1.4200000000000001E-2"/>
    <n v="0.1075"/>
    <n v="0.2162"/>
    <n v="5.3400000000000003E-2"/>
    <n v="4.2799999999999998E-2"/>
  </r>
  <r>
    <x v="2026"/>
    <x v="0"/>
    <n v="1"/>
    <x v="17"/>
    <x v="1"/>
    <x v="0"/>
    <x v="20"/>
    <s v="NY-NJ"/>
    <x v="2"/>
    <x v="20"/>
    <x v="838"/>
    <n v="40.94"/>
    <n v="10"/>
    <n v="142.86000000000001"/>
    <x v="8"/>
    <n v="23"/>
    <x v="1795"/>
    <n v="88.86"/>
    <n v="10"/>
    <n v="269.98"/>
    <n v="55"/>
    <n v="44"/>
    <n v="6143"/>
    <n v="10"/>
    <n v="6"/>
    <n v="2"/>
    <n v="6"/>
    <n v="3"/>
    <n v="3"/>
    <s v=" -   "/>
    <n v="5.7000000000000002E-3"/>
    <n v="6.6500000000000004E-2"/>
    <n v="3.3E-3"/>
    <n v="2.1000000000000001E-2"/>
    <n v="0"/>
    <n v="0.18459999999999999"/>
    <n v="1.5599999999999999E-2"/>
    <n v="0"/>
    <n v="0.1457"/>
    <n v="6.3799999999999996E-2"/>
    <n v="0"/>
    <n v="3.9100000000000003E-2"/>
    <n v="2.2599999999999999E-2"/>
    <n v="0"/>
    <n v="4.2500000000000003E-2"/>
    <n v="7.5200000000000003E-2"/>
    <n v="0"/>
    <n v="1.7899999999999999E-2"/>
    <n v="0.2175"/>
    <n v="5.5500000000000001E-2"/>
    <n v="2.3300000000000001E-2"/>
  </r>
  <r>
    <x v="2027"/>
    <x v="4"/>
    <n v="0"/>
    <x v="70"/>
    <x v="12"/>
    <x v="2"/>
    <x v="8"/>
    <s v="NY-NJ"/>
    <x v="2"/>
    <x v="8"/>
    <x v="850"/>
    <n v="5.99"/>
    <n v="0"/>
    <n v="5"/>
    <x v="62"/>
    <n v="1"/>
    <x v="1573"/>
    <n v="17.97"/>
    <n v="0"/>
    <n v="118.51"/>
    <n v="3"/>
    <n v="3"/>
    <n v="332"/>
    <s v=" -   "/>
    <s v=" -   "/>
    <s v=" -   "/>
    <s v=" -   "/>
    <n v="1"/>
    <s v=" -   "/>
    <s v=" -   "/>
    <n v="0"/>
    <n v="0"/>
    <n v="0"/>
    <n v="0"/>
    <n v="0"/>
    <n v="6.1199999999999997E-2"/>
    <n v="0"/>
    <n v="0"/>
    <n v="0"/>
    <n v="3.3399999999999999E-2"/>
    <n v="0"/>
    <n v="5.9900000000000002E-2"/>
    <n v="0"/>
    <n v="0"/>
    <n v="0.26469999999999999"/>
    <n v="0.22270000000000001"/>
    <n v="0"/>
    <n v="0"/>
    <n v="0.29599999999999999"/>
    <n v="6.2199999999999998E-2"/>
    <n v="0"/>
  </r>
  <r>
    <x v="2028"/>
    <x v="3"/>
    <n v="1"/>
    <x v="32"/>
    <x v="17"/>
    <x v="0"/>
    <x v="49"/>
    <s v="NY-NJ"/>
    <x v="2"/>
    <x v="49"/>
    <x v="851"/>
    <n v="333.5"/>
    <n v="0"/>
    <n v="20.83"/>
    <x v="73"/>
    <n v="7"/>
    <x v="1796"/>
    <n v="615.03"/>
    <n v="0"/>
    <n v="30.89"/>
    <n v="98"/>
    <n v="14"/>
    <n v="6322"/>
    <n v="7"/>
    <n v="6"/>
    <n v="8"/>
    <n v="8"/>
    <n v="9"/>
    <n v="5"/>
    <n v="8"/>
    <n v="0"/>
    <n v="0"/>
    <n v="8.1299999999999997E-2"/>
    <n v="9.7999999999999997E-3"/>
    <n v="0"/>
    <n v="0.16550000000000001"/>
    <n v="5.3999999999999999E-2"/>
    <n v="0"/>
    <n v="3.0800000000000001E-2"/>
    <n v="0.1171"/>
    <n v="1.0800000000000001E-2"/>
    <n v="0.2631"/>
    <n v="9.1000000000000004E-3"/>
    <n v="1.3100000000000001E-2"/>
    <n v="0"/>
    <n v="6.6299999999999998E-2"/>
    <n v="2.6200000000000001E-2"/>
    <n v="0"/>
    <n v="9.4399999999999998E-2"/>
    <n v="0"/>
    <n v="5.8599999999999999E-2"/>
  </r>
  <r>
    <x v="2029"/>
    <x v="2"/>
    <n v="0"/>
    <x v="7"/>
    <x v="5"/>
    <x v="0"/>
    <x v="15"/>
    <s v="NY-NJ"/>
    <x v="2"/>
    <x v="15"/>
    <x v="852"/>
    <n v="66.72"/>
    <n v="0"/>
    <n v="6.19"/>
    <x v="0"/>
    <n v="2"/>
    <x v="1797"/>
    <n v="127.62"/>
    <n v="0"/>
    <n v="6.2"/>
    <n v="21"/>
    <n v="3"/>
    <n v="2287"/>
    <s v=" -   "/>
    <n v="4"/>
    <n v="1"/>
    <n v="1"/>
    <n v="3"/>
    <s v=" -   "/>
    <n v="2"/>
    <n v="0"/>
    <n v="0"/>
    <n v="0"/>
    <n v="0"/>
    <n v="0"/>
    <n v="0.1014"/>
    <n v="0"/>
    <n v="0"/>
    <n v="0"/>
    <n v="0.1497"/>
    <n v="0.1142"/>
    <n v="0.21529999999999999"/>
    <n v="0"/>
    <n v="0"/>
    <n v="0"/>
    <n v="0.16869999999999999"/>
    <n v="0"/>
    <n v="5.9499999999999997E-2"/>
    <n v="0.1179"/>
    <n v="0"/>
    <n v="7.3300000000000004E-2"/>
  </r>
  <r>
    <x v="2030"/>
    <x v="1"/>
    <n v="1"/>
    <x v="0"/>
    <x v="12"/>
    <x v="1"/>
    <x v="47"/>
    <s v="NY-NJ"/>
    <x v="2"/>
    <x v="47"/>
    <x v="852"/>
    <n v="6.99"/>
    <n v="0"/>
    <n v="0"/>
    <x v="13"/>
    <n v="1"/>
    <x v="1798"/>
    <n v="24.96"/>
    <n v="0"/>
    <n v="0"/>
    <n v="4"/>
    <n v="1"/>
    <n v="580"/>
    <n v="4"/>
    <n v="3"/>
    <n v="3"/>
    <n v="1"/>
    <n v="1"/>
    <s v=" -   "/>
    <s v=" -   "/>
    <n v="0.12529999999999999"/>
    <n v="0"/>
    <n v="3.3999999999999998E-3"/>
    <n v="8.0999999999999996E-3"/>
    <n v="0"/>
    <n v="0.10829999999999999"/>
    <n v="5.3100000000000001E-2"/>
    <n v="0"/>
    <n v="6.0100000000000001E-2"/>
    <n v="0.16520000000000001"/>
    <n v="0"/>
    <n v="2.6700000000000002E-2"/>
    <n v="7.0900000000000005E-2"/>
    <n v="0"/>
    <n v="0"/>
    <n v="5.7700000000000001E-2"/>
    <n v="0"/>
    <n v="2.5499999999999998E-2"/>
    <n v="0.1535"/>
    <n v="2.41E-2"/>
    <n v="0.1181"/>
  </r>
  <r>
    <x v="2031"/>
    <x v="1"/>
    <n v="1"/>
    <x v="53"/>
    <x v="17"/>
    <x v="0"/>
    <x v="50"/>
    <s v="NY-NJ"/>
    <x v="2"/>
    <x v="50"/>
    <x v="574"/>
    <n v="0"/>
    <n v="34"/>
    <n v="15.01"/>
    <x v="38"/>
    <n v="5"/>
    <x v="475"/>
    <n v="0"/>
    <n v="69"/>
    <n v="26.71"/>
    <n v="69"/>
    <n v="11"/>
    <n v="4972"/>
    <n v="9"/>
    <n v="4"/>
    <n v="1"/>
    <n v="1"/>
    <n v="5"/>
    <n v="9"/>
    <n v="5"/>
    <n v="0.18290000000000001"/>
    <n v="0"/>
    <n v="6.1000000000000004E-3"/>
    <n v="3.09E-2"/>
    <n v="3.4000000000000002E-2"/>
    <n v="0.13750000000000001"/>
    <n v="6.1800000000000001E-2"/>
    <n v="0"/>
    <n v="3.2500000000000001E-2"/>
    <n v="9.1899999999999996E-2"/>
    <n v="0"/>
    <n v="0"/>
    <n v="3.5200000000000002E-2"/>
    <n v="0"/>
    <n v="4.2200000000000001E-2"/>
    <n v="4.9099999999999998E-2"/>
    <n v="0"/>
    <n v="4.7500000000000001E-2"/>
    <n v="0.1888"/>
    <n v="2.0400000000000001E-2"/>
    <n v="3.9E-2"/>
  </r>
  <r>
    <x v="2032"/>
    <x v="2"/>
    <n v="0"/>
    <x v="17"/>
    <x v="1"/>
    <x v="0"/>
    <x v="0"/>
    <s v="NY-NJ"/>
    <x v="0"/>
    <x v="0"/>
    <x v="840"/>
    <n v="20.79"/>
    <n v="5"/>
    <n v="40.32"/>
    <x v="26"/>
    <n v="7"/>
    <x v="1799"/>
    <n v="6.99"/>
    <n v="0"/>
    <n v="0"/>
    <n v="1"/>
    <n v="12"/>
    <n v="43"/>
    <n v="5"/>
    <n v="4"/>
    <n v="2"/>
    <s v=" -   "/>
    <s v=" -   "/>
    <n v="1"/>
    <s v=" -   "/>
    <n v="0"/>
    <n v="0"/>
    <n v="0"/>
    <n v="0"/>
    <n v="0"/>
    <n v="0.2089"/>
    <n v="9.7699999999999995E-2"/>
    <n v="0"/>
    <n v="2.6599999999999999E-2"/>
    <n v="0.1125"/>
    <n v="0"/>
    <n v="3.15E-2"/>
    <n v="3.1399999999999997E-2"/>
    <n v="0"/>
    <n v="7.0400000000000004E-2"/>
    <n v="3.7499999999999999E-2"/>
    <n v="0"/>
    <n v="3.5400000000000001E-2"/>
    <n v="0.21740000000000001"/>
    <n v="9.8400000000000001E-2"/>
    <n v="3.2300000000000002E-2"/>
  </r>
  <r>
    <x v="2033"/>
    <x v="2"/>
    <n v="0"/>
    <x v="5"/>
    <x v="19"/>
    <x v="1"/>
    <x v="39"/>
    <s v="NY-NJ"/>
    <x v="2"/>
    <x v="39"/>
    <x v="845"/>
    <n v="87.87"/>
    <n v="0"/>
    <n v="142.11000000000001"/>
    <x v="60"/>
    <n v="17"/>
    <x v="1800"/>
    <n v="153.76"/>
    <n v="0"/>
    <n v="223.32"/>
    <n v="46"/>
    <n v="31"/>
    <n v="6694"/>
    <n v="5"/>
    <n v="2"/>
    <n v="3"/>
    <n v="6"/>
    <n v="2"/>
    <n v="2"/>
    <n v="5"/>
    <n v="0"/>
    <n v="0"/>
    <n v="0"/>
    <n v="0"/>
    <n v="0"/>
    <n v="8.5000000000000006E-3"/>
    <n v="0"/>
    <n v="0"/>
    <n v="5.9799999999999999E-2"/>
    <n v="1.06E-2"/>
    <n v="0.17050000000000001"/>
    <n v="0.29830000000000001"/>
    <n v="0"/>
    <n v="0"/>
    <n v="0"/>
    <n v="0.4032"/>
    <n v="0"/>
    <n v="0"/>
    <n v="0"/>
    <n v="0"/>
    <n v="4.9099999999999998E-2"/>
  </r>
  <r>
    <x v="2034"/>
    <x v="4"/>
    <n v="0"/>
    <x v="25"/>
    <x v="11"/>
    <x v="0"/>
    <x v="35"/>
    <s v="NY-NJ"/>
    <x v="1"/>
    <x v="35"/>
    <x v="852"/>
    <n v="53.92"/>
    <n v="0"/>
    <n v="0.01"/>
    <x v="11"/>
    <n v="1"/>
    <x v="916"/>
    <n v="77.88"/>
    <n v="0"/>
    <n v="0.02"/>
    <n v="12"/>
    <n v="2"/>
    <n v="2047"/>
    <n v="2"/>
    <n v="2"/>
    <n v="1"/>
    <n v="2"/>
    <s v=" -   "/>
    <s v=" -   "/>
    <n v="1"/>
    <n v="0.1196"/>
    <n v="0"/>
    <n v="3.1399999999999997E-2"/>
    <n v="5.1999999999999998E-3"/>
    <n v="0"/>
    <n v="3.27E-2"/>
    <n v="1.2200000000000001E-2"/>
    <n v="0"/>
    <n v="2.2200000000000001E-2"/>
    <n v="8.6E-3"/>
    <n v="0.184"/>
    <n v="0.18720000000000001"/>
    <n v="2.0899999999999998E-2"/>
    <n v="0"/>
    <n v="0"/>
    <n v="0.28220000000000001"/>
    <n v="0"/>
    <n v="1.5299999999999999E-2"/>
    <n v="1.5E-3"/>
    <n v="0"/>
    <n v="7.6899999999999996E-2"/>
  </r>
  <r>
    <x v="2035"/>
    <x v="1"/>
    <n v="1"/>
    <x v="42"/>
    <x v="17"/>
    <x v="0"/>
    <x v="50"/>
    <s v="NY-NJ"/>
    <x v="2"/>
    <x v="50"/>
    <x v="839"/>
    <n v="0"/>
    <n v="32"/>
    <n v="20.48"/>
    <x v="2"/>
    <n v="10"/>
    <x v="1801"/>
    <n v="0"/>
    <n v="89"/>
    <n v="58.55"/>
    <n v="89"/>
    <n v="24"/>
    <n v="12269"/>
    <n v="6"/>
    <n v="2"/>
    <n v="5"/>
    <n v="7"/>
    <n v="4"/>
    <n v="5"/>
    <n v="3"/>
    <n v="1.14E-2"/>
    <n v="2.1399999999999999E-2"/>
    <n v="1.46E-2"/>
    <n v="5.7000000000000002E-3"/>
    <n v="0"/>
    <n v="0.26879999999999998"/>
    <n v="7.6300000000000007E-2"/>
    <n v="0"/>
    <n v="9.7900000000000001E-2"/>
    <n v="0.18029999999999999"/>
    <n v="0"/>
    <n v="5.4100000000000002E-2"/>
    <n v="7.8200000000000006E-2"/>
    <n v="3.7199999999999997E-2"/>
    <n v="0"/>
    <n v="6.1000000000000004E-3"/>
    <n v="0"/>
    <n v="3.0300000000000001E-2"/>
    <n v="9.5299999999999996E-2"/>
    <n v="0"/>
    <n v="2.2599999999999999E-2"/>
  </r>
  <r>
    <x v="2036"/>
    <x v="2"/>
    <n v="1"/>
    <x v="16"/>
    <x v="2"/>
    <x v="0"/>
    <x v="5"/>
    <s v="NY-NJ"/>
    <x v="2"/>
    <x v="5"/>
    <x v="852"/>
    <n v="45.93"/>
    <n v="0"/>
    <n v="3.49"/>
    <x v="11"/>
    <n v="1"/>
    <x v="1802"/>
    <n v="41.93"/>
    <n v="0"/>
    <n v="0"/>
    <n v="7"/>
    <n v="3"/>
    <n v="1942"/>
    <s v=" -   "/>
    <n v="1"/>
    <n v="2"/>
    <n v="1"/>
    <s v=" -   "/>
    <n v="2"/>
    <n v="1"/>
    <n v="3.7699999999999997E-2"/>
    <n v="0"/>
    <n v="0"/>
    <n v="2.24E-2"/>
    <n v="4.2700000000000002E-2"/>
    <n v="0.159"/>
    <n v="8.2199999999999995E-2"/>
    <n v="0"/>
    <n v="0.15240000000000001"/>
    <n v="0.1275"/>
    <n v="0"/>
    <n v="0"/>
    <n v="2.8400000000000002E-2"/>
    <n v="0"/>
    <n v="3.5400000000000001E-2"/>
    <n v="5.2200000000000003E-2"/>
    <n v="0"/>
    <n v="2.4400000000000002E-2"/>
    <n v="0.12859999999999999"/>
    <n v="0"/>
    <n v="0.1072"/>
  </r>
  <r>
    <x v="2037"/>
    <x v="0"/>
    <n v="1"/>
    <x v="47"/>
    <x v="6"/>
    <x v="0"/>
    <x v="37"/>
    <s v="NY-NJ"/>
    <x v="1"/>
    <x v="37"/>
    <x v="852"/>
    <n v="160.77000000000001"/>
    <n v="20"/>
    <n v="112.07"/>
    <x v="66"/>
    <n v="15"/>
    <x v="1803"/>
    <n v="23.96"/>
    <n v="0"/>
    <n v="0"/>
    <n v="4"/>
    <n v="18"/>
    <n v="162"/>
    <n v="21"/>
    <n v="13"/>
    <n v="6"/>
    <n v="1"/>
    <n v="3"/>
    <n v="1"/>
    <n v="1"/>
    <n v="0"/>
    <n v="0"/>
    <n v="7.9299999999999995E-2"/>
    <n v="0"/>
    <n v="0"/>
    <n v="2.8199999999999999E-2"/>
    <n v="1.7000000000000001E-2"/>
    <n v="0"/>
    <n v="0.1183"/>
    <n v="1.2200000000000001E-2"/>
    <n v="0"/>
    <n v="1.0999999999999999E-2"/>
    <n v="0.4647"/>
    <n v="0"/>
    <n v="3.5700000000000003E-2"/>
    <n v="3.2399999999999998E-2"/>
    <n v="0"/>
    <n v="0"/>
    <n v="0.15670000000000001"/>
    <n v="1.3899999999999999E-2"/>
    <n v="3.0700000000000002E-2"/>
  </r>
  <r>
    <x v="2038"/>
    <x v="4"/>
    <n v="0"/>
    <x v="10"/>
    <x v="17"/>
    <x v="0"/>
    <x v="27"/>
    <s v="NY-NJ"/>
    <x v="1"/>
    <x v="27"/>
    <x v="791"/>
    <n v="116.83"/>
    <n v="0"/>
    <n v="0.02"/>
    <x v="7"/>
    <n v="2"/>
    <x v="1804"/>
    <n v="164.75"/>
    <n v="11"/>
    <n v="5.05"/>
    <n v="36"/>
    <n v="6"/>
    <n v="3089"/>
    <n v="2"/>
    <n v="6"/>
    <n v="1"/>
    <n v="1"/>
    <n v="3"/>
    <n v="3"/>
    <n v="1"/>
    <n v="0"/>
    <n v="0"/>
    <n v="0"/>
    <n v="0"/>
    <n v="0"/>
    <n v="6.7000000000000004E-2"/>
    <n v="1.5800000000000002E-2"/>
    <n v="0"/>
    <n v="0"/>
    <n v="0.2165"/>
    <n v="2.8400000000000002E-2"/>
    <n v="3.1699999999999999E-2"/>
    <n v="4.87E-2"/>
    <n v="0"/>
    <n v="0"/>
    <n v="0.1447"/>
    <n v="0"/>
    <n v="0"/>
    <n v="0.41039999999999999"/>
    <n v="0"/>
    <n v="3.6799999999999999E-2"/>
  </r>
  <r>
    <x v="2039"/>
    <x v="0"/>
    <n v="1"/>
    <x v="7"/>
    <x v="5"/>
    <x v="1"/>
    <x v="30"/>
    <s v="NY-NJ"/>
    <x v="2"/>
    <x v="30"/>
    <x v="853"/>
    <n v="41.94"/>
    <n v="17"/>
    <n v="7.02"/>
    <x v="29"/>
    <n v="4"/>
    <x v="1805"/>
    <n v="95.85"/>
    <n v="17"/>
    <n v="22.99"/>
    <n v="35"/>
    <n v="7"/>
    <n v="4254"/>
    <n v="5"/>
    <n v="3"/>
    <n v="3"/>
    <n v="2"/>
    <n v="2"/>
    <n v="1"/>
    <n v="7"/>
    <n v="3.78E-2"/>
    <n v="0"/>
    <n v="2.5999999999999999E-3"/>
    <n v="2.3300000000000001E-2"/>
    <n v="0"/>
    <n v="0.2142"/>
    <n v="9.8599999999999993E-2"/>
    <n v="0"/>
    <n v="2.7099999999999999E-2"/>
    <n v="9.8199999999999996E-2"/>
    <n v="0"/>
    <n v="0"/>
    <n v="1.8800000000000001E-2"/>
    <n v="0"/>
    <n v="0.1084"/>
    <n v="3.0700000000000002E-2"/>
    <n v="0"/>
    <n v="2.7E-2"/>
    <n v="0.22839999999999999"/>
    <n v="7.5600000000000001E-2"/>
    <n v="9.1999999999999998E-3"/>
  </r>
  <r>
    <x v="2040"/>
    <x v="4"/>
    <n v="0"/>
    <x v="59"/>
    <x v="3"/>
    <x v="0"/>
    <x v="46"/>
    <s v="NY-NJ"/>
    <x v="2"/>
    <x v="46"/>
    <x v="760"/>
    <n v="97.86"/>
    <n v="3"/>
    <n v="5"/>
    <x v="24"/>
    <n v="1"/>
    <x v="1806"/>
    <n v="121.82"/>
    <n v="3"/>
    <n v="5.01"/>
    <n v="21"/>
    <n v="5"/>
    <n v="1676"/>
    <n v="2"/>
    <n v="5"/>
    <n v="3"/>
    <n v="3"/>
    <n v="2"/>
    <n v="1"/>
    <n v="1"/>
    <n v="0"/>
    <n v="0"/>
    <n v="3.04E-2"/>
    <n v="1.52E-2"/>
    <n v="0"/>
    <n v="0.16120000000000001"/>
    <n v="0.14399999999999999"/>
    <n v="0"/>
    <n v="0"/>
    <n v="0.16520000000000001"/>
    <n v="0"/>
    <n v="0"/>
    <n v="0"/>
    <n v="0"/>
    <n v="0"/>
    <n v="0"/>
    <n v="0"/>
    <n v="6.0100000000000001E-2"/>
    <n v="0.39860000000000001"/>
    <n v="0"/>
    <n v="2.5399999999999999E-2"/>
  </r>
  <r>
    <x v="2041"/>
    <x v="0"/>
    <n v="1"/>
    <x v="12"/>
    <x v="3"/>
    <x v="1"/>
    <x v="57"/>
    <s v="NY-NJ"/>
    <x v="2"/>
    <x v="57"/>
    <x v="756"/>
    <n v="301.55"/>
    <n v="0"/>
    <n v="0.04"/>
    <x v="41"/>
    <n v="3"/>
    <x v="1807"/>
    <n v="584.08000000000004"/>
    <n v="0"/>
    <n v="26.05"/>
    <n v="93"/>
    <n v="7"/>
    <n v="32791"/>
    <n v="35"/>
    <n v="3"/>
    <s v=" -   "/>
    <s v=" -   "/>
    <s v=" -   "/>
    <n v="1"/>
    <n v="6"/>
    <n v="2.0999999999999999E-3"/>
    <n v="7.2300000000000003E-2"/>
    <n v="6.83E-2"/>
    <n v="2.4E-2"/>
    <n v="2.2000000000000001E-3"/>
    <n v="8.2699999999999996E-2"/>
    <n v="9.0499999999999997E-2"/>
    <n v="0"/>
    <n v="5.8099999999999999E-2"/>
    <n v="4.4200000000000003E-2"/>
    <n v="1.6299999999999999E-2"/>
    <n v="4.3400000000000001E-2"/>
    <n v="0.1857"/>
    <n v="4.4999999999999997E-3"/>
    <n v="5.1999999999999998E-3"/>
    <n v="4.1500000000000002E-2"/>
    <n v="0"/>
    <n v="6.7999999999999996E-3"/>
    <n v="0.1089"/>
    <n v="8.3599999999999994E-2"/>
    <n v="5.9499999999999997E-2"/>
  </r>
  <r>
    <x v="2042"/>
    <x v="1"/>
    <n v="0"/>
    <x v="79"/>
    <x v="3"/>
    <x v="0"/>
    <x v="20"/>
    <s v="NY-NJ"/>
    <x v="2"/>
    <x v="20"/>
    <x v="791"/>
    <n v="153.77000000000001"/>
    <n v="0"/>
    <n v="0.03"/>
    <x v="18"/>
    <n v="2"/>
    <x v="1808"/>
    <n v="297.52999999999997"/>
    <n v="0"/>
    <n v="7.0000000000000007E-2"/>
    <n v="47"/>
    <n v="6"/>
    <n v="6333"/>
    <n v="3"/>
    <n v="2"/>
    <n v="3"/>
    <n v="6"/>
    <n v="3"/>
    <n v="4"/>
    <n v="2"/>
    <n v="0"/>
    <n v="0"/>
    <n v="2.64E-2"/>
    <n v="1.7100000000000001E-2"/>
    <n v="0"/>
    <n v="9.5699999999999993E-2"/>
    <n v="3.5999999999999999E-3"/>
    <n v="0"/>
    <n v="6.2300000000000001E-2"/>
    <n v="0.19489999999999999"/>
    <n v="3.0999999999999999E-3"/>
    <n v="0.34179999999999999"/>
    <n v="1.89E-2"/>
    <n v="0"/>
    <n v="3.5200000000000002E-2"/>
    <n v="3.5000000000000001E-3"/>
    <n v="0"/>
    <n v="6.2899999999999998E-2"/>
    <n v="6.0199999999999997E-2"/>
    <n v="7.1499999999999994E-2"/>
    <n v="2.8E-3"/>
  </r>
  <r>
    <x v="2043"/>
    <x v="4"/>
    <n v="0"/>
    <x v="8"/>
    <x v="8"/>
    <x v="0"/>
    <x v="47"/>
    <s v="NY-NJ"/>
    <x v="2"/>
    <x v="47"/>
    <x v="495"/>
    <n v="26.96"/>
    <n v="0"/>
    <n v="36.47"/>
    <x v="33"/>
    <n v="2"/>
    <x v="1204"/>
    <n v="86.86"/>
    <n v="0"/>
    <n v="41.49"/>
    <n v="15"/>
    <n v="5"/>
    <n v="1696"/>
    <s v=" -   "/>
    <s v=" -   "/>
    <s v=" -   "/>
    <s v=" -   "/>
    <n v="1"/>
    <s v=" -   "/>
    <n v="4"/>
    <n v="0"/>
    <n v="0"/>
    <n v="0"/>
    <n v="0"/>
    <n v="0"/>
    <n v="7.6399999999999996E-2"/>
    <n v="1.8599999999999998E-2"/>
    <n v="0"/>
    <n v="1.18E-2"/>
    <n v="0.2152"/>
    <n v="0"/>
    <n v="3.2500000000000001E-2"/>
    <n v="0"/>
    <n v="0"/>
    <n v="0"/>
    <n v="0.21859999999999999"/>
    <n v="0"/>
    <n v="0"/>
    <n v="0.28670000000000001"/>
    <n v="8.8700000000000001E-2"/>
    <n v="5.16E-2"/>
  </r>
  <r>
    <x v="2044"/>
    <x v="0"/>
    <n v="0"/>
    <x v="53"/>
    <x v="4"/>
    <x v="0"/>
    <x v="17"/>
    <s v="NY-NJ"/>
    <x v="2"/>
    <x v="17"/>
    <x v="854"/>
    <n v="0"/>
    <n v="24"/>
    <n v="0.03"/>
    <x v="42"/>
    <n v="2"/>
    <x v="1588"/>
    <n v="0"/>
    <n v="40"/>
    <n v="8.0299999999999994"/>
    <n v="40"/>
    <n v="4"/>
    <n v="3456"/>
    <n v="4"/>
    <n v="2"/>
    <n v="4"/>
    <n v="3"/>
    <n v="2"/>
    <n v="5"/>
    <n v="4"/>
    <n v="0"/>
    <n v="0"/>
    <n v="0"/>
    <n v="0"/>
    <n v="0"/>
    <n v="6.7299999999999999E-2"/>
    <n v="1.6E-2"/>
    <n v="0"/>
    <n v="0.25280000000000002"/>
    <n v="8.72E-2"/>
    <n v="3.8999999999999998E-3"/>
    <n v="4.53E-2"/>
    <n v="7.7000000000000002E-3"/>
    <n v="0"/>
    <n v="9.8500000000000004E-2"/>
    <n v="0.19650000000000001"/>
    <n v="7.7999999999999996E-3"/>
    <n v="0"/>
    <n v="0.19339999999999999"/>
    <n v="1.2699999999999999E-2"/>
    <n v="1.0999999999999999E-2"/>
  </r>
  <r>
    <x v="2045"/>
    <x v="4"/>
    <n v="0"/>
    <x v="41"/>
    <x v="5"/>
    <x v="0"/>
    <x v="6"/>
    <s v="NY-NJ"/>
    <x v="2"/>
    <x v="6"/>
    <x v="855"/>
    <n v="80.88"/>
    <n v="0"/>
    <n v="0.01"/>
    <x v="13"/>
    <n v="1"/>
    <x v="1809"/>
    <n v="80.88"/>
    <n v="0"/>
    <n v="0.01"/>
    <n v="12"/>
    <n v="1"/>
    <n v="1306"/>
    <n v="5"/>
    <s v=" -   "/>
    <s v=" -   "/>
    <n v="2"/>
    <n v="1"/>
    <n v="4"/>
    <s v=" -   "/>
    <n v="0"/>
    <n v="0"/>
    <n v="0"/>
    <n v="0"/>
    <n v="0"/>
    <n v="2.0799999999999999E-2"/>
    <n v="8.3299999999999999E-2"/>
    <n v="0"/>
    <n v="0"/>
    <n v="1.32E-2"/>
    <n v="0"/>
    <n v="8.6699999999999999E-2"/>
    <n v="8.7300000000000003E-2"/>
    <n v="0"/>
    <n v="0.22700000000000001"/>
    <n v="0.24310000000000001"/>
    <n v="0"/>
    <n v="7.5899999999999995E-2"/>
    <n v="7.6799999999999993E-2"/>
    <n v="8.5999999999999993E-2"/>
    <n v="0"/>
  </r>
  <r>
    <x v="2046"/>
    <x v="4"/>
    <n v="0"/>
    <x v="52"/>
    <x v="5"/>
    <x v="0"/>
    <x v="3"/>
    <s v="NY-NJ"/>
    <x v="2"/>
    <x v="3"/>
    <x v="856"/>
    <n v="39.94"/>
    <n v="0"/>
    <n v="0"/>
    <x v="13"/>
    <e v="#N/A"/>
    <x v="1810"/>
    <n v="39.94"/>
    <n v="0"/>
    <n v="0"/>
    <n v="6"/>
    <e v="#N/A"/>
    <n v="656"/>
    <n v="2"/>
    <n v="6"/>
    <n v="1"/>
    <s v=" -   "/>
    <n v="1"/>
    <n v="1"/>
    <n v="1"/>
    <n v="6.5299999999999997E-2"/>
    <n v="0"/>
    <n v="0"/>
    <n v="2.12E-2"/>
    <n v="0"/>
    <n v="9.5799999999999996E-2"/>
    <n v="8.48E-2"/>
    <n v="0"/>
    <n v="6.8999999999999999E-3"/>
    <n v="0.12959999999999999"/>
    <n v="0"/>
    <n v="2.41E-2"/>
    <n v="5.4800000000000001E-2"/>
    <n v="0"/>
    <n v="0"/>
    <n v="0.15640000000000001"/>
    <n v="0"/>
    <n v="1.46E-2"/>
    <n v="0.26800000000000002"/>
    <n v="0"/>
    <n v="7.85E-2"/>
  </r>
  <r>
    <x v="2047"/>
    <x v="2"/>
    <n v="1"/>
    <x v="25"/>
    <x v="1"/>
    <x v="0"/>
    <x v="20"/>
    <s v="NY-NJ"/>
    <x v="2"/>
    <x v="20"/>
    <x v="857"/>
    <n v="0"/>
    <n v="18"/>
    <n v="39.020000000000003"/>
    <x v="14"/>
    <n v="6"/>
    <x v="1811"/>
    <n v="0"/>
    <n v="40"/>
    <n v="44.03"/>
    <n v="41"/>
    <n v="8"/>
    <n v="5356"/>
    <n v="15"/>
    <n v="1"/>
    <s v=" -   "/>
    <s v=" -   "/>
    <s v=" -   "/>
    <s v=" -   "/>
    <n v="3"/>
    <n v="0"/>
    <n v="0"/>
    <n v="2.3599999999999999E-2"/>
    <n v="3.8E-3"/>
    <n v="0"/>
    <n v="6.2899999999999998E-2"/>
    <n v="4.5900000000000003E-2"/>
    <n v="0"/>
    <n v="2.3099999999999999E-2"/>
    <n v="5.2699999999999997E-2"/>
    <n v="0"/>
    <n v="0.1101"/>
    <n v="0.1089"/>
    <n v="0"/>
    <n v="2.52E-2"/>
    <n v="4.3900000000000002E-2"/>
    <n v="0"/>
    <n v="2.0899999999999998E-2"/>
    <n v="0.26889999999999997"/>
    <n v="0.1288"/>
    <n v="8.1500000000000003E-2"/>
  </r>
  <r>
    <x v="2048"/>
    <x v="1"/>
    <n v="1"/>
    <x v="21"/>
    <x v="2"/>
    <x v="0"/>
    <x v="37"/>
    <s v="NY-NJ"/>
    <x v="1"/>
    <x v="37"/>
    <x v="858"/>
    <n v="77.88"/>
    <n v="0"/>
    <n v="0.04"/>
    <x v="13"/>
    <n v="1"/>
    <x v="454"/>
    <n v="155.75"/>
    <n v="0"/>
    <n v="0.06"/>
    <n v="25"/>
    <n v="3"/>
    <n v="4618"/>
    <n v="1"/>
    <n v="4"/>
    <n v="2"/>
    <n v="3"/>
    <s v=" -   "/>
    <s v=" -   "/>
    <n v="2"/>
    <n v="7.6300000000000007E-2"/>
    <n v="2.2000000000000001E-3"/>
    <n v="0"/>
    <n v="2.3999999999999998E-3"/>
    <n v="0"/>
    <n v="5.0299999999999997E-2"/>
    <n v="2.63E-2"/>
    <n v="0"/>
    <n v="6.59E-2"/>
    <n v="5.3900000000000003E-2"/>
    <n v="9.4999999999999998E-3"/>
    <n v="0.16189999999999999"/>
    <n v="0.18479999999999999"/>
    <n v="0"/>
    <n v="0"/>
    <n v="0.23699999999999999"/>
    <n v="4.87E-2"/>
    <n v="8.2000000000000007E-3"/>
    <n v="6.7699999999999996E-2"/>
    <n v="4.8999999999999998E-3"/>
    <n v="0"/>
  </r>
  <r>
    <x v="2049"/>
    <x v="3"/>
    <n v="1"/>
    <x v="20"/>
    <x v="15"/>
    <x v="1"/>
    <x v="41"/>
    <s v="NY-NJ"/>
    <x v="2"/>
    <x v="41"/>
    <x v="515"/>
    <n v="0"/>
    <n v="50"/>
    <n v="14.52"/>
    <x v="71"/>
    <n v="7"/>
    <x v="555"/>
    <n v="0"/>
    <n v="111"/>
    <n v="25.12"/>
    <n v="111"/>
    <n v="11"/>
    <n v="20820"/>
    <n v="5"/>
    <n v="7"/>
    <n v="5"/>
    <n v="8"/>
    <n v="17"/>
    <n v="4"/>
    <n v="4"/>
    <n v="0"/>
    <n v="1.6400000000000001E-2"/>
    <n v="2.0999999999999999E-3"/>
    <n v="1.6199999999999999E-2"/>
    <n v="0"/>
    <n v="0.21"/>
    <n v="0.13170000000000001"/>
    <n v="0"/>
    <n v="7.4899999999999994E-2"/>
    <n v="7.5999999999999998E-2"/>
    <n v="4.0000000000000001E-3"/>
    <n v="3.4799999999999998E-2"/>
    <n v="2.7799999999999998E-2"/>
    <n v="0"/>
    <n v="4.1700000000000001E-2"/>
    <n v="6.0000000000000001E-3"/>
    <n v="0"/>
    <n v="2.53E-2"/>
    <n v="0.28270000000000001"/>
    <n v="0"/>
    <n v="5.0299999999999997E-2"/>
  </r>
  <r>
    <x v="2050"/>
    <x v="4"/>
    <n v="0"/>
    <x v="3"/>
    <x v="7"/>
    <x v="1"/>
    <x v="25"/>
    <s v="NY-NJ"/>
    <x v="1"/>
    <x v="25"/>
    <x v="859"/>
    <n v="19.97"/>
    <n v="0"/>
    <n v="0"/>
    <x v="4"/>
    <e v="#N/A"/>
    <x v="1812"/>
    <n v="73.88"/>
    <n v="0"/>
    <n v="0.03"/>
    <n v="12"/>
    <e v="#N/A"/>
    <n v="1837"/>
    <s v=" -   "/>
    <s v=" -   "/>
    <s v=" -   "/>
    <s v=" -   "/>
    <n v="1"/>
    <n v="2"/>
    <s v=" -   "/>
    <n v="0"/>
    <n v="9.7999999999999997E-3"/>
    <n v="6.7000000000000002E-3"/>
    <n v="0"/>
    <n v="0"/>
    <n v="0.2198"/>
    <n v="2.6700000000000002E-2"/>
    <n v="0"/>
    <n v="1.9400000000000001E-2"/>
    <n v="0.20399999999999999"/>
    <n v="0"/>
    <n v="0"/>
    <n v="5.0799999999999998E-2"/>
    <n v="0"/>
    <n v="0"/>
    <n v="0.15279999999999999"/>
    <n v="0"/>
    <n v="2.4899999999999999E-2"/>
    <n v="0.1613"/>
    <n v="0"/>
    <n v="0.1237"/>
  </r>
  <r>
    <x v="2051"/>
    <x v="3"/>
    <n v="1"/>
    <x v="22"/>
    <x v="12"/>
    <x v="1"/>
    <x v="6"/>
    <s v="NY-NJ"/>
    <x v="2"/>
    <x v="6"/>
    <x v="853"/>
    <n v="318.52"/>
    <n v="0"/>
    <n v="0.03"/>
    <x v="66"/>
    <n v="3"/>
    <x v="1813"/>
    <n v="618.02"/>
    <n v="0"/>
    <n v="0.04"/>
    <n v="98"/>
    <n v="4"/>
    <n v="19773"/>
    <n v="11"/>
    <n v="16"/>
    <n v="4"/>
    <s v=" -   "/>
    <n v="1"/>
    <n v="1"/>
    <n v="15"/>
    <n v="0"/>
    <n v="1.12E-2"/>
    <n v="0"/>
    <n v="5.5800000000000002E-2"/>
    <n v="0"/>
    <n v="0.27960000000000002"/>
    <n v="2.1899999999999999E-2"/>
    <n v="0"/>
    <n v="5.2600000000000001E-2"/>
    <n v="0.2286"/>
    <n v="0"/>
    <n v="9.8000000000000004E-2"/>
    <n v="0"/>
    <n v="0"/>
    <n v="0"/>
    <n v="0.1298"/>
    <n v="2.7000000000000001E-3"/>
    <n v="0"/>
    <n v="5.4999999999999997E-3"/>
    <n v="0"/>
    <n v="0.1143"/>
  </r>
  <r>
    <x v="2052"/>
    <x v="1"/>
    <n v="0"/>
    <x v="33"/>
    <x v="1"/>
    <x v="1"/>
    <x v="84"/>
    <s v="NY-NJ"/>
    <x v="0"/>
    <x v="84"/>
    <x v="860"/>
    <n v="63.9"/>
    <n v="13"/>
    <n v="11.97"/>
    <x v="29"/>
    <n v="3"/>
    <x v="1814"/>
    <n v="63.9"/>
    <n v="53"/>
    <n v="29.21"/>
    <n v="63"/>
    <n v="8"/>
    <n v="6678"/>
    <n v="18"/>
    <n v="3"/>
    <n v="1"/>
    <s v=" -   "/>
    <s v=" -   "/>
    <s v=" -   "/>
    <n v="1"/>
    <n v="0"/>
    <n v="0"/>
    <n v="0"/>
    <n v="0"/>
    <n v="0"/>
    <n v="0.13420000000000001"/>
    <n v="0"/>
    <n v="0"/>
    <n v="0"/>
    <n v="0.15279999999999999"/>
    <n v="0"/>
    <n v="9.2799999999999994E-2"/>
    <n v="0.26279999999999998"/>
    <n v="0"/>
    <n v="8.7499999999999994E-2"/>
    <n v="0"/>
    <n v="0"/>
    <n v="0"/>
    <n v="0.1993"/>
    <n v="5.3699999999999998E-2"/>
    <n v="1.7000000000000001E-2"/>
  </r>
  <r>
    <x v="2053"/>
    <x v="3"/>
    <n v="1"/>
    <x v="3"/>
    <x v="5"/>
    <x v="0"/>
    <x v="30"/>
    <s v="NY-NJ"/>
    <x v="2"/>
    <x v="30"/>
    <x v="102"/>
    <n v="317.52"/>
    <n v="0"/>
    <n v="1.96"/>
    <x v="74"/>
    <n v="7"/>
    <x v="1815"/>
    <n v="539.15"/>
    <n v="0"/>
    <n v="3.67"/>
    <n v="85"/>
    <n v="10"/>
    <n v="23292"/>
    <n v="5"/>
    <n v="4"/>
    <n v="8"/>
    <n v="9"/>
    <n v="10"/>
    <n v="7"/>
    <n v="5"/>
    <n v="0"/>
    <n v="6.1000000000000004E-3"/>
    <n v="1.61E-2"/>
    <n v="6.0000000000000001E-3"/>
    <n v="0"/>
    <n v="0.11260000000000001"/>
    <n v="3.9800000000000002E-2"/>
    <n v="0"/>
    <n v="4.3099999999999999E-2"/>
    <n v="4.7199999999999999E-2"/>
    <n v="5.7200000000000001E-2"/>
    <n v="0.1043"/>
    <n v="5.3600000000000002E-2"/>
    <n v="0"/>
    <n v="3.0000000000000001E-3"/>
    <n v="0.2177"/>
    <n v="6.4299999999999996E-2"/>
    <n v="5.7999999999999996E-3"/>
    <n v="8.6400000000000005E-2"/>
    <n v="2E-3"/>
    <n v="0.13489999999999999"/>
  </r>
  <r>
    <x v="2054"/>
    <x v="0"/>
    <n v="1"/>
    <x v="5"/>
    <x v="7"/>
    <x v="0"/>
    <x v="22"/>
    <s v="NY-NJ"/>
    <x v="1"/>
    <x v="22"/>
    <x v="279"/>
    <n v="106.83"/>
    <n v="0"/>
    <n v="0.05"/>
    <x v="68"/>
    <n v="7"/>
    <x v="1816"/>
    <n v="106.83"/>
    <n v="0"/>
    <n v="0.05"/>
    <n v="17"/>
    <n v="12"/>
    <n v="754"/>
    <n v="10"/>
    <n v="3"/>
    <n v="4"/>
    <n v="2"/>
    <n v="5"/>
    <n v="5"/>
    <n v="6"/>
    <n v="0"/>
    <n v="2.47E-2"/>
    <n v="0"/>
    <n v="0"/>
    <n v="7.7399999999999997E-2"/>
    <n v="1.8599999999999998E-2"/>
    <n v="3.1300000000000001E-2"/>
    <n v="0"/>
    <n v="0"/>
    <n v="2.3699999999999999E-2"/>
    <n v="0"/>
    <n v="0"/>
    <n v="0.10009999999999999"/>
    <n v="0"/>
    <n v="0.30909999999999999"/>
    <n v="3.4200000000000001E-2"/>
    <n v="0.35649999999999998"/>
    <n v="0"/>
    <n v="2.4299999999999999E-2"/>
    <n v="0"/>
    <n v="0"/>
  </r>
  <r>
    <x v="2055"/>
    <x v="4"/>
    <n v="0"/>
    <x v="21"/>
    <x v="16"/>
    <x v="0"/>
    <x v="73"/>
    <s v="NY-NJ"/>
    <x v="0"/>
    <x v="73"/>
    <x v="861"/>
    <n v="5.99"/>
    <n v="0"/>
    <n v="68.92"/>
    <x v="17"/>
    <n v="7"/>
    <x v="293"/>
    <n v="11.98"/>
    <n v="4"/>
    <n v="226.06"/>
    <n v="16"/>
    <n v="16"/>
    <n v="2422"/>
    <n v="3"/>
    <s v=" -   "/>
    <s v=" -   "/>
    <s v=" -   "/>
    <n v="1"/>
    <n v="3"/>
    <s v=" -   "/>
    <n v="0.22559999999999999"/>
    <n v="0"/>
    <n v="4.3200000000000002E-2"/>
    <n v="0"/>
    <n v="9.9699999999999997E-2"/>
    <n v="7.2300000000000003E-2"/>
    <n v="8.2500000000000004E-2"/>
    <n v="0"/>
    <n v="3.7699999999999997E-2"/>
    <n v="2.58E-2"/>
    <n v="0"/>
    <n v="8.0000000000000002E-3"/>
    <n v="5.6500000000000002E-2"/>
    <n v="0"/>
    <n v="0.124"/>
    <n v="1.55E-2"/>
    <n v="0"/>
    <n v="6.2700000000000006E-2"/>
    <n v="0.1222"/>
    <n v="9.1999999999999998E-3"/>
    <n v="1.5100000000000001E-2"/>
  </r>
  <r>
    <x v="2056"/>
    <x v="2"/>
    <n v="0"/>
    <x v="21"/>
    <x v="12"/>
    <x v="1"/>
    <x v="82"/>
    <s v="NY-NJ"/>
    <x v="3"/>
    <x v="82"/>
    <x v="854"/>
    <n v="6.99"/>
    <n v="0"/>
    <n v="0"/>
    <x v="7"/>
    <n v="2"/>
    <x v="1102"/>
    <n v="6.99"/>
    <n v="0"/>
    <n v="0"/>
    <n v="1"/>
    <n v="5"/>
    <n v="210"/>
    <n v="6"/>
    <n v="2"/>
    <n v="3"/>
    <s v=" -   "/>
    <n v="5"/>
    <n v="1"/>
    <s v=" -   "/>
    <n v="1.6500000000000001E-2"/>
    <n v="0"/>
    <n v="0"/>
    <n v="2.4E-2"/>
    <n v="3.78E-2"/>
    <n v="8.4000000000000005E-2"/>
    <n v="1.14E-2"/>
    <n v="0"/>
    <n v="4.02E-2"/>
    <n v="0.1128"/>
    <n v="1.8100000000000002E-2"/>
    <n v="5.6099999999999997E-2"/>
    <n v="0.30499999999999999"/>
    <n v="0"/>
    <n v="9.5999999999999992E-3"/>
    <n v="0.1328"/>
    <n v="9.5999999999999992E-3"/>
    <n v="2.5700000000000001E-2"/>
    <n v="5.57E-2"/>
    <n v="2.75E-2"/>
    <n v="3.32E-2"/>
  </r>
  <r>
    <x v="2057"/>
    <x v="2"/>
    <n v="0"/>
    <x v="76"/>
    <x v="12"/>
    <x v="2"/>
    <x v="21"/>
    <s v="NY-NJ"/>
    <x v="2"/>
    <x v="21"/>
    <x v="721"/>
    <n v="6.99"/>
    <n v="0"/>
    <n v="59.91"/>
    <x v="3"/>
    <n v="9"/>
    <x v="1817"/>
    <n v="18.97"/>
    <n v="0"/>
    <n v="147.82"/>
    <n v="25"/>
    <n v="23"/>
    <n v="2034"/>
    <n v="4"/>
    <s v=" -   "/>
    <n v="2"/>
    <s v=" -   "/>
    <s v=" -   "/>
    <n v="2"/>
    <n v="2"/>
    <n v="6.9099999999999995E-2"/>
    <n v="0"/>
    <n v="0"/>
    <n v="1.06E-2"/>
    <n v="0"/>
    <n v="7.7100000000000002E-2"/>
    <n v="0"/>
    <n v="0"/>
    <n v="1.14E-2"/>
    <n v="0"/>
    <n v="0"/>
    <n v="0.2019"/>
    <n v="0"/>
    <n v="0"/>
    <n v="0"/>
    <n v="0.42249999999999999"/>
    <n v="0"/>
    <n v="0"/>
    <n v="0.1862"/>
    <n v="0"/>
    <n v="2.12E-2"/>
  </r>
  <r>
    <x v="2058"/>
    <x v="1"/>
    <n v="0"/>
    <x v="68"/>
    <x v="5"/>
    <x v="0"/>
    <x v="5"/>
    <s v="NY-NJ"/>
    <x v="2"/>
    <x v="5"/>
    <x v="854"/>
    <n v="0"/>
    <n v="21"/>
    <n v="105.97"/>
    <x v="60"/>
    <n v="18"/>
    <x v="1818"/>
    <n v="0"/>
    <n v="33"/>
    <n v="163.41"/>
    <n v="38"/>
    <n v="30"/>
    <n v="3379"/>
    <n v="4"/>
    <s v=" -   "/>
    <n v="3"/>
    <n v="2"/>
    <n v="5"/>
    <n v="6"/>
    <n v="3"/>
    <n v="0"/>
    <n v="0"/>
    <n v="3.9699999999999999E-2"/>
    <n v="9.5999999999999992E-3"/>
    <n v="0"/>
    <n v="4.7300000000000002E-2"/>
    <n v="8.4599999999999995E-2"/>
    <n v="0"/>
    <n v="0"/>
    <n v="3.1699999999999999E-2"/>
    <n v="0"/>
    <n v="0.1087"/>
    <n v="0.1012"/>
    <n v="0"/>
    <n v="5.1700000000000003E-2"/>
    <n v="0.1535"/>
    <n v="0"/>
    <n v="0"/>
    <n v="0.2407"/>
    <n v="8.6E-3"/>
    <n v="0.12280000000000001"/>
  </r>
  <r>
    <x v="2059"/>
    <x v="1"/>
    <n v="0"/>
    <x v="27"/>
    <x v="1"/>
    <x v="1"/>
    <x v="0"/>
    <s v="NY-NJ"/>
    <x v="0"/>
    <x v="0"/>
    <x v="862"/>
    <n v="43.93"/>
    <n v="0"/>
    <n v="0"/>
    <x v="17"/>
    <e v="#N/A"/>
    <x v="1819"/>
    <n v="61.9"/>
    <n v="0"/>
    <n v="0"/>
    <n v="10"/>
    <e v="#N/A"/>
    <n v="990"/>
    <n v="3"/>
    <s v=" -   "/>
    <s v=" -   "/>
    <n v="2"/>
    <s v=" -   "/>
    <s v=" -   "/>
    <n v="2"/>
    <n v="0"/>
    <n v="0"/>
    <n v="0"/>
    <n v="6.5000000000000002E-2"/>
    <n v="0.53569999999999995"/>
    <n v="2.5100000000000001E-2"/>
    <n v="4.8800000000000003E-2"/>
    <n v="0"/>
    <n v="0"/>
    <n v="2.5600000000000001E-2"/>
    <n v="0"/>
    <n v="0"/>
    <n v="2.5000000000000001E-2"/>
    <n v="0"/>
    <n v="0.19040000000000001"/>
    <n v="3.5000000000000001E-3"/>
    <n v="0"/>
    <n v="4.41E-2"/>
    <n v="8.8000000000000005E-3"/>
    <n v="0"/>
    <n v="2.81E-2"/>
  </r>
  <r>
    <x v="2060"/>
    <x v="1"/>
    <n v="0"/>
    <x v="27"/>
    <x v="14"/>
    <x v="1"/>
    <x v="1"/>
    <s v="NY-NJ"/>
    <x v="1"/>
    <x v="1"/>
    <x v="279"/>
    <n v="18.97"/>
    <n v="0"/>
    <n v="0"/>
    <x v="17"/>
    <e v="#N/A"/>
    <x v="785"/>
    <n v="18.97"/>
    <n v="0"/>
    <n v="0"/>
    <n v="3"/>
    <e v="#N/A"/>
    <n v="269"/>
    <n v="1"/>
    <n v="1"/>
    <s v=" -   "/>
    <n v="2"/>
    <s v=" -   "/>
    <n v="1"/>
    <n v="2"/>
    <n v="0"/>
    <n v="0"/>
    <n v="0"/>
    <n v="3.4599999999999999E-2"/>
    <n v="0"/>
    <n v="0.1643"/>
    <n v="1.6299999999999999E-2"/>
    <n v="0"/>
    <n v="0.1595"/>
    <n v="0.35610000000000003"/>
    <n v="1.32E-2"/>
    <n v="1.1299999999999999E-2"/>
    <n v="8.4599999999999995E-2"/>
    <n v="0"/>
    <n v="0"/>
    <n v="4.1799999999999997E-2"/>
    <n v="0"/>
    <n v="0"/>
    <n v="4.2099999999999999E-2"/>
    <n v="0"/>
    <n v="7.6100000000000001E-2"/>
  </r>
  <r>
    <x v="2061"/>
    <x v="0"/>
    <n v="1"/>
    <x v="51"/>
    <x v="7"/>
    <x v="0"/>
    <x v="25"/>
    <s v="NY-NJ"/>
    <x v="1"/>
    <x v="25"/>
    <x v="860"/>
    <n v="116.8"/>
    <n v="0"/>
    <n v="99.6"/>
    <x v="23"/>
    <n v="13"/>
    <x v="1820"/>
    <n v="158.72999999999999"/>
    <n v="0"/>
    <n v="164.81"/>
    <n v="42"/>
    <n v="21"/>
    <n v="6262"/>
    <n v="5"/>
    <n v="8"/>
    <n v="3"/>
    <n v="3"/>
    <n v="1"/>
    <n v="8"/>
    <n v="1"/>
    <n v="0.10150000000000001"/>
    <n v="0"/>
    <n v="1.4999999999999999E-2"/>
    <n v="1.78E-2"/>
    <n v="0"/>
    <n v="0.13070000000000001"/>
    <n v="5.91E-2"/>
    <n v="0"/>
    <n v="2.2599999999999999E-2"/>
    <n v="5.2299999999999999E-2"/>
    <n v="1.01E-2"/>
    <n v="4.5199999999999997E-2"/>
    <n v="4.1999999999999997E-3"/>
    <n v="0"/>
    <n v="0.1009"/>
    <n v="9.11E-2"/>
    <n v="0"/>
    <n v="7.9699999999999993E-2"/>
    <n v="0.21579999999999999"/>
    <n v="3.27E-2"/>
    <n v="2.1499999999999998E-2"/>
  </r>
  <r>
    <x v="2062"/>
    <x v="4"/>
    <n v="0"/>
    <x v="37"/>
    <x v="7"/>
    <x v="1"/>
    <x v="20"/>
    <s v="NY-NJ"/>
    <x v="2"/>
    <x v="20"/>
    <x v="495"/>
    <n v="5.99"/>
    <n v="0"/>
    <n v="47.95"/>
    <x v="11"/>
    <n v="7"/>
    <x v="1821"/>
    <n v="11.98"/>
    <n v="0"/>
    <n v="81.92"/>
    <n v="14"/>
    <n v="13"/>
    <n v="1793"/>
    <n v="5"/>
    <s v=" -   "/>
    <s v=" -   "/>
    <s v=" -   "/>
    <n v="1"/>
    <n v="2"/>
    <s v=" -   "/>
    <n v="0.10929999999999999"/>
    <n v="0"/>
    <n v="1.11E-2"/>
    <n v="0"/>
    <n v="0"/>
    <n v="8.8300000000000003E-2"/>
    <n v="2.2200000000000001E-2"/>
    <n v="0"/>
    <n v="6.25E-2"/>
    <n v="0.10059999999999999"/>
    <n v="3.4799999999999998E-2"/>
    <n v="0.16500000000000001"/>
    <n v="0.1527"/>
    <n v="1.4999999999999999E-2"/>
    <n v="0"/>
    <n v="5.6599999999999998E-2"/>
    <n v="0"/>
    <n v="4.0000000000000001E-3"/>
    <n v="0.1084"/>
    <n v="0"/>
    <n v="6.9400000000000003E-2"/>
  </r>
  <r>
    <x v="2063"/>
    <x v="3"/>
    <n v="1"/>
    <x v="6"/>
    <x v="4"/>
    <x v="0"/>
    <x v="39"/>
    <s v="NY-NJ"/>
    <x v="2"/>
    <x v="39"/>
    <x v="839"/>
    <n v="0"/>
    <n v="49"/>
    <n v="39.96"/>
    <x v="74"/>
    <n v="19"/>
    <x v="1822"/>
    <n v="0"/>
    <n v="92"/>
    <n v="89.83"/>
    <n v="92"/>
    <n v="40"/>
    <n v="3874"/>
    <n v="12"/>
    <n v="11"/>
    <n v="3"/>
    <n v="6"/>
    <n v="7"/>
    <n v="9"/>
    <n v="1"/>
    <n v="7.3400000000000007E-2"/>
    <n v="0"/>
    <n v="0"/>
    <n v="3.3E-3"/>
    <n v="0"/>
    <n v="7.4899999999999994E-2"/>
    <n v="6.1499999999999999E-2"/>
    <n v="0"/>
    <n v="4.82E-2"/>
    <n v="4.3200000000000002E-2"/>
    <n v="0"/>
    <n v="5.8799999999999998E-2"/>
    <n v="0.1527"/>
    <n v="0"/>
    <n v="2.3699999999999999E-2"/>
    <n v="6.6900000000000001E-2"/>
    <n v="0"/>
    <n v="9.7000000000000003E-3"/>
    <n v="0.23449999999999999"/>
    <n v="0.14549999999999999"/>
    <n v="3.7000000000000002E-3"/>
  </r>
  <r>
    <x v="2064"/>
    <x v="0"/>
    <n v="1"/>
    <x v="27"/>
    <x v="5"/>
    <x v="1"/>
    <x v="22"/>
    <s v="NY-NJ"/>
    <x v="1"/>
    <x v="22"/>
    <x v="839"/>
    <n v="0"/>
    <n v="20"/>
    <n v="11.01"/>
    <x v="47"/>
    <n v="3"/>
    <x v="1823"/>
    <n v="0"/>
    <n v="43"/>
    <n v="11.05"/>
    <n v="43"/>
    <n v="7"/>
    <n v="3398"/>
    <n v="3"/>
    <n v="2"/>
    <n v="7"/>
    <n v="1"/>
    <n v="2"/>
    <n v="3"/>
    <n v="2"/>
    <n v="1.8200000000000001E-2"/>
    <n v="0"/>
    <n v="0"/>
    <n v="0"/>
    <n v="0"/>
    <n v="0.16619999999999999"/>
    <n v="5.1000000000000004E-3"/>
    <n v="0"/>
    <n v="2.06E-2"/>
    <n v="9.3299999999999994E-2"/>
    <n v="2.9899999999999999E-2"/>
    <n v="0.112"/>
    <n v="7.5499999999999998E-2"/>
    <n v="0"/>
    <n v="0"/>
    <n v="0.20449999999999999"/>
    <n v="0"/>
    <n v="0"/>
    <n v="0.22639999999999999"/>
    <n v="0"/>
    <n v="4.8099999999999997E-2"/>
  </r>
  <r>
    <x v="2065"/>
    <x v="2"/>
    <n v="0"/>
    <x v="17"/>
    <x v="3"/>
    <x v="0"/>
    <x v="8"/>
    <s v="NY-NJ"/>
    <x v="2"/>
    <x v="8"/>
    <x v="863"/>
    <n v="0"/>
    <n v="16"/>
    <n v="16.260000000000002"/>
    <x v="7"/>
    <n v="4"/>
    <x v="1824"/>
    <n v="0"/>
    <n v="18"/>
    <n v="16.260000000000002"/>
    <n v="18"/>
    <n v="6"/>
    <n v="3049"/>
    <n v="5"/>
    <n v="2"/>
    <n v="3"/>
    <n v="2"/>
    <n v="1"/>
    <n v="2"/>
    <n v="1"/>
    <n v="0"/>
    <n v="0"/>
    <n v="6.2899999999999998E-2"/>
    <n v="3.7499999999999999E-2"/>
    <n v="2.1999999999999999E-2"/>
    <n v="0.1242"/>
    <n v="0.1368"/>
    <n v="0"/>
    <n v="6.7199999999999996E-2"/>
    <n v="7.6899999999999996E-2"/>
    <n v="0"/>
    <n v="3.1199999999999999E-2"/>
    <n v="2.7E-2"/>
    <n v="0"/>
    <n v="1.83E-2"/>
    <n v="0.10249999999999999"/>
    <n v="0"/>
    <n v="1.3299999999999999E-2"/>
    <n v="0.24410000000000001"/>
    <n v="1.21E-2"/>
    <n v="2.4E-2"/>
  </r>
  <r>
    <x v="2066"/>
    <x v="3"/>
    <n v="1"/>
    <x v="28"/>
    <x v="3"/>
    <x v="0"/>
    <x v="128"/>
    <s v="NY-NJ"/>
    <x v="5"/>
    <x v="128"/>
    <x v="823"/>
    <n v="0"/>
    <n v="1"/>
    <n v="0"/>
    <x v="97"/>
    <n v="16"/>
    <x v="1087"/>
    <n v="0"/>
    <n v="2"/>
    <n v="10"/>
    <n v="2"/>
    <n v="25"/>
    <n v="633"/>
    <n v="15"/>
    <n v="8"/>
    <n v="3"/>
    <n v="9"/>
    <n v="7"/>
    <n v="13"/>
    <n v="7"/>
    <n v="0.1159"/>
    <n v="0"/>
    <n v="0"/>
    <n v="1.6000000000000001E-3"/>
    <n v="0"/>
    <n v="0.31130000000000002"/>
    <n v="2.06E-2"/>
    <n v="0"/>
    <n v="1.0699999999999999E-2"/>
    <n v="8.9399999999999993E-2"/>
    <n v="3.0000000000000001E-3"/>
    <n v="2.4E-2"/>
    <n v="0.10299999999999999"/>
    <n v="0"/>
    <n v="4.2500000000000003E-2"/>
    <n v="0.14299999999999999"/>
    <n v="0"/>
    <n v="0"/>
    <n v="2.58E-2"/>
    <n v="5.8700000000000002E-2"/>
    <n v="5.0500000000000003E-2"/>
  </r>
  <r>
    <x v="2067"/>
    <x v="0"/>
    <n v="1"/>
    <x v="19"/>
    <x v="2"/>
    <x v="0"/>
    <x v="16"/>
    <s v="NY-NJ"/>
    <x v="1"/>
    <x v="16"/>
    <x v="823"/>
    <n v="0"/>
    <n v="38"/>
    <n v="7.0000000000000007E-2"/>
    <x v="61"/>
    <n v="6"/>
    <x v="1146"/>
    <n v="11.98"/>
    <n v="73"/>
    <n v="3.79"/>
    <n v="75"/>
    <n v="11"/>
    <n v="8041"/>
    <n v="4"/>
    <n v="7"/>
    <n v="5"/>
    <n v="4"/>
    <n v="7"/>
    <n v="5"/>
    <n v="6"/>
    <n v="0"/>
    <n v="0"/>
    <n v="0"/>
    <n v="4.7899999999999998E-2"/>
    <n v="0"/>
    <n v="0.14319999999999999"/>
    <n v="7.2499999999999995E-2"/>
    <n v="0"/>
    <n v="9.01E-2"/>
    <n v="0.13600000000000001"/>
    <n v="0"/>
    <n v="1.9699999999999999E-2"/>
    <n v="1.61E-2"/>
    <n v="0"/>
    <n v="0"/>
    <n v="5.9999999999999995E-4"/>
    <n v="0"/>
    <n v="5.4100000000000002E-2"/>
    <n v="0.3594"/>
    <n v="0"/>
    <n v="6.0400000000000002E-2"/>
  </r>
  <r>
    <x v="2068"/>
    <x v="2"/>
    <n v="1"/>
    <x v="27"/>
    <x v="5"/>
    <x v="0"/>
    <x v="31"/>
    <s v="NY-NJ"/>
    <x v="2"/>
    <x v="31"/>
    <x v="864"/>
    <n v="73.89"/>
    <n v="0"/>
    <n v="0.05"/>
    <x v="0"/>
    <n v="3"/>
    <x v="148"/>
    <n v="145.77000000000001"/>
    <n v="0"/>
    <n v="7.0000000000000007E-2"/>
    <n v="23"/>
    <n v="5"/>
    <n v="9285"/>
    <s v=" -   "/>
    <n v="2"/>
    <n v="2"/>
    <n v="3"/>
    <n v="1"/>
    <n v="3"/>
    <s v=" -   "/>
    <n v="3.9199999999999999E-2"/>
    <n v="5.7000000000000002E-2"/>
    <n v="4.8999999999999998E-3"/>
    <n v="1.9699999999999999E-2"/>
    <n v="0"/>
    <n v="0.15390000000000001"/>
    <n v="2.1100000000000001E-2"/>
    <n v="0"/>
    <n v="5.2600000000000001E-2"/>
    <n v="0.24740000000000001"/>
    <n v="0"/>
    <n v="6.8900000000000003E-2"/>
    <n v="2.7099999999999999E-2"/>
    <n v="0"/>
    <n v="0"/>
    <n v="4.48E-2"/>
    <n v="0"/>
    <n v="2.3999999999999998E-3"/>
    <n v="0.15890000000000001"/>
    <n v="0"/>
    <n v="0.10199999999999999"/>
  </r>
  <r>
    <x v="2069"/>
    <x v="1"/>
    <n v="1"/>
    <x v="7"/>
    <x v="7"/>
    <x v="0"/>
    <x v="34"/>
    <s v="NY-NJ"/>
    <x v="2"/>
    <x v="34"/>
    <x v="823"/>
    <n v="86.51"/>
    <n v="0"/>
    <n v="17.350000000000001"/>
    <x v="1"/>
    <n v="4"/>
    <x v="481"/>
    <n v="110.47"/>
    <n v="0"/>
    <n v="31.34"/>
    <n v="21"/>
    <n v="7"/>
    <n v="4217"/>
    <n v="3"/>
    <n v="3"/>
    <n v="4"/>
    <n v="2"/>
    <s v=" -   "/>
    <n v="2"/>
    <n v="1"/>
    <n v="4.1000000000000002E-2"/>
    <n v="0"/>
    <n v="1.6E-2"/>
    <n v="7.4000000000000003E-3"/>
    <n v="0"/>
    <n v="0.17580000000000001"/>
    <n v="7.8299999999999995E-2"/>
    <n v="0"/>
    <n v="9.1000000000000004E-3"/>
    <n v="2.5499999999999998E-2"/>
    <n v="0"/>
    <n v="1.38E-2"/>
    <n v="0.32050000000000001"/>
    <n v="0"/>
    <n v="0"/>
    <n v="0.1168"/>
    <n v="0"/>
    <n v="0"/>
    <n v="9.4100000000000003E-2"/>
    <n v="0"/>
    <n v="0.1017"/>
  </r>
  <r>
    <x v="2070"/>
    <x v="2"/>
    <n v="0"/>
    <x v="47"/>
    <x v="7"/>
    <x v="0"/>
    <x v="12"/>
    <s v="NY-NJ"/>
    <x v="1"/>
    <x v="12"/>
    <x v="279"/>
    <n v="101.85"/>
    <n v="0"/>
    <n v="0"/>
    <x v="1"/>
    <e v="#N/A"/>
    <x v="1825"/>
    <n v="185.71"/>
    <n v="0"/>
    <n v="6.01"/>
    <n v="30"/>
    <e v="#N/A"/>
    <n v="4498"/>
    <n v="1"/>
    <n v="6"/>
    <n v="5"/>
    <n v="3"/>
    <s v=" -   "/>
    <s v=" -   "/>
    <s v=" -   "/>
    <n v="1.7999999999999999E-2"/>
    <n v="0"/>
    <n v="0"/>
    <n v="1.6899999999999998E-2"/>
    <n v="0"/>
    <n v="6.6600000000000006E-2"/>
    <n v="4.6199999999999998E-2"/>
    <n v="0"/>
    <n v="0.17269999999999999"/>
    <n v="0.13489999999999999"/>
    <n v="7.0699999999999999E-2"/>
    <n v="0.11849999999999999"/>
    <n v="9.4E-2"/>
    <n v="0"/>
    <n v="0"/>
    <n v="9.4E-2"/>
    <n v="1.9800000000000002E-2"/>
    <n v="0"/>
    <n v="0.1048"/>
    <n v="0"/>
    <n v="4.2799999999999998E-2"/>
  </r>
  <r>
    <x v="2071"/>
    <x v="3"/>
    <n v="1"/>
    <x v="17"/>
    <x v="15"/>
    <x v="1"/>
    <x v="18"/>
    <s v="NY-NJ"/>
    <x v="0"/>
    <x v="18"/>
    <x v="279"/>
    <n v="0"/>
    <n v="54"/>
    <n v="16.28"/>
    <x v="49"/>
    <n v="8"/>
    <x v="1826"/>
    <n v="11.98"/>
    <n v="80"/>
    <n v="20.29"/>
    <n v="82"/>
    <n v="11"/>
    <n v="11913"/>
    <n v="21"/>
    <n v="8"/>
    <n v="3"/>
    <n v="1"/>
    <n v="1"/>
    <n v="3"/>
    <n v="17"/>
    <n v="2.0299999999999999E-2"/>
    <n v="0"/>
    <n v="8.9999999999999998E-4"/>
    <n v="8.3999999999999995E-3"/>
    <n v="0"/>
    <n v="0.10539999999999999"/>
    <n v="4.7E-2"/>
    <n v="0"/>
    <n v="0.1225"/>
    <n v="7.5499999999999998E-2"/>
    <n v="2.4400000000000002E-2"/>
    <n v="6.1499999999999999E-2"/>
    <n v="8.14E-2"/>
    <n v="5.1000000000000004E-3"/>
    <n v="0"/>
    <n v="2.06E-2"/>
    <n v="0"/>
    <n v="4.5499999999999999E-2"/>
    <n v="0.2382"/>
    <n v="6.7500000000000004E-2"/>
    <n v="7.4800000000000005E-2"/>
  </r>
  <r>
    <x v="2072"/>
    <x v="3"/>
    <n v="1"/>
    <x v="25"/>
    <x v="12"/>
    <x v="0"/>
    <x v="32"/>
    <s v="NY-NJ"/>
    <x v="2"/>
    <x v="32"/>
    <x v="575"/>
    <n v="0"/>
    <n v="56"/>
    <n v="8.83"/>
    <x v="15"/>
    <n v="4"/>
    <x v="1827"/>
    <n v="0"/>
    <n v="106"/>
    <n v="9.86"/>
    <n v="106"/>
    <n v="8"/>
    <n v="8098"/>
    <n v="4"/>
    <n v="12"/>
    <n v="12"/>
    <n v="6"/>
    <n v="9"/>
    <n v="10"/>
    <n v="3"/>
    <n v="1.9800000000000002E-2"/>
    <n v="0"/>
    <n v="3.4799999999999998E-2"/>
    <n v="0"/>
    <n v="0"/>
    <n v="8.7900000000000006E-2"/>
    <n v="7.0000000000000001E-3"/>
    <n v="0"/>
    <n v="1.9599999999999999E-2"/>
    <n v="7.3999999999999996E-2"/>
    <n v="2.8999999999999998E-3"/>
    <n v="3.0000000000000001E-3"/>
    <n v="8.8000000000000005E-3"/>
    <n v="0"/>
    <n v="6.3100000000000003E-2"/>
    <n v="9.5999999999999992E-3"/>
    <n v="0"/>
    <n v="6.8199999999999997E-2"/>
    <n v="0.59399999999999997"/>
    <n v="0"/>
    <n v="7.3000000000000001E-3"/>
  </r>
  <r>
    <x v="2073"/>
    <x v="1"/>
    <n v="0"/>
    <x v="17"/>
    <x v="5"/>
    <x v="0"/>
    <x v="6"/>
    <s v="NY-NJ"/>
    <x v="2"/>
    <x v="6"/>
    <x v="862"/>
    <n v="50.92"/>
    <n v="0"/>
    <n v="25.57"/>
    <x v="0"/>
    <n v="5"/>
    <x v="139"/>
    <n v="92.85"/>
    <n v="0"/>
    <n v="39.549999999999997"/>
    <n v="20"/>
    <n v="8"/>
    <n v="2244"/>
    <n v="2"/>
    <n v="2"/>
    <n v="3"/>
    <s v=" -   "/>
    <n v="2"/>
    <n v="1"/>
    <n v="1"/>
    <n v="0"/>
    <n v="0"/>
    <n v="0"/>
    <n v="4.5699999999999998E-2"/>
    <n v="0"/>
    <n v="0.24199999999999999"/>
    <n v="5.4999999999999997E-3"/>
    <n v="0"/>
    <n v="9.9000000000000005E-2"/>
    <n v="4.9299999999999997E-2"/>
    <n v="0"/>
    <n v="0"/>
    <n v="0.1537"/>
    <n v="0"/>
    <n v="0"/>
    <n v="9.9000000000000008E-3"/>
    <n v="0"/>
    <n v="0"/>
    <n v="0.2344"/>
    <n v="0.1331"/>
    <n v="2.7400000000000001E-2"/>
  </r>
  <r>
    <x v="2074"/>
    <x v="0"/>
    <n v="1"/>
    <x v="27"/>
    <x v="5"/>
    <x v="0"/>
    <x v="24"/>
    <s v="NY-NJ"/>
    <x v="1"/>
    <x v="24"/>
    <x v="455"/>
    <n v="0"/>
    <n v="43"/>
    <n v="97.68"/>
    <x v="41"/>
    <n v="16"/>
    <x v="1828"/>
    <n v="0"/>
    <n v="60"/>
    <n v="152.68"/>
    <n v="60"/>
    <n v="26"/>
    <n v="10064"/>
    <n v="5"/>
    <n v="6"/>
    <n v="11"/>
    <n v="10"/>
    <n v="5"/>
    <n v="1"/>
    <n v="5"/>
    <n v="0"/>
    <n v="1.44E-2"/>
    <n v="3.2000000000000002E-3"/>
    <n v="1.0500000000000001E-2"/>
    <n v="2.98E-2"/>
    <n v="0.14630000000000001"/>
    <n v="0.111"/>
    <n v="0"/>
    <n v="2.12E-2"/>
    <n v="1.03E-2"/>
    <n v="0"/>
    <n v="4.4000000000000003E-3"/>
    <n v="2.5100000000000001E-2"/>
    <n v="0"/>
    <n v="4.0599999999999997E-2"/>
    <n v="2.93E-2"/>
    <n v="0"/>
    <n v="1.1599999999999999E-2"/>
    <n v="0.49719999999999998"/>
    <n v="2.41E-2"/>
    <n v="2.0899999999999998E-2"/>
  </r>
  <r>
    <x v="2075"/>
    <x v="3"/>
    <n v="1"/>
    <x v="8"/>
    <x v="14"/>
    <x v="0"/>
    <x v="8"/>
    <s v="NY-NJ"/>
    <x v="2"/>
    <x v="8"/>
    <x v="865"/>
    <n v="0"/>
    <n v="3"/>
    <n v="0"/>
    <x v="30"/>
    <n v="20"/>
    <x v="1829"/>
    <n v="0"/>
    <n v="17"/>
    <n v="65.69"/>
    <n v="18"/>
    <n v="33"/>
    <n v="1962"/>
    <n v="19"/>
    <n v="20"/>
    <n v="9"/>
    <n v="6"/>
    <n v="5"/>
    <n v="6"/>
    <n v="6"/>
    <n v="1.7000000000000001E-2"/>
    <n v="0"/>
    <n v="1.7500000000000002E-2"/>
    <n v="1.1999999999999999E-3"/>
    <n v="0"/>
    <n v="0.18129999999999999"/>
    <n v="8.6999999999999994E-2"/>
    <n v="0"/>
    <n v="9.7999999999999997E-3"/>
    <n v="5.0099999999999999E-2"/>
    <n v="0"/>
    <n v="0"/>
    <n v="1.1299999999999999E-2"/>
    <n v="0"/>
    <n v="0.1162"/>
    <n v="6.2199999999999998E-2"/>
    <n v="0"/>
    <n v="9.3399999999999997E-2"/>
    <n v="0.29830000000000001"/>
    <n v="1.8200000000000001E-2"/>
    <n v="3.6499999999999998E-2"/>
  </r>
  <r>
    <x v="2076"/>
    <x v="2"/>
    <n v="0"/>
    <x v="21"/>
    <x v="15"/>
    <x v="0"/>
    <x v="116"/>
    <s v="NY-NJ"/>
    <x v="3"/>
    <x v="116"/>
    <x v="515"/>
    <n v="0"/>
    <n v="14"/>
    <n v="29.38"/>
    <x v="42"/>
    <n v="9"/>
    <x v="1830"/>
    <n v="0"/>
    <n v="14"/>
    <n v="29.38"/>
    <n v="14"/>
    <n v="23"/>
    <n v="1696"/>
    <n v="4"/>
    <n v="7"/>
    <n v="1"/>
    <s v=" -   "/>
    <n v="2"/>
    <n v="4"/>
    <n v="7"/>
    <n v="0"/>
    <n v="0.21099999999999999"/>
    <n v="1.8499999999999999E-2"/>
    <n v="0"/>
    <n v="0"/>
    <n v="7.6200000000000004E-2"/>
    <n v="9.4600000000000004E-2"/>
    <n v="0"/>
    <n v="3.9600000000000003E-2"/>
    <n v="4.3400000000000001E-2"/>
    <n v="0"/>
    <n v="1.3599999999999999E-2"/>
    <n v="0.2029"/>
    <n v="0"/>
    <n v="9.2999999999999992E-3"/>
    <n v="9.5899999999999999E-2"/>
    <n v="0"/>
    <n v="0"/>
    <n v="0.1222"/>
    <n v="0"/>
    <n v="7.2700000000000001E-2"/>
  </r>
  <r>
    <x v="2077"/>
    <x v="3"/>
    <n v="1"/>
    <x v="21"/>
    <x v="12"/>
    <x v="1"/>
    <x v="25"/>
    <s v="NY-NJ"/>
    <x v="1"/>
    <x v="25"/>
    <x v="515"/>
    <n v="0"/>
    <n v="78"/>
    <n v="60.33"/>
    <x v="93"/>
    <n v="14"/>
    <x v="1831"/>
    <n v="0"/>
    <n v="144"/>
    <n v="71.349999999999994"/>
    <n v="146"/>
    <n v="19"/>
    <n v="10825"/>
    <n v="21"/>
    <n v="8"/>
    <n v="15"/>
    <n v="10"/>
    <n v="11"/>
    <n v="4"/>
    <n v="10"/>
    <n v="6.1000000000000004E-3"/>
    <n v="1.1000000000000001E-3"/>
    <n v="1.8E-3"/>
    <n v="8.9999999999999993E-3"/>
    <n v="0"/>
    <n v="0.2261"/>
    <n v="8.6599999999999996E-2"/>
    <n v="0"/>
    <n v="1.6299999999999999E-2"/>
    <n v="7.9600000000000004E-2"/>
    <n v="5.0000000000000001E-4"/>
    <n v="6.1800000000000001E-2"/>
    <n v="8.0000000000000002E-3"/>
    <n v="0"/>
    <n v="0.1123"/>
    <n v="5.6500000000000002E-2"/>
    <n v="0"/>
    <n v="9.2999999999999999E-2"/>
    <n v="0.15240000000000001"/>
    <n v="7.0400000000000004E-2"/>
    <n v="1.8499999999999999E-2"/>
  </r>
  <r>
    <x v="2078"/>
    <x v="0"/>
    <n v="1"/>
    <x v="67"/>
    <x v="1"/>
    <x v="0"/>
    <x v="13"/>
    <s v="NY-NJ"/>
    <x v="2"/>
    <x v="13"/>
    <x v="865"/>
    <n v="0"/>
    <n v="46"/>
    <n v="233.9"/>
    <x v="52"/>
    <n v="32"/>
    <x v="1832"/>
    <n v="0"/>
    <n v="99"/>
    <n v="441.66"/>
    <n v="99"/>
    <n v="66"/>
    <n v="8367"/>
    <n v="10"/>
    <n v="13"/>
    <n v="3"/>
    <n v="2"/>
    <s v=" -   "/>
    <n v="11"/>
    <n v="7"/>
    <n v="0"/>
    <n v="0"/>
    <n v="0"/>
    <n v="8.6999999999999994E-3"/>
    <n v="0"/>
    <n v="0.21879999999999999"/>
    <n v="5.0999999999999997E-2"/>
    <n v="0"/>
    <n v="6.4100000000000004E-2"/>
    <n v="2.8299999999999999E-2"/>
    <n v="0"/>
    <n v="7.1999999999999998E-3"/>
    <n v="2E-3"/>
    <n v="0"/>
    <n v="0.17269999999999999"/>
    <n v="2.0500000000000001E-2"/>
    <n v="0"/>
    <n v="8.3900000000000002E-2"/>
    <n v="0.20669999999999999"/>
    <n v="0.1328"/>
    <n v="3.0999999999999999E-3"/>
  </r>
  <r>
    <x v="2079"/>
    <x v="2"/>
    <n v="0"/>
    <x v="22"/>
    <x v="1"/>
    <x v="0"/>
    <x v="24"/>
    <s v="NY-NJ"/>
    <x v="1"/>
    <x v="24"/>
    <x v="865"/>
    <n v="0"/>
    <n v="6"/>
    <n v="54.52"/>
    <x v="37"/>
    <n v="3"/>
    <x v="44"/>
    <n v="0"/>
    <n v="22"/>
    <n v="69.31"/>
    <n v="23"/>
    <n v="7"/>
    <n v="2163"/>
    <n v="2"/>
    <s v=" -   "/>
    <n v="2"/>
    <s v=" -   "/>
    <n v="2"/>
    <s v=" -   "/>
    <s v=" -   "/>
    <n v="3.2199999999999999E-2"/>
    <n v="0"/>
    <n v="9.4000000000000004E-3"/>
    <n v="8.2299999999999998E-2"/>
    <n v="0"/>
    <n v="0.1933"/>
    <n v="4.99E-2"/>
    <n v="0"/>
    <n v="1.7100000000000001E-2"/>
    <n v="1.5900000000000001E-2"/>
    <n v="0"/>
    <n v="4.7199999999999999E-2"/>
    <n v="7.8600000000000003E-2"/>
    <n v="0"/>
    <n v="0"/>
    <n v="7.4800000000000005E-2"/>
    <n v="8.0999999999999996E-3"/>
    <n v="2.18E-2"/>
    <n v="0.33179999999999998"/>
    <n v="3.7699999999999997E-2"/>
    <n v="0"/>
  </r>
  <r>
    <x v="2080"/>
    <x v="0"/>
    <n v="1"/>
    <x v="53"/>
    <x v="5"/>
    <x v="0"/>
    <x v="45"/>
    <s v="NY-NJ"/>
    <x v="2"/>
    <x v="45"/>
    <x v="862"/>
    <n v="0"/>
    <n v="36"/>
    <n v="5.03"/>
    <x v="63"/>
    <n v="5"/>
    <x v="1344"/>
    <n v="0"/>
    <n v="72"/>
    <n v="15.79"/>
    <n v="72"/>
    <n v="9"/>
    <n v="8225"/>
    <n v="3"/>
    <n v="3"/>
    <n v="10"/>
    <n v="7"/>
    <n v="2"/>
    <n v="9"/>
    <n v="2"/>
    <n v="0.36509999999999998"/>
    <n v="0"/>
    <n v="4.5999999999999999E-2"/>
    <n v="1.7399999999999999E-2"/>
    <n v="0"/>
    <n v="0.1153"/>
    <n v="2.1399999999999999E-2"/>
    <n v="0"/>
    <n v="1.6799999999999999E-2"/>
    <n v="3.7100000000000001E-2"/>
    <n v="0"/>
    <n v="7.0599999999999996E-2"/>
    <n v="9.1999999999999998E-3"/>
    <n v="0"/>
    <n v="0"/>
    <n v="7.8299999999999995E-2"/>
    <n v="0.1608"/>
    <n v="1.29E-2"/>
    <n v="2.23E-2"/>
    <n v="1.6799999999999999E-2"/>
    <n v="1.01E-2"/>
  </r>
  <r>
    <x v="2081"/>
    <x v="4"/>
    <n v="0"/>
    <x v="26"/>
    <x v="5"/>
    <x v="1"/>
    <x v="16"/>
    <s v="NY-NJ"/>
    <x v="1"/>
    <x v="16"/>
    <x v="866"/>
    <n v="39.94"/>
    <n v="0"/>
    <n v="0.01"/>
    <x v="37"/>
    <n v="1"/>
    <x v="51"/>
    <n v="69.89"/>
    <n v="0"/>
    <n v="10.01"/>
    <n v="11"/>
    <n v="2"/>
    <n v="2597"/>
    <s v=" -   "/>
    <n v="2"/>
    <n v="1"/>
    <s v=" -   "/>
    <n v="1"/>
    <s v=" -   "/>
    <n v="2"/>
    <n v="0"/>
    <n v="2.4799999999999999E-2"/>
    <n v="0"/>
    <n v="1.06E-2"/>
    <n v="0"/>
    <n v="7.2900000000000006E-2"/>
    <n v="5.11E-2"/>
    <n v="0"/>
    <n v="3.7900000000000003E-2"/>
    <n v="7.9299999999999995E-2"/>
    <n v="6.0000000000000001E-3"/>
    <n v="0.27560000000000001"/>
    <n v="3.5499999999999997E-2"/>
    <n v="0"/>
    <n v="2.1299999999999999E-2"/>
    <n v="0.13120000000000001"/>
    <n v="0"/>
    <n v="0"/>
    <n v="7.6399999999999996E-2"/>
    <n v="6.7799999999999999E-2"/>
    <n v="0.1094"/>
  </r>
  <r>
    <x v="2082"/>
    <x v="3"/>
    <n v="1"/>
    <x v="17"/>
    <x v="1"/>
    <x v="0"/>
    <x v="0"/>
    <s v="NY-NJ"/>
    <x v="0"/>
    <x v="0"/>
    <x v="867"/>
    <n v="0"/>
    <n v="65"/>
    <n v="14.21"/>
    <x v="85"/>
    <n v="9"/>
    <x v="743"/>
    <n v="0"/>
    <n v="88"/>
    <n v="14.23"/>
    <n v="89"/>
    <n v="16"/>
    <n v="9046"/>
    <n v="12"/>
    <n v="8"/>
    <n v="5"/>
    <n v="11"/>
    <n v="7"/>
    <n v="12"/>
    <n v="11"/>
    <n v="6.4999999999999997E-3"/>
    <n v="7.8600000000000003E-2"/>
    <n v="0"/>
    <n v="1.77E-2"/>
    <n v="0"/>
    <n v="0.2349"/>
    <n v="5.4399999999999997E-2"/>
    <n v="0"/>
    <n v="6.3600000000000004E-2"/>
    <n v="2.01E-2"/>
    <n v="8.6E-3"/>
    <n v="4.5999999999999999E-3"/>
    <n v="0.2034"/>
    <n v="0"/>
    <n v="1.7000000000000001E-2"/>
    <n v="4.41E-2"/>
    <n v="0"/>
    <n v="5.8000000000000003E-2"/>
    <n v="0.16520000000000001"/>
    <n v="0"/>
    <n v="2.3300000000000001E-2"/>
  </r>
  <r>
    <x v="2083"/>
    <x v="1"/>
    <n v="0"/>
    <x v="8"/>
    <x v="4"/>
    <x v="1"/>
    <x v="3"/>
    <s v="NY-NJ"/>
    <x v="2"/>
    <x v="3"/>
    <x v="515"/>
    <n v="5.99"/>
    <n v="0"/>
    <n v="0"/>
    <x v="0"/>
    <n v="2"/>
    <x v="1833"/>
    <n v="5.99"/>
    <n v="0"/>
    <n v="0"/>
    <n v="1"/>
    <n v="3"/>
    <n v="120"/>
    <n v="1"/>
    <n v="3"/>
    <n v="2"/>
    <n v="3"/>
    <n v="1"/>
    <n v="1"/>
    <s v=" -   "/>
    <n v="0"/>
    <n v="0"/>
    <n v="0"/>
    <n v="2.2800000000000001E-2"/>
    <n v="7.4499999999999997E-2"/>
    <n v="0.11650000000000001"/>
    <n v="1.04E-2"/>
    <n v="1.49E-2"/>
    <n v="7.1000000000000004E-3"/>
    <n v="7.4999999999999997E-2"/>
    <n v="7.3400000000000007E-2"/>
    <n v="2.5999999999999999E-3"/>
    <n v="0.157"/>
    <n v="0"/>
    <n v="0"/>
    <n v="7.5800000000000006E-2"/>
    <n v="0"/>
    <n v="2.3800000000000002E-2"/>
    <n v="0.24010000000000001"/>
    <n v="1.04E-2"/>
    <n v="9.5899999999999999E-2"/>
  </r>
  <r>
    <x v="2084"/>
    <x v="1"/>
    <n v="0"/>
    <x v="2"/>
    <x v="12"/>
    <x v="1"/>
    <x v="39"/>
    <s v="NY-NJ"/>
    <x v="2"/>
    <x v="39"/>
    <x v="868"/>
    <n v="119.82"/>
    <n v="0"/>
    <n v="5"/>
    <x v="24"/>
    <n v="1"/>
    <x v="1834"/>
    <n v="167.74"/>
    <n v="0"/>
    <n v="5.0199999999999996"/>
    <n v="26"/>
    <n v="3"/>
    <n v="2632"/>
    <s v=" -   "/>
    <n v="2"/>
    <s v=" -   "/>
    <n v="4"/>
    <n v="4"/>
    <n v="1"/>
    <n v="7"/>
    <n v="0.22090000000000001"/>
    <n v="0"/>
    <n v="0"/>
    <n v="1.4E-2"/>
    <n v="0"/>
    <n v="5.8900000000000001E-2"/>
    <n v="2.5100000000000001E-2"/>
    <n v="0"/>
    <n v="9.7000000000000003E-3"/>
    <n v="2.5899999999999999E-2"/>
    <n v="3.4599999999999999E-2"/>
    <n v="0.15909999999999999"/>
    <n v="9.5999999999999992E-3"/>
    <n v="0"/>
    <n v="0"/>
    <n v="0.16209999999999999"/>
    <n v="0"/>
    <n v="2.3800000000000002E-2"/>
    <n v="9.1999999999999998E-2"/>
    <n v="0.13350000000000001"/>
    <n v="3.0700000000000002E-2"/>
  </r>
  <r>
    <x v="2085"/>
    <x v="3"/>
    <n v="1"/>
    <x v="76"/>
    <x v="1"/>
    <x v="2"/>
    <x v="16"/>
    <s v="NY-NJ"/>
    <x v="1"/>
    <x v="16"/>
    <x v="869"/>
    <n v="0"/>
    <n v="45"/>
    <n v="112.31"/>
    <x v="52"/>
    <n v="19"/>
    <x v="1835"/>
    <n v="185.69"/>
    <n v="48"/>
    <n v="181.92"/>
    <n v="86"/>
    <n v="33"/>
    <n v="13701"/>
    <n v="1"/>
    <n v="2"/>
    <n v="1"/>
    <n v="6"/>
    <n v="9"/>
    <n v="10"/>
    <n v="16"/>
    <n v="4.4000000000000003E-3"/>
    <n v="1E-3"/>
    <n v="0.1229"/>
    <n v="8.2600000000000007E-2"/>
    <n v="0"/>
    <n v="0.1017"/>
    <n v="1.38E-2"/>
    <n v="0"/>
    <n v="7.0300000000000001E-2"/>
    <n v="8.77E-2"/>
    <n v="1.5100000000000001E-2"/>
    <n v="7.4899999999999994E-2"/>
    <n v="4.2000000000000003E-2"/>
    <n v="0"/>
    <n v="1.6999999999999999E-3"/>
    <n v="0.2011"/>
    <n v="0"/>
    <n v="0"/>
    <n v="7.9899999999999999E-2"/>
    <n v="1.3299999999999999E-2"/>
    <n v="8.77E-2"/>
  </r>
  <r>
    <x v="2086"/>
    <x v="1"/>
    <n v="0"/>
    <x v="1"/>
    <x v="1"/>
    <x v="0"/>
    <x v="47"/>
    <s v="NY-NJ"/>
    <x v="2"/>
    <x v="47"/>
    <x v="870"/>
    <n v="28.95"/>
    <n v="0"/>
    <n v="50.97"/>
    <x v="11"/>
    <n v="4"/>
    <x v="1836"/>
    <n v="52.91"/>
    <n v="23"/>
    <n v="54.81"/>
    <n v="35"/>
    <n v="6"/>
    <n v="2389"/>
    <s v=" -   "/>
    <n v="1"/>
    <n v="2"/>
    <n v="3"/>
    <s v=" -   "/>
    <n v="1"/>
    <n v="1"/>
    <n v="1.9099999999999999E-2"/>
    <n v="0"/>
    <n v="2.6499999999999999E-2"/>
    <n v="1.54E-2"/>
    <n v="0"/>
    <n v="0.11990000000000001"/>
    <n v="4.6100000000000002E-2"/>
    <n v="0"/>
    <n v="0.1164"/>
    <n v="7.1800000000000003E-2"/>
    <n v="0"/>
    <n v="0"/>
    <n v="0.14949999999999999"/>
    <n v="0"/>
    <n v="1.3899999999999999E-2"/>
    <n v="0"/>
    <n v="0"/>
    <n v="3.2000000000000001E-2"/>
    <n v="0.31130000000000002"/>
    <n v="6.2199999999999998E-2"/>
    <n v="1.5900000000000001E-2"/>
  </r>
  <r>
    <x v="2087"/>
    <x v="1"/>
    <n v="0"/>
    <x v="44"/>
    <x v="15"/>
    <x v="1"/>
    <x v="13"/>
    <s v="NY-NJ"/>
    <x v="2"/>
    <x v="13"/>
    <x v="871"/>
    <n v="0"/>
    <n v="20"/>
    <n v="7.59"/>
    <x v="14"/>
    <n v="2"/>
    <x v="1837"/>
    <n v="0"/>
    <n v="39"/>
    <n v="10.8"/>
    <n v="39"/>
    <n v="6"/>
    <n v="4858"/>
    <n v="8"/>
    <n v="6"/>
    <s v=" -   "/>
    <n v="4"/>
    <s v=" -   "/>
    <s v=" -   "/>
    <n v="2"/>
    <n v="0"/>
    <n v="0"/>
    <n v="8.5000000000000006E-3"/>
    <n v="1.3599999999999999E-2"/>
    <n v="0"/>
    <n v="0.1191"/>
    <n v="0.10539999999999999"/>
    <n v="0"/>
    <n v="6.4399999999999999E-2"/>
    <n v="0.1429"/>
    <n v="1.2699999999999999E-2"/>
    <n v="8.9200000000000002E-2"/>
    <n v="5.0900000000000001E-2"/>
    <n v="0"/>
    <n v="3.7100000000000001E-2"/>
    <n v="6.25E-2"/>
    <n v="0"/>
    <n v="3.04E-2"/>
    <n v="0.1249"/>
    <n v="8.9499999999999996E-2"/>
    <n v="4.9000000000000002E-2"/>
  </r>
  <r>
    <x v="2088"/>
    <x v="3"/>
    <n v="1"/>
    <x v="44"/>
    <x v="3"/>
    <x v="0"/>
    <x v="31"/>
    <s v="NY-NJ"/>
    <x v="2"/>
    <x v="31"/>
    <x v="846"/>
    <n v="-0.18"/>
    <n v="51"/>
    <n v="64.89"/>
    <x v="71"/>
    <n v="20"/>
    <x v="274"/>
    <n v="-0.18"/>
    <n v="95"/>
    <n v="117.67"/>
    <n v="96"/>
    <n v="36"/>
    <n v="8093"/>
    <n v="5"/>
    <n v="7"/>
    <n v="3"/>
    <n v="7"/>
    <n v="4"/>
    <n v="8"/>
    <n v="18"/>
    <n v="0"/>
    <n v="0"/>
    <n v="4.02E-2"/>
    <n v="1E-3"/>
    <n v="0"/>
    <n v="0.16259999999999999"/>
    <n v="5.4000000000000003E-3"/>
    <n v="0"/>
    <n v="0.1928"/>
    <n v="1.29E-2"/>
    <n v="0"/>
    <n v="8.0000000000000002E-3"/>
    <n v="0.38040000000000002"/>
    <n v="0"/>
    <n v="8.5400000000000004E-2"/>
    <n v="2.5999999999999999E-3"/>
    <n v="0"/>
    <n v="0"/>
    <n v="9.4799999999999995E-2"/>
    <n v="9.5999999999999992E-3"/>
    <n v="4.4000000000000003E-3"/>
  </r>
  <r>
    <x v="2089"/>
    <x v="0"/>
    <n v="1"/>
    <x v="2"/>
    <x v="1"/>
    <x v="1"/>
    <x v="34"/>
    <s v="NY-NJ"/>
    <x v="2"/>
    <x v="34"/>
    <x v="692"/>
    <n v="0"/>
    <n v="30"/>
    <n v="6.89"/>
    <x v="9"/>
    <n v="3"/>
    <x v="1838"/>
    <n v="5.99"/>
    <n v="64"/>
    <n v="27.77"/>
    <n v="65"/>
    <n v="10"/>
    <n v="13913"/>
    <n v="21"/>
    <n v="4"/>
    <n v="1"/>
    <n v="1"/>
    <s v=" -   "/>
    <s v=" -   "/>
    <n v="3"/>
    <n v="5.5800000000000002E-2"/>
    <n v="2.3599999999999999E-2"/>
    <n v="1.0500000000000001E-2"/>
    <n v="1.46E-2"/>
    <n v="0"/>
    <n v="0.24349999999999999"/>
    <n v="5.4199999999999998E-2"/>
    <n v="0"/>
    <n v="8.6099999999999996E-2"/>
    <n v="5.6099999999999997E-2"/>
    <n v="3.0999999999999999E-3"/>
    <n v="2.92E-2"/>
    <n v="0.1479"/>
    <n v="0"/>
    <n v="3.85E-2"/>
    <n v="1.52E-2"/>
    <n v="0"/>
    <n v="1.4E-2"/>
    <n v="6.4199999999999993E-2"/>
    <n v="9.1899999999999996E-2"/>
    <n v="5.16E-2"/>
  </r>
  <r>
    <x v="2090"/>
    <x v="1"/>
    <n v="0"/>
    <x v="16"/>
    <x v="4"/>
    <x v="1"/>
    <x v="0"/>
    <s v="NY-NJ"/>
    <x v="0"/>
    <x v="0"/>
    <x v="872"/>
    <n v="86.87"/>
    <n v="0"/>
    <n v="0"/>
    <x v="26"/>
    <e v="#N/A"/>
    <x v="1433"/>
    <n v="98.85"/>
    <n v="0"/>
    <n v="25.01"/>
    <n v="15"/>
    <e v="#N/A"/>
    <n v="1278"/>
    <n v="6"/>
    <n v="3"/>
    <n v="1"/>
    <s v=" -   "/>
    <n v="1"/>
    <s v=" -   "/>
    <n v="2"/>
    <n v="0.1368"/>
    <n v="0"/>
    <n v="0"/>
    <n v="6.6E-3"/>
    <n v="0"/>
    <n v="3.7199999999999997E-2"/>
    <n v="0"/>
    <n v="0"/>
    <n v="0"/>
    <n v="1.61E-2"/>
    <n v="3.2199999999999999E-2"/>
    <n v="1.6899999999999998E-2"/>
    <n v="0.15509999999999999"/>
    <n v="0"/>
    <n v="7.6600000000000001E-2"/>
    <n v="0.28299999999999997"/>
    <n v="0"/>
    <n v="5.1400000000000001E-2"/>
    <n v="0.13139999999999999"/>
    <n v="0"/>
    <n v="5.6599999999999998E-2"/>
  </r>
  <r>
    <x v="2091"/>
    <x v="4"/>
    <n v="0"/>
    <x v="33"/>
    <x v="5"/>
    <x v="0"/>
    <x v="21"/>
    <s v="NY-NJ"/>
    <x v="2"/>
    <x v="21"/>
    <x v="870"/>
    <n v="5.99"/>
    <n v="0"/>
    <n v="0"/>
    <x v="62"/>
    <e v="#N/A"/>
    <x v="1839"/>
    <n v="17.97"/>
    <n v="0"/>
    <n v="0"/>
    <n v="3"/>
    <e v="#N/A"/>
    <n v="207"/>
    <s v=" -   "/>
    <n v="1"/>
    <s v=" -   "/>
    <s v=" -   "/>
    <s v=" -   "/>
    <s v=" -   "/>
    <s v=" -   "/>
    <n v="0"/>
    <n v="0"/>
    <n v="1.37E-2"/>
    <n v="1.23E-2"/>
    <n v="0"/>
    <n v="8.48E-2"/>
    <n v="0"/>
    <n v="0"/>
    <n v="4.9399999999999999E-2"/>
    <n v="7.4099999999999999E-2"/>
    <n v="6.0000000000000001E-3"/>
    <n v="5.7700000000000001E-2"/>
    <n v="0.35449999999999998"/>
    <n v="0"/>
    <n v="3.9300000000000002E-2"/>
    <n v="0.18029999999999999"/>
    <n v="0"/>
    <n v="0"/>
    <n v="7.5499999999999998E-2"/>
    <n v="0"/>
    <n v="5.2400000000000002E-2"/>
  </r>
  <r>
    <x v="2092"/>
    <x v="2"/>
    <n v="0"/>
    <x v="71"/>
    <x v="5"/>
    <x v="1"/>
    <x v="3"/>
    <s v="NY-NJ"/>
    <x v="2"/>
    <x v="3"/>
    <x v="846"/>
    <n v="13.98"/>
    <n v="0"/>
    <n v="88.65"/>
    <x v="1"/>
    <n v="14"/>
    <x v="1840"/>
    <n v="19.97"/>
    <n v="0"/>
    <n v="128.28"/>
    <n v="22"/>
    <n v="20"/>
    <n v="1922"/>
    <n v="2"/>
    <n v="1"/>
    <n v="2"/>
    <n v="1"/>
    <s v=" -   "/>
    <n v="6"/>
    <n v="3"/>
    <n v="0"/>
    <n v="0"/>
    <n v="0"/>
    <n v="7.9000000000000008E-3"/>
    <n v="0"/>
    <n v="0.1535"/>
    <n v="4.6899999999999997E-2"/>
    <n v="0"/>
    <n v="0"/>
    <n v="6.4500000000000002E-2"/>
    <n v="0"/>
    <n v="0"/>
    <n v="0.2077"/>
    <n v="6.1600000000000002E-2"/>
    <n v="0.21740000000000001"/>
    <n v="0"/>
    <n v="0"/>
    <n v="0"/>
    <n v="5.7099999999999998E-2"/>
    <n v="0.1832"/>
    <n v="0"/>
  </r>
  <r>
    <x v="2093"/>
    <x v="4"/>
    <n v="0"/>
    <x v="76"/>
    <x v="8"/>
    <x v="0"/>
    <x v="19"/>
    <s v="NY-NJ"/>
    <x v="1"/>
    <x v="19"/>
    <x v="721"/>
    <n v="67.900000000000006"/>
    <n v="0"/>
    <n v="5.01"/>
    <x v="3"/>
    <n v="2"/>
    <x v="1079"/>
    <n v="103.84"/>
    <n v="0"/>
    <n v="5.03"/>
    <n v="16"/>
    <n v="3"/>
    <n v="4897"/>
    <n v="2"/>
    <n v="2"/>
    <s v=" -   "/>
    <n v="1"/>
    <n v="2"/>
    <n v="1"/>
    <n v="2"/>
    <n v="0.4042"/>
    <n v="0.26290000000000002"/>
    <n v="0"/>
    <n v="0"/>
    <n v="0"/>
    <n v="0"/>
    <n v="0"/>
    <n v="0"/>
    <n v="0"/>
    <n v="6.9500000000000006E-2"/>
    <n v="1.72E-2"/>
    <n v="0.22509999999999999"/>
    <n v="0"/>
    <n v="0"/>
    <n v="0"/>
    <n v="1.67E-2"/>
    <n v="0"/>
    <n v="0"/>
    <n v="0"/>
    <n v="0"/>
    <n v="4.4000000000000003E-3"/>
  </r>
  <r>
    <x v="2094"/>
    <x v="4"/>
    <n v="0"/>
    <x v="37"/>
    <x v="18"/>
    <x v="0"/>
    <x v="10"/>
    <s v="NY-NJ"/>
    <x v="1"/>
    <x v="10"/>
    <x v="873"/>
    <n v="0"/>
    <n v="7"/>
    <n v="5"/>
    <x v="57"/>
    <n v="1"/>
    <x v="1841"/>
    <n v="0"/>
    <n v="11"/>
    <n v="15"/>
    <n v="11"/>
    <n v="3"/>
    <n v="1693"/>
    <n v="1"/>
    <n v="1"/>
    <n v="1"/>
    <s v=" -   "/>
    <n v="1"/>
    <n v="2"/>
    <n v="1"/>
    <n v="0"/>
    <n v="0"/>
    <n v="0.1084"/>
    <n v="1.2E-2"/>
    <n v="0.36170000000000002"/>
    <n v="0"/>
    <n v="0.1351"/>
    <n v="0"/>
    <n v="0"/>
    <n v="0"/>
    <n v="0"/>
    <n v="0"/>
    <n v="0"/>
    <n v="0"/>
    <n v="0.30969999999999998"/>
    <n v="0"/>
    <n v="0"/>
    <n v="6.3100000000000003E-2"/>
    <n v="0.01"/>
    <n v="0"/>
    <n v="0"/>
  </r>
  <r>
    <x v="2095"/>
    <x v="1"/>
    <n v="0"/>
    <x v="41"/>
    <x v="7"/>
    <x v="0"/>
    <x v="32"/>
    <s v="NY-NJ"/>
    <x v="2"/>
    <x v="32"/>
    <x v="583"/>
    <n v="45.57"/>
    <n v="6"/>
    <n v="22.57"/>
    <x v="47"/>
    <n v="7"/>
    <x v="1842"/>
    <n v="45.57"/>
    <n v="28"/>
    <n v="58.57"/>
    <n v="37"/>
    <n v="12"/>
    <n v="3607"/>
    <n v="2"/>
    <n v="2"/>
    <n v="3"/>
    <n v="3"/>
    <n v="4"/>
    <n v="3"/>
    <n v="4"/>
    <n v="0"/>
    <n v="0"/>
    <n v="0.193"/>
    <n v="0"/>
    <n v="0"/>
    <n v="0"/>
    <n v="0"/>
    <n v="0"/>
    <n v="5.1799999999999999E-2"/>
    <n v="0"/>
    <n v="0"/>
    <n v="0"/>
    <n v="0.15229999999999999"/>
    <n v="0"/>
    <n v="0.49959999999999999"/>
    <n v="8.0399999999999999E-2"/>
    <n v="0"/>
    <n v="0"/>
    <n v="2.2800000000000001E-2"/>
    <n v="0"/>
    <n v="0"/>
  </r>
  <r>
    <x v="2096"/>
    <x v="1"/>
    <n v="1"/>
    <x v="54"/>
    <x v="13"/>
    <x v="0"/>
    <x v="15"/>
    <s v="NY-NJ"/>
    <x v="2"/>
    <x v="15"/>
    <x v="816"/>
    <n v="6.99"/>
    <n v="0"/>
    <n v="0"/>
    <x v="47"/>
    <n v="6"/>
    <x v="135"/>
    <n v="0"/>
    <n v="1"/>
    <n v="2"/>
    <n v="1"/>
    <n v="12"/>
    <n v="175"/>
    <s v=" -   "/>
    <n v="6"/>
    <n v="3"/>
    <s v=" -   "/>
    <n v="5"/>
    <s v=" -   "/>
    <n v="7"/>
    <n v="0"/>
    <n v="0"/>
    <n v="0"/>
    <n v="1.44E-2"/>
    <n v="0"/>
    <n v="0.1666"/>
    <n v="2.86E-2"/>
    <n v="0"/>
    <n v="3.4799999999999998E-2"/>
    <n v="3.3099999999999997E-2"/>
    <n v="3.0000000000000001E-3"/>
    <n v="0.1027"/>
    <n v="0.12609999999999999"/>
    <n v="0"/>
    <n v="6.6000000000000003E-2"/>
    <n v="9.5799999999999996E-2"/>
    <n v="4.9599999999999998E-2"/>
    <n v="1.01E-2"/>
    <n v="0.23669999999999999"/>
    <n v="5.1000000000000004E-3"/>
    <n v="2.76E-2"/>
  </r>
  <r>
    <x v="2097"/>
    <x v="2"/>
    <n v="0"/>
    <x v="28"/>
    <x v="15"/>
    <x v="0"/>
    <x v="32"/>
    <s v="NY-NJ"/>
    <x v="2"/>
    <x v="32"/>
    <x v="874"/>
    <n v="6.99"/>
    <n v="0"/>
    <n v="0"/>
    <x v="11"/>
    <n v="2"/>
    <x v="1843"/>
    <n v="6.99"/>
    <n v="0"/>
    <n v="0"/>
    <n v="1"/>
    <n v="4"/>
    <n v="144"/>
    <n v="2"/>
    <s v=" -   "/>
    <n v="1"/>
    <n v="2"/>
    <n v="1"/>
    <n v="2"/>
    <s v=" -   "/>
    <n v="1.29E-2"/>
    <n v="0"/>
    <n v="0"/>
    <n v="3.0000000000000001E-3"/>
    <n v="0"/>
    <n v="5.67E-2"/>
    <n v="9.5299999999999996E-2"/>
    <n v="0"/>
    <n v="7.6E-3"/>
    <n v="7.0599999999999996E-2"/>
    <n v="0"/>
    <n v="9.5299999999999996E-2"/>
    <n v="0.25390000000000001"/>
    <n v="0"/>
    <n v="0.1673"/>
    <n v="2.81E-2"/>
    <n v="0"/>
    <n v="2.4500000000000001E-2"/>
    <n v="0.17319999999999999"/>
    <n v="0"/>
    <n v="1.15E-2"/>
  </r>
  <r>
    <x v="2098"/>
    <x v="4"/>
    <n v="0"/>
    <x v="2"/>
    <x v="1"/>
    <x v="0"/>
    <x v="29"/>
    <s v="NY-NJ"/>
    <x v="1"/>
    <x v="29"/>
    <x v="778"/>
    <n v="0"/>
    <n v="0"/>
    <n v="53.93"/>
    <x v="11"/>
    <n v="8"/>
    <x v="1844"/>
    <n v="5.99"/>
    <n v="0"/>
    <n v="25.97"/>
    <n v="5"/>
    <n v="12"/>
    <n v="299"/>
    <n v="4"/>
    <s v=" -   "/>
    <s v=" -   "/>
    <n v="2"/>
    <s v=" -   "/>
    <s v=" -   "/>
    <n v="2"/>
    <n v="0"/>
    <n v="0"/>
    <n v="0"/>
    <n v="0"/>
    <n v="0"/>
    <n v="0.372"/>
    <n v="0"/>
    <n v="0"/>
    <n v="2.9700000000000001E-2"/>
    <n v="4.8300000000000003E-2"/>
    <n v="0"/>
    <n v="0"/>
    <n v="4.8399999999999999E-2"/>
    <n v="0"/>
    <n v="0"/>
    <n v="2.07E-2"/>
    <n v="0"/>
    <n v="0"/>
    <n v="0.45319999999999999"/>
    <n v="0"/>
    <n v="2.76E-2"/>
  </r>
  <r>
    <x v="2099"/>
    <x v="3"/>
    <n v="1"/>
    <x v="6"/>
    <x v="5"/>
    <x v="0"/>
    <x v="34"/>
    <s v="NY-NJ"/>
    <x v="2"/>
    <x v="34"/>
    <x v="875"/>
    <n v="0"/>
    <n v="76"/>
    <n v="69.75"/>
    <x v="89"/>
    <n v="24"/>
    <x v="1845"/>
    <n v="0"/>
    <n v="1"/>
    <n v="0"/>
    <n v="1"/>
    <n v="58"/>
    <n v="89"/>
    <n v="8"/>
    <n v="18"/>
    <n v="11"/>
    <n v="13"/>
    <n v="10"/>
    <n v="13"/>
    <n v="12"/>
    <n v="1.7000000000000001E-2"/>
    <n v="0"/>
    <n v="6.4999999999999997E-3"/>
    <n v="5.4999999999999997E-3"/>
    <n v="0"/>
    <n v="8.3500000000000005E-2"/>
    <n v="3.3399999999999999E-2"/>
    <n v="0"/>
    <n v="2.0199999999999999E-2"/>
    <n v="0.104"/>
    <n v="6.6E-3"/>
    <n v="7.3400000000000007E-2"/>
    <n v="2.8E-3"/>
    <n v="0"/>
    <n v="0.121"/>
    <n v="0.1085"/>
    <n v="0"/>
    <n v="1.9800000000000002E-2"/>
    <n v="0.32800000000000001"/>
    <n v="3.78E-2"/>
    <n v="3.1899999999999998E-2"/>
  </r>
  <r>
    <x v="2100"/>
    <x v="3"/>
    <n v="1"/>
    <x v="63"/>
    <x v="0"/>
    <x v="0"/>
    <x v="21"/>
    <s v="NY-NJ"/>
    <x v="2"/>
    <x v="21"/>
    <x v="863"/>
    <n v="0"/>
    <n v="49"/>
    <n v="32.46"/>
    <x v="73"/>
    <n v="17"/>
    <x v="1846"/>
    <n v="0"/>
    <n v="101"/>
    <n v="109.68"/>
    <n v="101"/>
    <n v="42"/>
    <n v="4017"/>
    <s v=" -   "/>
    <s v=" -   "/>
    <n v="1"/>
    <s v=" -   "/>
    <n v="1"/>
    <n v="40"/>
    <n v="7"/>
    <n v="0"/>
    <n v="0"/>
    <n v="0.1321"/>
    <n v="0.1537"/>
    <n v="0"/>
    <n v="7.6499999999999999E-2"/>
    <n v="4.41E-2"/>
    <n v="0"/>
    <n v="6.2899999999999998E-2"/>
    <n v="0.1236"/>
    <n v="0"/>
    <n v="6.7199999999999996E-2"/>
    <n v="9.5899999999999999E-2"/>
    <n v="0"/>
    <n v="3.9800000000000002E-2"/>
    <n v="9.7900000000000001E-2"/>
    <n v="0"/>
    <n v="3.2500000000000001E-2"/>
    <n v="2.9399999999999999E-2"/>
    <n v="0"/>
    <n v="4.4499999999999998E-2"/>
  </r>
  <r>
    <x v="2101"/>
    <x v="4"/>
    <n v="1"/>
    <x v="11"/>
    <x v="12"/>
    <x v="0"/>
    <x v="8"/>
    <s v="NY-NJ"/>
    <x v="2"/>
    <x v="8"/>
    <x v="874"/>
    <n v="65.900000000000006"/>
    <n v="0"/>
    <n v="4.01"/>
    <x v="13"/>
    <n v="3"/>
    <x v="1847"/>
    <n v="155.75"/>
    <n v="0"/>
    <n v="4.04"/>
    <n v="26"/>
    <n v="6"/>
    <n v="3945"/>
    <s v=" -   "/>
    <n v="2"/>
    <n v="3"/>
    <n v="3"/>
    <n v="2"/>
    <n v="2"/>
    <s v=" -   "/>
    <n v="0.32329999999999998"/>
    <n v="0"/>
    <n v="0"/>
    <n v="1.6999999999999999E-3"/>
    <n v="0"/>
    <n v="1.32E-2"/>
    <n v="0"/>
    <n v="0"/>
    <n v="0"/>
    <n v="6.4100000000000004E-2"/>
    <n v="2.7E-2"/>
    <n v="0.24790000000000001"/>
    <n v="4.1999999999999997E-3"/>
    <n v="0"/>
    <n v="0"/>
    <n v="0.1124"/>
    <n v="0"/>
    <n v="6.2300000000000001E-2"/>
    <n v="3.5499999999999997E-2"/>
    <n v="0"/>
    <n v="0.1084"/>
  </r>
  <r>
    <x v="2102"/>
    <x v="0"/>
    <n v="1"/>
    <x v="11"/>
    <x v="4"/>
    <x v="0"/>
    <x v="21"/>
    <s v="NY-NJ"/>
    <x v="2"/>
    <x v="21"/>
    <x v="778"/>
    <n v="0"/>
    <n v="45"/>
    <n v="158.55000000000001"/>
    <x v="66"/>
    <n v="14"/>
    <x v="1848"/>
    <n v="23.96"/>
    <n v="80"/>
    <n v="199.37"/>
    <n v="87"/>
    <n v="21"/>
    <n v="12786"/>
    <n v="11"/>
    <n v="12"/>
    <n v="5"/>
    <n v="6"/>
    <n v="7"/>
    <n v="2"/>
    <n v="3"/>
    <n v="4.2900000000000001E-2"/>
    <n v="3.3E-3"/>
    <n v="0"/>
    <n v="4.1200000000000001E-2"/>
    <n v="0"/>
    <n v="0.24970000000000001"/>
    <n v="5.33E-2"/>
    <n v="0"/>
    <n v="0.109"/>
    <n v="0.20530000000000001"/>
    <n v="4.1000000000000003E-3"/>
    <n v="3.2000000000000001E-2"/>
    <n v="0"/>
    <n v="0"/>
    <n v="0"/>
    <n v="2.6599999999999999E-2"/>
    <n v="0"/>
    <n v="6.1999999999999998E-3"/>
    <n v="6.9800000000000001E-2"/>
    <n v="0"/>
    <n v="0.1565"/>
  </r>
  <r>
    <x v="2103"/>
    <x v="2"/>
    <n v="0"/>
    <x v="13"/>
    <x v="3"/>
    <x v="1"/>
    <x v="34"/>
    <s v="NY-NJ"/>
    <x v="2"/>
    <x v="34"/>
    <x v="495"/>
    <n v="31.95"/>
    <n v="0"/>
    <n v="0"/>
    <x v="33"/>
    <e v="#N/A"/>
    <x v="1849"/>
    <n v="37.94"/>
    <n v="0"/>
    <n v="0"/>
    <n v="6"/>
    <e v="#N/A"/>
    <n v="807"/>
    <s v=" -   "/>
    <n v="2"/>
    <n v="1"/>
    <s v=" -   "/>
    <n v="1"/>
    <s v=" -   "/>
    <n v="1"/>
    <n v="0"/>
    <n v="0"/>
    <n v="1.54E-2"/>
    <n v="0"/>
    <n v="0"/>
    <n v="0.10489999999999999"/>
    <n v="0.06"/>
    <n v="0"/>
    <n v="7.1000000000000004E-3"/>
    <n v="7.7399999999999997E-2"/>
    <n v="0"/>
    <n v="0.12189999999999999"/>
    <n v="7.8600000000000003E-2"/>
    <n v="0"/>
    <n v="4.3E-3"/>
    <n v="0.2112"/>
    <n v="5.1999999999999998E-2"/>
    <n v="7.0900000000000005E-2"/>
    <n v="0.159"/>
    <n v="9.7000000000000003E-3"/>
    <n v="2.76E-2"/>
  </r>
  <r>
    <x v="2104"/>
    <x v="3"/>
    <n v="1"/>
    <x v="31"/>
    <x v="2"/>
    <x v="0"/>
    <x v="15"/>
    <s v="NY-NJ"/>
    <x v="2"/>
    <x v="15"/>
    <x v="874"/>
    <n v="0"/>
    <n v="54"/>
    <n v="57.18"/>
    <x v="19"/>
    <n v="16"/>
    <x v="1850"/>
    <n v="0"/>
    <n v="112"/>
    <n v="114.55"/>
    <n v="112"/>
    <n v="31"/>
    <n v="18353"/>
    <n v="1"/>
    <n v="1"/>
    <n v="1"/>
    <s v=" -   "/>
    <n v="1"/>
    <n v="2"/>
    <n v="48"/>
    <n v="0"/>
    <n v="6.9999999999999999E-4"/>
    <n v="0"/>
    <n v="2.7E-2"/>
    <n v="0"/>
    <n v="4.7600000000000003E-2"/>
    <n v="1.1999999999999999E-3"/>
    <n v="0"/>
    <n v="1.3899999999999999E-2"/>
    <n v="0.1071"/>
    <n v="5.4999999999999997E-3"/>
    <n v="7.3899999999999993E-2"/>
    <n v="0.1918"/>
    <n v="0"/>
    <n v="3.1099999999999999E-2"/>
    <n v="0.25240000000000001"/>
    <n v="0"/>
    <n v="0"/>
    <n v="0.189"/>
    <n v="5.45E-2"/>
    <n v="4.1999999999999997E-3"/>
  </r>
  <r>
    <x v="2105"/>
    <x v="2"/>
    <n v="0"/>
    <x v="42"/>
    <x v="6"/>
    <x v="0"/>
    <x v="34"/>
    <s v="NY-NJ"/>
    <x v="2"/>
    <x v="34"/>
    <x v="793"/>
    <n v="13.98"/>
    <n v="0"/>
    <n v="0"/>
    <x v="33"/>
    <e v="#N/A"/>
    <x v="1851"/>
    <n v="37.94"/>
    <n v="0"/>
    <n v="5.99"/>
    <n v="7"/>
    <e v="#N/A"/>
    <n v="478"/>
    <s v=" -   "/>
    <n v="2"/>
    <n v="1"/>
    <s v=" -   "/>
    <n v="1"/>
    <n v="1"/>
    <s v=" -   "/>
    <n v="0"/>
    <n v="0"/>
    <n v="0"/>
    <n v="1.14E-2"/>
    <n v="0"/>
    <n v="0.1104"/>
    <n v="7.9899999999999999E-2"/>
    <n v="0"/>
    <n v="4.2000000000000003E-2"/>
    <n v="0.1163"/>
    <n v="0"/>
    <n v="9.4999999999999998E-3"/>
    <n v="0.29070000000000001"/>
    <n v="0"/>
    <n v="0"/>
    <n v="4.8800000000000003E-2"/>
    <n v="0"/>
    <n v="1.2200000000000001E-2"/>
    <n v="0.24460000000000001"/>
    <n v="0"/>
    <n v="3.4200000000000001E-2"/>
  </r>
  <r>
    <x v="2106"/>
    <x v="2"/>
    <n v="0"/>
    <x v="5"/>
    <x v="5"/>
    <x v="1"/>
    <x v="49"/>
    <s v="NY-NJ"/>
    <x v="2"/>
    <x v="49"/>
    <x v="848"/>
    <n v="94.86"/>
    <n v="0"/>
    <n v="3.3"/>
    <x v="21"/>
    <n v="3"/>
    <x v="1852"/>
    <n v="112.83"/>
    <n v="0"/>
    <n v="11.29"/>
    <n v="19"/>
    <n v="6"/>
    <n v="2074"/>
    <s v=" -   "/>
    <n v="4"/>
    <n v="6"/>
    <n v="3"/>
    <s v=" -   "/>
    <n v="1"/>
    <s v=" -   "/>
    <n v="0"/>
    <n v="0"/>
    <n v="0"/>
    <n v="4.2200000000000001E-2"/>
    <n v="0.15329999999999999"/>
    <n v="0.31080000000000002"/>
    <n v="6.9699999999999998E-2"/>
    <n v="0"/>
    <n v="0"/>
    <n v="3.9600000000000003E-2"/>
    <n v="0"/>
    <n v="2.2100000000000002E-2"/>
    <n v="5.28E-2"/>
    <n v="0"/>
    <n v="0"/>
    <n v="0.19650000000000001"/>
    <n v="0"/>
    <n v="0"/>
    <n v="3.5200000000000002E-2"/>
    <n v="2.64E-2"/>
    <n v="5.1499999999999997E-2"/>
  </r>
  <r>
    <x v="2107"/>
    <x v="0"/>
    <n v="0"/>
    <x v="21"/>
    <x v="8"/>
    <x v="0"/>
    <x v="4"/>
    <s v="NY-NJ"/>
    <x v="2"/>
    <x v="4"/>
    <x v="876"/>
    <n v="0"/>
    <n v="32"/>
    <n v="5.0599999999999996"/>
    <x v="2"/>
    <n v="4"/>
    <x v="1853"/>
    <n v="65.89"/>
    <n v="42"/>
    <n v="10.07"/>
    <n v="53"/>
    <n v="6"/>
    <n v="5069"/>
    <n v="2"/>
    <n v="9"/>
    <n v="3"/>
    <n v="7"/>
    <n v="3"/>
    <n v="6"/>
    <n v="2"/>
    <n v="0"/>
    <n v="0"/>
    <n v="0"/>
    <n v="2.3999999999999998E-3"/>
    <n v="0"/>
    <n v="0.15040000000000001"/>
    <n v="3.78E-2"/>
    <n v="0"/>
    <n v="4.4900000000000002E-2"/>
    <n v="0.1244"/>
    <n v="0"/>
    <n v="1.1299999999999999E-2"/>
    <n v="0"/>
    <n v="0"/>
    <n v="0"/>
    <n v="4.2200000000000001E-2"/>
    <n v="0"/>
    <n v="0.1686"/>
    <n v="0.3952"/>
    <n v="0"/>
    <n v="2.2700000000000001E-2"/>
  </r>
  <r>
    <x v="2108"/>
    <x v="1"/>
    <n v="0"/>
    <x v="3"/>
    <x v="12"/>
    <x v="1"/>
    <x v="17"/>
    <s v="NY-NJ"/>
    <x v="2"/>
    <x v="17"/>
    <x v="848"/>
    <n v="0"/>
    <n v="34"/>
    <n v="14.82"/>
    <x v="38"/>
    <n v="6"/>
    <x v="321"/>
    <n v="0"/>
    <n v="69"/>
    <n v="21.32"/>
    <n v="69"/>
    <n v="8"/>
    <n v="7975"/>
    <n v="11"/>
    <n v="8"/>
    <n v="1"/>
    <n v="1"/>
    <n v="2"/>
    <n v="3"/>
    <n v="8"/>
    <n v="0"/>
    <n v="0"/>
    <n v="1.37E-2"/>
    <n v="3.0599999999999999E-2"/>
    <n v="0"/>
    <n v="5.8799999999999998E-2"/>
    <n v="0.19939999999999999"/>
    <n v="0"/>
    <n v="4.7999999999999996E-3"/>
    <n v="4.7199999999999999E-2"/>
    <n v="5.1499999999999997E-2"/>
    <n v="0.1174"/>
    <n v="0"/>
    <n v="0"/>
    <n v="0.122"/>
    <n v="6.9599999999999995E-2"/>
    <n v="0"/>
    <n v="5.5100000000000003E-2"/>
    <n v="0.20050000000000001"/>
    <n v="0"/>
    <n v="2.9399999999999999E-2"/>
  </r>
  <r>
    <x v="2109"/>
    <x v="3"/>
    <n v="1"/>
    <x v="3"/>
    <x v="3"/>
    <x v="0"/>
    <x v="37"/>
    <s v="NY-NJ"/>
    <x v="1"/>
    <x v="37"/>
    <x v="877"/>
    <n v="0"/>
    <n v="56"/>
    <n v="14.98"/>
    <x v="15"/>
    <n v="5"/>
    <x v="1854"/>
    <n v="0"/>
    <n v="116"/>
    <n v="25.24"/>
    <n v="117"/>
    <n v="11"/>
    <n v="17712"/>
    <n v="17"/>
    <n v="24"/>
    <n v="3"/>
    <n v="2"/>
    <n v="2"/>
    <n v="7"/>
    <n v="1"/>
    <n v="0"/>
    <n v="0"/>
    <n v="1.0699999999999999E-2"/>
    <n v="3.9300000000000002E-2"/>
    <n v="0"/>
    <n v="0.17419999999999999"/>
    <n v="5.7799999999999997E-2"/>
    <n v="0"/>
    <n v="6.2899999999999998E-2"/>
    <n v="0.2268"/>
    <n v="2.3199999999999998E-2"/>
    <n v="4.9599999999999998E-2"/>
    <n v="3.4299999999999997E-2"/>
    <n v="0"/>
    <n v="0"/>
    <n v="1.9800000000000002E-2"/>
    <n v="0"/>
    <n v="0"/>
    <n v="0.23469999999999999"/>
    <n v="8.3999999999999995E-3"/>
    <n v="5.8500000000000003E-2"/>
  </r>
  <r>
    <x v="2110"/>
    <x v="0"/>
    <n v="1"/>
    <x v="22"/>
    <x v="1"/>
    <x v="0"/>
    <x v="16"/>
    <s v="NY-NJ"/>
    <x v="1"/>
    <x v="16"/>
    <x v="692"/>
    <n v="0"/>
    <n v="41"/>
    <n v="137.78"/>
    <x v="61"/>
    <n v="24"/>
    <x v="1145"/>
    <n v="0"/>
    <n v="78"/>
    <n v="277.99"/>
    <n v="82"/>
    <n v="41"/>
    <n v="8140"/>
    <n v="8"/>
    <n v="2"/>
    <s v=" -   "/>
    <s v=" -   "/>
    <s v=" -   "/>
    <n v="2"/>
    <n v="30"/>
    <n v="0"/>
    <n v="4.1000000000000003E-3"/>
    <n v="4.3E-3"/>
    <n v="5.3100000000000001E-2"/>
    <n v="0"/>
    <n v="0.16320000000000001"/>
    <n v="0.2029"/>
    <n v="0"/>
    <n v="4.19E-2"/>
    <n v="9.0499999999999997E-2"/>
    <n v="0"/>
    <n v="3.0000000000000001E-3"/>
    <n v="1.5100000000000001E-2"/>
    <n v="0"/>
    <n v="1.14E-2"/>
    <n v="4.3400000000000001E-2"/>
    <n v="0"/>
    <n v="1.6799999999999999E-2"/>
    <n v="0.22620000000000001"/>
    <n v="4.6100000000000002E-2"/>
    <n v="7.8100000000000003E-2"/>
  </r>
  <r>
    <x v="2111"/>
    <x v="4"/>
    <n v="0"/>
    <x v="18"/>
    <x v="3"/>
    <x v="0"/>
    <x v="21"/>
    <s v="NY-NJ"/>
    <x v="2"/>
    <x v="21"/>
    <x v="878"/>
    <n v="0"/>
    <n v="2"/>
    <n v="0"/>
    <x v="78"/>
    <e v="#N/A"/>
    <x v="1855"/>
    <n v="0"/>
    <n v="19"/>
    <n v="0"/>
    <n v="19"/>
    <e v="#N/A"/>
    <n v="2741"/>
    <s v=" -   "/>
    <n v="1"/>
    <s v=" -   "/>
    <s v=" -   "/>
    <s v=" -   "/>
    <n v="1"/>
    <s v=" -   "/>
    <n v="0"/>
    <n v="0"/>
    <n v="0"/>
    <n v="0"/>
    <n v="0"/>
    <n v="0.126"/>
    <n v="0.151"/>
    <n v="0"/>
    <n v="8.8300000000000003E-2"/>
    <n v="0.08"/>
    <n v="0"/>
    <n v="0"/>
    <n v="5.1799999999999999E-2"/>
    <n v="0"/>
    <n v="0"/>
    <n v="0"/>
    <n v="0"/>
    <n v="0.12989999999999999"/>
    <n v="0.36830000000000002"/>
    <n v="0"/>
    <n v="4.5999999999999999E-3"/>
  </r>
  <r>
    <x v="2112"/>
    <x v="0"/>
    <n v="1"/>
    <x v="7"/>
    <x v="5"/>
    <x v="0"/>
    <x v="12"/>
    <s v="NY-NJ"/>
    <x v="1"/>
    <x v="12"/>
    <x v="848"/>
    <n v="0"/>
    <n v="44"/>
    <n v="0.04"/>
    <x v="41"/>
    <n v="3"/>
    <x v="1856"/>
    <n v="53.91"/>
    <n v="78"/>
    <n v="2.74"/>
    <n v="87"/>
    <n v="10"/>
    <n v="23247"/>
    <n v="1"/>
    <n v="15"/>
    <n v="6"/>
    <n v="7"/>
    <n v="3"/>
    <n v="6"/>
    <n v="6"/>
    <n v="0.10199999999999999"/>
    <n v="0"/>
    <n v="4.4000000000000003E-3"/>
    <n v="3.1600000000000003E-2"/>
    <n v="0"/>
    <n v="0.21729999999999999"/>
    <n v="0.1148"/>
    <n v="0"/>
    <n v="2.29E-2"/>
    <n v="7.8700000000000006E-2"/>
    <n v="0"/>
    <n v="4.7999999999999996E-3"/>
    <n v="1.9300000000000001E-2"/>
    <n v="0"/>
    <n v="0"/>
    <n v="2.0199999999999999E-2"/>
    <n v="0"/>
    <n v="3.1E-2"/>
    <n v="0.26100000000000001"/>
    <n v="3.7699999999999997E-2"/>
    <n v="5.4600000000000003E-2"/>
  </r>
  <r>
    <x v="2113"/>
    <x v="0"/>
    <n v="1"/>
    <x v="53"/>
    <x v="1"/>
    <x v="1"/>
    <x v="129"/>
    <s v="NY-NJ"/>
    <x v="5"/>
    <x v="129"/>
    <x v="879"/>
    <n v="0"/>
    <n v="3"/>
    <n v="0"/>
    <x v="39"/>
    <n v="1"/>
    <x v="1656"/>
    <n v="0"/>
    <n v="3"/>
    <n v="0"/>
    <n v="3"/>
    <n v="2"/>
    <n v="305"/>
    <n v="2"/>
    <n v="4"/>
    <n v="2"/>
    <n v="3"/>
    <n v="2"/>
    <n v="1"/>
    <n v="4"/>
    <n v="0"/>
    <n v="0"/>
    <n v="0"/>
    <n v="7.3000000000000001E-3"/>
    <n v="0"/>
    <n v="0.11269999999999999"/>
    <n v="2.9000000000000001E-2"/>
    <n v="0"/>
    <n v="1.5E-3"/>
    <n v="0.1457"/>
    <n v="0"/>
    <n v="3.3E-3"/>
    <n v="0.04"/>
    <n v="0"/>
    <n v="7.85E-2"/>
    <n v="5.8999999999999999E-3"/>
    <n v="0"/>
    <n v="6.4000000000000001E-2"/>
    <n v="0.36530000000000001"/>
    <n v="0.14530000000000001"/>
    <n v="1.5E-3"/>
  </r>
  <r>
    <x v="2114"/>
    <x v="2"/>
    <n v="0"/>
    <x v="23"/>
    <x v="12"/>
    <x v="0"/>
    <x v="46"/>
    <s v="NY-NJ"/>
    <x v="2"/>
    <x v="46"/>
    <x v="880"/>
    <n v="80.88"/>
    <n v="0"/>
    <n v="3"/>
    <x v="13"/>
    <n v="1"/>
    <x v="1857"/>
    <n v="92.86"/>
    <n v="0"/>
    <n v="3"/>
    <n v="14"/>
    <n v="1"/>
    <n v="759"/>
    <n v="6"/>
    <n v="5"/>
    <n v="1"/>
    <s v=" -   "/>
    <s v=" -   "/>
    <s v=" -   "/>
    <s v=" -   "/>
    <n v="0"/>
    <n v="0"/>
    <n v="0"/>
    <n v="0"/>
    <n v="0"/>
    <n v="0.1782"/>
    <n v="0"/>
    <n v="0"/>
    <n v="5.4699999999999999E-2"/>
    <n v="0.14649999999999999"/>
    <n v="0"/>
    <n v="7.4899999999999994E-2"/>
    <n v="3.8399999999999997E-2"/>
    <n v="0"/>
    <n v="2.9899999999999999E-2"/>
    <n v="0"/>
    <n v="0"/>
    <n v="0.1008"/>
    <n v="0.3765"/>
    <n v="0"/>
    <n v="0"/>
  </r>
  <r>
    <x v="2115"/>
    <x v="2"/>
    <n v="0"/>
    <x v="26"/>
    <x v="15"/>
    <x v="0"/>
    <x v="12"/>
    <s v="NY-NJ"/>
    <x v="1"/>
    <x v="12"/>
    <x v="881"/>
    <n v="44.93"/>
    <n v="0"/>
    <n v="16.98"/>
    <x v="11"/>
    <n v="2"/>
    <x v="1858"/>
    <n v="62.9"/>
    <n v="3"/>
    <n v="20.190000000000001"/>
    <n v="14"/>
    <n v="5"/>
    <n v="1855"/>
    <n v="3"/>
    <s v=" -   "/>
    <s v=" -   "/>
    <n v="1"/>
    <n v="1"/>
    <s v=" -   "/>
    <n v="3"/>
    <n v="0.24129999999999999"/>
    <n v="0"/>
    <n v="0.1119"/>
    <n v="1.24E-2"/>
    <n v="0.1163"/>
    <n v="0.1002"/>
    <n v="6.2399999999999997E-2"/>
    <n v="0"/>
    <n v="2.46E-2"/>
    <n v="2.9899999999999999E-2"/>
    <n v="0"/>
    <n v="0"/>
    <n v="6.2E-2"/>
    <n v="0"/>
    <n v="0"/>
    <n v="3.4099999999999998E-2"/>
    <n v="3.49E-2"/>
    <n v="0"/>
    <n v="6.8900000000000003E-2"/>
    <n v="4.7399999999999998E-2"/>
    <n v="5.3800000000000001E-2"/>
  </r>
  <r>
    <x v="2116"/>
    <x v="1"/>
    <n v="0"/>
    <x v="67"/>
    <x v="5"/>
    <x v="0"/>
    <x v="30"/>
    <s v="NY-NJ"/>
    <x v="2"/>
    <x v="30"/>
    <x v="692"/>
    <n v="71.89"/>
    <n v="0"/>
    <n v="0"/>
    <x v="0"/>
    <e v="#N/A"/>
    <x v="497"/>
    <n v="89.86"/>
    <n v="0"/>
    <n v="0"/>
    <n v="14"/>
    <e v="#N/A"/>
    <n v="1484"/>
    <n v="3"/>
    <s v=" -   "/>
    <s v=" -   "/>
    <s v=" -   "/>
    <n v="2"/>
    <n v="3"/>
    <n v="3"/>
    <n v="0"/>
    <n v="0"/>
    <n v="6.7299999999999999E-2"/>
    <n v="9.7000000000000003E-3"/>
    <n v="0"/>
    <n v="0.15429999999999999"/>
    <n v="6.4899999999999999E-2"/>
    <n v="0"/>
    <n v="6.0000000000000001E-3"/>
    <n v="0.12609999999999999"/>
    <n v="4.2000000000000003E-2"/>
    <n v="0.11360000000000001"/>
    <n v="1.29E-2"/>
    <n v="0"/>
    <n v="4.8399999999999999E-2"/>
    <n v="3.61E-2"/>
    <n v="0"/>
    <n v="3.8300000000000001E-2"/>
    <n v="0.23350000000000001"/>
    <n v="2.9899999999999999E-2"/>
    <n v="1.7000000000000001E-2"/>
  </r>
  <r>
    <x v="2117"/>
    <x v="4"/>
    <n v="1"/>
    <x v="47"/>
    <x v="3"/>
    <x v="0"/>
    <x v="13"/>
    <s v="NY-NJ"/>
    <x v="2"/>
    <x v="13"/>
    <x v="692"/>
    <n v="6.99"/>
    <n v="0"/>
    <n v="17.989999999999998"/>
    <x v="13"/>
    <n v="5"/>
    <x v="1774"/>
    <n v="6.99"/>
    <n v="0"/>
    <n v="17.989999999999998"/>
    <n v="2"/>
    <n v="13"/>
    <n v="218"/>
    <s v=" -   "/>
    <n v="4"/>
    <s v=" -   "/>
    <s v=" -   "/>
    <n v="4"/>
    <n v="2"/>
    <n v="1"/>
    <n v="0.40639999999999998"/>
    <n v="0"/>
    <n v="2.5100000000000001E-2"/>
    <n v="4.7999999999999996E-3"/>
    <n v="0"/>
    <n v="8.8700000000000001E-2"/>
    <n v="2.5399999999999999E-2"/>
    <n v="0"/>
    <n v="7.9799999999999996E-2"/>
    <n v="7.5700000000000003E-2"/>
    <n v="2.2800000000000001E-2"/>
    <n v="0.14940000000000001"/>
    <n v="0"/>
    <n v="0"/>
    <n v="2.0899999999999998E-2"/>
    <n v="4.8099999999999997E-2"/>
    <n v="0"/>
    <n v="0"/>
    <n v="3.0499999999999999E-2"/>
    <n v="0"/>
    <n v="2.23E-2"/>
  </r>
  <r>
    <x v="2118"/>
    <x v="0"/>
    <n v="1"/>
    <x v="3"/>
    <x v="10"/>
    <x v="0"/>
    <x v="64"/>
    <s v="NY-NJ"/>
    <x v="1"/>
    <x v="64"/>
    <x v="692"/>
    <n v="27.96"/>
    <n v="0"/>
    <n v="75.12"/>
    <x v="1"/>
    <n v="12"/>
    <x v="117"/>
    <n v="39.94"/>
    <n v="0"/>
    <n v="87.1"/>
    <n v="19"/>
    <n v="14"/>
    <n v="2433"/>
    <n v="3"/>
    <n v="3"/>
    <s v=" -   "/>
    <n v="1"/>
    <n v="2"/>
    <n v="3"/>
    <n v="3"/>
    <n v="4.7100000000000003E-2"/>
    <n v="0"/>
    <n v="3.04E-2"/>
    <n v="2.3599999999999999E-2"/>
    <n v="0"/>
    <n v="0.15570000000000001"/>
    <n v="0.15359999999999999"/>
    <n v="0"/>
    <n v="5.62E-2"/>
    <n v="4.1099999999999998E-2"/>
    <n v="2.7199999999999998E-2"/>
    <n v="1.0200000000000001E-2"/>
    <n v="2.1299999999999999E-2"/>
    <n v="0"/>
    <n v="6.8900000000000003E-2"/>
    <n v="6.4500000000000002E-2"/>
    <n v="0"/>
    <n v="7.5700000000000003E-2"/>
    <n v="0.20430000000000001"/>
    <n v="0"/>
    <n v="2.01E-2"/>
  </r>
  <r>
    <x v="2119"/>
    <x v="4"/>
    <n v="0"/>
    <x v="11"/>
    <x v="5"/>
    <x v="0"/>
    <x v="45"/>
    <s v="NY-NJ"/>
    <x v="2"/>
    <x v="45"/>
    <x v="784"/>
    <n v="0"/>
    <n v="9"/>
    <n v="16.45"/>
    <x v="3"/>
    <n v="4"/>
    <x v="1859"/>
    <n v="5.99"/>
    <n v="12"/>
    <n v="91.45"/>
    <n v="14"/>
    <n v="6"/>
    <n v="1609"/>
    <n v="1"/>
    <n v="4"/>
    <n v="2"/>
    <n v="2"/>
    <s v=" -   "/>
    <s v=" -   "/>
    <s v=" -   "/>
    <n v="7.8600000000000003E-2"/>
    <n v="0"/>
    <n v="0"/>
    <n v="1.7100000000000001E-2"/>
    <n v="0"/>
    <n v="0.11119999999999999"/>
    <n v="8.9200000000000002E-2"/>
    <n v="0"/>
    <n v="5.4800000000000001E-2"/>
    <n v="0.1037"/>
    <n v="0"/>
    <n v="8.8000000000000005E-3"/>
    <n v="0"/>
    <n v="0"/>
    <n v="7.1800000000000003E-2"/>
    <n v="0.16539999999999999"/>
    <n v="0"/>
    <n v="6.13E-2"/>
    <n v="0.19339999999999999"/>
    <n v="2.53E-2"/>
    <n v="1.9300000000000001E-2"/>
  </r>
  <r>
    <x v="2120"/>
    <x v="0"/>
    <n v="1"/>
    <x v="27"/>
    <x v="1"/>
    <x v="1"/>
    <x v="32"/>
    <s v="NY-NJ"/>
    <x v="2"/>
    <x v="32"/>
    <x v="636"/>
    <n v="67.89"/>
    <n v="0"/>
    <n v="11.98"/>
    <x v="26"/>
    <n v="2"/>
    <x v="1860"/>
    <n v="0"/>
    <n v="1"/>
    <n v="5"/>
    <n v="1"/>
    <n v="4"/>
    <n v="598"/>
    <n v="2"/>
    <n v="5"/>
    <n v="1"/>
    <n v="2"/>
    <n v="2"/>
    <s v=" -   "/>
    <n v="1"/>
    <n v="5.0000000000000001E-3"/>
    <n v="0"/>
    <n v="2.46E-2"/>
    <n v="7.7999999999999996E-3"/>
    <n v="0"/>
    <n v="9.4299999999999995E-2"/>
    <n v="6.2E-2"/>
    <n v="0"/>
    <n v="3.1600000000000003E-2"/>
    <n v="7.8E-2"/>
    <n v="3.3300000000000003E-2"/>
    <n v="2.1399999999999999E-2"/>
    <n v="0.107"/>
    <n v="9.2999999999999992E-3"/>
    <n v="7.3000000000000001E-3"/>
    <n v="0.17610000000000001"/>
    <n v="1.6799999999999999E-2"/>
    <n v="3.56E-2"/>
    <n v="0.18"/>
    <n v="2.5100000000000001E-2"/>
    <n v="8.4599999999999995E-2"/>
  </r>
  <r>
    <x v="2121"/>
    <x v="2"/>
    <n v="0"/>
    <x v="70"/>
    <x v="12"/>
    <x v="2"/>
    <x v="21"/>
    <s v="NY-NJ"/>
    <x v="2"/>
    <x v="21"/>
    <x v="882"/>
    <n v="66.900000000000006"/>
    <n v="0"/>
    <n v="22.99"/>
    <x v="13"/>
    <n v="4"/>
    <x v="1861"/>
    <n v="78.88"/>
    <n v="0"/>
    <n v="94.98"/>
    <n v="17"/>
    <n v="9"/>
    <n v="2238"/>
    <n v="2"/>
    <n v="5"/>
    <s v=" -   "/>
    <n v="1"/>
    <n v="2"/>
    <s v=" -   "/>
    <n v="2"/>
    <n v="0"/>
    <n v="0"/>
    <n v="0"/>
    <n v="0.02"/>
    <n v="0"/>
    <n v="8.5699999999999998E-2"/>
    <n v="9.4E-2"/>
    <n v="0"/>
    <n v="0.2233"/>
    <n v="3.1399999999999997E-2"/>
    <n v="0"/>
    <n v="2.4799999999999999E-2"/>
    <n v="4.7399999999999998E-2"/>
    <n v="0"/>
    <n v="4.48E-2"/>
    <n v="8.9300000000000004E-2"/>
    <n v="0"/>
    <n v="1.3100000000000001E-2"/>
    <n v="0.115"/>
    <n v="0.2074"/>
    <n v="3.8999999999999998E-3"/>
  </r>
  <r>
    <x v="2122"/>
    <x v="2"/>
    <n v="0"/>
    <x v="76"/>
    <x v="12"/>
    <x v="2"/>
    <x v="24"/>
    <s v="NY-NJ"/>
    <x v="1"/>
    <x v="24"/>
    <x v="636"/>
    <n v="17.97"/>
    <n v="0"/>
    <n v="21.99"/>
    <x v="78"/>
    <n v="2"/>
    <x v="676"/>
    <n v="23.96"/>
    <n v="2"/>
    <n v="33.97"/>
    <n v="9"/>
    <n v="4"/>
    <n v="868"/>
    <n v="1"/>
    <n v="2"/>
    <n v="1"/>
    <s v=" -   "/>
    <s v=" -   "/>
    <s v=" -   "/>
    <s v=" -   "/>
    <n v="0"/>
    <n v="1.0500000000000001E-2"/>
    <n v="0"/>
    <n v="4.3999999999999997E-2"/>
    <n v="0"/>
    <n v="9.1999999999999998E-2"/>
    <n v="0"/>
    <n v="0"/>
    <n v="8.5300000000000001E-2"/>
    <n v="1.8800000000000001E-2"/>
    <n v="1.67E-2"/>
    <n v="2.3E-2"/>
    <n v="0.26790000000000003"/>
    <n v="0"/>
    <n v="0"/>
    <n v="4.7899999999999998E-2"/>
    <n v="0"/>
    <n v="0"/>
    <n v="0.31280000000000002"/>
    <n v="2.8500000000000001E-2"/>
    <n v="5.2600000000000001E-2"/>
  </r>
  <r>
    <x v="2123"/>
    <x v="1"/>
    <n v="0"/>
    <x v="2"/>
    <x v="3"/>
    <x v="1"/>
    <x v="15"/>
    <s v="NY-NJ"/>
    <x v="2"/>
    <x v="15"/>
    <x v="692"/>
    <n v="51.92"/>
    <n v="0"/>
    <n v="37"/>
    <x v="3"/>
    <n v="4"/>
    <x v="1862"/>
    <n v="23.96"/>
    <n v="0"/>
    <n v="31.47"/>
    <n v="8"/>
    <n v="10"/>
    <n v="1105"/>
    <n v="1"/>
    <n v="3"/>
    <n v="3"/>
    <n v="2"/>
    <s v=" -   "/>
    <n v="1"/>
    <s v=" -   "/>
    <n v="0"/>
    <n v="3.2000000000000002E-3"/>
    <n v="3.2000000000000002E-3"/>
    <n v="1.44E-2"/>
    <n v="0"/>
    <n v="0.13919999999999999"/>
    <n v="4.8500000000000001E-2"/>
    <n v="0"/>
    <n v="5.7599999999999998E-2"/>
    <n v="0.12"/>
    <n v="3.5999999999999999E-3"/>
    <n v="7.7999999999999996E-3"/>
    <n v="5.1700000000000003E-2"/>
    <n v="0"/>
    <n v="3.8100000000000002E-2"/>
    <n v="4.8899999999999999E-2"/>
    <n v="0"/>
    <n v="9.0999999999999998E-2"/>
    <n v="0.2621"/>
    <n v="9.0300000000000005E-2"/>
    <n v="2.0400000000000001E-2"/>
  </r>
  <r>
    <x v="2124"/>
    <x v="0"/>
    <n v="1"/>
    <x v="45"/>
    <x v="5"/>
    <x v="1"/>
    <x v="31"/>
    <s v="NY-NJ"/>
    <x v="2"/>
    <x v="31"/>
    <x v="366"/>
    <n v="235.65"/>
    <n v="0"/>
    <n v="10.01"/>
    <x v="68"/>
    <n v="2"/>
    <x v="1863"/>
    <n v="464.27"/>
    <n v="0"/>
    <n v="10.06"/>
    <n v="73"/>
    <n v="7"/>
    <n v="9278"/>
    <n v="5"/>
    <n v="6"/>
    <n v="7"/>
    <n v="6"/>
    <n v="3"/>
    <n v="2"/>
    <n v="6"/>
    <n v="0"/>
    <n v="1.6999999999999999E-3"/>
    <n v="7.3200000000000001E-2"/>
    <n v="1.38E-2"/>
    <n v="0"/>
    <n v="1.9300000000000001E-2"/>
    <n v="0"/>
    <n v="0"/>
    <n v="1.9E-3"/>
    <n v="8.5300000000000001E-2"/>
    <n v="1.9E-3"/>
    <n v="4.3400000000000001E-2"/>
    <n v="0.54990000000000006"/>
    <n v="0"/>
    <n v="1.04E-2"/>
    <n v="0.16400000000000001"/>
    <n v="0"/>
    <n v="0"/>
    <n v="2.5399999999999999E-2"/>
    <n v="5.7000000000000002E-3"/>
    <n v="4.0000000000000001E-3"/>
  </r>
  <r>
    <x v="2125"/>
    <x v="3"/>
    <n v="1"/>
    <x v="22"/>
    <x v="6"/>
    <x v="0"/>
    <x v="15"/>
    <s v="NY-NJ"/>
    <x v="2"/>
    <x v="15"/>
    <x v="721"/>
    <n v="0"/>
    <n v="37"/>
    <n v="0.05"/>
    <x v="63"/>
    <n v="5"/>
    <x v="1139"/>
    <n v="0"/>
    <n v="98"/>
    <n v="4.6399999999999997"/>
    <n v="98"/>
    <n v="13"/>
    <n v="9572"/>
    <s v=" -   "/>
    <n v="5"/>
    <n v="12"/>
    <n v="5"/>
    <n v="9"/>
    <n v="6"/>
    <s v=" -   "/>
    <n v="0.25600000000000001"/>
    <n v="0"/>
    <n v="6.4000000000000003E-3"/>
    <n v="0"/>
    <n v="0"/>
    <n v="5.8900000000000001E-2"/>
    <n v="0"/>
    <n v="0"/>
    <n v="0.17960000000000001"/>
    <n v="9.8500000000000004E-2"/>
    <n v="2.3999999999999998E-3"/>
    <n v="1.61E-2"/>
    <n v="5.4199999999999998E-2"/>
    <n v="0"/>
    <n v="0"/>
    <n v="0.16209999999999999"/>
    <n v="0"/>
    <n v="0"/>
    <n v="5.3699999999999998E-2"/>
    <n v="2.4199999999999999E-2"/>
    <n v="8.7999999999999995E-2"/>
  </r>
  <r>
    <x v="2126"/>
    <x v="1"/>
    <n v="0"/>
    <x v="22"/>
    <x v="3"/>
    <x v="0"/>
    <x v="34"/>
    <s v="NY-NJ"/>
    <x v="2"/>
    <x v="34"/>
    <x v="366"/>
    <n v="46.93"/>
    <n v="0"/>
    <n v="42.96"/>
    <x v="13"/>
    <n v="7"/>
    <x v="1864"/>
    <n v="77.88"/>
    <n v="0"/>
    <n v="66.92"/>
    <n v="21"/>
    <n v="11"/>
    <n v="1467"/>
    <s v=" -   "/>
    <n v="1"/>
    <n v="1"/>
    <n v="4"/>
    <n v="1"/>
    <n v="5"/>
    <s v=" -   "/>
    <n v="0"/>
    <n v="0"/>
    <n v="0"/>
    <n v="9.1999999999999998E-2"/>
    <n v="0"/>
    <n v="9.1000000000000004E-3"/>
    <n v="0"/>
    <n v="0"/>
    <n v="3.15E-2"/>
    <n v="0.13869999999999999"/>
    <n v="9.5600000000000004E-2"/>
    <n v="0.4204"/>
    <n v="0"/>
    <n v="0"/>
    <n v="0"/>
    <n v="0.1673"/>
    <n v="0"/>
    <n v="0"/>
    <n v="0"/>
    <n v="0"/>
    <n v="4.5400000000000003E-2"/>
  </r>
  <r>
    <x v="2127"/>
    <x v="1"/>
    <n v="1"/>
    <x v="46"/>
    <x v="3"/>
    <x v="0"/>
    <x v="8"/>
    <s v="NY-NJ"/>
    <x v="2"/>
    <x v="8"/>
    <x v="636"/>
    <n v="93.86"/>
    <n v="0"/>
    <n v="75.959999999999994"/>
    <x v="47"/>
    <n v="10"/>
    <x v="1865"/>
    <n v="153.76"/>
    <n v="0"/>
    <n v="159.88"/>
    <n v="44"/>
    <n v="26"/>
    <n v="7319"/>
    <n v="4"/>
    <n v="6"/>
    <n v="4"/>
    <n v="2"/>
    <n v="2"/>
    <n v="2"/>
    <n v="2"/>
    <n v="4.3E-3"/>
    <n v="0"/>
    <n v="3.8E-3"/>
    <n v="2.3900000000000001E-2"/>
    <n v="0"/>
    <n v="7.9500000000000001E-2"/>
    <n v="3.4599999999999999E-2"/>
    <n v="0"/>
    <n v="5.11E-2"/>
    <n v="5.7500000000000002E-2"/>
    <n v="5.8200000000000002E-2"/>
    <n v="0.1462"/>
    <n v="6.1100000000000002E-2"/>
    <n v="0"/>
    <n v="2.07E-2"/>
    <n v="0.27989999999999998"/>
    <n v="3.2599999999999997E-2"/>
    <n v="0"/>
    <n v="3.5900000000000001E-2"/>
    <n v="0"/>
    <n v="0.1106"/>
  </r>
  <r>
    <x v="2128"/>
    <x v="1"/>
    <n v="0"/>
    <x v="11"/>
    <x v="1"/>
    <x v="0"/>
    <x v="8"/>
    <s v="NY-NJ"/>
    <x v="2"/>
    <x v="8"/>
    <x v="476"/>
    <n v="68.900000000000006"/>
    <n v="0"/>
    <n v="149.21"/>
    <x v="47"/>
    <n v="19"/>
    <x v="30"/>
    <n v="74.89"/>
    <n v="0"/>
    <n v="202.14"/>
    <n v="31"/>
    <n v="27"/>
    <n v="4378"/>
    <n v="1"/>
    <n v="1"/>
    <n v="7"/>
    <n v="2"/>
    <n v="3"/>
    <n v="6"/>
    <n v="2"/>
    <n v="8.0299999999999996E-2"/>
    <n v="6.3899999999999998E-2"/>
    <n v="0"/>
    <n v="3.5999999999999997E-2"/>
    <n v="0"/>
    <n v="0.15759999999999999"/>
    <n v="3.8100000000000002E-2"/>
    <n v="0"/>
    <n v="0.10349999999999999"/>
    <n v="0.10290000000000001"/>
    <n v="0"/>
    <n v="1.03E-2"/>
    <n v="8.2100000000000006E-2"/>
    <n v="0"/>
    <n v="2.6200000000000001E-2"/>
    <n v="7.7899999999999997E-2"/>
    <n v="0"/>
    <n v="3.27E-2"/>
    <n v="0.1368"/>
    <n v="2.5999999999999999E-2"/>
    <n v="2.5600000000000001E-2"/>
  </r>
  <r>
    <x v="2129"/>
    <x v="0"/>
    <n v="1"/>
    <x v="6"/>
    <x v="1"/>
    <x v="1"/>
    <x v="20"/>
    <s v="NY-NJ"/>
    <x v="2"/>
    <x v="20"/>
    <x v="883"/>
    <n v="0"/>
    <n v="48"/>
    <n v="22.57"/>
    <x v="25"/>
    <n v="8"/>
    <x v="1866"/>
    <n v="0"/>
    <n v="94"/>
    <n v="90.63"/>
    <n v="94"/>
    <n v="19"/>
    <n v="15330"/>
    <n v="3"/>
    <n v="22"/>
    <n v="4"/>
    <n v="1"/>
    <n v="3"/>
    <n v="10"/>
    <n v="5"/>
    <n v="0"/>
    <n v="0"/>
    <n v="0"/>
    <n v="8.0999999999999996E-3"/>
    <n v="0"/>
    <n v="0.15989999999999999"/>
    <n v="7.0400000000000004E-2"/>
    <n v="0"/>
    <n v="3.9199999999999999E-2"/>
    <n v="0.1288"/>
    <n v="0"/>
    <n v="3.9199999999999999E-2"/>
    <n v="0"/>
    <n v="0"/>
    <n v="0.15820000000000001"/>
    <n v="6.25E-2"/>
    <n v="0"/>
    <n v="2.1100000000000001E-2"/>
    <n v="0.15"/>
    <n v="0.13450000000000001"/>
    <n v="2.81E-2"/>
  </r>
  <r>
    <x v="2130"/>
    <x v="2"/>
    <n v="0"/>
    <x v="24"/>
    <x v="5"/>
    <x v="1"/>
    <x v="12"/>
    <s v="NY-NJ"/>
    <x v="1"/>
    <x v="12"/>
    <x v="824"/>
    <n v="26.96"/>
    <n v="0"/>
    <n v="296.12"/>
    <x v="21"/>
    <n v="14"/>
    <x v="1867"/>
    <n v="68.89"/>
    <n v="0"/>
    <n v="358.02"/>
    <n v="26"/>
    <n v="28"/>
    <n v="2414"/>
    <n v="1"/>
    <s v=" -   "/>
    <n v="1"/>
    <n v="2"/>
    <s v=" -   "/>
    <n v="10"/>
    <s v=" -   "/>
    <n v="0.17879999999999999"/>
    <n v="0"/>
    <n v="0"/>
    <n v="0"/>
    <n v="0"/>
    <n v="0.15390000000000001"/>
    <n v="0"/>
    <n v="0"/>
    <n v="7.5999999999999998E-2"/>
    <n v="5.3600000000000002E-2"/>
    <n v="0"/>
    <n v="0"/>
    <n v="0"/>
    <n v="0"/>
    <n v="2.3599999999999999E-2"/>
    <n v="3.5799999999999998E-2"/>
    <n v="0"/>
    <n v="0"/>
    <n v="0.246"/>
    <n v="0.2324"/>
    <n v="0"/>
  </r>
  <r>
    <x v="2131"/>
    <x v="0"/>
    <n v="1"/>
    <x v="76"/>
    <x v="12"/>
    <x v="0"/>
    <x v="39"/>
    <s v="NY-NJ"/>
    <x v="2"/>
    <x v="39"/>
    <x v="636"/>
    <n v="0"/>
    <n v="30"/>
    <n v="98.35"/>
    <x v="16"/>
    <n v="18"/>
    <x v="1868"/>
    <n v="0"/>
    <n v="20"/>
    <n v="0.03"/>
    <n v="20"/>
    <n v="27"/>
    <n v="4011"/>
    <n v="1"/>
    <n v="4"/>
    <n v="7"/>
    <n v="7"/>
    <n v="7"/>
    <n v="2"/>
    <n v="3"/>
    <n v="0"/>
    <n v="1.3599999999999999E-2"/>
    <n v="0"/>
    <n v="0"/>
    <n v="0"/>
    <n v="2.1499999999999998E-2"/>
    <n v="0"/>
    <n v="0"/>
    <n v="9.5600000000000004E-2"/>
    <n v="3.5499999999999997E-2"/>
    <n v="5.6000000000000001E-2"/>
    <n v="3.49E-2"/>
    <n v="0"/>
    <n v="0"/>
    <n v="0"/>
    <n v="0"/>
    <n v="0"/>
    <n v="0"/>
    <n v="0.70530000000000004"/>
    <n v="0"/>
    <n v="3.7600000000000001E-2"/>
  </r>
  <r>
    <x v="2132"/>
    <x v="3"/>
    <n v="1"/>
    <x v="21"/>
    <x v="0"/>
    <x v="0"/>
    <x v="15"/>
    <s v="NY-NJ"/>
    <x v="2"/>
    <x v="15"/>
    <x v="881"/>
    <n v="0"/>
    <n v="45"/>
    <n v="84.76"/>
    <x v="52"/>
    <n v="23"/>
    <x v="1869"/>
    <n v="0"/>
    <n v="84"/>
    <n v="127.79"/>
    <n v="84"/>
    <n v="35"/>
    <n v="7207"/>
    <n v="2"/>
    <s v=" -   "/>
    <n v="3"/>
    <n v="1"/>
    <n v="4"/>
    <n v="35"/>
    <s v=" -   "/>
    <n v="0"/>
    <n v="1.5100000000000001E-2"/>
    <n v="0"/>
    <n v="2.2800000000000001E-2"/>
    <n v="0"/>
    <n v="0.2114"/>
    <n v="0"/>
    <n v="0"/>
    <n v="6.8400000000000002E-2"/>
    <n v="5.0599999999999999E-2"/>
    <n v="0"/>
    <n v="1.2500000000000001E-2"/>
    <n v="2.1899999999999999E-2"/>
    <n v="0"/>
    <n v="5.5999999999999999E-3"/>
    <n v="6.5799999999999997E-2"/>
    <n v="0"/>
    <n v="1.04E-2"/>
    <n v="0.44619999999999999"/>
    <n v="0"/>
    <n v="6.93E-2"/>
  </r>
  <r>
    <x v="2133"/>
    <x v="3"/>
    <n v="1"/>
    <x v="22"/>
    <x v="7"/>
    <x v="0"/>
    <x v="8"/>
    <s v="NY-NJ"/>
    <x v="2"/>
    <x v="8"/>
    <x v="881"/>
    <n v="13.98"/>
    <n v="70"/>
    <n v="38.770000000000003"/>
    <x v="30"/>
    <n v="6"/>
    <x v="638"/>
    <n v="19.97"/>
    <n v="138"/>
    <n v="98.45"/>
    <n v="143"/>
    <n v="16"/>
    <n v="11648"/>
    <n v="19"/>
    <n v="12"/>
    <n v="12"/>
    <n v="9"/>
    <n v="7"/>
    <n v="3"/>
    <n v="10"/>
    <n v="6.4000000000000003E-3"/>
    <n v="1.2999999999999999E-3"/>
    <n v="1.0800000000000001E-2"/>
    <n v="2.4899999999999999E-2"/>
    <n v="4.48E-2"/>
    <n v="5.1700000000000003E-2"/>
    <n v="3.9600000000000003E-2"/>
    <n v="8.6E-3"/>
    <n v="7.1999999999999995E-2"/>
    <n v="9.9500000000000005E-2"/>
    <n v="0"/>
    <n v="2.3999999999999998E-3"/>
    <n v="0.22489999999999999"/>
    <n v="0"/>
    <n v="0"/>
    <n v="9.7900000000000001E-2"/>
    <n v="1.6899999999999998E-2"/>
    <n v="0"/>
    <n v="0.17280000000000001"/>
    <n v="7.4399999999999994E-2"/>
    <n v="5.11E-2"/>
  </r>
  <r>
    <x v="2134"/>
    <x v="4"/>
    <n v="0"/>
    <x v="26"/>
    <x v="1"/>
    <x v="0"/>
    <x v="8"/>
    <s v="NY-NJ"/>
    <x v="2"/>
    <x v="8"/>
    <x v="568"/>
    <n v="13.98"/>
    <n v="8"/>
    <n v="111.42"/>
    <x v="56"/>
    <n v="13"/>
    <x v="1748"/>
    <n v="19.97"/>
    <n v="12"/>
    <n v="222.54"/>
    <n v="26"/>
    <n v="21"/>
    <n v="2370"/>
    <n v="7"/>
    <n v="4"/>
    <n v="3"/>
    <n v="1"/>
    <s v=" -   "/>
    <n v="3"/>
    <s v=" -   "/>
    <n v="0"/>
    <n v="0"/>
    <n v="2.6800000000000001E-2"/>
    <n v="9.2999999999999992E-3"/>
    <n v="0"/>
    <n v="0.1075"/>
    <n v="0"/>
    <n v="0"/>
    <n v="0.13589999999999999"/>
    <n v="3.0499999999999999E-2"/>
    <n v="0"/>
    <n v="8.8800000000000004E-2"/>
    <n v="0.1116"/>
    <n v="0"/>
    <n v="4.6100000000000002E-2"/>
    <n v="9.2200000000000004E-2"/>
    <n v="0"/>
    <n v="0"/>
    <n v="0.32540000000000002"/>
    <n v="0"/>
    <n v="2.5999999999999999E-2"/>
  </r>
  <r>
    <x v="2135"/>
    <x v="1"/>
    <n v="1"/>
    <x v="42"/>
    <x v="12"/>
    <x v="0"/>
    <x v="130"/>
    <s v="NY-NJ"/>
    <x v="2"/>
    <x v="130"/>
    <x v="568"/>
    <n v="13.98"/>
    <n v="0"/>
    <n v="34.950000000000003"/>
    <x v="47"/>
    <n v="20"/>
    <x v="1870"/>
    <n v="49.92"/>
    <n v="0"/>
    <n v="116.83"/>
    <n v="25"/>
    <n v="33"/>
    <n v="2110"/>
    <n v="6"/>
    <n v="1"/>
    <n v="4"/>
    <n v="4"/>
    <n v="4"/>
    <n v="3"/>
    <s v=" -   "/>
    <n v="0"/>
    <n v="0"/>
    <n v="0"/>
    <n v="1.01E-2"/>
    <n v="0"/>
    <n v="0.10340000000000001"/>
    <n v="0"/>
    <n v="0"/>
    <n v="7.4200000000000002E-2"/>
    <n v="1.9800000000000002E-2"/>
    <n v="0"/>
    <n v="0"/>
    <n v="0"/>
    <n v="0"/>
    <n v="0"/>
    <n v="5.1299999999999998E-2"/>
    <n v="5.2400000000000002E-2"/>
    <n v="0"/>
    <n v="0.63780000000000003"/>
    <n v="0"/>
    <n v="5.11E-2"/>
  </r>
  <r>
    <x v="2136"/>
    <x v="0"/>
    <n v="1"/>
    <x v="76"/>
    <x v="12"/>
    <x v="2"/>
    <x v="34"/>
    <s v="NY-NJ"/>
    <x v="2"/>
    <x v="34"/>
    <x v="568"/>
    <n v="97.86"/>
    <n v="10"/>
    <n v="193.18"/>
    <x v="2"/>
    <n v="21"/>
    <x v="1871"/>
    <n v="41.93"/>
    <n v="0"/>
    <n v="27.55"/>
    <n v="11"/>
    <n v="37"/>
    <n v="4055"/>
    <n v="1"/>
    <n v="1"/>
    <n v="5"/>
    <n v="9"/>
    <n v="10"/>
    <n v="5"/>
    <n v="3"/>
    <n v="0.18640000000000001"/>
    <n v="1.5E-3"/>
    <n v="6.2600000000000003E-2"/>
    <n v="1E-3"/>
    <n v="0"/>
    <n v="0.10299999999999999"/>
    <n v="0.1221"/>
    <n v="0"/>
    <n v="2.8299999999999999E-2"/>
    <n v="6.4299999999999996E-2"/>
    <n v="0"/>
    <n v="3.9E-2"/>
    <n v="1.41E-2"/>
    <n v="0"/>
    <n v="2.2499999999999999E-2"/>
    <n v="4.24E-2"/>
    <n v="0"/>
    <n v="1.4200000000000001E-2"/>
    <n v="0.1691"/>
    <n v="8.1199999999999994E-2"/>
    <n v="4.82E-2"/>
  </r>
  <r>
    <x v="2137"/>
    <x v="3"/>
    <n v="1"/>
    <x v="44"/>
    <x v="6"/>
    <x v="0"/>
    <x v="59"/>
    <s v="NY-NJ"/>
    <x v="4"/>
    <x v="59"/>
    <x v="876"/>
    <n v="0"/>
    <n v="43"/>
    <n v="18.38"/>
    <x v="25"/>
    <n v="9"/>
    <x v="1872"/>
    <n v="0"/>
    <n v="89"/>
    <n v="57.02"/>
    <n v="89"/>
    <n v="20"/>
    <n v="12092"/>
    <n v="6"/>
    <n v="4"/>
    <n v="5"/>
    <n v="3"/>
    <n v="14"/>
    <n v="9"/>
    <n v="7"/>
    <n v="0"/>
    <n v="0"/>
    <n v="5.0000000000000001E-3"/>
    <n v="2.1899999999999999E-2"/>
    <n v="0"/>
    <n v="0.13320000000000001"/>
    <n v="4.87E-2"/>
    <n v="0"/>
    <n v="3.4000000000000002E-2"/>
    <n v="8.7599999999999997E-2"/>
    <n v="5.1999999999999998E-3"/>
    <n v="3.7100000000000001E-2"/>
    <n v="3.9E-2"/>
    <n v="0"/>
    <n v="2.1899999999999999E-2"/>
    <n v="8.3599999999999994E-2"/>
    <n v="2.8999999999999998E-3"/>
    <n v="4.2599999999999999E-2"/>
    <n v="0.33100000000000002"/>
    <n v="8.6699999999999999E-2"/>
    <n v="1.95E-2"/>
  </r>
  <r>
    <x v="2138"/>
    <x v="0"/>
    <n v="1"/>
    <x v="70"/>
    <x v="12"/>
    <x v="2"/>
    <x v="131"/>
    <s v="NY-NJ"/>
    <x v="3"/>
    <x v="131"/>
    <x v="884"/>
    <n v="6.99"/>
    <n v="1"/>
    <n v="0"/>
    <x v="8"/>
    <n v="7"/>
    <x v="135"/>
    <n v="6.99"/>
    <n v="1"/>
    <n v="0"/>
    <n v="2"/>
    <n v="9"/>
    <n v="77"/>
    <n v="5"/>
    <n v="6"/>
    <n v="4"/>
    <n v="2"/>
    <n v="3"/>
    <n v="5"/>
    <n v="4"/>
    <n v="0"/>
    <n v="2.12E-2"/>
    <n v="7.7799999999999994E-2"/>
    <n v="2.0299999999999999E-2"/>
    <n v="0"/>
    <n v="0.1113"/>
    <n v="4.8800000000000003E-2"/>
    <n v="0"/>
    <n v="0.1166"/>
    <n v="5.9499999999999997E-2"/>
    <n v="1.5E-3"/>
    <n v="3.5400000000000001E-2"/>
    <n v="1.8E-3"/>
    <n v="0"/>
    <n v="3.4700000000000002E-2"/>
    <n v="4.3900000000000002E-2"/>
    <n v="0"/>
    <n v="2.0799999999999999E-2"/>
    <n v="0.33"/>
    <n v="6.7999999999999996E-3"/>
    <n v="6.9599999999999995E-2"/>
  </r>
  <r>
    <x v="2139"/>
    <x v="2"/>
    <n v="0"/>
    <x v="42"/>
    <x v="1"/>
    <x v="0"/>
    <x v="29"/>
    <s v="NY-NJ"/>
    <x v="1"/>
    <x v="29"/>
    <x v="864"/>
    <n v="87.87"/>
    <n v="0"/>
    <n v="0.01"/>
    <x v="26"/>
    <n v="1"/>
    <x v="1873"/>
    <n v="123.81"/>
    <n v="0"/>
    <n v="0.02"/>
    <n v="19"/>
    <n v="2"/>
    <n v="2867"/>
    <n v="8"/>
    <n v="3"/>
    <s v=" -   "/>
    <s v=" -   "/>
    <s v=" -   "/>
    <s v=" -   "/>
    <n v="2"/>
    <n v="0"/>
    <n v="0"/>
    <n v="0"/>
    <n v="4.4900000000000002E-2"/>
    <n v="0"/>
    <n v="0.1648"/>
    <n v="3.5499999999999997E-2"/>
    <n v="0"/>
    <n v="0.25719999999999998"/>
    <n v="0.1076"/>
    <n v="0"/>
    <n v="0"/>
    <n v="0"/>
    <n v="0"/>
    <n v="2.53E-2"/>
    <n v="4.5600000000000002E-2"/>
    <n v="0"/>
    <n v="0"/>
    <n v="0.29520000000000002"/>
    <n v="0"/>
    <n v="2.4E-2"/>
  </r>
  <r>
    <x v="2140"/>
    <x v="1"/>
    <n v="0"/>
    <x v="76"/>
    <x v="12"/>
    <x v="2"/>
    <x v="7"/>
    <s v="NY-NJ"/>
    <x v="0"/>
    <x v="7"/>
    <x v="568"/>
    <n v="147.6"/>
    <n v="0"/>
    <n v="6.19"/>
    <x v="18"/>
    <n v="2"/>
    <x v="1874"/>
    <n v="189.53"/>
    <n v="0"/>
    <n v="12.18"/>
    <n v="31"/>
    <n v="3"/>
    <n v="3140"/>
    <s v=" -   "/>
    <n v="10"/>
    <n v="4"/>
    <n v="4"/>
    <n v="2"/>
    <n v="3"/>
    <s v=" -   "/>
    <n v="0"/>
    <n v="0"/>
    <n v="0"/>
    <n v="0"/>
    <n v="0"/>
    <n v="7.7700000000000005E-2"/>
    <n v="0"/>
    <n v="0"/>
    <n v="9.2999999999999992E-3"/>
    <n v="3.8600000000000002E-2"/>
    <n v="0"/>
    <n v="0.39179999999999998"/>
    <n v="0"/>
    <n v="0"/>
    <n v="0"/>
    <n v="0.4526"/>
    <n v="0"/>
    <n v="0"/>
    <n v="3.0099999999999998E-2"/>
    <n v="0"/>
    <n v="0"/>
  </r>
  <r>
    <x v="2141"/>
    <x v="3"/>
    <n v="1"/>
    <x v="7"/>
    <x v="1"/>
    <x v="1"/>
    <x v="56"/>
    <s v="NY-NJ"/>
    <x v="2"/>
    <x v="56"/>
    <x v="577"/>
    <n v="312.52999999999997"/>
    <n v="0"/>
    <n v="10.02"/>
    <x v="66"/>
    <n v="7"/>
    <x v="1224"/>
    <n v="312.52999999999997"/>
    <n v="0"/>
    <n v="10.02"/>
    <n v="48"/>
    <n v="7"/>
    <n v="3956"/>
    <n v="6"/>
    <n v="8"/>
    <n v="12"/>
    <n v="9"/>
    <n v="6"/>
    <n v="5"/>
    <n v="2"/>
    <n v="7.5300000000000006E-2"/>
    <n v="0"/>
    <n v="2.3999999999999998E-3"/>
    <n v="6.0000000000000001E-3"/>
    <n v="0"/>
    <n v="6.6199999999999995E-2"/>
    <n v="6.6E-3"/>
    <n v="0"/>
    <n v="7.4300000000000005E-2"/>
    <n v="0.10059999999999999"/>
    <n v="0"/>
    <n v="4.2299999999999997E-2"/>
    <n v="3.8899999999999997E-2"/>
    <n v="0"/>
    <n v="0"/>
    <n v="0.13700000000000001"/>
    <n v="1.6E-2"/>
    <n v="1.6799999999999999E-2"/>
    <n v="0.20449999999999999"/>
    <n v="3.3099999999999997E-2"/>
    <n v="0.1799"/>
  </r>
  <r>
    <x v="2142"/>
    <x v="1"/>
    <n v="1"/>
    <x v="42"/>
    <x v="7"/>
    <x v="0"/>
    <x v="71"/>
    <s v="NY-NJ"/>
    <x v="6"/>
    <x v="71"/>
    <x v="567"/>
    <n v="20.97"/>
    <n v="10"/>
    <n v="6.81"/>
    <x v="29"/>
    <n v="5"/>
    <x v="802"/>
    <n v="20.97"/>
    <n v="10"/>
    <n v="6.81"/>
    <n v="13"/>
    <n v="6"/>
    <n v="4071"/>
    <n v="3"/>
    <n v="7"/>
    <n v="3"/>
    <n v="2"/>
    <n v="3"/>
    <n v="3"/>
    <n v="2"/>
    <n v="0"/>
    <n v="2.1299999999999999E-2"/>
    <n v="3.56E-2"/>
    <n v="1.0800000000000001E-2"/>
    <n v="0"/>
    <n v="0.2271"/>
    <n v="5.45E-2"/>
    <n v="0"/>
    <n v="2.75E-2"/>
    <n v="8.5099999999999995E-2"/>
    <n v="0"/>
    <n v="3.7699999999999997E-2"/>
    <n v="4.1799999999999997E-2"/>
    <n v="0"/>
    <n v="0"/>
    <n v="0.18590000000000001"/>
    <n v="0"/>
    <n v="3.5499999999999997E-2"/>
    <n v="0.18429999999999999"/>
    <n v="1.09E-2"/>
    <n v="4.2000000000000003E-2"/>
  </r>
  <r>
    <x v="2143"/>
    <x v="2"/>
    <n v="0"/>
    <x v="11"/>
    <x v="8"/>
    <x v="0"/>
    <x v="77"/>
    <s v="NY-NJ"/>
    <x v="1"/>
    <x v="77"/>
    <x v="581"/>
    <n v="31.95"/>
    <n v="0"/>
    <n v="12.98"/>
    <x v="17"/>
    <n v="2"/>
    <x v="1875"/>
    <n v="55.91"/>
    <n v="0"/>
    <n v="24.97"/>
    <n v="13"/>
    <n v="5"/>
    <n v="866"/>
    <n v="1"/>
    <s v=" -   "/>
    <s v=" -   "/>
    <n v="2"/>
    <n v="1"/>
    <n v="1"/>
    <n v="2"/>
    <n v="7.0599999999999996E-2"/>
    <n v="0"/>
    <n v="0"/>
    <n v="2.06E-2"/>
    <n v="0"/>
    <n v="0.1153"/>
    <n v="6.2199999999999998E-2"/>
    <n v="0"/>
    <n v="0.12520000000000001"/>
    <n v="0.1101"/>
    <n v="0"/>
    <n v="6.8699999999999997E-2"/>
    <n v="2.7400000000000001E-2"/>
    <n v="0"/>
    <n v="0"/>
    <n v="7.8600000000000003E-2"/>
    <n v="0"/>
    <n v="0"/>
    <n v="0.29659999999999997"/>
    <n v="0"/>
    <n v="2.47E-2"/>
  </r>
  <r>
    <x v="2144"/>
    <x v="1"/>
    <n v="0"/>
    <x v="30"/>
    <x v="3"/>
    <x v="0"/>
    <x v="15"/>
    <s v="NY-NJ"/>
    <x v="2"/>
    <x v="15"/>
    <x v="789"/>
    <n v="127.81"/>
    <n v="0"/>
    <n v="2.0099999999999998"/>
    <x v="56"/>
    <n v="2"/>
    <x v="1876"/>
    <n v="211.67"/>
    <n v="0"/>
    <n v="10.039999999999999"/>
    <n v="34"/>
    <n v="7"/>
    <n v="5371"/>
    <n v="3"/>
    <n v="2"/>
    <n v="1"/>
    <n v="4"/>
    <n v="1"/>
    <n v="2"/>
    <n v="6"/>
    <n v="0"/>
    <n v="0"/>
    <n v="0"/>
    <n v="1.35E-2"/>
    <n v="0"/>
    <n v="0.1028"/>
    <n v="3.56E-2"/>
    <n v="8.8000000000000005E-3"/>
    <n v="0.2238"/>
    <n v="0.10730000000000001"/>
    <n v="9.7999999999999997E-3"/>
    <n v="0.1885"/>
    <n v="0"/>
    <n v="0"/>
    <n v="5.3E-3"/>
    <n v="0.1406"/>
    <n v="0"/>
    <n v="3.2899999999999999E-2"/>
    <n v="5.9299999999999999E-2"/>
    <n v="0"/>
    <n v="6.0299999999999999E-2"/>
  </r>
  <r>
    <x v="2145"/>
    <x v="0"/>
    <n v="1"/>
    <x v="3"/>
    <x v="5"/>
    <x v="1"/>
    <x v="6"/>
    <s v="NY-NJ"/>
    <x v="2"/>
    <x v="6"/>
    <x v="789"/>
    <n v="0"/>
    <n v="47"/>
    <n v="5.03"/>
    <x v="25"/>
    <n v="4"/>
    <x v="1877"/>
    <n v="0"/>
    <n v="102"/>
    <n v="16.27"/>
    <n v="102"/>
    <n v="9"/>
    <n v="10138"/>
    <n v="5"/>
    <n v="9"/>
    <n v="6"/>
    <n v="5"/>
    <n v="7"/>
    <n v="11"/>
    <n v="4"/>
    <n v="0"/>
    <n v="0"/>
    <n v="3.5000000000000001E-3"/>
    <n v="1.26E-2"/>
    <n v="4.7800000000000002E-2"/>
    <n v="0.17799999999999999"/>
    <n v="0"/>
    <n v="0"/>
    <n v="0.15060000000000001"/>
    <n v="2.3900000000000001E-2"/>
    <n v="2.87E-2"/>
    <n v="0.1656"/>
    <n v="4.3E-3"/>
    <n v="0"/>
    <n v="0"/>
    <n v="0.31519999999999998"/>
    <n v="3.1899999999999998E-2"/>
    <n v="0"/>
    <n v="0"/>
    <n v="0"/>
    <n v="3.7900000000000003E-2"/>
  </r>
  <r>
    <x v="2146"/>
    <x v="3"/>
    <n v="1"/>
    <x v="56"/>
    <x v="7"/>
    <x v="0"/>
    <x v="20"/>
    <s v="NY-NJ"/>
    <x v="2"/>
    <x v="20"/>
    <x v="581"/>
    <n v="0"/>
    <n v="54"/>
    <n v="0.04"/>
    <x v="49"/>
    <n v="3"/>
    <x v="1878"/>
    <n v="0"/>
    <n v="105"/>
    <n v="0.05"/>
    <n v="105"/>
    <n v="4"/>
    <n v="11043"/>
    <n v="15"/>
    <n v="3"/>
    <n v="1"/>
    <n v="2"/>
    <n v="3"/>
    <n v="4"/>
    <n v="26"/>
    <n v="0"/>
    <n v="1.47E-2"/>
    <n v="8.0000000000000004E-4"/>
    <n v="1.03E-2"/>
    <n v="1.8200000000000001E-2"/>
    <n v="7.1599999999999997E-2"/>
    <n v="8.5800000000000001E-2"/>
    <n v="9.1000000000000004E-3"/>
    <n v="3.9199999999999999E-2"/>
    <n v="5.8099999999999999E-2"/>
    <n v="9.7000000000000003E-3"/>
    <n v="0.1114"/>
    <n v="7.46E-2"/>
    <n v="0"/>
    <n v="8.9999999999999993E-3"/>
    <n v="9.3600000000000003E-2"/>
    <n v="0"/>
    <n v="5.74E-2"/>
    <n v="0.24740000000000001"/>
    <n v="7.0099999999999996E-2"/>
    <n v="1.9099999999999999E-2"/>
  </r>
  <r>
    <x v="2147"/>
    <x v="0"/>
    <n v="1"/>
    <x v="26"/>
    <x v="5"/>
    <x v="1"/>
    <x v="17"/>
    <s v="NY-NJ"/>
    <x v="2"/>
    <x v="17"/>
    <x v="885"/>
    <n v="0"/>
    <n v="39"/>
    <n v="63.84"/>
    <x v="10"/>
    <n v="18"/>
    <x v="1879"/>
    <n v="0"/>
    <n v="88"/>
    <n v="118.19"/>
    <n v="91"/>
    <n v="35"/>
    <n v="5786"/>
    <n v="6"/>
    <n v="4"/>
    <n v="6"/>
    <n v="9"/>
    <n v="4"/>
    <n v="9"/>
    <n v="4"/>
    <n v="1.1599999999999999E-2"/>
    <n v="0"/>
    <n v="2.8199999999999999E-2"/>
    <n v="2.0899999999999998E-2"/>
    <n v="0"/>
    <n v="0.46949999999999997"/>
    <n v="0.14710000000000001"/>
    <n v="0"/>
    <n v="0"/>
    <n v="4.4000000000000003E-3"/>
    <n v="0"/>
    <n v="2.5000000000000001E-3"/>
    <n v="0"/>
    <n v="0"/>
    <n v="8.5000000000000006E-3"/>
    <n v="0.21890000000000001"/>
    <n v="0"/>
    <n v="0"/>
    <n v="5.4300000000000001E-2"/>
    <n v="1.8700000000000001E-2"/>
    <n v="1.54E-2"/>
  </r>
  <r>
    <x v="2148"/>
    <x v="4"/>
    <n v="0"/>
    <x v="20"/>
    <x v="5"/>
    <x v="0"/>
    <x v="24"/>
    <s v="NY-NJ"/>
    <x v="1"/>
    <x v="24"/>
    <x v="875"/>
    <n v="25.96"/>
    <n v="0"/>
    <n v="27.98"/>
    <x v="11"/>
    <n v="5"/>
    <x v="1880"/>
    <n v="67.89"/>
    <n v="0"/>
    <n v="64.17"/>
    <n v="20"/>
    <n v="13"/>
    <n v="3188"/>
    <n v="1"/>
    <s v=" -   "/>
    <s v=" -   "/>
    <n v="4"/>
    <s v=" -   "/>
    <n v="2"/>
    <n v="1"/>
    <n v="0"/>
    <n v="0"/>
    <n v="1.3899999999999999E-2"/>
    <n v="0"/>
    <n v="0"/>
    <n v="5.1700000000000003E-2"/>
    <n v="3.3500000000000002E-2"/>
    <n v="4.36E-2"/>
    <n v="1.7399999999999999E-2"/>
    <n v="6.4000000000000003E-3"/>
    <n v="0"/>
    <n v="0"/>
    <n v="2.0899999999999998E-2"/>
    <n v="0"/>
    <n v="9.9500000000000005E-2"/>
    <n v="0.28899999999999998"/>
    <n v="0"/>
    <n v="6.3E-2"/>
    <n v="0.2651"/>
    <n v="0"/>
    <n v="9.5799999999999996E-2"/>
  </r>
  <r>
    <x v="2149"/>
    <x v="1"/>
    <n v="1"/>
    <x v="33"/>
    <x v="7"/>
    <x v="0"/>
    <x v="19"/>
    <s v="NY-NJ"/>
    <x v="1"/>
    <x v="19"/>
    <x v="789"/>
    <n v="135.80000000000001"/>
    <n v="0"/>
    <n v="10"/>
    <x v="14"/>
    <n v="4"/>
    <x v="736"/>
    <n v="256.60000000000002"/>
    <n v="0"/>
    <n v="16.77"/>
    <n v="42"/>
    <n v="9"/>
    <n v="7603"/>
    <n v="4"/>
    <n v="3"/>
    <n v="3"/>
    <n v="3"/>
    <n v="6"/>
    <s v=" -   "/>
    <n v="2"/>
    <n v="0.02"/>
    <n v="6.3E-3"/>
    <n v="0"/>
    <n v="0"/>
    <n v="0"/>
    <n v="7.9200000000000007E-2"/>
    <n v="6.1800000000000001E-2"/>
    <n v="0"/>
    <n v="1.3599999999999999E-2"/>
    <n v="0.10730000000000001"/>
    <n v="7.1000000000000004E-3"/>
    <n v="2.1000000000000001E-2"/>
    <n v="0.1255"/>
    <n v="0"/>
    <n v="8.2400000000000001E-2"/>
    <n v="1.49E-2"/>
    <n v="8.5599999999999996E-2"/>
    <n v="2.1399999999999999E-2"/>
    <n v="0.2079"/>
    <n v="9.7199999999999995E-2"/>
    <n v="4.8800000000000003E-2"/>
  </r>
  <r>
    <x v="2150"/>
    <x v="3"/>
    <n v="1"/>
    <x v="6"/>
    <x v="3"/>
    <x v="0"/>
    <x v="20"/>
    <s v="NY-NJ"/>
    <x v="2"/>
    <x v="20"/>
    <x v="821"/>
    <n v="0"/>
    <n v="45"/>
    <n v="30.8"/>
    <x v="52"/>
    <n v="6"/>
    <x v="1881"/>
    <n v="0"/>
    <n v="93"/>
    <n v="45.2"/>
    <n v="93"/>
    <n v="13"/>
    <n v="9922"/>
    <n v="21"/>
    <n v="1"/>
    <n v="3"/>
    <n v="1"/>
    <n v="3"/>
    <n v="6"/>
    <n v="10"/>
    <n v="7.2099999999999997E-2"/>
    <n v="0"/>
    <n v="1.03E-2"/>
    <n v="0"/>
    <n v="0"/>
    <n v="0.1027"/>
    <n v="5.3100000000000001E-2"/>
    <n v="0"/>
    <n v="5.3900000000000003E-2"/>
    <n v="5.5399999999999998E-2"/>
    <n v="0"/>
    <n v="0.13469999999999999"/>
    <n v="0"/>
    <n v="0"/>
    <n v="1.55E-2"/>
    <n v="0.18559999999999999"/>
    <n v="0"/>
    <n v="0"/>
    <n v="0.2024"/>
    <n v="9.4E-2"/>
    <n v="2.0299999999999999E-2"/>
  </r>
  <r>
    <x v="2151"/>
    <x v="0"/>
    <n v="1"/>
    <x v="19"/>
    <x v="12"/>
    <x v="0"/>
    <x v="8"/>
    <s v="NY-NJ"/>
    <x v="2"/>
    <x v="8"/>
    <x v="581"/>
    <n v="0"/>
    <n v="44"/>
    <n v="9.35"/>
    <x v="55"/>
    <n v="8"/>
    <x v="1202"/>
    <n v="0"/>
    <n v="94"/>
    <n v="11.08"/>
    <n v="94"/>
    <n v="13"/>
    <n v="11482"/>
    <n v="16"/>
    <n v="9"/>
    <n v="2"/>
    <n v="1"/>
    <n v="1"/>
    <n v="4"/>
    <n v="11"/>
    <n v="0"/>
    <n v="0"/>
    <n v="0"/>
    <n v="2.3E-2"/>
    <n v="0"/>
    <n v="0.2336"/>
    <n v="2.5499999999999998E-2"/>
    <n v="0"/>
    <n v="1.55E-2"/>
    <n v="7.6799999999999993E-2"/>
    <n v="1.4800000000000001E-2"/>
    <n v="9.74E-2"/>
    <n v="1.7999999999999999E-2"/>
    <n v="0"/>
    <n v="0"/>
    <n v="1.6299999999999999E-2"/>
    <n v="0"/>
    <n v="0"/>
    <n v="0.3891"/>
    <n v="0"/>
    <n v="0.09"/>
  </r>
  <r>
    <x v="2152"/>
    <x v="4"/>
    <n v="0"/>
    <x v="76"/>
    <x v="3"/>
    <x v="2"/>
    <x v="46"/>
    <s v="NY-NJ"/>
    <x v="2"/>
    <x v="46"/>
    <x v="581"/>
    <n v="32.950000000000003"/>
    <n v="0"/>
    <n v="0"/>
    <x v="33"/>
    <e v="#N/A"/>
    <x v="1882"/>
    <n v="11.98"/>
    <n v="0"/>
    <n v="0"/>
    <n v="2"/>
    <e v="#N/A"/>
    <n v="225"/>
    <s v=" -   "/>
    <s v=" -   "/>
    <n v="1"/>
    <s v=" -   "/>
    <n v="3"/>
    <s v=" -   "/>
    <n v="1"/>
    <n v="0"/>
    <n v="0"/>
    <n v="0"/>
    <n v="4.07E-2"/>
    <n v="0"/>
    <n v="0.1381"/>
    <n v="5.3699999999999998E-2"/>
    <n v="0"/>
    <n v="5.8400000000000001E-2"/>
    <n v="0.11899999999999999"/>
    <n v="0.15620000000000001"/>
    <n v="0.1288"/>
    <n v="0"/>
    <n v="0"/>
    <n v="0"/>
    <n v="0.1222"/>
    <n v="0"/>
    <n v="0"/>
    <n v="8.0600000000000005E-2"/>
    <n v="0"/>
    <n v="0.1024"/>
  </r>
  <r>
    <x v="2153"/>
    <x v="3"/>
    <n v="1"/>
    <x v="24"/>
    <x v="5"/>
    <x v="0"/>
    <x v="56"/>
    <s v="NY-NJ"/>
    <x v="2"/>
    <x v="56"/>
    <x v="495"/>
    <n v="-0.18"/>
    <n v="127"/>
    <n v="41.13"/>
    <x v="114"/>
    <n v="22"/>
    <x v="1883"/>
    <n v="-0.18"/>
    <n v="265"/>
    <n v="55.01"/>
    <n v="267"/>
    <n v="32"/>
    <n v="33392"/>
    <n v="43"/>
    <n v="12"/>
    <n v="7"/>
    <n v="27"/>
    <n v="12"/>
    <n v="22"/>
    <n v="6"/>
    <n v="0"/>
    <n v="0"/>
    <n v="2.9100000000000001E-2"/>
    <n v="0"/>
    <n v="0"/>
    <n v="7.2999999999999995E-2"/>
    <n v="1.35E-2"/>
    <n v="0"/>
    <n v="3.1600000000000003E-2"/>
    <n v="5.1400000000000001E-2"/>
    <n v="1.32E-2"/>
    <n v="0.22259999999999999"/>
    <n v="5.2200000000000003E-2"/>
    <n v="0"/>
    <n v="9.7000000000000003E-3"/>
    <n v="0.21510000000000001"/>
    <n v="0"/>
    <n v="5.2600000000000001E-2"/>
    <n v="0.188"/>
    <n v="0"/>
    <n v="4.8099999999999997E-2"/>
  </r>
  <r>
    <x v="2154"/>
    <x v="4"/>
    <n v="0"/>
    <x v="28"/>
    <x v="7"/>
    <x v="0"/>
    <x v="3"/>
    <s v="NY-NJ"/>
    <x v="2"/>
    <x v="3"/>
    <x v="106"/>
    <n v="40.94"/>
    <n v="0"/>
    <n v="122.77"/>
    <x v="11"/>
    <n v="6"/>
    <x v="1148"/>
    <n v="40.94"/>
    <n v="0"/>
    <n v="122.77"/>
    <n v="7"/>
    <n v="6"/>
    <n v="767"/>
    <n v="2"/>
    <n v="2"/>
    <n v="1"/>
    <s v=" -   "/>
    <n v="1"/>
    <s v=" -   "/>
    <n v="1"/>
    <n v="0"/>
    <n v="0"/>
    <n v="0"/>
    <n v="1.41E-2"/>
    <n v="0"/>
    <n v="0.23810000000000001"/>
    <n v="1.7000000000000001E-2"/>
    <n v="0"/>
    <n v="2.41E-2"/>
    <n v="0.11840000000000001"/>
    <n v="0"/>
    <n v="0"/>
    <n v="0"/>
    <n v="0"/>
    <n v="2.41E-2"/>
    <n v="0.2029"/>
    <n v="0"/>
    <n v="4.8399999999999999E-2"/>
    <n v="0.24590000000000001"/>
    <n v="2.4400000000000002E-2"/>
    <n v="4.2599999999999999E-2"/>
  </r>
  <r>
    <x v="2155"/>
    <x v="1"/>
    <n v="0"/>
    <x v="76"/>
    <x v="12"/>
    <x v="0"/>
    <x v="34"/>
    <s v="NY-NJ"/>
    <x v="2"/>
    <x v="34"/>
    <x v="581"/>
    <n v="50.92"/>
    <n v="0"/>
    <n v="0.04"/>
    <x v="11"/>
    <n v="2"/>
    <x v="1884"/>
    <n v="116.81"/>
    <n v="0"/>
    <n v="6.09"/>
    <n v="19"/>
    <n v="8"/>
    <n v="2056"/>
    <s v=" -   "/>
    <s v=" -   "/>
    <n v="1"/>
    <n v="2"/>
    <n v="1"/>
    <n v="2"/>
    <n v="2"/>
    <n v="0"/>
    <n v="0"/>
    <n v="0"/>
    <n v="1.1299999999999999E-2"/>
    <n v="0"/>
    <n v="0.16700000000000001"/>
    <n v="4.7899999999999998E-2"/>
    <n v="0"/>
    <n v="1.9800000000000002E-2"/>
    <n v="5.2400000000000002E-2"/>
    <n v="0"/>
    <n v="0"/>
    <n v="0"/>
    <n v="0"/>
    <n v="0.15989999999999999"/>
    <n v="5.7099999999999998E-2"/>
    <n v="0"/>
    <n v="0.13450000000000001"/>
    <n v="0.27550000000000002"/>
    <n v="6.9000000000000006E-2"/>
    <n v="5.4999999999999997E-3"/>
  </r>
  <r>
    <x v="2156"/>
    <x v="0"/>
    <n v="1"/>
    <x v="6"/>
    <x v="5"/>
    <x v="1"/>
    <x v="41"/>
    <s v="NY-NJ"/>
    <x v="2"/>
    <x v="41"/>
    <x v="581"/>
    <n v="317.52999999999997"/>
    <n v="0"/>
    <n v="10.08"/>
    <x v="52"/>
    <n v="7"/>
    <x v="1885"/>
    <n v="419.36"/>
    <n v="0"/>
    <n v="25.47"/>
    <n v="66"/>
    <n v="14"/>
    <n v="10720"/>
    <n v="7"/>
    <n v="13"/>
    <n v="11"/>
    <n v="2"/>
    <n v="3"/>
    <n v="6"/>
    <n v="5"/>
    <n v="0.18029999999999999"/>
    <n v="0.1459"/>
    <n v="6.7000000000000004E-2"/>
    <n v="6.0000000000000001E-3"/>
    <n v="0"/>
    <n v="0.15490000000000001"/>
    <n v="2.2100000000000002E-2"/>
    <n v="0"/>
    <n v="8.6900000000000005E-2"/>
    <n v="6.6000000000000003E-2"/>
    <n v="0"/>
    <n v="6.9099999999999995E-2"/>
    <n v="3.2599999999999997E-2"/>
    <n v="0"/>
    <n v="2.0999999999999999E-3"/>
    <n v="5.8999999999999997E-2"/>
    <n v="0"/>
    <n v="2.4899999999999999E-2"/>
    <n v="2.12E-2"/>
    <n v="0"/>
    <n v="6.2100000000000002E-2"/>
  </r>
  <r>
    <x v="2157"/>
    <x v="2"/>
    <n v="0"/>
    <x v="14"/>
    <x v="7"/>
    <x v="0"/>
    <x v="69"/>
    <s v="NY-NJ"/>
    <x v="0"/>
    <x v="69"/>
    <x v="581"/>
    <n v="79.88"/>
    <n v="0"/>
    <n v="0"/>
    <x v="13"/>
    <e v="#N/A"/>
    <x v="1886"/>
    <n v="145.77000000000001"/>
    <n v="0"/>
    <n v="0"/>
    <n v="23"/>
    <e v="#N/A"/>
    <n v="1552"/>
    <n v="5"/>
    <n v="2"/>
    <n v="2"/>
    <s v=" -   "/>
    <n v="1"/>
    <n v="1"/>
    <n v="1"/>
    <n v="0"/>
    <n v="0"/>
    <n v="0"/>
    <n v="0"/>
    <n v="0"/>
    <n v="9.7900000000000001E-2"/>
    <n v="0"/>
    <n v="0"/>
    <n v="0"/>
    <n v="8.5400000000000004E-2"/>
    <n v="3.1199999999999999E-2"/>
    <n v="9.9099999999999994E-2"/>
    <n v="0"/>
    <n v="0"/>
    <n v="0"/>
    <n v="0.1875"/>
    <n v="0"/>
    <n v="0"/>
    <n v="0.49880000000000002"/>
    <n v="0"/>
    <n v="0"/>
  </r>
  <r>
    <x v="2158"/>
    <x v="1"/>
    <n v="1"/>
    <x v="20"/>
    <x v="12"/>
    <x v="0"/>
    <x v="20"/>
    <s v="NY-NJ"/>
    <x v="2"/>
    <x v="20"/>
    <x v="864"/>
    <n v="118.82"/>
    <n v="16"/>
    <n v="3.92"/>
    <x v="68"/>
    <n v="3"/>
    <x v="1887"/>
    <n v="118.82"/>
    <n v="78"/>
    <n v="4.95"/>
    <n v="96"/>
    <n v="7"/>
    <n v="8026"/>
    <n v="7"/>
    <n v="13"/>
    <n v="3"/>
    <n v="3"/>
    <n v="6"/>
    <n v="1"/>
    <n v="1"/>
    <n v="0"/>
    <n v="0"/>
    <n v="6.0100000000000001E-2"/>
    <n v="0"/>
    <n v="0"/>
    <n v="2.3300000000000001E-2"/>
    <n v="0.1137"/>
    <n v="0"/>
    <n v="2.2800000000000001E-2"/>
    <n v="1.55E-2"/>
    <n v="0"/>
    <n v="0"/>
    <n v="0"/>
    <n v="0"/>
    <n v="0"/>
    <n v="1.61E-2"/>
    <n v="0"/>
    <n v="0"/>
    <n v="0.65949999999999998"/>
    <n v="8.8999999999999996E-2"/>
    <n v="0"/>
  </r>
  <r>
    <x v="2159"/>
    <x v="1"/>
    <n v="0"/>
    <x v="47"/>
    <x v="2"/>
    <x v="0"/>
    <x v="69"/>
    <s v="NY-NJ"/>
    <x v="0"/>
    <x v="69"/>
    <x v="886"/>
    <n v="73.89"/>
    <n v="0"/>
    <n v="34.81"/>
    <x v="1"/>
    <n v="5"/>
    <x v="1888"/>
    <n v="11.98"/>
    <n v="0"/>
    <n v="0"/>
    <n v="2"/>
    <n v="6"/>
    <n v="149"/>
    <n v="3"/>
    <n v="4"/>
    <n v="2"/>
    <n v="2"/>
    <n v="1"/>
    <s v=" -   "/>
    <n v="3"/>
    <n v="0"/>
    <n v="0"/>
    <n v="0"/>
    <n v="3.3000000000000002E-2"/>
    <n v="0"/>
    <n v="0.25390000000000001"/>
    <n v="6.7500000000000004E-2"/>
    <n v="0"/>
    <n v="9.2299999999999993E-2"/>
    <n v="0.18709999999999999"/>
    <n v="0"/>
    <n v="4.7800000000000002E-2"/>
    <n v="0"/>
    <n v="0"/>
    <n v="0"/>
    <n v="0"/>
    <n v="0"/>
    <n v="0"/>
    <n v="1.6299999999999999E-2"/>
    <n v="0"/>
    <n v="0.30199999999999999"/>
  </r>
  <r>
    <x v="2160"/>
    <x v="3"/>
    <n v="1"/>
    <x v="10"/>
    <x v="1"/>
    <x v="1"/>
    <x v="56"/>
    <s v="NY-NJ"/>
    <x v="2"/>
    <x v="56"/>
    <x v="887"/>
    <n v="0"/>
    <n v="45"/>
    <n v="19"/>
    <x v="52"/>
    <n v="6"/>
    <x v="1369"/>
    <n v="0"/>
    <n v="91"/>
    <n v="35.090000000000003"/>
    <n v="92"/>
    <n v="11"/>
    <n v="5789"/>
    <n v="34"/>
    <n v="6"/>
    <n v="2"/>
    <s v=" -   "/>
    <s v=" -   "/>
    <n v="2"/>
    <n v="2"/>
    <n v="4.5600000000000002E-2"/>
    <n v="0"/>
    <n v="1.9699999999999999E-2"/>
    <n v="2.53E-2"/>
    <n v="6.7000000000000004E-2"/>
    <n v="0.1255"/>
    <n v="0.12620000000000001"/>
    <n v="0"/>
    <n v="3.49E-2"/>
    <n v="0.1138"/>
    <n v="8.3999999999999995E-3"/>
    <n v="3.5900000000000001E-2"/>
    <n v="0.20810000000000001"/>
    <n v="0"/>
    <n v="2.3599999999999999E-2"/>
    <n v="7.5899999999999995E-2"/>
    <n v="0"/>
    <n v="1.9900000000000001E-2"/>
    <n v="2.7E-2"/>
    <n v="5.0000000000000001E-3"/>
    <n v="3.8300000000000001E-2"/>
  </r>
  <r>
    <x v="2161"/>
    <x v="0"/>
    <n v="1"/>
    <x v="3"/>
    <x v="1"/>
    <x v="0"/>
    <x v="24"/>
    <s v="NY-NJ"/>
    <x v="1"/>
    <x v="24"/>
    <x v="4"/>
    <n v="193.71"/>
    <n v="0"/>
    <n v="42"/>
    <x v="8"/>
    <n v="3"/>
    <x v="1889"/>
    <n v="289.55"/>
    <n v="0"/>
    <n v="42.06"/>
    <n v="46"/>
    <n v="11"/>
    <n v="12504"/>
    <n v="3"/>
    <n v="9"/>
    <n v="11"/>
    <n v="1"/>
    <n v="3"/>
    <n v="2"/>
    <n v="1"/>
    <n v="0"/>
    <n v="1.46E-2"/>
    <n v="0"/>
    <n v="2.0500000000000001E-2"/>
    <n v="6.6E-3"/>
    <n v="0.18260000000000001"/>
    <n v="0.03"/>
    <n v="0"/>
    <n v="6.5600000000000006E-2"/>
    <n v="0.1138"/>
    <n v="1E-3"/>
    <n v="4.9200000000000001E-2"/>
    <n v="5.6399999999999999E-2"/>
    <n v="0"/>
    <n v="6.1999999999999998E-3"/>
    <n v="1E-3"/>
    <n v="1.1900000000000001E-2"/>
    <n v="7.1999999999999995E-2"/>
    <n v="0.24410000000000001"/>
    <n v="2.5600000000000001E-2"/>
    <n v="9.8900000000000002E-2"/>
  </r>
  <r>
    <x v="2162"/>
    <x v="3"/>
    <n v="1"/>
    <x v="22"/>
    <x v="7"/>
    <x v="0"/>
    <x v="15"/>
    <s v="NY-NJ"/>
    <x v="2"/>
    <x v="15"/>
    <x v="886"/>
    <n v="5.99"/>
    <n v="42"/>
    <n v="29.03"/>
    <x v="10"/>
    <n v="5"/>
    <x v="202"/>
    <n v="5.99"/>
    <n v="84"/>
    <n v="29.09"/>
    <n v="86"/>
    <n v="11"/>
    <n v="6876"/>
    <n v="7"/>
    <n v="11"/>
    <n v="5"/>
    <n v="7"/>
    <n v="4"/>
    <n v="6"/>
    <n v="4"/>
    <n v="0"/>
    <n v="2.8999999999999998E-3"/>
    <n v="0"/>
    <n v="0"/>
    <n v="0"/>
    <n v="0.1075"/>
    <n v="7.5800000000000006E-2"/>
    <n v="0"/>
    <n v="5.3E-3"/>
    <n v="0.21079999999999999"/>
    <n v="2.0999999999999999E-3"/>
    <n v="6.2399999999999997E-2"/>
    <n v="0.1076"/>
    <n v="3.73E-2"/>
    <n v="5.5999999999999999E-3"/>
    <n v="7.4999999999999997E-3"/>
    <n v="0"/>
    <n v="1.34E-2"/>
    <n v="0.32669999999999999"/>
    <n v="7.7999999999999996E-3"/>
    <n v="2.75E-2"/>
  </r>
  <r>
    <x v="2163"/>
    <x v="0"/>
    <n v="1"/>
    <x v="28"/>
    <x v="1"/>
    <x v="0"/>
    <x v="67"/>
    <s v="NY-NJ"/>
    <x v="0"/>
    <x v="67"/>
    <x v="821"/>
    <n v="26.96"/>
    <n v="0"/>
    <n v="174.01"/>
    <x v="31"/>
    <n v="26"/>
    <x v="80"/>
    <n v="0"/>
    <n v="0"/>
    <n v="59.9"/>
    <n v="10"/>
    <n v="45"/>
    <n v="831"/>
    <n v="12"/>
    <n v="2"/>
    <n v="2"/>
    <n v="2"/>
    <n v="8"/>
    <n v="1"/>
    <n v="1"/>
    <n v="0"/>
    <n v="3.61E-2"/>
    <n v="1.8800000000000001E-2"/>
    <n v="5.0000000000000001E-3"/>
    <n v="0"/>
    <n v="6.1800000000000001E-2"/>
    <n v="1.7999999999999999E-2"/>
    <n v="0"/>
    <n v="6.0900000000000003E-2"/>
    <n v="8.7499999999999994E-2"/>
    <n v="0"/>
    <n v="0.1515"/>
    <n v="0"/>
    <n v="0"/>
    <n v="0.10829999999999999"/>
    <n v="0.27839999999999998"/>
    <n v="0"/>
    <n v="3.5400000000000001E-2"/>
    <n v="7.0599999999999996E-2"/>
    <n v="4.5600000000000002E-2"/>
    <n v="2.2200000000000001E-2"/>
  </r>
  <r>
    <x v="2164"/>
    <x v="2"/>
    <n v="0"/>
    <x v="76"/>
    <x v="6"/>
    <x v="0"/>
    <x v="8"/>
    <s v="NY-NJ"/>
    <x v="2"/>
    <x v="8"/>
    <x v="868"/>
    <n v="58.91"/>
    <n v="0"/>
    <n v="0"/>
    <x v="57"/>
    <e v="#N/A"/>
    <x v="1890"/>
    <n v="82.87"/>
    <n v="0"/>
    <n v="11.99"/>
    <n v="15"/>
    <e v="#N/A"/>
    <n v="2372"/>
    <s v=" -   "/>
    <n v="4"/>
    <s v=" -   "/>
    <n v="1"/>
    <n v="1"/>
    <n v="1"/>
    <n v="2"/>
    <n v="0"/>
    <n v="0"/>
    <n v="0.18140000000000001"/>
    <n v="2.6800000000000001E-2"/>
    <n v="0"/>
    <n v="0.22239999999999999"/>
    <n v="1.9300000000000001E-2"/>
    <n v="0"/>
    <n v="1.83E-2"/>
    <n v="7.5600000000000001E-2"/>
    <n v="0"/>
    <n v="0"/>
    <n v="0"/>
    <n v="0"/>
    <n v="2.0199999999999999E-2"/>
    <n v="0.27129999999999999"/>
    <n v="0"/>
    <n v="0"/>
    <n v="0.1295"/>
    <n v="0"/>
    <n v="3.5200000000000002E-2"/>
  </r>
  <r>
    <x v="2165"/>
    <x v="0"/>
    <n v="1"/>
    <x v="76"/>
    <x v="12"/>
    <x v="2"/>
    <x v="46"/>
    <s v="NY-NJ"/>
    <x v="2"/>
    <x v="46"/>
    <x v="886"/>
    <n v="0"/>
    <n v="32"/>
    <n v="7.0000000000000007E-2"/>
    <x v="2"/>
    <n v="6"/>
    <x v="1891"/>
    <n v="0"/>
    <n v="38"/>
    <n v="7.0000000000000007E-2"/>
    <n v="38"/>
    <n v="6"/>
    <n v="4279"/>
    <n v="7"/>
    <n v="1"/>
    <n v="2"/>
    <n v="2"/>
    <n v="2"/>
    <n v="8"/>
    <n v="10"/>
    <n v="5.74E-2"/>
    <n v="0"/>
    <n v="8.6E-3"/>
    <n v="2.1899999999999999E-2"/>
    <n v="0"/>
    <n v="0.15759999999999999"/>
    <n v="8.0799999999999997E-2"/>
    <n v="0"/>
    <n v="0.24759999999999999"/>
    <n v="0.17810000000000001"/>
    <n v="6.8999999999999999E-3"/>
    <n v="2.2599999999999999E-2"/>
    <n v="2.5000000000000001E-3"/>
    <n v="0"/>
    <n v="0"/>
    <n v="0"/>
    <n v="0"/>
    <n v="0.1181"/>
    <n v="9.7799999999999998E-2"/>
    <n v="0"/>
    <n v="0"/>
  </r>
  <r>
    <x v="2166"/>
    <x v="0"/>
    <n v="1"/>
    <x v="16"/>
    <x v="10"/>
    <x v="1"/>
    <x v="25"/>
    <s v="NY-NJ"/>
    <x v="1"/>
    <x v="25"/>
    <x v="888"/>
    <n v="7.98"/>
    <n v="39"/>
    <n v="66.97"/>
    <x v="52"/>
    <n v="11"/>
    <x v="1892"/>
    <n v="7.98"/>
    <n v="75"/>
    <n v="67"/>
    <n v="82"/>
    <n v="14"/>
    <n v="6613"/>
    <n v="3"/>
    <n v="11"/>
    <n v="14"/>
    <n v="8"/>
    <n v="4"/>
    <n v="2"/>
    <n v="4"/>
    <n v="3.9100000000000003E-2"/>
    <n v="0"/>
    <n v="0"/>
    <n v="0"/>
    <n v="1.67E-2"/>
    <n v="6.2399999999999997E-2"/>
    <n v="0"/>
    <n v="0"/>
    <n v="7.3200000000000001E-2"/>
    <n v="3.1399999999999997E-2"/>
    <n v="6.1600000000000002E-2"/>
    <n v="0.13850000000000001"/>
    <n v="0.40100000000000002"/>
    <n v="0"/>
    <n v="0"/>
    <n v="7.5999999999999998E-2"/>
    <n v="0"/>
    <n v="0"/>
    <n v="4.2700000000000002E-2"/>
    <n v="0"/>
    <n v="5.7299999999999997E-2"/>
  </r>
  <r>
    <x v="2167"/>
    <x v="0"/>
    <n v="0"/>
    <x v="7"/>
    <x v="1"/>
    <x v="0"/>
    <x v="3"/>
    <s v="NY-NJ"/>
    <x v="2"/>
    <x v="3"/>
    <x v="889"/>
    <n v="172.74"/>
    <n v="0"/>
    <n v="0"/>
    <x v="23"/>
    <n v="1"/>
    <x v="1893"/>
    <n v="256.60000000000002"/>
    <n v="0"/>
    <n v="0.03"/>
    <n v="40"/>
    <n v="4"/>
    <n v="4407"/>
    <n v="6"/>
    <s v=" -   "/>
    <n v="4"/>
    <n v="8"/>
    <n v="4"/>
    <n v="4"/>
    <n v="3"/>
    <n v="0"/>
    <n v="0"/>
    <n v="0"/>
    <n v="1.77E-2"/>
    <n v="0"/>
    <n v="0.22900000000000001"/>
    <n v="0.11509999999999999"/>
    <n v="0"/>
    <n v="0.20730000000000001"/>
    <n v="0.12570000000000001"/>
    <n v="0"/>
    <n v="1.9E-3"/>
    <n v="1.9E-3"/>
    <n v="0"/>
    <n v="0"/>
    <n v="7.1099999999999997E-2"/>
    <n v="0"/>
    <n v="1.7999999999999999E-2"/>
    <n v="0.17280000000000001"/>
    <n v="0"/>
    <n v="3.9300000000000002E-2"/>
  </r>
  <r>
    <x v="2168"/>
    <x v="1"/>
    <n v="0"/>
    <x v="22"/>
    <x v="13"/>
    <x v="0"/>
    <x v="20"/>
    <s v="NY-NJ"/>
    <x v="2"/>
    <x v="20"/>
    <x v="890"/>
    <n v="88.87"/>
    <n v="0"/>
    <n v="43.97"/>
    <x v="7"/>
    <n v="7"/>
    <x v="1894"/>
    <n v="172.73"/>
    <n v="0"/>
    <n v="69.95"/>
    <n v="35"/>
    <n v="14"/>
    <n v="3660"/>
    <n v="3"/>
    <n v="1"/>
    <n v="5"/>
    <n v="4"/>
    <n v="2"/>
    <n v="2"/>
    <s v=" -   "/>
    <n v="2.0899999999999998E-2"/>
    <n v="0"/>
    <n v="4.1799999999999997E-2"/>
    <n v="4.0099999999999997E-2"/>
    <n v="0"/>
    <n v="0.28599999999999998"/>
    <n v="2.7E-2"/>
    <n v="0"/>
    <n v="3.3099999999999997E-2"/>
    <n v="0.17269999999999999"/>
    <n v="1.2800000000000001E-2"/>
    <n v="4.1000000000000003E-3"/>
    <n v="4.9299999999999997E-2"/>
    <n v="0"/>
    <n v="0"/>
    <n v="9.7000000000000003E-3"/>
    <n v="0"/>
    <n v="0"/>
    <n v="0.24199999999999999"/>
    <n v="0"/>
    <n v="4.5100000000000001E-2"/>
  </r>
  <r>
    <x v="2169"/>
    <x v="0"/>
    <n v="1"/>
    <x v="11"/>
    <x v="7"/>
    <x v="0"/>
    <x v="35"/>
    <s v="NY-NJ"/>
    <x v="1"/>
    <x v="35"/>
    <x v="691"/>
    <n v="24.96"/>
    <n v="29"/>
    <n v="23.97"/>
    <x v="12"/>
    <n v="5"/>
    <x v="1895"/>
    <n v="36.94"/>
    <n v="74"/>
    <n v="35.31"/>
    <n v="85"/>
    <n v="13"/>
    <n v="6742"/>
    <n v="24"/>
    <n v="1"/>
    <s v=" -   "/>
    <s v=" -   "/>
    <s v=" -   "/>
    <s v=" -   "/>
    <n v="12"/>
    <n v="0"/>
    <n v="0"/>
    <n v="6.5299999999999997E-2"/>
    <n v="2.1399999999999999E-2"/>
    <n v="0.10639999999999999"/>
    <n v="7.7200000000000005E-2"/>
    <n v="6.1199999999999997E-2"/>
    <n v="0"/>
    <n v="3.6999999999999998E-2"/>
    <n v="4.2999999999999997E-2"/>
    <n v="5.0799999999999998E-2"/>
    <n v="2.1100000000000001E-2"/>
    <n v="9.2299999999999993E-2"/>
    <n v="0"/>
    <n v="1.5100000000000001E-2"/>
    <n v="6.1800000000000001E-2"/>
    <n v="0"/>
    <n v="7.3999999999999996E-2"/>
    <n v="0.20419999999999999"/>
    <n v="1.66E-2"/>
    <n v="5.2699999999999997E-2"/>
  </r>
  <r>
    <x v="2170"/>
    <x v="1"/>
    <n v="0"/>
    <x v="5"/>
    <x v="5"/>
    <x v="1"/>
    <x v="68"/>
    <s v="NY-NJ"/>
    <x v="2"/>
    <x v="68"/>
    <x v="886"/>
    <n v="11.98"/>
    <n v="0"/>
    <n v="0"/>
    <x v="17"/>
    <n v="3"/>
    <x v="1374"/>
    <n v="11.98"/>
    <n v="0"/>
    <n v="0"/>
    <n v="2"/>
    <n v="4"/>
    <n v="425"/>
    <n v="1"/>
    <n v="2"/>
    <n v="1"/>
    <s v=" -   "/>
    <s v=" -   "/>
    <n v="2"/>
    <n v="1"/>
    <n v="0"/>
    <n v="0"/>
    <n v="0"/>
    <n v="2.5499999999999998E-2"/>
    <n v="0"/>
    <n v="8.3199999999999996E-2"/>
    <n v="7.3499999999999996E-2"/>
    <n v="0"/>
    <n v="3.6799999999999999E-2"/>
    <n v="0.104"/>
    <n v="0"/>
    <n v="0.2235"/>
    <n v="8.0000000000000002E-3"/>
    <n v="0"/>
    <n v="0"/>
    <n v="0.23380000000000001"/>
    <n v="0"/>
    <n v="5.5100000000000003E-2"/>
    <n v="0.12189999999999999"/>
    <n v="0"/>
    <n v="3.4700000000000002E-2"/>
  </r>
  <r>
    <x v="2171"/>
    <x v="2"/>
    <n v="1"/>
    <x v="5"/>
    <x v="14"/>
    <x v="0"/>
    <x v="5"/>
    <s v="NY-NJ"/>
    <x v="2"/>
    <x v="5"/>
    <x v="891"/>
    <n v="21.96"/>
    <n v="17"/>
    <n v="41.74"/>
    <x v="18"/>
    <n v="6"/>
    <x v="1896"/>
    <n v="21.96"/>
    <n v="56"/>
    <n v="72.52"/>
    <n v="62"/>
    <n v="16"/>
    <n v="9819"/>
    <n v="4"/>
    <n v="5"/>
    <s v=" -   "/>
    <n v="2"/>
    <n v="2"/>
    <n v="4"/>
    <n v="6"/>
    <n v="1.21E-2"/>
    <n v="8.6E-3"/>
    <n v="1.66E-2"/>
    <n v="2.9499999999999998E-2"/>
    <n v="0"/>
    <n v="0.14099999999999999"/>
    <n v="2.3900000000000001E-2"/>
    <n v="3.2500000000000001E-2"/>
    <n v="6.2600000000000003E-2"/>
    <n v="0.15840000000000001"/>
    <n v="0"/>
    <n v="0.16539999999999999"/>
    <n v="2.18E-2"/>
    <n v="0"/>
    <n v="5.11E-2"/>
    <n v="0.13270000000000001"/>
    <n v="0"/>
    <n v="1.4500000000000001E-2"/>
    <n v="8.5099999999999995E-2"/>
    <n v="4.1999999999999997E-3"/>
    <n v="0.04"/>
  </r>
  <r>
    <x v="2172"/>
    <x v="3"/>
    <n v="1"/>
    <x v="12"/>
    <x v="5"/>
    <x v="0"/>
    <x v="32"/>
    <s v="NY-NJ"/>
    <x v="2"/>
    <x v="32"/>
    <x v="892"/>
    <n v="328.51"/>
    <n v="0"/>
    <n v="10.8"/>
    <x v="25"/>
    <n v="9"/>
    <x v="1897"/>
    <n v="616.03"/>
    <n v="0"/>
    <n v="12.53"/>
    <n v="97"/>
    <n v="14"/>
    <n v="25315"/>
    <s v=" -   "/>
    <n v="1"/>
    <s v=" -   "/>
    <n v="2"/>
    <n v="6"/>
    <n v="39"/>
    <n v="1"/>
    <n v="0"/>
    <n v="1.5E-3"/>
    <n v="1.34E-2"/>
    <n v="1.83E-2"/>
    <n v="8.3999999999999995E-3"/>
    <n v="8.8700000000000001E-2"/>
    <n v="6.2399999999999997E-2"/>
    <n v="0"/>
    <n v="1.7100000000000001E-2"/>
    <n v="2.75E-2"/>
    <n v="2.1600000000000001E-2"/>
    <n v="0.16750000000000001"/>
    <n v="0.13059999999999999"/>
    <n v="0"/>
    <n v="2.58E-2"/>
    <n v="0.14460000000000001"/>
    <n v="0"/>
    <n v="0"/>
    <n v="0.1993"/>
    <n v="4.3700000000000003E-2"/>
    <n v="2.9399999999999999E-2"/>
  </r>
  <r>
    <x v="2173"/>
    <x v="0"/>
    <n v="1"/>
    <x v="22"/>
    <x v="18"/>
    <x v="0"/>
    <x v="37"/>
    <s v="NY-NJ"/>
    <x v="1"/>
    <x v="37"/>
    <x v="893"/>
    <n v="282.58"/>
    <n v="0"/>
    <n v="3.95"/>
    <x v="61"/>
    <n v="4"/>
    <x v="1898"/>
    <n v="522.17999999999995"/>
    <n v="0"/>
    <n v="4.0199999999999996"/>
    <n v="82"/>
    <n v="11"/>
    <n v="18585"/>
    <n v="17"/>
    <n v="8"/>
    <n v="5"/>
    <n v="5"/>
    <n v="1"/>
    <n v="2"/>
    <n v="4"/>
    <n v="8.0999999999999996E-3"/>
    <n v="0"/>
    <n v="2.1999999999999999E-2"/>
    <n v="1.8800000000000001E-2"/>
    <n v="0"/>
    <n v="0.15140000000000001"/>
    <n v="5.11E-2"/>
    <n v="0"/>
    <n v="3.2099999999999997E-2"/>
    <n v="7.2499999999999995E-2"/>
    <n v="1.23E-2"/>
    <n v="6.7900000000000002E-2"/>
    <n v="0.25600000000000001"/>
    <n v="6.7000000000000002E-3"/>
    <n v="3.7499999999999999E-2"/>
    <n v="5.0000000000000001E-3"/>
    <n v="0"/>
    <n v="2.4400000000000002E-2"/>
    <n v="0.15540000000000001"/>
    <n v="0"/>
    <n v="7.8799999999999995E-2"/>
  </r>
  <r>
    <x v="2174"/>
    <x v="1"/>
    <n v="1"/>
    <x v="16"/>
    <x v="12"/>
    <x v="1"/>
    <x v="41"/>
    <s v="NY-NJ"/>
    <x v="2"/>
    <x v="41"/>
    <x v="894"/>
    <n v="147.78"/>
    <n v="0"/>
    <n v="18.98"/>
    <x v="60"/>
    <n v="4"/>
    <x v="1899"/>
    <n v="201.69"/>
    <n v="0"/>
    <n v="117.97"/>
    <n v="38"/>
    <n v="11"/>
    <n v="7528"/>
    <n v="1"/>
    <n v="5"/>
    <n v="3"/>
    <n v="6"/>
    <s v=" -   "/>
    <n v="8"/>
    <n v="2"/>
    <n v="4.1000000000000003E-3"/>
    <n v="1.9E-3"/>
    <n v="0"/>
    <n v="9.1999999999999998E-3"/>
    <n v="0"/>
    <n v="0.1125"/>
    <n v="1.43E-2"/>
    <n v="0"/>
    <n v="1.18E-2"/>
    <n v="4.9500000000000002E-2"/>
    <n v="1.4E-2"/>
    <n v="1.9400000000000001E-2"/>
    <n v="0"/>
    <n v="0"/>
    <n v="4.2299999999999997E-2"/>
    <n v="0.10539999999999999"/>
    <n v="0"/>
    <n v="4.0800000000000003E-2"/>
    <n v="0.40870000000000001"/>
    <n v="0"/>
    <n v="0.1661"/>
  </r>
  <r>
    <x v="2175"/>
    <x v="3"/>
    <n v="1"/>
    <x v="17"/>
    <x v="1"/>
    <x v="1"/>
    <x v="6"/>
    <s v="NY-NJ"/>
    <x v="2"/>
    <x v="6"/>
    <x v="895"/>
    <n v="0"/>
    <n v="1"/>
    <n v="0"/>
    <x v="49"/>
    <n v="22"/>
    <x v="1900"/>
    <n v="0"/>
    <n v="1"/>
    <n v="0"/>
    <n v="1"/>
    <n v="33"/>
    <n v="500"/>
    <n v="15"/>
    <n v="12"/>
    <n v="7"/>
    <n v="8"/>
    <n v="3"/>
    <n v="7"/>
    <n v="4"/>
    <n v="0.53420000000000001"/>
    <n v="0"/>
    <n v="1.5299999999999999E-2"/>
    <n v="4.0000000000000002E-4"/>
    <n v="2.4799999999999999E-2"/>
    <n v="2.5600000000000001E-2"/>
    <n v="1.6199999999999999E-2"/>
    <n v="1.0999999999999999E-2"/>
    <n v="7.4000000000000003E-3"/>
    <n v="2.76E-2"/>
    <n v="8.9999999999999998E-4"/>
    <n v="1.6999999999999999E-3"/>
    <n v="7.3000000000000001E-3"/>
    <n v="0.1915"/>
    <n v="2.5600000000000001E-2"/>
    <n v="3.1899999999999998E-2"/>
    <n v="1.5E-3"/>
    <n v="0"/>
    <n v="5.2900000000000003E-2"/>
    <n v="5.7000000000000002E-3"/>
    <n v="1.8499999999999999E-2"/>
  </r>
  <r>
    <x v="2176"/>
    <x v="1"/>
    <n v="0"/>
    <x v="7"/>
    <x v="2"/>
    <x v="0"/>
    <x v="27"/>
    <s v="NY-NJ"/>
    <x v="1"/>
    <x v="27"/>
    <x v="721"/>
    <n v="40.94"/>
    <n v="5"/>
    <n v="98.91"/>
    <x v="56"/>
    <n v="13"/>
    <x v="1901"/>
    <n v="94.85"/>
    <n v="10"/>
    <n v="215.88"/>
    <n v="39"/>
    <n v="23"/>
    <n v="4457"/>
    <n v="1"/>
    <n v="2"/>
    <n v="7"/>
    <n v="2"/>
    <s v=" -   "/>
    <n v="2"/>
    <n v="5"/>
    <n v="0"/>
    <n v="0"/>
    <n v="2.8E-3"/>
    <n v="3.7699999999999997E-2"/>
    <n v="0"/>
    <n v="0.13700000000000001"/>
    <n v="0.13170000000000001"/>
    <n v="0"/>
    <n v="1.11E-2"/>
    <n v="0.23580000000000001"/>
    <n v="4.5999999999999999E-3"/>
    <n v="3.0800000000000001E-2"/>
    <n v="0"/>
    <n v="0"/>
    <n v="0.1227"/>
    <n v="0"/>
    <n v="0"/>
    <n v="0"/>
    <n v="0.25430000000000003"/>
    <n v="0"/>
    <n v="3.1399999999999997E-2"/>
  </r>
  <r>
    <x v="2177"/>
    <x v="0"/>
    <n v="1"/>
    <x v="33"/>
    <x v="12"/>
    <x v="0"/>
    <x v="52"/>
    <s v="NY-NJ"/>
    <x v="1"/>
    <x v="52"/>
    <x v="721"/>
    <n v="295.56"/>
    <n v="0"/>
    <n v="0.01"/>
    <x v="10"/>
    <n v="1"/>
    <x v="1902"/>
    <n v="613.03"/>
    <n v="0"/>
    <n v="6.05"/>
    <n v="97"/>
    <n v="5"/>
    <n v="11723"/>
    <n v="13"/>
    <n v="14"/>
    <n v="3"/>
    <n v="4"/>
    <n v="1"/>
    <n v="6"/>
    <n v="3"/>
    <n v="5.3E-3"/>
    <n v="0"/>
    <n v="8.1900000000000001E-2"/>
    <n v="0"/>
    <n v="0"/>
    <n v="0.32729999999999998"/>
    <n v="1.9300000000000001E-2"/>
    <n v="0"/>
    <n v="2.7099999999999999E-2"/>
    <n v="0.1057"/>
    <n v="9.7000000000000003E-3"/>
    <n v="0.17299999999999999"/>
    <n v="0"/>
    <n v="0"/>
    <n v="0"/>
    <n v="0.1123"/>
    <n v="0"/>
    <n v="0"/>
    <n v="0.1288"/>
    <n v="0"/>
    <n v="9.5999999999999992E-3"/>
  </r>
  <r>
    <x v="2178"/>
    <x v="3"/>
    <n v="1"/>
    <x v="61"/>
    <x v="3"/>
    <x v="0"/>
    <x v="32"/>
    <s v="NY-NJ"/>
    <x v="2"/>
    <x v="32"/>
    <x v="892"/>
    <n v="0"/>
    <n v="143"/>
    <n v="120.17"/>
    <x v="115"/>
    <n v="30"/>
    <x v="1903"/>
    <n v="0"/>
    <n v="300"/>
    <n v="151.71"/>
    <n v="300"/>
    <n v="53"/>
    <n v="19447"/>
    <n v="21"/>
    <n v="25"/>
    <n v="28"/>
    <n v="20"/>
    <n v="14"/>
    <n v="17"/>
    <n v="18"/>
    <n v="1.1000000000000001E-3"/>
    <n v="1.6999999999999999E-3"/>
    <n v="8.9999999999999993E-3"/>
    <n v="1.78E-2"/>
    <n v="0"/>
    <n v="0.1138"/>
    <n v="3.5999999999999997E-2"/>
    <n v="0"/>
    <n v="2.3E-2"/>
    <n v="0.11459999999999999"/>
    <n v="1.84E-2"/>
    <n v="5.3900000000000003E-2"/>
    <n v="2.63E-2"/>
    <n v="0"/>
    <n v="0"/>
    <n v="3.8899999999999997E-2"/>
    <n v="0"/>
    <n v="3.8399999999999997E-2"/>
    <n v="0.45929999999999999"/>
    <n v="5.0000000000000001E-3"/>
    <n v="4.2700000000000002E-2"/>
  </r>
  <r>
    <x v="2179"/>
    <x v="4"/>
    <n v="1"/>
    <x v="2"/>
    <x v="1"/>
    <x v="1"/>
    <x v="19"/>
    <s v="NY-NJ"/>
    <x v="1"/>
    <x v="19"/>
    <x v="896"/>
    <n v="6.99"/>
    <n v="0"/>
    <n v="0.01"/>
    <x v="57"/>
    <n v="1"/>
    <x v="443"/>
    <n v="11.98"/>
    <n v="0"/>
    <n v="0"/>
    <n v="2"/>
    <n v="7"/>
    <n v="86"/>
    <n v="2"/>
    <n v="1"/>
    <n v="1"/>
    <n v="1"/>
    <n v="1"/>
    <n v="2"/>
    <n v="1"/>
    <n v="0"/>
    <n v="0"/>
    <n v="0"/>
    <n v="1.5800000000000002E-2"/>
    <n v="0"/>
    <n v="3.2599999999999997E-2"/>
    <n v="1.6799999999999999E-2"/>
    <n v="0"/>
    <n v="3.1699999999999999E-2"/>
    <n v="3.3399999999999999E-2"/>
    <n v="0"/>
    <n v="0.12520000000000001"/>
    <n v="2.7699999999999999E-2"/>
    <n v="0"/>
    <n v="6.2300000000000001E-2"/>
    <n v="0.3382"/>
    <n v="0"/>
    <n v="9.6199999999999994E-2"/>
    <n v="0.22"/>
    <n v="0"/>
    <n v="0"/>
  </r>
  <r>
    <x v="2180"/>
    <x v="1"/>
    <n v="0"/>
    <x v="76"/>
    <x v="12"/>
    <x v="2"/>
    <x v="64"/>
    <s v="NY-NJ"/>
    <x v="1"/>
    <x v="64"/>
    <x v="868"/>
    <n v="11.98"/>
    <n v="8"/>
    <n v="20.98"/>
    <x v="13"/>
    <n v="3"/>
    <x v="1904"/>
    <n v="11.98"/>
    <n v="8"/>
    <n v="20.98"/>
    <n v="11"/>
    <n v="3"/>
    <n v="1049"/>
    <n v="1"/>
    <n v="2"/>
    <n v="1"/>
    <n v="3"/>
    <s v=" -   "/>
    <n v="3"/>
    <n v="1"/>
    <n v="3.2300000000000002E-2"/>
    <n v="0"/>
    <n v="0"/>
    <n v="1.14E-2"/>
    <n v="0"/>
    <n v="0.04"/>
    <n v="4.2200000000000001E-2"/>
    <n v="0"/>
    <n v="6.7999999999999996E-3"/>
    <n v="1.17E-2"/>
    <n v="0"/>
    <n v="4.87E-2"/>
    <n v="0"/>
    <n v="0"/>
    <n v="0.26350000000000001"/>
    <n v="0.44519999999999998"/>
    <n v="0"/>
    <n v="0"/>
    <n v="3.1399999999999997E-2"/>
    <n v="6.6900000000000001E-2"/>
    <n v="0"/>
  </r>
  <r>
    <x v="2181"/>
    <x v="3"/>
    <n v="1"/>
    <x v="11"/>
    <x v="12"/>
    <x v="1"/>
    <x v="3"/>
    <s v="NY-NJ"/>
    <x v="2"/>
    <x v="3"/>
    <x v="896"/>
    <n v="368.45"/>
    <n v="0"/>
    <n v="7.0000000000000007E-2"/>
    <x v="19"/>
    <n v="5"/>
    <x v="1905"/>
    <n v="685.92"/>
    <n v="0"/>
    <n v="0.1"/>
    <n v="108"/>
    <n v="8"/>
    <n v="23929"/>
    <n v="10"/>
    <n v="7"/>
    <n v="5"/>
    <n v="9"/>
    <n v="6"/>
    <n v="7"/>
    <n v="11"/>
    <n v="0"/>
    <n v="3.1099999999999999E-2"/>
    <n v="0"/>
    <n v="0"/>
    <n v="0"/>
    <n v="0"/>
    <n v="0"/>
    <n v="0"/>
    <n v="0"/>
    <n v="0"/>
    <n v="0"/>
    <n v="0.11550000000000001"/>
    <n v="0"/>
    <n v="0"/>
    <n v="0"/>
    <n v="0.85340000000000005"/>
    <n v="0"/>
    <n v="0"/>
    <n v="0"/>
    <n v="0"/>
    <n v="0"/>
  </r>
  <r>
    <x v="2182"/>
    <x v="1"/>
    <n v="1"/>
    <x v="8"/>
    <x v="12"/>
    <x v="0"/>
    <x v="15"/>
    <s v="NY-NJ"/>
    <x v="2"/>
    <x v="15"/>
    <x v="892"/>
    <n v="56.91"/>
    <n v="15"/>
    <n v="7"/>
    <x v="29"/>
    <n v="2"/>
    <x v="1906"/>
    <n v="56.91"/>
    <n v="46"/>
    <n v="13.95"/>
    <n v="55"/>
    <n v="10"/>
    <n v="8073"/>
    <n v="11"/>
    <n v="8"/>
    <n v="1"/>
    <n v="2"/>
    <s v=" -   "/>
    <n v="1"/>
    <n v="1"/>
    <n v="0.1118"/>
    <n v="0"/>
    <n v="0"/>
    <n v="3.2399999999999998E-2"/>
    <n v="0"/>
    <n v="0.12559999999999999"/>
    <n v="2.4500000000000001E-2"/>
    <n v="0"/>
    <n v="0.23019999999999999"/>
    <n v="0.1308"/>
    <n v="0"/>
    <n v="5.1000000000000004E-3"/>
    <n v="4.7500000000000001E-2"/>
    <n v="0"/>
    <n v="0"/>
    <n v="7.0000000000000001E-3"/>
    <n v="0"/>
    <n v="8.9899999999999994E-2"/>
    <n v="5.8000000000000003E-2"/>
    <n v="1.11E-2"/>
    <n v="0.126"/>
  </r>
  <r>
    <x v="2183"/>
    <x v="1"/>
    <n v="1"/>
    <x v="5"/>
    <x v="5"/>
    <x v="0"/>
    <x v="93"/>
    <s v="NY-NJ"/>
    <x v="2"/>
    <x v="93"/>
    <x v="892"/>
    <n v="59.91"/>
    <n v="0"/>
    <n v="5"/>
    <x v="42"/>
    <n v="2"/>
    <x v="1907"/>
    <n v="137.78"/>
    <n v="0"/>
    <n v="10.039999999999999"/>
    <n v="22"/>
    <n v="8"/>
    <n v="3504"/>
    <n v="6"/>
    <n v="5"/>
    <n v="5"/>
    <n v="2"/>
    <n v="1"/>
    <n v="5"/>
    <n v="2"/>
    <n v="0"/>
    <n v="0"/>
    <n v="0"/>
    <n v="0.124"/>
    <n v="0"/>
    <n v="0.26950000000000002"/>
    <n v="3.78E-2"/>
    <n v="0"/>
    <n v="0.113"/>
    <n v="0.15260000000000001"/>
    <n v="0"/>
    <n v="3.3000000000000002E-2"/>
    <n v="3.5000000000000001E-3"/>
    <n v="0"/>
    <n v="0"/>
    <n v="4.19E-2"/>
    <n v="0"/>
    <n v="0.1489"/>
    <n v="6.5100000000000005E-2"/>
    <n v="0"/>
    <n v="1.0800000000000001E-2"/>
  </r>
  <r>
    <x v="2184"/>
    <x v="0"/>
    <n v="1"/>
    <x v="21"/>
    <x v="12"/>
    <x v="1"/>
    <x v="31"/>
    <s v="NY-NJ"/>
    <x v="2"/>
    <x v="31"/>
    <x v="897"/>
    <n v="0"/>
    <n v="37"/>
    <n v="104.98"/>
    <x v="32"/>
    <n v="3"/>
    <x v="1908"/>
    <n v="0"/>
    <n v="64"/>
    <n v="130.99"/>
    <n v="65"/>
    <n v="10"/>
    <n v="7794"/>
    <n v="5"/>
    <n v="5"/>
    <n v="4"/>
    <n v="4"/>
    <n v="9"/>
    <n v="5"/>
    <n v="6"/>
    <n v="8.2500000000000004E-2"/>
    <n v="3.5999999999999999E-3"/>
    <n v="8.8999999999999999E-3"/>
    <n v="0"/>
    <n v="0"/>
    <n v="0.18579999999999999"/>
    <n v="5.62E-2"/>
    <n v="0.02"/>
    <n v="1.1999999999999999E-3"/>
    <n v="4.7800000000000002E-2"/>
    <n v="2.12E-2"/>
    <n v="9.0300000000000005E-2"/>
    <n v="0.123"/>
    <n v="0"/>
    <n v="0"/>
    <n v="8.4900000000000003E-2"/>
    <n v="0"/>
    <n v="0"/>
    <n v="0.1341"/>
    <n v="0"/>
    <n v="0.1404"/>
  </r>
  <r>
    <x v="2185"/>
    <x v="0"/>
    <n v="1"/>
    <x v="11"/>
    <x v="12"/>
    <x v="0"/>
    <x v="49"/>
    <s v="NY-NJ"/>
    <x v="2"/>
    <x v="49"/>
    <x v="898"/>
    <n v="214.68"/>
    <n v="0"/>
    <n v="0.04"/>
    <x v="16"/>
    <n v="4"/>
    <x v="1909"/>
    <n v="394.38"/>
    <n v="0"/>
    <n v="7.0000000000000007E-2"/>
    <n v="62"/>
    <n v="7"/>
    <n v="4853"/>
    <n v="8"/>
    <n v="8"/>
    <n v="3"/>
    <n v="3"/>
    <n v="2"/>
    <n v="2"/>
    <n v="6"/>
    <n v="0.65569999999999995"/>
    <n v="0"/>
    <n v="3.2000000000000002E-3"/>
    <n v="0"/>
    <n v="0"/>
    <n v="1.6199999999999999E-2"/>
    <n v="0"/>
    <n v="0"/>
    <n v="3.1199999999999999E-2"/>
    <n v="0"/>
    <n v="0"/>
    <n v="0"/>
    <n v="5.2699999999999997E-2"/>
    <n v="0"/>
    <n v="0"/>
    <n v="0.2334"/>
    <n v="0"/>
    <n v="0"/>
    <n v="7.6E-3"/>
    <n v="0"/>
    <n v="0"/>
  </r>
  <r>
    <x v="2186"/>
    <x v="3"/>
    <n v="1"/>
    <x v="17"/>
    <x v="11"/>
    <x v="0"/>
    <x v="0"/>
    <s v="NY-NJ"/>
    <x v="0"/>
    <x v="0"/>
    <x v="691"/>
    <n v="0"/>
    <n v="22"/>
    <n v="103.08"/>
    <x v="22"/>
    <n v="38"/>
    <x v="248"/>
    <n v="0"/>
    <n v="22"/>
    <n v="103.08"/>
    <n v="22"/>
    <n v="60"/>
    <n v="3265"/>
    <n v="8"/>
    <n v="2"/>
    <n v="21"/>
    <n v="5"/>
    <n v="2"/>
    <n v="9"/>
    <n v="6"/>
    <n v="2.24E-2"/>
    <n v="0"/>
    <n v="7.3000000000000001E-3"/>
    <n v="1.1900000000000001E-2"/>
    <n v="0"/>
    <n v="0.1552"/>
    <n v="5.7299999999999997E-2"/>
    <n v="0"/>
    <n v="2.07E-2"/>
    <n v="8.1199999999999994E-2"/>
    <n v="1.6999999999999999E-3"/>
    <n v="5.0500000000000003E-2"/>
    <n v="3.0000000000000001E-3"/>
    <n v="5.4999999999999997E-3"/>
    <n v="8.8400000000000006E-2"/>
    <n v="6.3399999999999998E-2"/>
    <n v="0"/>
    <n v="9.6199999999999994E-2"/>
    <n v="0.29099999999999998"/>
    <n v="3.6400000000000002E-2"/>
    <n v="7.6E-3"/>
  </r>
  <r>
    <x v="2187"/>
    <x v="3"/>
    <n v="1"/>
    <x v="76"/>
    <x v="12"/>
    <x v="2"/>
    <x v="34"/>
    <s v="NY-NJ"/>
    <x v="2"/>
    <x v="34"/>
    <x v="4"/>
    <n v="0"/>
    <n v="34"/>
    <n v="100.87"/>
    <x v="86"/>
    <n v="17"/>
    <x v="1910"/>
    <n v="0"/>
    <n v="3"/>
    <n v="0"/>
    <n v="3"/>
    <n v="23"/>
    <n v="93"/>
    <n v="8"/>
    <n v="23"/>
    <n v="8"/>
    <n v="11"/>
    <n v="7"/>
    <n v="6"/>
    <s v=" -   "/>
    <n v="0"/>
    <n v="1.24E-2"/>
    <n v="5.1999999999999998E-3"/>
    <n v="3.9399999999999998E-2"/>
    <n v="0"/>
    <n v="0.23580000000000001"/>
    <n v="4.4499999999999998E-2"/>
    <n v="0"/>
    <n v="6.5299999999999997E-2"/>
    <n v="0.11990000000000001"/>
    <n v="9.2999999999999992E-3"/>
    <n v="2.5000000000000001E-3"/>
    <n v="0"/>
    <n v="0"/>
    <n v="0"/>
    <n v="9.6199999999999994E-2"/>
    <n v="0"/>
    <n v="1.5299999999999999E-2"/>
    <n v="0.20730000000000001"/>
    <n v="0"/>
    <n v="0.1469"/>
  </r>
  <r>
    <x v="2188"/>
    <x v="4"/>
    <n v="0"/>
    <x v="76"/>
    <x v="12"/>
    <x v="2"/>
    <x v="22"/>
    <s v="NY-NJ"/>
    <x v="1"/>
    <x v="22"/>
    <x v="4"/>
    <n v="32.950000000000003"/>
    <n v="0"/>
    <n v="0"/>
    <x v="33"/>
    <e v="#N/A"/>
    <x v="1911"/>
    <n v="32.950000000000003"/>
    <n v="0"/>
    <n v="0"/>
    <n v="5"/>
    <e v="#N/A"/>
    <n v="547"/>
    <s v=" -   "/>
    <n v="1"/>
    <n v="1"/>
    <n v="1"/>
    <n v="1"/>
    <s v=" -   "/>
    <n v="1"/>
    <n v="0.3286"/>
    <n v="0"/>
    <n v="6.7000000000000002E-3"/>
    <n v="2.3699999999999999E-2"/>
    <n v="0"/>
    <n v="0.13389999999999999"/>
    <n v="2.8799999999999999E-2"/>
    <n v="0"/>
    <n v="6.7400000000000002E-2"/>
    <n v="0.05"/>
    <n v="0"/>
    <n v="0.13350000000000001"/>
    <n v="1.18E-2"/>
    <n v="0"/>
    <n v="2.4E-2"/>
    <n v="8.2900000000000001E-2"/>
    <n v="0"/>
    <n v="0"/>
    <n v="5.1499999999999997E-2"/>
    <n v="0"/>
    <n v="5.7299999999999997E-2"/>
  </r>
  <r>
    <x v="2189"/>
    <x v="3"/>
    <n v="1"/>
    <x v="25"/>
    <x v="6"/>
    <x v="0"/>
    <x v="20"/>
    <s v="NY-NJ"/>
    <x v="2"/>
    <x v="20"/>
    <x v="309"/>
    <n v="0"/>
    <n v="45"/>
    <n v="2.0499999999999998"/>
    <x v="55"/>
    <n v="6"/>
    <x v="1912"/>
    <n v="0"/>
    <n v="90"/>
    <n v="2.1"/>
    <n v="90"/>
    <n v="11"/>
    <n v="6429"/>
    <n v="4"/>
    <n v="4"/>
    <n v="8"/>
    <n v="5"/>
    <n v="6"/>
    <n v="14"/>
    <n v="4"/>
    <n v="1.38E-2"/>
    <n v="0"/>
    <n v="0"/>
    <n v="1.04E-2"/>
    <n v="0"/>
    <n v="0.40429999999999999"/>
    <n v="2.41E-2"/>
    <n v="0"/>
    <n v="3.2899999999999999E-2"/>
    <n v="0.18490000000000001"/>
    <n v="0"/>
    <n v="0"/>
    <n v="4.3799999999999999E-2"/>
    <n v="0"/>
    <n v="1.26E-2"/>
    <n v="8.6699999999999999E-2"/>
    <n v="0"/>
    <n v="4.5400000000000003E-2"/>
    <n v="4.7399999999999998E-2"/>
    <n v="0"/>
    <n v="9.3600000000000003E-2"/>
  </r>
  <r>
    <x v="2190"/>
    <x v="4"/>
    <n v="0"/>
    <x v="44"/>
    <x v="3"/>
    <x v="1"/>
    <x v="32"/>
    <s v="NY-NJ"/>
    <x v="2"/>
    <x v="32"/>
    <x v="4"/>
    <n v="95.86"/>
    <n v="0"/>
    <n v="0"/>
    <x v="21"/>
    <e v="#N/A"/>
    <x v="373"/>
    <n v="0"/>
    <n v="2"/>
    <n v="0"/>
    <n v="2"/>
    <e v="#N/A"/>
    <n v="423"/>
    <s v=" -   "/>
    <n v="6"/>
    <s v=" -   "/>
    <n v="1"/>
    <n v="4"/>
    <n v="2"/>
    <n v="1"/>
    <n v="2.6499999999999999E-2"/>
    <n v="0"/>
    <n v="0"/>
    <n v="0"/>
    <n v="0"/>
    <n v="5.3900000000000003E-2"/>
    <n v="0"/>
    <n v="0"/>
    <n v="2.8799999999999999E-2"/>
    <n v="2.4899999999999999E-2"/>
    <n v="0"/>
    <n v="0.1149"/>
    <n v="0"/>
    <n v="0"/>
    <n v="0"/>
    <n v="0.56999999999999995"/>
    <n v="0"/>
    <n v="0"/>
    <n v="0.11360000000000001"/>
    <n v="0"/>
    <n v="6.7400000000000002E-2"/>
  </r>
  <r>
    <x v="2191"/>
    <x v="0"/>
    <n v="0"/>
    <x v="5"/>
    <x v="0"/>
    <x v="1"/>
    <x v="4"/>
    <s v="NY-NJ"/>
    <x v="2"/>
    <x v="4"/>
    <x v="749"/>
    <n v="0"/>
    <n v="18"/>
    <n v="65.63"/>
    <x v="45"/>
    <n v="8"/>
    <x v="1913"/>
    <n v="0"/>
    <n v="43"/>
    <n v="115.65"/>
    <n v="46"/>
    <n v="16"/>
    <n v="4466"/>
    <n v="15"/>
    <n v="1"/>
    <n v="1"/>
    <n v="1"/>
    <s v=" -   "/>
    <s v=" -   "/>
    <n v="3"/>
    <n v="0.18229999999999999"/>
    <n v="1.9E-3"/>
    <n v="1.6799999999999999E-2"/>
    <n v="3.8999999999999998E-3"/>
    <n v="8.6999999999999994E-3"/>
    <n v="2.7099999999999999E-2"/>
    <n v="1.7299999999999999E-2"/>
    <n v="0"/>
    <n v="3.0999999999999999E-3"/>
    <n v="2.4199999999999999E-2"/>
    <n v="2.3599999999999999E-2"/>
    <n v="3.0200000000000001E-2"/>
    <n v="0.34320000000000001"/>
    <n v="0"/>
    <n v="0.01"/>
    <n v="5.1499999999999997E-2"/>
    <n v="0"/>
    <n v="5.4999999999999997E-3"/>
    <n v="0.21790000000000001"/>
    <n v="0"/>
    <n v="3.3000000000000002E-2"/>
  </r>
  <r>
    <x v="2192"/>
    <x v="2"/>
    <n v="0"/>
    <x v="42"/>
    <x v="17"/>
    <x v="1"/>
    <x v="19"/>
    <s v="NY-NJ"/>
    <x v="1"/>
    <x v="19"/>
    <x v="384"/>
    <n v="52.92"/>
    <n v="0"/>
    <n v="0.01"/>
    <x v="11"/>
    <n v="1"/>
    <x v="589"/>
    <n v="106.83"/>
    <n v="0"/>
    <n v="8.0299999999999994"/>
    <n v="18"/>
    <n v="5"/>
    <n v="1515"/>
    <s v=" -   "/>
    <n v="1"/>
    <n v="2"/>
    <n v="2"/>
    <n v="2"/>
    <n v="1"/>
    <s v=" -   "/>
    <n v="0"/>
    <n v="0"/>
    <n v="0"/>
    <n v="0"/>
    <n v="0"/>
    <n v="0"/>
    <n v="0"/>
    <n v="0"/>
    <n v="0"/>
    <n v="0"/>
    <n v="0"/>
    <n v="0"/>
    <n v="0"/>
    <n v="0"/>
    <n v="0"/>
    <n v="0"/>
    <n v="0"/>
    <n v="0"/>
    <n v="0"/>
    <n v="0"/>
    <n v="1"/>
  </r>
  <r>
    <x v="2193"/>
    <x v="2"/>
    <n v="0"/>
    <x v="49"/>
    <x v="12"/>
    <x v="2"/>
    <x v="112"/>
    <s v="NY-NJ"/>
    <x v="2"/>
    <x v="112"/>
    <x v="899"/>
    <n v="0"/>
    <n v="1"/>
    <n v="0.01"/>
    <x v="39"/>
    <n v="10"/>
    <x v="1914"/>
    <n v="5.99"/>
    <n v="10"/>
    <n v="15.01"/>
    <n v="11"/>
    <n v="14"/>
    <n v="1483"/>
    <n v="3"/>
    <n v="3"/>
    <n v="3"/>
    <n v="2"/>
    <s v=" -   "/>
    <n v="5"/>
    <n v="2"/>
    <n v="0.38800000000000001"/>
    <n v="0"/>
    <n v="5.1700000000000003E-2"/>
    <n v="2.9700000000000001E-2"/>
    <n v="3.4599999999999999E-2"/>
    <n v="0.13250000000000001"/>
    <n v="5.0599999999999999E-2"/>
    <n v="3.4700000000000002E-2"/>
    <n v="2.7E-2"/>
    <n v="2.0899999999999998E-2"/>
    <n v="0"/>
    <n v="3.2899999999999999E-2"/>
    <n v="3.1099999999999999E-2"/>
    <n v="0"/>
    <n v="0"/>
    <n v="1.55E-2"/>
    <n v="0"/>
    <n v="0"/>
    <n v="4.3400000000000001E-2"/>
    <n v="0"/>
    <n v="0.1074"/>
  </r>
  <r>
    <x v="2194"/>
    <x v="1"/>
    <n v="0"/>
    <x v="15"/>
    <x v="3"/>
    <x v="0"/>
    <x v="20"/>
    <s v="NY-NJ"/>
    <x v="2"/>
    <x v="20"/>
    <x v="691"/>
    <n v="39.94"/>
    <n v="0"/>
    <n v="64.62"/>
    <x v="21"/>
    <n v="10"/>
    <x v="1915"/>
    <n v="69.89"/>
    <n v="0"/>
    <n v="159.49"/>
    <n v="33"/>
    <n v="25"/>
    <n v="3533"/>
    <n v="5"/>
    <s v=" -   "/>
    <s v=" -   "/>
    <n v="1"/>
    <n v="1"/>
    <n v="5"/>
    <n v="2"/>
    <n v="1.8100000000000002E-2"/>
    <n v="0"/>
    <n v="2.7099999999999999E-2"/>
    <n v="2.6700000000000002E-2"/>
    <n v="0"/>
    <n v="0.15049999999999999"/>
    <n v="1.7299999999999999E-2"/>
    <n v="0"/>
    <n v="0.1176"/>
    <n v="6.6199999999999995E-2"/>
    <n v="5.1000000000000004E-3"/>
    <n v="7.5399999999999995E-2"/>
    <n v="0.22109999999999999"/>
    <n v="0"/>
    <n v="7.7000000000000002E-3"/>
    <n v="0.1537"/>
    <n v="0"/>
    <n v="0"/>
    <n v="6.3200000000000006E-2"/>
    <n v="0"/>
    <n v="5.0200000000000002E-2"/>
  </r>
  <r>
    <x v="2195"/>
    <x v="3"/>
    <n v="1"/>
    <x v="76"/>
    <x v="12"/>
    <x v="2"/>
    <x v="3"/>
    <s v="NY-NJ"/>
    <x v="2"/>
    <x v="3"/>
    <x v="900"/>
    <n v="0"/>
    <n v="41"/>
    <n v="2.04"/>
    <x v="61"/>
    <n v="4"/>
    <x v="1916"/>
    <n v="5.99"/>
    <n v="57"/>
    <n v="2.0499999999999998"/>
    <n v="58"/>
    <n v="5"/>
    <n v="7239"/>
    <n v="3"/>
    <n v="6"/>
    <n v="7"/>
    <n v="6"/>
    <n v="7"/>
    <n v="7"/>
    <n v="5"/>
    <n v="0"/>
    <n v="0"/>
    <n v="8.0999999999999996E-3"/>
    <n v="1.43E-2"/>
    <n v="6.1999999999999998E-3"/>
    <n v="0.21360000000000001"/>
    <n v="2.5999999999999999E-3"/>
    <n v="0"/>
    <n v="0.17560000000000001"/>
    <n v="0.1071"/>
    <n v="2.6499999999999999E-2"/>
    <n v="7.0199999999999999E-2"/>
    <n v="4.3E-3"/>
    <n v="0"/>
    <n v="0"/>
    <n v="0.13850000000000001"/>
    <n v="0"/>
    <n v="0"/>
    <n v="0.1981"/>
    <n v="0"/>
    <n v="3.5000000000000003E-2"/>
  </r>
  <r>
    <x v="2196"/>
    <x v="3"/>
    <n v="1"/>
    <x v="5"/>
    <x v="7"/>
    <x v="0"/>
    <x v="15"/>
    <s v="NY-NJ"/>
    <x v="2"/>
    <x v="15"/>
    <x v="888"/>
    <n v="0"/>
    <n v="59"/>
    <n v="5.05"/>
    <x v="22"/>
    <n v="6"/>
    <x v="1917"/>
    <n v="0"/>
    <n v="111"/>
    <n v="5.07"/>
    <n v="111"/>
    <n v="8"/>
    <n v="15774"/>
    <n v="6"/>
    <n v="13"/>
    <n v="6"/>
    <n v="5"/>
    <n v="10"/>
    <n v="12"/>
    <n v="7"/>
    <n v="0"/>
    <n v="0"/>
    <n v="1.4200000000000001E-2"/>
    <n v="1.5699999999999999E-2"/>
    <n v="0"/>
    <n v="0.17219999999999999"/>
    <n v="3.7600000000000001E-2"/>
    <n v="4.1999999999999997E-3"/>
    <n v="1.4E-2"/>
    <n v="0.15110000000000001"/>
    <n v="4.8399999999999999E-2"/>
    <n v="9.7600000000000006E-2"/>
    <n v="3.5200000000000002E-2"/>
    <n v="0"/>
    <n v="2.93E-2"/>
    <n v="5.4600000000000003E-2"/>
    <n v="0"/>
    <n v="1.21E-2"/>
    <n v="0.20369999999999999"/>
    <n v="2.3199999999999998E-2"/>
    <n v="8.6900000000000005E-2"/>
  </r>
  <r>
    <x v="2197"/>
    <x v="4"/>
    <n v="0"/>
    <x v="2"/>
    <x v="12"/>
    <x v="0"/>
    <x v="21"/>
    <s v="NY-NJ"/>
    <x v="2"/>
    <x v="21"/>
    <x v="384"/>
    <n v="100.85"/>
    <n v="0"/>
    <n v="2.0299999999999998"/>
    <x v="1"/>
    <n v="2"/>
    <x v="1918"/>
    <n v="130.80000000000001"/>
    <n v="0"/>
    <n v="2.04"/>
    <n v="20"/>
    <n v="3"/>
    <n v="4351"/>
    <n v="10"/>
    <n v="1"/>
    <n v="2"/>
    <s v=" -   "/>
    <n v="1"/>
    <n v="1"/>
    <s v=" -   "/>
    <n v="0.17069999999999999"/>
    <n v="0"/>
    <n v="1.8E-3"/>
    <n v="3.6200000000000003E-2"/>
    <n v="0"/>
    <n v="9.0700000000000003E-2"/>
    <n v="9.06E-2"/>
    <n v="0"/>
    <n v="9.7199999999999995E-2"/>
    <n v="9.8000000000000004E-2"/>
    <n v="2.8199999999999999E-2"/>
    <n v="0"/>
    <n v="3.73E-2"/>
    <n v="0"/>
    <n v="1.21E-2"/>
    <n v="0.17430000000000001"/>
    <n v="0"/>
    <n v="8.3299999999999999E-2"/>
    <n v="3.2199999999999999E-2"/>
    <n v="0"/>
    <n v="4.7300000000000002E-2"/>
  </r>
  <r>
    <x v="2198"/>
    <x v="0"/>
    <n v="1"/>
    <x v="17"/>
    <x v="5"/>
    <x v="1"/>
    <x v="24"/>
    <s v="NY-NJ"/>
    <x v="1"/>
    <x v="24"/>
    <x v="888"/>
    <n v="0"/>
    <n v="36"/>
    <n v="0.01"/>
    <x v="58"/>
    <n v="1"/>
    <x v="1919"/>
    <n v="0"/>
    <n v="82"/>
    <n v="2.82"/>
    <n v="82"/>
    <n v="7"/>
    <n v="12415"/>
    <n v="9"/>
    <n v="6"/>
    <n v="8"/>
    <n v="3"/>
    <n v="4"/>
    <n v="4"/>
    <n v="2"/>
    <n v="0"/>
    <n v="0"/>
    <n v="1.5599999999999999E-2"/>
    <n v="2.8000000000000001E-2"/>
    <n v="0"/>
    <n v="0.41020000000000001"/>
    <n v="5.0000000000000001E-3"/>
    <n v="0"/>
    <n v="7.3899999999999993E-2"/>
    <n v="2.3400000000000001E-2"/>
    <n v="1.1299999999999999E-2"/>
    <n v="4.5999999999999999E-3"/>
    <n v="8.3199999999999996E-2"/>
    <n v="0"/>
    <n v="0"/>
    <n v="1.4800000000000001E-2"/>
    <n v="0"/>
    <n v="0"/>
    <n v="0.27850000000000003"/>
    <n v="2.0899999999999998E-2"/>
    <n v="3.0700000000000002E-2"/>
  </r>
  <r>
    <x v="2199"/>
    <x v="3"/>
    <n v="1"/>
    <x v="38"/>
    <x v="2"/>
    <x v="0"/>
    <x v="10"/>
    <s v="NY-NJ"/>
    <x v="1"/>
    <x v="10"/>
    <x v="901"/>
    <n v="0"/>
    <n v="52"/>
    <n v="74.69"/>
    <x v="20"/>
    <n v="30"/>
    <x v="1920"/>
    <n v="0"/>
    <n v="104"/>
    <n v="144.22999999999999"/>
    <n v="104"/>
    <n v="56"/>
    <n v="6215"/>
    <n v="14"/>
    <n v="2"/>
    <s v=" -   "/>
    <s v=" -   "/>
    <s v=" -   "/>
    <n v="2"/>
    <n v="34"/>
    <n v="0.10050000000000001"/>
    <n v="0"/>
    <n v="4.0000000000000001E-3"/>
    <n v="5.7000000000000002E-3"/>
    <n v="0"/>
    <n v="0.15"/>
    <n v="7.0000000000000001E-3"/>
    <n v="0"/>
    <n v="0.11650000000000001"/>
    <n v="2.0299999999999999E-2"/>
    <n v="1.2999999999999999E-2"/>
    <n v="0.1007"/>
    <n v="3.0499999999999999E-2"/>
    <n v="0"/>
    <n v="0"/>
    <n v="6.7000000000000002E-3"/>
    <n v="0"/>
    <n v="0.1089"/>
    <n v="0.30249999999999999"/>
    <n v="0"/>
    <n v="3.3700000000000001E-2"/>
  </r>
  <r>
    <x v="2200"/>
    <x v="3"/>
    <n v="1"/>
    <x v="42"/>
    <x v="4"/>
    <x v="0"/>
    <x v="6"/>
    <s v="NY-NJ"/>
    <x v="2"/>
    <x v="6"/>
    <x v="902"/>
    <n v="6.99"/>
    <n v="76"/>
    <n v="47.26"/>
    <x v="76"/>
    <n v="9"/>
    <x v="1921"/>
    <n v="6.99"/>
    <n v="160"/>
    <n v="53.82"/>
    <n v="161"/>
    <n v="17"/>
    <n v="28247"/>
    <n v="3"/>
    <n v="12"/>
    <n v="14"/>
    <n v="11"/>
    <n v="8"/>
    <n v="22"/>
    <n v="7"/>
    <n v="6.9400000000000003E-2"/>
    <n v="0"/>
    <n v="3.2000000000000002E-3"/>
    <n v="2.3300000000000001E-2"/>
    <n v="0"/>
    <n v="0.22919999999999999"/>
    <n v="4.1500000000000002E-2"/>
    <n v="0"/>
    <n v="4.7500000000000001E-2"/>
    <n v="8.8499999999999995E-2"/>
    <n v="0"/>
    <n v="1.4200000000000001E-2"/>
    <n v="2.0999999999999999E-3"/>
    <n v="0"/>
    <n v="1.55E-2"/>
    <n v="6.8599999999999994E-2"/>
    <n v="1.17E-2"/>
    <n v="7.0900000000000005E-2"/>
    <n v="0.27179999999999999"/>
    <n v="3.3E-3"/>
    <n v="3.95E-2"/>
  </r>
  <r>
    <x v="2201"/>
    <x v="0"/>
    <n v="1"/>
    <x v="8"/>
    <x v="3"/>
    <x v="1"/>
    <x v="21"/>
    <s v="NY-NJ"/>
    <x v="2"/>
    <x v="21"/>
    <x v="903"/>
    <n v="5.99"/>
    <n v="34"/>
    <n v="0.51"/>
    <x v="68"/>
    <n v="2"/>
    <x v="1922"/>
    <n v="23.96"/>
    <n v="67"/>
    <n v="5.53"/>
    <n v="71"/>
    <n v="5"/>
    <n v="7361"/>
    <n v="3"/>
    <n v="12"/>
    <n v="7"/>
    <n v="6"/>
    <n v="2"/>
    <n v="2"/>
    <n v="3"/>
    <n v="2.3099999999999999E-2"/>
    <n v="1.6E-2"/>
    <n v="1.5299999999999999E-2"/>
    <n v="3.0700000000000002E-2"/>
    <n v="0"/>
    <n v="0.29480000000000001"/>
    <n v="5.3699999999999998E-2"/>
    <n v="0"/>
    <n v="7.0599999999999996E-2"/>
    <n v="0.10340000000000001"/>
    <n v="8.0999999999999996E-3"/>
    <n v="5.6899999999999999E-2"/>
    <n v="0"/>
    <n v="0"/>
    <n v="5.7500000000000002E-2"/>
    <n v="3.2599999999999997E-2"/>
    <n v="1.04E-2"/>
    <n v="2.0299999999999999E-2"/>
    <n v="0.1043"/>
    <n v="3.9699999999999999E-2"/>
    <n v="6.2700000000000006E-2"/>
  </r>
  <r>
    <x v="2202"/>
    <x v="3"/>
    <n v="1"/>
    <x v="7"/>
    <x v="7"/>
    <x v="0"/>
    <x v="16"/>
    <s v="NY-NJ"/>
    <x v="1"/>
    <x v="16"/>
    <x v="904"/>
    <n v="27.96"/>
    <n v="17"/>
    <n v="0"/>
    <x v="29"/>
    <e v="#N/A"/>
    <x v="1923"/>
    <n v="51.92"/>
    <n v="17"/>
    <n v="0"/>
    <n v="25"/>
    <e v="#N/A"/>
    <n v="2935"/>
    <n v="11"/>
    <n v="5"/>
    <s v=" -   "/>
    <n v="1"/>
    <n v="1"/>
    <n v="1"/>
    <n v="2"/>
    <n v="1.46E-2"/>
    <n v="9.5999999999999992E-3"/>
    <n v="1.2999999999999999E-2"/>
    <n v="2.41E-2"/>
    <n v="0"/>
    <n v="0.39639999999999997"/>
    <n v="5.1299999999999998E-2"/>
    <n v="0"/>
    <n v="5.0099999999999999E-2"/>
    <n v="8.5699999999999998E-2"/>
    <n v="1.6999999999999999E-3"/>
    <n v="2.4E-2"/>
    <n v="4.1999999999999997E-3"/>
    <n v="0"/>
    <n v="2.46E-2"/>
    <n v="3.0300000000000001E-2"/>
    <n v="0"/>
    <n v="3.3E-3"/>
    <n v="0.1734"/>
    <n v="0"/>
    <n v="9.3899999999999997E-2"/>
  </r>
  <r>
    <x v="2203"/>
    <x v="0"/>
    <n v="1"/>
    <x v="20"/>
    <x v="14"/>
    <x v="0"/>
    <x v="16"/>
    <s v="NY-NJ"/>
    <x v="1"/>
    <x v="16"/>
    <x v="901"/>
    <n v="0"/>
    <n v="50"/>
    <n v="11.67"/>
    <x v="20"/>
    <n v="5"/>
    <x v="1924"/>
    <n v="0"/>
    <n v="102"/>
    <n v="39.58"/>
    <n v="102"/>
    <n v="12"/>
    <n v="8798"/>
    <n v="21"/>
    <n v="3"/>
    <s v=" -   "/>
    <n v="2"/>
    <s v=" -   "/>
    <n v="5"/>
    <n v="19"/>
    <n v="6.7000000000000004E-2"/>
    <n v="0"/>
    <n v="8.8000000000000005E-3"/>
    <n v="2.5399999999999999E-2"/>
    <n v="0"/>
    <n v="6.8500000000000005E-2"/>
    <n v="0.1014"/>
    <n v="8.3000000000000001E-3"/>
    <n v="2.1700000000000001E-2"/>
    <n v="8.2299999999999998E-2"/>
    <n v="0"/>
    <n v="2.9000000000000001E-2"/>
    <n v="5.0900000000000001E-2"/>
    <n v="0"/>
    <n v="4.2099999999999999E-2"/>
    <n v="1.4E-2"/>
    <n v="0"/>
    <n v="5.0700000000000002E-2"/>
    <n v="0.36880000000000002"/>
    <n v="2.64E-2"/>
    <n v="3.4500000000000003E-2"/>
  </r>
  <r>
    <x v="2204"/>
    <x v="0"/>
    <n v="1"/>
    <x v="3"/>
    <x v="1"/>
    <x v="0"/>
    <x v="5"/>
    <s v="NY-NJ"/>
    <x v="2"/>
    <x v="5"/>
    <x v="905"/>
    <n v="0"/>
    <n v="50"/>
    <n v="16.04"/>
    <x v="20"/>
    <n v="7"/>
    <x v="1925"/>
    <n v="0"/>
    <n v="83"/>
    <n v="26.08"/>
    <n v="83"/>
    <n v="12"/>
    <n v="12526"/>
    <n v="29"/>
    <s v=" -   "/>
    <n v="1"/>
    <n v="2"/>
    <s v=" -   "/>
    <n v="3"/>
    <n v="15"/>
    <n v="0"/>
    <n v="3.6400000000000002E-2"/>
    <n v="0"/>
    <n v="2.2000000000000001E-3"/>
    <n v="5.4999999999999997E-3"/>
    <n v="0.27629999999999999"/>
    <n v="8.6E-3"/>
    <n v="0"/>
    <n v="8.3799999999999999E-2"/>
    <n v="5.7700000000000001E-2"/>
    <n v="2.0199999999999999E-2"/>
    <n v="3.6700000000000003E-2"/>
    <n v="2.5100000000000001E-2"/>
    <n v="0"/>
    <n v="1.2E-2"/>
    <n v="1.14E-2"/>
    <n v="4.4999999999999997E-3"/>
    <n v="7.4999999999999997E-2"/>
    <n v="0.30020000000000002"/>
    <n v="0"/>
    <n v="4.4299999999999999E-2"/>
  </r>
  <r>
    <x v="2205"/>
    <x v="3"/>
    <n v="1"/>
    <x v="3"/>
    <x v="1"/>
    <x v="0"/>
    <x v="32"/>
    <s v="NY-NJ"/>
    <x v="2"/>
    <x v="32"/>
    <x v="906"/>
    <n v="0"/>
    <n v="60"/>
    <n v="9.2200000000000006"/>
    <x v="72"/>
    <n v="6"/>
    <x v="1926"/>
    <n v="0"/>
    <n v="113"/>
    <n v="21.28"/>
    <n v="114"/>
    <n v="17"/>
    <n v="14034"/>
    <n v="16"/>
    <n v="13"/>
    <n v="5"/>
    <n v="3"/>
    <n v="7"/>
    <n v="6"/>
    <n v="10"/>
    <n v="1.8700000000000001E-2"/>
    <n v="6.0199999999999997E-2"/>
    <n v="3.2300000000000002E-2"/>
    <n v="3.7100000000000001E-2"/>
    <n v="0"/>
    <n v="0.26300000000000001"/>
    <n v="2.3E-3"/>
    <n v="0"/>
    <n v="8.4400000000000003E-2"/>
    <n v="0.19040000000000001"/>
    <n v="9.1000000000000004E-3"/>
    <n v="3.8699999999999998E-2"/>
    <n v="7.6499999999999999E-2"/>
    <n v="0"/>
    <n v="0"/>
    <n v="5.74E-2"/>
    <n v="0"/>
    <n v="9.9000000000000008E-3"/>
    <n v="7.3400000000000007E-2"/>
    <n v="0"/>
    <n v="4.6600000000000003E-2"/>
  </r>
  <r>
    <x v="2206"/>
    <x v="4"/>
    <n v="0"/>
    <x v="2"/>
    <x v="7"/>
    <x v="0"/>
    <x v="24"/>
    <s v="NY-NJ"/>
    <x v="1"/>
    <x v="24"/>
    <x v="768"/>
    <n v="45.93"/>
    <n v="0"/>
    <n v="24"/>
    <x v="57"/>
    <n v="3"/>
    <x v="1842"/>
    <n v="75.88"/>
    <n v="2"/>
    <n v="41.02"/>
    <n v="18"/>
    <n v="8"/>
    <n v="2448"/>
    <s v=" -   "/>
    <n v="1"/>
    <n v="3"/>
    <n v="2"/>
    <n v="2"/>
    <s v=" -   "/>
    <n v="1"/>
    <n v="0"/>
    <n v="0"/>
    <n v="0"/>
    <n v="8.0000000000000002E-3"/>
    <n v="0"/>
    <n v="4.9099999999999998E-2"/>
    <n v="3.4700000000000002E-2"/>
    <n v="0"/>
    <n v="0.1835"/>
    <n v="0.13750000000000001"/>
    <n v="0"/>
    <n v="0"/>
    <n v="1.46E-2"/>
    <n v="0"/>
    <n v="0"/>
    <n v="3.7999999999999999E-2"/>
    <n v="0"/>
    <n v="8.7499999999999994E-2"/>
    <n v="0.39250000000000002"/>
    <n v="0"/>
    <n v="5.4600000000000003E-2"/>
  </r>
  <r>
    <x v="2207"/>
    <x v="3"/>
    <n v="1"/>
    <x v="37"/>
    <x v="13"/>
    <x v="0"/>
    <x v="4"/>
    <s v="NY-NJ"/>
    <x v="2"/>
    <x v="4"/>
    <x v="901"/>
    <n v="0"/>
    <n v="83"/>
    <n v="7.93"/>
    <x v="67"/>
    <n v="10"/>
    <x v="1927"/>
    <n v="0"/>
    <n v="156"/>
    <n v="25.98"/>
    <n v="156"/>
    <n v="17"/>
    <n v="13609"/>
    <n v="15"/>
    <n v="15"/>
    <n v="13"/>
    <n v="14"/>
    <n v="10"/>
    <n v="10"/>
    <n v="6"/>
    <n v="0"/>
    <n v="0"/>
    <n v="3.3E-3"/>
    <n v="2.1399999999999999E-2"/>
    <n v="0"/>
    <n v="0.2001"/>
    <n v="6.6299999999999998E-2"/>
    <n v="0"/>
    <n v="7.0000000000000001E-3"/>
    <n v="0.14360000000000001"/>
    <n v="1.0800000000000001E-2"/>
    <n v="9.3100000000000002E-2"/>
    <n v="2.3199999999999998E-2"/>
    <n v="0"/>
    <n v="3.8199999999999998E-2"/>
    <n v="0"/>
    <n v="1.78E-2"/>
    <n v="5.4800000000000001E-2"/>
    <n v="0.245"/>
    <n v="5.9200000000000003E-2"/>
    <n v="1.6299999999999999E-2"/>
  </r>
  <r>
    <x v="2208"/>
    <x v="1"/>
    <n v="1"/>
    <x v="24"/>
    <x v="14"/>
    <x v="1"/>
    <x v="45"/>
    <s v="NY-NJ"/>
    <x v="2"/>
    <x v="45"/>
    <x v="907"/>
    <n v="13.98"/>
    <n v="35"/>
    <n v="167.87"/>
    <x v="12"/>
    <n v="26"/>
    <x v="1928"/>
    <n v="49.92"/>
    <n v="41"/>
    <n v="301.41000000000003"/>
    <n v="66"/>
    <n v="47"/>
    <n v="5844"/>
    <n v="3"/>
    <n v="1"/>
    <n v="1"/>
    <n v="2"/>
    <n v="7"/>
    <n v="16"/>
    <n v="7"/>
    <n v="5.4899999999999997E-2"/>
    <n v="0"/>
    <n v="0"/>
    <n v="1.12E-2"/>
    <n v="0"/>
    <n v="7.1400000000000005E-2"/>
    <n v="9.1700000000000004E-2"/>
    <n v="0"/>
    <n v="6.7999999999999996E-3"/>
    <n v="6.25E-2"/>
    <n v="1.38E-2"/>
    <n v="4.5499999999999999E-2"/>
    <n v="2.8999999999999998E-3"/>
    <n v="0"/>
    <n v="0.33450000000000002"/>
    <n v="2.87E-2"/>
    <n v="0"/>
    <n v="2.98E-2"/>
    <n v="0.14779999999999999"/>
    <n v="9.1899999999999996E-2"/>
    <n v="6.7000000000000002E-3"/>
  </r>
  <r>
    <x v="2209"/>
    <x v="3"/>
    <n v="1"/>
    <x v="17"/>
    <x v="4"/>
    <x v="0"/>
    <x v="21"/>
    <s v="NY-NJ"/>
    <x v="2"/>
    <x v="21"/>
    <x v="768"/>
    <n v="220.66"/>
    <n v="0"/>
    <n v="27.01"/>
    <x v="58"/>
    <n v="7"/>
    <x v="1929"/>
    <n v="394.37"/>
    <n v="0"/>
    <n v="61.04"/>
    <n v="72"/>
    <n v="14"/>
    <n v="5283"/>
    <n v="4"/>
    <n v="2"/>
    <n v="10"/>
    <n v="3"/>
    <n v="8"/>
    <n v="5"/>
    <n v="6"/>
    <n v="2.3099999999999999E-2"/>
    <n v="0"/>
    <n v="0"/>
    <n v="1.77E-2"/>
    <n v="0"/>
    <n v="0.17580000000000001"/>
    <n v="2.12E-2"/>
    <n v="0"/>
    <n v="1.4500000000000001E-2"/>
    <n v="0.2661"/>
    <n v="9.9000000000000008E-3"/>
    <n v="0.25619999999999998"/>
    <n v="0"/>
    <n v="0"/>
    <n v="0"/>
    <n v="5.4300000000000001E-2"/>
    <n v="0"/>
    <n v="0"/>
    <n v="5.4800000000000001E-2"/>
    <n v="0"/>
    <n v="0.1065"/>
  </r>
  <r>
    <x v="2210"/>
    <x v="1"/>
    <n v="0"/>
    <x v="20"/>
    <x v="1"/>
    <x v="1"/>
    <x v="22"/>
    <s v="NY-NJ"/>
    <x v="1"/>
    <x v="22"/>
    <x v="901"/>
    <n v="138.79"/>
    <n v="0"/>
    <n v="0.02"/>
    <x v="14"/>
    <n v="2"/>
    <x v="456"/>
    <n v="246.61"/>
    <n v="0"/>
    <n v="0.03"/>
    <n v="39"/>
    <n v="3"/>
    <n v="4983"/>
    <n v="6"/>
    <n v="5"/>
    <n v="4"/>
    <n v="3"/>
    <n v="2"/>
    <n v="1"/>
    <s v=" -   "/>
    <n v="0"/>
    <n v="0"/>
    <n v="1.72E-2"/>
    <n v="1.3100000000000001E-2"/>
    <n v="0"/>
    <n v="0.1101"/>
    <n v="2.2800000000000001E-2"/>
    <n v="0"/>
    <n v="6.1400000000000003E-2"/>
    <n v="7.7600000000000002E-2"/>
    <n v="7.4999999999999997E-3"/>
    <n v="5.7099999999999998E-2"/>
    <n v="3.3700000000000001E-2"/>
    <n v="0.1278"/>
    <n v="3.6799999999999999E-2"/>
    <n v="9.1800000000000007E-2"/>
    <n v="0"/>
    <n v="6.3100000000000003E-2"/>
    <n v="0.18079999999999999"/>
    <n v="8.09E-2"/>
    <n v="1.8499999999999999E-2"/>
  </r>
  <r>
    <x v="2211"/>
    <x v="1"/>
    <n v="1"/>
    <x v="51"/>
    <x v="17"/>
    <x v="0"/>
    <x v="3"/>
    <s v="NY-NJ"/>
    <x v="2"/>
    <x v="3"/>
    <x v="901"/>
    <n v="69.89"/>
    <n v="0"/>
    <n v="0.01"/>
    <x v="13"/>
    <n v="2"/>
    <x v="357"/>
    <n v="105.83"/>
    <n v="9"/>
    <n v="0.02"/>
    <n v="26"/>
    <n v="4"/>
    <n v="5661"/>
    <s v=" -   "/>
    <n v="3"/>
    <n v="3"/>
    <n v="1"/>
    <n v="4"/>
    <s v=" -   "/>
    <s v=" -   "/>
    <n v="0.1007"/>
    <n v="1.9400000000000001E-2"/>
    <n v="3.1099999999999999E-2"/>
    <n v="0"/>
    <n v="0"/>
    <n v="0.1109"/>
    <n v="1.7600000000000001E-2"/>
    <n v="4.1999999999999997E-3"/>
    <n v="8.0299999999999996E-2"/>
    <n v="5.11E-2"/>
    <n v="8.0999999999999996E-3"/>
    <n v="5.7799999999999997E-2"/>
    <n v="4.1099999999999998E-2"/>
    <n v="0.10970000000000001"/>
    <n v="4.2500000000000003E-2"/>
    <n v="6.2E-2"/>
    <n v="0"/>
    <n v="4.1599999999999998E-2"/>
    <n v="0.15190000000000001"/>
    <n v="7.7000000000000002E-3"/>
    <n v="6.25E-2"/>
  </r>
  <r>
    <x v="2212"/>
    <x v="0"/>
    <n v="1"/>
    <x v="34"/>
    <x v="14"/>
    <x v="1"/>
    <x v="5"/>
    <s v="NY-NJ"/>
    <x v="2"/>
    <x v="5"/>
    <x v="575"/>
    <n v="6.99"/>
    <n v="48"/>
    <n v="59.08"/>
    <x v="73"/>
    <n v="12"/>
    <x v="1930"/>
    <n v="42.93"/>
    <n v="87"/>
    <n v="99.62"/>
    <n v="97"/>
    <n v="19"/>
    <n v="4917"/>
    <n v="4"/>
    <n v="5"/>
    <n v="4"/>
    <n v="8"/>
    <n v="10"/>
    <n v="8"/>
    <n v="11"/>
    <n v="0"/>
    <n v="0"/>
    <n v="4.4999999999999998E-2"/>
    <n v="0"/>
    <n v="0"/>
    <n v="0.30520000000000003"/>
    <n v="2.2700000000000001E-2"/>
    <n v="0"/>
    <n v="8.4000000000000005E-2"/>
    <n v="0.1101"/>
    <n v="0"/>
    <n v="1.9E-3"/>
    <n v="0"/>
    <n v="0"/>
    <n v="5.5999999999999999E-3"/>
    <n v="0.115"/>
    <n v="0"/>
    <n v="0.1925"/>
    <n v="6.5100000000000005E-2"/>
    <n v="0"/>
    <n v="5.28E-2"/>
  </r>
  <r>
    <x v="2213"/>
    <x v="0"/>
    <n v="1"/>
    <x v="11"/>
    <x v="2"/>
    <x v="0"/>
    <x v="20"/>
    <s v="NY-NJ"/>
    <x v="2"/>
    <x v="20"/>
    <x v="901"/>
    <n v="0"/>
    <n v="45"/>
    <n v="51.27"/>
    <x v="55"/>
    <n v="10"/>
    <x v="1931"/>
    <n v="0"/>
    <n v="79"/>
    <n v="153.27000000000001"/>
    <n v="79"/>
    <n v="26"/>
    <n v="4397"/>
    <n v="1"/>
    <s v=" -   "/>
    <s v=" -   "/>
    <s v=" -   "/>
    <n v="2"/>
    <n v="14"/>
    <n v="28"/>
    <n v="0"/>
    <n v="0"/>
    <n v="7.4999999999999997E-3"/>
    <n v="2.0400000000000001E-2"/>
    <n v="6.5699999999999995E-2"/>
    <n v="7.5800000000000006E-2"/>
    <n v="0.19409999999999999"/>
    <n v="0"/>
    <n v="6.9400000000000003E-2"/>
    <n v="4.2299999999999997E-2"/>
    <n v="1.4E-2"/>
    <n v="3.6600000000000001E-2"/>
    <n v="6.8599999999999994E-2"/>
    <n v="0"/>
    <n v="0"/>
    <n v="0.1012"/>
    <n v="0"/>
    <n v="0"/>
    <n v="0.19500000000000001"/>
    <n v="0"/>
    <n v="0.1094"/>
  </r>
  <r>
    <x v="2214"/>
    <x v="3"/>
    <n v="1"/>
    <x v="44"/>
    <x v="1"/>
    <x v="0"/>
    <x v="25"/>
    <s v="NY-NJ"/>
    <x v="1"/>
    <x v="25"/>
    <x v="768"/>
    <n v="0"/>
    <n v="98"/>
    <n v="10.71"/>
    <x v="106"/>
    <n v="11"/>
    <x v="1932"/>
    <n v="0"/>
    <n v="170"/>
    <n v="27.58"/>
    <n v="170"/>
    <n v="20"/>
    <n v="17691"/>
    <n v="25"/>
    <n v="13"/>
    <n v="7"/>
    <n v="23"/>
    <n v="6"/>
    <n v="10"/>
    <n v="14"/>
    <n v="2.3999999999999998E-3"/>
    <n v="0"/>
    <n v="0"/>
    <n v="0"/>
    <n v="0"/>
    <n v="7.2499999999999995E-2"/>
    <n v="1.01E-2"/>
    <n v="0"/>
    <n v="6.5000000000000002E-2"/>
    <n v="9.7199999999999995E-2"/>
    <n v="2.5999999999999999E-3"/>
    <n v="4.3200000000000002E-2"/>
    <n v="8.5199999999999998E-2"/>
    <n v="0"/>
    <n v="1.8E-3"/>
    <n v="6.1199999999999997E-2"/>
    <n v="0"/>
    <n v="8.4699999999999998E-2"/>
    <n v="0.4118"/>
    <n v="0"/>
    <n v="6.2199999999999998E-2"/>
  </r>
  <r>
    <x v="2215"/>
    <x v="0"/>
    <n v="1"/>
    <x v="61"/>
    <x v="4"/>
    <x v="0"/>
    <x v="132"/>
    <s v="NY-NJ"/>
    <x v="5"/>
    <x v="132"/>
    <x v="908"/>
    <n v="0"/>
    <n v="3"/>
    <n v="0"/>
    <x v="20"/>
    <n v="2"/>
    <x v="1933"/>
    <n v="0"/>
    <n v="6"/>
    <n v="25"/>
    <n v="6"/>
    <n v="9"/>
    <n v="1174"/>
    <n v="6"/>
    <n v="9"/>
    <n v="9"/>
    <n v="6"/>
    <n v="7"/>
    <n v="11"/>
    <n v="2"/>
    <n v="0"/>
    <n v="1.83E-2"/>
    <n v="0"/>
    <n v="0"/>
    <n v="0"/>
    <n v="2.8500000000000001E-2"/>
    <n v="5.4000000000000003E-3"/>
    <n v="0"/>
    <n v="8.4199999999999997E-2"/>
    <n v="4.8099999999999997E-2"/>
    <n v="1.0699999999999999E-2"/>
    <n v="9.2100000000000001E-2"/>
    <n v="4.9099999999999998E-2"/>
    <n v="0"/>
    <n v="8.5800000000000001E-2"/>
    <n v="4.4499999999999998E-2"/>
    <n v="0"/>
    <n v="8.5199999999999998E-2"/>
    <n v="0.37590000000000001"/>
    <n v="6.5100000000000005E-2"/>
    <n v="7.1000000000000004E-3"/>
  </r>
  <r>
    <x v="2216"/>
    <x v="3"/>
    <n v="1"/>
    <x v="42"/>
    <x v="6"/>
    <x v="1"/>
    <x v="0"/>
    <s v="NY-NJ"/>
    <x v="0"/>
    <x v="0"/>
    <x v="909"/>
    <n v="0"/>
    <n v="0"/>
    <n v="0"/>
    <x v="59"/>
    <n v="23"/>
    <x v="79"/>
    <n v="0"/>
    <n v="0"/>
    <n v="0.75"/>
    <n v="4"/>
    <n v="35"/>
    <n v="453"/>
    <n v="7"/>
    <n v="9"/>
    <n v="11"/>
    <n v="13"/>
    <n v="14"/>
    <n v="7"/>
    <n v="11"/>
    <n v="3.5999999999999999E-3"/>
    <n v="1.9E-3"/>
    <n v="9.7000000000000003E-3"/>
    <n v="1.35E-2"/>
    <n v="0"/>
    <n v="0.1444"/>
    <n v="3.5400000000000001E-2"/>
    <n v="0"/>
    <n v="9.5100000000000004E-2"/>
    <n v="7.9899999999999999E-2"/>
    <n v="0"/>
    <n v="4.1999999999999997E-3"/>
    <n v="0.1467"/>
    <n v="3.8E-3"/>
    <n v="7.6100000000000001E-2"/>
    <n v="0.13039999999999999"/>
    <n v="0"/>
    <n v="2.1899999999999999E-2"/>
    <n v="0.151"/>
    <n v="4.4900000000000002E-2"/>
    <n v="3.7400000000000003E-2"/>
  </r>
  <r>
    <x v="2217"/>
    <x v="3"/>
    <n v="1"/>
    <x v="2"/>
    <x v="2"/>
    <x v="0"/>
    <x v="41"/>
    <s v="NY-NJ"/>
    <x v="2"/>
    <x v="41"/>
    <x v="909"/>
    <n v="0"/>
    <n v="22"/>
    <n v="4.03"/>
    <x v="20"/>
    <n v="9"/>
    <x v="1934"/>
    <n v="0"/>
    <n v="63"/>
    <n v="4.0599999999999996"/>
    <n v="64"/>
    <n v="14"/>
    <n v="5557"/>
    <n v="5"/>
    <n v="5"/>
    <n v="10"/>
    <n v="11"/>
    <n v="10"/>
    <n v="7"/>
    <n v="2"/>
    <n v="6.5500000000000003E-2"/>
    <n v="0"/>
    <n v="3.8699999999999998E-2"/>
    <n v="2.98E-2"/>
    <n v="0"/>
    <n v="0.1205"/>
    <n v="8.8499999999999995E-2"/>
    <n v="2.0799999999999999E-2"/>
    <n v="2.9600000000000001E-2"/>
    <n v="7.1300000000000002E-2"/>
    <n v="7.3000000000000001E-3"/>
    <n v="5.1999999999999998E-2"/>
    <n v="4.7100000000000003E-2"/>
    <n v="0"/>
    <n v="5.21E-2"/>
    <n v="3.9199999999999999E-2"/>
    <n v="0"/>
    <n v="5.1799999999999999E-2"/>
    <n v="0.21920000000000001"/>
    <n v="3.2199999999999999E-2"/>
    <n v="3.4299999999999997E-2"/>
  </r>
  <r>
    <x v="2218"/>
    <x v="1"/>
    <n v="0"/>
    <x v="59"/>
    <x v="7"/>
    <x v="1"/>
    <x v="20"/>
    <s v="NY-NJ"/>
    <x v="2"/>
    <x v="20"/>
    <x v="910"/>
    <n v="0"/>
    <n v="18"/>
    <n v="9.4600000000000009"/>
    <x v="39"/>
    <n v="1"/>
    <x v="1935"/>
    <n v="0"/>
    <n v="32"/>
    <n v="9.49"/>
    <n v="32"/>
    <n v="4"/>
    <n v="2681"/>
    <n v="4"/>
    <n v="3"/>
    <n v="1"/>
    <n v="4"/>
    <s v=" -   "/>
    <n v="3"/>
    <n v="3"/>
    <n v="0"/>
    <n v="0"/>
    <n v="0"/>
    <n v="0"/>
    <n v="0"/>
    <n v="1.5100000000000001E-2"/>
    <n v="3.9199999999999999E-2"/>
    <n v="0"/>
    <n v="0.1188"/>
    <n v="0.26779999999999998"/>
    <n v="0"/>
    <n v="6.9099999999999995E-2"/>
    <n v="7.4000000000000003E-3"/>
    <n v="0"/>
    <n v="0"/>
    <n v="0.37409999999999999"/>
    <n v="0"/>
    <n v="0"/>
    <n v="0"/>
    <n v="0"/>
    <n v="0.1084"/>
  </r>
  <r>
    <x v="2219"/>
    <x v="0"/>
    <n v="1"/>
    <x v="8"/>
    <x v="1"/>
    <x v="0"/>
    <x v="24"/>
    <s v="NY-NJ"/>
    <x v="1"/>
    <x v="24"/>
    <x v="618"/>
    <n v="0"/>
    <n v="34"/>
    <n v="44.73"/>
    <x v="12"/>
    <n v="6"/>
    <x v="1936"/>
    <n v="0"/>
    <n v="73"/>
    <n v="85.85"/>
    <n v="75"/>
    <n v="16"/>
    <n v="18924"/>
    <n v="11"/>
    <n v="6"/>
    <n v="4"/>
    <n v="4"/>
    <n v="2"/>
    <n v="4"/>
    <n v="5"/>
    <n v="0.1177"/>
    <n v="0"/>
    <n v="1.5699999999999999E-2"/>
    <n v="1.2800000000000001E-2"/>
    <n v="0"/>
    <n v="0.12280000000000001"/>
    <n v="5.11E-2"/>
    <n v="0"/>
    <n v="3.73E-2"/>
    <n v="8.1900000000000001E-2"/>
    <n v="3.8E-3"/>
    <n v="0.1003"/>
    <n v="0.1003"/>
    <n v="1.12E-2"/>
    <n v="1.4800000000000001E-2"/>
    <n v="6.3E-2"/>
    <n v="0"/>
    <n v="5.8999999999999997E-2"/>
    <n v="0.1658"/>
    <n v="4.7999999999999996E-3"/>
    <n v="3.78E-2"/>
  </r>
  <r>
    <x v="2220"/>
    <x v="0"/>
    <n v="1"/>
    <x v="25"/>
    <x v="5"/>
    <x v="1"/>
    <x v="25"/>
    <s v="NY-NJ"/>
    <x v="1"/>
    <x v="25"/>
    <x v="618"/>
    <n v="221.67"/>
    <n v="0"/>
    <n v="13.01"/>
    <x v="68"/>
    <n v="3"/>
    <x v="1937"/>
    <n v="377.41"/>
    <n v="0"/>
    <n v="13.04"/>
    <n v="61"/>
    <n v="6"/>
    <n v="15589"/>
    <n v="8"/>
    <n v="4"/>
    <n v="3"/>
    <n v="5"/>
    <n v="6"/>
    <n v="3"/>
    <n v="6"/>
    <n v="0.29780000000000001"/>
    <n v="3.5000000000000001E-3"/>
    <n v="0"/>
    <n v="2.93E-2"/>
    <n v="0"/>
    <n v="0.12379999999999999"/>
    <n v="2.2599999999999999E-2"/>
    <n v="1.2699999999999999E-2"/>
    <n v="9.1399999999999995E-2"/>
    <n v="5.7000000000000002E-2"/>
    <n v="3.0000000000000001E-3"/>
    <n v="5.4100000000000002E-2"/>
    <n v="0"/>
    <n v="0"/>
    <n v="0.1216"/>
    <n v="2.2599999999999999E-2"/>
    <n v="1.5299999999999999E-2"/>
    <n v="1.34E-2"/>
    <n v="8.9599999999999999E-2"/>
    <n v="0"/>
    <n v="4.2299999999999997E-2"/>
  </r>
  <r>
    <x v="2221"/>
    <x v="4"/>
    <n v="0"/>
    <x v="2"/>
    <x v="9"/>
    <x v="0"/>
    <x v="35"/>
    <s v="NY-NJ"/>
    <x v="1"/>
    <x v="35"/>
    <x v="543"/>
    <n v="26.96"/>
    <n v="0"/>
    <n v="112.98"/>
    <x v="37"/>
    <n v="3"/>
    <x v="1938"/>
    <n v="26.96"/>
    <n v="0"/>
    <n v="112.98"/>
    <n v="6"/>
    <n v="3"/>
    <n v="680"/>
    <n v="4"/>
    <n v="2"/>
    <s v=" -   "/>
    <s v=" -   "/>
    <s v=" -   "/>
    <s v=" -   "/>
    <s v=" -   "/>
    <n v="0"/>
    <n v="0"/>
    <n v="0"/>
    <n v="0"/>
    <n v="0"/>
    <n v="2.8400000000000002E-2"/>
    <n v="0"/>
    <n v="0"/>
    <n v="0.1293"/>
    <n v="0.20880000000000001"/>
    <n v="0"/>
    <n v="1.46E-2"/>
    <n v="2.7300000000000001E-2"/>
    <n v="0"/>
    <n v="0"/>
    <n v="2.52E-2"/>
    <n v="0"/>
    <n v="0.26569999999999999"/>
    <n v="0.25569999999999998"/>
    <n v="0"/>
    <n v="4.48E-2"/>
  </r>
  <r>
    <x v="2222"/>
    <x v="0"/>
    <n v="1"/>
    <x v="11"/>
    <x v="0"/>
    <x v="0"/>
    <x v="34"/>
    <s v="NY-NJ"/>
    <x v="2"/>
    <x v="34"/>
    <x v="910"/>
    <n v="0"/>
    <n v="34"/>
    <n v="0.01"/>
    <x v="38"/>
    <n v="1"/>
    <x v="1939"/>
    <n v="0"/>
    <n v="77"/>
    <n v="3.66"/>
    <n v="77"/>
    <n v="6"/>
    <n v="8694"/>
    <n v="7"/>
    <n v="10"/>
    <n v="6"/>
    <n v="7"/>
    <n v="1"/>
    <n v="2"/>
    <n v="1"/>
    <n v="8.6E-3"/>
    <n v="0"/>
    <n v="1.6500000000000001E-2"/>
    <n v="3.3000000000000002E-2"/>
    <n v="0"/>
    <n v="0.2074"/>
    <n v="4.6600000000000003E-2"/>
    <n v="0"/>
    <n v="0.10100000000000001"/>
    <n v="1.8800000000000001E-2"/>
    <n v="8.3000000000000001E-3"/>
    <n v="4.4499999999999998E-2"/>
    <n v="0.2016"/>
    <n v="0"/>
    <n v="1.6799999999999999E-2"/>
    <n v="2.2700000000000001E-2"/>
    <n v="0"/>
    <n v="2.1999999999999999E-2"/>
    <n v="0.23980000000000001"/>
    <n v="0"/>
    <n v="1.2500000000000001E-2"/>
  </r>
  <r>
    <x v="2223"/>
    <x v="1"/>
    <n v="0"/>
    <x v="27"/>
    <x v="7"/>
    <x v="0"/>
    <x v="32"/>
    <s v="NY-NJ"/>
    <x v="2"/>
    <x v="32"/>
    <x v="900"/>
    <n v="107.84"/>
    <n v="0"/>
    <n v="7.02"/>
    <x v="7"/>
    <n v="3"/>
    <x v="1940"/>
    <n v="209.67"/>
    <n v="0"/>
    <n v="37.020000000000003"/>
    <n v="39"/>
    <n v="11"/>
    <n v="2457"/>
    <n v="7"/>
    <s v=" -   "/>
    <n v="1"/>
    <n v="2"/>
    <n v="3"/>
    <s v=" -   "/>
    <n v="4"/>
    <n v="0"/>
    <n v="0"/>
    <n v="0"/>
    <n v="0"/>
    <n v="0"/>
    <n v="0.01"/>
    <n v="0"/>
    <n v="0"/>
    <n v="0"/>
    <n v="0"/>
    <n v="0.1095"/>
    <n v="0.16569999999999999"/>
    <n v="0"/>
    <n v="0"/>
    <n v="0"/>
    <n v="0.50460000000000005"/>
    <n v="0"/>
    <n v="0"/>
    <n v="0.2102"/>
    <n v="0"/>
    <n v="0"/>
  </r>
  <r>
    <x v="2224"/>
    <x v="0"/>
    <n v="1"/>
    <x v="76"/>
    <x v="12"/>
    <x v="2"/>
    <x v="45"/>
    <s v="NY-NJ"/>
    <x v="2"/>
    <x v="45"/>
    <x v="911"/>
    <n v="93.85"/>
    <n v="0"/>
    <n v="0"/>
    <x v="1"/>
    <e v="#N/A"/>
    <x v="1338"/>
    <n v="117.81"/>
    <n v="4"/>
    <n v="0.01"/>
    <n v="23"/>
    <e v="#N/A"/>
    <n v="2055"/>
    <n v="3"/>
    <n v="2"/>
    <n v="2"/>
    <n v="3"/>
    <n v="2"/>
    <n v="2"/>
    <n v="1"/>
    <n v="1.9E-2"/>
    <n v="0"/>
    <n v="5.8999999999999999E-3"/>
    <n v="1.43E-2"/>
    <n v="0"/>
    <n v="3.7400000000000003E-2"/>
    <n v="0.2089"/>
    <n v="0"/>
    <n v="3.8899999999999997E-2"/>
    <n v="0.1046"/>
    <n v="2.0999999999999999E-3"/>
    <n v="3.85E-2"/>
    <n v="0.13569999999999999"/>
    <n v="0"/>
    <n v="4.0899999999999999E-2"/>
    <n v="8.9899999999999994E-2"/>
    <n v="0"/>
    <n v="3.56E-2"/>
    <n v="0.14779999999999999"/>
    <n v="0"/>
    <n v="8.0500000000000002E-2"/>
  </r>
  <r>
    <x v="2225"/>
    <x v="1"/>
    <n v="1"/>
    <x v="76"/>
    <x v="12"/>
    <x v="2"/>
    <x v="32"/>
    <s v="NY-NJ"/>
    <x v="2"/>
    <x v="32"/>
    <x v="911"/>
    <n v="174.74"/>
    <n v="0"/>
    <n v="0.02"/>
    <x v="6"/>
    <n v="2"/>
    <x v="1418"/>
    <n v="342.46"/>
    <n v="0"/>
    <n v="1.1499999999999999"/>
    <n v="54"/>
    <n v="7"/>
    <n v="8028"/>
    <n v="2"/>
    <n v="7"/>
    <n v="5"/>
    <n v="5"/>
    <n v="3"/>
    <n v="2"/>
    <n v="3"/>
    <n v="6.6400000000000001E-2"/>
    <n v="9.9900000000000003E-2"/>
    <n v="0"/>
    <n v="6.7000000000000002E-3"/>
    <n v="0"/>
    <n v="0.25359999999999999"/>
    <n v="3.5000000000000001E-3"/>
    <n v="0"/>
    <n v="7.3599999999999999E-2"/>
    <n v="0.1118"/>
    <n v="9.4000000000000004E-3"/>
    <n v="0.10059999999999999"/>
    <n v="0"/>
    <n v="0"/>
    <n v="0"/>
    <n v="0.14929999999999999"/>
    <n v="0"/>
    <n v="1.41E-2"/>
    <n v="8.0799999999999997E-2"/>
    <n v="0"/>
    <n v="3.04E-2"/>
  </r>
  <r>
    <x v="2226"/>
    <x v="3"/>
    <n v="1"/>
    <x v="47"/>
    <x v="3"/>
    <x v="0"/>
    <x v="32"/>
    <s v="NY-NJ"/>
    <x v="2"/>
    <x v="32"/>
    <x v="900"/>
    <n v="241.63"/>
    <n v="0"/>
    <n v="11.55"/>
    <x v="12"/>
    <n v="10"/>
    <x v="1941"/>
    <n v="331.48"/>
    <n v="0"/>
    <n v="17.54"/>
    <n v="52"/>
    <n v="11"/>
    <n v="9917"/>
    <n v="3"/>
    <n v="6"/>
    <n v="8"/>
    <n v="5"/>
    <n v="11"/>
    <n v="4"/>
    <s v=" -   "/>
    <n v="6.8699999999999997E-2"/>
    <n v="7.6600000000000001E-2"/>
    <n v="1.7500000000000002E-2"/>
    <n v="8.8999999999999999E-3"/>
    <n v="0"/>
    <n v="9.5100000000000004E-2"/>
    <n v="1.1000000000000001E-3"/>
    <n v="0"/>
    <n v="1.84E-2"/>
    <n v="6.2399999999999997E-2"/>
    <n v="1.3599999999999999E-2"/>
    <n v="0.11509999999999999"/>
    <n v="2.7000000000000001E-3"/>
    <n v="0"/>
    <n v="1.9E-3"/>
    <n v="0.1447"/>
    <n v="6.7000000000000002E-3"/>
    <n v="1.47E-2"/>
    <n v="0.31609999999999999"/>
    <n v="0"/>
    <n v="3.5799999999999998E-2"/>
  </r>
  <r>
    <x v="2227"/>
    <x v="1"/>
    <n v="0"/>
    <x v="10"/>
    <x v="5"/>
    <x v="0"/>
    <x v="24"/>
    <s v="NY-NJ"/>
    <x v="1"/>
    <x v="24"/>
    <x v="912"/>
    <n v="69.900000000000006"/>
    <n v="16"/>
    <n v="0.02"/>
    <x v="2"/>
    <n v="2"/>
    <x v="1942"/>
    <n v="177.72"/>
    <n v="27"/>
    <n v="0.09"/>
    <n v="55"/>
    <n v="9"/>
    <n v="6956"/>
    <n v="5"/>
    <n v="4"/>
    <n v="2"/>
    <n v="1"/>
    <n v="5"/>
    <n v="5"/>
    <n v="4"/>
    <n v="0"/>
    <n v="0"/>
    <n v="8.2299999999999998E-2"/>
    <n v="7.3599999999999999E-2"/>
    <n v="0"/>
    <n v="0.18940000000000001"/>
    <n v="4.2900000000000001E-2"/>
    <n v="0"/>
    <n v="0.1275"/>
    <n v="0.1474"/>
    <n v="1.0999999999999999E-2"/>
    <n v="7.6200000000000004E-2"/>
    <n v="0"/>
    <n v="0"/>
    <n v="0.11650000000000001"/>
    <n v="6.3299999999999995E-2"/>
    <n v="0"/>
    <n v="1.37E-2"/>
    <n v="0"/>
    <n v="0"/>
    <n v="5.6399999999999999E-2"/>
  </r>
  <r>
    <x v="2228"/>
    <x v="1"/>
    <n v="1"/>
    <x v="10"/>
    <x v="1"/>
    <x v="0"/>
    <x v="20"/>
    <s v="NY-NJ"/>
    <x v="2"/>
    <x v="20"/>
    <x v="909"/>
    <n v="112.83"/>
    <n v="0"/>
    <n v="0.01"/>
    <x v="7"/>
    <n v="1"/>
    <x v="1943"/>
    <n v="124.81"/>
    <n v="17"/>
    <n v="0.03"/>
    <n v="36"/>
    <n v="3"/>
    <n v="7193"/>
    <n v="3"/>
    <n v="2"/>
    <n v="1"/>
    <n v="2"/>
    <n v="1"/>
    <n v="3"/>
    <n v="5"/>
    <n v="3.8300000000000001E-2"/>
    <n v="0"/>
    <n v="5.0000000000000001E-3"/>
    <n v="1.5599999999999999E-2"/>
    <n v="2.06E-2"/>
    <n v="0.13270000000000001"/>
    <n v="0"/>
    <n v="0"/>
    <n v="2.9399999999999999E-2"/>
    <n v="0.1933"/>
    <n v="0"/>
    <n v="1.6899999999999998E-2"/>
    <n v="0.17799999999999999"/>
    <n v="0"/>
    <n v="0"/>
    <n v="0.1686"/>
    <n v="0"/>
    <n v="0"/>
    <n v="0.1449"/>
    <n v="0"/>
    <n v="5.6800000000000003E-2"/>
  </r>
  <r>
    <x v="2229"/>
    <x v="4"/>
    <n v="0"/>
    <x v="41"/>
    <x v="1"/>
    <x v="0"/>
    <x v="41"/>
    <s v="NY-NJ"/>
    <x v="2"/>
    <x v="41"/>
    <x v="543"/>
    <n v="46.93"/>
    <n v="3"/>
    <n v="51.05"/>
    <x v="13"/>
    <n v="7"/>
    <x v="1944"/>
    <n v="82.87"/>
    <n v="5"/>
    <n v="125.98"/>
    <n v="29"/>
    <n v="18"/>
    <n v="4136"/>
    <n v="1"/>
    <n v="5"/>
    <n v="4"/>
    <s v=" -   "/>
    <n v="1"/>
    <s v=" -   "/>
    <n v="1"/>
    <n v="0"/>
    <n v="0"/>
    <n v="3.2000000000000002E-3"/>
    <n v="7.0000000000000001E-3"/>
    <n v="0"/>
    <n v="8.1299999999999997E-2"/>
    <n v="6.1499999999999999E-2"/>
    <n v="0"/>
    <n v="1.2E-2"/>
    <n v="8.09E-2"/>
    <n v="0"/>
    <n v="4.1999999999999997E-3"/>
    <n v="0.29609999999999997"/>
    <n v="0"/>
    <n v="3.9199999999999999E-2"/>
    <n v="1.1299999999999999E-2"/>
    <n v="1.15E-2"/>
    <n v="0.01"/>
    <n v="0.26169999999999999"/>
    <n v="5.4899999999999997E-2"/>
    <n v="6.5000000000000002E-2"/>
  </r>
  <r>
    <x v="2230"/>
    <x v="0"/>
    <n v="1"/>
    <x v="27"/>
    <x v="2"/>
    <x v="1"/>
    <x v="21"/>
    <s v="NY-NJ"/>
    <x v="2"/>
    <x v="21"/>
    <x v="913"/>
    <n v="0"/>
    <n v="33"/>
    <n v="6.3"/>
    <x v="45"/>
    <n v="5"/>
    <x v="1945"/>
    <n v="0"/>
    <n v="69"/>
    <n v="7.53"/>
    <n v="69"/>
    <n v="9"/>
    <n v="5746"/>
    <n v="4"/>
    <n v="9"/>
    <n v="5"/>
    <n v="8"/>
    <n v="3"/>
    <n v="2"/>
    <n v="2"/>
    <n v="7.3000000000000001E-3"/>
    <n v="4.4999999999999997E-3"/>
    <n v="0"/>
    <n v="1.6799999999999999E-2"/>
    <n v="0"/>
    <n v="0.16300000000000001"/>
    <n v="0"/>
    <n v="0"/>
    <n v="1.6799999999999999E-2"/>
    <n v="0.34489999999999998"/>
    <n v="1.6E-2"/>
    <n v="2.64E-2"/>
    <n v="4.6199999999999998E-2"/>
    <n v="0"/>
    <n v="0"/>
    <n v="0"/>
    <n v="0"/>
    <n v="0"/>
    <n v="0.2757"/>
    <n v="9.5999999999999992E-3"/>
    <n v="7.2700000000000001E-2"/>
  </r>
  <r>
    <x v="2231"/>
    <x v="0"/>
    <n v="1"/>
    <x v="42"/>
    <x v="12"/>
    <x v="0"/>
    <x v="24"/>
    <s v="NY-NJ"/>
    <x v="1"/>
    <x v="24"/>
    <x v="914"/>
    <n v="143.78"/>
    <n v="0"/>
    <n v="28.19"/>
    <x v="42"/>
    <n v="5"/>
    <x v="1946"/>
    <n v="275.56"/>
    <n v="0"/>
    <n v="44.86"/>
    <n v="48"/>
    <n v="9"/>
    <n v="7674"/>
    <n v="8"/>
    <n v="3"/>
    <n v="7"/>
    <s v=" -   "/>
    <n v="3"/>
    <n v="3"/>
    <n v="1"/>
    <n v="6.3799999999999996E-2"/>
    <n v="0"/>
    <n v="2.7E-2"/>
    <n v="5.7500000000000002E-2"/>
    <n v="0"/>
    <n v="9.6600000000000005E-2"/>
    <n v="3.2099999999999997E-2"/>
    <n v="0"/>
    <n v="8.6400000000000005E-2"/>
    <n v="0.15840000000000001"/>
    <n v="5.4999999999999997E-3"/>
    <n v="4.6699999999999998E-2"/>
    <n v="1.9E-3"/>
    <n v="0"/>
    <n v="0"/>
    <n v="6.9199999999999998E-2"/>
    <n v="0"/>
    <n v="0"/>
    <n v="0.2026"/>
    <n v="6.6100000000000006E-2"/>
    <n v="8.6199999999999999E-2"/>
  </r>
  <r>
    <x v="2232"/>
    <x v="2"/>
    <n v="0"/>
    <x v="76"/>
    <x v="5"/>
    <x v="2"/>
    <x v="46"/>
    <s v="NY-NJ"/>
    <x v="2"/>
    <x v="46"/>
    <x v="144"/>
    <n v="0"/>
    <n v="13"/>
    <n v="0.02"/>
    <x v="31"/>
    <n v="3"/>
    <x v="1947"/>
    <n v="0"/>
    <n v="13"/>
    <n v="0.02"/>
    <n v="13"/>
    <n v="5"/>
    <n v="865"/>
    <n v="3"/>
    <n v="4"/>
    <n v="6"/>
    <n v="4"/>
    <n v="4"/>
    <n v="3"/>
    <n v="1"/>
    <n v="0.14630000000000001"/>
    <n v="0"/>
    <n v="0"/>
    <n v="2.4899999999999999E-2"/>
    <n v="0"/>
    <n v="8.2100000000000006E-2"/>
    <n v="3.6499999999999998E-2"/>
    <n v="0"/>
    <n v="7.0000000000000007E-2"/>
    <n v="1.11E-2"/>
    <n v="0"/>
    <n v="0"/>
    <n v="2.0799999999999999E-2"/>
    <n v="0"/>
    <n v="1.1599999999999999E-2"/>
    <n v="0"/>
    <n v="0"/>
    <n v="0.50470000000000004"/>
    <n v="2.3099999999999999E-2"/>
    <n v="0"/>
    <n v="6.8900000000000003E-2"/>
  </r>
  <r>
    <x v="2233"/>
    <x v="0"/>
    <n v="1"/>
    <x v="17"/>
    <x v="1"/>
    <x v="0"/>
    <x v="39"/>
    <s v="NY-NJ"/>
    <x v="2"/>
    <x v="39"/>
    <x v="915"/>
    <n v="263.61"/>
    <n v="0"/>
    <n v="2.06"/>
    <x v="63"/>
    <n v="6"/>
    <x v="597"/>
    <n v="431.33"/>
    <n v="0"/>
    <n v="9.7799999999999994"/>
    <n v="67"/>
    <n v="13"/>
    <n v="6681"/>
    <n v="6"/>
    <n v="5"/>
    <n v="9"/>
    <n v="4"/>
    <n v="5"/>
    <n v="3"/>
    <n v="7"/>
    <n v="3.9E-2"/>
    <n v="0"/>
    <n v="2.3599999999999999E-2"/>
    <n v="5.8999999999999997E-2"/>
    <n v="0"/>
    <n v="0.1143"/>
    <n v="0.1048"/>
    <n v="0"/>
    <n v="2.98E-2"/>
    <n v="9.4700000000000006E-2"/>
    <n v="2.5999999999999999E-2"/>
    <n v="7.9399999999999998E-2"/>
    <n v="9.7900000000000001E-2"/>
    <n v="0"/>
    <n v="8.1199999999999994E-2"/>
    <n v="2.2599999999999999E-2"/>
    <n v="0"/>
    <n v="5.7000000000000002E-3"/>
    <n v="0.16869999999999999"/>
    <n v="0"/>
    <n v="5.3400000000000003E-2"/>
  </r>
  <r>
    <x v="2234"/>
    <x v="3"/>
    <n v="1"/>
    <x v="53"/>
    <x v="12"/>
    <x v="0"/>
    <x v="25"/>
    <s v="NY-NJ"/>
    <x v="1"/>
    <x v="25"/>
    <x v="902"/>
    <n v="0"/>
    <n v="55"/>
    <n v="160.63"/>
    <x v="49"/>
    <n v="26"/>
    <x v="1948"/>
    <n v="0"/>
    <n v="116"/>
    <n v="267.54000000000002"/>
    <n v="117"/>
    <n v="48"/>
    <n v="27048"/>
    <n v="11"/>
    <n v="3"/>
    <n v="2"/>
    <n v="3"/>
    <s v=" -   "/>
    <n v="2"/>
    <n v="34"/>
    <n v="2.6700000000000002E-2"/>
    <n v="2.5399999999999999E-2"/>
    <n v="1.9199999999999998E-2"/>
    <n v="2.2100000000000002E-2"/>
    <n v="6.8999999999999999E-3"/>
    <n v="0.16339999999999999"/>
    <n v="2.6100000000000002E-2"/>
    <n v="1.8E-3"/>
    <n v="9.7799999999999998E-2"/>
    <n v="0.104"/>
    <n v="4.0599999999999997E-2"/>
    <n v="4.0300000000000002E-2"/>
    <n v="9.6100000000000005E-2"/>
    <n v="0"/>
    <n v="0"/>
    <n v="4.0300000000000002E-2"/>
    <n v="1.6000000000000001E-3"/>
    <n v="3.3500000000000002E-2"/>
    <n v="0.12130000000000001"/>
    <n v="0"/>
    <n v="0.13300000000000001"/>
  </r>
  <r>
    <x v="2235"/>
    <x v="0"/>
    <n v="1"/>
    <x v="10"/>
    <x v="1"/>
    <x v="0"/>
    <x v="24"/>
    <s v="NY-NJ"/>
    <x v="1"/>
    <x v="24"/>
    <x v="916"/>
    <n v="0"/>
    <n v="19"/>
    <n v="67.34"/>
    <x v="14"/>
    <n v="8"/>
    <x v="1949"/>
    <n v="95.84"/>
    <n v="21"/>
    <n v="96.61"/>
    <n v="41"/>
    <n v="16"/>
    <n v="9141"/>
    <n v="1"/>
    <n v="1"/>
    <n v="2"/>
    <n v="7"/>
    <s v=" -   "/>
    <s v=" -   "/>
    <n v="8"/>
    <n v="1.9400000000000001E-2"/>
    <n v="0"/>
    <n v="0"/>
    <n v="2.3300000000000001E-2"/>
    <n v="0"/>
    <n v="0.30430000000000001"/>
    <n v="2.3400000000000001E-2"/>
    <n v="0"/>
    <n v="7.6700000000000004E-2"/>
    <n v="9.5899999999999999E-2"/>
    <n v="1.61E-2"/>
    <n v="8.9099999999999999E-2"/>
    <n v="3.5200000000000002E-2"/>
    <n v="0"/>
    <n v="3.8100000000000002E-2"/>
    <n v="2.4E-2"/>
    <n v="0"/>
    <n v="3.8600000000000002E-2"/>
    <n v="0.1235"/>
    <n v="0"/>
    <n v="9.2499999999999999E-2"/>
  </r>
  <r>
    <x v="2236"/>
    <x v="0"/>
    <n v="1"/>
    <x v="76"/>
    <x v="12"/>
    <x v="2"/>
    <x v="15"/>
    <s v="NY-NJ"/>
    <x v="2"/>
    <x v="15"/>
    <x v="900"/>
    <n v="31.95"/>
    <n v="7"/>
    <n v="34.26"/>
    <x v="26"/>
    <n v="6"/>
    <x v="1950"/>
    <n v="31.95"/>
    <n v="7"/>
    <n v="34.26"/>
    <n v="12"/>
    <n v="6"/>
    <n v="1858"/>
    <s v=" -   "/>
    <n v="1"/>
    <n v="2"/>
    <n v="1"/>
    <n v="4"/>
    <n v="2"/>
    <n v="2"/>
    <n v="3.6799999999999999E-2"/>
    <n v="8.3000000000000001E-3"/>
    <n v="1.1299999999999999E-2"/>
    <n v="6.0000000000000001E-3"/>
    <n v="0"/>
    <n v="0.1037"/>
    <n v="6.3200000000000006E-2"/>
    <n v="0"/>
    <n v="5.0799999999999998E-2"/>
    <n v="8.2199999999999995E-2"/>
    <n v="2.4500000000000001E-2"/>
    <n v="1.5100000000000001E-2"/>
    <n v="0.2069"/>
    <n v="1.43E-2"/>
    <n v="0.11"/>
    <n v="3.7999999999999999E-2"/>
    <n v="0"/>
    <n v="3.3999999999999998E-3"/>
    <n v="0.1469"/>
    <n v="0"/>
    <n v="7.8799999999999995E-2"/>
  </r>
  <r>
    <x v="2237"/>
    <x v="1"/>
    <n v="1"/>
    <x v="48"/>
    <x v="5"/>
    <x v="0"/>
    <x v="45"/>
    <s v="NY-NJ"/>
    <x v="2"/>
    <x v="45"/>
    <x v="902"/>
    <n v="119.82"/>
    <n v="0"/>
    <n v="4.0199999999999996"/>
    <x v="56"/>
    <n v="4"/>
    <x v="1951"/>
    <n v="239.62"/>
    <n v="0"/>
    <n v="6.81"/>
    <n v="39"/>
    <n v="6"/>
    <n v="7077"/>
    <n v="3"/>
    <n v="6"/>
    <n v="5"/>
    <n v="2"/>
    <n v="1"/>
    <n v="2"/>
    <s v=" -   "/>
    <n v="1.1900000000000001E-2"/>
    <n v="0"/>
    <n v="0"/>
    <n v="4.4999999999999997E-3"/>
    <n v="0"/>
    <n v="0.21490000000000001"/>
    <n v="2.8199999999999999E-2"/>
    <n v="0"/>
    <n v="7.22E-2"/>
    <n v="4.6600000000000003E-2"/>
    <n v="0.18870000000000001"/>
    <n v="4.7999999999999996E-3"/>
    <n v="0"/>
    <n v="0"/>
    <n v="0"/>
    <n v="8.7400000000000005E-2"/>
    <n v="0"/>
    <n v="0"/>
    <n v="0.15540000000000001"/>
    <n v="0"/>
    <n v="0.1855"/>
  </r>
  <r>
    <x v="2238"/>
    <x v="1"/>
    <n v="1"/>
    <x v="42"/>
    <x v="5"/>
    <x v="1"/>
    <x v="12"/>
    <s v="NY-NJ"/>
    <x v="1"/>
    <x v="12"/>
    <x v="917"/>
    <n v="55.91"/>
    <n v="56"/>
    <n v="121.72"/>
    <x v="54"/>
    <n v="18"/>
    <x v="1952"/>
    <n v="97.84"/>
    <n v="151"/>
    <n v="285.05"/>
    <n v="167"/>
    <n v="55"/>
    <n v="8888"/>
    <n v="7"/>
    <n v="7"/>
    <n v="8"/>
    <n v="16"/>
    <n v="11"/>
    <n v="2"/>
    <n v="14"/>
    <n v="0.10100000000000001"/>
    <n v="0"/>
    <n v="0"/>
    <n v="1.15E-2"/>
    <n v="0"/>
    <n v="0.1123"/>
    <n v="0.1008"/>
    <n v="0"/>
    <n v="8.5900000000000004E-2"/>
    <n v="2.2200000000000001E-2"/>
    <n v="0"/>
    <n v="0"/>
    <n v="8.8999999999999999E-3"/>
    <n v="0"/>
    <n v="0.16950000000000001"/>
    <n v="1.8E-3"/>
    <n v="0"/>
    <n v="4.7399999999999998E-2"/>
    <n v="0.2873"/>
    <n v="3.3700000000000001E-2"/>
    <n v="1.78E-2"/>
  </r>
  <r>
    <x v="2239"/>
    <x v="1"/>
    <n v="0"/>
    <x v="76"/>
    <x v="12"/>
    <x v="2"/>
    <x v="0"/>
    <s v="NY-NJ"/>
    <x v="0"/>
    <x v="0"/>
    <x v="793"/>
    <n v="10.98"/>
    <n v="0"/>
    <n v="114.88"/>
    <x v="21"/>
    <n v="13"/>
    <x v="1953"/>
    <n v="22.96"/>
    <n v="0"/>
    <n v="132.85"/>
    <n v="19"/>
    <n v="16"/>
    <n v="1259"/>
    <n v="3"/>
    <n v="1"/>
    <n v="1"/>
    <n v="1"/>
    <n v="2"/>
    <n v="4"/>
    <n v="2"/>
    <n v="0"/>
    <n v="0"/>
    <n v="0"/>
    <n v="0"/>
    <n v="0"/>
    <n v="0.30969999999999998"/>
    <n v="0"/>
    <n v="3.09E-2"/>
    <n v="0.37059999999999998"/>
    <n v="1.72E-2"/>
    <n v="0"/>
    <n v="3.4200000000000001E-2"/>
    <n v="1.6500000000000001E-2"/>
    <n v="0"/>
    <n v="0"/>
    <n v="0"/>
    <n v="0"/>
    <n v="0.1414"/>
    <n v="6.1699999999999998E-2"/>
    <n v="1.7899999999999999E-2"/>
    <n v="0"/>
  </r>
  <r>
    <x v="2240"/>
    <x v="3"/>
    <n v="1"/>
    <x v="39"/>
    <x v="14"/>
    <x v="0"/>
    <x v="73"/>
    <s v="NY-NJ"/>
    <x v="0"/>
    <x v="73"/>
    <x v="793"/>
    <n v="0"/>
    <n v="57"/>
    <n v="14.59"/>
    <x v="5"/>
    <n v="7"/>
    <x v="1954"/>
    <n v="0"/>
    <n v="96"/>
    <n v="14.6"/>
    <n v="96"/>
    <n v="8"/>
    <n v="8968"/>
    <n v="2"/>
    <n v="14"/>
    <n v="12"/>
    <n v="10"/>
    <n v="12"/>
    <n v="5"/>
    <n v="2"/>
    <n v="0"/>
    <n v="0"/>
    <n v="5.0000000000000001E-3"/>
    <n v="1.34E-2"/>
    <n v="0"/>
    <n v="5.11E-2"/>
    <n v="1.55E-2"/>
    <n v="0"/>
    <n v="3.0099999999999998E-2"/>
    <n v="2.6700000000000002E-2"/>
    <n v="1.2200000000000001E-2"/>
    <n v="4.8899999999999999E-2"/>
    <n v="0.26679999999999998"/>
    <n v="0"/>
    <n v="0"/>
    <n v="7.4399999999999994E-2"/>
    <n v="9.2600000000000002E-2"/>
    <n v="0"/>
    <n v="0.26690000000000003"/>
    <n v="9.1700000000000004E-2"/>
    <n v="4.7999999999999996E-3"/>
  </r>
  <r>
    <x v="2241"/>
    <x v="1"/>
    <n v="0"/>
    <x v="56"/>
    <x v="1"/>
    <x v="1"/>
    <x v="13"/>
    <s v="NY-NJ"/>
    <x v="2"/>
    <x v="13"/>
    <x v="793"/>
    <n v="0"/>
    <n v="16"/>
    <n v="0.01"/>
    <x v="56"/>
    <n v="2"/>
    <x v="1955"/>
    <n v="0"/>
    <n v="35"/>
    <n v="0.02"/>
    <n v="35"/>
    <n v="3"/>
    <n v="6602"/>
    <n v="2"/>
    <n v="5"/>
    <n v="3"/>
    <n v="3"/>
    <n v="1"/>
    <n v="2"/>
    <n v="1"/>
    <n v="0"/>
    <n v="0.1305"/>
    <n v="0"/>
    <n v="7.1999999999999998E-3"/>
    <n v="0"/>
    <n v="8.9700000000000002E-2"/>
    <n v="0"/>
    <n v="0"/>
    <n v="3.9100000000000003E-2"/>
    <n v="3.9800000000000002E-2"/>
    <n v="0"/>
    <n v="0.29909999999999998"/>
    <n v="7.3300000000000004E-2"/>
    <n v="0"/>
    <n v="0"/>
    <n v="0.20369999999999999"/>
    <n v="0"/>
    <n v="0"/>
    <n v="7.1499999999999994E-2"/>
    <n v="3.4799999999999998E-2"/>
    <n v="1.1299999999999999E-2"/>
  </r>
  <r>
    <x v="2242"/>
    <x v="1"/>
    <n v="1"/>
    <x v="76"/>
    <x v="12"/>
    <x v="2"/>
    <x v="77"/>
    <s v="NY-NJ"/>
    <x v="1"/>
    <x v="77"/>
    <x v="918"/>
    <n v="50.92"/>
    <n v="0"/>
    <n v="2"/>
    <x v="11"/>
    <n v="1"/>
    <x v="1956"/>
    <n v="50.92"/>
    <n v="0"/>
    <n v="2"/>
    <n v="8"/>
    <n v="1"/>
    <n v="1215"/>
    <s v=" -   "/>
    <n v="1"/>
    <n v="1"/>
    <n v="4"/>
    <s v=" -   "/>
    <n v="1"/>
    <n v="1"/>
    <n v="9.5699999999999993E-2"/>
    <n v="0"/>
    <n v="7.9100000000000004E-2"/>
    <n v="4.8999999999999998E-3"/>
    <n v="0"/>
    <n v="0.11169999999999999"/>
    <n v="0"/>
    <n v="0.1195"/>
    <n v="3.73E-2"/>
    <n v="3.56E-2"/>
    <n v="2.5999999999999999E-3"/>
    <n v="1.6000000000000001E-3"/>
    <n v="7.7200000000000005E-2"/>
    <n v="0"/>
    <n v="0"/>
    <n v="3.9300000000000002E-2"/>
    <n v="0"/>
    <n v="0"/>
    <n v="0.31280000000000002"/>
    <n v="0"/>
    <n v="7.51E-2"/>
  </r>
  <r>
    <x v="2243"/>
    <x v="0"/>
    <n v="1"/>
    <x v="76"/>
    <x v="12"/>
    <x v="2"/>
    <x v="32"/>
    <s v="NY-NJ"/>
    <x v="2"/>
    <x v="32"/>
    <x v="908"/>
    <n v="335.16"/>
    <n v="44"/>
    <n v="3437.74"/>
    <x v="116"/>
    <n v="146"/>
    <x v="1957"/>
    <n v="0"/>
    <n v="1"/>
    <n v="21.38"/>
    <n v="1"/>
    <n v="285"/>
    <n v="107"/>
    <n v="27"/>
    <n v="18"/>
    <n v="18"/>
    <n v="23"/>
    <n v="25"/>
    <n v="22"/>
    <n v="24"/>
    <n v="0.2732"/>
    <n v="0"/>
    <n v="0.10970000000000001"/>
    <n v="2.1600000000000001E-2"/>
    <n v="0"/>
    <n v="6.7299999999999999E-2"/>
    <n v="1.2200000000000001E-2"/>
    <n v="0"/>
    <n v="1.06E-2"/>
    <n v="3.1199999999999999E-2"/>
    <n v="2.0899999999999998E-2"/>
    <n v="5.2299999999999999E-2"/>
    <n v="0.16420000000000001"/>
    <n v="0"/>
    <n v="2.52E-2"/>
    <n v="7.3000000000000001E-3"/>
    <n v="0"/>
    <n v="0"/>
    <n v="0.16350000000000001"/>
    <n v="1.83E-2"/>
    <n v="2.2599999999999999E-2"/>
  </r>
  <r>
    <x v="2244"/>
    <x v="1"/>
    <n v="1"/>
    <x v="41"/>
    <x v="6"/>
    <x v="0"/>
    <x v="106"/>
    <s v="NY-NJ"/>
    <x v="6"/>
    <x v="106"/>
    <x v="919"/>
    <n v="6.99"/>
    <n v="0"/>
    <n v="7.99"/>
    <x v="1"/>
    <n v="13"/>
    <x v="1833"/>
    <n v="6.99"/>
    <n v="0"/>
    <n v="7.99"/>
    <n v="1"/>
    <n v="30"/>
    <n v="120"/>
    <n v="3"/>
    <n v="2"/>
    <s v=" -   "/>
    <n v="1"/>
    <n v="3"/>
    <n v="5"/>
    <n v="1"/>
    <n v="0"/>
    <n v="3.04E-2"/>
    <n v="6.7000000000000004E-2"/>
    <n v="8.3999999999999995E-3"/>
    <n v="0"/>
    <n v="0.12130000000000001"/>
    <n v="0.1038"/>
    <n v="8.6999999999999994E-3"/>
    <n v="6.0900000000000003E-2"/>
    <n v="3.7499999999999999E-2"/>
    <n v="0"/>
    <n v="6.1999999999999998E-3"/>
    <n v="4.7399999999999998E-2"/>
    <n v="0"/>
    <n v="1.6899999999999998E-2"/>
    <n v="7.1400000000000005E-2"/>
    <n v="0"/>
    <n v="3.6900000000000002E-2"/>
    <n v="0.34549999999999997"/>
    <n v="1.23E-2"/>
    <n v="2.5600000000000001E-2"/>
  </r>
  <r>
    <x v="2245"/>
    <x v="0"/>
    <n v="1"/>
    <x v="57"/>
    <x v="12"/>
    <x v="2"/>
    <x v="8"/>
    <s v="NY-NJ"/>
    <x v="2"/>
    <x v="8"/>
    <x v="920"/>
    <n v="0"/>
    <n v="36"/>
    <n v="13.02"/>
    <x v="58"/>
    <n v="4"/>
    <x v="1958"/>
    <n v="0"/>
    <n v="63"/>
    <n v="80.05"/>
    <n v="63"/>
    <n v="9"/>
    <n v="7705"/>
    <n v="6"/>
    <n v="6"/>
    <n v="3"/>
    <n v="7"/>
    <n v="5"/>
    <n v="6"/>
    <n v="3"/>
    <n v="0"/>
    <n v="1.9E-3"/>
    <n v="0"/>
    <n v="7.8200000000000006E-2"/>
    <n v="0"/>
    <n v="0.28100000000000003"/>
    <n v="5.0299999999999997E-2"/>
    <n v="0"/>
    <n v="0.06"/>
    <n v="7.4999999999999997E-2"/>
    <n v="0"/>
    <n v="0"/>
    <n v="2.23E-2"/>
    <n v="0"/>
    <n v="4.6399999999999997E-2"/>
    <n v="1.38E-2"/>
    <n v="0"/>
    <n v="2.76E-2"/>
    <n v="0.2858"/>
    <n v="2.5899999999999999E-2"/>
    <n v="3.1800000000000002E-2"/>
  </r>
  <r>
    <x v="2246"/>
    <x v="0"/>
    <n v="1"/>
    <x v="76"/>
    <x v="12"/>
    <x v="2"/>
    <x v="0"/>
    <s v="NY-NJ"/>
    <x v="0"/>
    <x v="0"/>
    <x v="144"/>
    <n v="7.98"/>
    <n v="0"/>
    <n v="10.4"/>
    <x v="71"/>
    <n v="54"/>
    <x v="1312"/>
    <n v="7.98"/>
    <n v="0"/>
    <n v="19.940000000000001"/>
    <n v="3"/>
    <n v="102"/>
    <n v="80"/>
    <n v="21"/>
    <n v="7"/>
    <n v="6"/>
    <n v="5"/>
    <n v="5"/>
    <n v="1"/>
    <n v="9"/>
    <n v="0"/>
    <n v="0"/>
    <n v="1.4E-3"/>
    <n v="2.8999999999999998E-3"/>
    <n v="0"/>
    <n v="2.76E-2"/>
    <n v="5.1000000000000004E-3"/>
    <n v="0"/>
    <n v="6.6E-3"/>
    <n v="3.2599999999999997E-2"/>
    <n v="2.8999999999999998E-3"/>
    <n v="9.9000000000000008E-3"/>
    <n v="4.0500000000000001E-2"/>
    <n v="0"/>
    <n v="0.65559999999999996"/>
    <n v="3.7600000000000001E-2"/>
    <n v="0"/>
    <n v="3.4700000000000002E-2"/>
    <n v="0.1128"/>
    <n v="4.8999999999999998E-3"/>
    <n v="2.5000000000000001E-2"/>
  </r>
  <r>
    <x v="2247"/>
    <x v="3"/>
    <n v="1"/>
    <x v="41"/>
    <x v="12"/>
    <x v="0"/>
    <x v="2"/>
    <s v="NY-NJ"/>
    <x v="2"/>
    <x v="2"/>
    <x v="921"/>
    <n v="0"/>
    <n v="44"/>
    <n v="4.05"/>
    <x v="83"/>
    <n v="8"/>
    <x v="1959"/>
    <n v="0"/>
    <n v="89"/>
    <n v="4.09"/>
    <n v="89"/>
    <n v="13"/>
    <n v="9858"/>
    <n v="5"/>
    <n v="9"/>
    <n v="10"/>
    <n v="15"/>
    <n v="10"/>
    <n v="10"/>
    <n v="7"/>
    <n v="3.1600000000000003E-2"/>
    <n v="0"/>
    <n v="0"/>
    <n v="2.7300000000000001E-2"/>
    <n v="0"/>
    <n v="8.1699999999999995E-2"/>
    <n v="2.0400000000000001E-2"/>
    <n v="0"/>
    <n v="4.5400000000000003E-2"/>
    <n v="0.1173"/>
    <n v="0"/>
    <n v="0"/>
    <n v="8.7999999999999995E-2"/>
    <n v="0"/>
    <n v="2.5000000000000001E-2"/>
    <n v="5.2200000000000003E-2"/>
    <n v="0"/>
    <n v="4.6600000000000003E-2"/>
    <n v="0.33829999999999999"/>
    <n v="6.0400000000000002E-2"/>
    <n v="6.5699999999999995E-2"/>
  </r>
  <r>
    <x v="2248"/>
    <x v="4"/>
    <n v="0"/>
    <x v="17"/>
    <x v="13"/>
    <x v="0"/>
    <x v="40"/>
    <s v="NY-NJ"/>
    <x v="2"/>
    <x v="40"/>
    <x v="908"/>
    <n v="6.99"/>
    <n v="0"/>
    <n v="54.95"/>
    <x v="37"/>
    <n v="5"/>
    <x v="775"/>
    <n v="18.97"/>
    <n v="0"/>
    <n v="95.84"/>
    <n v="14"/>
    <n v="14"/>
    <n v="1765"/>
    <n v="1"/>
    <n v="1"/>
    <n v="1"/>
    <s v=" -   "/>
    <n v="2"/>
    <s v=" -   "/>
    <n v="1"/>
    <n v="0"/>
    <n v="0"/>
    <n v="0"/>
    <n v="0"/>
    <n v="0"/>
    <n v="0.1086"/>
    <n v="4.2900000000000001E-2"/>
    <n v="0"/>
    <n v="0.1206"/>
    <n v="0.1666"/>
    <n v="0"/>
    <n v="0"/>
    <n v="0"/>
    <n v="0"/>
    <n v="0.21690000000000001"/>
    <n v="0"/>
    <n v="0"/>
    <n v="0"/>
    <n v="0.34439999999999998"/>
    <n v="0"/>
    <n v="0"/>
  </r>
  <r>
    <x v="2249"/>
    <x v="4"/>
    <n v="0"/>
    <x v="45"/>
    <x v="3"/>
    <x v="0"/>
    <x v="6"/>
    <s v="NY-NJ"/>
    <x v="2"/>
    <x v="6"/>
    <x v="510"/>
    <n v="52.92"/>
    <n v="0"/>
    <n v="0.01"/>
    <x v="11"/>
    <n v="1"/>
    <x v="382"/>
    <n v="94.85"/>
    <n v="0"/>
    <n v="0.04"/>
    <n v="15"/>
    <n v="4"/>
    <n v="2797"/>
    <s v=" -   "/>
    <s v=" -   "/>
    <n v="2"/>
    <n v="2"/>
    <n v="1"/>
    <n v="3"/>
    <s v=" -   "/>
    <n v="0"/>
    <n v="0"/>
    <n v="0"/>
    <n v="0"/>
    <n v="0"/>
    <n v="0"/>
    <n v="0"/>
    <n v="0"/>
    <n v="0"/>
    <n v="0"/>
    <n v="1.49E-2"/>
    <n v="0.38059999999999999"/>
    <n v="0"/>
    <n v="0"/>
    <n v="0"/>
    <n v="0.60450000000000004"/>
    <n v="0"/>
    <n v="0"/>
    <n v="0"/>
    <n v="0"/>
    <n v="0"/>
  </r>
  <r>
    <x v="2250"/>
    <x v="4"/>
    <n v="0"/>
    <x v="20"/>
    <x v="5"/>
    <x v="0"/>
    <x v="25"/>
    <s v="NY-NJ"/>
    <x v="1"/>
    <x v="25"/>
    <x v="908"/>
    <n v="66.900000000000006"/>
    <n v="2"/>
    <n v="0.01"/>
    <x v="13"/>
    <n v="1"/>
    <x v="1862"/>
    <n v="78.88"/>
    <n v="3"/>
    <n v="58.78"/>
    <n v="23"/>
    <n v="10"/>
    <n v="2298"/>
    <n v="5"/>
    <n v="2"/>
    <s v=" -   "/>
    <n v="1"/>
    <s v=" -   "/>
    <n v="1"/>
    <n v="3"/>
    <n v="4.4400000000000002E-2"/>
    <n v="0"/>
    <n v="0"/>
    <n v="1.72E-2"/>
    <n v="0"/>
    <n v="7.46E-2"/>
    <n v="0.1037"/>
    <n v="0"/>
    <n v="0.1414"/>
    <n v="7.0400000000000004E-2"/>
    <n v="0"/>
    <n v="0.16300000000000001"/>
    <n v="2.2200000000000001E-2"/>
    <n v="0"/>
    <n v="0"/>
    <n v="0.1072"/>
    <n v="0"/>
    <n v="8.0100000000000005E-2"/>
    <n v="6.2100000000000002E-2"/>
    <n v="5.2699999999999997E-2"/>
    <n v="6.0999999999999999E-2"/>
  </r>
  <r>
    <x v="2251"/>
    <x v="1"/>
    <n v="0"/>
    <x v="76"/>
    <x v="12"/>
    <x v="2"/>
    <x v="52"/>
    <s v="NY-NJ"/>
    <x v="1"/>
    <x v="52"/>
    <x v="918"/>
    <n v="105.84"/>
    <n v="0"/>
    <n v="0"/>
    <x v="43"/>
    <e v="#N/A"/>
    <x v="1960"/>
    <n v="123.81"/>
    <n v="0"/>
    <n v="0"/>
    <n v="19"/>
    <e v="#N/A"/>
    <n v="1774"/>
    <n v="1"/>
    <n v="4"/>
    <n v="3"/>
    <n v="3"/>
    <n v="1"/>
    <n v="3"/>
    <n v="1"/>
    <n v="0.26269999999999999"/>
    <n v="5.9200000000000003E-2"/>
    <n v="0"/>
    <n v="5.7999999999999996E-3"/>
    <n v="0"/>
    <n v="4.1099999999999998E-2"/>
    <n v="1.4500000000000001E-2"/>
    <n v="0"/>
    <n v="2.2599999999999999E-2"/>
    <n v="3.5999999999999999E-3"/>
    <n v="8.8999999999999999E-3"/>
    <n v="9.1499999999999998E-2"/>
    <n v="1.2699999999999999E-2"/>
    <n v="0"/>
    <n v="0"/>
    <n v="0.41249999999999998"/>
    <n v="0"/>
    <n v="0"/>
    <n v="3.3000000000000002E-2"/>
    <n v="0"/>
    <n v="3.2099999999999997E-2"/>
  </r>
  <r>
    <x v="2252"/>
    <x v="2"/>
    <n v="0"/>
    <x v="76"/>
    <x v="12"/>
    <x v="0"/>
    <x v="22"/>
    <s v="NY-NJ"/>
    <x v="1"/>
    <x v="22"/>
    <x v="908"/>
    <n v="0"/>
    <n v="3"/>
    <n v="0"/>
    <x v="11"/>
    <n v="4"/>
    <x v="1961"/>
    <n v="5.99"/>
    <n v="0"/>
    <n v="0"/>
    <n v="1"/>
    <n v="5"/>
    <n v="39"/>
    <n v="1"/>
    <s v=" -   "/>
    <n v="1"/>
    <n v="3"/>
    <n v="2"/>
    <s v=" -   "/>
    <s v=" -   "/>
    <n v="0"/>
    <n v="0.18709999999999999"/>
    <n v="0"/>
    <n v="1.2200000000000001E-2"/>
    <n v="0"/>
    <n v="0.15640000000000001"/>
    <n v="3.1399999999999997E-2"/>
    <n v="0"/>
    <n v="0.14899999999999999"/>
    <n v="0"/>
    <n v="0"/>
    <n v="0"/>
    <n v="0.21249999999999999"/>
    <n v="0"/>
    <n v="0"/>
    <n v="2.9600000000000001E-2"/>
    <n v="0"/>
    <n v="0"/>
    <n v="0.22189999999999999"/>
    <n v="0"/>
    <n v="0"/>
  </r>
  <r>
    <x v="2253"/>
    <x v="1"/>
    <n v="0"/>
    <x v="5"/>
    <x v="7"/>
    <x v="0"/>
    <x v="15"/>
    <s v="NY-NJ"/>
    <x v="2"/>
    <x v="15"/>
    <x v="510"/>
    <n v="47.93"/>
    <n v="0"/>
    <n v="99.42"/>
    <x v="21"/>
    <n v="11"/>
    <x v="1962"/>
    <n v="107.83"/>
    <n v="0"/>
    <n v="137.66"/>
    <n v="29"/>
    <n v="19"/>
    <n v="3558"/>
    <n v="4"/>
    <n v="2"/>
    <s v=" -   "/>
    <n v="3"/>
    <n v="1"/>
    <n v="1"/>
    <n v="3"/>
    <n v="0"/>
    <n v="1.5699999999999999E-2"/>
    <n v="0"/>
    <n v="4.1300000000000003E-2"/>
    <n v="0"/>
    <n v="0.14680000000000001"/>
    <n v="3.5099999999999999E-2"/>
    <n v="0"/>
    <n v="0.2392"/>
    <n v="0.158"/>
    <n v="0"/>
    <n v="2.0500000000000001E-2"/>
    <n v="0"/>
    <n v="0"/>
    <n v="0"/>
    <n v="3.8699999999999998E-2"/>
    <n v="0"/>
    <n v="0"/>
    <n v="0.18690000000000001"/>
    <n v="0"/>
    <n v="0.1178"/>
  </r>
  <r>
    <x v="2254"/>
    <x v="1"/>
    <n v="0"/>
    <x v="47"/>
    <x v="2"/>
    <x v="0"/>
    <x v="35"/>
    <s v="NY-NJ"/>
    <x v="1"/>
    <x v="35"/>
    <x v="922"/>
    <n v="50.92"/>
    <n v="0"/>
    <n v="2"/>
    <x v="11"/>
    <n v="1"/>
    <x v="438"/>
    <n v="86.86"/>
    <n v="0"/>
    <n v="22.01"/>
    <n v="14"/>
    <n v="2"/>
    <n v="821"/>
    <n v="3"/>
    <n v="4"/>
    <s v=" -   "/>
    <n v="1"/>
    <s v=" -   "/>
    <s v=" -   "/>
    <s v=" -   "/>
    <n v="0"/>
    <n v="0"/>
    <n v="7.4000000000000003E-3"/>
    <n v="0"/>
    <n v="0"/>
    <n v="0.1353"/>
    <n v="0"/>
    <n v="0"/>
    <n v="2.9100000000000001E-2"/>
    <n v="7.5999999999999998E-2"/>
    <n v="0"/>
    <n v="1.52E-2"/>
    <n v="9.7600000000000006E-2"/>
    <n v="0"/>
    <n v="0"/>
    <n v="0.25769999999999998"/>
    <n v="0"/>
    <n v="0"/>
    <n v="0.1489"/>
    <n v="0"/>
    <n v="0.23280000000000001"/>
  </r>
  <r>
    <x v="2255"/>
    <x v="2"/>
    <n v="0"/>
    <x v="8"/>
    <x v="7"/>
    <x v="1"/>
    <x v="69"/>
    <s v="NY-NJ"/>
    <x v="0"/>
    <x v="69"/>
    <x v="908"/>
    <n v="0"/>
    <n v="0"/>
    <n v="23.96"/>
    <x v="78"/>
    <n v="4"/>
    <x v="1963"/>
    <n v="17.97"/>
    <n v="0"/>
    <n v="41.93"/>
    <n v="10"/>
    <n v="7"/>
    <n v="900"/>
    <s v=" -   "/>
    <s v=" -   "/>
    <n v="1"/>
    <s v=" -   "/>
    <n v="1"/>
    <n v="1"/>
    <n v="1"/>
    <n v="0"/>
    <n v="0"/>
    <n v="0"/>
    <n v="2.4E-2"/>
    <n v="0"/>
    <n v="3.7400000000000003E-2"/>
    <n v="0"/>
    <n v="0"/>
    <n v="7.1900000000000006E-2"/>
    <n v="0"/>
    <n v="1.6E-2"/>
    <n v="0.4113"/>
    <n v="0"/>
    <n v="0"/>
    <n v="0"/>
    <n v="0.2072"/>
    <n v="0"/>
    <n v="0"/>
    <n v="4.1700000000000001E-2"/>
    <n v="0"/>
    <n v="0.1905"/>
  </r>
  <r>
    <x v="2256"/>
    <x v="3"/>
    <n v="1"/>
    <x v="22"/>
    <x v="5"/>
    <x v="0"/>
    <x v="5"/>
    <s v="NY-NJ"/>
    <x v="2"/>
    <x v="5"/>
    <x v="918"/>
    <n v="0"/>
    <n v="51"/>
    <n v="114.19"/>
    <x v="77"/>
    <n v="16"/>
    <x v="1964"/>
    <n v="5.99"/>
    <n v="74"/>
    <n v="135.5"/>
    <n v="79"/>
    <n v="28"/>
    <n v="10999"/>
    <n v="6"/>
    <n v="7"/>
    <n v="1"/>
    <n v="7"/>
    <n v="7"/>
    <n v="14"/>
    <n v="13"/>
    <n v="3.3999999999999998E-3"/>
    <n v="0"/>
    <n v="0"/>
    <n v="0"/>
    <n v="0"/>
    <n v="0.1716"/>
    <n v="4.53E-2"/>
    <n v="0"/>
    <n v="1.5E-3"/>
    <n v="6.7999999999999996E-3"/>
    <n v="0"/>
    <n v="0"/>
    <n v="0"/>
    <n v="0"/>
    <n v="2.93E-2"/>
    <n v="3.0000000000000001E-3"/>
    <n v="0"/>
    <n v="0.10730000000000001"/>
    <n v="0.45340000000000003"/>
    <n v="0.10929999999999999"/>
    <n v="6.93E-2"/>
  </r>
  <r>
    <x v="2257"/>
    <x v="4"/>
    <n v="0"/>
    <x v="37"/>
    <x v="5"/>
    <x v="0"/>
    <x v="94"/>
    <s v="NY-NJ"/>
    <x v="0"/>
    <x v="94"/>
    <x v="918"/>
    <n v="11.98"/>
    <n v="0"/>
    <n v="0"/>
    <x v="4"/>
    <n v="1"/>
    <x v="1965"/>
    <n v="11.98"/>
    <n v="0"/>
    <n v="0"/>
    <n v="2"/>
    <n v="1"/>
    <n v="130"/>
    <n v="2"/>
    <s v=" -   "/>
    <s v=" -   "/>
    <s v=" -   "/>
    <s v=" -   "/>
    <s v=" -   "/>
    <n v="1"/>
    <n v="0"/>
    <n v="0"/>
    <n v="0"/>
    <n v="1.6199999999999999E-2"/>
    <n v="0"/>
    <n v="1.9800000000000002E-2"/>
    <n v="3.9E-2"/>
    <n v="0"/>
    <n v="9.1200000000000003E-2"/>
    <n v="3.4099999999999998E-2"/>
    <n v="2.2700000000000001E-2"/>
    <n v="3.2300000000000002E-2"/>
    <n v="0.29139999999999999"/>
    <n v="0"/>
    <n v="0"/>
    <n v="8.6300000000000002E-2"/>
    <n v="0"/>
    <n v="8.3400000000000002E-2"/>
    <n v="0.115"/>
    <n v="0"/>
    <n v="0.1686"/>
  </r>
  <r>
    <x v="2258"/>
    <x v="4"/>
    <n v="1"/>
    <x v="28"/>
    <x v="7"/>
    <x v="0"/>
    <x v="4"/>
    <s v="NY-NJ"/>
    <x v="2"/>
    <x v="4"/>
    <x v="824"/>
    <n v="27.96"/>
    <n v="15"/>
    <n v="70.63"/>
    <x v="60"/>
    <n v="10"/>
    <x v="1966"/>
    <n v="39.94"/>
    <n v="24"/>
    <n v="124.67"/>
    <n v="37"/>
    <n v="15"/>
    <n v="2965"/>
    <n v="2"/>
    <n v="4"/>
    <n v="6"/>
    <n v="3"/>
    <n v="2"/>
    <n v="2"/>
    <n v="6"/>
    <n v="5.8999999999999999E-3"/>
    <n v="0"/>
    <n v="3.7999999999999999E-2"/>
    <n v="0.12790000000000001"/>
    <n v="0"/>
    <n v="0.1192"/>
    <n v="9.0700000000000003E-2"/>
    <n v="0"/>
    <n v="9.6600000000000005E-2"/>
    <n v="2.8000000000000001E-2"/>
    <n v="0"/>
    <n v="1.5E-3"/>
    <n v="8.4699999999999998E-2"/>
    <n v="2.2599999999999999E-2"/>
    <n v="8.5599999999999996E-2"/>
    <n v="0"/>
    <n v="0"/>
    <n v="1.26E-2"/>
    <n v="0.2717"/>
    <n v="7.0000000000000001E-3"/>
    <n v="7.9000000000000008E-3"/>
  </r>
  <r>
    <x v="2259"/>
    <x v="2"/>
    <n v="0"/>
    <x v="20"/>
    <x v="7"/>
    <x v="0"/>
    <x v="63"/>
    <s v="NY-NJ"/>
    <x v="1"/>
    <x v="63"/>
    <x v="918"/>
    <n v="26.96"/>
    <n v="0"/>
    <n v="47.93"/>
    <x v="0"/>
    <n v="7"/>
    <x v="1967"/>
    <n v="68.89"/>
    <n v="0"/>
    <n v="99.88"/>
    <n v="25"/>
    <n v="15"/>
    <n v="2098"/>
    <n v="5"/>
    <s v=" -   "/>
    <n v="3"/>
    <n v="2"/>
    <s v=" -   "/>
    <n v="1"/>
    <s v=" -   "/>
    <n v="0"/>
    <n v="0"/>
    <n v="4.5499999999999999E-2"/>
    <n v="4.1300000000000003E-2"/>
    <n v="0"/>
    <n v="0.1414"/>
    <n v="2.8500000000000001E-2"/>
    <n v="0"/>
    <n v="0.109"/>
    <n v="5.9299999999999999E-2"/>
    <n v="6.3E-3"/>
    <n v="9.5999999999999992E-3"/>
    <n v="7.4300000000000005E-2"/>
    <n v="0"/>
    <n v="0"/>
    <n v="7.3200000000000001E-2"/>
    <n v="0"/>
    <n v="8.7300000000000003E-2"/>
    <n v="0.13519999999999999"/>
    <n v="1.6899999999999998E-2"/>
    <n v="0.1721"/>
  </r>
  <r>
    <x v="2260"/>
    <x v="3"/>
    <n v="1"/>
    <x v="26"/>
    <x v="15"/>
    <x v="0"/>
    <x v="99"/>
    <s v="NY-NJ"/>
    <x v="1"/>
    <x v="99"/>
    <x v="918"/>
    <n v="17.97"/>
    <n v="53"/>
    <n v="12.47"/>
    <x v="117"/>
    <n v="9"/>
    <x v="1968"/>
    <n v="17.97"/>
    <n v="109"/>
    <n v="62.34"/>
    <n v="113"/>
    <n v="26"/>
    <n v="19582"/>
    <n v="1"/>
    <s v=" -   "/>
    <n v="1"/>
    <n v="40"/>
    <n v="2"/>
    <s v=" -   "/>
    <n v="64"/>
    <n v="4.1000000000000003E-3"/>
    <n v="0"/>
    <n v="1.61E-2"/>
    <n v="2.47E-2"/>
    <n v="0"/>
    <n v="0.1181"/>
    <n v="9.6100000000000005E-2"/>
    <n v="1.1000000000000001E-3"/>
    <n v="8.0399999999999999E-2"/>
    <n v="0.1323"/>
    <n v="1.3299999999999999E-2"/>
    <n v="7.5899999999999995E-2"/>
    <n v="9.7500000000000003E-2"/>
    <n v="0"/>
    <n v="1.54E-2"/>
    <n v="0.10299999999999999"/>
    <n v="1.0500000000000001E-2"/>
    <n v="3.15E-2"/>
    <n v="6.8000000000000005E-2"/>
    <n v="7.0499999999999993E-2"/>
    <n v="4.1399999999999999E-2"/>
  </r>
  <r>
    <x v="2261"/>
    <x v="4"/>
    <n v="1"/>
    <x v="22"/>
    <x v="5"/>
    <x v="1"/>
    <x v="16"/>
    <s v="NY-NJ"/>
    <x v="1"/>
    <x v="16"/>
    <x v="923"/>
    <n v="0"/>
    <n v="11"/>
    <n v="6.96"/>
    <x v="26"/>
    <n v="4"/>
    <x v="1969"/>
    <n v="0"/>
    <n v="21"/>
    <n v="6"/>
    <n v="21"/>
    <n v="7"/>
    <n v="3059"/>
    <n v="1"/>
    <s v=" -   "/>
    <n v="2"/>
    <n v="6"/>
    <n v="2"/>
    <s v=" -   "/>
    <s v=" -   "/>
    <n v="7.2599999999999998E-2"/>
    <n v="2.4199999999999999E-2"/>
    <n v="0"/>
    <n v="1.21E-2"/>
    <n v="0"/>
    <n v="0.1358"/>
    <n v="5.16E-2"/>
    <n v="0"/>
    <n v="2.4799999999999999E-2"/>
    <n v="0.17649999999999999"/>
    <n v="0"/>
    <n v="0.10199999999999999"/>
    <n v="0.13300000000000001"/>
    <n v="0"/>
    <n v="1.44E-2"/>
    <n v="2.9100000000000001E-2"/>
    <n v="0"/>
    <n v="0"/>
    <n v="0.14699999999999999"/>
    <n v="0"/>
    <n v="7.7100000000000002E-2"/>
  </r>
  <r>
    <x v="2262"/>
    <x v="0"/>
    <n v="1"/>
    <x v="26"/>
    <x v="3"/>
    <x v="1"/>
    <x v="34"/>
    <s v="NY-NJ"/>
    <x v="2"/>
    <x v="34"/>
    <x v="918"/>
    <n v="0"/>
    <n v="42"/>
    <n v="54.04"/>
    <x v="55"/>
    <n v="10"/>
    <x v="1970"/>
    <n v="0"/>
    <n v="67"/>
    <n v="54.07"/>
    <n v="68"/>
    <n v="13"/>
    <n v="7796"/>
    <n v="5"/>
    <n v="4"/>
    <n v="12"/>
    <n v="7"/>
    <n v="3"/>
    <n v="6"/>
    <n v="6"/>
    <n v="0.42949999999999999"/>
    <n v="0"/>
    <n v="0"/>
    <n v="2.4E-2"/>
    <n v="0"/>
    <n v="0.10150000000000001"/>
    <n v="0.12520000000000001"/>
    <n v="0"/>
    <n v="1.32E-2"/>
    <n v="9.8000000000000004E-2"/>
    <n v="3.2000000000000002E-3"/>
    <n v="5.3800000000000001E-2"/>
    <n v="0"/>
    <n v="0"/>
    <n v="0"/>
    <n v="4.4999999999999998E-2"/>
    <n v="0"/>
    <n v="0"/>
    <n v="0.1047"/>
    <n v="0"/>
    <n v="1.9E-3"/>
  </r>
  <r>
    <x v="2263"/>
    <x v="3"/>
    <n v="1"/>
    <x v="33"/>
    <x v="0"/>
    <x v="0"/>
    <x v="15"/>
    <s v="NY-NJ"/>
    <x v="2"/>
    <x v="15"/>
    <x v="510"/>
    <n v="-0.18"/>
    <n v="40"/>
    <n v="13.2"/>
    <x v="61"/>
    <n v="6"/>
    <x v="833"/>
    <n v="-0.18"/>
    <n v="87"/>
    <n v="18.920000000000002"/>
    <n v="88"/>
    <n v="12"/>
    <n v="12784"/>
    <n v="5"/>
    <n v="3"/>
    <s v=" -   "/>
    <n v="3"/>
    <n v="3"/>
    <n v="11"/>
    <n v="16"/>
    <n v="0.15629999999999999"/>
    <n v="0"/>
    <n v="7.1999999999999998E-3"/>
    <n v="7.7000000000000002E-3"/>
    <n v="1.8700000000000001E-2"/>
    <n v="0.13300000000000001"/>
    <n v="2.8E-3"/>
    <n v="2E-3"/>
    <n v="1.03E-2"/>
    <n v="2.5999999999999999E-2"/>
    <n v="1E-3"/>
    <n v="1.5100000000000001E-2"/>
    <n v="2.3900000000000001E-2"/>
    <n v="2.8899999999999999E-2"/>
    <n v="0.1052"/>
    <n v="0.2394"/>
    <n v="0"/>
    <n v="3.0200000000000001E-2"/>
    <n v="0.12659999999999999"/>
    <n v="1.9800000000000002E-2"/>
    <n v="4.5699999999999998E-2"/>
  </r>
  <r>
    <x v="2264"/>
    <x v="1"/>
    <n v="1"/>
    <x v="30"/>
    <x v="1"/>
    <x v="0"/>
    <x v="12"/>
    <s v="NY-NJ"/>
    <x v="1"/>
    <x v="12"/>
    <x v="915"/>
    <n v="139.79"/>
    <n v="0"/>
    <n v="0.04"/>
    <x v="14"/>
    <n v="3"/>
    <x v="1971"/>
    <n v="319.49"/>
    <n v="0"/>
    <n v="22.07"/>
    <n v="53"/>
    <n v="11"/>
    <n v="16671"/>
    <n v="2"/>
    <n v="5"/>
    <n v="2"/>
    <s v=" -   "/>
    <n v="3"/>
    <n v="4"/>
    <n v="5"/>
    <n v="2.3199999999999998E-2"/>
    <n v="8.0999999999999996E-3"/>
    <n v="8.9999999999999993E-3"/>
    <n v="3.3300000000000003E-2"/>
    <n v="0"/>
    <n v="0.13200000000000001"/>
    <n v="5.9499999999999997E-2"/>
    <n v="3.0000000000000001E-3"/>
    <n v="7.9799999999999996E-2"/>
    <n v="0.1071"/>
    <n v="0"/>
    <n v="9.2399999999999996E-2"/>
    <n v="6.9599999999999995E-2"/>
    <n v="0"/>
    <n v="2.3999999999999998E-3"/>
    <n v="8.9099999999999999E-2"/>
    <n v="7.1000000000000004E-3"/>
    <n v="9.4999999999999998E-3"/>
    <n v="0.20039999999999999"/>
    <n v="4.5199999999999997E-2"/>
    <n v="2.9399999999999999E-2"/>
  </r>
  <r>
    <x v="2265"/>
    <x v="2"/>
    <n v="0"/>
    <x v="12"/>
    <x v="1"/>
    <x v="1"/>
    <x v="39"/>
    <s v="NY-NJ"/>
    <x v="2"/>
    <x v="39"/>
    <x v="918"/>
    <n v="59.91"/>
    <n v="2"/>
    <n v="4"/>
    <x v="0"/>
    <n v="2"/>
    <x v="1972"/>
    <n v="65.900000000000006"/>
    <n v="7"/>
    <n v="21.97"/>
    <n v="20"/>
    <n v="5"/>
    <n v="2260"/>
    <n v="2"/>
    <n v="4"/>
    <n v="2"/>
    <n v="1"/>
    <n v="2"/>
    <s v=" -   "/>
    <s v=" -   "/>
    <n v="0.70979999999999999"/>
    <n v="0"/>
    <n v="0"/>
    <n v="0"/>
    <n v="0"/>
    <n v="0"/>
    <n v="0"/>
    <n v="0"/>
    <n v="0"/>
    <n v="1.83E-2"/>
    <n v="0"/>
    <n v="6.5000000000000002E-2"/>
    <n v="0"/>
    <n v="0"/>
    <n v="0"/>
    <n v="0.2069"/>
    <n v="0"/>
    <n v="0"/>
    <n v="0"/>
    <n v="0"/>
    <n v="0"/>
  </r>
  <r>
    <x v="2266"/>
    <x v="4"/>
    <n v="0"/>
    <x v="21"/>
    <x v="1"/>
    <x v="0"/>
    <x v="34"/>
    <s v="NY-NJ"/>
    <x v="2"/>
    <x v="34"/>
    <x v="915"/>
    <n v="12.98"/>
    <n v="0"/>
    <n v="0"/>
    <x v="27"/>
    <e v="#N/A"/>
    <x v="1973"/>
    <n v="12.98"/>
    <n v="0"/>
    <n v="11.99"/>
    <n v="4"/>
    <e v="#N/A"/>
    <n v="329"/>
    <s v=" -   "/>
    <s v=" -   "/>
    <n v="1"/>
    <s v=" -   "/>
    <n v="1"/>
    <s v=" -   "/>
    <s v=" -   "/>
    <n v="0"/>
    <n v="0"/>
    <n v="0"/>
    <n v="4.3E-3"/>
    <n v="0"/>
    <n v="0.1784"/>
    <n v="8.1600000000000006E-2"/>
    <n v="0"/>
    <n v="2.0999999999999999E-3"/>
    <n v="0.1192"/>
    <n v="0"/>
    <n v="0"/>
    <n v="0.10299999999999999"/>
    <n v="0"/>
    <n v="4.0800000000000003E-2"/>
    <n v="4.7999999999999996E-3"/>
    <n v="0"/>
    <n v="0.1071"/>
    <n v="0.3206"/>
    <n v="0"/>
    <n v="3.8100000000000002E-2"/>
  </r>
  <r>
    <x v="2267"/>
    <x v="3"/>
    <n v="1"/>
    <x v="4"/>
    <x v="3"/>
    <x v="0"/>
    <x v="28"/>
    <s v="NY-NJ"/>
    <x v="2"/>
    <x v="28"/>
    <x v="924"/>
    <n v="0"/>
    <n v="34"/>
    <n v="0.03"/>
    <x v="38"/>
    <n v="2"/>
    <x v="1876"/>
    <n v="0"/>
    <n v="61"/>
    <n v="0.05"/>
    <n v="61"/>
    <n v="4"/>
    <n v="5607"/>
    <n v="2"/>
    <n v="4"/>
    <n v="3"/>
    <n v="5"/>
    <n v="3"/>
    <n v="11"/>
    <n v="6"/>
    <n v="2.93E-2"/>
    <n v="0"/>
    <n v="5.4000000000000003E-3"/>
    <n v="4.3E-3"/>
    <n v="0"/>
    <n v="9.3200000000000005E-2"/>
    <n v="7.0499999999999993E-2"/>
    <n v="0"/>
    <n v="1.9099999999999999E-2"/>
    <n v="9.5000000000000001E-2"/>
    <n v="2.7000000000000001E-3"/>
    <n v="6.3299999999999995E-2"/>
    <n v="9.3299999999999994E-2"/>
    <n v="0"/>
    <n v="4.6399999999999997E-2"/>
    <n v="0.1031"/>
    <n v="0"/>
    <n v="6.6100000000000006E-2"/>
    <n v="0.2671"/>
    <n v="9.1999999999999998E-3"/>
    <n v="3.1899999999999998E-2"/>
  </r>
  <r>
    <x v="2268"/>
    <x v="1"/>
    <n v="0"/>
    <x v="8"/>
    <x v="1"/>
    <x v="0"/>
    <x v="37"/>
    <s v="NY-NJ"/>
    <x v="1"/>
    <x v="37"/>
    <x v="915"/>
    <n v="0"/>
    <n v="32"/>
    <n v="55.52"/>
    <x v="2"/>
    <n v="12"/>
    <x v="582"/>
    <n v="0"/>
    <n v="67"/>
    <n v="83.38"/>
    <n v="67"/>
    <n v="19"/>
    <n v="5394"/>
    <n v="1"/>
    <n v="2"/>
    <n v="3"/>
    <n v="16"/>
    <n v="3"/>
    <n v="5"/>
    <n v="2"/>
    <n v="0"/>
    <n v="0"/>
    <n v="0"/>
    <n v="0"/>
    <n v="0"/>
    <n v="6.1699999999999998E-2"/>
    <n v="0"/>
    <n v="0"/>
    <n v="6.3299999999999995E-2"/>
    <n v="0"/>
    <n v="0"/>
    <n v="0"/>
    <n v="0.4677"/>
    <n v="0"/>
    <n v="0"/>
    <n v="0"/>
    <n v="0"/>
    <n v="0.36480000000000001"/>
    <n v="1.54E-2"/>
    <n v="0"/>
    <n v="2.7099999999999999E-2"/>
  </r>
  <r>
    <x v="2269"/>
    <x v="3"/>
    <n v="1"/>
    <x v="5"/>
    <x v="12"/>
    <x v="0"/>
    <x v="56"/>
    <s v="NY-NJ"/>
    <x v="2"/>
    <x v="56"/>
    <x v="925"/>
    <n v="0"/>
    <n v="1"/>
    <n v="0"/>
    <x v="97"/>
    <n v="5"/>
    <x v="1974"/>
    <n v="0"/>
    <n v="1"/>
    <n v="0"/>
    <n v="1"/>
    <n v="13"/>
    <n v="47"/>
    <n v="14"/>
    <n v="1"/>
    <n v="13"/>
    <n v="5"/>
    <n v="7"/>
    <n v="7"/>
    <n v="5"/>
    <n v="0"/>
    <n v="6.4999999999999997E-3"/>
    <n v="4.5400000000000003E-2"/>
    <n v="3.6200000000000003E-2"/>
    <n v="0"/>
    <n v="0.15559999999999999"/>
    <n v="1.9400000000000001E-2"/>
    <n v="8.6999999999999994E-3"/>
    <n v="8.5699999999999998E-2"/>
    <n v="4.4999999999999998E-2"/>
    <n v="1.5599999999999999E-2"/>
    <n v="5.4000000000000003E-3"/>
    <n v="0.37040000000000001"/>
    <n v="0"/>
    <n v="0"/>
    <n v="3.27E-2"/>
    <n v="0"/>
    <n v="1.32E-2"/>
    <n v="0.13400000000000001"/>
    <n v="6.4000000000000003E-3"/>
    <n v="1.9699999999999999E-2"/>
  </r>
  <r>
    <x v="2270"/>
    <x v="2"/>
    <n v="0"/>
    <x v="22"/>
    <x v="12"/>
    <x v="0"/>
    <x v="16"/>
    <s v="NY-NJ"/>
    <x v="1"/>
    <x v="16"/>
    <x v="63"/>
    <n v="6.99"/>
    <n v="0"/>
    <n v="79.900000000000006"/>
    <x v="21"/>
    <n v="12"/>
    <x v="1975"/>
    <n v="12.98"/>
    <n v="0"/>
    <n v="85.89"/>
    <n v="15"/>
    <n v="13"/>
    <n v="1185"/>
    <n v="1"/>
    <s v=" -   "/>
    <s v=" -   "/>
    <n v="3"/>
    <n v="2"/>
    <n v="1"/>
    <n v="6"/>
    <n v="0"/>
    <n v="0"/>
    <n v="0"/>
    <n v="0"/>
    <n v="0"/>
    <n v="7.4899999999999994E-2"/>
    <n v="0"/>
    <n v="0"/>
    <n v="0"/>
    <n v="0"/>
    <n v="0"/>
    <n v="0"/>
    <n v="0"/>
    <n v="0"/>
    <n v="0"/>
    <n v="0.92510000000000003"/>
    <n v="0"/>
    <n v="0"/>
    <n v="0"/>
    <n v="0"/>
    <n v="0"/>
  </r>
  <r>
    <x v="2271"/>
    <x v="3"/>
    <n v="1"/>
    <x v="15"/>
    <x v="9"/>
    <x v="0"/>
    <x v="49"/>
    <s v="NY-NJ"/>
    <x v="2"/>
    <x v="49"/>
    <x v="915"/>
    <n v="-0.18"/>
    <n v="57"/>
    <n v="11.61"/>
    <x v="5"/>
    <n v="6"/>
    <x v="1976"/>
    <n v="-0.18"/>
    <n v="117"/>
    <n v="13.66"/>
    <n v="118"/>
    <n v="12"/>
    <n v="5194"/>
    <n v="8"/>
    <n v="6"/>
    <n v="11"/>
    <n v="8"/>
    <n v="9"/>
    <n v="7"/>
    <n v="9"/>
    <n v="0"/>
    <n v="0"/>
    <n v="3.8100000000000002E-2"/>
    <n v="1.6999999999999999E-3"/>
    <n v="0"/>
    <n v="0.10009999999999999"/>
    <n v="8.0000000000000002E-3"/>
    <n v="0"/>
    <n v="6.4100000000000004E-2"/>
    <n v="5.4899999999999997E-2"/>
    <n v="0"/>
    <n v="5.5300000000000002E-2"/>
    <n v="7.4300000000000005E-2"/>
    <n v="0"/>
    <n v="0"/>
    <n v="4.1399999999999999E-2"/>
    <n v="0"/>
    <n v="1.2E-2"/>
    <n v="0.33579999999999999"/>
    <n v="0.1363"/>
    <n v="7.8200000000000006E-2"/>
  </r>
  <r>
    <x v="2272"/>
    <x v="3"/>
    <n v="1"/>
    <x v="17"/>
    <x v="1"/>
    <x v="1"/>
    <x v="0"/>
    <s v="NY-NJ"/>
    <x v="0"/>
    <x v="0"/>
    <x v="915"/>
    <n v="0"/>
    <n v="68"/>
    <n v="0.06"/>
    <x v="51"/>
    <n v="6"/>
    <x v="1977"/>
    <n v="0"/>
    <n v="19"/>
    <n v="0.03"/>
    <n v="19"/>
    <n v="16"/>
    <n v="2163"/>
    <n v="1"/>
    <n v="9"/>
    <n v="15"/>
    <n v="10"/>
    <n v="13"/>
    <n v="13"/>
    <n v="7"/>
    <n v="2.3999999999999998E-3"/>
    <n v="0"/>
    <n v="5.8500000000000003E-2"/>
    <n v="0.02"/>
    <n v="0"/>
    <n v="0.19350000000000001"/>
    <n v="7.6399999999999996E-2"/>
    <n v="0"/>
    <n v="8.0999999999999996E-3"/>
    <n v="0.14460000000000001"/>
    <n v="0"/>
    <n v="5.1999999999999998E-2"/>
    <n v="0.12909999999999999"/>
    <n v="0"/>
    <n v="0"/>
    <n v="0.1032"/>
    <n v="0"/>
    <n v="1.6999999999999999E-3"/>
    <n v="8.2199999999999995E-2"/>
    <n v="7.0000000000000007E-2"/>
    <n v="5.8200000000000002E-2"/>
  </r>
  <r>
    <x v="2273"/>
    <x v="0"/>
    <n v="0"/>
    <x v="14"/>
    <x v="5"/>
    <x v="0"/>
    <x v="28"/>
    <s v="NY-NJ"/>
    <x v="2"/>
    <x v="28"/>
    <x v="915"/>
    <n v="0"/>
    <n v="21"/>
    <n v="19.64"/>
    <x v="29"/>
    <n v="4"/>
    <x v="1978"/>
    <n v="0"/>
    <n v="43"/>
    <n v="19.66"/>
    <n v="44"/>
    <n v="6"/>
    <n v="4826"/>
    <n v="2"/>
    <n v="7"/>
    <n v="6"/>
    <n v="2"/>
    <n v="2"/>
    <n v="2"/>
    <n v="1"/>
    <n v="0"/>
    <n v="0"/>
    <n v="0"/>
    <n v="4.3E-3"/>
    <n v="0"/>
    <n v="6.93E-2"/>
    <n v="0.19189999999999999"/>
    <n v="0"/>
    <n v="0.11749999999999999"/>
    <n v="0.1225"/>
    <n v="0"/>
    <n v="0.10059999999999999"/>
    <n v="3.9600000000000003E-2"/>
    <n v="0"/>
    <n v="0"/>
    <n v="0.1027"/>
    <n v="0"/>
    <n v="0"/>
    <n v="0.15590000000000001"/>
    <n v="0"/>
    <n v="9.5699999999999993E-2"/>
  </r>
  <r>
    <x v="2274"/>
    <x v="0"/>
    <n v="1"/>
    <x v="4"/>
    <x v="5"/>
    <x v="0"/>
    <x v="45"/>
    <s v="NY-NJ"/>
    <x v="2"/>
    <x v="45"/>
    <x v="915"/>
    <n v="237.65"/>
    <n v="0"/>
    <n v="75.989999999999995"/>
    <x v="46"/>
    <n v="15"/>
    <x v="1979"/>
    <n v="465.27"/>
    <n v="0"/>
    <n v="121.43"/>
    <n v="82"/>
    <n v="28"/>
    <n v="14969"/>
    <n v="2"/>
    <n v="4"/>
    <n v="11"/>
    <n v="9"/>
    <n v="8"/>
    <n v="5"/>
    <n v="2"/>
    <n v="0"/>
    <n v="0"/>
    <n v="2.0500000000000001E-2"/>
    <n v="2.1700000000000001E-2"/>
    <n v="0"/>
    <n v="0.1497"/>
    <n v="3.7400000000000003E-2"/>
    <n v="0"/>
    <n v="4.5400000000000003E-2"/>
    <n v="0.13150000000000001"/>
    <n v="0"/>
    <n v="1.6500000000000001E-2"/>
    <n v="0.12790000000000001"/>
    <n v="2.12E-2"/>
    <n v="0.17519999999999999"/>
    <n v="1.6400000000000001E-2"/>
    <n v="0"/>
    <n v="3.8100000000000002E-2"/>
    <n v="0.1087"/>
    <n v="1.26E-2"/>
    <n v="7.7299999999999994E-2"/>
  </r>
  <r>
    <x v="2275"/>
    <x v="4"/>
    <n v="0"/>
    <x v="49"/>
    <x v="12"/>
    <x v="2"/>
    <x v="85"/>
    <s v="NY-NJ"/>
    <x v="1"/>
    <x v="85"/>
    <x v="815"/>
    <n v="19.97"/>
    <n v="0"/>
    <n v="0"/>
    <x v="4"/>
    <e v="#N/A"/>
    <x v="1980"/>
    <n v="67.89"/>
    <n v="0"/>
    <n v="6.05"/>
    <n v="12"/>
    <e v="#N/A"/>
    <n v="1765"/>
    <s v=" -   "/>
    <s v=" -   "/>
    <s v=" -   "/>
    <s v=" -   "/>
    <s v=" -   "/>
    <n v="1"/>
    <n v="2"/>
    <n v="8.1100000000000005E-2"/>
    <n v="0"/>
    <n v="0.12479999999999999"/>
    <n v="0"/>
    <n v="0"/>
    <n v="0.1208"/>
    <n v="0"/>
    <n v="0"/>
    <n v="1.24E-2"/>
    <n v="0.1837"/>
    <n v="0"/>
    <n v="0"/>
    <n v="0.10879999999999999"/>
    <n v="0"/>
    <n v="0"/>
    <n v="8.9800000000000005E-2"/>
    <n v="0"/>
    <n v="0.12239999999999999"/>
    <n v="7.8100000000000003E-2"/>
    <n v="7.8E-2"/>
    <n v="0"/>
  </r>
  <r>
    <x v="2276"/>
    <x v="4"/>
    <n v="0"/>
    <x v="48"/>
    <x v="7"/>
    <x v="0"/>
    <x v="8"/>
    <s v="NY-NJ"/>
    <x v="2"/>
    <x v="8"/>
    <x v="926"/>
    <n v="81.88"/>
    <n v="0"/>
    <n v="4.83"/>
    <x v="13"/>
    <n v="4"/>
    <x v="1981"/>
    <n v="153.76"/>
    <n v="0"/>
    <n v="4.8499999999999996"/>
    <n v="24"/>
    <n v="6"/>
    <n v="5939"/>
    <n v="5"/>
    <s v=" -   "/>
    <s v=" -   "/>
    <s v=" -   "/>
    <n v="1"/>
    <n v="3"/>
    <n v="3"/>
    <n v="0"/>
    <n v="0"/>
    <n v="0"/>
    <n v="6.1999999999999998E-3"/>
    <n v="0"/>
    <n v="0.11700000000000001"/>
    <n v="1.44E-2"/>
    <n v="0"/>
    <n v="0"/>
    <n v="4.9200000000000001E-2"/>
    <n v="0"/>
    <n v="9.5500000000000002E-2"/>
    <n v="0"/>
    <n v="1.37E-2"/>
    <n v="8.0999999999999996E-3"/>
    <n v="0.2472"/>
    <n v="0"/>
    <n v="5.1499999999999997E-2"/>
    <n v="0.2097"/>
    <n v="0.18379999999999999"/>
    <n v="3.5999999999999999E-3"/>
  </r>
  <r>
    <x v="2277"/>
    <x v="2"/>
    <n v="0"/>
    <x v="76"/>
    <x v="12"/>
    <x v="2"/>
    <x v="30"/>
    <s v="NY-NJ"/>
    <x v="2"/>
    <x v="30"/>
    <x v="665"/>
    <n v="54.92"/>
    <n v="0"/>
    <n v="107.76"/>
    <x v="24"/>
    <n v="12"/>
    <x v="1277"/>
    <n v="60.91"/>
    <n v="0"/>
    <n v="125.74"/>
    <n v="22"/>
    <n v="15"/>
    <n v="1721"/>
    <n v="3"/>
    <s v=" -   "/>
    <n v="2"/>
    <n v="3"/>
    <n v="3"/>
    <n v="4"/>
    <n v="3"/>
    <n v="0"/>
    <n v="0"/>
    <n v="0"/>
    <n v="2.46E-2"/>
    <n v="0"/>
    <n v="0.1401"/>
    <n v="0.24510000000000001"/>
    <n v="0"/>
    <n v="4.7500000000000001E-2"/>
    <n v="0.1288"/>
    <n v="3.9100000000000003E-2"/>
    <n v="3.3399999999999999E-2"/>
    <n v="0"/>
    <n v="0"/>
    <n v="1.26E-2"/>
    <n v="0.222"/>
    <n v="0"/>
    <n v="1.7500000000000002E-2"/>
    <n v="1.83E-2"/>
    <n v="3.7499999999999999E-2"/>
    <n v="3.3399999999999999E-2"/>
  </r>
  <r>
    <x v="2278"/>
    <x v="1"/>
    <n v="0"/>
    <x v="59"/>
    <x v="6"/>
    <x v="1"/>
    <x v="37"/>
    <s v="NY-NJ"/>
    <x v="1"/>
    <x v="37"/>
    <x v="927"/>
    <n v="161.76"/>
    <n v="0"/>
    <n v="0.03"/>
    <x v="29"/>
    <n v="3"/>
    <x v="1982"/>
    <n v="323.49"/>
    <n v="0"/>
    <n v="6.1"/>
    <n v="52"/>
    <n v="12"/>
    <n v="5213"/>
    <n v="2"/>
    <n v="2"/>
    <n v="3"/>
    <n v="4"/>
    <n v="5"/>
    <n v="1"/>
    <n v="7"/>
    <n v="0"/>
    <n v="0"/>
    <n v="0"/>
    <n v="0"/>
    <n v="0"/>
    <n v="0.16850000000000001"/>
    <n v="0"/>
    <n v="0"/>
    <n v="0.1012"/>
    <n v="7.2599999999999998E-2"/>
    <n v="6.5199999999999994E-2"/>
    <n v="0.1056"/>
    <n v="0.26040000000000002"/>
    <n v="0"/>
    <n v="0"/>
    <n v="6.4199999999999993E-2"/>
    <n v="0"/>
    <n v="0"/>
    <n v="8.43E-2"/>
    <n v="6.25E-2"/>
    <n v="1.54E-2"/>
  </r>
  <r>
    <x v="2279"/>
    <x v="0"/>
    <n v="1"/>
    <x v="48"/>
    <x v="14"/>
    <x v="0"/>
    <x v="3"/>
    <s v="NY-NJ"/>
    <x v="2"/>
    <x v="3"/>
    <x v="927"/>
    <n v="156.76"/>
    <n v="0"/>
    <n v="10"/>
    <x v="29"/>
    <n v="1"/>
    <x v="1983"/>
    <n v="378.39"/>
    <n v="0"/>
    <n v="14.62"/>
    <n v="61"/>
    <n v="5"/>
    <n v="10259"/>
    <n v="3"/>
    <n v="4"/>
    <n v="5"/>
    <n v="1"/>
    <n v="7"/>
    <n v="3"/>
    <n v="1"/>
    <n v="0"/>
    <n v="0"/>
    <n v="4.3400000000000001E-2"/>
    <n v="1.5699999999999999E-2"/>
    <n v="0"/>
    <n v="5.3100000000000001E-2"/>
    <n v="6.4100000000000004E-2"/>
    <n v="0"/>
    <n v="2.8999999999999998E-3"/>
    <n v="4.4200000000000003E-2"/>
    <n v="2.1100000000000001E-2"/>
    <n v="9.2799999999999994E-2"/>
    <n v="0.15570000000000001"/>
    <n v="1.2500000000000001E-2"/>
    <n v="5.2600000000000001E-2"/>
    <n v="1.6899999999999998E-2"/>
    <n v="0"/>
    <n v="0.1084"/>
    <n v="0.1867"/>
    <n v="1.8700000000000001E-2"/>
    <n v="0.1113"/>
  </r>
  <r>
    <x v="2280"/>
    <x v="4"/>
    <n v="0"/>
    <x v="25"/>
    <x v="12"/>
    <x v="1"/>
    <x v="45"/>
    <s v="NY-NJ"/>
    <x v="2"/>
    <x v="45"/>
    <x v="928"/>
    <n v="39.94"/>
    <n v="0"/>
    <n v="0"/>
    <x v="37"/>
    <e v="#N/A"/>
    <x v="1083"/>
    <n v="63.9"/>
    <n v="0"/>
    <n v="0"/>
    <n v="10"/>
    <e v="#N/A"/>
    <n v="2718"/>
    <n v="2"/>
    <n v="3"/>
    <s v=" -   "/>
    <s v=" -   "/>
    <n v="1"/>
    <s v=" -   "/>
    <s v=" -   "/>
    <n v="0"/>
    <n v="0"/>
    <n v="0"/>
    <n v="0"/>
    <n v="0"/>
    <n v="0"/>
    <n v="0"/>
    <n v="0"/>
    <n v="0"/>
    <n v="2.93E-2"/>
    <n v="0"/>
    <n v="0.1193"/>
    <n v="0"/>
    <n v="0"/>
    <n v="0"/>
    <n v="0.85140000000000005"/>
    <n v="0"/>
    <n v="0"/>
    <n v="0"/>
    <n v="0"/>
    <n v="0"/>
  </r>
  <r>
    <x v="2281"/>
    <x v="4"/>
    <n v="0"/>
    <x v="76"/>
    <x v="12"/>
    <x v="2"/>
    <x v="0"/>
    <s v="NY-NJ"/>
    <x v="0"/>
    <x v="0"/>
    <x v="929"/>
    <n v="0"/>
    <n v="0"/>
    <n v="98.36"/>
    <x v="0"/>
    <n v="10"/>
    <x v="1984"/>
    <n v="0"/>
    <n v="0"/>
    <n v="169.84"/>
    <n v="10"/>
    <n v="16"/>
    <n v="971"/>
    <s v=" -   "/>
    <s v=" -   "/>
    <s v=" -   "/>
    <n v="1"/>
    <n v="3"/>
    <n v="3"/>
    <n v="2"/>
    <n v="0"/>
    <n v="0"/>
    <n v="0"/>
    <n v="0"/>
    <n v="0.32719999999999999"/>
    <n v="0"/>
    <n v="0"/>
    <n v="0"/>
    <n v="0"/>
    <n v="7.7000000000000002E-3"/>
    <n v="0"/>
    <n v="0"/>
    <n v="0.1105"/>
    <n v="0"/>
    <n v="0.31019999999999998"/>
    <n v="0"/>
    <n v="0"/>
    <n v="0"/>
    <n v="8.3999999999999995E-3"/>
    <n v="0.2359"/>
    <n v="0"/>
  </r>
  <r>
    <x v="2282"/>
    <x v="3"/>
    <n v="1"/>
    <x v="2"/>
    <x v="12"/>
    <x v="0"/>
    <x v="133"/>
    <s v="NY-NJ"/>
    <x v="3"/>
    <x v="133"/>
    <x v="930"/>
    <n v="-0.18"/>
    <n v="14"/>
    <n v="14.18"/>
    <x v="71"/>
    <n v="11"/>
    <x v="1985"/>
    <n v="-0.18"/>
    <n v="14"/>
    <n v="14.18"/>
    <n v="16"/>
    <n v="18"/>
    <n v="2390"/>
    <n v="4"/>
    <n v="11"/>
    <n v="6"/>
    <n v="10"/>
    <n v="5"/>
    <n v="8"/>
    <n v="8"/>
    <n v="0"/>
    <n v="4.1200000000000001E-2"/>
    <n v="0"/>
    <n v="1.4500000000000001E-2"/>
    <n v="3.9899999999999998E-2"/>
    <n v="8.4900000000000003E-2"/>
    <n v="0.01"/>
    <n v="0"/>
    <n v="6.4899999999999999E-2"/>
    <n v="6.9400000000000003E-2"/>
    <n v="0"/>
    <n v="6.1899999999999997E-2"/>
    <n v="7.5399999999999995E-2"/>
    <n v="0"/>
    <n v="8.3900000000000002E-2"/>
    <n v="0.27"/>
    <n v="0"/>
    <n v="1.7600000000000001E-2"/>
    <n v="0.154"/>
    <n v="9.1000000000000004E-3"/>
    <n v="3.3E-3"/>
  </r>
  <r>
    <x v="2283"/>
    <x v="3"/>
    <n v="1"/>
    <x v="23"/>
    <x v="3"/>
    <x v="0"/>
    <x v="15"/>
    <s v="NY-NJ"/>
    <x v="2"/>
    <x v="15"/>
    <x v="784"/>
    <n v="0"/>
    <n v="27"/>
    <n v="59.75"/>
    <x v="97"/>
    <n v="33"/>
    <x v="1981"/>
    <n v="0"/>
    <n v="27"/>
    <n v="59.75"/>
    <n v="27"/>
    <n v="58"/>
    <n v="3130"/>
    <n v="7"/>
    <n v="13"/>
    <n v="12"/>
    <n v="8"/>
    <n v="5"/>
    <n v="13"/>
    <n v="3"/>
    <n v="0"/>
    <n v="0"/>
    <n v="3.1300000000000001E-2"/>
    <n v="8.8000000000000005E-3"/>
    <n v="0"/>
    <n v="0.28589999999999999"/>
    <n v="1.66E-2"/>
    <n v="0"/>
    <n v="4.7500000000000001E-2"/>
    <n v="6.4000000000000001E-2"/>
    <n v="3.3999999999999998E-3"/>
    <n v="3.1E-2"/>
    <n v="5.6800000000000003E-2"/>
    <n v="0"/>
    <n v="1.4999999999999999E-2"/>
    <n v="4.8300000000000003E-2"/>
    <n v="0"/>
    <n v="3.6999999999999998E-2"/>
    <n v="0.25650000000000001"/>
    <n v="2.3599999999999999E-2"/>
    <n v="7.4099999999999999E-2"/>
  </r>
  <r>
    <x v="2284"/>
    <x v="4"/>
    <n v="0"/>
    <x v="51"/>
    <x v="12"/>
    <x v="1"/>
    <x v="53"/>
    <s v="NY-NJ"/>
    <x v="2"/>
    <x v="53"/>
    <x v="144"/>
    <n v="0"/>
    <n v="3"/>
    <n v="51.95"/>
    <x v="11"/>
    <n v="8"/>
    <x v="1259"/>
    <n v="0"/>
    <n v="10"/>
    <n v="215.94"/>
    <n v="16"/>
    <n v="15"/>
    <n v="832"/>
    <n v="2"/>
    <n v="1"/>
    <s v=" -   "/>
    <s v=" -   "/>
    <n v="1"/>
    <n v="4"/>
    <s v=" -   "/>
    <n v="0"/>
    <n v="0"/>
    <n v="2.58E-2"/>
    <n v="0"/>
    <n v="0"/>
    <n v="0"/>
    <n v="0"/>
    <n v="0"/>
    <n v="0"/>
    <n v="0"/>
    <n v="0"/>
    <n v="0"/>
    <n v="0"/>
    <n v="0"/>
    <n v="0"/>
    <n v="0.97419999999999995"/>
    <n v="0"/>
    <n v="0"/>
    <n v="0"/>
    <n v="0"/>
    <n v="0"/>
  </r>
  <r>
    <x v="2285"/>
    <x v="3"/>
    <n v="1"/>
    <x v="11"/>
    <x v="1"/>
    <x v="0"/>
    <x v="34"/>
    <s v="NY-NJ"/>
    <x v="2"/>
    <x v="34"/>
    <x v="927"/>
    <n v="0"/>
    <n v="1"/>
    <n v="0"/>
    <x v="52"/>
    <n v="4"/>
    <x v="1833"/>
    <n v="0"/>
    <n v="1"/>
    <n v="0"/>
    <n v="1"/>
    <n v="12"/>
    <n v="120"/>
    <n v="6"/>
    <n v="9"/>
    <n v="7"/>
    <n v="9"/>
    <n v="4"/>
    <n v="7"/>
    <n v="4"/>
    <n v="0"/>
    <n v="1.2500000000000001E-2"/>
    <n v="6.6E-3"/>
    <n v="5.2999999999999999E-2"/>
    <n v="0"/>
    <n v="0.25609999999999999"/>
    <n v="1.0999999999999999E-2"/>
    <n v="0.13220000000000001"/>
    <n v="3.3399999999999999E-2"/>
    <n v="2.7699999999999999E-2"/>
    <n v="0"/>
    <n v="1.6500000000000001E-2"/>
    <n v="6.4799999999999996E-2"/>
    <n v="0"/>
    <n v="0"/>
    <n v="8.6900000000000005E-2"/>
    <n v="0"/>
    <n v="2.0400000000000001E-2"/>
    <n v="0.20269999999999999"/>
    <n v="3.1099999999999999E-2"/>
    <n v="4.4999999999999998E-2"/>
  </r>
  <r>
    <x v="2286"/>
    <x v="0"/>
    <n v="1"/>
    <x v="76"/>
    <x v="12"/>
    <x v="2"/>
    <x v="5"/>
    <s v="NY-NJ"/>
    <x v="2"/>
    <x v="5"/>
    <x v="824"/>
    <n v="0"/>
    <n v="33"/>
    <n v="104.85"/>
    <x v="32"/>
    <n v="15"/>
    <x v="1986"/>
    <n v="0"/>
    <n v="33"/>
    <n v="104.85"/>
    <n v="39"/>
    <n v="15"/>
    <n v="4109"/>
    <n v="8"/>
    <n v="9"/>
    <n v="7"/>
    <n v="5"/>
    <n v="4"/>
    <n v="2"/>
    <n v="4"/>
    <n v="2.5999999999999999E-2"/>
    <n v="2.41E-2"/>
    <n v="2.4E-2"/>
    <n v="4.4999999999999998E-2"/>
    <n v="0"/>
    <n v="0.15659999999999999"/>
    <n v="5.0700000000000002E-2"/>
    <n v="0"/>
    <n v="8.4099999999999994E-2"/>
    <n v="1.8599999999999998E-2"/>
    <n v="0"/>
    <n v="3.0000000000000001E-3"/>
    <n v="1.23E-2"/>
    <n v="0"/>
    <n v="7.3300000000000004E-2"/>
    <n v="5.7599999999999998E-2"/>
    <n v="0"/>
    <n v="0.1268"/>
    <n v="0.2266"/>
    <n v="2.7699999999999999E-2"/>
    <n v="4.36E-2"/>
  </r>
  <r>
    <x v="2287"/>
    <x v="0"/>
    <n v="0"/>
    <x v="11"/>
    <x v="1"/>
    <x v="0"/>
    <x v="32"/>
    <s v="NY-NJ"/>
    <x v="2"/>
    <x v="32"/>
    <x v="144"/>
    <n v="0"/>
    <n v="0"/>
    <n v="27.97"/>
    <x v="1"/>
    <n v="13"/>
    <x v="1205"/>
    <n v="0"/>
    <n v="0"/>
    <n v="105.9"/>
    <n v="13"/>
    <n v="22"/>
    <n v="964"/>
    <n v="4"/>
    <n v="1"/>
    <s v=" -   "/>
    <n v="1"/>
    <n v="1"/>
    <n v="6"/>
    <n v="2"/>
    <n v="6.3399999999999998E-2"/>
    <n v="7.6E-3"/>
    <n v="4.1999999999999997E-3"/>
    <n v="4.1799999999999997E-2"/>
    <n v="0"/>
    <n v="0.3584"/>
    <n v="3.78E-2"/>
    <n v="0"/>
    <n v="4.1599999999999998E-2"/>
    <n v="0.10150000000000001"/>
    <n v="0"/>
    <n v="0"/>
    <n v="2.9399999999999999E-2"/>
    <n v="0"/>
    <n v="0"/>
    <n v="4.36E-2"/>
    <n v="0"/>
    <n v="5.1700000000000003E-2"/>
    <n v="0.1142"/>
    <n v="0"/>
    <n v="0.105"/>
  </r>
  <r>
    <x v="2288"/>
    <x v="2"/>
    <n v="1"/>
    <x v="76"/>
    <x v="12"/>
    <x v="0"/>
    <x v="52"/>
    <s v="NY-NJ"/>
    <x v="1"/>
    <x v="52"/>
    <x v="784"/>
    <n v="0"/>
    <n v="23"/>
    <n v="142.61000000000001"/>
    <x v="29"/>
    <n v="15"/>
    <x v="1987"/>
    <n v="53.91"/>
    <n v="40"/>
    <n v="254.07"/>
    <n v="54"/>
    <n v="29"/>
    <n v="8124"/>
    <n v="1"/>
    <n v="2"/>
    <n v="7"/>
    <n v="7"/>
    <n v="2"/>
    <n v="3"/>
    <n v="1"/>
    <n v="0.12139999999999999"/>
    <n v="5.0299999999999997E-2"/>
    <n v="5.1299999999999998E-2"/>
    <n v="3.2899999999999999E-2"/>
    <n v="0"/>
    <n v="0.14149999999999999"/>
    <n v="3.0499999999999999E-2"/>
    <n v="0"/>
    <n v="0.14729999999999999"/>
    <n v="8.7300000000000003E-2"/>
    <n v="2.3E-2"/>
    <n v="7.3300000000000004E-2"/>
    <n v="4.5400000000000003E-2"/>
    <n v="1.2E-2"/>
    <n v="0"/>
    <n v="0"/>
    <n v="0"/>
    <n v="0"/>
    <n v="0.1615"/>
    <n v="0"/>
    <n v="2.2200000000000001E-2"/>
  </r>
  <r>
    <x v="2289"/>
    <x v="3"/>
    <n v="1"/>
    <x v="76"/>
    <x v="12"/>
    <x v="2"/>
    <x v="19"/>
    <s v="NY-NJ"/>
    <x v="1"/>
    <x v="19"/>
    <x v="144"/>
    <n v="3.99"/>
    <n v="42"/>
    <n v="110.6"/>
    <x v="52"/>
    <n v="15"/>
    <x v="1988"/>
    <n v="3.99"/>
    <n v="84"/>
    <n v="165.96"/>
    <n v="89"/>
    <n v="26"/>
    <n v="8824"/>
    <n v="16"/>
    <n v="8"/>
    <n v="2"/>
    <s v=" -   "/>
    <n v="5"/>
    <n v="4"/>
    <n v="10"/>
    <n v="3.1600000000000003E-2"/>
    <n v="0"/>
    <n v="3.3399999999999999E-2"/>
    <n v="3.0999999999999999E-3"/>
    <n v="0"/>
    <n v="0.1431"/>
    <n v="3.56E-2"/>
    <n v="0"/>
    <n v="7.9600000000000004E-2"/>
    <n v="8.8300000000000003E-2"/>
    <n v="1.09E-2"/>
    <n v="3.0000000000000001E-3"/>
    <n v="1.46E-2"/>
    <n v="0"/>
    <n v="6.0199999999999997E-2"/>
    <n v="9.0200000000000002E-2"/>
    <n v="0"/>
    <n v="4.9200000000000001E-2"/>
    <n v="0.14940000000000001"/>
    <n v="0.14760000000000001"/>
    <n v="6.0100000000000001E-2"/>
  </r>
  <r>
    <x v="2290"/>
    <x v="2"/>
    <n v="1"/>
    <x v="49"/>
    <x v="12"/>
    <x v="2"/>
    <x v="32"/>
    <s v="NY-NJ"/>
    <x v="2"/>
    <x v="32"/>
    <x v="931"/>
    <n v="5.99"/>
    <n v="0"/>
    <n v="0"/>
    <x v="7"/>
    <n v="7"/>
    <x v="1989"/>
    <n v="11.98"/>
    <n v="0"/>
    <n v="5.99"/>
    <n v="3"/>
    <n v="12"/>
    <n v="802"/>
    <n v="5"/>
    <n v="1"/>
    <n v="1"/>
    <n v="1"/>
    <s v=" -   "/>
    <n v="6"/>
    <n v="3"/>
    <n v="0.2109"/>
    <n v="0"/>
    <n v="5.5199999999999999E-2"/>
    <n v="0"/>
    <n v="3.6400000000000002E-2"/>
    <n v="2.06E-2"/>
    <n v="0.1376"/>
    <n v="0"/>
    <n v="0"/>
    <n v="0.108"/>
    <n v="0"/>
    <n v="8.4900000000000003E-2"/>
    <n v="8.4000000000000005E-2"/>
    <n v="0"/>
    <n v="1.1299999999999999E-2"/>
    <n v="0.10100000000000001"/>
    <n v="0"/>
    <n v="0"/>
    <n v="9.3700000000000006E-2"/>
    <n v="0"/>
    <n v="5.6599999999999998E-2"/>
  </r>
  <r>
    <x v="2291"/>
    <x v="1"/>
    <n v="0"/>
    <x v="76"/>
    <x v="12"/>
    <x v="2"/>
    <x v="30"/>
    <s v="NY-NJ"/>
    <x v="2"/>
    <x v="30"/>
    <x v="616"/>
    <n v="23.96"/>
    <n v="0"/>
    <n v="0"/>
    <x v="78"/>
    <e v="#N/A"/>
    <x v="1990"/>
    <n v="23.96"/>
    <n v="0"/>
    <n v="0"/>
    <n v="4"/>
    <e v="#N/A"/>
    <n v="502"/>
    <s v=" -   "/>
    <n v="1"/>
    <n v="2"/>
    <n v="1"/>
    <s v=" -   "/>
    <s v=" -   "/>
    <s v=" -   "/>
    <n v="0.2172"/>
    <n v="0"/>
    <n v="5.8999999999999999E-3"/>
    <n v="0"/>
    <n v="0"/>
    <n v="6.3100000000000003E-2"/>
    <n v="5.9700000000000003E-2"/>
    <n v="2.6200000000000001E-2"/>
    <n v="4.24E-2"/>
    <n v="0.14910000000000001"/>
    <n v="0"/>
    <n v="0.11799999999999999"/>
    <n v="1.18E-2"/>
    <n v="0"/>
    <n v="6.9199999999999998E-2"/>
    <n v="3.9199999999999999E-2"/>
    <n v="0"/>
    <n v="1.8100000000000002E-2"/>
    <n v="0.18010000000000001"/>
    <n v="0"/>
    <n v="0"/>
  </r>
  <r>
    <x v="2292"/>
    <x v="3"/>
    <n v="1"/>
    <x v="10"/>
    <x v="15"/>
    <x v="0"/>
    <x v="6"/>
    <s v="NY-NJ"/>
    <x v="2"/>
    <x v="6"/>
    <x v="932"/>
    <n v="0"/>
    <n v="54"/>
    <n v="4.07"/>
    <x v="86"/>
    <n v="9"/>
    <x v="1991"/>
    <n v="0"/>
    <n v="100"/>
    <n v="4.0999999999999996"/>
    <n v="100"/>
    <n v="12"/>
    <n v="15218"/>
    <n v="10"/>
    <n v="13"/>
    <n v="11"/>
    <n v="12"/>
    <n v="8"/>
    <n v="7"/>
    <n v="3"/>
    <n v="7.1999999999999998E-3"/>
    <n v="0"/>
    <n v="8.6E-3"/>
    <n v="2.8899999999999999E-2"/>
    <n v="0"/>
    <n v="0.1003"/>
    <n v="5.4000000000000003E-3"/>
    <n v="0"/>
    <n v="9.6699999999999994E-2"/>
    <n v="0.1245"/>
    <n v="1.1999999999999999E-3"/>
    <n v="5.21E-2"/>
    <n v="0.1119"/>
    <n v="0"/>
    <n v="6.2199999999999998E-2"/>
    <n v="6.5500000000000003E-2"/>
    <n v="0"/>
    <n v="5.6500000000000002E-2"/>
    <n v="0.14729999999999999"/>
    <n v="3.4799999999999998E-2"/>
    <n v="9.7100000000000006E-2"/>
  </r>
  <r>
    <x v="2293"/>
    <x v="0"/>
    <n v="0"/>
    <x v="42"/>
    <x v="12"/>
    <x v="1"/>
    <x v="13"/>
    <s v="NY-NJ"/>
    <x v="2"/>
    <x v="13"/>
    <x v="784"/>
    <n v="6.99"/>
    <n v="22"/>
    <n v="54.81"/>
    <x v="31"/>
    <n v="9"/>
    <x v="1992"/>
    <n v="23.96"/>
    <n v="0"/>
    <n v="17.97"/>
    <n v="7"/>
    <n v="12"/>
    <n v="1626"/>
    <n v="10"/>
    <n v="5"/>
    <n v="5"/>
    <n v="1"/>
    <n v="2"/>
    <n v="2"/>
    <n v="1"/>
    <n v="0.13950000000000001"/>
    <n v="0"/>
    <n v="0"/>
    <n v="0"/>
    <n v="5.5199999999999999E-2"/>
    <n v="2.4199999999999999E-2"/>
    <n v="2.1899999999999999E-2"/>
    <n v="0"/>
    <n v="7.6300000000000007E-2"/>
    <n v="2.2599999999999999E-2"/>
    <n v="4.5400000000000003E-2"/>
    <n v="3.6600000000000001E-2"/>
    <n v="0.44280000000000003"/>
    <n v="0"/>
    <n v="0"/>
    <n v="5.1900000000000002E-2"/>
    <n v="0"/>
    <n v="4.7999999999999996E-3"/>
    <n v="2.06E-2"/>
    <n v="1.12E-2"/>
    <n v="4.7100000000000003E-2"/>
  </r>
  <r>
    <x v="2294"/>
    <x v="2"/>
    <n v="0"/>
    <x v="8"/>
    <x v="5"/>
    <x v="0"/>
    <x v="19"/>
    <s v="NY-NJ"/>
    <x v="1"/>
    <x v="19"/>
    <x v="824"/>
    <n v="0"/>
    <n v="16"/>
    <n v="11.23"/>
    <x v="24"/>
    <n v="4"/>
    <x v="1993"/>
    <n v="35.94"/>
    <n v="20"/>
    <n v="86.24"/>
    <n v="27"/>
    <n v="8"/>
    <n v="2817"/>
    <n v="2"/>
    <n v="3"/>
    <n v="3"/>
    <n v="3"/>
    <n v="1"/>
    <s v=" -   "/>
    <n v="4"/>
    <n v="0"/>
    <n v="4.3400000000000001E-2"/>
    <n v="0"/>
    <n v="0"/>
    <n v="0"/>
    <n v="1.17E-2"/>
    <n v="1.32E-2"/>
    <n v="0"/>
    <n v="9.4200000000000006E-2"/>
    <n v="0.1066"/>
    <n v="0"/>
    <n v="0.34350000000000003"/>
    <n v="0"/>
    <n v="0"/>
    <n v="0"/>
    <n v="0.34689999999999999"/>
    <n v="0"/>
    <n v="0"/>
    <n v="0"/>
    <n v="0"/>
    <n v="4.0599999999999997E-2"/>
  </r>
  <r>
    <x v="2295"/>
    <x v="3"/>
    <n v="1"/>
    <x v="76"/>
    <x v="12"/>
    <x v="2"/>
    <x v="12"/>
    <s v="NY-NJ"/>
    <x v="1"/>
    <x v="12"/>
    <x v="926"/>
    <n v="278.58"/>
    <n v="0"/>
    <n v="0.03"/>
    <x v="61"/>
    <n v="3"/>
    <x v="7"/>
    <n v="278.58"/>
    <n v="0"/>
    <n v="0.03"/>
    <n v="42"/>
    <n v="3"/>
    <n v="7693"/>
    <n v="13"/>
    <n v="20"/>
    <n v="6"/>
    <n v="2"/>
    <n v="1"/>
    <s v=" -   "/>
    <s v=" -   "/>
    <n v="0"/>
    <n v="0"/>
    <n v="2.29E-2"/>
    <n v="1.8599999999999998E-2"/>
    <n v="0"/>
    <n v="0.22170000000000001"/>
    <n v="0.123"/>
    <n v="0"/>
    <n v="5.0799999999999998E-2"/>
    <n v="1.9900000000000001E-2"/>
    <n v="1.46E-2"/>
    <n v="9.9299999999999999E-2"/>
    <n v="5.5999999999999999E-3"/>
    <n v="1.7100000000000001E-2"/>
    <n v="0"/>
    <n v="4.07E-2"/>
    <n v="0"/>
    <n v="0"/>
    <n v="0.3412"/>
    <n v="1.9E-2"/>
    <n v="5.4999999999999997E-3"/>
  </r>
  <r>
    <x v="2296"/>
    <x v="2"/>
    <n v="0"/>
    <x v="16"/>
    <x v="12"/>
    <x v="1"/>
    <x v="53"/>
    <s v="NY-NJ"/>
    <x v="2"/>
    <x v="53"/>
    <x v="671"/>
    <n v="44.93"/>
    <n v="0"/>
    <n v="0.02"/>
    <x v="17"/>
    <n v="1"/>
    <x v="1994"/>
    <n v="29.95"/>
    <n v="0"/>
    <n v="0"/>
    <n v="5"/>
    <n v="1"/>
    <n v="918"/>
    <n v="1"/>
    <n v="1"/>
    <s v=" -   "/>
    <n v="2"/>
    <n v="2"/>
    <n v="1"/>
    <s v=" -   "/>
    <n v="0"/>
    <n v="0"/>
    <n v="0"/>
    <n v="1.5599999999999999E-2"/>
    <n v="0"/>
    <n v="7.5899999999999995E-2"/>
    <n v="1.34E-2"/>
    <n v="0"/>
    <n v="6.7999999999999996E-3"/>
    <n v="4.4699999999999997E-2"/>
    <n v="2.9000000000000001E-2"/>
    <n v="0.35770000000000002"/>
    <n v="0.22"/>
    <n v="0"/>
    <n v="0"/>
    <n v="0.1186"/>
    <n v="0"/>
    <n v="0"/>
    <n v="2.8799999999999999E-2"/>
    <n v="0"/>
    <n v="8.9300000000000004E-2"/>
  </r>
  <r>
    <x v="2297"/>
    <x v="3"/>
    <n v="1"/>
    <x v="76"/>
    <x v="0"/>
    <x v="0"/>
    <x v="1"/>
    <s v="NY-NJ"/>
    <x v="1"/>
    <x v="1"/>
    <x v="824"/>
    <n v="0"/>
    <n v="51"/>
    <n v="104.18"/>
    <x v="20"/>
    <n v="17"/>
    <x v="1995"/>
    <n v="0"/>
    <n v="105"/>
    <n v="165.28"/>
    <n v="105"/>
    <n v="38"/>
    <n v="17945"/>
    <n v="6"/>
    <n v="1"/>
    <n v="1"/>
    <n v="1"/>
    <s v=" -   "/>
    <s v=" -   "/>
    <n v="42"/>
    <n v="3.8899999999999997E-2"/>
    <n v="0"/>
    <n v="0"/>
    <n v="3.9199999999999999E-2"/>
    <n v="0"/>
    <n v="0.20910000000000001"/>
    <n v="2.0299999999999999E-2"/>
    <n v="0"/>
    <n v="3.85E-2"/>
    <n v="8.5900000000000004E-2"/>
    <n v="8.0999999999999996E-3"/>
    <n v="4.3200000000000002E-2"/>
    <n v="3.3300000000000003E-2"/>
    <n v="0"/>
    <n v="5.1900000000000002E-2"/>
    <n v="5.74E-2"/>
    <n v="0"/>
    <n v="1.72E-2"/>
    <n v="0.29459999999999997"/>
    <n v="2.01E-2"/>
    <n v="4.2299999999999997E-2"/>
  </r>
  <r>
    <x v="2298"/>
    <x v="0"/>
    <n v="1"/>
    <x v="7"/>
    <x v="7"/>
    <x v="1"/>
    <x v="13"/>
    <s v="NY-NJ"/>
    <x v="2"/>
    <x v="13"/>
    <x v="933"/>
    <n v="0"/>
    <n v="0"/>
    <n v="3.99"/>
    <x v="58"/>
    <n v="15"/>
    <x v="443"/>
    <n v="0"/>
    <n v="19"/>
    <n v="15.79"/>
    <n v="21"/>
    <n v="24"/>
    <n v="3178"/>
    <n v="11"/>
    <n v="10"/>
    <n v="5"/>
    <n v="2"/>
    <n v="4"/>
    <n v="1"/>
    <n v="3"/>
    <n v="0"/>
    <n v="1.0800000000000001E-2"/>
    <n v="6.6E-3"/>
    <n v="5.2200000000000003E-2"/>
    <n v="0"/>
    <n v="0.1447"/>
    <n v="6.9500000000000006E-2"/>
    <n v="0"/>
    <n v="6.2399999999999997E-2"/>
    <n v="0.121"/>
    <n v="2.2000000000000001E-3"/>
    <n v="4.8399999999999999E-2"/>
    <n v="4.2799999999999998E-2"/>
    <n v="0"/>
    <n v="6.0100000000000001E-2"/>
    <n v="9.9199999999999997E-2"/>
    <n v="2.3999999999999998E-3"/>
    <n v="2.1999999999999999E-2"/>
    <n v="0.1598"/>
    <n v="1.11E-2"/>
    <n v="8.4699999999999998E-2"/>
  </r>
  <r>
    <x v="2299"/>
    <x v="0"/>
    <n v="1"/>
    <x v="76"/>
    <x v="7"/>
    <x v="0"/>
    <x v="24"/>
    <s v="NY-NJ"/>
    <x v="1"/>
    <x v="24"/>
    <x v="926"/>
    <n v="0"/>
    <n v="3"/>
    <n v="3.3"/>
    <x v="20"/>
    <n v="43"/>
    <x v="1996"/>
    <n v="17.97"/>
    <n v="50"/>
    <n v="225"/>
    <n v="54"/>
    <n v="69"/>
    <n v="6465"/>
    <n v="9"/>
    <n v="2"/>
    <n v="7"/>
    <n v="3"/>
    <n v="9"/>
    <n v="15"/>
    <n v="7"/>
    <n v="0.2069"/>
    <n v="0"/>
    <n v="7.9000000000000008E-3"/>
    <n v="3.3999999999999998E-3"/>
    <n v="0"/>
    <n v="0.10290000000000001"/>
    <n v="5.0599999999999999E-2"/>
    <n v="0"/>
    <n v="0.1037"/>
    <n v="0.10680000000000001"/>
    <n v="4.1000000000000003E-3"/>
    <n v="2.2200000000000001E-2"/>
    <n v="7.7100000000000002E-2"/>
    <n v="0"/>
    <n v="0"/>
    <n v="3.0599999999999999E-2"/>
    <n v="0"/>
    <n v="7.3000000000000001E-3"/>
    <n v="0.2442"/>
    <n v="1.77E-2"/>
    <n v="1.46E-2"/>
  </r>
  <r>
    <x v="2300"/>
    <x v="1"/>
    <n v="1"/>
    <x v="23"/>
    <x v="8"/>
    <x v="0"/>
    <x v="17"/>
    <s v="NY-NJ"/>
    <x v="2"/>
    <x v="17"/>
    <x v="934"/>
    <n v="0"/>
    <n v="6"/>
    <n v="34.950000000000003"/>
    <x v="39"/>
    <n v="14"/>
    <x v="1997"/>
    <n v="0"/>
    <n v="8"/>
    <n v="103.95"/>
    <n v="13"/>
    <n v="15"/>
    <n v="741"/>
    <s v=" -   "/>
    <n v="3"/>
    <n v="4"/>
    <s v=" -   "/>
    <s v=" -   "/>
    <n v="11"/>
    <n v="2"/>
    <n v="0"/>
    <n v="0"/>
    <n v="1.3299999999999999E-2"/>
    <n v="1.7000000000000001E-2"/>
    <n v="0"/>
    <n v="0.16209999999999999"/>
    <n v="3.9E-2"/>
    <n v="0"/>
    <n v="0.12909999999999999"/>
    <n v="0.16039999999999999"/>
    <n v="4.0000000000000001E-3"/>
    <n v="1.8499999999999999E-2"/>
    <n v="0.20469999999999999"/>
    <n v="0"/>
    <n v="0"/>
    <n v="5.33E-2"/>
    <n v="0"/>
    <n v="1.17E-2"/>
    <n v="0.15310000000000001"/>
    <n v="0"/>
    <n v="3.39E-2"/>
  </r>
  <r>
    <x v="2301"/>
    <x v="3"/>
    <n v="1"/>
    <x v="31"/>
    <x v="6"/>
    <x v="0"/>
    <x v="0"/>
    <s v="NY-NJ"/>
    <x v="0"/>
    <x v="0"/>
    <x v="935"/>
    <n v="0"/>
    <n v="59"/>
    <n v="7.77"/>
    <x v="76"/>
    <n v="11"/>
    <x v="1998"/>
    <n v="0"/>
    <n v="114"/>
    <n v="7.83"/>
    <n v="114"/>
    <n v="17"/>
    <n v="13328"/>
    <n v="17"/>
    <n v="2"/>
    <n v="8"/>
    <n v="5"/>
    <n v="9"/>
    <n v="30"/>
    <n v="6"/>
    <n v="1.4500000000000001E-2"/>
    <n v="0"/>
    <n v="1.8E-3"/>
    <n v="2.9100000000000001E-2"/>
    <n v="0"/>
    <n v="0.1986"/>
    <n v="2.52E-2"/>
    <n v="0"/>
    <n v="4.2000000000000003E-2"/>
    <n v="1.3899999999999999E-2"/>
    <n v="0"/>
    <n v="6.4799999999999996E-2"/>
    <n v="0.2888"/>
    <n v="8.0000000000000002E-3"/>
    <n v="0"/>
    <n v="2.93E-2"/>
    <n v="0"/>
    <n v="6.7000000000000002E-3"/>
    <n v="0.26700000000000002"/>
    <n v="0"/>
    <n v="1.0200000000000001E-2"/>
  </r>
  <r>
    <x v="2302"/>
    <x v="1"/>
    <n v="0"/>
    <x v="33"/>
    <x v="7"/>
    <x v="0"/>
    <x v="2"/>
    <s v="NY-NJ"/>
    <x v="2"/>
    <x v="2"/>
    <x v="936"/>
    <n v="128.81"/>
    <n v="0"/>
    <n v="0.02"/>
    <x v="56"/>
    <n v="2"/>
    <x v="1999"/>
    <n v="260.58999999999997"/>
    <n v="0"/>
    <n v="0.06"/>
    <n v="41"/>
    <n v="6"/>
    <n v="6844"/>
    <n v="1"/>
    <n v="4"/>
    <n v="3"/>
    <n v="2"/>
    <n v="3"/>
    <n v="2"/>
    <n v="4"/>
    <n v="2.4199999999999999E-2"/>
    <n v="3.6200000000000003E-2"/>
    <n v="1.6500000000000001E-2"/>
    <n v="9.7000000000000003E-3"/>
    <n v="2.29E-2"/>
    <n v="8.9599999999999999E-2"/>
    <n v="0"/>
    <n v="0"/>
    <n v="0"/>
    <n v="2.6499999999999999E-2"/>
    <n v="0"/>
    <n v="0.157"/>
    <n v="0.1042"/>
    <n v="0"/>
    <n v="0"/>
    <n v="0.25269999999999998"/>
    <n v="0.19850000000000001"/>
    <n v="0"/>
    <n v="3.7400000000000003E-2"/>
    <n v="0"/>
    <n v="2.47E-2"/>
  </r>
  <r>
    <x v="2303"/>
    <x v="0"/>
    <n v="1"/>
    <x v="76"/>
    <x v="12"/>
    <x v="2"/>
    <x v="42"/>
    <s v="NY-NJ"/>
    <x v="2"/>
    <x v="42"/>
    <x v="824"/>
    <n v="203.69"/>
    <n v="0"/>
    <n v="2.04"/>
    <x v="9"/>
    <n v="4"/>
    <x v="2000"/>
    <n v="203.69"/>
    <n v="0"/>
    <n v="2.04"/>
    <n v="31"/>
    <n v="4"/>
    <n v="3337"/>
    <s v=" -   "/>
    <n v="10"/>
    <n v="7"/>
    <n v="8"/>
    <n v="2"/>
    <n v="3"/>
    <n v="1"/>
    <n v="2.46E-2"/>
    <n v="0"/>
    <n v="0"/>
    <n v="2.2599999999999999E-2"/>
    <n v="0"/>
    <n v="0.2087"/>
    <n v="9.2499999999999999E-2"/>
    <n v="0"/>
    <n v="2.06E-2"/>
    <n v="0.10349999999999999"/>
    <n v="1.8499999999999999E-2"/>
    <n v="8.3000000000000004E-2"/>
    <n v="8.2799999999999999E-2"/>
    <n v="0"/>
    <n v="0"/>
    <n v="2.8799999999999999E-2"/>
    <n v="0"/>
    <n v="0"/>
    <n v="0.2195"/>
    <n v="0"/>
    <n v="9.5000000000000001E-2"/>
  </r>
  <r>
    <x v="2304"/>
    <x v="0"/>
    <n v="1"/>
    <x v="24"/>
    <x v="1"/>
    <x v="1"/>
    <x v="8"/>
    <s v="NY-NJ"/>
    <x v="2"/>
    <x v="8"/>
    <x v="824"/>
    <n v="-0.18"/>
    <n v="41"/>
    <n v="99.39"/>
    <x v="10"/>
    <n v="20"/>
    <x v="2001"/>
    <n v="-0.18"/>
    <n v="85"/>
    <n v="174.35"/>
    <n v="87"/>
    <n v="42"/>
    <n v="7281"/>
    <n v="9"/>
    <n v="5"/>
    <n v="9"/>
    <n v="4"/>
    <n v="5"/>
    <n v="4"/>
    <n v="6"/>
    <n v="0"/>
    <n v="0"/>
    <n v="1.0200000000000001E-2"/>
    <n v="4.8399999999999999E-2"/>
    <n v="0"/>
    <n v="0.11219999999999999"/>
    <n v="4.0099999999999997E-2"/>
    <n v="0"/>
    <n v="4.24E-2"/>
    <n v="0.18540000000000001"/>
    <n v="3.0000000000000001E-3"/>
    <n v="0.11119999999999999"/>
    <n v="1.41E-2"/>
    <n v="0"/>
    <n v="6.6299999999999998E-2"/>
    <n v="0.19719999999999999"/>
    <n v="2.0299999999999999E-2"/>
    <n v="6.9800000000000001E-2"/>
    <n v="2.5000000000000001E-2"/>
    <n v="0"/>
    <n v="5.45E-2"/>
  </r>
  <r>
    <x v="2305"/>
    <x v="1"/>
    <n v="0"/>
    <x v="9"/>
    <x v="6"/>
    <x v="0"/>
    <x v="40"/>
    <s v="NY-NJ"/>
    <x v="2"/>
    <x v="40"/>
    <x v="824"/>
    <n v="33.950000000000003"/>
    <n v="0"/>
    <n v="129.75"/>
    <x v="47"/>
    <n v="20"/>
    <x v="1075"/>
    <n v="45.93"/>
    <n v="0"/>
    <n v="278.27999999999997"/>
    <n v="45"/>
    <n v="42"/>
    <n v="4622"/>
    <n v="4"/>
    <s v=" -   "/>
    <n v="1"/>
    <s v=" -   "/>
    <n v="1"/>
    <n v="10"/>
    <n v="6"/>
    <n v="5.1499999999999997E-2"/>
    <n v="0"/>
    <n v="1.46E-2"/>
    <n v="4.4999999999999998E-2"/>
    <n v="0"/>
    <n v="0.26640000000000003"/>
    <n v="7.4499999999999997E-2"/>
    <n v="0"/>
    <n v="1.6500000000000001E-2"/>
    <n v="0.128"/>
    <n v="0"/>
    <n v="2.5100000000000001E-2"/>
    <n v="1.01E-2"/>
    <n v="0"/>
    <n v="0.2029"/>
    <n v="0"/>
    <n v="0"/>
    <n v="2.86E-2"/>
    <n v="0.1081"/>
    <n v="0"/>
    <n v="2.86E-2"/>
  </r>
  <r>
    <x v="2306"/>
    <x v="0"/>
    <n v="1"/>
    <x v="17"/>
    <x v="15"/>
    <x v="0"/>
    <x v="39"/>
    <s v="NY-NJ"/>
    <x v="2"/>
    <x v="39"/>
    <x v="937"/>
    <n v="43.93"/>
    <n v="9"/>
    <n v="92.18"/>
    <x v="56"/>
    <n v="5"/>
    <x v="1473"/>
    <n v="43.93"/>
    <n v="9"/>
    <n v="92.18"/>
    <n v="18"/>
    <n v="5"/>
    <n v="2095"/>
    <n v="8"/>
    <s v=" -   "/>
    <n v="1"/>
    <n v="1"/>
    <s v=" -   "/>
    <n v="1"/>
    <n v="7"/>
    <n v="0"/>
    <n v="0"/>
    <n v="0"/>
    <n v="6.0000000000000001E-3"/>
    <n v="0"/>
    <n v="0.2311"/>
    <n v="2.0899999999999998E-2"/>
    <n v="0"/>
    <n v="2.98E-2"/>
    <n v="8.7999999999999995E-2"/>
    <n v="0"/>
    <n v="0"/>
    <n v="1.72E-2"/>
    <n v="0"/>
    <n v="1.34E-2"/>
    <n v="0"/>
    <n v="0"/>
    <n v="5.28E-2"/>
    <n v="0.47449999999999998"/>
    <n v="3.2199999999999999E-2"/>
    <n v="3.4299999999999997E-2"/>
  </r>
  <r>
    <x v="2307"/>
    <x v="4"/>
    <n v="1"/>
    <x v="33"/>
    <x v="15"/>
    <x v="0"/>
    <x v="40"/>
    <s v="NY-NJ"/>
    <x v="2"/>
    <x v="40"/>
    <x v="683"/>
    <n v="0"/>
    <n v="8"/>
    <n v="0.01"/>
    <x v="0"/>
    <n v="1"/>
    <x v="2002"/>
    <n v="0"/>
    <n v="15"/>
    <n v="0.01"/>
    <n v="15"/>
    <n v="1"/>
    <n v="5521"/>
    <s v=" -   "/>
    <s v=" -   "/>
    <n v="3"/>
    <n v="3"/>
    <n v="1"/>
    <n v="1"/>
    <n v="1"/>
    <n v="6.0100000000000001E-2"/>
    <n v="0.16589999999999999"/>
    <n v="1.6E-2"/>
    <n v="6.4000000000000003E-3"/>
    <n v="0"/>
    <n v="3.3700000000000001E-2"/>
    <n v="3.2199999999999999E-2"/>
    <n v="0"/>
    <n v="7.2900000000000006E-2"/>
    <n v="0.1009"/>
    <n v="0"/>
    <n v="7.7100000000000002E-2"/>
    <n v="5.2200000000000003E-2"/>
    <n v="0"/>
    <n v="0"/>
    <n v="5.0900000000000001E-2"/>
    <n v="0"/>
    <n v="0"/>
    <n v="0.2127"/>
    <n v="0"/>
    <n v="0.11899999999999999"/>
  </r>
  <r>
    <x v="2308"/>
    <x v="0"/>
    <n v="1"/>
    <x v="80"/>
    <x v="1"/>
    <x v="0"/>
    <x v="14"/>
    <s v="NY-NJ"/>
    <x v="2"/>
    <x v="14"/>
    <x v="914"/>
    <n v="0"/>
    <n v="21"/>
    <n v="16.809999999999999"/>
    <x v="29"/>
    <n v="5"/>
    <x v="2003"/>
    <n v="0"/>
    <n v="42"/>
    <n v="24.84"/>
    <n v="43"/>
    <n v="10"/>
    <n v="5228"/>
    <s v=" -   "/>
    <n v="1"/>
    <n v="2"/>
    <n v="1"/>
    <n v="3"/>
    <n v="13"/>
    <n v="2"/>
    <n v="2.5600000000000001E-2"/>
    <n v="0"/>
    <n v="2.1299999999999999E-2"/>
    <n v="1.7600000000000001E-2"/>
    <n v="2.7699999999999999E-2"/>
    <n v="0.11269999999999999"/>
    <n v="7.1300000000000002E-2"/>
    <n v="0"/>
    <n v="3.2899999999999999E-2"/>
    <n v="0.1048"/>
    <n v="2.5000000000000001E-3"/>
    <n v="0.1482"/>
    <n v="2.2200000000000001E-2"/>
    <n v="0"/>
    <n v="3.9100000000000003E-2"/>
    <n v="8.8200000000000001E-2"/>
    <n v="0"/>
    <n v="1.03E-2"/>
    <n v="0.1797"/>
    <n v="6.3600000000000004E-2"/>
    <n v="3.2500000000000001E-2"/>
  </r>
  <r>
    <x v="2309"/>
    <x v="1"/>
    <n v="1"/>
    <x v="54"/>
    <x v="12"/>
    <x v="1"/>
    <x v="34"/>
    <s v="NY-NJ"/>
    <x v="2"/>
    <x v="34"/>
    <x v="842"/>
    <n v="0"/>
    <n v="23"/>
    <n v="0.04"/>
    <x v="60"/>
    <n v="4"/>
    <x v="172"/>
    <n v="0"/>
    <n v="60"/>
    <n v="6.09"/>
    <n v="61"/>
    <n v="11"/>
    <n v="5737"/>
    <n v="1"/>
    <n v="4"/>
    <n v="2"/>
    <n v="4"/>
    <n v="8"/>
    <n v="3"/>
    <n v="1"/>
    <n v="0.27189999999999998"/>
    <n v="0"/>
    <n v="1.0500000000000001E-2"/>
    <n v="0"/>
    <n v="0"/>
    <n v="0.13389999999999999"/>
    <n v="0.1729"/>
    <n v="0"/>
    <n v="0"/>
    <n v="3.3599999999999998E-2"/>
    <n v="1.61E-2"/>
    <n v="0.1663"/>
    <n v="5.3699999999999998E-2"/>
    <n v="0"/>
    <n v="1.06E-2"/>
    <n v="0"/>
    <n v="0"/>
    <n v="0"/>
    <n v="6.1699999999999998E-2"/>
    <n v="0"/>
    <n v="6.8900000000000003E-2"/>
  </r>
  <r>
    <x v="2310"/>
    <x v="4"/>
    <n v="0"/>
    <x v="7"/>
    <x v="11"/>
    <x v="0"/>
    <x v="84"/>
    <s v="NY-NJ"/>
    <x v="0"/>
    <x v="84"/>
    <x v="938"/>
    <n v="0"/>
    <n v="5"/>
    <n v="18.809999999999999"/>
    <x v="11"/>
    <n v="4"/>
    <x v="186"/>
    <n v="5.99"/>
    <n v="11"/>
    <n v="92.82"/>
    <n v="14"/>
    <n v="7"/>
    <n v="1632"/>
    <n v="1"/>
    <n v="1"/>
    <s v=" -   "/>
    <n v="1"/>
    <n v="2"/>
    <n v="1"/>
    <n v="1"/>
    <n v="0"/>
    <n v="0"/>
    <n v="9.2999999999999992E-3"/>
    <n v="0"/>
    <n v="0"/>
    <n v="1.1599999999999999E-2"/>
    <n v="1.38E-2"/>
    <n v="0"/>
    <n v="5.0999999999999997E-2"/>
    <n v="0"/>
    <n v="0"/>
    <n v="0.1033"/>
    <n v="0.40899999999999997"/>
    <n v="0"/>
    <n v="3.3700000000000001E-2"/>
    <n v="0.1239"/>
    <n v="0"/>
    <n v="3.9300000000000002E-2"/>
    <n v="0.17"/>
    <n v="3.5000000000000003E-2"/>
    <n v="0"/>
  </r>
  <r>
    <x v="2311"/>
    <x v="3"/>
    <n v="1"/>
    <x v="27"/>
    <x v="5"/>
    <x v="0"/>
    <x v="30"/>
    <s v="NY-NJ"/>
    <x v="2"/>
    <x v="30"/>
    <x v="938"/>
    <n v="0"/>
    <n v="73"/>
    <n v="12.03"/>
    <x v="70"/>
    <n v="5"/>
    <x v="2004"/>
    <n v="0"/>
    <n v="129"/>
    <n v="14.24"/>
    <n v="129"/>
    <n v="9"/>
    <n v="15575"/>
    <n v="7"/>
    <n v="12"/>
    <n v="13"/>
    <n v="14"/>
    <n v="4"/>
    <n v="12"/>
    <n v="11"/>
    <n v="7.2099999999999997E-2"/>
    <n v="3.8E-3"/>
    <n v="3.3E-3"/>
    <n v="8.0000000000000004E-4"/>
    <n v="0"/>
    <n v="6.1100000000000002E-2"/>
    <n v="1.2999999999999999E-2"/>
    <n v="0"/>
    <n v="1.41E-2"/>
    <n v="3.85E-2"/>
    <n v="0"/>
    <n v="4.3099999999999999E-2"/>
    <n v="0"/>
    <n v="0"/>
    <n v="0"/>
    <n v="8.5699999999999998E-2"/>
    <n v="0"/>
    <n v="0"/>
    <n v="0.4209"/>
    <n v="0"/>
    <n v="0.24360000000000001"/>
  </r>
  <r>
    <x v="2312"/>
    <x v="1"/>
    <n v="0"/>
    <x v="14"/>
    <x v="0"/>
    <x v="0"/>
    <x v="34"/>
    <s v="NY-NJ"/>
    <x v="2"/>
    <x v="34"/>
    <x v="921"/>
    <n v="57.91"/>
    <n v="0"/>
    <n v="0.01"/>
    <x v="57"/>
    <n v="1"/>
    <x v="2005"/>
    <n v="129.79"/>
    <n v="0"/>
    <n v="1.71"/>
    <n v="21"/>
    <n v="3"/>
    <n v="3664"/>
    <s v=" -   "/>
    <n v="1"/>
    <n v="4"/>
    <s v=" -   "/>
    <n v="2"/>
    <n v="1"/>
    <n v="1"/>
    <n v="1.4500000000000001E-2"/>
    <n v="0"/>
    <n v="2.8899999999999999E-2"/>
    <n v="4.7800000000000002E-2"/>
    <n v="0"/>
    <n v="7.3800000000000004E-2"/>
    <n v="0.13489999999999999"/>
    <n v="0.13150000000000001"/>
    <n v="7.1999999999999998E-3"/>
    <n v="1.9300000000000001E-2"/>
    <n v="0"/>
    <n v="4.0800000000000003E-2"/>
    <n v="4.4600000000000001E-2"/>
    <n v="0"/>
    <n v="2.6599999999999999E-2"/>
    <n v="4.4200000000000003E-2"/>
    <n v="0"/>
    <n v="0"/>
    <n v="0.34510000000000002"/>
    <n v="0"/>
    <n v="4.0800000000000003E-2"/>
  </r>
  <r>
    <x v="2313"/>
    <x v="3"/>
    <n v="1"/>
    <x v="42"/>
    <x v="12"/>
    <x v="1"/>
    <x v="22"/>
    <s v="NY-NJ"/>
    <x v="1"/>
    <x v="22"/>
    <x v="930"/>
    <n v="26.78"/>
    <n v="9"/>
    <n v="145.74"/>
    <x v="47"/>
    <n v="14"/>
    <x v="2006"/>
    <n v="44.75"/>
    <n v="9"/>
    <n v="169.7"/>
    <n v="29"/>
    <n v="18"/>
    <n v="4933"/>
    <n v="8"/>
    <n v="4"/>
    <n v="3"/>
    <n v="2"/>
    <n v="2"/>
    <n v="1"/>
    <n v="2"/>
    <n v="0.2114"/>
    <n v="7.2300000000000003E-2"/>
    <n v="0"/>
    <n v="1.15E-2"/>
    <n v="0"/>
    <n v="0.10059999999999999"/>
    <n v="2.2800000000000001E-2"/>
    <n v="0"/>
    <n v="2.7699999999999999E-2"/>
    <n v="5.1900000000000002E-2"/>
    <n v="1.0800000000000001E-2"/>
    <n v="4.7199999999999999E-2"/>
    <n v="0.1055"/>
    <n v="0"/>
    <n v="6.6E-3"/>
    <n v="1.3299999999999999E-2"/>
    <n v="0"/>
    <n v="1.9400000000000001E-2"/>
    <n v="0.21099999999999999"/>
    <n v="4.5999999999999999E-3"/>
    <n v="8.3400000000000002E-2"/>
  </r>
  <r>
    <x v="2314"/>
    <x v="3"/>
    <n v="1"/>
    <x v="22"/>
    <x v="8"/>
    <x v="0"/>
    <x v="78"/>
    <s v="NY-NJ"/>
    <x v="1"/>
    <x v="78"/>
    <x v="921"/>
    <n v="6.99"/>
    <n v="44"/>
    <n v="44.69"/>
    <x v="66"/>
    <n v="8"/>
    <x v="2007"/>
    <n v="240.6"/>
    <n v="44"/>
    <n v="87.14"/>
    <n v="85"/>
    <n v="22"/>
    <n v="8801"/>
    <n v="32"/>
    <n v="10"/>
    <n v="1"/>
    <s v=" -   "/>
    <s v=" -   "/>
    <n v="3"/>
    <s v=" -   "/>
    <n v="0.13650000000000001"/>
    <n v="0"/>
    <n v="8.8999999999999999E-3"/>
    <n v="9.1000000000000004E-3"/>
    <n v="0"/>
    <n v="7.2999999999999995E-2"/>
    <n v="2.9700000000000001E-2"/>
    <n v="1.4800000000000001E-2"/>
    <n v="3.2599999999999997E-2"/>
    <n v="6.93E-2"/>
    <n v="1.3100000000000001E-2"/>
    <n v="0.15809999999999999"/>
    <n v="0.23810000000000001"/>
    <n v="0"/>
    <n v="0"/>
    <n v="6.7000000000000002E-3"/>
    <n v="0"/>
    <n v="8.0999999999999996E-3"/>
    <n v="0.13089999999999999"/>
    <n v="2.9899999999999999E-2"/>
    <n v="4.1099999999999998E-2"/>
  </r>
  <r>
    <x v="2315"/>
    <x v="3"/>
    <n v="1"/>
    <x v="76"/>
    <x v="1"/>
    <x v="2"/>
    <x v="37"/>
    <s v="NY-NJ"/>
    <x v="1"/>
    <x v="37"/>
    <x v="914"/>
    <n v="0"/>
    <n v="8"/>
    <n v="0"/>
    <x v="35"/>
    <n v="4"/>
    <x v="2008"/>
    <n v="0"/>
    <n v="60"/>
    <n v="3.62"/>
    <n v="60"/>
    <n v="10"/>
    <n v="6753"/>
    <n v="9"/>
    <n v="11"/>
    <n v="11"/>
    <n v="9"/>
    <n v="7"/>
    <n v="2"/>
    <n v="2"/>
    <n v="4.2900000000000001E-2"/>
    <n v="0"/>
    <n v="0"/>
    <n v="2.2800000000000001E-2"/>
    <n v="0"/>
    <n v="0.13619999999999999"/>
    <n v="0.1159"/>
    <n v="0"/>
    <n v="5.0700000000000002E-2"/>
    <n v="8.8900000000000007E-2"/>
    <n v="0"/>
    <n v="1.6E-2"/>
    <n v="0"/>
    <n v="0"/>
    <n v="4.87E-2"/>
    <n v="2.1100000000000001E-2"/>
    <n v="0"/>
    <n v="4.3499999999999997E-2"/>
    <n v="0.28570000000000001"/>
    <n v="0"/>
    <n v="0.12759999999999999"/>
  </r>
  <r>
    <x v="2316"/>
    <x v="4"/>
    <n v="0"/>
    <x v="47"/>
    <x v="12"/>
    <x v="0"/>
    <x v="31"/>
    <s v="NY-NJ"/>
    <x v="2"/>
    <x v="31"/>
    <x v="938"/>
    <n v="46.93"/>
    <n v="0"/>
    <n v="0"/>
    <x v="17"/>
    <e v="#N/A"/>
    <x v="1900"/>
    <n v="64.900000000000006"/>
    <n v="0"/>
    <n v="5.99"/>
    <n v="11"/>
    <e v="#N/A"/>
    <n v="877"/>
    <s v=" -   "/>
    <n v="3"/>
    <n v="2"/>
    <n v="1"/>
    <n v="1"/>
    <s v=" -   "/>
    <s v=" -   "/>
    <n v="0"/>
    <n v="0"/>
    <n v="0"/>
    <n v="0"/>
    <n v="0"/>
    <n v="0.17269999999999999"/>
    <n v="0"/>
    <n v="0"/>
    <n v="8.2900000000000001E-2"/>
    <n v="0.15240000000000001"/>
    <n v="1.8800000000000001E-2"/>
    <n v="0"/>
    <n v="8.4099999999999994E-2"/>
    <n v="0"/>
    <n v="0"/>
    <n v="0"/>
    <n v="0"/>
    <n v="0.1124"/>
    <n v="0.37669999999999998"/>
    <n v="0"/>
    <n v="0"/>
  </r>
  <r>
    <x v="2317"/>
    <x v="1"/>
    <n v="1"/>
    <x v="76"/>
    <x v="7"/>
    <x v="2"/>
    <x v="22"/>
    <s v="NY-NJ"/>
    <x v="1"/>
    <x v="22"/>
    <x v="914"/>
    <n v="188.72"/>
    <n v="0"/>
    <n v="0.03"/>
    <x v="31"/>
    <n v="2"/>
    <x v="2009"/>
    <n v="405.36"/>
    <n v="0"/>
    <n v="6.76"/>
    <n v="65"/>
    <n v="12"/>
    <n v="11657"/>
    <n v="9"/>
    <s v=" -   "/>
    <n v="4"/>
    <n v="3"/>
    <n v="3"/>
    <n v="3"/>
    <n v="6"/>
    <n v="0"/>
    <n v="1.17E-2"/>
    <n v="4.4000000000000003E-3"/>
    <n v="8.6E-3"/>
    <n v="0"/>
    <n v="1.5299999999999999E-2"/>
    <n v="0"/>
    <n v="0"/>
    <n v="3.6799999999999999E-2"/>
    <n v="0.18679999999999999"/>
    <n v="0"/>
    <n v="0.20219999999999999"/>
    <n v="4.6300000000000001E-2"/>
    <n v="0"/>
    <n v="0"/>
    <n v="0.21560000000000001"/>
    <n v="0"/>
    <n v="0"/>
    <n v="1.5E-3"/>
    <n v="0"/>
    <n v="0.27100000000000002"/>
  </r>
  <r>
    <x v="2318"/>
    <x v="2"/>
    <n v="1"/>
    <x v="76"/>
    <x v="14"/>
    <x v="0"/>
    <x v="0"/>
    <s v="NY-NJ"/>
    <x v="0"/>
    <x v="0"/>
    <x v="914"/>
    <n v="5.99"/>
    <n v="4"/>
    <n v="102.82"/>
    <x v="7"/>
    <n v="14"/>
    <x v="975"/>
    <n v="5.99"/>
    <n v="21"/>
    <n v="128.94999999999999"/>
    <n v="33"/>
    <n v="23"/>
    <n v="1977"/>
    <n v="2"/>
    <n v="1"/>
    <n v="3"/>
    <n v="1"/>
    <n v="5"/>
    <s v=" -   "/>
    <n v="4"/>
    <n v="0.1056"/>
    <n v="0"/>
    <n v="0.1045"/>
    <n v="2.58E-2"/>
    <n v="0"/>
    <n v="0.1212"/>
    <n v="4.3999999999999997E-2"/>
    <n v="0"/>
    <n v="0.08"/>
    <n v="3.0599999999999999E-2"/>
    <n v="0"/>
    <n v="1.7600000000000001E-2"/>
    <n v="0.1168"/>
    <n v="0"/>
    <n v="0"/>
    <n v="1.6199999999999999E-2"/>
    <n v="0"/>
    <n v="0"/>
    <n v="0.22370000000000001"/>
    <n v="0.1139"/>
    <n v="0"/>
  </r>
  <r>
    <x v="2319"/>
    <x v="1"/>
    <n v="0"/>
    <x v="28"/>
    <x v="17"/>
    <x v="0"/>
    <x v="47"/>
    <s v="NY-NJ"/>
    <x v="2"/>
    <x v="47"/>
    <x v="914"/>
    <n v="80.88"/>
    <n v="0"/>
    <n v="130.31"/>
    <x v="42"/>
    <n v="18"/>
    <x v="2010"/>
    <n v="176.72"/>
    <n v="0"/>
    <n v="236.2"/>
    <n v="56"/>
    <n v="37"/>
    <n v="7369"/>
    <n v="1"/>
    <s v=" -   "/>
    <n v="1"/>
    <s v=" -   "/>
    <n v="2"/>
    <n v="12"/>
    <n v="10"/>
    <n v="0"/>
    <n v="0"/>
    <n v="0.14729999999999999"/>
    <n v="1.9099999999999999E-2"/>
    <n v="0"/>
    <n v="9.7199999999999995E-2"/>
    <n v="8.8900000000000007E-2"/>
    <n v="0"/>
    <n v="4.8899999999999999E-2"/>
    <n v="4.0500000000000001E-2"/>
    <n v="0"/>
    <n v="0.10680000000000001"/>
    <n v="0"/>
    <n v="0"/>
    <n v="0.1032"/>
    <n v="6.4600000000000005E-2"/>
    <n v="0"/>
    <n v="0.21659999999999999"/>
    <n v="4.5900000000000003E-2"/>
    <n v="0"/>
    <n v="2.1000000000000001E-2"/>
  </r>
  <r>
    <x v="2320"/>
    <x v="4"/>
    <n v="0"/>
    <x v="59"/>
    <x v="15"/>
    <x v="0"/>
    <x v="3"/>
    <s v="NY-NJ"/>
    <x v="2"/>
    <x v="3"/>
    <x v="806"/>
    <n v="5.99"/>
    <n v="0"/>
    <n v="40.96"/>
    <x v="33"/>
    <n v="4"/>
    <x v="2011"/>
    <n v="23.96"/>
    <n v="0"/>
    <n v="40.97"/>
    <n v="8"/>
    <n v="6"/>
    <n v="1688"/>
    <n v="1"/>
    <s v=" -   "/>
    <s v=" -   "/>
    <n v="2"/>
    <n v="1"/>
    <n v="1"/>
    <s v=" -   "/>
    <n v="0"/>
    <n v="0"/>
    <n v="1.26E-2"/>
    <n v="3.73E-2"/>
    <n v="0"/>
    <n v="0.10340000000000001"/>
    <n v="2.1899999999999999E-2"/>
    <n v="0"/>
    <n v="8.1100000000000005E-2"/>
    <n v="1.7899999999999999E-2"/>
    <n v="0"/>
    <n v="0.1895"/>
    <n v="0.26619999999999999"/>
    <n v="0"/>
    <n v="0"/>
    <n v="5.45E-2"/>
    <n v="0"/>
    <n v="2.2100000000000002E-2"/>
    <n v="0.1419"/>
    <n v="0"/>
    <n v="5.16E-2"/>
  </r>
  <r>
    <x v="2321"/>
    <x v="3"/>
    <n v="1"/>
    <x v="22"/>
    <x v="12"/>
    <x v="0"/>
    <x v="41"/>
    <s v="NY-NJ"/>
    <x v="2"/>
    <x v="41"/>
    <x v="935"/>
    <n v="0"/>
    <n v="67"/>
    <n v="214.18"/>
    <x v="64"/>
    <n v="42"/>
    <x v="2012"/>
    <n v="0"/>
    <n v="136"/>
    <n v="395.22"/>
    <n v="136"/>
    <n v="84"/>
    <n v="7708"/>
    <n v="10"/>
    <n v="10"/>
    <n v="13"/>
    <n v="8"/>
    <n v="10"/>
    <n v="4"/>
    <n v="12"/>
    <n v="0.16869999999999999"/>
    <n v="1.7100000000000001E-2"/>
    <n v="2.1000000000000001E-2"/>
    <n v="1.9699999999999999E-2"/>
    <n v="1.61E-2"/>
    <n v="9.6500000000000002E-2"/>
    <n v="2.2800000000000001E-2"/>
    <n v="0"/>
    <n v="6.0900000000000003E-2"/>
    <n v="7.2700000000000001E-2"/>
    <n v="1.23E-2"/>
    <n v="0.104"/>
    <n v="2.98E-2"/>
    <n v="0"/>
    <n v="4.7399999999999998E-2"/>
    <n v="1.7399999999999999E-2"/>
    <n v="0"/>
    <n v="6.2700000000000006E-2"/>
    <n v="0.1343"/>
    <n v="2.3E-2"/>
    <n v="7.3599999999999999E-2"/>
  </r>
  <r>
    <x v="2322"/>
    <x v="4"/>
    <n v="0"/>
    <x v="76"/>
    <x v="12"/>
    <x v="2"/>
    <x v="47"/>
    <s v="NY-NJ"/>
    <x v="2"/>
    <x v="47"/>
    <x v="914"/>
    <n v="51.92"/>
    <n v="0"/>
    <n v="0.01"/>
    <x v="11"/>
    <n v="1"/>
    <x v="2011"/>
    <n v="51.92"/>
    <n v="0"/>
    <n v="0.01"/>
    <n v="8"/>
    <n v="1"/>
    <n v="1025"/>
    <n v="1"/>
    <n v="2"/>
    <n v="2"/>
    <n v="2"/>
    <s v=" -   "/>
    <s v=" -   "/>
    <n v="1"/>
    <n v="0"/>
    <n v="0"/>
    <n v="0"/>
    <n v="2.3E-2"/>
    <n v="0"/>
    <n v="0.27179999999999999"/>
    <n v="3.8199999999999998E-2"/>
    <n v="0"/>
    <n v="9.0200000000000002E-2"/>
    <n v="2.8400000000000002E-2"/>
    <n v="1.5599999999999999E-2"/>
    <n v="6.2100000000000002E-2"/>
    <n v="0.36930000000000002"/>
    <n v="0"/>
    <n v="0"/>
    <n v="3.1300000000000001E-2"/>
    <n v="0"/>
    <n v="0"/>
    <n v="4.0599999999999997E-2"/>
    <n v="0"/>
    <n v="2.9399999999999999E-2"/>
  </r>
  <r>
    <x v="2323"/>
    <x v="3"/>
    <n v="1"/>
    <x v="51"/>
    <x v="2"/>
    <x v="1"/>
    <x v="15"/>
    <s v="NY-NJ"/>
    <x v="2"/>
    <x v="15"/>
    <x v="939"/>
    <n v="0"/>
    <n v="60"/>
    <n v="0.05"/>
    <x v="72"/>
    <n v="5"/>
    <x v="2013"/>
    <n v="0"/>
    <n v="142"/>
    <n v="1.1200000000000001"/>
    <n v="142"/>
    <n v="13"/>
    <n v="10579"/>
    <n v="9"/>
    <n v="9"/>
    <n v="6"/>
    <n v="9"/>
    <n v="6"/>
    <n v="12"/>
    <n v="9"/>
    <n v="8.8499999999999995E-2"/>
    <n v="0"/>
    <n v="0"/>
    <n v="1.7000000000000001E-2"/>
    <n v="0"/>
    <n v="0.23080000000000001"/>
    <n v="4.7699999999999999E-2"/>
    <n v="0"/>
    <n v="0.2235"/>
    <n v="0.1744"/>
    <n v="2.7099999999999999E-2"/>
    <n v="8.8200000000000001E-2"/>
    <n v="0"/>
    <n v="0"/>
    <n v="0"/>
    <n v="2.1899999999999999E-2"/>
    <n v="0"/>
    <n v="0"/>
    <n v="2.2499999999999999E-2"/>
    <n v="1.06E-2"/>
    <n v="4.7699999999999999E-2"/>
  </r>
  <r>
    <x v="2324"/>
    <x v="1"/>
    <n v="1"/>
    <x v="43"/>
    <x v="5"/>
    <x v="0"/>
    <x v="0"/>
    <s v="NY-NJ"/>
    <x v="0"/>
    <x v="0"/>
    <x v="921"/>
    <n v="0"/>
    <n v="20"/>
    <n v="45.71"/>
    <x v="47"/>
    <n v="9"/>
    <x v="2014"/>
    <n v="0"/>
    <n v="62"/>
    <n v="111.87"/>
    <n v="64"/>
    <n v="28"/>
    <n v="5749"/>
    <n v="4"/>
    <n v="3"/>
    <n v="5"/>
    <n v="3"/>
    <s v=" -   "/>
    <n v="2"/>
    <n v="4"/>
    <n v="3.7499999999999999E-2"/>
    <n v="0"/>
    <n v="1.17E-2"/>
    <n v="1.84E-2"/>
    <n v="0"/>
    <n v="9.7299999999999998E-2"/>
    <n v="3.7100000000000001E-2"/>
    <n v="0"/>
    <n v="9.8400000000000001E-2"/>
    <n v="0.13320000000000001"/>
    <n v="0"/>
    <n v="1.9199999999999998E-2"/>
    <n v="5.8999999999999999E-3"/>
    <n v="0"/>
    <n v="0.1323"/>
    <n v="0.19520000000000001"/>
    <n v="0"/>
    <n v="0.14180000000000001"/>
    <n v="5.5199999999999999E-2"/>
    <n v="0"/>
    <n v="1.6799999999999999E-2"/>
  </r>
  <r>
    <x v="2325"/>
    <x v="0"/>
    <n v="1"/>
    <x v="2"/>
    <x v="3"/>
    <x v="0"/>
    <x v="93"/>
    <s v="NY-NJ"/>
    <x v="2"/>
    <x v="93"/>
    <x v="940"/>
    <n v="0"/>
    <n v="24"/>
    <n v="68.22"/>
    <x v="46"/>
    <n v="16"/>
    <x v="1699"/>
    <n v="0"/>
    <n v="33"/>
    <n v="102.57"/>
    <n v="34"/>
    <n v="27"/>
    <n v="3750"/>
    <n v="2"/>
    <n v="7"/>
    <n v="8"/>
    <n v="3"/>
    <n v="7"/>
    <n v="11"/>
    <n v="1"/>
    <n v="0"/>
    <n v="0"/>
    <n v="1.52E-2"/>
    <n v="6.7999999999999996E-3"/>
    <n v="0"/>
    <n v="0.1749"/>
    <n v="0.17069999999999999"/>
    <n v="2.58E-2"/>
    <n v="1.83E-2"/>
    <n v="0.13769999999999999"/>
    <n v="2.5999999999999999E-3"/>
    <n v="4.1000000000000002E-2"/>
    <n v="6.7999999999999996E-3"/>
    <n v="0"/>
    <n v="0.13389999999999999"/>
    <n v="4.9200000000000001E-2"/>
    <n v="0"/>
    <n v="5.8799999999999998E-2"/>
    <n v="7.2099999999999997E-2"/>
    <n v="2.2700000000000001E-2"/>
    <n v="6.3700000000000007E-2"/>
  </r>
  <r>
    <x v="2326"/>
    <x v="3"/>
    <n v="1"/>
    <x v="7"/>
    <x v="10"/>
    <x v="0"/>
    <x v="81"/>
    <s v="NY-NJ"/>
    <x v="0"/>
    <x v="81"/>
    <x v="921"/>
    <n v="13.98"/>
    <n v="46"/>
    <n v="7.01"/>
    <x v="74"/>
    <n v="3"/>
    <x v="2015"/>
    <n v="13.98"/>
    <n v="46"/>
    <n v="7.01"/>
    <n v="48"/>
    <n v="3"/>
    <n v="6377"/>
    <n v="4"/>
    <n v="32"/>
    <n v="1"/>
    <n v="4"/>
    <s v=" -   "/>
    <n v="2"/>
    <n v="5"/>
    <n v="0"/>
    <n v="3.2899999999999999E-2"/>
    <n v="0"/>
    <n v="8.3999999999999995E-3"/>
    <n v="0"/>
    <n v="0.1978"/>
    <n v="4.5400000000000003E-2"/>
    <n v="2.7E-2"/>
    <n v="4.4999999999999997E-3"/>
    <n v="6.1699999999999998E-2"/>
    <n v="9.7999999999999997E-3"/>
    <n v="2.3300000000000001E-2"/>
    <n v="8.6900000000000005E-2"/>
    <n v="0"/>
    <n v="3.0099999999999998E-2"/>
    <n v="4.5100000000000001E-2"/>
    <n v="0"/>
    <n v="6.1699999999999998E-2"/>
    <n v="0.29680000000000001"/>
    <n v="2.3599999999999999E-2"/>
    <n v="4.4999999999999998E-2"/>
  </r>
  <r>
    <x v="2327"/>
    <x v="0"/>
    <n v="1"/>
    <x v="26"/>
    <x v="0"/>
    <x v="0"/>
    <x v="4"/>
    <s v="NY-NJ"/>
    <x v="2"/>
    <x v="4"/>
    <x v="772"/>
    <n v="0"/>
    <n v="53"/>
    <n v="25.98"/>
    <x v="19"/>
    <n v="9"/>
    <x v="2016"/>
    <n v="0"/>
    <n v="101"/>
    <n v="86.77"/>
    <n v="103"/>
    <n v="18"/>
    <n v="11700"/>
    <n v="6"/>
    <n v="3"/>
    <n v="3"/>
    <n v="1"/>
    <n v="1"/>
    <s v=" -   "/>
    <n v="39"/>
    <n v="0.26579999999999998"/>
    <n v="0"/>
    <n v="3.6600000000000001E-2"/>
    <n v="1.4800000000000001E-2"/>
    <n v="0"/>
    <n v="0.13969999999999999"/>
    <n v="0.1028"/>
    <n v="2.8999999999999998E-3"/>
    <n v="1.46E-2"/>
    <n v="2.0799999999999999E-2"/>
    <n v="4.0000000000000001E-3"/>
    <n v="4.3E-3"/>
    <n v="1.37E-2"/>
    <n v="0"/>
    <n v="3.8999999999999998E-3"/>
    <n v="0"/>
    <n v="0"/>
    <n v="4.5600000000000002E-2"/>
    <n v="0.21709999999999999"/>
    <n v="9.2600000000000002E-2"/>
    <n v="1.7399999999999999E-2"/>
  </r>
  <r>
    <x v="2328"/>
    <x v="0"/>
    <n v="0"/>
    <x v="7"/>
    <x v="7"/>
    <x v="0"/>
    <x v="28"/>
    <s v="NY-NJ"/>
    <x v="2"/>
    <x v="28"/>
    <x v="912"/>
    <n v="156.76"/>
    <n v="0"/>
    <n v="0.01"/>
    <x v="29"/>
    <n v="1"/>
    <x v="1133"/>
    <n v="5.99"/>
    <n v="0"/>
    <n v="0"/>
    <n v="1"/>
    <n v="6"/>
    <n v="45"/>
    <n v="6"/>
    <n v="3"/>
    <n v="1"/>
    <n v="2"/>
    <n v="1"/>
    <n v="5"/>
    <n v="6"/>
    <n v="0"/>
    <n v="0"/>
    <n v="3.3999999999999998E-3"/>
    <n v="7.9000000000000008E-3"/>
    <n v="0"/>
    <n v="0.14879999999999999"/>
    <n v="3.0200000000000001E-2"/>
    <n v="8.8000000000000005E-3"/>
    <n v="2.9899999999999999E-2"/>
    <n v="0.1288"/>
    <n v="0.13350000000000001"/>
    <n v="4.7399999999999998E-2"/>
    <n v="1.01E-2"/>
    <n v="0"/>
    <n v="2.53E-2"/>
    <n v="2.0899999999999998E-2"/>
    <n v="0"/>
    <n v="0.11070000000000001"/>
    <n v="0.27110000000000001"/>
    <n v="0"/>
    <n v="2.3199999999999998E-2"/>
  </r>
  <r>
    <x v="2329"/>
    <x v="1"/>
    <n v="1"/>
    <x v="11"/>
    <x v="12"/>
    <x v="0"/>
    <x v="6"/>
    <s v="NY-NJ"/>
    <x v="2"/>
    <x v="6"/>
    <x v="912"/>
    <n v="0"/>
    <n v="22"/>
    <n v="2.39"/>
    <x v="29"/>
    <n v="2"/>
    <x v="2017"/>
    <n v="0"/>
    <n v="54"/>
    <n v="2.42"/>
    <n v="54"/>
    <n v="5"/>
    <n v="9856"/>
    <s v=" -   "/>
    <n v="8"/>
    <n v="12"/>
    <n v="2"/>
    <s v=" -   "/>
    <s v=" -   "/>
    <s v=" -   "/>
    <n v="2.0899999999999998E-2"/>
    <n v="9.4399999999999998E-2"/>
    <n v="2.52E-2"/>
    <n v="1.7399999999999999E-2"/>
    <n v="0"/>
    <n v="0.15609999999999999"/>
    <n v="3.4599999999999999E-2"/>
    <n v="0"/>
    <n v="0"/>
    <n v="7.1099999999999997E-2"/>
    <n v="6.6E-3"/>
    <n v="6.6400000000000001E-2"/>
    <n v="4.9799999999999997E-2"/>
    <n v="0"/>
    <n v="1.1299999999999999E-2"/>
    <n v="5.3499999999999999E-2"/>
    <n v="0"/>
    <n v="5.7000000000000002E-3"/>
    <n v="0.28410000000000002"/>
    <n v="7.6100000000000001E-2"/>
    <n v="2.69E-2"/>
  </r>
  <r>
    <x v="2330"/>
    <x v="1"/>
    <n v="1"/>
    <x v="27"/>
    <x v="6"/>
    <x v="1"/>
    <x v="19"/>
    <s v="NY-NJ"/>
    <x v="1"/>
    <x v="19"/>
    <x v="575"/>
    <n v="34.950000000000003"/>
    <n v="0"/>
    <n v="22.98"/>
    <x v="26"/>
    <n v="7"/>
    <x v="2018"/>
    <n v="76.88"/>
    <n v="0"/>
    <n v="46.96"/>
    <n v="19"/>
    <n v="13"/>
    <n v="2249"/>
    <n v="1"/>
    <n v="2"/>
    <n v="1"/>
    <n v="3"/>
    <n v="1"/>
    <n v="3"/>
    <n v="2"/>
    <n v="7.1900000000000006E-2"/>
    <n v="0"/>
    <n v="5.7000000000000002E-3"/>
    <n v="5.5599999999999997E-2"/>
    <n v="0"/>
    <n v="0.1135"/>
    <n v="0.1883"/>
    <n v="0"/>
    <n v="4.2799999999999998E-2"/>
    <n v="4.48E-2"/>
    <n v="1.2800000000000001E-2"/>
    <n v="0.14369999999999999"/>
    <n v="8.5599999999999996E-2"/>
    <n v="0"/>
    <n v="8.7599999999999997E-2"/>
    <n v="7.0999999999999994E-2"/>
    <n v="0"/>
    <n v="9.9000000000000008E-3"/>
    <n v="4.7100000000000003E-2"/>
    <n v="1.37E-2"/>
    <n v="6.1999999999999998E-3"/>
  </r>
  <r>
    <x v="2331"/>
    <x v="0"/>
    <n v="1"/>
    <x v="16"/>
    <x v="1"/>
    <x v="1"/>
    <x v="31"/>
    <s v="NY-NJ"/>
    <x v="2"/>
    <x v="31"/>
    <x v="941"/>
    <n v="0"/>
    <n v="20"/>
    <n v="12.04"/>
    <x v="58"/>
    <n v="6"/>
    <x v="2019"/>
    <n v="0"/>
    <n v="20"/>
    <n v="12.04"/>
    <n v="20"/>
    <n v="10"/>
    <n v="3358"/>
    <s v=" -   "/>
    <n v="9"/>
    <n v="14"/>
    <n v="6"/>
    <n v="6"/>
    <n v="1"/>
    <n v="1"/>
    <n v="2.5700000000000001E-2"/>
    <n v="3.2000000000000002E-3"/>
    <n v="2.8999999999999998E-3"/>
    <n v="0"/>
    <n v="0"/>
    <n v="9.2499999999999999E-2"/>
    <n v="0.17849999999999999"/>
    <n v="0"/>
    <n v="0.1338"/>
    <n v="7.7399999999999997E-2"/>
    <n v="0"/>
    <n v="7.7999999999999996E-3"/>
    <n v="6.59E-2"/>
    <n v="0"/>
    <n v="2.5899999999999999E-2"/>
    <n v="5.8400000000000001E-2"/>
    <n v="0"/>
    <n v="0"/>
    <n v="0.26329999999999998"/>
    <n v="5.6899999999999999E-2"/>
    <n v="7.9000000000000008E-3"/>
  </r>
  <r>
    <x v="2332"/>
    <x v="5"/>
    <n v="0"/>
    <x v="76"/>
    <x v="12"/>
    <x v="2"/>
    <x v="5"/>
    <s v="NY-NJ"/>
    <x v="2"/>
    <x v="5"/>
    <x v="806"/>
    <n v="7.98"/>
    <n v="0"/>
    <n v="28.99"/>
    <x v="4"/>
    <n v="1"/>
    <x v="2020"/>
    <n v="13.97"/>
    <n v="0"/>
    <n v="50.36"/>
    <n v="7"/>
    <n v="4"/>
    <n v="457"/>
    <n v="1"/>
    <s v=" -   "/>
    <n v="1"/>
    <s v=" -   "/>
    <s v=" -   "/>
    <n v="1"/>
    <s v=" -   "/>
    <n v="0"/>
    <n v="0"/>
    <n v="0"/>
    <n v="0"/>
    <n v="0"/>
    <n v="0.32800000000000001"/>
    <n v="3.56E-2"/>
    <n v="0"/>
    <n v="2.9100000000000001E-2"/>
    <n v="0.1237"/>
    <n v="0"/>
    <n v="5.3100000000000001E-2"/>
    <n v="0"/>
    <n v="0"/>
    <n v="8.2299999999999998E-2"/>
    <n v="7.3099999999999998E-2"/>
    <n v="0"/>
    <n v="3.8899999999999997E-2"/>
    <n v="0.15559999999999999"/>
    <n v="0"/>
    <n v="8.0500000000000002E-2"/>
  </r>
  <r>
    <x v="2333"/>
    <x v="2"/>
    <n v="0"/>
    <x v="24"/>
    <x v="6"/>
    <x v="1"/>
    <x v="2"/>
    <s v="NY-NJ"/>
    <x v="2"/>
    <x v="2"/>
    <x v="914"/>
    <n v="73.89"/>
    <n v="0"/>
    <n v="52.66"/>
    <x v="0"/>
    <n v="3"/>
    <x v="1440"/>
    <n v="73.89"/>
    <n v="0"/>
    <n v="52.66"/>
    <n v="11"/>
    <n v="3"/>
    <n v="1882"/>
    <n v="1"/>
    <n v="1"/>
    <n v="3"/>
    <n v="2"/>
    <n v="1"/>
    <n v="3"/>
    <s v=" -   "/>
    <n v="0"/>
    <n v="0"/>
    <n v="0"/>
    <n v="8.3099999999999993E-2"/>
    <n v="0"/>
    <n v="9.9199999999999997E-2"/>
    <n v="3.1099999999999999E-2"/>
    <n v="0"/>
    <n v="2.47E-2"/>
    <n v="9.8599999999999993E-2"/>
    <n v="0"/>
    <n v="0"/>
    <n v="1.6500000000000001E-2"/>
    <n v="0"/>
    <n v="0"/>
    <n v="0"/>
    <n v="0"/>
    <n v="0"/>
    <n v="0.4577"/>
    <n v="3.7100000000000001E-2"/>
    <n v="0.152"/>
  </r>
  <r>
    <x v="2334"/>
    <x v="1"/>
    <n v="1"/>
    <x v="76"/>
    <x v="12"/>
    <x v="2"/>
    <x v="35"/>
    <s v="NY-NJ"/>
    <x v="1"/>
    <x v="35"/>
    <x v="914"/>
    <n v="71.89"/>
    <n v="0"/>
    <n v="5.99"/>
    <x v="26"/>
    <n v="1"/>
    <x v="2021"/>
    <n v="125.8"/>
    <n v="0"/>
    <n v="5.99"/>
    <n v="21"/>
    <n v="1"/>
    <n v="4987"/>
    <n v="2"/>
    <n v="2"/>
    <n v="3"/>
    <n v="2"/>
    <n v="1"/>
    <n v="1"/>
    <n v="1"/>
    <n v="0.29409999999999997"/>
    <n v="0"/>
    <n v="4.4299999999999999E-2"/>
    <n v="1.2500000000000001E-2"/>
    <n v="0.14099999999999999"/>
    <n v="4.5499999999999999E-2"/>
    <n v="8.5000000000000006E-3"/>
    <n v="3.09E-2"/>
    <n v="1.09E-2"/>
    <n v="5.1000000000000004E-3"/>
    <n v="0"/>
    <n v="0.12709999999999999"/>
    <n v="0.1026"/>
    <n v="0"/>
    <n v="0"/>
    <n v="7.8700000000000006E-2"/>
    <n v="0"/>
    <n v="0"/>
    <n v="6.3299999999999995E-2"/>
    <n v="0"/>
    <n v="3.5499999999999997E-2"/>
  </r>
  <r>
    <x v="2335"/>
    <x v="0"/>
    <n v="0"/>
    <x v="76"/>
    <x v="12"/>
    <x v="2"/>
    <x v="50"/>
    <s v="NY-NJ"/>
    <x v="2"/>
    <x v="50"/>
    <x v="921"/>
    <n v="79.87"/>
    <n v="0"/>
    <n v="0"/>
    <x v="26"/>
    <e v="#N/A"/>
    <x v="2022"/>
    <n v="79.87"/>
    <n v="0"/>
    <n v="0"/>
    <n v="13"/>
    <e v="#N/A"/>
    <n v="1120"/>
    <n v="2"/>
    <n v="1"/>
    <n v="2"/>
    <n v="2"/>
    <n v="2"/>
    <n v="1"/>
    <n v="3"/>
    <n v="0"/>
    <n v="0"/>
    <n v="2.7799999999999998E-2"/>
    <n v="0"/>
    <n v="4.5699999999999998E-2"/>
    <n v="0.14080000000000001"/>
    <n v="7.9000000000000008E-3"/>
    <n v="0"/>
    <n v="0"/>
    <n v="7.6100000000000001E-2"/>
    <n v="1.0699999999999999E-2"/>
    <n v="0.31059999999999999"/>
    <n v="0"/>
    <n v="0"/>
    <n v="0"/>
    <n v="0.18840000000000001"/>
    <n v="0"/>
    <n v="0"/>
    <n v="8.4599999999999995E-2"/>
    <n v="6.9000000000000006E-2"/>
    <n v="3.8300000000000001E-2"/>
  </r>
  <r>
    <x v="2336"/>
    <x v="2"/>
    <n v="0"/>
    <x v="22"/>
    <x v="1"/>
    <x v="1"/>
    <x v="3"/>
    <s v="NY-NJ"/>
    <x v="2"/>
    <x v="3"/>
    <x v="921"/>
    <n v="20.97"/>
    <n v="0"/>
    <n v="122.59"/>
    <x v="43"/>
    <n v="16"/>
    <x v="727"/>
    <n v="26.96"/>
    <n v="0"/>
    <n v="206.88"/>
    <n v="26"/>
    <n v="27"/>
    <n v="2609"/>
    <n v="4"/>
    <s v=" -   "/>
    <n v="3"/>
    <n v="2"/>
    <n v="1"/>
    <n v="4"/>
    <n v="1"/>
    <n v="0"/>
    <n v="0"/>
    <n v="0"/>
    <n v="2.23E-2"/>
    <n v="0"/>
    <n v="8.2799999999999999E-2"/>
    <n v="0"/>
    <n v="0"/>
    <n v="2.75E-2"/>
    <n v="0.1142"/>
    <n v="1.01E-2"/>
    <n v="9.5799999999999996E-2"/>
    <n v="0"/>
    <n v="0"/>
    <n v="0"/>
    <n v="4.9299999999999997E-2"/>
    <n v="0"/>
    <n v="9.0499999999999997E-2"/>
    <n v="0.1555"/>
    <n v="0.20030000000000001"/>
    <n v="0.15179999999999999"/>
  </r>
  <r>
    <x v="2337"/>
    <x v="0"/>
    <n v="1"/>
    <x v="27"/>
    <x v="7"/>
    <x v="0"/>
    <x v="39"/>
    <s v="NY-NJ"/>
    <x v="2"/>
    <x v="39"/>
    <x v="942"/>
    <n v="6.99"/>
    <n v="48"/>
    <n v="6.05"/>
    <x v="25"/>
    <n v="7"/>
    <x v="2023"/>
    <n v="12.98"/>
    <n v="88"/>
    <n v="17.309999999999999"/>
    <n v="91"/>
    <n v="13"/>
    <n v="12428"/>
    <n v="16"/>
    <n v="16"/>
    <n v="6"/>
    <n v="2"/>
    <n v="2"/>
    <n v="2"/>
    <n v="6"/>
    <n v="2.2700000000000001E-2"/>
    <n v="3.1399999999999997E-2"/>
    <n v="2.6200000000000001E-2"/>
    <n v="1.9300000000000001E-2"/>
    <n v="0"/>
    <n v="7.7799999999999994E-2"/>
    <n v="3.39E-2"/>
    <n v="0"/>
    <n v="6.7199999999999996E-2"/>
    <n v="9.1999999999999998E-2"/>
    <n v="1.8100000000000002E-2"/>
    <n v="0.1356"/>
    <n v="0.10829999999999999"/>
    <n v="0"/>
    <n v="0.04"/>
    <n v="4.9000000000000002E-2"/>
    <n v="0"/>
    <n v="4.5199999999999997E-2"/>
    <n v="0.1663"/>
    <n v="0"/>
    <n v="6.3100000000000003E-2"/>
  </r>
  <r>
    <x v="2338"/>
    <x v="3"/>
    <n v="1"/>
    <x v="3"/>
    <x v="2"/>
    <x v="1"/>
    <x v="20"/>
    <s v="NY-NJ"/>
    <x v="2"/>
    <x v="20"/>
    <x v="942"/>
    <n v="3.99"/>
    <n v="56"/>
    <n v="28.86"/>
    <x v="22"/>
    <n v="13"/>
    <x v="2024"/>
    <n v="0"/>
    <n v="1"/>
    <n v="0"/>
    <n v="1"/>
    <n v="20"/>
    <n v="88"/>
    <n v="5"/>
    <n v="10"/>
    <n v="15"/>
    <n v="13"/>
    <n v="7"/>
    <n v="7"/>
    <n v="3"/>
    <n v="6.6299999999999998E-2"/>
    <n v="1.4E-3"/>
    <n v="0"/>
    <n v="5.7000000000000002E-3"/>
    <n v="0"/>
    <n v="0.2049"/>
    <n v="2.1299999999999999E-2"/>
    <n v="0"/>
    <n v="5.3600000000000002E-2"/>
    <n v="6.3E-2"/>
    <n v="0"/>
    <n v="0.12039999999999999"/>
    <n v="0"/>
    <n v="0"/>
    <n v="0"/>
    <n v="0.11169999999999999"/>
    <n v="0"/>
    <n v="0"/>
    <n v="0.28070000000000001"/>
    <n v="0"/>
    <n v="7.0800000000000002E-2"/>
  </r>
  <r>
    <x v="2339"/>
    <x v="0"/>
    <n v="1"/>
    <x v="7"/>
    <x v="2"/>
    <x v="0"/>
    <x v="16"/>
    <s v="NY-NJ"/>
    <x v="1"/>
    <x v="16"/>
    <x v="942"/>
    <n v="0"/>
    <n v="36"/>
    <n v="187.75"/>
    <x v="12"/>
    <n v="29"/>
    <x v="2025"/>
    <n v="0"/>
    <n v="87"/>
    <n v="318.24"/>
    <n v="87"/>
    <n v="51"/>
    <n v="18968"/>
    <n v="4"/>
    <n v="2"/>
    <n v="4"/>
    <n v="2"/>
    <n v="9"/>
    <n v="5"/>
    <n v="10"/>
    <n v="0.1789"/>
    <n v="0"/>
    <n v="4.7699999999999999E-2"/>
    <n v="2.06E-2"/>
    <n v="0"/>
    <n v="0.1258"/>
    <n v="3.2500000000000001E-2"/>
    <n v="0"/>
    <n v="8.5199999999999998E-2"/>
    <n v="7.7700000000000005E-2"/>
    <n v="1.8200000000000001E-2"/>
    <n v="1.4500000000000001E-2"/>
    <n v="6.8900000000000003E-2"/>
    <n v="0"/>
    <n v="6.8900000000000003E-2"/>
    <n v="7.5999999999999998E-2"/>
    <n v="0"/>
    <n v="7.4999999999999997E-3"/>
    <n v="0.1017"/>
    <n v="2.47E-2"/>
    <n v="5.1400000000000001E-2"/>
  </r>
  <r>
    <x v="2340"/>
    <x v="0"/>
    <n v="0"/>
    <x v="56"/>
    <x v="1"/>
    <x v="0"/>
    <x v="134"/>
    <s v="NY-NJ"/>
    <x v="2"/>
    <x v="134"/>
    <x v="943"/>
    <n v="29.95"/>
    <n v="0"/>
    <n v="4"/>
    <x v="23"/>
    <n v="6"/>
    <x v="1485"/>
    <n v="29.95"/>
    <n v="0"/>
    <n v="4"/>
    <n v="5"/>
    <n v="12"/>
    <n v="363"/>
    <n v="14"/>
    <n v="3"/>
    <n v="3"/>
    <n v="2"/>
    <n v="1"/>
    <n v="2"/>
    <n v="4"/>
    <n v="0"/>
    <n v="0"/>
    <n v="0"/>
    <n v="1.1299999999999999E-2"/>
    <n v="0"/>
    <n v="0.15010000000000001"/>
    <n v="1.23E-2"/>
    <n v="0"/>
    <n v="0.1246"/>
    <n v="0.1474"/>
    <n v="0"/>
    <n v="3.8E-3"/>
    <n v="4.5199999999999997E-2"/>
    <n v="0"/>
    <n v="1.0999999999999999E-2"/>
    <n v="6.0100000000000001E-2"/>
    <n v="0"/>
    <n v="6.6500000000000004E-2"/>
    <n v="0.28789999999999999"/>
    <n v="0"/>
    <n v="7.9899999999999999E-2"/>
  </r>
  <r>
    <x v="2341"/>
    <x v="0"/>
    <n v="1"/>
    <x v="42"/>
    <x v="13"/>
    <x v="0"/>
    <x v="24"/>
    <s v="NY-NJ"/>
    <x v="1"/>
    <x v="24"/>
    <x v="939"/>
    <n v="0"/>
    <n v="34"/>
    <n v="0.05"/>
    <x v="38"/>
    <n v="4"/>
    <x v="2026"/>
    <n v="0"/>
    <n v="69"/>
    <n v="13.31"/>
    <n v="69"/>
    <n v="12"/>
    <n v="16697"/>
    <n v="10"/>
    <n v="10"/>
    <n v="5"/>
    <n v="1"/>
    <n v="3"/>
    <n v="4"/>
    <n v="1"/>
    <n v="0.10340000000000001"/>
    <n v="3.9199999999999999E-2"/>
    <n v="0"/>
    <n v="1.9199999999999998E-2"/>
    <n v="0"/>
    <n v="0.31009999999999999"/>
    <n v="3.9800000000000002E-2"/>
    <n v="0"/>
    <n v="4.65E-2"/>
    <n v="4.4499999999999998E-2"/>
    <n v="0"/>
    <n v="2.5000000000000001E-3"/>
    <n v="0.11849999999999999"/>
    <n v="1.6799999999999999E-2"/>
    <n v="2.58E-2"/>
    <n v="1.32E-2"/>
    <n v="0"/>
    <n v="1.38E-2"/>
    <n v="0.1138"/>
    <n v="4.2700000000000002E-2"/>
    <n v="5.0200000000000002E-2"/>
  </r>
  <r>
    <x v="2342"/>
    <x v="0"/>
    <n v="1"/>
    <x v="42"/>
    <x v="12"/>
    <x v="0"/>
    <x v="56"/>
    <s v="NY-NJ"/>
    <x v="2"/>
    <x v="56"/>
    <x v="944"/>
    <n v="7.98"/>
    <n v="9"/>
    <n v="48.95"/>
    <x v="38"/>
    <n v="9"/>
    <x v="906"/>
    <n v="7.98"/>
    <n v="34"/>
    <n v="57.36"/>
    <n v="43"/>
    <n v="12"/>
    <n v="7702"/>
    <n v="4"/>
    <n v="9"/>
    <n v="9"/>
    <n v="3"/>
    <n v="2"/>
    <n v="4"/>
    <n v="4"/>
    <n v="1.11E-2"/>
    <n v="9.3799999999999994E-2"/>
    <n v="0"/>
    <n v="1.3899999999999999E-2"/>
    <n v="0"/>
    <n v="0.23180000000000001"/>
    <n v="1.6999999999999999E-3"/>
    <n v="0"/>
    <n v="7.5899999999999995E-2"/>
    <n v="9.98E-2"/>
    <n v="0"/>
    <n v="4.7300000000000002E-2"/>
    <n v="1.9400000000000001E-2"/>
    <n v="0"/>
    <n v="0"/>
    <n v="5.8999999999999997E-2"/>
    <n v="0"/>
    <n v="1.37E-2"/>
    <n v="0.2586"/>
    <n v="6.4999999999999997E-3"/>
    <n v="6.7599999999999993E-2"/>
  </r>
  <r>
    <x v="2343"/>
    <x v="0"/>
    <n v="1"/>
    <x v="67"/>
    <x v="7"/>
    <x v="0"/>
    <x v="20"/>
    <s v="NY-NJ"/>
    <x v="2"/>
    <x v="20"/>
    <x v="575"/>
    <n v="0"/>
    <n v="27"/>
    <n v="131.87"/>
    <x v="31"/>
    <n v="15"/>
    <x v="2027"/>
    <n v="0"/>
    <n v="64"/>
    <n v="237.76"/>
    <n v="65"/>
    <n v="31"/>
    <n v="5962"/>
    <n v="3"/>
    <n v="1"/>
    <n v="2"/>
    <n v="6"/>
    <n v="4"/>
    <n v="8"/>
    <n v="3"/>
    <n v="8.6499999999999994E-2"/>
    <n v="0"/>
    <n v="0"/>
    <n v="5.1000000000000004E-3"/>
    <n v="0"/>
    <n v="8.8300000000000003E-2"/>
    <n v="6.5299999999999997E-2"/>
    <n v="0"/>
    <n v="5.7999999999999996E-3"/>
    <n v="3.5499999999999997E-2"/>
    <n v="1.35E-2"/>
    <n v="0.1246"/>
    <n v="1.5800000000000002E-2"/>
    <n v="0"/>
    <n v="9.0899999999999995E-2"/>
    <n v="0.13769999999999999"/>
    <n v="0"/>
    <n v="0"/>
    <n v="0.1542"/>
    <n v="0"/>
    <n v="0.1769"/>
  </r>
  <r>
    <x v="2344"/>
    <x v="3"/>
    <n v="1"/>
    <x v="33"/>
    <x v="15"/>
    <x v="0"/>
    <x v="24"/>
    <s v="NY-NJ"/>
    <x v="1"/>
    <x v="24"/>
    <x v="942"/>
    <n v="0"/>
    <n v="67"/>
    <n v="51.99"/>
    <x v="64"/>
    <n v="20"/>
    <x v="2028"/>
    <n v="53.91"/>
    <n v="107"/>
    <n v="99.27"/>
    <n v="116"/>
    <n v="36"/>
    <n v="20334"/>
    <n v="22"/>
    <n v="15"/>
    <n v="8"/>
    <n v="8"/>
    <n v="6"/>
    <n v="6"/>
    <n v="4"/>
    <n v="7.7999999999999996E-3"/>
    <n v="1.4E-3"/>
    <n v="8.3999999999999995E-3"/>
    <n v="3.2399999999999998E-2"/>
    <n v="0"/>
    <n v="0.16439999999999999"/>
    <n v="1.9199999999999998E-2"/>
    <n v="0"/>
    <n v="0.1628"/>
    <n v="3.8699999999999998E-2"/>
    <n v="2.2200000000000001E-2"/>
    <n v="5.1000000000000004E-3"/>
    <n v="0.29470000000000002"/>
    <n v="0"/>
    <n v="2.98E-2"/>
    <n v="0.12230000000000001"/>
    <n v="0"/>
    <n v="1.0800000000000001E-2"/>
    <n v="1.7299999999999999E-2"/>
    <n v="1.44E-2"/>
    <n v="4.8300000000000003E-2"/>
  </r>
  <r>
    <x v="2345"/>
    <x v="3"/>
    <n v="0"/>
    <x v="76"/>
    <x v="1"/>
    <x v="0"/>
    <x v="81"/>
    <s v="NY-NJ"/>
    <x v="0"/>
    <x v="81"/>
    <x v="921"/>
    <n v="0"/>
    <n v="56"/>
    <n v="10.02"/>
    <x v="15"/>
    <n v="7"/>
    <x v="2029"/>
    <n v="0"/>
    <n v="83"/>
    <n v="10.029999999999999"/>
    <n v="83"/>
    <n v="8"/>
    <n v="9438"/>
    <n v="3"/>
    <n v="14"/>
    <n v="13"/>
    <n v="11"/>
    <n v="6"/>
    <n v="7"/>
    <n v="2"/>
    <n v="0"/>
    <n v="2.8E-3"/>
    <n v="0"/>
    <n v="0.1042"/>
    <n v="0"/>
    <n v="0.24890000000000001"/>
    <n v="4.1000000000000003E-3"/>
    <n v="0"/>
    <n v="9.7699999999999995E-2"/>
    <n v="8.6499999999999994E-2"/>
    <n v="0"/>
    <n v="3.8600000000000002E-2"/>
    <n v="1.06E-2"/>
    <n v="0"/>
    <n v="5.7500000000000002E-2"/>
    <n v="1.6199999999999999E-2"/>
    <n v="0"/>
    <n v="5.5100000000000003E-2"/>
    <n v="0.24099999999999999"/>
    <n v="2.2800000000000001E-2"/>
    <n v="1.4E-2"/>
  </r>
  <r>
    <x v="2346"/>
    <x v="3"/>
    <n v="1"/>
    <x v="9"/>
    <x v="5"/>
    <x v="0"/>
    <x v="13"/>
    <s v="NY-NJ"/>
    <x v="2"/>
    <x v="13"/>
    <x v="575"/>
    <n v="6.99"/>
    <n v="0"/>
    <n v="0"/>
    <x v="86"/>
    <n v="30"/>
    <x v="279"/>
    <n v="12.98"/>
    <n v="0"/>
    <n v="0"/>
    <n v="2"/>
    <n v="35"/>
    <n v="517"/>
    <n v="1"/>
    <n v="12"/>
    <n v="15"/>
    <n v="8"/>
    <n v="13"/>
    <n v="15"/>
    <n v="1"/>
    <n v="0"/>
    <n v="0"/>
    <n v="0"/>
    <n v="1.0500000000000001E-2"/>
    <n v="0"/>
    <n v="6.6400000000000001E-2"/>
    <n v="5.0000000000000001E-3"/>
    <n v="0"/>
    <n v="0"/>
    <n v="0.1303"/>
    <n v="1.12E-2"/>
    <n v="0.1822"/>
    <n v="0"/>
    <n v="0"/>
    <n v="0"/>
    <n v="4.0899999999999999E-2"/>
    <n v="0"/>
    <n v="0"/>
    <n v="0.51160000000000005"/>
    <n v="0"/>
    <n v="4.19E-2"/>
  </r>
  <r>
    <x v="2347"/>
    <x v="3"/>
    <n v="1"/>
    <x v="33"/>
    <x v="15"/>
    <x v="0"/>
    <x v="20"/>
    <s v="NY-NJ"/>
    <x v="2"/>
    <x v="20"/>
    <x v="575"/>
    <n v="0"/>
    <n v="113"/>
    <n v="68.290000000000006"/>
    <x v="109"/>
    <n v="16"/>
    <x v="2030"/>
    <n v="0"/>
    <n v="217"/>
    <n v="82.45"/>
    <n v="217"/>
    <n v="27"/>
    <n v="22080"/>
    <n v="2"/>
    <n v="33"/>
    <n v="15"/>
    <n v="12"/>
    <n v="13"/>
    <n v="32"/>
    <n v="6"/>
    <n v="0"/>
    <n v="0"/>
    <n v="1.03E-2"/>
    <n v="0"/>
    <n v="0"/>
    <n v="0.1633"/>
    <n v="9.1300000000000006E-2"/>
    <n v="0"/>
    <n v="5.0799999999999998E-2"/>
    <n v="4.7100000000000003E-2"/>
    <n v="2.5100000000000001E-2"/>
    <n v="0.13300000000000001"/>
    <n v="6.7999999999999996E-3"/>
    <n v="0"/>
    <n v="2.3999999999999998E-3"/>
    <n v="2.3400000000000001E-2"/>
    <n v="0"/>
    <n v="1.2800000000000001E-2"/>
    <n v="0.37509999999999999"/>
    <n v="5.4999999999999997E-3"/>
    <n v="5.3199999999999997E-2"/>
  </r>
  <r>
    <x v="2348"/>
    <x v="4"/>
    <n v="0"/>
    <x v="8"/>
    <x v="2"/>
    <x v="0"/>
    <x v="5"/>
    <s v="NY-NJ"/>
    <x v="2"/>
    <x v="5"/>
    <x v="945"/>
    <n v="11.98"/>
    <n v="0"/>
    <n v="0"/>
    <x v="27"/>
    <e v="#N/A"/>
    <x v="535"/>
    <n v="17.97"/>
    <n v="0"/>
    <n v="0"/>
    <n v="3"/>
    <e v="#N/A"/>
    <n v="210"/>
    <s v=" -   "/>
    <s v=" -   "/>
    <s v=" -   "/>
    <n v="1"/>
    <s v=" -   "/>
    <n v="1"/>
    <s v=" -   "/>
    <n v="0"/>
    <n v="4.6100000000000002E-2"/>
    <n v="1.89E-2"/>
    <n v="0"/>
    <n v="0"/>
    <n v="5.67E-2"/>
    <n v="0"/>
    <n v="0"/>
    <n v="0.30570000000000003"/>
    <n v="0.08"/>
    <n v="7.0999999999999994E-2"/>
    <n v="7.85E-2"/>
    <n v="0"/>
    <n v="0"/>
    <n v="0"/>
    <n v="0.1072"/>
    <n v="0"/>
    <n v="0"/>
    <n v="6.2199999999999998E-2"/>
    <n v="0"/>
    <n v="0.17369999999999999"/>
  </r>
  <r>
    <x v="2349"/>
    <x v="0"/>
    <n v="1"/>
    <x v="20"/>
    <x v="2"/>
    <x v="1"/>
    <x v="26"/>
    <s v="NY-NJ"/>
    <x v="2"/>
    <x v="26"/>
    <x v="939"/>
    <n v="0"/>
    <n v="39"/>
    <n v="7.06"/>
    <x v="46"/>
    <n v="8"/>
    <x v="2031"/>
    <n v="41.93"/>
    <n v="72"/>
    <n v="7.09"/>
    <n v="79"/>
    <n v="11"/>
    <n v="9875"/>
    <n v="8"/>
    <n v="4"/>
    <n v="9"/>
    <n v="4"/>
    <n v="4"/>
    <n v="8"/>
    <n v="2"/>
    <n v="0"/>
    <n v="0"/>
    <n v="6.1000000000000004E-3"/>
    <n v="0"/>
    <n v="0"/>
    <n v="7.5899999999999995E-2"/>
    <n v="5.3E-3"/>
    <n v="9.4999999999999998E-3"/>
    <n v="4.02E-2"/>
    <n v="3.6799999999999999E-2"/>
    <n v="8.8000000000000005E-3"/>
    <n v="0.1263"/>
    <n v="9.9000000000000008E-3"/>
    <n v="0"/>
    <n v="0.24129999999999999"/>
    <n v="6.9900000000000004E-2"/>
    <n v="0"/>
    <n v="3.5700000000000003E-2"/>
    <n v="0.32640000000000002"/>
    <n v="0"/>
    <n v="7.9000000000000008E-3"/>
  </r>
  <r>
    <x v="2350"/>
    <x v="0"/>
    <n v="1"/>
    <x v="26"/>
    <x v="0"/>
    <x v="1"/>
    <x v="40"/>
    <s v="NY-NJ"/>
    <x v="2"/>
    <x v="40"/>
    <x v="946"/>
    <n v="145.78"/>
    <n v="0"/>
    <n v="0.01"/>
    <x v="47"/>
    <n v="1"/>
    <x v="2032"/>
    <n v="205.68"/>
    <n v="0"/>
    <n v="0.02"/>
    <n v="32"/>
    <n v="2"/>
    <n v="4907"/>
    <n v="5"/>
    <n v="6"/>
    <n v="2"/>
    <n v="2"/>
    <n v="3"/>
    <n v="1"/>
    <n v="3"/>
    <n v="0"/>
    <n v="9.1000000000000004E-3"/>
    <n v="7.1999999999999998E-3"/>
    <n v="1.6500000000000001E-2"/>
    <n v="0"/>
    <n v="0.12609999999999999"/>
    <n v="3.4599999999999999E-2"/>
    <n v="0"/>
    <n v="6.7000000000000002E-3"/>
    <n v="0.11899999999999999"/>
    <n v="0.21440000000000001"/>
    <n v="7.1499999999999994E-2"/>
    <n v="0.1704"/>
    <n v="0"/>
    <n v="5.9700000000000003E-2"/>
    <n v="0.1007"/>
    <n v="0"/>
    <n v="1.0800000000000001E-2"/>
    <n v="4.8300000000000003E-2"/>
    <n v="0"/>
    <n v="5.1000000000000004E-3"/>
  </r>
  <r>
    <x v="2351"/>
    <x v="3"/>
    <n v="1"/>
    <x v="23"/>
    <x v="1"/>
    <x v="0"/>
    <x v="5"/>
    <s v="NY-NJ"/>
    <x v="2"/>
    <x v="5"/>
    <x v="947"/>
    <n v="27.96"/>
    <n v="31"/>
    <n v="26.54"/>
    <x v="38"/>
    <n v="9"/>
    <x v="2033"/>
    <n v="27.96"/>
    <n v="31"/>
    <n v="26.54"/>
    <n v="35"/>
    <n v="9"/>
    <n v="4448"/>
    <n v="5"/>
    <n v="10"/>
    <n v="6"/>
    <n v="3"/>
    <n v="2"/>
    <n v="7"/>
    <n v="2"/>
    <n v="3.3E-3"/>
    <n v="1.2999999999999999E-2"/>
    <n v="7.1999999999999998E-3"/>
    <n v="9.9000000000000008E-3"/>
    <n v="0"/>
    <n v="0.28999999999999998"/>
    <n v="3.8399999999999997E-2"/>
    <n v="0"/>
    <n v="5.0200000000000002E-2"/>
    <n v="5.33E-2"/>
    <n v="0"/>
    <n v="0"/>
    <n v="7.4999999999999997E-3"/>
    <n v="0"/>
    <n v="3.4099999999999998E-2"/>
    <n v="6.4999999999999997E-3"/>
    <n v="0"/>
    <n v="6.8699999999999997E-2"/>
    <n v="0.28489999999999999"/>
    <n v="8.2100000000000006E-2"/>
    <n v="5.0900000000000001E-2"/>
  </r>
  <r>
    <x v="2352"/>
    <x v="2"/>
    <n v="0"/>
    <x v="22"/>
    <x v="2"/>
    <x v="0"/>
    <x v="2"/>
    <s v="NY-NJ"/>
    <x v="2"/>
    <x v="2"/>
    <x v="769"/>
    <n v="12.98"/>
    <n v="0"/>
    <n v="113.99"/>
    <x v="37"/>
    <n v="4"/>
    <x v="2034"/>
    <n v="12.98"/>
    <n v="0"/>
    <n v="113.99"/>
    <n v="5"/>
    <n v="4"/>
    <n v="657"/>
    <n v="2"/>
    <s v=" -   "/>
    <n v="2"/>
    <n v="1"/>
    <s v=" -   "/>
    <s v=" -   "/>
    <n v="1"/>
    <n v="0"/>
    <n v="0"/>
    <n v="0"/>
    <n v="0"/>
    <n v="0"/>
    <n v="1.26E-2"/>
    <n v="0"/>
    <n v="0"/>
    <n v="0"/>
    <n v="2.12E-2"/>
    <n v="0"/>
    <n v="0"/>
    <n v="5.7599999999999998E-2"/>
    <n v="0"/>
    <n v="0"/>
    <n v="0.1032"/>
    <n v="0"/>
    <n v="0.26200000000000001"/>
    <n v="0.54339999999999999"/>
    <n v="0"/>
    <n v="0"/>
  </r>
  <r>
    <x v="2353"/>
    <x v="0"/>
    <n v="1"/>
    <x v="3"/>
    <x v="3"/>
    <x v="0"/>
    <x v="6"/>
    <s v="NY-NJ"/>
    <x v="2"/>
    <x v="6"/>
    <x v="939"/>
    <n v="184.72"/>
    <n v="0"/>
    <n v="0.04"/>
    <x v="31"/>
    <n v="4"/>
    <x v="2035"/>
    <n v="310.51"/>
    <n v="0"/>
    <n v="0.05"/>
    <n v="49"/>
    <n v="5"/>
    <n v="11423"/>
    <s v=" -   "/>
    <s v=" -   "/>
    <s v=" -   "/>
    <n v="13"/>
    <n v="2"/>
    <n v="11"/>
    <n v="2"/>
    <n v="0.18870000000000001"/>
    <n v="0"/>
    <n v="9.4000000000000004E-3"/>
    <n v="0"/>
    <n v="0"/>
    <n v="2.8400000000000002E-2"/>
    <n v="5.0599999999999999E-2"/>
    <n v="0"/>
    <n v="6.1000000000000004E-3"/>
    <n v="0.1074"/>
    <n v="7.7999999999999996E-3"/>
    <n v="0.29270000000000002"/>
    <n v="0"/>
    <n v="0"/>
    <n v="0"/>
    <n v="0.28299999999999997"/>
    <n v="0"/>
    <n v="0"/>
    <n v="7.4999999999999997E-3"/>
    <n v="0"/>
    <n v="1.8499999999999999E-2"/>
  </r>
  <r>
    <x v="2354"/>
    <x v="3"/>
    <n v="1"/>
    <x v="33"/>
    <x v="1"/>
    <x v="1"/>
    <x v="13"/>
    <s v="NY-NJ"/>
    <x v="2"/>
    <x v="13"/>
    <x v="939"/>
    <n v="6.99"/>
    <n v="110"/>
    <n v="6.05"/>
    <x v="118"/>
    <n v="8"/>
    <x v="2036"/>
    <n v="6.99"/>
    <n v="197"/>
    <n v="7.1"/>
    <n v="198"/>
    <n v="14"/>
    <n v="25382"/>
    <n v="2"/>
    <n v="17"/>
    <n v="25"/>
    <n v="17"/>
    <n v="25"/>
    <n v="22"/>
    <n v="3"/>
    <n v="0"/>
    <n v="6.7999999999999996E-3"/>
    <n v="5.8999999999999997E-2"/>
    <n v="3.3700000000000001E-2"/>
    <n v="0"/>
    <n v="0.12130000000000001"/>
    <n v="4.3299999999999998E-2"/>
    <n v="0"/>
    <n v="2.5399999999999999E-2"/>
    <n v="7.8899999999999998E-2"/>
    <n v="2.5600000000000001E-2"/>
    <n v="6.9000000000000006E-2"/>
    <n v="0.18160000000000001"/>
    <n v="0"/>
    <n v="1.0500000000000001E-2"/>
    <n v="6.4699999999999994E-2"/>
    <n v="8.0000000000000004E-4"/>
    <n v="5.7999999999999996E-3"/>
    <n v="0.1583"/>
    <n v="0"/>
    <n v="0.1154"/>
  </r>
  <r>
    <x v="2355"/>
    <x v="1"/>
    <n v="0"/>
    <x v="2"/>
    <x v="10"/>
    <x v="1"/>
    <x v="19"/>
    <s v="NY-NJ"/>
    <x v="1"/>
    <x v="19"/>
    <x v="935"/>
    <n v="0"/>
    <n v="8"/>
    <n v="11.21"/>
    <x v="56"/>
    <n v="3"/>
    <x v="1735"/>
    <n v="0"/>
    <n v="8"/>
    <n v="11.21"/>
    <n v="8"/>
    <n v="8"/>
    <n v="1221"/>
    <n v="1"/>
    <n v="4"/>
    <n v="5"/>
    <n v="3"/>
    <n v="1"/>
    <s v=" -   "/>
    <n v="3"/>
    <n v="4.2200000000000001E-2"/>
    <n v="0"/>
    <n v="0"/>
    <n v="3.1699999999999999E-2"/>
    <n v="0"/>
    <n v="8.0500000000000002E-2"/>
    <n v="8.3900000000000002E-2"/>
    <n v="0"/>
    <n v="4.5900000000000003E-2"/>
    <n v="0.11840000000000001"/>
    <n v="5.7200000000000001E-2"/>
    <n v="2.5600000000000001E-2"/>
    <n v="0"/>
    <n v="0"/>
    <n v="0.13200000000000001"/>
    <n v="6.7900000000000002E-2"/>
    <n v="0"/>
    <n v="0.16589999999999999"/>
    <n v="7.5700000000000003E-2"/>
    <n v="0"/>
    <n v="7.3300000000000004E-2"/>
  </r>
  <r>
    <x v="2356"/>
    <x v="4"/>
    <n v="0"/>
    <x v="13"/>
    <x v="1"/>
    <x v="0"/>
    <x v="32"/>
    <s v="NY-NJ"/>
    <x v="2"/>
    <x v="32"/>
    <x v="769"/>
    <n v="19.97"/>
    <n v="0"/>
    <n v="7"/>
    <x v="78"/>
    <n v="1"/>
    <x v="2037"/>
    <n v="31.95"/>
    <n v="0"/>
    <n v="13"/>
    <n v="7"/>
    <n v="3"/>
    <n v="345"/>
    <n v="1"/>
    <n v="1"/>
    <s v=" -   "/>
    <s v=" -   "/>
    <n v="1"/>
    <s v=" -   "/>
    <n v="1"/>
    <n v="0"/>
    <n v="0"/>
    <n v="0"/>
    <n v="0"/>
    <n v="0"/>
    <n v="0.1913"/>
    <n v="0"/>
    <n v="0"/>
    <n v="0.1072"/>
    <n v="0.25340000000000001"/>
    <n v="0"/>
    <n v="0.12690000000000001"/>
    <n v="0"/>
    <n v="0"/>
    <n v="3.6299999999999999E-2"/>
    <n v="0.1875"/>
    <n v="0"/>
    <n v="0"/>
    <n v="0"/>
    <n v="0"/>
    <n v="9.74E-2"/>
  </r>
  <r>
    <x v="2357"/>
    <x v="3"/>
    <n v="1"/>
    <x v="45"/>
    <x v="12"/>
    <x v="1"/>
    <x v="49"/>
    <s v="NY-NJ"/>
    <x v="2"/>
    <x v="49"/>
    <x v="947"/>
    <n v="0"/>
    <n v="45"/>
    <n v="121.88"/>
    <x v="66"/>
    <n v="15"/>
    <x v="2038"/>
    <n v="0"/>
    <n v="90"/>
    <n v="167.77"/>
    <n v="92"/>
    <n v="28"/>
    <n v="8643"/>
    <n v="4"/>
    <n v="4"/>
    <n v="13"/>
    <n v="9"/>
    <n v="6"/>
    <n v="1"/>
    <n v="10"/>
    <n v="0.23699999999999999"/>
    <n v="0"/>
    <n v="0"/>
    <n v="0"/>
    <n v="0"/>
    <n v="0.1087"/>
    <n v="3.5000000000000001E-3"/>
    <n v="0"/>
    <n v="4.4999999999999997E-3"/>
    <n v="0.13950000000000001"/>
    <n v="0"/>
    <n v="0.1234"/>
    <n v="0.10730000000000001"/>
    <n v="0"/>
    <n v="0.12509999999999999"/>
    <n v="9.4500000000000001E-2"/>
    <n v="0"/>
    <n v="2.6800000000000001E-2"/>
    <n v="0"/>
    <n v="0"/>
    <n v="2.9600000000000001E-2"/>
  </r>
  <r>
    <x v="2358"/>
    <x v="3"/>
    <n v="1"/>
    <x v="27"/>
    <x v="7"/>
    <x v="1"/>
    <x v="53"/>
    <s v="NY-NJ"/>
    <x v="2"/>
    <x v="53"/>
    <x v="769"/>
    <n v="0"/>
    <n v="54"/>
    <n v="13.48"/>
    <x v="49"/>
    <n v="6"/>
    <x v="2039"/>
    <n v="0"/>
    <n v="104"/>
    <n v="14.93"/>
    <n v="104"/>
    <n v="12"/>
    <n v="7901"/>
    <n v="6"/>
    <n v="14"/>
    <n v="8"/>
    <n v="7"/>
    <n v="3"/>
    <n v="6"/>
    <n v="10"/>
    <n v="9.5200000000000007E-2"/>
    <n v="0"/>
    <n v="0"/>
    <n v="2.5100000000000001E-2"/>
    <n v="0"/>
    <n v="0.2346"/>
    <n v="4.3700000000000003E-2"/>
    <n v="0"/>
    <n v="0"/>
    <n v="0.11609999999999999"/>
    <n v="0"/>
    <n v="0.12709999999999999"/>
    <n v="0"/>
    <n v="0"/>
    <n v="6.4000000000000003E-3"/>
    <n v="8.6900000000000005E-2"/>
    <n v="0"/>
    <n v="4.6300000000000001E-2"/>
    <n v="0.19950000000000001"/>
    <n v="0"/>
    <n v="1.9199999999999998E-2"/>
  </r>
  <r>
    <x v="2359"/>
    <x v="0"/>
    <n v="0"/>
    <x v="12"/>
    <x v="5"/>
    <x v="0"/>
    <x v="8"/>
    <s v="NY-NJ"/>
    <x v="2"/>
    <x v="8"/>
    <x v="948"/>
    <n v="226.66"/>
    <n v="0"/>
    <n v="10.029999999999999"/>
    <x v="12"/>
    <n v="4"/>
    <x v="1417"/>
    <n v="436.31"/>
    <n v="0"/>
    <n v="22.06"/>
    <n v="69"/>
    <n v="10"/>
    <n v="9495"/>
    <n v="1"/>
    <n v="12"/>
    <n v="4"/>
    <n v="3"/>
    <n v="7"/>
    <n v="5"/>
    <n v="5"/>
    <n v="0"/>
    <n v="0"/>
    <n v="5.0000000000000001E-3"/>
    <n v="0"/>
    <n v="0"/>
    <n v="4.4499999999999998E-2"/>
    <n v="1.09E-2"/>
    <n v="0"/>
    <n v="0"/>
    <n v="0.183"/>
    <n v="0"/>
    <n v="0.4123"/>
    <n v="0"/>
    <n v="0"/>
    <n v="0"/>
    <n v="0.26450000000000001"/>
    <n v="0"/>
    <n v="0"/>
    <n v="6.9599999999999995E-2"/>
    <n v="0"/>
    <n v="1.0200000000000001E-2"/>
  </r>
  <r>
    <x v="2360"/>
    <x v="1"/>
    <n v="0"/>
    <x v="76"/>
    <x v="12"/>
    <x v="2"/>
    <x v="13"/>
    <s v="NY-NJ"/>
    <x v="2"/>
    <x v="13"/>
    <x v="769"/>
    <n v="30.95"/>
    <n v="0"/>
    <n v="0"/>
    <x v="33"/>
    <e v="#N/A"/>
    <x v="2040"/>
    <n v="30.95"/>
    <n v="0"/>
    <n v="0"/>
    <n v="5"/>
    <e v="#N/A"/>
    <n v="808"/>
    <s v=" -   "/>
    <s v=" -   "/>
    <n v="4"/>
    <n v="1"/>
    <s v=" -   "/>
    <s v=" -   "/>
    <s v=" -   "/>
    <n v="0"/>
    <n v="0"/>
    <n v="0"/>
    <n v="1.7999999999999999E-2"/>
    <n v="0"/>
    <n v="0.1173"/>
    <n v="0.1794"/>
    <n v="0"/>
    <n v="0.03"/>
    <n v="9.3899999999999997E-2"/>
    <n v="0"/>
    <n v="0"/>
    <n v="1.6500000000000001E-2"/>
    <n v="0"/>
    <n v="0"/>
    <n v="0.14130000000000001"/>
    <n v="0"/>
    <n v="7.2900000000000006E-2"/>
    <n v="0.26079999999999998"/>
    <n v="0"/>
    <n v="6.9900000000000004E-2"/>
  </r>
  <r>
    <x v="2361"/>
    <x v="1"/>
    <n v="0"/>
    <x v="49"/>
    <x v="12"/>
    <x v="2"/>
    <x v="93"/>
    <s v="NY-NJ"/>
    <x v="2"/>
    <x v="93"/>
    <x v="949"/>
    <n v="61.55"/>
    <n v="0"/>
    <n v="179.36"/>
    <x v="74"/>
    <n v="36"/>
    <x v="2041"/>
    <n v="61.55"/>
    <n v="0"/>
    <n v="298.16000000000003"/>
    <n v="46"/>
    <n v="55"/>
    <n v="1971"/>
    <n v="7"/>
    <n v="5"/>
    <n v="1"/>
    <n v="3"/>
    <n v="3"/>
    <n v="8"/>
    <n v="4"/>
    <n v="8.4599999999999995E-2"/>
    <n v="0"/>
    <n v="0"/>
    <n v="1.8599999999999998E-2"/>
    <n v="0.1464"/>
    <n v="0.16850000000000001"/>
    <n v="0"/>
    <n v="0"/>
    <n v="6.3799999999999996E-2"/>
    <n v="2.3300000000000001E-2"/>
    <n v="0"/>
    <n v="0"/>
    <n v="4.5199999999999997E-2"/>
    <n v="0"/>
    <n v="0"/>
    <n v="1.5900000000000001E-2"/>
    <n v="0"/>
    <n v="0"/>
    <n v="0.43369999999999997"/>
    <n v="0"/>
    <n v="0"/>
  </r>
  <r>
    <x v="2362"/>
    <x v="4"/>
    <n v="0"/>
    <x v="34"/>
    <x v="4"/>
    <x v="0"/>
    <x v="8"/>
    <s v="NY-NJ"/>
    <x v="2"/>
    <x v="8"/>
    <x v="919"/>
    <n v="38.94"/>
    <n v="0"/>
    <n v="6.99"/>
    <x v="17"/>
    <n v="1"/>
    <x v="1844"/>
    <n v="86.86"/>
    <n v="0"/>
    <n v="12.99"/>
    <n v="16"/>
    <n v="3"/>
    <n v="1299"/>
    <s v=" -   "/>
    <s v=" -   "/>
    <n v="1"/>
    <n v="3"/>
    <n v="2"/>
    <n v="1"/>
    <s v=" -   "/>
    <n v="0.32300000000000001"/>
    <n v="0"/>
    <n v="0"/>
    <n v="1.2500000000000001E-2"/>
    <n v="0"/>
    <n v="0.1366"/>
    <n v="5.5300000000000002E-2"/>
    <n v="0"/>
    <n v="6.9699999999999998E-2"/>
    <n v="0"/>
    <n v="0"/>
    <n v="9.4200000000000006E-2"/>
    <n v="0"/>
    <n v="0"/>
    <n v="0"/>
    <n v="0.24829999999999999"/>
    <n v="0"/>
    <n v="0"/>
    <n v="3.4799999999999998E-2"/>
    <n v="0"/>
    <n v="2.5600000000000001E-2"/>
  </r>
  <r>
    <x v="2363"/>
    <x v="4"/>
    <n v="0"/>
    <x v="6"/>
    <x v="19"/>
    <x v="0"/>
    <x v="8"/>
    <s v="NY-NJ"/>
    <x v="2"/>
    <x v="8"/>
    <x v="930"/>
    <n v="0"/>
    <n v="3"/>
    <n v="15"/>
    <x v="43"/>
    <n v="13"/>
    <x v="2042"/>
    <n v="0"/>
    <n v="3"/>
    <n v="15"/>
    <n v="3"/>
    <n v="18"/>
    <n v="290"/>
    <n v="5"/>
    <n v="1"/>
    <n v="1"/>
    <n v="2"/>
    <n v="5"/>
    <n v="1"/>
    <s v=" -   "/>
    <n v="5.4199999999999998E-2"/>
    <n v="0"/>
    <n v="2.6100000000000002E-2"/>
    <n v="0"/>
    <n v="0"/>
    <n v="0.15770000000000001"/>
    <n v="0.12540000000000001"/>
    <n v="4.2099999999999999E-2"/>
    <n v="5.7299999999999997E-2"/>
    <n v="4.7300000000000002E-2"/>
    <n v="0"/>
    <n v="3.49E-2"/>
    <n v="1.7600000000000001E-2"/>
    <n v="0"/>
    <n v="7.3300000000000004E-2"/>
    <n v="8.8599999999999998E-2"/>
    <n v="0"/>
    <n v="0"/>
    <n v="0.17430000000000001"/>
    <n v="7.1199999999999999E-2"/>
    <n v="0.01"/>
  </r>
  <r>
    <x v="2364"/>
    <x v="3"/>
    <n v="1"/>
    <x v="42"/>
    <x v="10"/>
    <x v="1"/>
    <x v="38"/>
    <s v="NY-NJ"/>
    <x v="2"/>
    <x v="38"/>
    <x v="942"/>
    <n v="292.56"/>
    <n v="0"/>
    <n v="2.02"/>
    <x v="10"/>
    <n v="3"/>
    <x v="2043"/>
    <n v="598.04999999999995"/>
    <n v="0"/>
    <n v="2.06"/>
    <n v="95"/>
    <n v="7"/>
    <n v="11422"/>
    <n v="5"/>
    <n v="7"/>
    <n v="4"/>
    <n v="7"/>
    <n v="3"/>
    <n v="5"/>
    <n v="13"/>
    <n v="0"/>
    <n v="0"/>
    <n v="1.6400000000000001E-2"/>
    <n v="1E-3"/>
    <n v="0"/>
    <n v="8.6099999999999996E-2"/>
    <n v="7.8399999999999997E-2"/>
    <n v="0"/>
    <n v="0"/>
    <n v="1.43E-2"/>
    <n v="0"/>
    <n v="5.1999999999999998E-3"/>
    <n v="0.10730000000000001"/>
    <n v="0"/>
    <n v="0.10059999999999999"/>
    <n v="8.8599999999999998E-2"/>
    <n v="0"/>
    <n v="0.14630000000000001"/>
    <n v="0.1502"/>
    <n v="3.0499999999999999E-2"/>
    <n v="0.17519999999999999"/>
  </r>
  <r>
    <x v="2365"/>
    <x v="4"/>
    <n v="0"/>
    <x v="51"/>
    <x v="12"/>
    <x v="1"/>
    <x v="24"/>
    <s v="NY-NJ"/>
    <x v="1"/>
    <x v="24"/>
    <x v="950"/>
    <n v="0"/>
    <n v="19"/>
    <n v="0.01"/>
    <x v="14"/>
    <n v="1"/>
    <x v="2044"/>
    <n v="41.93"/>
    <n v="24"/>
    <n v="0.04"/>
    <n v="31"/>
    <n v="4"/>
    <n v="2447"/>
    <n v="1"/>
    <n v="10"/>
    <n v="3"/>
    <n v="4"/>
    <s v=" -   "/>
    <s v=" -   "/>
    <n v="1"/>
    <n v="2.0199999999999999E-2"/>
    <n v="0"/>
    <n v="0"/>
    <n v="1.2999999999999999E-2"/>
    <n v="0"/>
    <n v="5.8299999999999998E-2"/>
    <n v="5.4899999999999997E-2"/>
    <n v="0"/>
    <n v="0"/>
    <n v="0.13539999999999999"/>
    <n v="0"/>
    <n v="0"/>
    <n v="0.27179999999999999"/>
    <n v="0"/>
    <n v="0"/>
    <n v="2.5999999999999999E-2"/>
    <n v="0"/>
    <n v="3.4200000000000001E-2"/>
    <n v="0.26640000000000003"/>
    <n v="0.1198"/>
    <n v="0"/>
  </r>
  <r>
    <x v="2366"/>
    <x v="0"/>
    <n v="1"/>
    <x v="8"/>
    <x v="1"/>
    <x v="0"/>
    <x v="32"/>
    <s v="NY-NJ"/>
    <x v="2"/>
    <x v="32"/>
    <x v="951"/>
    <n v="29.95"/>
    <n v="20"/>
    <n v="24.2"/>
    <x v="42"/>
    <n v="7"/>
    <x v="2045"/>
    <n v="95.84"/>
    <n v="34"/>
    <n v="73.48"/>
    <n v="56"/>
    <n v="19"/>
    <n v="5616"/>
    <n v="5"/>
    <n v="5"/>
    <n v="2"/>
    <n v="6"/>
    <n v="1"/>
    <n v="4"/>
    <n v="3"/>
    <n v="0"/>
    <n v="5.0000000000000001E-3"/>
    <n v="2.9600000000000001E-2"/>
    <n v="0"/>
    <n v="0"/>
    <n v="3.5999999999999997E-2"/>
    <n v="0.01"/>
    <n v="0"/>
    <n v="0"/>
    <n v="1.89E-2"/>
    <n v="5.0000000000000001E-3"/>
    <n v="0.34060000000000001"/>
    <n v="0"/>
    <n v="0"/>
    <n v="0"/>
    <n v="0.51759999999999995"/>
    <n v="0"/>
    <n v="0"/>
    <n v="0"/>
    <n v="0"/>
    <n v="3.7100000000000001E-2"/>
  </r>
  <r>
    <x v="2367"/>
    <x v="3"/>
    <n v="1"/>
    <x v="2"/>
    <x v="16"/>
    <x v="1"/>
    <x v="72"/>
    <s v="NY-NJ"/>
    <x v="1"/>
    <x v="72"/>
    <x v="952"/>
    <n v="0"/>
    <n v="54"/>
    <n v="31.89"/>
    <x v="49"/>
    <n v="10"/>
    <x v="2046"/>
    <n v="41.93"/>
    <n v="0"/>
    <n v="0.02"/>
    <n v="7"/>
    <n v="21"/>
    <n v="317"/>
    <n v="17"/>
    <n v="3"/>
    <n v="11"/>
    <n v="4"/>
    <n v="6"/>
    <n v="4"/>
    <n v="9"/>
    <n v="0.14749999999999999"/>
    <n v="0"/>
    <n v="8.8999999999999999E-3"/>
    <n v="5.4999999999999997E-3"/>
    <n v="0"/>
    <n v="3.6999999999999998E-2"/>
    <n v="0.1043"/>
    <n v="0"/>
    <n v="6.4000000000000001E-2"/>
    <n v="7.3499999999999996E-2"/>
    <n v="0"/>
    <n v="2.4799999999999999E-2"/>
    <n v="1.8200000000000001E-2"/>
    <n v="0"/>
    <n v="6.7999999999999996E-3"/>
    <n v="0.1085"/>
    <n v="0"/>
    <n v="3.3399999999999999E-2"/>
    <n v="7.85E-2"/>
    <n v="0.27300000000000002"/>
    <n v="1.6199999999999999E-2"/>
  </r>
  <r>
    <x v="2368"/>
    <x v="4"/>
    <n v="0"/>
    <x v="21"/>
    <x v="1"/>
    <x v="1"/>
    <x v="15"/>
    <s v="NY-NJ"/>
    <x v="2"/>
    <x v="15"/>
    <x v="942"/>
    <n v="27.96"/>
    <n v="0"/>
    <n v="0.01"/>
    <x v="11"/>
    <n v="1"/>
    <x v="2047"/>
    <n v="76.88"/>
    <n v="0"/>
    <n v="2.0299999999999998"/>
    <n v="12"/>
    <n v="3"/>
    <n v="1056"/>
    <s v=" -   "/>
    <n v="2"/>
    <n v="2"/>
    <n v="1"/>
    <n v="2"/>
    <n v="1"/>
    <s v=" -   "/>
    <n v="0"/>
    <n v="0"/>
    <n v="1.9699999999999999E-2"/>
    <n v="0.1026"/>
    <n v="0"/>
    <n v="4.6899999999999997E-2"/>
    <n v="0.1021"/>
    <n v="0"/>
    <n v="0.1179"/>
    <n v="4.5900000000000003E-2"/>
    <n v="0"/>
    <n v="0.1072"/>
    <n v="2.24E-2"/>
    <n v="0"/>
    <n v="0"/>
    <n v="0.29530000000000001"/>
    <n v="0"/>
    <n v="0"/>
    <n v="0"/>
    <n v="0"/>
    <n v="0.1399"/>
  </r>
  <r>
    <x v="2369"/>
    <x v="3"/>
    <n v="1"/>
    <x v="76"/>
    <x v="12"/>
    <x v="2"/>
    <x v="21"/>
    <s v="NY-NJ"/>
    <x v="2"/>
    <x v="21"/>
    <x v="868"/>
    <n v="0"/>
    <n v="1"/>
    <n v="0"/>
    <x v="74"/>
    <n v="4"/>
    <x v="2048"/>
    <n v="0"/>
    <n v="1"/>
    <n v="0"/>
    <n v="1"/>
    <n v="5"/>
    <n v="127"/>
    <n v="20"/>
    <n v="16"/>
    <n v="1"/>
    <n v="1"/>
    <n v="2"/>
    <n v="4"/>
    <n v="3"/>
    <n v="0.14230000000000001"/>
    <n v="2.5000000000000001E-3"/>
    <n v="3.3E-3"/>
    <n v="2E-3"/>
    <n v="1.6400000000000001E-2"/>
    <n v="4.8500000000000001E-2"/>
    <n v="2.7900000000000001E-2"/>
    <n v="0"/>
    <n v="8.6999999999999994E-3"/>
    <n v="5.5199999999999999E-2"/>
    <n v="1.5900000000000001E-2"/>
    <n v="4.0599999999999997E-2"/>
    <n v="8.0299999999999996E-2"/>
    <n v="1.2200000000000001E-2"/>
    <n v="0.122"/>
    <n v="2.0199999999999999E-2"/>
    <n v="0"/>
    <n v="0"/>
    <n v="0.23400000000000001"/>
    <n v="7.4800000000000005E-2"/>
    <n v="9.3200000000000005E-2"/>
  </r>
  <r>
    <x v="2370"/>
    <x v="0"/>
    <n v="1"/>
    <x v="6"/>
    <x v="12"/>
    <x v="0"/>
    <x v="5"/>
    <s v="NY-NJ"/>
    <x v="2"/>
    <x v="5"/>
    <x v="953"/>
    <n v="0"/>
    <n v="41"/>
    <n v="115.33"/>
    <x v="28"/>
    <n v="24"/>
    <x v="1604"/>
    <n v="0"/>
    <n v="84"/>
    <n v="215.49"/>
    <n v="84"/>
    <n v="47"/>
    <n v="10152"/>
    <n v="4"/>
    <n v="3"/>
    <n v="5"/>
    <n v="4"/>
    <n v="5"/>
    <n v="8"/>
    <n v="12"/>
    <n v="0"/>
    <n v="0"/>
    <n v="1.21E-2"/>
    <n v="2.35E-2"/>
    <n v="0"/>
    <n v="0.2092"/>
    <n v="7.7799999999999994E-2"/>
    <n v="8.3000000000000001E-3"/>
    <n v="2.9000000000000001E-2"/>
    <n v="5.9799999999999999E-2"/>
    <n v="4.0099999999999997E-2"/>
    <n v="7.4399999999999994E-2"/>
    <n v="1.0800000000000001E-2"/>
    <n v="0"/>
    <n v="3.2899999999999999E-2"/>
    <n v="0.1125"/>
    <n v="0"/>
    <n v="2.2100000000000002E-2"/>
    <n v="0.20230000000000001"/>
    <n v="0.01"/>
    <n v="6.5799999999999997E-2"/>
  </r>
  <r>
    <x v="2371"/>
    <x v="0"/>
    <n v="1"/>
    <x v="49"/>
    <x v="12"/>
    <x v="2"/>
    <x v="35"/>
    <s v="NY-NJ"/>
    <x v="1"/>
    <x v="35"/>
    <x v="644"/>
    <n v="106.84"/>
    <n v="0"/>
    <n v="121.33"/>
    <x v="8"/>
    <n v="17"/>
    <x v="2049"/>
    <n v="112.83"/>
    <n v="0"/>
    <n v="155.29"/>
    <n v="35"/>
    <n v="30"/>
    <n v="5189"/>
    <s v=" -   "/>
    <n v="5"/>
    <n v="5"/>
    <n v="6"/>
    <n v="8"/>
    <n v="5"/>
    <n v="1"/>
    <n v="0.57809999999999995"/>
    <n v="0"/>
    <n v="0"/>
    <n v="1.4E-3"/>
    <n v="0"/>
    <n v="6.7100000000000007E-2"/>
    <n v="6.0600000000000001E-2"/>
    <n v="0"/>
    <n v="3.5000000000000001E-3"/>
    <n v="1.26E-2"/>
    <n v="0"/>
    <n v="0"/>
    <n v="8.2000000000000003E-2"/>
    <n v="0"/>
    <n v="4.8399999999999999E-2"/>
    <n v="5.8700000000000002E-2"/>
    <n v="0"/>
    <n v="0"/>
    <n v="7.1300000000000002E-2"/>
    <n v="4.7999999999999996E-3"/>
    <n v="1.15E-2"/>
  </r>
  <r>
    <x v="2372"/>
    <x v="0"/>
    <n v="0"/>
    <x v="76"/>
    <x v="12"/>
    <x v="2"/>
    <x v="48"/>
    <s v="NY-NJ"/>
    <x v="2"/>
    <x v="48"/>
    <x v="868"/>
    <n v="13.98"/>
    <n v="7"/>
    <n v="140.86000000000001"/>
    <x v="29"/>
    <n v="21"/>
    <x v="2050"/>
    <n v="25.96"/>
    <n v="7"/>
    <n v="194.15"/>
    <n v="30"/>
    <n v="26"/>
    <n v="2993"/>
    <n v="5"/>
    <n v="1"/>
    <n v="3"/>
    <n v="4"/>
    <n v="4"/>
    <n v="4"/>
    <n v="3"/>
    <n v="0.12670000000000001"/>
    <n v="0"/>
    <n v="1.5299999999999999E-2"/>
    <n v="5.1000000000000004E-3"/>
    <n v="0"/>
    <n v="0.35980000000000001"/>
    <n v="2.4299999999999999E-2"/>
    <n v="0"/>
    <n v="4.4999999999999997E-3"/>
    <n v="0.10249999999999999"/>
    <n v="2.3099999999999999E-2"/>
    <n v="2.12E-2"/>
    <n v="0"/>
    <n v="0"/>
    <n v="3.2399999999999998E-2"/>
    <n v="4.1000000000000003E-3"/>
    <n v="0"/>
    <n v="7.7000000000000002E-3"/>
    <n v="0.23960000000000001"/>
    <n v="0"/>
    <n v="3.3799999999999997E-2"/>
  </r>
  <r>
    <x v="2373"/>
    <x v="1"/>
    <n v="0"/>
    <x v="17"/>
    <x v="1"/>
    <x v="1"/>
    <x v="20"/>
    <s v="NY-NJ"/>
    <x v="2"/>
    <x v="20"/>
    <x v="868"/>
    <n v="30.95"/>
    <n v="0"/>
    <n v="0"/>
    <x v="26"/>
    <n v="2"/>
    <x v="691"/>
    <n v="30.95"/>
    <n v="0"/>
    <n v="0"/>
    <n v="5"/>
    <n v="3"/>
    <n v="396"/>
    <n v="6"/>
    <n v="1"/>
    <n v="2"/>
    <n v="1"/>
    <n v="1"/>
    <s v=" -   "/>
    <n v="2"/>
    <n v="0"/>
    <n v="0"/>
    <n v="3.0099999999999998E-2"/>
    <n v="2.01E-2"/>
    <n v="0"/>
    <n v="0.2482"/>
    <n v="6.8500000000000005E-2"/>
    <n v="0"/>
    <n v="0.1132"/>
    <n v="6.3600000000000004E-2"/>
    <n v="2.64E-2"/>
    <n v="0"/>
    <n v="0"/>
    <n v="0"/>
    <n v="0"/>
    <n v="0"/>
    <n v="0"/>
    <n v="4.8599999999999997E-2"/>
    <n v="0.17899999999999999"/>
    <n v="0"/>
    <n v="0.2024"/>
  </r>
  <r>
    <x v="2374"/>
    <x v="0"/>
    <n v="1"/>
    <x v="28"/>
    <x v="7"/>
    <x v="0"/>
    <x v="34"/>
    <s v="NY-NJ"/>
    <x v="2"/>
    <x v="34"/>
    <x v="935"/>
    <n v="0"/>
    <n v="33"/>
    <n v="6.17"/>
    <x v="68"/>
    <n v="5"/>
    <x v="2051"/>
    <n v="0"/>
    <n v="66"/>
    <n v="31.2"/>
    <n v="66"/>
    <n v="11"/>
    <n v="6101"/>
    <n v="14"/>
    <n v="2"/>
    <n v="3"/>
    <n v="1"/>
    <n v="2"/>
    <n v="3"/>
    <n v="8"/>
    <n v="0"/>
    <n v="0"/>
    <n v="5.4000000000000003E-3"/>
    <n v="0"/>
    <n v="2.24E-2"/>
    <n v="8.7999999999999995E-2"/>
    <n v="0"/>
    <n v="4.8999999999999998E-3"/>
    <n v="0.12790000000000001"/>
    <n v="4.7699999999999999E-2"/>
    <n v="0"/>
    <n v="4.4999999999999997E-3"/>
    <n v="0.25929999999999997"/>
    <n v="1.03E-2"/>
    <n v="3.7900000000000003E-2"/>
    <n v="2.5000000000000001E-2"/>
    <n v="0"/>
    <n v="1.7100000000000001E-2"/>
    <n v="0.27360000000000001"/>
    <n v="1.9599999999999999E-2"/>
    <n v="5.6500000000000002E-2"/>
  </r>
  <r>
    <x v="2375"/>
    <x v="2"/>
    <n v="0"/>
    <x v="76"/>
    <x v="12"/>
    <x v="2"/>
    <x v="22"/>
    <s v="NY-NJ"/>
    <x v="1"/>
    <x v="22"/>
    <x v="935"/>
    <n v="0"/>
    <n v="16"/>
    <n v="0.01"/>
    <x v="7"/>
    <n v="1"/>
    <x v="2052"/>
    <n v="11.98"/>
    <n v="16"/>
    <n v="22.44"/>
    <n v="18"/>
    <n v="2"/>
    <n v="1925"/>
    <n v="3"/>
    <n v="5"/>
    <n v="3"/>
    <s v=" -   "/>
    <n v="2"/>
    <n v="2"/>
    <n v="1"/>
    <n v="0"/>
    <n v="0"/>
    <n v="2.64E-2"/>
    <n v="1.8499999999999999E-2"/>
    <n v="0"/>
    <n v="9.4100000000000003E-2"/>
    <n v="0.192"/>
    <n v="0"/>
    <n v="1.04E-2"/>
    <n v="4.7100000000000003E-2"/>
    <n v="3.2000000000000002E-3"/>
    <n v="2.46E-2"/>
    <n v="0"/>
    <n v="0"/>
    <n v="3.3399999999999999E-2"/>
    <n v="0.25109999999999999"/>
    <n v="0"/>
    <n v="4.2299999999999997E-2"/>
    <n v="0.24529999999999999"/>
    <n v="0"/>
    <n v="1.1599999999999999E-2"/>
  </r>
  <r>
    <x v="2376"/>
    <x v="4"/>
    <n v="1"/>
    <x v="76"/>
    <x v="12"/>
    <x v="2"/>
    <x v="57"/>
    <s v="NY-NJ"/>
    <x v="2"/>
    <x v="57"/>
    <x v="868"/>
    <n v="68.900000000000006"/>
    <n v="0"/>
    <n v="74.819999999999993"/>
    <x v="1"/>
    <n v="8"/>
    <x v="1321"/>
    <n v="152.76"/>
    <n v="0"/>
    <n v="138.72999999999999"/>
    <n v="38"/>
    <n v="18"/>
    <n v="8542"/>
    <s v=" -   "/>
    <n v="1"/>
    <n v="2"/>
    <n v="1"/>
    <n v="5"/>
    <n v="6"/>
    <s v=" -   "/>
    <n v="0.4153"/>
    <n v="0"/>
    <n v="3.3500000000000002E-2"/>
    <n v="1.03E-2"/>
    <n v="0"/>
    <n v="6.9199999999999998E-2"/>
    <n v="3.7999999999999999E-2"/>
    <n v="0"/>
    <n v="6.3600000000000004E-2"/>
    <n v="4.87E-2"/>
    <n v="1.32E-2"/>
    <n v="7.3899999999999993E-2"/>
    <n v="0"/>
    <n v="0"/>
    <n v="6.2300000000000001E-2"/>
    <n v="2.4799999999999999E-2"/>
    <n v="0"/>
    <n v="0"/>
    <n v="0.13039999999999999"/>
    <n v="0"/>
    <n v="1.6799999999999999E-2"/>
  </r>
  <r>
    <x v="2377"/>
    <x v="3"/>
    <n v="1"/>
    <x v="53"/>
    <x v="11"/>
    <x v="1"/>
    <x v="39"/>
    <s v="NY-NJ"/>
    <x v="2"/>
    <x v="39"/>
    <x v="868"/>
    <n v="0"/>
    <n v="2"/>
    <n v="0.01"/>
    <x v="10"/>
    <n v="10"/>
    <x v="2053"/>
    <n v="29.98"/>
    <n v="0"/>
    <n v="0"/>
    <n v="2"/>
    <n v="10"/>
    <n v="175"/>
    <n v="8"/>
    <n v="5"/>
    <n v="12"/>
    <n v="3"/>
    <n v="3"/>
    <n v="5"/>
    <n v="6"/>
    <n v="5.9200000000000003E-2"/>
    <n v="0"/>
    <n v="0"/>
    <n v="7.4000000000000003E-3"/>
    <n v="0"/>
    <n v="0.2167"/>
    <n v="1.9900000000000001E-2"/>
    <n v="0"/>
    <n v="3.5099999999999999E-2"/>
    <n v="4.58E-2"/>
    <n v="0"/>
    <n v="1.4E-2"/>
    <n v="9.9000000000000008E-3"/>
    <n v="0"/>
    <n v="0"/>
    <n v="6.2700000000000006E-2"/>
    <n v="0"/>
    <n v="0"/>
    <n v="0.45900000000000002"/>
    <n v="0"/>
    <n v="7.0599999999999996E-2"/>
  </r>
  <r>
    <x v="2378"/>
    <x v="0"/>
    <n v="1"/>
    <x v="21"/>
    <x v="7"/>
    <x v="1"/>
    <x v="37"/>
    <s v="NY-NJ"/>
    <x v="1"/>
    <x v="37"/>
    <x v="950"/>
    <n v="0"/>
    <n v="33"/>
    <n v="3.99"/>
    <x v="38"/>
    <n v="1"/>
    <x v="2054"/>
    <n v="0"/>
    <n v="65"/>
    <n v="4.03"/>
    <n v="66"/>
    <n v="5"/>
    <n v="4782"/>
    <n v="8"/>
    <n v="7"/>
    <n v="2"/>
    <n v="6"/>
    <n v="7"/>
    <n v="3"/>
    <n v="1"/>
    <n v="0"/>
    <n v="0"/>
    <n v="0"/>
    <n v="0"/>
    <n v="0"/>
    <n v="9.9500000000000005E-2"/>
    <n v="5.04E-2"/>
    <n v="0"/>
    <n v="0.09"/>
    <n v="6.6000000000000003E-2"/>
    <n v="5.7999999999999996E-3"/>
    <n v="5.3499999999999999E-2"/>
    <n v="0"/>
    <n v="0"/>
    <n v="7.7899999999999997E-2"/>
    <n v="0.18179999999999999"/>
    <n v="0"/>
    <n v="0.1009"/>
    <n v="0.26240000000000002"/>
    <n v="0"/>
    <n v="1.1900000000000001E-2"/>
  </r>
  <r>
    <x v="2379"/>
    <x v="3"/>
    <n v="1"/>
    <x v="5"/>
    <x v="5"/>
    <x v="1"/>
    <x v="57"/>
    <s v="NY-NJ"/>
    <x v="2"/>
    <x v="57"/>
    <x v="954"/>
    <n v="23.94"/>
    <n v="93"/>
    <n v="67.34"/>
    <x v="119"/>
    <n v="19"/>
    <x v="2055"/>
    <n v="23.94"/>
    <n v="183"/>
    <n v="209.13"/>
    <n v="196"/>
    <n v="39"/>
    <n v="21375"/>
    <n v="21"/>
    <n v="25"/>
    <n v="20"/>
    <n v="6"/>
    <n v="11"/>
    <n v="13"/>
    <n v="10"/>
    <n v="0.17069999999999999"/>
    <n v="2.63E-2"/>
    <n v="1.44E-2"/>
    <n v="1.78E-2"/>
    <n v="0"/>
    <n v="0.15459999999999999"/>
    <n v="3.15E-2"/>
    <n v="0"/>
    <n v="7.5700000000000003E-2"/>
    <n v="6.59E-2"/>
    <n v="1.5E-3"/>
    <n v="4.9099999999999998E-2"/>
    <n v="0.1671"/>
    <n v="1.8100000000000002E-2"/>
    <n v="8.8000000000000005E-3"/>
    <n v="6.7500000000000004E-2"/>
    <n v="0"/>
    <n v="6.8999999999999999E-3"/>
    <n v="5.1999999999999998E-2"/>
    <n v="8.2000000000000007E-3"/>
    <n v="6.3799999999999996E-2"/>
  </r>
  <r>
    <x v="2380"/>
    <x v="3"/>
    <n v="1"/>
    <x v="23"/>
    <x v="5"/>
    <x v="1"/>
    <x v="2"/>
    <s v="NY-NJ"/>
    <x v="2"/>
    <x v="2"/>
    <x v="422"/>
    <n v="0"/>
    <n v="39"/>
    <n v="14.72"/>
    <x v="32"/>
    <n v="5"/>
    <x v="1115"/>
    <n v="0"/>
    <n v="74"/>
    <n v="16.72"/>
    <n v="74"/>
    <n v="6"/>
    <n v="14015"/>
    <n v="3"/>
    <n v="4"/>
    <n v="8"/>
    <n v="9"/>
    <n v="4"/>
    <n v="6"/>
    <n v="5"/>
    <n v="8.5099999999999995E-2"/>
    <n v="1.1000000000000001E-3"/>
    <n v="7.9000000000000008E-3"/>
    <n v="6.3E-3"/>
    <n v="0"/>
    <n v="0.17069999999999999"/>
    <n v="6.4000000000000003E-3"/>
    <n v="0"/>
    <n v="1.06E-2"/>
    <n v="0.1067"/>
    <n v="2.5999999999999999E-3"/>
    <n v="1.4500000000000001E-2"/>
    <n v="2.4400000000000002E-2"/>
    <n v="0"/>
    <n v="4.6800000000000001E-2"/>
    <n v="2.0400000000000001E-2"/>
    <n v="0"/>
    <n v="4.2200000000000001E-2"/>
    <n v="0.34470000000000001"/>
    <n v="0.105"/>
    <n v="4.5999999999999999E-3"/>
  </r>
  <r>
    <x v="2381"/>
    <x v="3"/>
    <n v="1"/>
    <x v="26"/>
    <x v="6"/>
    <x v="0"/>
    <x v="8"/>
    <s v="NY-NJ"/>
    <x v="2"/>
    <x v="8"/>
    <x v="953"/>
    <n v="0"/>
    <n v="49"/>
    <n v="104.89"/>
    <x v="25"/>
    <n v="26"/>
    <x v="2056"/>
    <n v="23.96"/>
    <n v="101"/>
    <n v="210.34"/>
    <n v="106"/>
    <n v="55"/>
    <n v="26182"/>
    <n v="17"/>
    <n v="3"/>
    <n v="2"/>
    <n v="3"/>
    <n v="2"/>
    <n v="2"/>
    <n v="20"/>
    <n v="0"/>
    <n v="0"/>
    <n v="6.0199999999999997E-2"/>
    <n v="8.6E-3"/>
    <n v="0"/>
    <n v="6.8900000000000003E-2"/>
    <n v="0"/>
    <n v="0"/>
    <n v="5.5999999999999999E-3"/>
    <n v="6.3500000000000001E-2"/>
    <n v="0"/>
    <n v="0.10349999999999999"/>
    <n v="0.1739"/>
    <n v="0"/>
    <n v="0"/>
    <n v="7.7399999999999997E-2"/>
    <n v="0"/>
    <n v="0"/>
    <n v="0.38519999999999999"/>
    <n v="6.6E-3"/>
    <n v="4.6600000000000003E-2"/>
  </r>
  <r>
    <x v="2382"/>
    <x v="1"/>
    <n v="1"/>
    <x v="28"/>
    <x v="5"/>
    <x v="1"/>
    <x v="32"/>
    <s v="NY-NJ"/>
    <x v="2"/>
    <x v="32"/>
    <x v="955"/>
    <n v="0"/>
    <n v="26"/>
    <n v="0.03"/>
    <x v="6"/>
    <n v="2"/>
    <x v="2057"/>
    <n v="83.86"/>
    <n v="34"/>
    <n v="0.06"/>
    <n v="48"/>
    <n v="5"/>
    <n v="4051"/>
    <n v="2"/>
    <n v="14"/>
    <n v="8"/>
    <n v="1"/>
    <s v=" -   "/>
    <n v="1"/>
    <s v=" -   "/>
    <n v="0"/>
    <n v="0"/>
    <n v="0"/>
    <n v="0"/>
    <n v="0"/>
    <n v="8.8599999999999998E-2"/>
    <n v="0"/>
    <n v="0"/>
    <n v="1.83E-2"/>
    <n v="4.6300000000000001E-2"/>
    <n v="0"/>
    <n v="0.28489999999999999"/>
    <n v="0"/>
    <n v="0"/>
    <n v="0"/>
    <n v="9.06E-2"/>
    <n v="0"/>
    <n v="0"/>
    <n v="0.46089999999999998"/>
    <n v="0"/>
    <n v="1.04E-2"/>
  </r>
  <r>
    <x v="2383"/>
    <x v="3"/>
    <n v="1"/>
    <x v="16"/>
    <x v="3"/>
    <x v="0"/>
    <x v="6"/>
    <s v="NY-NJ"/>
    <x v="2"/>
    <x v="6"/>
    <x v="955"/>
    <n v="284.57"/>
    <n v="0"/>
    <n v="20.010000000000002"/>
    <x v="28"/>
    <n v="3"/>
    <x v="2058"/>
    <n v="512.19000000000005"/>
    <n v="0"/>
    <n v="26.04"/>
    <n v="82"/>
    <n v="8"/>
    <n v="12036"/>
    <n v="29"/>
    <n v="7"/>
    <n v="1"/>
    <s v=" -   "/>
    <n v="1"/>
    <n v="2"/>
    <n v="3"/>
    <n v="2.1600000000000001E-2"/>
    <n v="3.0300000000000001E-2"/>
    <n v="7.1000000000000004E-3"/>
    <n v="1.38E-2"/>
    <n v="4.3400000000000001E-2"/>
    <n v="0.17860000000000001"/>
    <n v="8.5000000000000006E-3"/>
    <n v="0"/>
    <n v="6.9500000000000006E-2"/>
    <n v="7.3700000000000002E-2"/>
    <n v="4.0000000000000001E-3"/>
    <n v="0.1643"/>
    <n v="5.6599999999999998E-2"/>
    <n v="0"/>
    <n v="0"/>
    <n v="4.3900000000000002E-2"/>
    <n v="0"/>
    <n v="1.44E-2"/>
    <n v="0.20280000000000001"/>
    <n v="1.6199999999999999E-2"/>
    <n v="5.1499999999999997E-2"/>
  </r>
  <r>
    <x v="2384"/>
    <x v="4"/>
    <n v="0"/>
    <x v="42"/>
    <x v="14"/>
    <x v="1"/>
    <x v="52"/>
    <s v="NY-NJ"/>
    <x v="1"/>
    <x v="52"/>
    <x v="950"/>
    <n v="5.99"/>
    <n v="0"/>
    <n v="25"/>
    <x v="62"/>
    <n v="1"/>
    <x v="2059"/>
    <n v="59.9"/>
    <n v="0"/>
    <n v="25"/>
    <n v="10"/>
    <n v="1"/>
    <n v="1151"/>
    <s v=" -   "/>
    <n v="1"/>
    <s v=" -   "/>
    <s v=" -   "/>
    <s v=" -   "/>
    <s v=" -   "/>
    <s v=" -   "/>
    <n v="0.14149999999999999"/>
    <n v="0"/>
    <n v="0"/>
    <n v="7.1000000000000004E-3"/>
    <n v="0"/>
    <n v="7.1400000000000005E-2"/>
    <n v="0.1183"/>
    <n v="0"/>
    <n v="9.7999999999999997E-3"/>
    <n v="3.9399999999999998E-2"/>
    <n v="0"/>
    <n v="0.1077"/>
    <n v="0.25659999999999999"/>
    <n v="0"/>
    <n v="0"/>
    <n v="4.4000000000000003E-3"/>
    <n v="0"/>
    <n v="0"/>
    <n v="0.19309999999999999"/>
    <n v="0"/>
    <n v="5.0700000000000002E-2"/>
  </r>
  <r>
    <x v="2385"/>
    <x v="0"/>
    <n v="1"/>
    <x v="4"/>
    <x v="14"/>
    <x v="1"/>
    <x v="15"/>
    <s v="NY-NJ"/>
    <x v="2"/>
    <x v="15"/>
    <x v="403"/>
    <n v="193.71"/>
    <n v="0"/>
    <n v="10.02"/>
    <x v="23"/>
    <n v="4"/>
    <x v="2060"/>
    <n v="379.4"/>
    <n v="0"/>
    <n v="20.63"/>
    <n v="60"/>
    <n v="7"/>
    <n v="20589"/>
    <n v="4"/>
    <n v="4"/>
    <n v="7"/>
    <n v="6"/>
    <n v="2"/>
    <n v="4"/>
    <n v="2"/>
    <n v="0.13950000000000001"/>
    <n v="0"/>
    <n v="0"/>
    <n v="1.3100000000000001E-2"/>
    <n v="0"/>
    <n v="0.1229"/>
    <n v="4.07E-2"/>
    <n v="0"/>
    <n v="2.7099999999999999E-2"/>
    <n v="0.1056"/>
    <n v="8.9899999999999994E-2"/>
    <n v="0.24429999999999999"/>
    <n v="8.9999999999999993E-3"/>
    <n v="0"/>
    <n v="0"/>
    <n v="0.1027"/>
    <n v="0"/>
    <n v="0"/>
    <n v="5.21E-2"/>
    <n v="0"/>
    <n v="5.3199999999999997E-2"/>
  </r>
  <r>
    <x v="2386"/>
    <x v="0"/>
    <n v="1"/>
    <x v="76"/>
    <x v="12"/>
    <x v="0"/>
    <x v="12"/>
    <s v="NY-NJ"/>
    <x v="1"/>
    <x v="12"/>
    <x v="928"/>
    <n v="273.58999999999997"/>
    <n v="0"/>
    <n v="3.06"/>
    <x v="46"/>
    <n v="7"/>
    <x v="2061"/>
    <n v="417.35"/>
    <n v="5"/>
    <n v="11.09"/>
    <n v="70"/>
    <n v="12"/>
    <n v="5791"/>
    <n v="10"/>
    <n v="2"/>
    <s v=" -   "/>
    <s v=" -   "/>
    <s v=" -   "/>
    <n v="8"/>
    <n v="21"/>
    <n v="1.2200000000000001E-2"/>
    <n v="0"/>
    <n v="0"/>
    <n v="0"/>
    <n v="0"/>
    <n v="7.8299999999999995E-2"/>
    <n v="0.1179"/>
    <n v="1.23E-2"/>
    <n v="1.8E-3"/>
    <n v="0.11799999999999999"/>
    <n v="1.47E-2"/>
    <n v="4.53E-2"/>
    <n v="0"/>
    <n v="0"/>
    <n v="7.5399999999999995E-2"/>
    <n v="8.0999999999999996E-3"/>
    <n v="0"/>
    <n v="6.4799999999999996E-2"/>
    <n v="0.42649999999999999"/>
    <n v="0"/>
    <n v="2.47E-2"/>
  </r>
  <r>
    <x v="2387"/>
    <x v="1"/>
    <n v="1"/>
    <x v="3"/>
    <x v="2"/>
    <x v="1"/>
    <x v="19"/>
    <s v="NY-NJ"/>
    <x v="1"/>
    <x v="19"/>
    <x v="956"/>
    <n v="201.7"/>
    <n v="0"/>
    <n v="18"/>
    <x v="9"/>
    <n v="5"/>
    <x v="2062"/>
    <n v="381.4"/>
    <n v="0"/>
    <n v="31.04"/>
    <n v="62"/>
    <n v="13"/>
    <n v="9075"/>
    <n v="11"/>
    <n v="3"/>
    <n v="3"/>
    <n v="3"/>
    <s v=" -   "/>
    <n v="2"/>
    <n v="9"/>
    <n v="0.1963"/>
    <n v="0"/>
    <n v="0"/>
    <n v="4.7999999999999996E-3"/>
    <n v="0"/>
    <n v="2.8000000000000001E-2"/>
    <n v="1.44E-2"/>
    <n v="0"/>
    <n v="1.66E-2"/>
    <n v="3.6299999999999999E-2"/>
    <n v="9.1999999999999998E-3"/>
    <n v="4.4200000000000003E-2"/>
    <n v="5.04E-2"/>
    <n v="0"/>
    <n v="2.92E-2"/>
    <n v="0.50039999999999996"/>
    <n v="0"/>
    <n v="9.5999999999999992E-3"/>
    <n v="5.9700000000000003E-2"/>
    <n v="0"/>
    <n v="1.1000000000000001E-3"/>
  </r>
  <r>
    <x v="2388"/>
    <x v="2"/>
    <n v="0"/>
    <x v="25"/>
    <x v="0"/>
    <x v="0"/>
    <x v="77"/>
    <s v="NY-NJ"/>
    <x v="1"/>
    <x v="77"/>
    <x v="957"/>
    <n v="35.94"/>
    <n v="0"/>
    <n v="40.98"/>
    <x v="11"/>
    <n v="2"/>
    <x v="2063"/>
    <n v="65.89"/>
    <n v="0"/>
    <n v="46.98"/>
    <n v="14"/>
    <n v="4"/>
    <n v="1609"/>
    <n v="4"/>
    <n v="3"/>
    <n v="1"/>
    <s v=" -   "/>
    <s v=" -   "/>
    <s v=" -   "/>
    <s v=" -   "/>
    <n v="5.28E-2"/>
    <n v="0"/>
    <n v="4.2599999999999999E-2"/>
    <n v="0"/>
    <n v="0"/>
    <n v="0"/>
    <n v="0"/>
    <n v="0"/>
    <n v="0"/>
    <n v="2.6599999999999999E-2"/>
    <n v="0"/>
    <n v="0"/>
    <n v="0.29349999999999998"/>
    <n v="0"/>
    <n v="0"/>
    <n v="8.7900000000000006E-2"/>
    <n v="0"/>
    <n v="0.28439999999999999"/>
    <n v="0.21210000000000001"/>
    <n v="0"/>
    <n v="0"/>
  </r>
  <r>
    <x v="2389"/>
    <x v="1"/>
    <n v="0"/>
    <x v="76"/>
    <x v="12"/>
    <x v="2"/>
    <x v="31"/>
    <s v="NY-NJ"/>
    <x v="2"/>
    <x v="31"/>
    <x v="950"/>
    <n v="70.89"/>
    <n v="0"/>
    <n v="0"/>
    <x v="0"/>
    <e v="#N/A"/>
    <x v="2064"/>
    <n v="70.89"/>
    <n v="0"/>
    <n v="0"/>
    <n v="11"/>
    <e v="#N/A"/>
    <n v="593"/>
    <n v="3"/>
    <n v="4"/>
    <n v="2"/>
    <n v="1"/>
    <n v="1"/>
    <s v=" -   "/>
    <s v=" -   "/>
    <n v="0"/>
    <n v="0"/>
    <n v="0"/>
    <n v="4.9399999999999999E-2"/>
    <n v="0"/>
    <n v="0.28110000000000002"/>
    <n v="0.1075"/>
    <n v="0"/>
    <n v="7.4999999999999997E-3"/>
    <n v="7.9899999999999999E-2"/>
    <n v="0"/>
    <n v="3.3500000000000002E-2"/>
    <n v="0"/>
    <n v="0"/>
    <n v="0"/>
    <n v="0"/>
    <n v="0"/>
    <n v="0"/>
    <n v="0.24349999999999999"/>
    <n v="0"/>
    <n v="0.1976"/>
  </r>
  <r>
    <x v="2390"/>
    <x v="1"/>
    <n v="0"/>
    <x v="76"/>
    <x v="12"/>
    <x v="2"/>
    <x v="37"/>
    <s v="NY-NJ"/>
    <x v="1"/>
    <x v="37"/>
    <x v="919"/>
    <n v="64.900000000000006"/>
    <n v="0"/>
    <n v="0"/>
    <x v="3"/>
    <e v="#N/A"/>
    <x v="1451"/>
    <n v="130.79"/>
    <n v="0"/>
    <n v="5"/>
    <n v="21"/>
    <e v="#N/A"/>
    <n v="1633"/>
    <n v="2"/>
    <s v=" -   "/>
    <n v="1"/>
    <n v="5"/>
    <n v="1"/>
    <s v=" -   "/>
    <n v="1"/>
    <n v="8.48E-2"/>
    <n v="0"/>
    <n v="0"/>
    <n v="1.5900000000000001E-2"/>
    <n v="0"/>
    <n v="0.1371"/>
    <n v="0.1013"/>
    <n v="0"/>
    <n v="7.6200000000000004E-2"/>
    <n v="0.1037"/>
    <n v="0"/>
    <n v="5.5399999999999998E-2"/>
    <n v="0"/>
    <n v="0"/>
    <n v="0"/>
    <n v="0.17879999999999999"/>
    <n v="0"/>
    <n v="5.0299999999999997E-2"/>
    <n v="0.1447"/>
    <n v="0"/>
    <n v="5.1799999999999999E-2"/>
  </r>
  <r>
    <x v="2391"/>
    <x v="3"/>
    <n v="1"/>
    <x v="45"/>
    <x v="5"/>
    <x v="1"/>
    <x v="19"/>
    <s v="NY-NJ"/>
    <x v="1"/>
    <x v="19"/>
    <x v="958"/>
    <n v="0"/>
    <n v="50"/>
    <n v="2.09"/>
    <x v="73"/>
    <n v="9"/>
    <x v="2065"/>
    <n v="0"/>
    <n v="102"/>
    <n v="4.1900000000000004"/>
    <n v="102"/>
    <n v="20"/>
    <n v="15562"/>
    <n v="1"/>
    <n v="8"/>
    <n v="3"/>
    <n v="16"/>
    <s v=" -   "/>
    <n v="7"/>
    <n v="15"/>
    <n v="0.11749999999999999"/>
    <n v="2.0999999999999999E-3"/>
    <n v="0"/>
    <n v="0"/>
    <n v="1.0200000000000001E-2"/>
    <n v="9.0700000000000003E-2"/>
    <n v="0.23730000000000001"/>
    <n v="0"/>
    <n v="4.4499999999999998E-2"/>
    <n v="5.96E-2"/>
    <n v="7.4000000000000003E-3"/>
    <n v="5.5399999999999998E-2"/>
    <n v="6.3E-3"/>
    <n v="0"/>
    <n v="0.15240000000000001"/>
    <n v="7.5200000000000003E-2"/>
    <n v="0"/>
    <n v="6.8999999999999999E-3"/>
    <n v="4.48E-2"/>
    <n v="8.1000000000000003E-2"/>
    <n v="8.8000000000000005E-3"/>
  </r>
  <r>
    <x v="2392"/>
    <x v="1"/>
    <n v="1"/>
    <x v="26"/>
    <x v="15"/>
    <x v="1"/>
    <x v="5"/>
    <s v="NY-NJ"/>
    <x v="2"/>
    <x v="5"/>
    <x v="950"/>
    <n v="0"/>
    <n v="30"/>
    <n v="21.72"/>
    <x v="16"/>
    <n v="6"/>
    <x v="2066"/>
    <n v="11.98"/>
    <n v="12"/>
    <n v="1.3"/>
    <n v="14"/>
    <n v="12"/>
    <n v="1153"/>
    <n v="6"/>
    <n v="5"/>
    <n v="5"/>
    <n v="2"/>
    <n v="2"/>
    <n v="10"/>
    <s v=" -   "/>
    <n v="1.35E-2"/>
    <n v="0"/>
    <n v="0"/>
    <n v="1.41E-2"/>
    <n v="0"/>
    <n v="9.6100000000000005E-2"/>
    <n v="1.2999999999999999E-2"/>
    <n v="0"/>
    <n v="0.14169999999999999"/>
    <n v="0.1497"/>
    <n v="6.2199999999999998E-2"/>
    <n v="0.15720000000000001"/>
    <n v="0"/>
    <n v="0"/>
    <n v="0"/>
    <n v="0.10059999999999999"/>
    <n v="0"/>
    <n v="0"/>
    <n v="0.22600000000000001"/>
    <n v="0"/>
    <n v="2.58E-2"/>
  </r>
  <r>
    <x v="2393"/>
    <x v="1"/>
    <n v="1"/>
    <x v="28"/>
    <x v="7"/>
    <x v="0"/>
    <x v="21"/>
    <s v="NY-NJ"/>
    <x v="2"/>
    <x v="21"/>
    <x v="422"/>
    <n v="0"/>
    <n v="28"/>
    <n v="69.34"/>
    <x v="31"/>
    <n v="8"/>
    <x v="1331"/>
    <n v="0"/>
    <n v="33"/>
    <n v="69.34"/>
    <n v="33"/>
    <n v="8"/>
    <n v="3105"/>
    <n v="11"/>
    <n v="6"/>
    <n v="5"/>
    <n v="1"/>
    <n v="1"/>
    <s v=" -   "/>
    <n v="4"/>
    <n v="1.9099999999999999E-2"/>
    <n v="7.1999999999999998E-3"/>
    <n v="2.9600000000000001E-2"/>
    <n v="2.86E-2"/>
    <n v="0"/>
    <n v="0.155"/>
    <n v="0.1186"/>
    <n v="9.4999999999999998E-3"/>
    <n v="1.55E-2"/>
    <n v="0.13639999999999999"/>
    <n v="2.7199999999999998E-2"/>
    <n v="4.9799999999999997E-2"/>
    <n v="0"/>
    <n v="0"/>
    <n v="0"/>
    <n v="0.1171"/>
    <n v="0"/>
    <n v="0"/>
    <n v="0.2165"/>
    <n v="0"/>
    <n v="6.9800000000000001E-2"/>
  </r>
  <r>
    <x v="2394"/>
    <x v="1"/>
    <n v="0"/>
    <x v="3"/>
    <x v="3"/>
    <x v="1"/>
    <x v="32"/>
    <s v="NY-NJ"/>
    <x v="2"/>
    <x v="32"/>
    <x v="919"/>
    <n v="20.97"/>
    <n v="0"/>
    <n v="48.94"/>
    <x v="7"/>
    <n v="12"/>
    <x v="2067"/>
    <n v="80.87"/>
    <n v="0"/>
    <n v="116.5"/>
    <n v="28"/>
    <n v="22"/>
    <n v="3095"/>
    <n v="4"/>
    <n v="1"/>
    <n v="1"/>
    <n v="1"/>
    <n v="4"/>
    <n v="4"/>
    <n v="2"/>
    <n v="0"/>
    <n v="0.09"/>
    <n v="0"/>
    <n v="6.6E-3"/>
    <n v="0"/>
    <n v="0.19819999999999999"/>
    <n v="0"/>
    <n v="0"/>
    <n v="4.1000000000000003E-3"/>
    <n v="0.12659999999999999"/>
    <n v="0"/>
    <n v="0.35549999999999998"/>
    <n v="0"/>
    <n v="0"/>
    <n v="0"/>
    <n v="0.19320000000000001"/>
    <n v="0"/>
    <n v="0"/>
    <n v="2.1499999999999998E-2"/>
    <n v="0"/>
    <n v="4.1999999999999997E-3"/>
  </r>
  <r>
    <x v="2395"/>
    <x v="2"/>
    <n v="1"/>
    <x v="37"/>
    <x v="7"/>
    <x v="0"/>
    <x v="16"/>
    <s v="NY-NJ"/>
    <x v="1"/>
    <x v="16"/>
    <x v="422"/>
    <n v="92.86"/>
    <n v="0"/>
    <n v="0.02"/>
    <x v="21"/>
    <n v="2"/>
    <x v="2068"/>
    <n v="188.7"/>
    <n v="0"/>
    <n v="0.03"/>
    <n v="30"/>
    <n v="3"/>
    <n v="8207"/>
    <n v="2"/>
    <n v="4"/>
    <n v="2"/>
    <n v="4"/>
    <s v=" -   "/>
    <n v="1"/>
    <n v="1"/>
    <n v="4.5600000000000002E-2"/>
    <n v="0"/>
    <n v="6.8999999999999999E-3"/>
    <n v="2.3199999999999998E-2"/>
    <n v="0"/>
    <n v="0.1109"/>
    <n v="3.1699999999999999E-2"/>
    <n v="0"/>
    <n v="5.7799999999999997E-2"/>
    <n v="9.0700000000000003E-2"/>
    <n v="9.4000000000000004E-3"/>
    <n v="7.6799999999999993E-2"/>
    <n v="0.13800000000000001"/>
    <n v="1.37E-2"/>
    <n v="1.67E-2"/>
    <n v="9.3600000000000003E-2"/>
    <n v="0"/>
    <n v="1.0800000000000001E-2"/>
    <n v="0.18129999999999999"/>
    <n v="1.2699999999999999E-2"/>
    <n v="8.0299999999999996E-2"/>
  </r>
  <r>
    <x v="2396"/>
    <x v="0"/>
    <n v="1"/>
    <x v="56"/>
    <x v="12"/>
    <x v="1"/>
    <x v="34"/>
    <s v="NY-NJ"/>
    <x v="2"/>
    <x v="34"/>
    <x v="928"/>
    <n v="0"/>
    <n v="25"/>
    <n v="99.41"/>
    <x v="6"/>
    <n v="16"/>
    <x v="1563"/>
    <n v="0"/>
    <n v="52"/>
    <n v="181.78"/>
    <n v="52"/>
    <n v="32"/>
    <n v="9393"/>
    <n v="4"/>
    <n v="3"/>
    <n v="3"/>
    <n v="3"/>
    <n v="3"/>
    <n v="6"/>
    <n v="3"/>
    <n v="0.13489999999999999"/>
    <n v="0"/>
    <n v="0"/>
    <n v="0"/>
    <n v="0"/>
    <n v="7.1800000000000003E-2"/>
    <n v="3.0999999999999999E-3"/>
    <n v="0"/>
    <n v="9.4000000000000004E-3"/>
    <n v="4.7399999999999998E-2"/>
    <n v="2.3999999999999998E-3"/>
    <n v="5.3199999999999997E-2"/>
    <n v="0"/>
    <n v="0"/>
    <n v="4.7E-2"/>
    <n v="0.1023"/>
    <n v="0"/>
    <n v="2.8899999999999999E-2"/>
    <n v="0.1462"/>
    <n v="0.12"/>
    <n v="0.2336"/>
  </r>
  <r>
    <x v="2397"/>
    <x v="0"/>
    <n v="0"/>
    <x v="3"/>
    <x v="11"/>
    <x v="1"/>
    <x v="29"/>
    <s v="NY-NJ"/>
    <x v="1"/>
    <x v="29"/>
    <x v="928"/>
    <n v="66.900000000000006"/>
    <n v="15"/>
    <n v="70.28"/>
    <x v="42"/>
    <n v="9"/>
    <x v="2069"/>
    <n v="96.85"/>
    <n v="30"/>
    <n v="143.99"/>
    <n v="48"/>
    <n v="18"/>
    <n v="6305"/>
    <n v="6"/>
    <n v="4"/>
    <n v="3"/>
    <n v="7"/>
    <n v="3"/>
    <s v=" -   "/>
    <n v="3"/>
    <n v="0"/>
    <n v="0"/>
    <n v="0"/>
    <n v="3.5799999999999998E-2"/>
    <n v="0"/>
    <n v="0.12920000000000001"/>
    <n v="3.78E-2"/>
    <n v="0"/>
    <n v="4.9200000000000001E-2"/>
    <n v="0.1452"/>
    <n v="0"/>
    <n v="0"/>
    <n v="0"/>
    <n v="0"/>
    <n v="0"/>
    <n v="7.7200000000000005E-2"/>
    <n v="0"/>
    <n v="0"/>
    <n v="0.28489999999999999"/>
    <n v="3.5000000000000003E-2"/>
    <n v="0.20569999999999999"/>
  </r>
  <r>
    <x v="2398"/>
    <x v="1"/>
    <n v="1"/>
    <x v="43"/>
    <x v="15"/>
    <x v="0"/>
    <x v="5"/>
    <s v="NY-NJ"/>
    <x v="2"/>
    <x v="5"/>
    <x v="958"/>
    <n v="0"/>
    <n v="25"/>
    <n v="5.0199999999999996"/>
    <x v="42"/>
    <n v="2"/>
    <x v="534"/>
    <n v="0"/>
    <n v="71"/>
    <n v="64.97"/>
    <n v="71"/>
    <n v="12"/>
    <n v="10510"/>
    <s v=" -   "/>
    <n v="6"/>
    <n v="3"/>
    <n v="4"/>
    <n v="2"/>
    <n v="2"/>
    <n v="8"/>
    <n v="0.1014"/>
    <n v="9.1000000000000004E-3"/>
    <n v="8.3000000000000001E-3"/>
    <n v="1.83E-2"/>
    <n v="0"/>
    <n v="0.15540000000000001"/>
    <n v="9.9099999999999994E-2"/>
    <n v="3.8100000000000002E-2"/>
    <n v="2.7000000000000001E-3"/>
    <n v="0.1103"/>
    <n v="0"/>
    <n v="8.8999999999999999E-3"/>
    <n v="1.9E-2"/>
    <n v="0"/>
    <n v="4.1300000000000003E-2"/>
    <n v="2.7799999999999998E-2"/>
    <n v="0"/>
    <n v="4.3299999999999998E-2"/>
    <n v="0.25600000000000001"/>
    <n v="4.1300000000000003E-2"/>
    <n v="1.9800000000000002E-2"/>
  </r>
  <r>
    <x v="2399"/>
    <x v="1"/>
    <n v="0"/>
    <x v="76"/>
    <x v="12"/>
    <x v="2"/>
    <x v="22"/>
    <s v="NY-NJ"/>
    <x v="1"/>
    <x v="22"/>
    <x v="919"/>
    <n v="23.96"/>
    <n v="10"/>
    <n v="0.01"/>
    <x v="43"/>
    <n v="1"/>
    <x v="2070"/>
    <n v="0"/>
    <n v="1"/>
    <n v="0"/>
    <n v="1"/>
    <n v="2"/>
    <n v="153"/>
    <n v="5"/>
    <n v="1"/>
    <s v=" -   "/>
    <s v=" -   "/>
    <n v="1"/>
    <n v="2"/>
    <n v="5"/>
    <n v="0.70279999999999998"/>
    <n v="0"/>
    <n v="0"/>
    <n v="0"/>
    <n v="0"/>
    <n v="1.4999999999999999E-2"/>
    <n v="1.9599999999999999E-2"/>
    <n v="0"/>
    <n v="5.4000000000000003E-3"/>
    <n v="1.49E-2"/>
    <n v="0"/>
    <n v="4.36E-2"/>
    <n v="3.5999999999999999E-3"/>
    <n v="0"/>
    <n v="0"/>
    <n v="9.3600000000000003E-2"/>
    <n v="0"/>
    <n v="1.89E-2"/>
    <n v="5.8900000000000001E-2"/>
    <n v="0"/>
    <n v="2.3800000000000002E-2"/>
  </r>
  <r>
    <x v="2400"/>
    <x v="1"/>
    <n v="1"/>
    <x v="37"/>
    <x v="5"/>
    <x v="1"/>
    <x v="15"/>
    <s v="NY-NJ"/>
    <x v="2"/>
    <x v="15"/>
    <x v="928"/>
    <n v="132.80000000000001"/>
    <n v="0"/>
    <n v="21.19"/>
    <x v="39"/>
    <n v="7"/>
    <x v="2017"/>
    <n v="228.64"/>
    <n v="0"/>
    <n v="23.2"/>
    <n v="36"/>
    <n v="9"/>
    <n v="7004"/>
    <n v="6"/>
    <n v="3"/>
    <s v=" -   "/>
    <n v="3"/>
    <s v=" -   "/>
    <n v="1"/>
    <n v="7"/>
    <n v="7.0999999999999994E-2"/>
    <n v="2.5999999999999999E-3"/>
    <n v="2.7300000000000001E-2"/>
    <n v="4.1999999999999997E-3"/>
    <n v="0"/>
    <n v="6.9000000000000006E-2"/>
    <n v="0.1285"/>
    <n v="0"/>
    <n v="8.3000000000000001E-3"/>
    <n v="6.54E-2"/>
    <n v="4.3E-3"/>
    <n v="4.2999999999999997E-2"/>
    <n v="8.0699999999999994E-2"/>
    <n v="1.17E-2"/>
    <n v="0"/>
    <n v="2.2800000000000001E-2"/>
    <n v="0"/>
    <n v="2.24E-2"/>
    <n v="0.26569999999999999"/>
    <n v="0.1163"/>
    <n v="5.6899999999999999E-2"/>
  </r>
  <r>
    <x v="2401"/>
    <x v="4"/>
    <n v="0"/>
    <x v="7"/>
    <x v="0"/>
    <x v="0"/>
    <x v="19"/>
    <s v="NY-NJ"/>
    <x v="1"/>
    <x v="19"/>
    <x v="959"/>
    <n v="32.950000000000003"/>
    <n v="0"/>
    <n v="0"/>
    <x v="33"/>
    <e v="#N/A"/>
    <x v="2071"/>
    <n v="50.92"/>
    <n v="0"/>
    <n v="3.4"/>
    <n v="8"/>
    <e v="#N/A"/>
    <n v="958"/>
    <n v="1"/>
    <s v=" -   "/>
    <s v=" -   "/>
    <s v=" -   "/>
    <s v=" -   "/>
    <n v="3"/>
    <n v="1"/>
    <n v="0"/>
    <n v="0"/>
    <n v="1.78E-2"/>
    <n v="0"/>
    <n v="0"/>
    <n v="0.22969999999999999"/>
    <n v="2.29E-2"/>
    <n v="0"/>
    <n v="0.1009"/>
    <n v="3.3799999999999997E-2"/>
    <n v="0"/>
    <n v="0"/>
    <n v="2.6700000000000002E-2"/>
    <n v="0"/>
    <n v="0"/>
    <n v="8.8999999999999999E-3"/>
    <n v="0"/>
    <n v="0.1099"/>
    <n v="0.3352"/>
    <n v="3.4200000000000001E-2"/>
    <n v="8.0100000000000005E-2"/>
  </r>
  <r>
    <x v="2402"/>
    <x v="3"/>
    <n v="1"/>
    <x v="26"/>
    <x v="7"/>
    <x v="0"/>
    <x v="2"/>
    <s v="NY-NJ"/>
    <x v="2"/>
    <x v="2"/>
    <x v="422"/>
    <n v="20.97"/>
    <n v="37"/>
    <n v="56.67"/>
    <x v="32"/>
    <n v="18"/>
    <x v="334"/>
    <n v="26.96"/>
    <n v="82"/>
    <n v="101.63"/>
    <n v="87"/>
    <n v="33"/>
    <n v="15836"/>
    <n v="5"/>
    <n v="3"/>
    <n v="5"/>
    <n v="7"/>
    <n v="5"/>
    <n v="8"/>
    <n v="7"/>
    <n v="4.1099999999999998E-2"/>
    <n v="0"/>
    <n v="0"/>
    <n v="8.6999999999999994E-3"/>
    <n v="0"/>
    <n v="7.3999999999999996E-2"/>
    <n v="0.1404"/>
    <n v="2.1100000000000001E-2"/>
    <n v="2.4500000000000001E-2"/>
    <n v="8.5599999999999996E-2"/>
    <n v="1.77E-2"/>
    <n v="6.6299999999999998E-2"/>
    <n v="2.2200000000000001E-2"/>
    <n v="5.1999999999999998E-3"/>
    <n v="9.1000000000000004E-3"/>
    <n v="3.0499999999999999E-2"/>
    <n v="0"/>
    <n v="1.7600000000000001E-2"/>
    <n v="0.27200000000000002"/>
    <n v="8.9700000000000002E-2"/>
    <n v="7.4200000000000002E-2"/>
  </r>
  <r>
    <x v="2403"/>
    <x v="1"/>
    <n v="1"/>
    <x v="26"/>
    <x v="2"/>
    <x v="1"/>
    <x v="5"/>
    <s v="NY-NJ"/>
    <x v="2"/>
    <x v="5"/>
    <x v="309"/>
    <n v="0"/>
    <n v="30"/>
    <n v="93.14"/>
    <x v="9"/>
    <n v="11"/>
    <x v="2072"/>
    <n v="0"/>
    <n v="69"/>
    <n v="183.33"/>
    <n v="69"/>
    <n v="22"/>
    <n v="21177"/>
    <s v=" -   "/>
    <n v="2"/>
    <n v="14"/>
    <n v="6"/>
    <n v="5"/>
    <n v="3"/>
    <s v=" -   "/>
    <n v="0"/>
    <n v="1.7899999999999999E-2"/>
    <n v="2.1399999999999999E-2"/>
    <n v="1.29E-2"/>
    <n v="0"/>
    <n v="0.1065"/>
    <n v="3.5400000000000001E-2"/>
    <n v="0"/>
    <n v="6.4399999999999999E-2"/>
    <n v="9.4299999999999995E-2"/>
    <n v="4.2099999999999999E-2"/>
    <n v="0.2329"/>
    <n v="1.8200000000000001E-2"/>
    <n v="0"/>
    <n v="2.7799999999999998E-2"/>
    <n v="3.4599999999999999E-2"/>
    <n v="0"/>
    <n v="8.1299999999999997E-2"/>
    <n v="9.6600000000000005E-2"/>
    <n v="6.2199999999999998E-2"/>
    <n v="5.16E-2"/>
  </r>
  <r>
    <x v="2404"/>
    <x v="0"/>
    <n v="1"/>
    <x v="45"/>
    <x v="6"/>
    <x v="0"/>
    <x v="8"/>
    <s v="NY-NJ"/>
    <x v="2"/>
    <x v="8"/>
    <x v="422"/>
    <n v="0"/>
    <n v="38"/>
    <n v="2.02"/>
    <x v="63"/>
    <n v="3"/>
    <x v="2073"/>
    <n v="0"/>
    <n v="80"/>
    <n v="8.07"/>
    <n v="80"/>
    <n v="10"/>
    <n v="13177"/>
    <n v="2"/>
    <n v="7"/>
    <n v="15"/>
    <n v="2"/>
    <n v="11"/>
    <s v=" -   "/>
    <n v="1"/>
    <n v="7.9799999999999996E-2"/>
    <n v="4.4000000000000003E-3"/>
    <n v="0"/>
    <n v="3.0200000000000001E-2"/>
    <n v="0.1847"/>
    <n v="0.17"/>
    <n v="4.8899999999999999E-2"/>
    <n v="0"/>
    <n v="6.4000000000000003E-3"/>
    <n v="6.3600000000000004E-2"/>
    <n v="2.63E-2"/>
    <n v="0.1042"/>
    <n v="5.3699999999999998E-2"/>
    <n v="0"/>
    <n v="0"/>
    <n v="6.7500000000000004E-2"/>
    <n v="0"/>
    <n v="0"/>
    <n v="0.13639999999999999"/>
    <n v="0"/>
    <n v="2.4E-2"/>
  </r>
  <r>
    <x v="2405"/>
    <x v="1"/>
    <n v="0"/>
    <x v="16"/>
    <x v="1"/>
    <x v="0"/>
    <x v="38"/>
    <s v="NY-NJ"/>
    <x v="2"/>
    <x v="38"/>
    <x v="126"/>
    <n v="5.99"/>
    <n v="0"/>
    <n v="103.87"/>
    <x v="21"/>
    <n v="14"/>
    <x v="1389"/>
    <n v="5.99"/>
    <n v="12"/>
    <n v="241.89"/>
    <n v="31"/>
    <n v="27"/>
    <n v="1986"/>
    <n v="4"/>
    <n v="1"/>
    <n v="1"/>
    <n v="2"/>
    <n v="2"/>
    <n v="3"/>
    <n v="1"/>
    <n v="0"/>
    <n v="0"/>
    <n v="0"/>
    <n v="0"/>
    <n v="0"/>
    <n v="6.5100000000000005E-2"/>
    <n v="3.7499999999999999E-2"/>
    <n v="0"/>
    <n v="3.4000000000000002E-2"/>
    <n v="0"/>
    <n v="0"/>
    <n v="0"/>
    <n v="0"/>
    <n v="0"/>
    <n v="3.2599999999999997E-2"/>
    <n v="0.6"/>
    <n v="0"/>
    <n v="1.37E-2"/>
    <n v="0.17199999999999999"/>
    <n v="4.4999999999999998E-2"/>
    <n v="0"/>
  </r>
  <r>
    <x v="2406"/>
    <x v="1"/>
    <n v="0"/>
    <x v="2"/>
    <x v="12"/>
    <x v="1"/>
    <x v="28"/>
    <s v="NY-NJ"/>
    <x v="2"/>
    <x v="28"/>
    <x v="960"/>
    <n v="50.92"/>
    <n v="0"/>
    <n v="5.99"/>
    <x v="57"/>
    <n v="1"/>
    <x v="2074"/>
    <n v="80.87"/>
    <n v="0"/>
    <n v="5.99"/>
    <n v="14"/>
    <n v="1"/>
    <n v="1390"/>
    <n v="1"/>
    <n v="6"/>
    <s v=" -   "/>
    <s v=" -   "/>
    <s v=" -   "/>
    <n v="2"/>
    <s v=" -   "/>
    <n v="5.8500000000000003E-2"/>
    <n v="0"/>
    <n v="0"/>
    <n v="1.6799999999999999E-2"/>
    <n v="0"/>
    <n v="6.2300000000000001E-2"/>
    <n v="0.1009"/>
    <n v="0"/>
    <n v="5.5999999999999999E-3"/>
    <n v="1.0500000000000001E-2"/>
    <n v="0"/>
    <n v="2.8799999999999999E-2"/>
    <n v="6.7699999999999996E-2"/>
    <n v="3.0099999999999998E-2"/>
    <n v="0.1105"/>
    <n v="3.1199999999999999E-2"/>
    <n v="0"/>
    <n v="3.6600000000000001E-2"/>
    <n v="0.22900000000000001"/>
    <n v="0.18179999999999999"/>
    <n v="2.9700000000000001E-2"/>
  </r>
  <r>
    <x v="2407"/>
    <x v="3"/>
    <n v="1"/>
    <x v="76"/>
    <x v="12"/>
    <x v="2"/>
    <x v="21"/>
    <s v="NY-NJ"/>
    <x v="2"/>
    <x v="21"/>
    <x v="534"/>
    <n v="0"/>
    <n v="44"/>
    <n v="4.01"/>
    <x v="41"/>
    <n v="3"/>
    <x v="2075"/>
    <n v="0"/>
    <n v="80"/>
    <n v="8.0399999999999991"/>
    <n v="80"/>
    <n v="8"/>
    <n v="13898"/>
    <n v="2"/>
    <n v="10"/>
    <n v="12"/>
    <n v="7"/>
    <n v="5"/>
    <n v="3"/>
    <n v="5"/>
    <n v="0"/>
    <n v="0"/>
    <n v="2.3999999999999998E-3"/>
    <n v="2.0999999999999999E-3"/>
    <n v="0"/>
    <n v="0.19600000000000001"/>
    <n v="0"/>
    <n v="0"/>
    <n v="5.7299999999999997E-2"/>
    <n v="0.1231"/>
    <n v="8.3000000000000001E-3"/>
    <n v="1.78E-2"/>
    <n v="3.8E-3"/>
    <n v="0"/>
    <n v="1.9300000000000001E-2"/>
    <n v="6.08E-2"/>
    <n v="0"/>
    <n v="0.10920000000000001"/>
    <n v="0.35730000000000001"/>
    <n v="0"/>
    <n v="4.2599999999999999E-2"/>
  </r>
  <r>
    <x v="2408"/>
    <x v="2"/>
    <n v="0"/>
    <x v="17"/>
    <x v="5"/>
    <x v="1"/>
    <x v="24"/>
    <s v="NY-NJ"/>
    <x v="1"/>
    <x v="24"/>
    <x v="679"/>
    <n v="86.87"/>
    <n v="0"/>
    <n v="50.02"/>
    <x v="26"/>
    <n v="2"/>
    <x v="1281"/>
    <n v="164.74"/>
    <n v="0"/>
    <n v="50.05"/>
    <n v="26"/>
    <n v="4"/>
    <n v="4457"/>
    <s v=" -   "/>
    <n v="2"/>
    <n v="5"/>
    <n v="4"/>
    <n v="2"/>
    <s v=" -   "/>
    <s v=" -   "/>
    <n v="0"/>
    <n v="0"/>
    <n v="0"/>
    <n v="2.23E-2"/>
    <n v="0"/>
    <n v="0.15629999999999999"/>
    <n v="4.6199999999999998E-2"/>
    <n v="0"/>
    <n v="2.7099999999999999E-2"/>
    <n v="6.2799999999999995E-2"/>
    <n v="0"/>
    <n v="7.9899999999999999E-2"/>
    <n v="5.1999999999999998E-3"/>
    <n v="0"/>
    <n v="4.2700000000000002E-2"/>
    <n v="6.3200000000000006E-2"/>
    <n v="0"/>
    <n v="0.22459999999999999"/>
    <n v="0.23899999999999999"/>
    <n v="9.4000000000000004E-3"/>
    <n v="2.1399999999999999E-2"/>
  </r>
  <r>
    <x v="2409"/>
    <x v="0"/>
    <n v="1"/>
    <x v="4"/>
    <x v="7"/>
    <x v="0"/>
    <x v="15"/>
    <s v="NY-NJ"/>
    <x v="2"/>
    <x v="15"/>
    <x v="126"/>
    <n v="254.62"/>
    <n v="0"/>
    <n v="5.05"/>
    <x v="58"/>
    <n v="5"/>
    <x v="2076"/>
    <n v="362.44"/>
    <n v="0"/>
    <n v="13.07"/>
    <n v="56"/>
    <n v="11"/>
    <n v="5386"/>
    <n v="5"/>
    <n v="10"/>
    <n v="3"/>
    <n v="4"/>
    <n v="7"/>
    <n v="3"/>
    <n v="6"/>
    <n v="0"/>
    <n v="0"/>
    <n v="5.4000000000000003E-3"/>
    <n v="2.8199999999999999E-2"/>
    <n v="0"/>
    <n v="9.5000000000000001E-2"/>
    <n v="0.17199999999999999"/>
    <n v="0"/>
    <n v="0.11260000000000001"/>
    <n v="8.9700000000000002E-2"/>
    <n v="0"/>
    <n v="0.1004"/>
    <n v="9.2299999999999993E-2"/>
    <n v="0"/>
    <n v="2.8299999999999999E-2"/>
    <n v="5.1400000000000001E-2"/>
    <n v="0"/>
    <n v="3.15E-2"/>
    <n v="0.1719"/>
    <n v="0"/>
    <n v="2.1299999999999999E-2"/>
  </r>
  <r>
    <x v="2410"/>
    <x v="1"/>
    <n v="1"/>
    <x v="42"/>
    <x v="1"/>
    <x v="0"/>
    <x v="15"/>
    <s v="NY-NJ"/>
    <x v="2"/>
    <x v="15"/>
    <x v="958"/>
    <n v="17.97"/>
    <n v="36"/>
    <n v="80.25"/>
    <x v="32"/>
    <n v="9"/>
    <x v="2077"/>
    <n v="53.91"/>
    <n v="64"/>
    <n v="135.26"/>
    <n v="76"/>
    <n v="17"/>
    <n v="8063"/>
    <n v="9"/>
    <n v="9"/>
    <n v="4"/>
    <n v="1"/>
    <n v="1"/>
    <n v="8"/>
    <n v="8"/>
    <n v="8.3999999999999995E-3"/>
    <n v="0"/>
    <n v="0"/>
    <n v="2.4899999999999999E-2"/>
    <n v="0"/>
    <n v="0.24909999999999999"/>
    <n v="6.5699999999999995E-2"/>
    <n v="0"/>
    <n v="7.2599999999999998E-2"/>
    <n v="4.9000000000000002E-2"/>
    <n v="1.8E-3"/>
    <n v="9.4200000000000006E-2"/>
    <n v="0.20860000000000001"/>
    <n v="0"/>
    <n v="6.4000000000000003E-3"/>
    <n v="8.7300000000000003E-2"/>
    <n v="0"/>
    <n v="0"/>
    <n v="0.12559999999999999"/>
    <n v="0"/>
    <n v="6.6E-3"/>
  </r>
  <r>
    <x v="2411"/>
    <x v="1"/>
    <n v="1"/>
    <x v="54"/>
    <x v="5"/>
    <x v="0"/>
    <x v="21"/>
    <s v="NY-NJ"/>
    <x v="2"/>
    <x v="21"/>
    <x v="961"/>
    <n v="0"/>
    <n v="20"/>
    <n v="80.25"/>
    <x v="60"/>
    <n v="14"/>
    <x v="2078"/>
    <n v="113.81"/>
    <n v="22"/>
    <n v="153.21"/>
    <n v="51"/>
    <n v="25"/>
    <n v="7352"/>
    <n v="3"/>
    <n v="4"/>
    <n v="5"/>
    <n v="3"/>
    <n v="3"/>
    <n v="2"/>
    <n v="2"/>
    <n v="0"/>
    <n v="0"/>
    <n v="0"/>
    <n v="0"/>
    <n v="0"/>
    <n v="8.1500000000000003E-2"/>
    <n v="2.76E-2"/>
    <n v="0"/>
    <n v="6.5299999999999997E-2"/>
    <n v="0.10349999999999999"/>
    <n v="0"/>
    <n v="5.6399999999999999E-2"/>
    <n v="0"/>
    <n v="0"/>
    <n v="0"/>
    <n v="0.21659999999999999"/>
    <n v="0"/>
    <n v="0"/>
    <n v="0.3009"/>
    <n v="0"/>
    <n v="0.1482"/>
  </r>
  <r>
    <x v="2412"/>
    <x v="4"/>
    <n v="0"/>
    <x v="16"/>
    <x v="7"/>
    <x v="0"/>
    <x v="31"/>
    <s v="NY-NJ"/>
    <x v="2"/>
    <x v="31"/>
    <x v="919"/>
    <n v="0"/>
    <n v="9"/>
    <n v="0"/>
    <x v="0"/>
    <e v="#N/A"/>
    <x v="2079"/>
    <n v="5.99"/>
    <n v="31"/>
    <n v="9.02"/>
    <n v="32"/>
    <e v="#N/A"/>
    <n v="2596"/>
    <n v="3"/>
    <n v="1"/>
    <n v="1"/>
    <n v="1"/>
    <s v=" -   "/>
    <s v=" -   "/>
    <n v="3"/>
    <n v="0"/>
    <n v="0"/>
    <n v="3.9600000000000003E-2"/>
    <n v="2.29E-2"/>
    <n v="0"/>
    <n v="0.1996"/>
    <n v="6.4399999999999999E-2"/>
    <n v="0"/>
    <n v="9.06E-2"/>
    <n v="6.7799999999999999E-2"/>
    <n v="0"/>
    <n v="1.44E-2"/>
    <n v="3.5200000000000002E-2"/>
    <n v="0"/>
    <n v="0"/>
    <n v="1.9800000000000002E-2"/>
    <n v="0"/>
    <n v="0"/>
    <n v="0.4456"/>
    <n v="0"/>
    <n v="0"/>
  </r>
  <r>
    <x v="2413"/>
    <x v="3"/>
    <n v="1"/>
    <x v="11"/>
    <x v="12"/>
    <x v="0"/>
    <x v="47"/>
    <s v="NY-NJ"/>
    <x v="2"/>
    <x v="47"/>
    <x v="958"/>
    <n v="0"/>
    <n v="47"/>
    <n v="3.04"/>
    <x v="74"/>
    <n v="5"/>
    <x v="2080"/>
    <n v="0"/>
    <n v="87"/>
    <n v="10.07"/>
    <n v="87"/>
    <n v="10"/>
    <n v="8314"/>
    <n v="9"/>
    <n v="7"/>
    <n v="6"/>
    <n v="4"/>
    <n v="5"/>
    <n v="7"/>
    <n v="9"/>
    <n v="8.8800000000000004E-2"/>
    <n v="9.6799999999999997E-2"/>
    <n v="2.5999999999999999E-3"/>
    <n v="3.4700000000000002E-2"/>
    <n v="0"/>
    <n v="0.29099999999999998"/>
    <n v="2.0999999999999999E-3"/>
    <n v="0"/>
    <n v="1.6899999999999998E-2"/>
    <n v="5.6000000000000001E-2"/>
    <n v="0"/>
    <n v="2.8899999999999999E-2"/>
    <n v="7.9699999999999993E-2"/>
    <n v="0"/>
    <n v="1.2800000000000001E-2"/>
    <n v="0.10440000000000001"/>
    <n v="0"/>
    <n v="2.5000000000000001E-2"/>
    <n v="5.79E-2"/>
    <n v="3.8E-3"/>
    <n v="9.8500000000000004E-2"/>
  </r>
  <r>
    <x v="2414"/>
    <x v="0"/>
    <n v="1"/>
    <x v="22"/>
    <x v="6"/>
    <x v="0"/>
    <x v="45"/>
    <s v="NY-NJ"/>
    <x v="2"/>
    <x v="45"/>
    <x v="961"/>
    <n v="3.99"/>
    <n v="16"/>
    <n v="3.99"/>
    <x v="55"/>
    <n v="5"/>
    <x v="2081"/>
    <n v="3.99"/>
    <n v="16"/>
    <n v="3.99"/>
    <n v="18"/>
    <n v="12"/>
    <n v="1604"/>
    <n v="2"/>
    <n v="7"/>
    <n v="4"/>
    <n v="3"/>
    <n v="7"/>
    <n v="11"/>
    <n v="10"/>
    <n v="0.2555"/>
    <n v="0"/>
    <n v="0"/>
    <n v="9.7999999999999997E-3"/>
    <n v="1.4E-2"/>
    <n v="8.9599999999999999E-2"/>
    <n v="3.5099999999999999E-2"/>
    <n v="0"/>
    <n v="5.5800000000000002E-2"/>
    <n v="7.0300000000000001E-2"/>
    <n v="0"/>
    <n v="0.1118"/>
    <n v="1.1900000000000001E-2"/>
    <n v="0"/>
    <n v="0"/>
    <n v="0.29089999999999999"/>
    <n v="0"/>
    <n v="0"/>
    <n v="4.2500000000000003E-2"/>
    <n v="0"/>
    <n v="1.2800000000000001E-2"/>
  </r>
  <r>
    <x v="2415"/>
    <x v="1"/>
    <n v="0"/>
    <x v="76"/>
    <x v="12"/>
    <x v="2"/>
    <x v="12"/>
    <s v="NY-NJ"/>
    <x v="1"/>
    <x v="12"/>
    <x v="961"/>
    <n v="52.92"/>
    <n v="0"/>
    <n v="131.09"/>
    <x v="18"/>
    <n v="18"/>
    <x v="2082"/>
    <n v="76.88"/>
    <n v="0"/>
    <n v="218.98"/>
    <n v="41"/>
    <n v="33"/>
    <n v="6227"/>
    <n v="2"/>
    <s v=" -   "/>
    <n v="2"/>
    <n v="9"/>
    <n v="7"/>
    <n v="2"/>
    <n v="1"/>
    <n v="0"/>
    <n v="5.21E-2"/>
    <n v="0"/>
    <n v="1.12E-2"/>
    <n v="0"/>
    <n v="0.28689999999999999"/>
    <n v="4.0500000000000001E-2"/>
    <n v="0"/>
    <n v="1.84E-2"/>
    <n v="0.40050000000000002"/>
    <n v="0"/>
    <n v="1.0200000000000001E-2"/>
    <n v="0"/>
    <n v="0"/>
    <n v="3.0000000000000001E-3"/>
    <n v="7.9000000000000001E-2"/>
    <n v="0"/>
    <n v="0"/>
    <n v="4.2200000000000001E-2"/>
    <n v="0"/>
    <n v="5.6099999999999997E-2"/>
  </r>
  <r>
    <x v="2416"/>
    <x v="0"/>
    <n v="1"/>
    <x v="25"/>
    <x v="15"/>
    <x v="0"/>
    <x v="13"/>
    <s v="NY-NJ"/>
    <x v="2"/>
    <x v="13"/>
    <x v="962"/>
    <n v="12.98"/>
    <n v="0"/>
    <n v="71.44"/>
    <x v="9"/>
    <n v="15"/>
    <x v="2083"/>
    <n v="12.98"/>
    <n v="0"/>
    <n v="71.44"/>
    <n v="11"/>
    <n v="29"/>
    <n v="1736"/>
    <n v="3"/>
    <n v="3"/>
    <n v="7"/>
    <n v="4"/>
    <n v="5"/>
    <n v="5"/>
    <n v="4"/>
    <n v="0.1479"/>
    <n v="1.35E-2"/>
    <n v="0"/>
    <n v="1.6000000000000001E-3"/>
    <n v="0"/>
    <n v="0.30009999999999998"/>
    <n v="2.2000000000000001E-3"/>
    <n v="0"/>
    <n v="9.3299999999999994E-2"/>
    <n v="8.4599999999999995E-2"/>
    <n v="3.5999999999999999E-3"/>
    <n v="7.0699999999999999E-2"/>
    <n v="5.5399999999999998E-2"/>
    <n v="0"/>
    <n v="3.5400000000000001E-2"/>
    <n v="7.2700000000000001E-2"/>
    <n v="0"/>
    <n v="2.3599999999999999E-2"/>
    <n v="8.1100000000000005E-2"/>
    <n v="6.0000000000000001E-3"/>
    <n v="8.0999999999999996E-3"/>
  </r>
  <r>
    <x v="2417"/>
    <x v="3"/>
    <n v="1"/>
    <x v="16"/>
    <x v="1"/>
    <x v="0"/>
    <x v="22"/>
    <s v="NY-NJ"/>
    <x v="1"/>
    <x v="22"/>
    <x v="963"/>
    <n v="11.98"/>
    <n v="47"/>
    <n v="17.03"/>
    <x v="25"/>
    <n v="4"/>
    <x v="2084"/>
    <n v="35.94"/>
    <n v="93"/>
    <n v="22.12"/>
    <n v="99"/>
    <n v="11"/>
    <n v="16928"/>
    <n v="10"/>
    <n v="3"/>
    <n v="1"/>
    <n v="1"/>
    <s v=" -   "/>
    <n v="28"/>
    <n v="6"/>
    <n v="0.31619999999999998"/>
    <n v="1.38E-2"/>
    <n v="1.41E-2"/>
    <n v="1.6199999999999999E-2"/>
    <n v="1.11E-2"/>
    <n v="0.106"/>
    <n v="9.9000000000000008E-3"/>
    <n v="1.37E-2"/>
    <n v="3.85E-2"/>
    <n v="5.8500000000000003E-2"/>
    <n v="1.4200000000000001E-2"/>
    <n v="5.8000000000000003E-2"/>
    <n v="7.8100000000000003E-2"/>
    <n v="0"/>
    <n v="0"/>
    <n v="6.0299999999999999E-2"/>
    <n v="0"/>
    <n v="5.7999999999999996E-3"/>
    <n v="0.14099999999999999"/>
    <n v="6.1000000000000004E-3"/>
    <n v="3.8699999999999998E-2"/>
  </r>
  <r>
    <x v="2418"/>
    <x v="4"/>
    <n v="0"/>
    <x v="47"/>
    <x v="7"/>
    <x v="0"/>
    <x v="46"/>
    <s v="NY-NJ"/>
    <x v="2"/>
    <x v="46"/>
    <x v="962"/>
    <n v="0"/>
    <n v="0"/>
    <n v="26.97"/>
    <x v="78"/>
    <n v="4"/>
    <x v="1980"/>
    <n v="29.95"/>
    <n v="0"/>
    <n v="69.95"/>
    <n v="12"/>
    <n v="10"/>
    <n v="2702"/>
    <n v="1"/>
    <s v=" -   "/>
    <s v=" -   "/>
    <n v="1"/>
    <n v="1"/>
    <n v="1"/>
    <s v=" -   "/>
    <n v="0"/>
    <n v="0"/>
    <n v="8.3000000000000001E-3"/>
    <n v="1.3299999999999999E-2"/>
    <n v="0"/>
    <n v="0.16950000000000001"/>
    <n v="0.12909999999999999"/>
    <n v="0"/>
    <n v="8.3000000000000001E-3"/>
    <n v="0.16669999999999999"/>
    <n v="3.3999999999999998E-3"/>
    <n v="7.8200000000000006E-2"/>
    <n v="0"/>
    <n v="0"/>
    <n v="0"/>
    <n v="4.4900000000000002E-2"/>
    <n v="0"/>
    <n v="3.32E-2"/>
    <n v="6.5799999999999997E-2"/>
    <n v="0"/>
    <n v="0.27939999999999998"/>
  </r>
  <r>
    <x v="2419"/>
    <x v="1"/>
    <n v="0"/>
    <x v="7"/>
    <x v="0"/>
    <x v="1"/>
    <x v="28"/>
    <s v="NY-NJ"/>
    <x v="2"/>
    <x v="28"/>
    <x v="964"/>
    <n v="0"/>
    <n v="33"/>
    <n v="0.02"/>
    <x v="2"/>
    <n v="2"/>
    <x v="2085"/>
    <n v="0"/>
    <n v="72"/>
    <n v="8.06"/>
    <n v="73"/>
    <n v="8"/>
    <n v="4890"/>
    <n v="2"/>
    <n v="10"/>
    <n v="6"/>
    <n v="6"/>
    <n v="4"/>
    <n v="3"/>
    <n v="2"/>
    <n v="0"/>
    <n v="8.4400000000000003E-2"/>
    <n v="0"/>
    <n v="1.5599999999999999E-2"/>
    <n v="0"/>
    <n v="0.2417"/>
    <n v="0"/>
    <n v="0"/>
    <n v="0.22209999999999999"/>
    <n v="0.13600000000000001"/>
    <n v="0"/>
    <n v="0.13"/>
    <n v="2.0799999999999999E-2"/>
    <n v="0"/>
    <n v="0"/>
    <n v="0"/>
    <n v="0"/>
    <n v="0"/>
    <n v="9.1300000000000006E-2"/>
    <n v="0"/>
    <n v="5.8099999999999999E-2"/>
  </r>
  <r>
    <x v="2420"/>
    <x v="1"/>
    <n v="1"/>
    <x v="5"/>
    <x v="5"/>
    <x v="0"/>
    <x v="32"/>
    <s v="NY-NJ"/>
    <x v="2"/>
    <x v="32"/>
    <x v="965"/>
    <n v="89.86"/>
    <n v="0"/>
    <n v="13.32"/>
    <x v="24"/>
    <n v="4"/>
    <x v="2086"/>
    <n v="203.67"/>
    <n v="0"/>
    <n v="46.5"/>
    <n v="34"/>
    <n v="14"/>
    <n v="4858"/>
    <n v="5"/>
    <s v=" -   "/>
    <n v="4"/>
    <n v="3"/>
    <n v="3"/>
    <n v="1"/>
    <n v="2"/>
    <n v="0"/>
    <n v="0"/>
    <n v="2.7799999999999998E-2"/>
    <n v="2.41E-2"/>
    <n v="0"/>
    <n v="0.29160000000000003"/>
    <n v="3.0200000000000001E-2"/>
    <n v="0"/>
    <n v="7.2400000000000006E-2"/>
    <n v="3.1300000000000001E-2"/>
    <n v="1.9E-3"/>
    <n v="2.76E-2"/>
    <n v="0"/>
    <n v="0"/>
    <n v="0"/>
    <n v="0.1651"/>
    <n v="0"/>
    <n v="0"/>
    <n v="0.14499999999999999"/>
    <n v="2.9899999999999999E-2"/>
    <n v="0.15310000000000001"/>
  </r>
  <r>
    <x v="2421"/>
    <x v="1"/>
    <n v="1"/>
    <x v="51"/>
    <x v="1"/>
    <x v="0"/>
    <x v="41"/>
    <s v="NY-NJ"/>
    <x v="2"/>
    <x v="41"/>
    <x v="534"/>
    <n v="24.96"/>
    <n v="0"/>
    <n v="128.72"/>
    <x v="24"/>
    <n v="15"/>
    <x v="2087"/>
    <n v="42.93"/>
    <n v="0"/>
    <n v="188.27"/>
    <n v="30"/>
    <n v="25"/>
    <n v="8644"/>
    <n v="5"/>
    <s v=" -   "/>
    <n v="2"/>
    <n v="3"/>
    <n v="1"/>
    <n v="4"/>
    <n v="3"/>
    <n v="2.5499999999999998E-2"/>
    <n v="0"/>
    <n v="1.38E-2"/>
    <n v="8.3000000000000001E-3"/>
    <n v="0"/>
    <n v="7.0300000000000001E-2"/>
    <n v="3.61E-2"/>
    <n v="0"/>
    <n v="1.7999999999999999E-2"/>
    <n v="8.5199999999999998E-2"/>
    <n v="2.2000000000000001E-3"/>
    <n v="3.5999999999999997E-2"/>
    <n v="1.6000000000000001E-3"/>
    <n v="0"/>
    <n v="5.4000000000000003E-3"/>
    <n v="8.3999999999999995E-3"/>
    <n v="0"/>
    <n v="7.5499999999999998E-2"/>
    <n v="0.45300000000000001"/>
    <n v="5.2699999999999997E-2"/>
    <n v="0.108"/>
  </r>
  <r>
    <x v="2422"/>
    <x v="1"/>
    <n v="0"/>
    <x v="20"/>
    <x v="1"/>
    <x v="0"/>
    <x v="84"/>
    <s v="NY-NJ"/>
    <x v="0"/>
    <x v="84"/>
    <x v="599"/>
    <n v="148.78"/>
    <n v="0"/>
    <n v="0.03"/>
    <x v="29"/>
    <n v="3"/>
    <x v="1368"/>
    <n v="262.58999999999997"/>
    <n v="0"/>
    <n v="0.05"/>
    <n v="41"/>
    <n v="6"/>
    <n v="5052"/>
    <n v="18"/>
    <n v="3"/>
    <s v=" -   "/>
    <s v=" -   "/>
    <s v=" -   "/>
    <n v="1"/>
    <s v=" -   "/>
    <n v="0"/>
    <n v="0"/>
    <n v="1.2E-2"/>
    <n v="3.6999999999999998E-2"/>
    <n v="0"/>
    <n v="4.19E-2"/>
    <n v="0.33250000000000002"/>
    <n v="0"/>
    <n v="0"/>
    <n v="4.36E-2"/>
    <n v="0"/>
    <n v="1.6199999999999999E-2"/>
    <n v="8.4199999999999997E-2"/>
    <n v="0"/>
    <n v="0.27850000000000003"/>
    <n v="0"/>
    <n v="0"/>
    <n v="4.99E-2"/>
    <n v="7.3499999999999996E-2"/>
    <n v="0"/>
    <n v="3.0599999999999999E-2"/>
  </r>
  <r>
    <x v="2423"/>
    <x v="2"/>
    <n v="0"/>
    <x v="49"/>
    <x v="12"/>
    <x v="2"/>
    <x v="17"/>
    <s v="NY-NJ"/>
    <x v="2"/>
    <x v="17"/>
    <x v="966"/>
    <n v="51.92"/>
    <n v="0"/>
    <n v="0"/>
    <x v="57"/>
    <e v="#N/A"/>
    <x v="2088"/>
    <n v="51.92"/>
    <n v="0"/>
    <n v="0"/>
    <n v="8"/>
    <e v="#N/A"/>
    <n v="1179"/>
    <n v="1"/>
    <n v="2"/>
    <n v="2"/>
    <s v=" -   "/>
    <n v="3"/>
    <s v=" -   "/>
    <s v=" -   "/>
    <n v="2.8500000000000001E-2"/>
    <n v="0"/>
    <n v="0"/>
    <n v="2.53E-2"/>
    <n v="0"/>
    <n v="0.17599999999999999"/>
    <n v="0.14760000000000001"/>
    <n v="0"/>
    <n v="0"/>
    <n v="6.8500000000000005E-2"/>
    <n v="1.01E-2"/>
    <n v="5.04E-2"/>
    <n v="8.09E-2"/>
    <n v="0"/>
    <n v="4.2599999999999999E-2"/>
    <n v="5.3699999999999998E-2"/>
    <n v="0"/>
    <n v="6.3500000000000001E-2"/>
    <n v="0.22459999999999999"/>
    <n v="0.01"/>
    <n v="1.8200000000000001E-2"/>
  </r>
  <r>
    <x v="2424"/>
    <x v="0"/>
    <n v="0"/>
    <x v="51"/>
    <x v="1"/>
    <x v="0"/>
    <x v="16"/>
    <s v="NY-NJ"/>
    <x v="1"/>
    <x v="16"/>
    <x v="961"/>
    <n v="0"/>
    <n v="34"/>
    <n v="53"/>
    <x v="68"/>
    <n v="3"/>
    <x v="2089"/>
    <n v="0"/>
    <n v="32"/>
    <n v="6.01"/>
    <n v="32"/>
    <n v="5"/>
    <n v="3095"/>
    <n v="3"/>
    <n v="10"/>
    <n v="6"/>
    <n v="3"/>
    <n v="6"/>
    <n v="2"/>
    <n v="4"/>
    <n v="0"/>
    <n v="0"/>
    <n v="0"/>
    <n v="0"/>
    <n v="0"/>
    <n v="0.46239999999999998"/>
    <n v="0"/>
    <n v="0"/>
    <n v="6.83E-2"/>
    <n v="1.6000000000000001E-3"/>
    <n v="0"/>
    <n v="2.8E-3"/>
    <n v="0"/>
    <n v="0"/>
    <n v="0"/>
    <n v="4.2999999999999997E-2"/>
    <n v="0"/>
    <n v="0"/>
    <n v="0.35249999999999998"/>
    <n v="0"/>
    <n v="6.9400000000000003E-2"/>
  </r>
  <r>
    <x v="2425"/>
    <x v="0"/>
    <n v="1"/>
    <x v="8"/>
    <x v="18"/>
    <x v="0"/>
    <x v="86"/>
    <s v="NY-NJ"/>
    <x v="1"/>
    <x v="86"/>
    <x v="600"/>
    <n v="0"/>
    <n v="46"/>
    <n v="72.75"/>
    <x v="74"/>
    <n v="12"/>
    <x v="2090"/>
    <n v="0"/>
    <n v="85"/>
    <n v="77.81"/>
    <n v="86"/>
    <n v="19"/>
    <n v="11302"/>
    <n v="12"/>
    <n v="2"/>
    <s v=" -   "/>
    <n v="1"/>
    <n v="2"/>
    <n v="16"/>
    <n v="14"/>
    <n v="1.9599999999999999E-2"/>
    <n v="0"/>
    <n v="1.15E-2"/>
    <n v="2.5999999999999999E-2"/>
    <n v="0"/>
    <n v="0.14960000000000001"/>
    <n v="7.9000000000000008E-3"/>
    <n v="0"/>
    <n v="5.5E-2"/>
    <n v="6.0499999999999998E-2"/>
    <n v="7.1199999999999999E-2"/>
    <n v="0.15559999999999999"/>
    <n v="3.5999999999999999E-3"/>
    <n v="0"/>
    <n v="3.7999999999999999E-2"/>
    <n v="0.1275"/>
    <n v="0"/>
    <n v="4.8899999999999999E-2"/>
    <n v="0.16889999999999999"/>
    <n v="3.2199999999999999E-2"/>
    <n v="2.3800000000000002E-2"/>
  </r>
  <r>
    <x v="2426"/>
    <x v="2"/>
    <n v="1"/>
    <x v="38"/>
    <x v="2"/>
    <x v="0"/>
    <x v="6"/>
    <s v="NY-NJ"/>
    <x v="2"/>
    <x v="6"/>
    <x v="967"/>
    <n v="0"/>
    <n v="30"/>
    <n v="7.39"/>
    <x v="16"/>
    <n v="4"/>
    <x v="2091"/>
    <n v="0"/>
    <n v="67"/>
    <n v="38.979999999999997"/>
    <n v="69"/>
    <n v="11"/>
    <n v="11800"/>
    <n v="11"/>
    <n v="11"/>
    <n v="5"/>
    <n v="1"/>
    <n v="1"/>
    <n v="1"/>
    <s v=" -   "/>
    <n v="0"/>
    <n v="0"/>
    <n v="0"/>
    <n v="1.6199999999999999E-2"/>
    <n v="0"/>
    <n v="0.14660000000000001"/>
    <n v="1.7999999999999999E-2"/>
    <n v="0"/>
    <n v="4.6100000000000002E-2"/>
    <n v="1.9900000000000001E-2"/>
    <n v="3.5999999999999999E-3"/>
    <n v="1.15E-2"/>
    <n v="0.47560000000000002"/>
    <n v="0"/>
    <n v="0"/>
    <n v="1.2200000000000001E-2"/>
    <n v="0"/>
    <n v="0"/>
    <n v="0.1512"/>
    <n v="0"/>
    <n v="9.9000000000000005E-2"/>
  </r>
  <r>
    <x v="2427"/>
    <x v="0"/>
    <n v="1"/>
    <x v="25"/>
    <x v="3"/>
    <x v="0"/>
    <x v="3"/>
    <s v="NY-NJ"/>
    <x v="2"/>
    <x v="3"/>
    <x v="534"/>
    <n v="116.82"/>
    <n v="0"/>
    <n v="2.0499999999999998"/>
    <x v="24"/>
    <n v="4"/>
    <x v="395"/>
    <n v="194.69"/>
    <n v="0"/>
    <n v="2.0499999999999998"/>
    <n v="31"/>
    <n v="4"/>
    <n v="9201"/>
    <s v=" -   "/>
    <s v=" -   "/>
    <n v="8"/>
    <n v="4"/>
    <n v="3"/>
    <n v="2"/>
    <n v="1"/>
    <n v="0"/>
    <n v="1.09E-2"/>
    <n v="0"/>
    <n v="1.9E-2"/>
    <n v="1.84E-2"/>
    <n v="8.1699999999999995E-2"/>
    <n v="3.0200000000000001E-2"/>
    <n v="0"/>
    <n v="0.10290000000000001"/>
    <n v="3.32E-2"/>
    <n v="0"/>
    <n v="8.48E-2"/>
    <n v="0.1216"/>
    <n v="8.6999999999999994E-2"/>
    <n v="6.7999999999999996E-3"/>
    <n v="5.7799999999999997E-2"/>
    <n v="0"/>
    <n v="0"/>
    <n v="0.25030000000000002"/>
    <n v="2.8999999999999998E-3"/>
    <n v="9.2499999999999999E-2"/>
  </r>
  <r>
    <x v="2428"/>
    <x v="2"/>
    <n v="0"/>
    <x v="19"/>
    <x v="2"/>
    <x v="1"/>
    <x v="6"/>
    <s v="NY-NJ"/>
    <x v="2"/>
    <x v="6"/>
    <x v="968"/>
    <n v="24.96"/>
    <n v="0"/>
    <n v="0"/>
    <x v="78"/>
    <e v="#N/A"/>
    <x v="926"/>
    <n v="48.92"/>
    <n v="0"/>
    <n v="0"/>
    <n v="8"/>
    <e v="#N/A"/>
    <n v="945"/>
    <n v="1"/>
    <n v="2"/>
    <n v="1"/>
    <s v=" -   "/>
    <s v=" -   "/>
    <s v=" -   "/>
    <s v=" -   "/>
    <n v="7.5899999999999995E-2"/>
    <n v="0"/>
    <n v="7.4000000000000003E-3"/>
    <n v="0"/>
    <n v="0"/>
    <n v="8.8300000000000003E-2"/>
    <n v="8.8999999999999996E-2"/>
    <n v="0"/>
    <n v="2.53E-2"/>
    <n v="5.4800000000000001E-2"/>
    <n v="0"/>
    <n v="0"/>
    <n v="0"/>
    <n v="0"/>
    <n v="0"/>
    <n v="0.1125"/>
    <n v="0"/>
    <n v="9.4899999999999998E-2"/>
    <n v="0.35980000000000001"/>
    <n v="0"/>
    <n v="9.2200000000000004E-2"/>
  </r>
  <r>
    <x v="2429"/>
    <x v="3"/>
    <n v="1"/>
    <x v="38"/>
    <x v="5"/>
    <x v="0"/>
    <x v="31"/>
    <s v="NY-NJ"/>
    <x v="2"/>
    <x v="31"/>
    <x v="969"/>
    <n v="0"/>
    <n v="65"/>
    <n v="212.04"/>
    <x v="120"/>
    <n v="49"/>
    <x v="2092"/>
    <n v="0"/>
    <n v="138"/>
    <n v="343.01"/>
    <n v="140"/>
    <n v="105"/>
    <n v="16953"/>
    <n v="6"/>
    <n v="30"/>
    <n v="33"/>
    <n v="7"/>
    <n v="6"/>
    <n v="42"/>
    <n v="5"/>
    <n v="0"/>
    <n v="2.7000000000000001E-3"/>
    <n v="3.3999999999999998E-3"/>
    <n v="1.6E-2"/>
    <n v="0"/>
    <n v="9.9699999999999997E-2"/>
    <n v="6.83E-2"/>
    <n v="0"/>
    <n v="2.3999999999999998E-3"/>
    <n v="6.5600000000000006E-2"/>
    <n v="3.5900000000000001E-2"/>
    <n v="0.1055"/>
    <n v="0.26529999999999998"/>
    <n v="0"/>
    <n v="8.7300000000000003E-2"/>
    <n v="9.5999999999999992E-3"/>
    <n v="0"/>
    <n v="3.5299999999999998E-2"/>
    <n v="0.1484"/>
    <n v="3.27E-2"/>
    <n v="2.18E-2"/>
  </r>
  <r>
    <x v="2430"/>
    <x v="1"/>
    <n v="0"/>
    <x v="15"/>
    <x v="12"/>
    <x v="1"/>
    <x v="74"/>
    <s v="NY-NJ"/>
    <x v="5"/>
    <x v="74"/>
    <x v="534"/>
    <n v="9.99"/>
    <n v="0"/>
    <n v="10"/>
    <x v="24"/>
    <n v="13"/>
    <x v="2093"/>
    <n v="9.99"/>
    <n v="0"/>
    <n v="10"/>
    <n v="1"/>
    <n v="25"/>
    <n v="142"/>
    <n v="4"/>
    <n v="1"/>
    <n v="1"/>
    <n v="2"/>
    <n v="2"/>
    <n v="5"/>
    <n v="3"/>
    <n v="0.1183"/>
    <n v="0"/>
    <n v="2.5999999999999999E-3"/>
    <n v="8.3000000000000001E-3"/>
    <n v="1.54E-2"/>
    <n v="7.9000000000000001E-2"/>
    <n v="5.8400000000000001E-2"/>
    <n v="0"/>
    <n v="9.9099999999999994E-2"/>
    <n v="2.4799999999999999E-2"/>
    <n v="0"/>
    <n v="0"/>
    <n v="0.3579"/>
    <n v="0"/>
    <n v="0"/>
    <n v="0.1045"/>
    <n v="0"/>
    <n v="0"/>
    <n v="0.104"/>
    <n v="0"/>
    <n v="2.7799999999999998E-2"/>
  </r>
  <r>
    <x v="2431"/>
    <x v="4"/>
    <n v="0"/>
    <x v="49"/>
    <x v="12"/>
    <x v="2"/>
    <x v="0"/>
    <s v="NY-NJ"/>
    <x v="0"/>
    <x v="0"/>
    <x v="970"/>
    <n v="3.99"/>
    <n v="0"/>
    <n v="5.74"/>
    <x v="33"/>
    <n v="5"/>
    <x v="2094"/>
    <n v="3.99"/>
    <n v="0"/>
    <n v="14.63"/>
    <n v="2"/>
    <n v="14"/>
    <n v="53"/>
    <n v="1"/>
    <s v=" -   "/>
    <s v=" -   "/>
    <n v="1"/>
    <s v=" -   "/>
    <n v="1"/>
    <n v="1"/>
    <n v="0"/>
    <n v="0"/>
    <n v="1.6E-2"/>
    <n v="0"/>
    <n v="0.3513"/>
    <n v="3.1899999999999998E-2"/>
    <n v="2.0899999999999998E-2"/>
    <n v="0"/>
    <n v="7.6200000000000004E-2"/>
    <n v="0"/>
    <n v="0"/>
    <n v="0"/>
    <n v="0.1016"/>
    <n v="0"/>
    <n v="0"/>
    <n v="0.13539999999999999"/>
    <n v="0"/>
    <n v="0"/>
    <n v="0.2346"/>
    <n v="2.4199999999999999E-2"/>
    <n v="8.0000000000000002E-3"/>
  </r>
  <r>
    <x v="2432"/>
    <x v="1"/>
    <n v="1"/>
    <x v="76"/>
    <x v="12"/>
    <x v="2"/>
    <x v="71"/>
    <s v="NY-NJ"/>
    <x v="6"/>
    <x v="71"/>
    <x v="403"/>
    <n v="6.99"/>
    <n v="0"/>
    <n v="0"/>
    <x v="26"/>
    <n v="3"/>
    <x v="2095"/>
    <n v="6.99"/>
    <n v="0"/>
    <n v="0"/>
    <n v="1"/>
    <n v="3"/>
    <n v="232"/>
    <n v="1"/>
    <n v="1"/>
    <n v="1"/>
    <n v="2"/>
    <n v="3"/>
    <n v="1"/>
    <n v="4"/>
    <n v="0.28199999999999997"/>
    <n v="0"/>
    <n v="0"/>
    <n v="1.9E-3"/>
    <n v="0"/>
    <n v="0.1062"/>
    <n v="1.8100000000000002E-2"/>
    <n v="0"/>
    <n v="3.8999999999999998E-3"/>
    <n v="6.3200000000000006E-2"/>
    <n v="1.6999999999999999E-3"/>
    <n v="1.66E-2"/>
    <n v="0.1588"/>
    <n v="1.1299999999999999E-2"/>
    <n v="2.5999999999999999E-3"/>
    <n v="2.58E-2"/>
    <n v="0"/>
    <n v="0"/>
    <n v="0.22939999999999999"/>
    <n v="2.3300000000000001E-2"/>
    <n v="5.5199999999999999E-2"/>
  </r>
  <r>
    <x v="2433"/>
    <x v="4"/>
    <n v="0"/>
    <x v="49"/>
    <x v="12"/>
    <x v="2"/>
    <x v="56"/>
    <s v="NY-NJ"/>
    <x v="2"/>
    <x v="56"/>
    <x v="970"/>
    <n v="0"/>
    <n v="10"/>
    <n v="0.01"/>
    <x v="26"/>
    <n v="1"/>
    <x v="2096"/>
    <n v="0"/>
    <n v="18"/>
    <n v="6"/>
    <n v="19"/>
    <n v="2"/>
    <n v="2233"/>
    <n v="3"/>
    <n v="2"/>
    <n v="2"/>
    <n v="1"/>
    <n v="2"/>
    <s v=" -   "/>
    <n v="1"/>
    <n v="6.3E-2"/>
    <n v="0"/>
    <n v="0"/>
    <n v="6.1000000000000004E-3"/>
    <n v="4.6399999999999997E-2"/>
    <n v="0.37069999999999997"/>
    <n v="0"/>
    <n v="0"/>
    <n v="4.1300000000000003E-2"/>
    <n v="8.2400000000000001E-2"/>
    <n v="8.5000000000000006E-3"/>
    <n v="5.7200000000000001E-2"/>
    <n v="0.1457"/>
    <n v="4.82E-2"/>
    <n v="5.3999999999999999E-2"/>
    <n v="0"/>
    <n v="0"/>
    <n v="0"/>
    <n v="1.5699999999999999E-2"/>
    <n v="0"/>
    <n v="6.08E-2"/>
  </r>
  <r>
    <x v="2434"/>
    <x v="0"/>
    <n v="1"/>
    <x v="9"/>
    <x v="15"/>
    <x v="0"/>
    <x v="22"/>
    <s v="NY-NJ"/>
    <x v="1"/>
    <x v="22"/>
    <x v="533"/>
    <n v="0"/>
    <n v="44"/>
    <n v="0.02"/>
    <x v="19"/>
    <n v="1"/>
    <x v="164"/>
    <n v="0"/>
    <n v="79"/>
    <n v="0.04"/>
    <n v="79"/>
    <n v="3"/>
    <n v="10386"/>
    <n v="1"/>
    <n v="29"/>
    <n v="7"/>
    <n v="3"/>
    <n v="3"/>
    <n v="1"/>
    <s v=" -   "/>
    <n v="0"/>
    <n v="0"/>
    <n v="0"/>
    <n v="1.5100000000000001E-2"/>
    <n v="0"/>
    <n v="0.23710000000000001"/>
    <n v="3.3999999999999998E-3"/>
    <n v="0"/>
    <n v="2.4E-2"/>
    <n v="2.8500000000000001E-2"/>
    <n v="3.9E-2"/>
    <n v="7.1199999999999999E-2"/>
    <n v="4.7600000000000003E-2"/>
    <n v="0"/>
    <n v="0"/>
    <n v="0.1066"/>
    <n v="0"/>
    <n v="0"/>
    <n v="0.32640000000000002"/>
    <n v="0"/>
    <n v="0.1012"/>
  </r>
  <r>
    <x v="2435"/>
    <x v="0"/>
    <n v="1"/>
    <x v="76"/>
    <x v="12"/>
    <x v="2"/>
    <x v="53"/>
    <s v="NY-NJ"/>
    <x v="2"/>
    <x v="53"/>
    <x v="969"/>
    <n v="0"/>
    <n v="19"/>
    <n v="2.02"/>
    <x v="61"/>
    <n v="6"/>
    <x v="15"/>
    <n v="0"/>
    <n v="25"/>
    <n v="0"/>
    <n v="25"/>
    <n v="10"/>
    <n v="2827"/>
    <n v="1"/>
    <n v="4"/>
    <n v="9"/>
    <n v="7"/>
    <n v="8"/>
    <n v="9"/>
    <n v="2"/>
    <n v="0"/>
    <n v="3.2000000000000002E-3"/>
    <n v="3.5000000000000001E-3"/>
    <n v="1.5E-3"/>
    <n v="0"/>
    <n v="0.113"/>
    <n v="1.5800000000000002E-2"/>
    <n v="5.7000000000000002E-3"/>
    <n v="6.7000000000000002E-3"/>
    <n v="6.0999999999999999E-2"/>
    <n v="2.9600000000000001E-2"/>
    <n v="0.15459999999999999"/>
    <n v="5.4600000000000003E-2"/>
    <n v="0"/>
    <n v="2.7400000000000001E-2"/>
    <n v="8.3099999999999993E-2"/>
    <n v="0"/>
    <n v="2.58E-2"/>
    <n v="0.3049"/>
    <n v="4.53E-2"/>
    <n v="6.4500000000000002E-2"/>
  </r>
  <r>
    <x v="2436"/>
    <x v="0"/>
    <n v="1"/>
    <x v="70"/>
    <x v="12"/>
    <x v="2"/>
    <x v="81"/>
    <s v="NY-NJ"/>
    <x v="0"/>
    <x v="81"/>
    <x v="971"/>
    <n v="6.99"/>
    <n v="39"/>
    <n v="220.39"/>
    <x v="61"/>
    <n v="26"/>
    <x v="2097"/>
    <n v="18.97"/>
    <n v="52"/>
    <n v="385.32"/>
    <n v="55"/>
    <n v="37"/>
    <n v="7791"/>
    <n v="12"/>
    <s v=" -   "/>
    <n v="2"/>
    <s v=" -   "/>
    <n v="1"/>
    <n v="18"/>
    <n v="7"/>
    <n v="0"/>
    <n v="0"/>
    <n v="7.9000000000000008E-3"/>
    <n v="9.4000000000000004E-3"/>
    <n v="0"/>
    <n v="0.15640000000000001"/>
    <n v="1.06E-2"/>
    <n v="5.3E-3"/>
    <n v="8.6E-3"/>
    <n v="5.3699999999999998E-2"/>
    <n v="0"/>
    <n v="8.3999999999999995E-3"/>
    <n v="0.14949999999999999"/>
    <n v="0"/>
    <n v="3.9899999999999998E-2"/>
    <n v="6.6900000000000001E-2"/>
    <n v="0"/>
    <n v="1.0200000000000001E-2"/>
    <n v="0.41880000000000001"/>
    <n v="3.9300000000000002E-2"/>
    <n v="1.4999999999999999E-2"/>
  </r>
  <r>
    <x v="2437"/>
    <x v="3"/>
    <n v="1"/>
    <x v="24"/>
    <x v="7"/>
    <x v="1"/>
    <x v="39"/>
    <s v="NY-NJ"/>
    <x v="2"/>
    <x v="39"/>
    <x v="963"/>
    <n v="0"/>
    <n v="46"/>
    <n v="140.74"/>
    <x v="25"/>
    <n v="26"/>
    <x v="2098"/>
    <n v="0"/>
    <n v="95"/>
    <n v="211.59"/>
    <n v="99"/>
    <n v="42"/>
    <n v="9858"/>
    <n v="5"/>
    <n v="9"/>
    <n v="8"/>
    <n v="8"/>
    <n v="4"/>
    <n v="8"/>
    <n v="7"/>
    <n v="1.35E-2"/>
    <n v="0"/>
    <n v="3.0200000000000001E-2"/>
    <n v="1.04E-2"/>
    <n v="0"/>
    <n v="0.192"/>
    <n v="0.1356"/>
    <n v="0"/>
    <n v="0.1158"/>
    <n v="0.15110000000000001"/>
    <n v="8.0999999999999996E-3"/>
    <n v="8.2000000000000003E-2"/>
    <n v="0"/>
    <n v="0"/>
    <n v="7.4300000000000005E-2"/>
    <n v="0.11840000000000001"/>
    <n v="0"/>
    <n v="0"/>
    <n v="2.5899999999999999E-2"/>
    <n v="1.12E-2"/>
    <n v="3.1399999999999997E-2"/>
  </r>
  <r>
    <x v="2438"/>
    <x v="3"/>
    <n v="1"/>
    <x v="22"/>
    <x v="3"/>
    <x v="0"/>
    <x v="26"/>
    <s v="NY-NJ"/>
    <x v="2"/>
    <x v="26"/>
    <x v="963"/>
    <n v="0"/>
    <n v="53"/>
    <n v="0.05"/>
    <x v="19"/>
    <n v="4"/>
    <x v="2099"/>
    <n v="137.77000000000001"/>
    <n v="77"/>
    <n v="6.07"/>
    <n v="101"/>
    <n v="8"/>
    <n v="15230"/>
    <n v="44"/>
    <n v="5"/>
    <n v="3"/>
    <s v=" -   "/>
    <s v=" -   "/>
    <n v="1"/>
    <s v=" -   "/>
    <n v="2.8E-3"/>
    <n v="6.5799999999999997E-2"/>
    <n v="1.2999999999999999E-3"/>
    <n v="1.9699999999999999E-2"/>
    <n v="0"/>
    <n v="0.1229"/>
    <n v="7.5800000000000006E-2"/>
    <n v="0"/>
    <n v="8.0699999999999994E-2"/>
    <n v="0.1278"/>
    <n v="9.1999999999999998E-3"/>
    <n v="7.85E-2"/>
    <n v="0.20200000000000001"/>
    <n v="0"/>
    <n v="2.46E-2"/>
    <n v="9.9000000000000005E-2"/>
    <n v="0"/>
    <n v="0"/>
    <n v="8.14E-2"/>
    <n v="0"/>
    <n v="8.5000000000000006E-3"/>
  </r>
  <r>
    <x v="2439"/>
    <x v="2"/>
    <n v="1"/>
    <x v="14"/>
    <x v="7"/>
    <x v="0"/>
    <x v="49"/>
    <s v="NY-NJ"/>
    <x v="2"/>
    <x v="49"/>
    <x v="940"/>
    <n v="38.94"/>
    <n v="8"/>
    <n v="0.01"/>
    <x v="21"/>
    <n v="1"/>
    <x v="2100"/>
    <n v="50.92"/>
    <n v="22"/>
    <n v="1.24"/>
    <n v="30"/>
    <n v="5"/>
    <n v="2134"/>
    <s v=" -   "/>
    <n v="2"/>
    <n v="6"/>
    <n v="5"/>
    <n v="1"/>
    <s v=" -   "/>
    <s v=" -   "/>
    <n v="0"/>
    <n v="0"/>
    <n v="0"/>
    <n v="0"/>
    <n v="0"/>
    <n v="0"/>
    <n v="2.9600000000000001E-2"/>
    <n v="0"/>
    <n v="1.18E-2"/>
    <n v="4.1200000000000001E-2"/>
    <n v="1.29E-2"/>
    <n v="0.2422"/>
    <n v="0"/>
    <n v="0"/>
    <n v="0"/>
    <n v="0.21260000000000001"/>
    <n v="0"/>
    <n v="0"/>
    <n v="0.4496"/>
    <n v="0"/>
    <n v="0"/>
  </r>
  <r>
    <x v="2440"/>
    <x v="0"/>
    <n v="0"/>
    <x v="8"/>
    <x v="5"/>
    <x v="0"/>
    <x v="41"/>
    <s v="NY-NJ"/>
    <x v="2"/>
    <x v="41"/>
    <x v="972"/>
    <n v="144.79"/>
    <n v="0"/>
    <n v="118.88"/>
    <x v="12"/>
    <n v="18"/>
    <x v="2101"/>
    <n v="5.99"/>
    <n v="0"/>
    <n v="0"/>
    <n v="1"/>
    <n v="26"/>
    <n v="73"/>
    <s v=" -   "/>
    <n v="1"/>
    <n v="6"/>
    <n v="10"/>
    <n v="6"/>
    <n v="9"/>
    <n v="5"/>
    <n v="9.4000000000000004E-3"/>
    <n v="0"/>
    <n v="7.9000000000000008E-3"/>
    <n v="1.2500000000000001E-2"/>
    <n v="0"/>
    <n v="0.21590000000000001"/>
    <n v="7.4499999999999997E-2"/>
    <n v="3.9E-2"/>
    <n v="1.09E-2"/>
    <n v="8.48E-2"/>
    <n v="7.0000000000000001E-3"/>
    <n v="3.7000000000000002E-3"/>
    <n v="2.5999999999999999E-3"/>
    <n v="0"/>
    <n v="0"/>
    <n v="4.1500000000000002E-2"/>
    <n v="0"/>
    <n v="7.0699999999999999E-2"/>
    <n v="0.33560000000000001"/>
    <n v="8.9999999999999993E-3"/>
    <n v="7.4899999999999994E-2"/>
  </r>
  <r>
    <x v="2441"/>
    <x v="0"/>
    <n v="1"/>
    <x v="30"/>
    <x v="12"/>
    <x v="1"/>
    <x v="45"/>
    <s v="NY-NJ"/>
    <x v="2"/>
    <x v="45"/>
    <x v="403"/>
    <n v="6.99"/>
    <n v="42"/>
    <n v="0.01"/>
    <x v="10"/>
    <n v="1"/>
    <x v="1738"/>
    <n v="6.99"/>
    <n v="91"/>
    <n v="0.01"/>
    <n v="91"/>
    <n v="1"/>
    <n v="3965"/>
    <n v="36"/>
    <n v="6"/>
    <s v=" -   "/>
    <s v=" -   "/>
    <s v=" -   "/>
    <s v=" -   "/>
    <s v=" -   "/>
    <n v="0"/>
    <n v="0"/>
    <n v="6.1800000000000001E-2"/>
    <n v="0"/>
    <n v="0"/>
    <n v="0"/>
    <n v="0.42780000000000001"/>
    <n v="0"/>
    <n v="2.1999999999999999E-2"/>
    <n v="0"/>
    <n v="0"/>
    <n v="0"/>
    <n v="0"/>
    <n v="0"/>
    <n v="0"/>
    <n v="0"/>
    <n v="0"/>
    <n v="0"/>
    <n v="0.4884"/>
    <n v="0"/>
    <n v="0"/>
  </r>
  <r>
    <x v="2442"/>
    <x v="0"/>
    <n v="1"/>
    <x v="2"/>
    <x v="5"/>
    <x v="0"/>
    <x v="5"/>
    <s v="NY-NJ"/>
    <x v="2"/>
    <x v="5"/>
    <x v="973"/>
    <n v="0"/>
    <n v="21"/>
    <n v="0.02"/>
    <x v="9"/>
    <n v="3"/>
    <x v="2102"/>
    <n v="0"/>
    <n v="51"/>
    <n v="5.04"/>
    <n v="51"/>
    <n v="6"/>
    <n v="3177"/>
    <n v="5"/>
    <n v="6"/>
    <n v="4"/>
    <n v="4"/>
    <n v="6"/>
    <n v="3"/>
    <n v="1"/>
    <n v="0"/>
    <n v="4.6600000000000003E-2"/>
    <n v="0.1132"/>
    <n v="0"/>
    <n v="0"/>
    <n v="0.49359999999999998"/>
    <n v="0"/>
    <n v="0"/>
    <n v="0"/>
    <n v="0"/>
    <n v="0"/>
    <n v="0"/>
    <n v="0"/>
    <n v="0"/>
    <n v="0"/>
    <n v="0.1867"/>
    <n v="0"/>
    <n v="0"/>
    <n v="5.5999999999999999E-3"/>
    <n v="0"/>
    <n v="0.15429999999999999"/>
  </r>
  <r>
    <x v="2443"/>
    <x v="3"/>
    <n v="1"/>
    <x v="51"/>
    <x v="5"/>
    <x v="0"/>
    <x v="88"/>
    <s v="NY-NJ"/>
    <x v="2"/>
    <x v="88"/>
    <x v="974"/>
    <n v="0"/>
    <n v="54"/>
    <n v="113.89"/>
    <x v="49"/>
    <n v="20"/>
    <x v="2103"/>
    <n v="0"/>
    <n v="141"/>
    <n v="264.45999999999998"/>
    <n v="143"/>
    <n v="44"/>
    <n v="16128"/>
    <s v=" -   "/>
    <n v="7"/>
    <n v="4"/>
    <n v="5"/>
    <n v="6"/>
    <n v="31"/>
    <n v="1"/>
    <n v="0"/>
    <n v="1.37E-2"/>
    <n v="9.1000000000000004E-3"/>
    <n v="1.24E-2"/>
    <n v="0"/>
    <n v="4.7600000000000003E-2"/>
    <n v="0"/>
    <n v="0"/>
    <n v="0.14119999999999999"/>
    <n v="4.2799999999999998E-2"/>
    <n v="4.36E-2"/>
    <n v="0.2833"/>
    <n v="7.1099999999999997E-2"/>
    <n v="0"/>
    <n v="0.10050000000000001"/>
    <n v="0.15570000000000001"/>
    <n v="0"/>
    <n v="0"/>
    <n v="2E-3"/>
    <n v="0"/>
    <n v="7.6999999999999999E-2"/>
  </r>
  <r>
    <x v="2444"/>
    <x v="3"/>
    <n v="1"/>
    <x v="76"/>
    <x v="7"/>
    <x v="2"/>
    <x v="41"/>
    <s v="NY-NJ"/>
    <x v="2"/>
    <x v="41"/>
    <x v="403"/>
    <n v="15.96"/>
    <n v="56"/>
    <n v="297.48"/>
    <x v="96"/>
    <n v="33"/>
    <x v="2104"/>
    <n v="15.96"/>
    <n v="141"/>
    <n v="648.02"/>
    <n v="154"/>
    <n v="83"/>
    <n v="18055"/>
    <n v="10"/>
    <n v="14"/>
    <n v="9"/>
    <n v="10"/>
    <n v="9"/>
    <n v="8"/>
    <n v="2"/>
    <n v="1.32E-2"/>
    <n v="2.7000000000000001E-3"/>
    <n v="4.48E-2"/>
    <n v="2.4500000000000001E-2"/>
    <n v="0"/>
    <n v="0.28649999999999998"/>
    <n v="2.52E-2"/>
    <n v="0"/>
    <n v="7.3300000000000004E-2"/>
    <n v="4.7300000000000002E-2"/>
    <n v="0"/>
    <n v="0"/>
    <n v="0.1812"/>
    <n v="0"/>
    <n v="9.2999999999999992E-3"/>
    <n v="2.93E-2"/>
    <n v="0"/>
    <n v="3.6499999999999998E-2"/>
    <n v="0.15939999999999999"/>
    <n v="0.05"/>
    <n v="1.6799999999999999E-2"/>
  </r>
  <r>
    <x v="2445"/>
    <x v="3"/>
    <n v="1"/>
    <x v="9"/>
    <x v="6"/>
    <x v="0"/>
    <x v="0"/>
    <s v="NY-NJ"/>
    <x v="0"/>
    <x v="0"/>
    <x v="956"/>
    <n v="0"/>
    <n v="42"/>
    <n v="0"/>
    <x v="121"/>
    <n v="24"/>
    <x v="2105"/>
    <n v="0"/>
    <n v="86"/>
    <n v="12.08"/>
    <n v="87"/>
    <n v="48"/>
    <n v="3973"/>
    <n v="11"/>
    <n v="34"/>
    <n v="19"/>
    <n v="8"/>
    <n v="12"/>
    <n v="13"/>
    <n v="20"/>
    <n v="1.01E-2"/>
    <n v="0"/>
    <n v="4.1000000000000003E-3"/>
    <n v="0"/>
    <n v="0"/>
    <n v="8.9499999999999996E-2"/>
    <n v="0.15740000000000001"/>
    <n v="0"/>
    <n v="0.12429999999999999"/>
    <n v="1.3100000000000001E-2"/>
    <n v="0"/>
    <n v="2.8999999999999998E-3"/>
    <n v="0.3019"/>
    <n v="0"/>
    <n v="0"/>
    <n v="2.63E-2"/>
    <n v="0"/>
    <n v="0"/>
    <n v="0.1449"/>
    <n v="8.3400000000000002E-2"/>
    <n v="4.2000000000000003E-2"/>
  </r>
  <r>
    <x v="2446"/>
    <x v="1"/>
    <n v="0"/>
    <x v="4"/>
    <x v="5"/>
    <x v="1"/>
    <x v="40"/>
    <s v="NY-NJ"/>
    <x v="2"/>
    <x v="40"/>
    <x v="899"/>
    <n v="112.83"/>
    <n v="3"/>
    <n v="0.02"/>
    <x v="39"/>
    <n v="2"/>
    <x v="1944"/>
    <n v="112.83"/>
    <n v="22"/>
    <n v="5.05"/>
    <n v="39"/>
    <n v="5"/>
    <n v="3362"/>
    <n v="2"/>
    <n v="1"/>
    <n v="3"/>
    <n v="3"/>
    <n v="5"/>
    <n v="4"/>
    <n v="2"/>
    <n v="1.03E-2"/>
    <n v="0"/>
    <n v="0"/>
    <n v="1.38E-2"/>
    <n v="0"/>
    <n v="9.4799999999999995E-2"/>
    <n v="3.1899999999999998E-2"/>
    <n v="0"/>
    <n v="6.4799999999999996E-2"/>
    <n v="6.1199999999999997E-2"/>
    <n v="1.21E-2"/>
    <n v="0.12230000000000001"/>
    <n v="0"/>
    <n v="0"/>
    <n v="0"/>
    <n v="0.31430000000000002"/>
    <n v="0"/>
    <n v="0"/>
    <n v="0.2152"/>
    <n v="0"/>
    <n v="5.9299999999999999E-2"/>
  </r>
  <r>
    <x v="2447"/>
    <x v="1"/>
    <n v="0"/>
    <x v="17"/>
    <x v="1"/>
    <x v="0"/>
    <x v="32"/>
    <s v="NY-NJ"/>
    <x v="2"/>
    <x v="32"/>
    <x v="948"/>
    <n v="139.79"/>
    <n v="0"/>
    <n v="0"/>
    <x v="14"/>
    <e v="#N/A"/>
    <x v="1125"/>
    <n v="157.76"/>
    <n v="0"/>
    <n v="0"/>
    <n v="24"/>
    <e v="#N/A"/>
    <n v="2246"/>
    <n v="7"/>
    <n v="5"/>
    <n v="4"/>
    <n v="1"/>
    <n v="2"/>
    <s v=" -   "/>
    <n v="2"/>
    <n v="0"/>
    <n v="1.3599999999999999E-2"/>
    <n v="2.5499999999999998E-2"/>
    <n v="7.6E-3"/>
    <n v="0"/>
    <n v="0.12909999999999999"/>
    <n v="0.12889999999999999"/>
    <n v="0"/>
    <n v="1.5599999999999999E-2"/>
    <n v="7.6200000000000004E-2"/>
    <n v="0"/>
    <n v="1.47E-2"/>
    <n v="7.9899999999999999E-2"/>
    <n v="0"/>
    <n v="3.5999999999999997E-2"/>
    <n v="4.0800000000000003E-2"/>
    <n v="0"/>
    <n v="3.0200000000000001E-2"/>
    <n v="0.34560000000000002"/>
    <n v="3.4599999999999999E-2"/>
    <n v="2.1600000000000001E-2"/>
  </r>
  <r>
    <x v="2448"/>
    <x v="4"/>
    <n v="0"/>
    <x v="16"/>
    <x v="1"/>
    <x v="0"/>
    <x v="32"/>
    <s v="NY-NJ"/>
    <x v="2"/>
    <x v="32"/>
    <x v="975"/>
    <n v="60.91"/>
    <n v="0"/>
    <n v="0.02"/>
    <x v="57"/>
    <n v="2"/>
    <x v="2106"/>
    <n v="72.89"/>
    <n v="0"/>
    <n v="0.02"/>
    <n v="11"/>
    <n v="2"/>
    <n v="932"/>
    <s v=" -   "/>
    <n v="2"/>
    <n v="2"/>
    <n v="4"/>
    <n v="1"/>
    <s v=" -   "/>
    <s v=" -   "/>
    <n v="7.3999999999999996E-2"/>
    <n v="0.10920000000000001"/>
    <n v="5.0500000000000003E-2"/>
    <n v="0.33610000000000001"/>
    <n v="0"/>
    <n v="9.4399999999999998E-2"/>
    <n v="1.61E-2"/>
    <n v="0"/>
    <n v="2.24E-2"/>
    <n v="0.10489999999999999"/>
    <n v="0"/>
    <n v="5.79E-2"/>
    <n v="8.2199999999999995E-2"/>
    <n v="0"/>
    <n v="0"/>
    <n v="0"/>
    <n v="0"/>
    <n v="0"/>
    <n v="2.6200000000000001E-2"/>
    <n v="0"/>
    <n v="2.6200000000000001E-2"/>
  </r>
  <r>
    <x v="2449"/>
    <x v="4"/>
    <n v="0"/>
    <x v="76"/>
    <x v="12"/>
    <x v="2"/>
    <x v="20"/>
    <s v="NY-NJ"/>
    <x v="2"/>
    <x v="20"/>
    <x v="403"/>
    <n v="5.81"/>
    <n v="0"/>
    <n v="6.17"/>
    <x v="27"/>
    <n v="1"/>
    <x v="1350"/>
    <n v="11.8"/>
    <n v="0"/>
    <n v="6.17"/>
    <n v="3"/>
    <n v="1"/>
    <n v="365"/>
    <n v="2"/>
    <s v=" -   "/>
    <s v=" -   "/>
    <s v=" -   "/>
    <s v=" -   "/>
    <s v=" -   "/>
    <s v=" -   "/>
    <n v="0"/>
    <n v="0"/>
    <n v="1.2699999999999999E-2"/>
    <n v="0"/>
    <n v="0.1028"/>
    <n v="6.5199999999999994E-2"/>
    <n v="2.1299999999999999E-2"/>
    <n v="0"/>
    <n v="3.6600000000000001E-2"/>
    <n v="3.3799999999999997E-2"/>
    <n v="0"/>
    <n v="0"/>
    <n v="0.12970000000000001"/>
    <n v="0"/>
    <n v="0.1203"/>
    <n v="6.6699999999999995E-2"/>
    <n v="0"/>
    <n v="6.2600000000000003E-2"/>
    <n v="0.21179999999999999"/>
    <n v="0.1002"/>
    <n v="3.6299999999999999E-2"/>
  </r>
  <r>
    <x v="2450"/>
    <x v="3"/>
    <n v="1"/>
    <x v="10"/>
    <x v="5"/>
    <x v="0"/>
    <x v="20"/>
    <s v="NY-NJ"/>
    <x v="2"/>
    <x v="20"/>
    <x v="976"/>
    <n v="0"/>
    <n v="118"/>
    <n v="18.809999999999999"/>
    <x v="122"/>
    <n v="12"/>
    <x v="2107"/>
    <n v="29.95"/>
    <n v="0"/>
    <n v="104.87"/>
    <n v="20"/>
    <n v="37"/>
    <n v="2271"/>
    <n v="12"/>
    <n v="27"/>
    <n v="11"/>
    <n v="26"/>
    <n v="9"/>
    <n v="25"/>
    <n v="8"/>
    <n v="0"/>
    <n v="0"/>
    <n v="6.4999999999999997E-3"/>
    <n v="2.35E-2"/>
    <n v="0"/>
    <n v="0.25679999999999997"/>
    <n v="5.7200000000000001E-2"/>
    <n v="0"/>
    <n v="2.3099999999999999E-2"/>
    <n v="6.9400000000000003E-2"/>
    <n v="1.1999999999999999E-3"/>
    <n v="2.5000000000000001E-3"/>
    <n v="1.12E-2"/>
    <n v="0"/>
    <n v="5.3100000000000001E-2"/>
    <n v="1.8700000000000001E-2"/>
    <n v="0"/>
    <n v="0.10630000000000001"/>
    <n v="0.19719999999999999"/>
    <n v="8.5000000000000006E-2"/>
    <n v="8.8300000000000003E-2"/>
  </r>
  <r>
    <x v="2451"/>
    <x v="3"/>
    <n v="1"/>
    <x v="49"/>
    <x v="12"/>
    <x v="2"/>
    <x v="3"/>
    <s v="NY-NJ"/>
    <x v="2"/>
    <x v="3"/>
    <x v="977"/>
    <n v="0"/>
    <n v="36"/>
    <n v="0"/>
    <x v="99"/>
    <n v="5"/>
    <x v="2108"/>
    <n v="0"/>
    <n v="36"/>
    <n v="0"/>
    <n v="36"/>
    <n v="20"/>
    <n v="2732"/>
    <n v="20"/>
    <n v="17"/>
    <n v="8"/>
    <n v="11"/>
    <n v="12"/>
    <n v="5"/>
    <n v="19"/>
    <n v="0"/>
    <n v="0"/>
    <n v="0"/>
    <n v="6.4600000000000005E-2"/>
    <n v="0"/>
    <n v="4.9700000000000001E-2"/>
    <n v="3.8100000000000002E-2"/>
    <n v="0"/>
    <n v="5.0599999999999999E-2"/>
    <n v="0.17080000000000001"/>
    <n v="0"/>
    <n v="4.2099999999999999E-2"/>
    <n v="0"/>
    <n v="0"/>
    <n v="0"/>
    <n v="4.0899999999999999E-2"/>
    <n v="0"/>
    <n v="0"/>
    <n v="0.51859999999999995"/>
    <n v="0"/>
    <n v="2.4500000000000001E-2"/>
  </r>
  <r>
    <x v="2452"/>
    <x v="3"/>
    <n v="1"/>
    <x v="6"/>
    <x v="5"/>
    <x v="1"/>
    <x v="24"/>
    <s v="NY-NJ"/>
    <x v="1"/>
    <x v="24"/>
    <x v="806"/>
    <n v="0"/>
    <n v="55"/>
    <n v="122.99"/>
    <x v="49"/>
    <n v="19"/>
    <x v="2109"/>
    <n v="0"/>
    <n v="109"/>
    <n v="171.87"/>
    <n v="109"/>
    <n v="33"/>
    <n v="22961"/>
    <n v="40"/>
    <s v=" -   "/>
    <n v="4"/>
    <s v=" -   "/>
    <n v="2"/>
    <n v="6"/>
    <n v="3"/>
    <n v="1.84E-2"/>
    <n v="8.8999999999999999E-3"/>
    <n v="1.5E-3"/>
    <n v="7.3000000000000001E-3"/>
    <n v="3.2000000000000002E-3"/>
    <n v="0.12559999999999999"/>
    <n v="6.54E-2"/>
    <n v="0"/>
    <n v="4.3299999999999998E-2"/>
    <n v="0.1255"/>
    <n v="5.0000000000000001E-4"/>
    <n v="8.6499999999999994E-2"/>
    <n v="4.8099999999999997E-2"/>
    <n v="7.3000000000000001E-3"/>
    <n v="7.4300000000000005E-2"/>
    <n v="3.2800000000000003E-2"/>
    <n v="0"/>
    <n v="3.8899999999999997E-2"/>
    <n v="0.2152"/>
    <n v="3.27E-2"/>
    <n v="6.4500000000000002E-2"/>
  </r>
  <r>
    <x v="2453"/>
    <x v="3"/>
    <n v="1"/>
    <x v="7"/>
    <x v="0"/>
    <x v="0"/>
    <x v="24"/>
    <s v="NY-NJ"/>
    <x v="1"/>
    <x v="24"/>
    <x v="948"/>
    <n v="0"/>
    <n v="58"/>
    <n v="0.02"/>
    <x v="40"/>
    <n v="2"/>
    <x v="2110"/>
    <n v="0"/>
    <n v="113"/>
    <n v="10.28"/>
    <n v="113"/>
    <n v="12"/>
    <n v="24278"/>
    <n v="38"/>
    <n v="8"/>
    <n v="2"/>
    <n v="1"/>
    <n v="3"/>
    <s v=" -   "/>
    <n v="6"/>
    <n v="0"/>
    <n v="2.1700000000000001E-2"/>
    <n v="0"/>
    <n v="1.7500000000000002E-2"/>
    <n v="0"/>
    <n v="0.27239999999999998"/>
    <n v="4.24E-2"/>
    <n v="0"/>
    <n v="2.86E-2"/>
    <n v="8.0799999999999997E-2"/>
    <n v="4.7999999999999996E-3"/>
    <n v="3.5900000000000001E-2"/>
    <n v="9.3700000000000006E-2"/>
    <n v="0"/>
    <n v="2.07E-2"/>
    <n v="2.7000000000000001E-3"/>
    <n v="6.0000000000000001E-3"/>
    <n v="3.9899999999999998E-2"/>
    <n v="0.29020000000000001"/>
    <n v="0"/>
    <n v="4.2900000000000001E-2"/>
  </r>
  <r>
    <x v="2454"/>
    <x v="3"/>
    <n v="1"/>
    <x v="4"/>
    <x v="3"/>
    <x v="0"/>
    <x v="32"/>
    <s v="NY-NJ"/>
    <x v="2"/>
    <x v="32"/>
    <x v="978"/>
    <n v="3.99"/>
    <n v="52"/>
    <n v="4.04"/>
    <x v="19"/>
    <n v="4"/>
    <x v="2111"/>
    <n v="3.99"/>
    <n v="105"/>
    <n v="14.06"/>
    <n v="107"/>
    <n v="7"/>
    <n v="11436"/>
    <n v="50"/>
    <n v="1"/>
    <s v=" -   "/>
    <s v=" -   "/>
    <s v=" -   "/>
    <s v=" -   "/>
    <n v="3"/>
    <n v="0"/>
    <n v="0"/>
    <n v="8.0000000000000002E-3"/>
    <n v="1.29E-2"/>
    <n v="0"/>
    <n v="3.4299999999999997E-2"/>
    <n v="4.4000000000000003E-3"/>
    <n v="0"/>
    <n v="2.2100000000000002E-2"/>
    <n v="6.5100000000000005E-2"/>
    <n v="4.3E-3"/>
    <n v="0.1741"/>
    <n v="0.2772"/>
    <n v="0"/>
    <n v="0.14510000000000001"/>
    <n v="4.3499999999999997E-2"/>
    <n v="0"/>
    <n v="1.21E-2"/>
    <n v="5.5300000000000002E-2"/>
    <n v="0.1331"/>
    <n v="0"/>
  </r>
  <r>
    <x v="2455"/>
    <x v="4"/>
    <n v="0"/>
    <x v="57"/>
    <x v="12"/>
    <x v="2"/>
    <x v="31"/>
    <s v="NY-NJ"/>
    <x v="2"/>
    <x v="31"/>
    <x v="234"/>
    <n v="0"/>
    <n v="2"/>
    <n v="5.01"/>
    <x v="27"/>
    <n v="1"/>
    <x v="2112"/>
    <n v="0"/>
    <n v="2"/>
    <n v="5.01"/>
    <n v="2"/>
    <n v="1"/>
    <n v="64"/>
    <s v=" -   "/>
    <n v="1"/>
    <s v=" -   "/>
    <s v=" -   "/>
    <n v="1"/>
    <s v=" -   "/>
    <s v=" -   "/>
    <n v="0"/>
    <n v="0"/>
    <n v="0"/>
    <n v="4.0399999999999998E-2"/>
    <n v="0"/>
    <n v="0"/>
    <n v="0"/>
    <n v="0"/>
    <n v="0"/>
    <n v="3.0599999999999999E-2"/>
    <n v="0.19350000000000001"/>
    <n v="0"/>
    <n v="0"/>
    <n v="0"/>
    <n v="0"/>
    <n v="0.73540000000000005"/>
    <n v="0"/>
    <n v="0"/>
    <n v="0"/>
    <n v="0"/>
    <n v="0"/>
  </r>
  <r>
    <x v="2456"/>
    <x v="3"/>
    <n v="1"/>
    <x v="7"/>
    <x v="12"/>
    <x v="1"/>
    <x v="88"/>
    <s v="NY-NJ"/>
    <x v="2"/>
    <x v="88"/>
    <x v="616"/>
    <n v="0"/>
    <n v="67"/>
    <n v="44.79"/>
    <x v="85"/>
    <n v="17"/>
    <x v="2113"/>
    <n v="0"/>
    <n v="130"/>
    <n v="82.13"/>
    <n v="130"/>
    <n v="33"/>
    <n v="13006"/>
    <n v="24"/>
    <n v="6"/>
    <n v="10"/>
    <n v="6"/>
    <n v="5"/>
    <n v="2"/>
    <n v="14"/>
    <n v="7.6899999999999996E-2"/>
    <n v="0"/>
    <n v="3.0000000000000001E-3"/>
    <n v="5.5999999999999999E-3"/>
    <n v="0"/>
    <n v="0.15010000000000001"/>
    <n v="5.4399999999999997E-2"/>
    <n v="0"/>
    <n v="2.75E-2"/>
    <n v="9.6799999999999997E-2"/>
    <n v="7.7000000000000002E-3"/>
    <n v="6.59E-2"/>
    <n v="1.15E-2"/>
    <n v="0"/>
    <n v="5.8599999999999999E-2"/>
    <n v="2.9399999999999999E-2"/>
    <n v="0"/>
    <n v="5.0900000000000001E-2"/>
    <n v="0.30049999999999999"/>
    <n v="4.24E-2"/>
    <n v="1.89E-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EF497A3-FCF9-1142-9C80-EFACDB096CC0}" name="PivotTable7" cacheId="11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D15" firstHeaderRow="0" firstDataRow="1" firstDataCol="1"/>
  <pivotFields count="51">
    <pivotField showAll="0">
      <items count="2458">
        <item x="313"/>
        <item x="351"/>
        <item x="770"/>
        <item x="869"/>
        <item x="887"/>
        <item x="1693"/>
        <item x="1789"/>
        <item x="1796"/>
        <item x="2010"/>
        <item x="2041"/>
        <item x="31"/>
        <item x="64"/>
        <item x="114"/>
        <item x="184"/>
        <item x="235"/>
        <item x="273"/>
        <item x="297"/>
        <item x="344"/>
        <item x="393"/>
        <item x="410"/>
        <item x="421"/>
        <item x="463"/>
        <item x="478"/>
        <item x="497"/>
        <item x="540"/>
        <item x="575"/>
        <item x="587"/>
        <item x="591"/>
        <item x="612"/>
        <item x="628"/>
        <item x="704"/>
        <item x="710"/>
        <item x="758"/>
        <item x="764"/>
        <item x="766"/>
        <item x="843"/>
        <item x="912"/>
        <item x="936"/>
        <item x="938"/>
        <item x="986"/>
        <item x="1033"/>
        <item x="1047"/>
        <item x="1057"/>
        <item x="1144"/>
        <item x="1162"/>
        <item x="1191"/>
        <item x="1205"/>
        <item x="1212"/>
        <item x="1229"/>
        <item x="1236"/>
        <item x="1270"/>
        <item x="1282"/>
        <item x="1285"/>
        <item x="1288"/>
        <item x="1289"/>
        <item x="1328"/>
        <item x="1339"/>
        <item x="1353"/>
        <item x="1377"/>
        <item x="1378"/>
        <item x="1449"/>
        <item x="1480"/>
        <item x="1510"/>
        <item x="1529"/>
        <item x="1546"/>
        <item x="1596"/>
        <item x="1654"/>
        <item x="1658"/>
        <item x="1682"/>
        <item x="1728"/>
        <item x="1730"/>
        <item x="1736"/>
        <item x="1742"/>
        <item x="1804"/>
        <item x="1898"/>
        <item x="1907"/>
        <item x="1908"/>
        <item x="1919"/>
        <item x="1976"/>
        <item x="2025"/>
        <item x="2043"/>
        <item x="2047"/>
        <item x="2062"/>
        <item x="2072"/>
        <item x="2103"/>
        <item x="2153"/>
        <item x="2189"/>
        <item x="2204"/>
        <item x="2212"/>
        <item x="2267"/>
        <item x="2330"/>
        <item x="2343"/>
        <item x="2346"/>
        <item x="2347"/>
        <item x="2348"/>
        <item x="2366"/>
        <item x="2379"/>
        <item x="2403"/>
        <item x="2454"/>
        <item x="2"/>
        <item x="7"/>
        <item x="12"/>
        <item x="15"/>
        <item x="17"/>
        <item x="20"/>
        <item x="25"/>
        <item x="28"/>
        <item x="29"/>
        <item x="32"/>
        <item x="36"/>
        <item x="37"/>
        <item x="39"/>
        <item x="40"/>
        <item x="42"/>
        <item x="44"/>
        <item x="51"/>
        <item x="52"/>
        <item x="59"/>
        <item x="68"/>
        <item x="87"/>
        <item x="94"/>
        <item x="95"/>
        <item x="98"/>
        <item x="100"/>
        <item x="101"/>
        <item x="105"/>
        <item x="106"/>
        <item x="109"/>
        <item x="110"/>
        <item x="111"/>
        <item x="116"/>
        <item x="119"/>
        <item x="120"/>
        <item x="126"/>
        <item x="131"/>
        <item x="133"/>
        <item x="136"/>
        <item x="148"/>
        <item x="171"/>
        <item x="172"/>
        <item x="176"/>
        <item x="182"/>
        <item x="185"/>
        <item x="200"/>
        <item x="213"/>
        <item x="215"/>
        <item x="219"/>
        <item x="220"/>
        <item x="221"/>
        <item x="222"/>
        <item x="224"/>
        <item x="240"/>
        <item x="251"/>
        <item x="252"/>
        <item x="254"/>
        <item x="260"/>
        <item x="261"/>
        <item x="264"/>
        <item x="279"/>
        <item x="280"/>
        <item x="293"/>
        <item x="296"/>
        <item x="304"/>
        <item x="314"/>
        <item x="327"/>
        <item x="339"/>
        <item x="340"/>
        <item x="342"/>
        <item x="352"/>
        <item x="357"/>
        <item x="358"/>
        <item x="359"/>
        <item x="362"/>
        <item x="363"/>
        <item x="366"/>
        <item x="381"/>
        <item x="385"/>
        <item x="391"/>
        <item x="392"/>
        <item x="398"/>
        <item x="404"/>
        <item x="406"/>
        <item x="415"/>
        <item x="419"/>
        <item x="423"/>
        <item x="425"/>
        <item x="436"/>
        <item x="439"/>
        <item x="452"/>
        <item x="456"/>
        <item x="459"/>
        <item x="460"/>
        <item x="461"/>
        <item x="465"/>
        <item x="468"/>
        <item x="471"/>
        <item x="472"/>
        <item x="473"/>
        <item x="480"/>
        <item x="485"/>
        <item x="491"/>
        <item x="492"/>
        <item x="498"/>
        <item x="499"/>
        <item x="500"/>
        <item x="504"/>
        <item x="506"/>
        <item x="508"/>
        <item x="509"/>
        <item x="510"/>
        <item x="514"/>
        <item x="519"/>
        <item x="523"/>
        <item x="532"/>
        <item x="539"/>
        <item x="542"/>
        <item x="543"/>
        <item x="549"/>
        <item x="550"/>
        <item x="552"/>
        <item x="554"/>
        <item x="557"/>
        <item x="567"/>
        <item x="572"/>
        <item x="584"/>
        <item x="599"/>
        <item x="615"/>
        <item x="620"/>
        <item x="626"/>
        <item x="631"/>
        <item x="632"/>
        <item x="636"/>
        <item x="638"/>
        <item x="639"/>
        <item x="641"/>
        <item x="643"/>
        <item x="644"/>
        <item x="650"/>
        <item x="651"/>
        <item x="655"/>
        <item x="660"/>
        <item x="661"/>
        <item x="664"/>
        <item x="665"/>
        <item x="669"/>
        <item x="671"/>
        <item x="679"/>
        <item x="688"/>
        <item x="691"/>
        <item x="692"/>
        <item x="693"/>
        <item x="695"/>
        <item x="696"/>
        <item x="698"/>
        <item x="706"/>
        <item x="715"/>
        <item x="730"/>
        <item x="733"/>
        <item x="734"/>
        <item x="743"/>
        <item x="744"/>
        <item x="745"/>
        <item x="747"/>
        <item x="748"/>
        <item x="751"/>
        <item x="753"/>
        <item x="761"/>
        <item x="763"/>
        <item x="765"/>
        <item x="767"/>
        <item x="773"/>
        <item x="775"/>
        <item x="776"/>
        <item x="777"/>
        <item x="787"/>
        <item x="789"/>
        <item x="791"/>
        <item x="797"/>
        <item x="802"/>
        <item x="803"/>
        <item x="805"/>
        <item x="810"/>
        <item x="816"/>
        <item x="821"/>
        <item x="825"/>
        <item x="846"/>
        <item x="853"/>
        <item x="864"/>
        <item x="872"/>
        <item x="878"/>
        <item x="880"/>
        <item x="882"/>
        <item x="886"/>
        <item x="893"/>
        <item x="899"/>
        <item x="903"/>
        <item x="915"/>
        <item x="916"/>
        <item x="921"/>
        <item x="923"/>
        <item x="930"/>
        <item x="931"/>
        <item x="941"/>
        <item x="947"/>
        <item x="950"/>
        <item x="951"/>
        <item x="953"/>
        <item x="970"/>
        <item x="971"/>
        <item x="980"/>
        <item x="981"/>
        <item x="982"/>
        <item x="984"/>
        <item x="985"/>
        <item x="992"/>
        <item x="997"/>
        <item x="1000"/>
        <item x="1010"/>
        <item x="1013"/>
        <item x="1023"/>
        <item x="1040"/>
        <item x="1044"/>
        <item x="1046"/>
        <item x="1059"/>
        <item x="1060"/>
        <item x="1068"/>
        <item x="1075"/>
        <item x="1080"/>
        <item x="1084"/>
        <item x="1087"/>
        <item x="1095"/>
        <item x="1097"/>
        <item x="1110"/>
        <item x="1117"/>
        <item x="1138"/>
        <item x="1148"/>
        <item x="1151"/>
        <item x="1152"/>
        <item x="1155"/>
        <item x="1160"/>
        <item x="1166"/>
        <item x="1175"/>
        <item x="1176"/>
        <item x="1181"/>
        <item x="1194"/>
        <item x="1209"/>
        <item x="1210"/>
        <item x="1221"/>
        <item x="1232"/>
        <item x="1235"/>
        <item x="1239"/>
        <item x="1240"/>
        <item x="1249"/>
        <item x="1254"/>
        <item x="1255"/>
        <item x="1259"/>
        <item x="1268"/>
        <item x="1274"/>
        <item x="1286"/>
        <item x="1287"/>
        <item x="1290"/>
        <item x="1298"/>
        <item x="1299"/>
        <item x="1303"/>
        <item x="1317"/>
        <item x="1320"/>
        <item x="1326"/>
        <item x="1334"/>
        <item x="1335"/>
        <item x="1338"/>
        <item x="1349"/>
        <item x="1355"/>
        <item x="1366"/>
        <item x="1369"/>
        <item x="1374"/>
        <item x="1376"/>
        <item x="1379"/>
        <item x="1384"/>
        <item x="1386"/>
        <item x="1388"/>
        <item x="1392"/>
        <item x="1406"/>
        <item x="1414"/>
        <item x="1422"/>
        <item x="1423"/>
        <item x="1425"/>
        <item x="1427"/>
        <item x="1431"/>
        <item x="1434"/>
        <item x="1440"/>
        <item x="1441"/>
        <item x="1443"/>
        <item x="1448"/>
        <item x="1455"/>
        <item x="1456"/>
        <item x="1460"/>
        <item x="1462"/>
        <item x="1466"/>
        <item x="1467"/>
        <item x="1478"/>
        <item x="1487"/>
        <item x="1489"/>
        <item x="1492"/>
        <item x="1502"/>
        <item x="1503"/>
        <item x="1513"/>
        <item x="1514"/>
        <item x="1517"/>
        <item x="1523"/>
        <item x="1525"/>
        <item x="1527"/>
        <item x="1530"/>
        <item x="1534"/>
        <item x="1547"/>
        <item x="1548"/>
        <item x="1553"/>
        <item x="1573"/>
        <item x="1588"/>
        <item x="1597"/>
        <item x="1613"/>
        <item x="1621"/>
        <item x="1626"/>
        <item x="1634"/>
        <item x="1644"/>
        <item x="1645"/>
        <item x="1647"/>
        <item x="1648"/>
        <item x="1651"/>
        <item x="1652"/>
        <item x="1670"/>
        <item x="1684"/>
        <item x="1687"/>
        <item x="1690"/>
        <item x="1694"/>
        <item x="1695"/>
        <item x="1696"/>
        <item x="1699"/>
        <item x="1721"/>
        <item x="1733"/>
        <item x="1744"/>
        <item x="1748"/>
        <item x="1759"/>
        <item x="1761"/>
        <item x="1762"/>
        <item x="1767"/>
        <item x="1771"/>
        <item x="1775"/>
        <item x="1778"/>
        <item x="1783"/>
        <item x="1784"/>
        <item x="1785"/>
        <item x="1797"/>
        <item x="1807"/>
        <item x="1817"/>
        <item x="1823"/>
        <item x="1834"/>
        <item x="1841"/>
        <item x="1842"/>
        <item x="1847"/>
        <item x="1848"/>
        <item x="1853"/>
        <item x="1861"/>
        <item x="1865"/>
        <item x="1867"/>
        <item x="1883"/>
        <item x="1886"/>
        <item x="1888"/>
        <item x="1895"/>
        <item x="1899"/>
        <item x="1901"/>
        <item x="1914"/>
        <item x="1921"/>
        <item x="1923"/>
        <item x="1925"/>
        <item x="1929"/>
        <item x="1939"/>
        <item x="1942"/>
        <item x="1943"/>
        <item x="1945"/>
        <item x="1946"/>
        <item x="1947"/>
        <item x="1961"/>
        <item x="1962"/>
        <item x="1963"/>
        <item x="1966"/>
        <item x="1969"/>
        <item x="1979"/>
        <item x="1980"/>
        <item x="1981"/>
        <item x="1983"/>
        <item x="1984"/>
        <item x="1988"/>
        <item x="1989"/>
        <item x="2002"/>
        <item x="2014"/>
        <item x="2015"/>
        <item x="2019"/>
        <item x="2022"/>
        <item x="2023"/>
        <item x="2024"/>
        <item x="2031"/>
        <item x="2039"/>
        <item x="2049"/>
        <item x="2050"/>
        <item x="2051"/>
        <item x="2065"/>
        <item x="2066"/>
        <item x="2067"/>
        <item x="2068"/>
        <item x="2069"/>
        <item x="2076"/>
        <item x="2077"/>
        <item x="2081"/>
        <item x="2083"/>
        <item x="2088"/>
        <item x="2092"/>
        <item x="2100"/>
        <item x="2106"/>
        <item x="2108"/>
        <item x="2112"/>
        <item x="2115"/>
        <item x="2129"/>
        <item x="2132"/>
        <item x="2133"/>
        <item x="2139"/>
        <item x="2147"/>
        <item x="2158"/>
        <item x="2160"/>
        <item x="2171"/>
        <item x="2172"/>
        <item x="2173"/>
        <item x="2175"/>
        <item x="2178"/>
        <item x="2182"/>
        <item x="2183"/>
        <item x="2199"/>
        <item x="2200"/>
        <item x="2201"/>
        <item x="2203"/>
        <item x="2207"/>
        <item x="2210"/>
        <item x="2211"/>
        <item x="2213"/>
        <item x="2219"/>
        <item x="2220"/>
        <item x="2234"/>
        <item x="2237"/>
        <item x="2238"/>
        <item x="2249"/>
        <item x="2253"/>
        <item x="2263"/>
        <item x="2292"/>
        <item x="2298"/>
        <item x="2323"/>
        <item x="2325"/>
        <item x="2331"/>
        <item x="2337"/>
        <item x="2338"/>
        <item x="2339"/>
        <item x="2341"/>
        <item x="2344"/>
        <item x="2349"/>
        <item x="2350"/>
        <item x="2353"/>
        <item x="2354"/>
        <item x="2364"/>
        <item x="2367"/>
        <item x="2368"/>
        <item x="2380"/>
        <item x="2382"/>
        <item x="2383"/>
        <item x="2387"/>
        <item x="2391"/>
        <item x="2393"/>
        <item x="2395"/>
        <item x="2398"/>
        <item x="2401"/>
        <item x="2402"/>
        <item x="2404"/>
        <item x="2410"/>
        <item x="2413"/>
        <item x="2419"/>
        <item x="2420"/>
        <item x="2422"/>
        <item x="2428"/>
        <item x="2439"/>
        <item x="2445"/>
        <item x="2448"/>
        <item x="4"/>
        <item x="8"/>
        <item x="10"/>
        <item x="35"/>
        <item x="50"/>
        <item x="55"/>
        <item x="66"/>
        <item x="70"/>
        <item x="71"/>
        <item x="72"/>
        <item x="91"/>
        <item x="97"/>
        <item x="103"/>
        <item x="122"/>
        <item x="125"/>
        <item x="137"/>
        <item x="139"/>
        <item x="142"/>
        <item x="144"/>
        <item x="152"/>
        <item x="166"/>
        <item x="167"/>
        <item x="179"/>
        <item x="191"/>
        <item x="196"/>
        <item x="202"/>
        <item x="203"/>
        <item x="204"/>
        <item x="214"/>
        <item x="217"/>
        <item x="229"/>
        <item x="234"/>
        <item x="236"/>
        <item x="245"/>
        <item x="246"/>
        <item x="248"/>
        <item x="258"/>
        <item x="265"/>
        <item x="271"/>
        <item x="274"/>
        <item x="275"/>
        <item x="286"/>
        <item x="287"/>
        <item x="291"/>
        <item x="298"/>
        <item x="300"/>
        <item x="309"/>
        <item x="310"/>
        <item x="317"/>
        <item x="321"/>
        <item x="324"/>
        <item x="328"/>
        <item x="329"/>
        <item x="330"/>
        <item x="337"/>
        <item x="338"/>
        <item x="349"/>
        <item x="355"/>
        <item x="367"/>
        <item x="368"/>
        <item x="369"/>
        <item x="370"/>
        <item x="380"/>
        <item x="382"/>
        <item x="390"/>
        <item x="402"/>
        <item x="428"/>
        <item x="429"/>
        <item x="431"/>
        <item x="432"/>
        <item x="450"/>
        <item x="470"/>
        <item x="477"/>
        <item x="479"/>
        <item x="484"/>
        <item x="505"/>
        <item x="512"/>
        <item x="526"/>
        <item x="531"/>
        <item x="533"/>
        <item x="535"/>
        <item x="537"/>
        <item x="545"/>
        <item x="546"/>
        <item x="548"/>
        <item x="553"/>
        <item x="558"/>
        <item x="561"/>
        <item x="564"/>
        <item x="580"/>
        <item x="585"/>
        <item x="586"/>
        <item x="590"/>
        <item x="595"/>
        <item x="601"/>
        <item x="611"/>
        <item x="614"/>
        <item x="623"/>
        <item x="625"/>
        <item x="627"/>
        <item x="629"/>
        <item x="647"/>
        <item x="658"/>
        <item x="659"/>
        <item x="662"/>
        <item x="672"/>
        <item x="673"/>
        <item x="675"/>
        <item x="680"/>
        <item x="694"/>
        <item x="700"/>
        <item x="714"/>
        <item x="724"/>
        <item x="732"/>
        <item x="756"/>
        <item x="759"/>
        <item x="772"/>
        <item x="783"/>
        <item x="786"/>
        <item x="795"/>
        <item x="796"/>
        <item x="798"/>
        <item x="801"/>
        <item x="807"/>
        <item x="808"/>
        <item x="809"/>
        <item x="814"/>
        <item x="818"/>
        <item x="820"/>
        <item x="823"/>
        <item x="824"/>
        <item x="828"/>
        <item x="829"/>
        <item x="830"/>
        <item x="832"/>
        <item x="833"/>
        <item x="834"/>
        <item x="837"/>
        <item x="838"/>
        <item x="842"/>
        <item x="847"/>
        <item x="848"/>
        <item x="850"/>
        <item x="852"/>
        <item x="854"/>
        <item x="855"/>
        <item x="856"/>
        <item x="857"/>
        <item x="861"/>
        <item x="862"/>
        <item x="865"/>
        <item x="873"/>
        <item x="874"/>
        <item x="875"/>
        <item x="876"/>
        <item x="879"/>
        <item x="881"/>
        <item x="894"/>
        <item x="896"/>
        <item x="897"/>
        <item x="900"/>
        <item x="905"/>
        <item x="909"/>
        <item x="914"/>
        <item x="919"/>
        <item x="920"/>
        <item x="922"/>
        <item x="926"/>
        <item x="927"/>
        <item x="933"/>
        <item x="934"/>
        <item x="937"/>
        <item x="940"/>
        <item x="944"/>
        <item x="945"/>
        <item x="948"/>
        <item x="959"/>
        <item x="963"/>
        <item x="973"/>
        <item x="974"/>
        <item x="975"/>
        <item x="977"/>
        <item x="978"/>
        <item x="995"/>
        <item x="1002"/>
        <item x="1003"/>
        <item x="1004"/>
        <item x="1005"/>
        <item x="1007"/>
        <item x="1008"/>
        <item x="1012"/>
        <item x="1014"/>
        <item x="1015"/>
        <item x="1017"/>
        <item x="1020"/>
        <item x="1025"/>
        <item x="1027"/>
        <item x="1029"/>
        <item x="1030"/>
        <item x="1039"/>
        <item x="1043"/>
        <item x="1048"/>
        <item x="1049"/>
        <item x="1062"/>
        <item x="1065"/>
        <item x="1070"/>
        <item x="1073"/>
        <item x="1077"/>
        <item x="1082"/>
        <item x="1090"/>
        <item x="1100"/>
        <item x="1101"/>
        <item x="1104"/>
        <item x="1106"/>
        <item x="1108"/>
        <item x="1109"/>
        <item x="1112"/>
        <item x="1113"/>
        <item x="1114"/>
        <item x="1115"/>
        <item x="1118"/>
        <item x="1130"/>
        <item x="1133"/>
        <item x="1134"/>
        <item x="1139"/>
        <item x="1141"/>
        <item x="1142"/>
        <item x="1147"/>
        <item x="1149"/>
        <item x="1150"/>
        <item x="1161"/>
        <item x="1167"/>
        <item x="1177"/>
        <item x="1180"/>
        <item x="1182"/>
        <item x="1199"/>
        <item x="1211"/>
        <item x="1213"/>
        <item x="1218"/>
        <item x="1241"/>
        <item x="1244"/>
        <item x="1245"/>
        <item x="1258"/>
        <item x="1260"/>
        <item x="1263"/>
        <item x="1283"/>
        <item x="1292"/>
        <item x="1302"/>
        <item x="1309"/>
        <item x="1311"/>
        <item x="1316"/>
        <item x="1319"/>
        <item x="1321"/>
        <item x="1322"/>
        <item x="1324"/>
        <item x="1325"/>
        <item x="1330"/>
        <item x="1336"/>
        <item x="1337"/>
        <item x="1347"/>
        <item x="1350"/>
        <item x="1354"/>
        <item x="1356"/>
        <item x="1364"/>
        <item x="1370"/>
        <item x="1372"/>
        <item x="1391"/>
        <item x="1396"/>
        <item x="1410"/>
        <item x="1412"/>
        <item x="1417"/>
        <item x="1420"/>
        <item x="1428"/>
        <item x="1430"/>
        <item x="1445"/>
        <item x="1446"/>
        <item x="1447"/>
        <item x="1452"/>
        <item x="1453"/>
        <item x="1454"/>
        <item x="1465"/>
        <item x="1472"/>
        <item x="1473"/>
        <item x="1477"/>
        <item x="1481"/>
        <item x="1483"/>
        <item x="1491"/>
        <item x="1494"/>
        <item x="1500"/>
        <item x="1515"/>
        <item x="1537"/>
        <item x="1539"/>
        <item x="1541"/>
        <item x="1545"/>
        <item x="1555"/>
        <item x="1556"/>
        <item x="1574"/>
        <item x="1590"/>
        <item x="1593"/>
        <item x="1602"/>
        <item x="1604"/>
        <item x="1617"/>
        <item x="1653"/>
        <item x="1655"/>
        <item x="1673"/>
        <item x="1675"/>
        <item x="1676"/>
        <item x="1677"/>
        <item x="1679"/>
        <item x="1681"/>
        <item x="1691"/>
        <item x="1698"/>
        <item x="1700"/>
        <item x="1718"/>
        <item x="1745"/>
        <item x="1747"/>
        <item x="1750"/>
        <item x="1755"/>
        <item x="1758"/>
        <item x="1766"/>
        <item x="1769"/>
        <item x="1779"/>
        <item x="1790"/>
        <item x="1794"/>
        <item x="1801"/>
        <item x="1810"/>
        <item x="1812"/>
        <item x="1815"/>
        <item x="1830"/>
        <item x="1832"/>
        <item x="1839"/>
        <item x="1843"/>
        <item x="1855"/>
        <item x="1856"/>
        <item x="1860"/>
        <item x="1864"/>
        <item x="1866"/>
        <item x="1870"/>
        <item x="1872"/>
        <item x="1874"/>
        <item x="1881"/>
        <item x="1885"/>
        <item x="1889"/>
        <item x="1890"/>
        <item x="1893"/>
        <item x="1894"/>
        <item x="1897"/>
        <item x="1900"/>
        <item x="1902"/>
        <item x="1906"/>
        <item x="1909"/>
        <item x="1910"/>
        <item x="1922"/>
        <item x="1935"/>
        <item x="1936"/>
        <item x="1949"/>
        <item x="1955"/>
        <item x="1956"/>
        <item x="1960"/>
        <item x="1973"/>
        <item x="1974"/>
        <item x="1975"/>
        <item x="1978"/>
        <item x="1982"/>
        <item x="1985"/>
        <item x="1986"/>
        <item x="1993"/>
        <item x="1994"/>
        <item x="2004"/>
        <item x="2005"/>
        <item x="2007"/>
        <item x="2013"/>
        <item x="2016"/>
        <item x="2018"/>
        <item x="2020"/>
        <item x="2026"/>
        <item x="2033"/>
        <item x="2035"/>
        <item x="2048"/>
        <item x="2063"/>
        <item x="2064"/>
        <item x="2074"/>
        <item x="2075"/>
        <item x="2078"/>
        <item x="2079"/>
        <item x="2087"/>
        <item x="2097"/>
        <item x="2099"/>
        <item x="2101"/>
        <item x="2104"/>
        <item x="2124"/>
        <item x="2126"/>
        <item x="2148"/>
        <item x="2150"/>
        <item x="2163"/>
        <item x="2166"/>
        <item x="2179"/>
        <item x="2181"/>
        <item x="2185"/>
        <item x="2196"/>
        <item x="2198"/>
        <item x="2202"/>
        <item x="2205"/>
        <item x="2208"/>
        <item x="2216"/>
        <item x="2217"/>
        <item x="2218"/>
        <item x="2222"/>
        <item x="2227"/>
        <item x="2228"/>
        <item x="2230"/>
        <item x="2261"/>
        <item x="2278"/>
        <item x="2279"/>
        <item x="2285"/>
        <item x="2300"/>
        <item x="2302"/>
        <item x="2309"/>
        <item x="2328"/>
        <item x="2329"/>
        <item x="2351"/>
        <item x="2357"/>
        <item x="2359"/>
        <item x="2370"/>
        <item x="2381"/>
        <item x="2405"/>
        <item x="2409"/>
        <item x="2416"/>
        <item x="2417"/>
        <item x="2418"/>
        <item x="2437"/>
        <item x="2438"/>
        <item x="2447"/>
        <item x="2453"/>
        <item x="0"/>
        <item x="1"/>
        <item x="3"/>
        <item x="5"/>
        <item x="6"/>
        <item x="9"/>
        <item x="11"/>
        <item x="13"/>
        <item x="14"/>
        <item x="16"/>
        <item x="18"/>
        <item x="19"/>
        <item x="21"/>
        <item x="22"/>
        <item x="23"/>
        <item x="24"/>
        <item x="26"/>
        <item x="27"/>
        <item x="30"/>
        <item x="33"/>
        <item x="34"/>
        <item x="38"/>
        <item x="41"/>
        <item x="43"/>
        <item x="45"/>
        <item x="46"/>
        <item x="47"/>
        <item x="48"/>
        <item x="49"/>
        <item x="53"/>
        <item x="54"/>
        <item x="56"/>
        <item x="57"/>
        <item x="58"/>
        <item x="60"/>
        <item x="61"/>
        <item x="62"/>
        <item x="63"/>
        <item x="65"/>
        <item x="67"/>
        <item x="69"/>
        <item x="73"/>
        <item x="74"/>
        <item x="75"/>
        <item x="76"/>
        <item x="77"/>
        <item x="78"/>
        <item x="79"/>
        <item x="80"/>
        <item x="81"/>
        <item x="82"/>
        <item x="83"/>
        <item x="84"/>
        <item x="85"/>
        <item x="86"/>
        <item x="88"/>
        <item x="89"/>
        <item x="90"/>
        <item x="92"/>
        <item x="93"/>
        <item x="96"/>
        <item x="99"/>
        <item x="102"/>
        <item x="104"/>
        <item x="107"/>
        <item x="108"/>
        <item x="112"/>
        <item x="113"/>
        <item x="115"/>
        <item x="117"/>
        <item x="118"/>
        <item x="121"/>
        <item x="123"/>
        <item x="124"/>
        <item x="127"/>
        <item x="128"/>
        <item x="129"/>
        <item x="130"/>
        <item x="132"/>
        <item x="134"/>
        <item x="135"/>
        <item x="138"/>
        <item x="140"/>
        <item x="141"/>
        <item x="143"/>
        <item x="145"/>
        <item x="146"/>
        <item x="147"/>
        <item x="149"/>
        <item x="150"/>
        <item x="151"/>
        <item x="153"/>
        <item x="154"/>
        <item x="155"/>
        <item x="156"/>
        <item x="157"/>
        <item x="158"/>
        <item x="159"/>
        <item x="160"/>
        <item x="161"/>
        <item x="162"/>
        <item x="163"/>
        <item x="164"/>
        <item x="165"/>
        <item x="168"/>
        <item x="169"/>
        <item x="170"/>
        <item x="173"/>
        <item x="174"/>
        <item x="175"/>
        <item x="177"/>
        <item x="178"/>
        <item x="180"/>
        <item x="181"/>
        <item x="183"/>
        <item x="186"/>
        <item x="187"/>
        <item x="188"/>
        <item x="189"/>
        <item x="190"/>
        <item x="192"/>
        <item x="193"/>
        <item x="194"/>
        <item x="195"/>
        <item x="197"/>
        <item x="198"/>
        <item x="199"/>
        <item x="201"/>
        <item x="205"/>
        <item x="206"/>
        <item x="207"/>
        <item x="208"/>
        <item x="209"/>
        <item x="210"/>
        <item x="211"/>
        <item x="212"/>
        <item x="216"/>
        <item x="218"/>
        <item x="223"/>
        <item x="225"/>
        <item x="226"/>
        <item x="227"/>
        <item x="228"/>
        <item x="230"/>
        <item x="231"/>
        <item x="232"/>
        <item x="233"/>
        <item x="237"/>
        <item x="238"/>
        <item x="239"/>
        <item x="241"/>
        <item x="242"/>
        <item x="243"/>
        <item x="244"/>
        <item x="247"/>
        <item x="249"/>
        <item x="250"/>
        <item x="253"/>
        <item x="255"/>
        <item x="256"/>
        <item x="257"/>
        <item x="259"/>
        <item x="262"/>
        <item x="263"/>
        <item x="266"/>
        <item x="267"/>
        <item x="268"/>
        <item x="269"/>
        <item x="270"/>
        <item x="272"/>
        <item x="276"/>
        <item x="277"/>
        <item x="278"/>
        <item x="281"/>
        <item x="282"/>
        <item x="283"/>
        <item x="284"/>
        <item x="285"/>
        <item x="288"/>
        <item x="289"/>
        <item x="290"/>
        <item x="292"/>
        <item x="294"/>
        <item x="295"/>
        <item x="299"/>
        <item x="301"/>
        <item x="302"/>
        <item x="303"/>
        <item x="305"/>
        <item x="306"/>
        <item x="307"/>
        <item x="308"/>
        <item x="311"/>
        <item x="312"/>
        <item x="315"/>
        <item x="316"/>
        <item x="318"/>
        <item x="319"/>
        <item x="320"/>
        <item x="322"/>
        <item x="323"/>
        <item x="325"/>
        <item x="326"/>
        <item x="331"/>
        <item x="332"/>
        <item x="333"/>
        <item x="334"/>
        <item x="335"/>
        <item x="336"/>
        <item x="341"/>
        <item x="343"/>
        <item x="345"/>
        <item x="346"/>
        <item x="347"/>
        <item x="348"/>
        <item x="350"/>
        <item x="353"/>
        <item x="354"/>
        <item x="356"/>
        <item x="360"/>
        <item x="361"/>
        <item x="364"/>
        <item x="365"/>
        <item x="371"/>
        <item x="372"/>
        <item x="373"/>
        <item x="374"/>
        <item x="375"/>
        <item x="376"/>
        <item x="377"/>
        <item x="378"/>
        <item x="379"/>
        <item x="383"/>
        <item x="384"/>
        <item x="386"/>
        <item x="387"/>
        <item x="388"/>
        <item x="389"/>
        <item x="394"/>
        <item x="395"/>
        <item x="396"/>
        <item x="397"/>
        <item x="399"/>
        <item x="400"/>
        <item x="401"/>
        <item x="403"/>
        <item x="405"/>
        <item x="407"/>
        <item x="408"/>
        <item x="409"/>
        <item x="411"/>
        <item x="412"/>
        <item x="413"/>
        <item x="414"/>
        <item x="416"/>
        <item x="417"/>
        <item x="418"/>
        <item x="420"/>
        <item x="422"/>
        <item x="424"/>
        <item x="426"/>
        <item x="427"/>
        <item x="430"/>
        <item x="433"/>
        <item x="434"/>
        <item x="435"/>
        <item x="437"/>
        <item x="438"/>
        <item x="440"/>
        <item x="441"/>
        <item x="442"/>
        <item x="443"/>
        <item x="444"/>
        <item x="445"/>
        <item x="446"/>
        <item x="447"/>
        <item x="448"/>
        <item x="449"/>
        <item x="451"/>
        <item x="453"/>
        <item x="454"/>
        <item x="455"/>
        <item x="457"/>
        <item x="458"/>
        <item x="462"/>
        <item x="464"/>
        <item x="466"/>
        <item x="467"/>
        <item x="469"/>
        <item x="474"/>
        <item x="475"/>
        <item x="476"/>
        <item x="481"/>
        <item x="482"/>
        <item x="483"/>
        <item x="486"/>
        <item x="487"/>
        <item x="488"/>
        <item x="489"/>
        <item x="490"/>
        <item x="493"/>
        <item x="494"/>
        <item x="495"/>
        <item x="496"/>
        <item x="501"/>
        <item x="502"/>
        <item x="503"/>
        <item x="507"/>
        <item x="511"/>
        <item x="513"/>
        <item x="515"/>
        <item x="516"/>
        <item x="517"/>
        <item x="518"/>
        <item x="520"/>
        <item x="521"/>
        <item x="522"/>
        <item x="524"/>
        <item x="525"/>
        <item x="527"/>
        <item x="528"/>
        <item x="529"/>
        <item x="530"/>
        <item x="534"/>
        <item x="536"/>
        <item x="538"/>
        <item x="541"/>
        <item x="544"/>
        <item x="547"/>
        <item x="551"/>
        <item x="555"/>
        <item x="556"/>
        <item x="559"/>
        <item x="560"/>
        <item x="562"/>
        <item x="563"/>
        <item x="565"/>
        <item x="566"/>
        <item x="568"/>
        <item x="569"/>
        <item x="570"/>
        <item x="571"/>
        <item x="573"/>
        <item x="574"/>
        <item x="576"/>
        <item x="577"/>
        <item x="578"/>
        <item x="579"/>
        <item x="581"/>
        <item x="582"/>
        <item x="583"/>
        <item x="588"/>
        <item x="589"/>
        <item x="592"/>
        <item x="593"/>
        <item x="594"/>
        <item x="596"/>
        <item x="597"/>
        <item x="598"/>
        <item x="600"/>
        <item x="602"/>
        <item x="603"/>
        <item x="604"/>
        <item x="605"/>
        <item x="606"/>
        <item x="607"/>
        <item x="608"/>
        <item x="609"/>
        <item x="610"/>
        <item x="613"/>
        <item x="616"/>
        <item x="617"/>
        <item x="618"/>
        <item x="619"/>
        <item x="621"/>
        <item x="622"/>
        <item x="624"/>
        <item x="630"/>
        <item x="633"/>
        <item x="634"/>
        <item x="635"/>
        <item x="637"/>
        <item x="640"/>
        <item x="642"/>
        <item x="645"/>
        <item x="646"/>
        <item x="648"/>
        <item x="649"/>
        <item x="652"/>
        <item x="653"/>
        <item x="654"/>
        <item x="656"/>
        <item x="657"/>
        <item x="663"/>
        <item x="666"/>
        <item x="667"/>
        <item x="668"/>
        <item x="670"/>
        <item x="674"/>
        <item x="676"/>
        <item x="677"/>
        <item x="678"/>
        <item x="681"/>
        <item x="682"/>
        <item x="683"/>
        <item x="684"/>
        <item x="685"/>
        <item x="686"/>
        <item x="687"/>
        <item x="689"/>
        <item x="690"/>
        <item x="697"/>
        <item x="699"/>
        <item x="701"/>
        <item x="702"/>
        <item x="703"/>
        <item x="705"/>
        <item x="707"/>
        <item x="708"/>
        <item x="709"/>
        <item x="711"/>
        <item x="712"/>
        <item x="713"/>
        <item x="716"/>
        <item x="717"/>
        <item x="718"/>
        <item x="719"/>
        <item x="720"/>
        <item x="721"/>
        <item x="722"/>
        <item x="723"/>
        <item x="725"/>
        <item x="726"/>
        <item x="727"/>
        <item x="728"/>
        <item x="729"/>
        <item x="731"/>
        <item x="735"/>
        <item x="736"/>
        <item x="737"/>
        <item x="738"/>
        <item x="739"/>
        <item x="740"/>
        <item x="741"/>
        <item x="742"/>
        <item x="746"/>
        <item x="749"/>
        <item x="750"/>
        <item x="752"/>
        <item x="754"/>
        <item x="755"/>
        <item x="757"/>
        <item x="760"/>
        <item x="762"/>
        <item x="768"/>
        <item x="769"/>
        <item x="771"/>
        <item x="774"/>
        <item x="778"/>
        <item x="779"/>
        <item x="780"/>
        <item x="781"/>
        <item x="782"/>
        <item x="784"/>
        <item x="785"/>
        <item x="788"/>
        <item x="790"/>
        <item x="792"/>
        <item x="793"/>
        <item x="794"/>
        <item x="799"/>
        <item x="800"/>
        <item x="804"/>
        <item x="806"/>
        <item x="811"/>
        <item x="812"/>
        <item x="813"/>
        <item x="815"/>
        <item x="817"/>
        <item x="819"/>
        <item x="822"/>
        <item x="826"/>
        <item x="827"/>
        <item x="831"/>
        <item x="835"/>
        <item x="836"/>
        <item x="839"/>
        <item x="840"/>
        <item x="841"/>
        <item x="844"/>
        <item x="845"/>
        <item x="849"/>
        <item x="851"/>
        <item x="858"/>
        <item x="859"/>
        <item x="860"/>
        <item x="863"/>
        <item x="866"/>
        <item x="867"/>
        <item x="868"/>
        <item x="870"/>
        <item x="871"/>
        <item x="877"/>
        <item x="883"/>
        <item x="884"/>
        <item x="885"/>
        <item x="888"/>
        <item x="889"/>
        <item x="890"/>
        <item x="891"/>
        <item x="892"/>
        <item x="895"/>
        <item x="898"/>
        <item x="901"/>
        <item x="902"/>
        <item x="904"/>
        <item x="906"/>
        <item x="907"/>
        <item x="908"/>
        <item x="910"/>
        <item x="911"/>
        <item x="913"/>
        <item x="917"/>
        <item x="918"/>
        <item x="924"/>
        <item x="925"/>
        <item x="928"/>
        <item x="929"/>
        <item x="932"/>
        <item x="935"/>
        <item x="939"/>
        <item x="942"/>
        <item x="943"/>
        <item x="946"/>
        <item x="949"/>
        <item x="952"/>
        <item x="954"/>
        <item x="955"/>
        <item x="956"/>
        <item x="957"/>
        <item x="958"/>
        <item x="960"/>
        <item x="961"/>
        <item x="962"/>
        <item x="964"/>
        <item x="965"/>
        <item x="966"/>
        <item x="967"/>
        <item x="968"/>
        <item x="969"/>
        <item x="972"/>
        <item x="976"/>
        <item x="979"/>
        <item x="983"/>
        <item x="987"/>
        <item x="988"/>
        <item x="989"/>
        <item x="990"/>
        <item x="991"/>
        <item x="993"/>
        <item x="994"/>
        <item x="996"/>
        <item x="998"/>
        <item x="999"/>
        <item x="1001"/>
        <item x="1006"/>
        <item x="1009"/>
        <item x="1011"/>
        <item x="1016"/>
        <item x="1018"/>
        <item x="1019"/>
        <item x="1021"/>
        <item x="1022"/>
        <item x="1024"/>
        <item x="1026"/>
        <item x="1028"/>
        <item x="1031"/>
        <item x="1032"/>
        <item x="1034"/>
        <item x="1035"/>
        <item x="1036"/>
        <item x="1037"/>
        <item x="1038"/>
        <item x="1041"/>
        <item x="1042"/>
        <item x="1045"/>
        <item x="1050"/>
        <item x="1051"/>
        <item x="1052"/>
        <item x="1053"/>
        <item x="1054"/>
        <item x="1055"/>
        <item x="1056"/>
        <item x="1058"/>
        <item x="1061"/>
        <item x="1063"/>
        <item x="1064"/>
        <item x="1066"/>
        <item x="1067"/>
        <item x="1069"/>
        <item x="1071"/>
        <item x="1072"/>
        <item x="1074"/>
        <item x="1076"/>
        <item x="1078"/>
        <item x="1079"/>
        <item x="1081"/>
        <item x="1083"/>
        <item x="1085"/>
        <item x="1086"/>
        <item x="1088"/>
        <item x="1089"/>
        <item x="1091"/>
        <item x="1092"/>
        <item x="1093"/>
        <item x="1094"/>
        <item x="1096"/>
        <item x="1098"/>
        <item x="1099"/>
        <item x="1102"/>
        <item x="1103"/>
        <item x="1105"/>
        <item x="1107"/>
        <item x="1111"/>
        <item x="1116"/>
        <item x="1119"/>
        <item x="1120"/>
        <item x="1121"/>
        <item x="1122"/>
        <item x="1123"/>
        <item x="1124"/>
        <item x="1125"/>
        <item x="1126"/>
        <item x="1127"/>
        <item x="1128"/>
        <item x="1129"/>
        <item x="1131"/>
        <item x="1132"/>
        <item x="1135"/>
        <item x="1136"/>
        <item x="1137"/>
        <item x="1140"/>
        <item x="1143"/>
        <item x="1145"/>
        <item x="1146"/>
        <item x="1153"/>
        <item x="1154"/>
        <item x="1156"/>
        <item x="1157"/>
        <item x="1158"/>
        <item x="1159"/>
        <item x="1163"/>
        <item x="1164"/>
        <item x="1165"/>
        <item x="1168"/>
        <item x="1169"/>
        <item x="1170"/>
        <item x="1171"/>
        <item x="1172"/>
        <item x="1173"/>
        <item x="1174"/>
        <item x="1178"/>
        <item x="1179"/>
        <item x="1183"/>
        <item x="1184"/>
        <item x="1185"/>
        <item x="1186"/>
        <item x="1187"/>
        <item x="1188"/>
        <item x="1189"/>
        <item x="1190"/>
        <item x="1192"/>
        <item x="1193"/>
        <item x="1195"/>
        <item x="1196"/>
        <item x="1197"/>
        <item x="1198"/>
        <item x="1200"/>
        <item x="1201"/>
        <item x="1202"/>
        <item x="1203"/>
        <item x="1204"/>
        <item x="1206"/>
        <item x="1207"/>
        <item x="1208"/>
        <item x="1214"/>
        <item x="1215"/>
        <item x="1216"/>
        <item x="1217"/>
        <item x="1219"/>
        <item x="1220"/>
        <item x="1222"/>
        <item x="1223"/>
        <item x="1224"/>
        <item x="1225"/>
        <item x="1226"/>
        <item x="1227"/>
        <item x="1228"/>
        <item x="1230"/>
        <item x="1231"/>
        <item x="1233"/>
        <item x="1234"/>
        <item x="1237"/>
        <item x="1238"/>
        <item x="1242"/>
        <item x="1243"/>
        <item x="1246"/>
        <item x="1247"/>
        <item x="1248"/>
        <item x="1250"/>
        <item x="1251"/>
        <item x="1252"/>
        <item x="1253"/>
        <item x="1256"/>
        <item x="1257"/>
        <item x="1261"/>
        <item x="1262"/>
        <item x="1264"/>
        <item x="1265"/>
        <item x="1266"/>
        <item x="1267"/>
        <item x="1269"/>
        <item x="1271"/>
        <item x="1272"/>
        <item x="1273"/>
        <item x="1275"/>
        <item x="1276"/>
        <item x="1277"/>
        <item x="1278"/>
        <item x="1279"/>
        <item x="1280"/>
        <item x="1281"/>
        <item x="1284"/>
        <item x="1291"/>
        <item x="1293"/>
        <item x="1294"/>
        <item x="1295"/>
        <item x="1296"/>
        <item x="1297"/>
        <item x="1300"/>
        <item x="1301"/>
        <item x="1304"/>
        <item x="1305"/>
        <item x="1306"/>
        <item x="1307"/>
        <item x="1308"/>
        <item x="1310"/>
        <item x="1312"/>
        <item x="1313"/>
        <item x="1314"/>
        <item x="1315"/>
        <item x="1318"/>
        <item x="1323"/>
        <item x="1327"/>
        <item x="1329"/>
        <item x="1331"/>
        <item x="1332"/>
        <item x="1333"/>
        <item x="1340"/>
        <item x="1341"/>
        <item x="1342"/>
        <item x="1343"/>
        <item x="1344"/>
        <item x="1345"/>
        <item x="1346"/>
        <item x="1348"/>
        <item x="1351"/>
        <item x="1352"/>
        <item x="1357"/>
        <item x="1358"/>
        <item x="1359"/>
        <item x="1360"/>
        <item x="1361"/>
        <item x="1362"/>
        <item x="1363"/>
        <item x="1365"/>
        <item x="1367"/>
        <item x="1368"/>
        <item x="1371"/>
        <item x="1373"/>
        <item x="1375"/>
        <item x="1380"/>
        <item x="1381"/>
        <item x="1382"/>
        <item x="1383"/>
        <item x="1385"/>
        <item x="1387"/>
        <item x="1389"/>
        <item x="1390"/>
        <item x="1393"/>
        <item x="1394"/>
        <item x="1395"/>
        <item x="1397"/>
        <item x="1398"/>
        <item x="1399"/>
        <item x="1400"/>
        <item x="1401"/>
        <item x="1402"/>
        <item x="1403"/>
        <item x="1404"/>
        <item x="1405"/>
        <item x="1407"/>
        <item x="1408"/>
        <item x="1409"/>
        <item x="1411"/>
        <item x="1413"/>
        <item x="1415"/>
        <item x="1416"/>
        <item x="1418"/>
        <item x="1419"/>
        <item x="1421"/>
        <item x="1424"/>
        <item x="1426"/>
        <item x="1429"/>
        <item x="1432"/>
        <item x="1433"/>
        <item x="1435"/>
        <item x="1436"/>
        <item x="1437"/>
        <item x="1438"/>
        <item x="1439"/>
        <item x="1442"/>
        <item x="1444"/>
        <item x="1450"/>
        <item x="1451"/>
        <item x="1457"/>
        <item x="1458"/>
        <item x="1459"/>
        <item x="1461"/>
        <item x="1463"/>
        <item x="1464"/>
        <item x="1468"/>
        <item x="1469"/>
        <item x="1470"/>
        <item x="1471"/>
        <item x="1474"/>
        <item x="1475"/>
        <item x="1476"/>
        <item x="1479"/>
        <item x="1482"/>
        <item x="1484"/>
        <item x="1485"/>
        <item x="1486"/>
        <item x="1488"/>
        <item x="1490"/>
        <item x="1493"/>
        <item x="1495"/>
        <item x="1496"/>
        <item x="1497"/>
        <item x="1498"/>
        <item x="1499"/>
        <item x="1501"/>
        <item x="1504"/>
        <item x="1505"/>
        <item x="1506"/>
        <item x="1507"/>
        <item x="1508"/>
        <item x="1509"/>
        <item x="1511"/>
        <item x="1512"/>
        <item x="1516"/>
        <item x="1518"/>
        <item x="1519"/>
        <item x="1520"/>
        <item x="1521"/>
        <item x="1522"/>
        <item x="1524"/>
        <item x="1526"/>
        <item x="1528"/>
        <item x="1531"/>
        <item x="1532"/>
        <item x="1533"/>
        <item x="1535"/>
        <item x="1536"/>
        <item x="1538"/>
        <item x="1540"/>
        <item x="1542"/>
        <item x="1543"/>
        <item x="1544"/>
        <item x="1549"/>
        <item x="1550"/>
        <item x="1551"/>
        <item x="1552"/>
        <item x="1554"/>
        <item x="1557"/>
        <item x="1558"/>
        <item x="1559"/>
        <item x="1560"/>
        <item x="1561"/>
        <item x="1562"/>
        <item x="1563"/>
        <item x="1564"/>
        <item x="1565"/>
        <item x="1566"/>
        <item x="1567"/>
        <item x="1568"/>
        <item x="1569"/>
        <item x="1570"/>
        <item x="1571"/>
        <item x="1572"/>
        <item x="1575"/>
        <item x="1576"/>
        <item x="1577"/>
        <item x="1578"/>
        <item x="1579"/>
        <item x="1580"/>
        <item x="1581"/>
        <item x="1582"/>
        <item x="1583"/>
        <item x="1584"/>
        <item x="1585"/>
        <item x="1586"/>
        <item x="1587"/>
        <item x="1589"/>
        <item x="1591"/>
        <item x="1592"/>
        <item x="1594"/>
        <item x="1595"/>
        <item x="1598"/>
        <item x="1599"/>
        <item x="1600"/>
        <item x="1601"/>
        <item x="1603"/>
        <item x="1605"/>
        <item x="1606"/>
        <item x="1607"/>
        <item x="1608"/>
        <item x="1609"/>
        <item x="1610"/>
        <item x="1611"/>
        <item x="1612"/>
        <item x="1614"/>
        <item x="1615"/>
        <item x="1616"/>
        <item x="1618"/>
        <item x="1619"/>
        <item x="1620"/>
        <item x="1622"/>
        <item x="1623"/>
        <item x="1624"/>
        <item x="1625"/>
        <item x="1627"/>
        <item x="1628"/>
        <item x="1629"/>
        <item x="1630"/>
        <item x="1631"/>
        <item x="1632"/>
        <item x="1633"/>
        <item x="1635"/>
        <item x="1636"/>
        <item x="1637"/>
        <item x="1638"/>
        <item x="1639"/>
        <item x="1640"/>
        <item x="1641"/>
        <item x="1642"/>
        <item x="1643"/>
        <item x="1646"/>
        <item x="1649"/>
        <item x="1650"/>
        <item x="1656"/>
        <item x="1657"/>
        <item x="1659"/>
        <item x="1660"/>
        <item x="1661"/>
        <item x="1662"/>
        <item x="1663"/>
        <item x="1664"/>
        <item x="1665"/>
        <item x="1666"/>
        <item x="1667"/>
        <item x="1668"/>
        <item x="1669"/>
        <item x="1671"/>
        <item x="1672"/>
        <item x="1674"/>
        <item x="1678"/>
        <item x="1680"/>
        <item x="1683"/>
        <item x="1685"/>
        <item x="1686"/>
        <item x="1688"/>
        <item x="1689"/>
        <item x="1692"/>
        <item x="1697"/>
        <item x="1701"/>
        <item x="1702"/>
        <item x="1703"/>
        <item x="1704"/>
        <item x="1705"/>
        <item x="1706"/>
        <item x="1707"/>
        <item x="1708"/>
        <item x="1709"/>
        <item x="1710"/>
        <item x="1711"/>
        <item x="1712"/>
        <item x="1713"/>
        <item x="1714"/>
        <item x="1715"/>
        <item x="1716"/>
        <item x="1717"/>
        <item x="1719"/>
        <item x="1720"/>
        <item x="1722"/>
        <item x="1723"/>
        <item x="1724"/>
        <item x="1725"/>
        <item x="1726"/>
        <item x="1727"/>
        <item x="1729"/>
        <item x="1731"/>
        <item x="1732"/>
        <item x="1734"/>
        <item x="1735"/>
        <item x="1737"/>
        <item x="1738"/>
        <item x="1739"/>
        <item x="1740"/>
        <item x="1741"/>
        <item x="1743"/>
        <item x="1746"/>
        <item x="1749"/>
        <item x="1751"/>
        <item x="1752"/>
        <item x="1753"/>
        <item x="1754"/>
        <item x="1756"/>
        <item x="1757"/>
        <item x="1760"/>
        <item x="1763"/>
        <item x="1764"/>
        <item x="1765"/>
        <item x="1768"/>
        <item x="1770"/>
        <item x="1772"/>
        <item x="1773"/>
        <item x="1774"/>
        <item x="1776"/>
        <item x="1777"/>
        <item x="1780"/>
        <item x="1781"/>
        <item x="1782"/>
        <item x="1786"/>
        <item x="1787"/>
        <item x="1788"/>
        <item x="1791"/>
        <item x="1792"/>
        <item x="1793"/>
        <item x="1795"/>
        <item x="1798"/>
        <item x="1799"/>
        <item x="1800"/>
        <item x="1802"/>
        <item x="1803"/>
        <item x="1805"/>
        <item x="1806"/>
        <item x="1808"/>
        <item x="1809"/>
        <item x="1811"/>
        <item x="1813"/>
        <item x="1814"/>
        <item x="1816"/>
        <item x="1818"/>
        <item x="1819"/>
        <item x="1820"/>
        <item x="1821"/>
        <item x="1822"/>
        <item x="1824"/>
        <item x="1825"/>
        <item x="1826"/>
        <item x="1827"/>
        <item x="1828"/>
        <item x="1829"/>
        <item x="1831"/>
        <item x="1833"/>
        <item x="1835"/>
        <item x="1836"/>
        <item x="1837"/>
        <item x="1838"/>
        <item x="1840"/>
        <item x="1844"/>
        <item x="1845"/>
        <item x="1846"/>
        <item x="1849"/>
        <item x="1850"/>
        <item x="1851"/>
        <item x="1852"/>
        <item x="1854"/>
        <item x="1857"/>
        <item x="1858"/>
        <item x="1859"/>
        <item x="1862"/>
        <item x="1863"/>
        <item x="1868"/>
        <item x="1869"/>
        <item x="1871"/>
        <item x="1873"/>
        <item x="1875"/>
        <item x="1876"/>
        <item x="1877"/>
        <item x="1878"/>
        <item x="1879"/>
        <item x="1880"/>
        <item x="1882"/>
        <item x="1884"/>
        <item x="1887"/>
        <item x="1891"/>
        <item x="1892"/>
        <item x="1896"/>
        <item x="1903"/>
        <item x="1904"/>
        <item x="1905"/>
        <item x="1911"/>
        <item x="1912"/>
        <item x="1913"/>
        <item x="1915"/>
        <item x="1916"/>
        <item x="1917"/>
        <item x="1918"/>
        <item x="1920"/>
        <item x="1924"/>
        <item x="1926"/>
        <item x="1927"/>
        <item x="1928"/>
        <item x="1930"/>
        <item x="1931"/>
        <item x="1932"/>
        <item x="1933"/>
        <item x="1934"/>
        <item x="1937"/>
        <item x="1938"/>
        <item x="1940"/>
        <item x="1941"/>
        <item x="1944"/>
        <item x="1948"/>
        <item x="1950"/>
        <item x="1951"/>
        <item x="1952"/>
        <item x="1953"/>
        <item x="1954"/>
        <item x="1957"/>
        <item x="1958"/>
        <item x="1959"/>
        <item x="1964"/>
        <item x="1965"/>
        <item x="1967"/>
        <item x="1968"/>
        <item x="1970"/>
        <item x="1971"/>
        <item x="1972"/>
        <item x="1977"/>
        <item x="1987"/>
        <item x="1990"/>
        <item x="1991"/>
        <item x="1992"/>
        <item x="1995"/>
        <item x="1996"/>
        <item x="1997"/>
        <item x="1998"/>
        <item x="1999"/>
        <item x="2000"/>
        <item x="2001"/>
        <item x="2003"/>
        <item x="2006"/>
        <item x="2008"/>
        <item x="2009"/>
        <item x="2011"/>
        <item x="2012"/>
        <item x="2017"/>
        <item x="2021"/>
        <item x="2027"/>
        <item x="2028"/>
        <item x="2029"/>
        <item x="2030"/>
        <item x="2032"/>
        <item x="2034"/>
        <item x="2036"/>
        <item x="2037"/>
        <item x="2038"/>
        <item x="2040"/>
        <item x="2042"/>
        <item x="2044"/>
        <item x="2045"/>
        <item x="2046"/>
        <item x="2052"/>
        <item x="2053"/>
        <item x="2054"/>
        <item x="2055"/>
        <item x="2056"/>
        <item x="2057"/>
        <item x="2058"/>
        <item x="2059"/>
        <item x="2060"/>
        <item x="2061"/>
        <item x="2070"/>
        <item x="2071"/>
        <item x="2073"/>
        <item x="2080"/>
        <item x="2082"/>
        <item x="2084"/>
        <item x="2085"/>
        <item x="2086"/>
        <item x="2089"/>
        <item x="2090"/>
        <item x="2091"/>
        <item x="2093"/>
        <item x="2094"/>
        <item x="2095"/>
        <item x="2096"/>
        <item x="2098"/>
        <item x="2102"/>
        <item x="2105"/>
        <item x="2107"/>
        <item x="2109"/>
        <item x="2110"/>
        <item x="2111"/>
        <item x="2113"/>
        <item x="2114"/>
        <item x="2116"/>
        <item x="2117"/>
        <item x="2118"/>
        <item x="2119"/>
        <item x="2120"/>
        <item x="2121"/>
        <item x="2122"/>
        <item x="2123"/>
        <item x="2125"/>
        <item x="2127"/>
        <item x="2128"/>
        <item x="2130"/>
        <item x="2131"/>
        <item x="2134"/>
        <item x="2135"/>
        <item x="2136"/>
        <item x="2137"/>
        <item x="2138"/>
        <item x="2140"/>
        <item x="2141"/>
        <item x="2142"/>
        <item x="2143"/>
        <item x="2144"/>
        <item x="2145"/>
        <item x="2146"/>
        <item x="2149"/>
        <item x="2151"/>
        <item x="2152"/>
        <item x="2154"/>
        <item x="2155"/>
        <item x="2156"/>
        <item x="2157"/>
        <item x="2159"/>
        <item x="2161"/>
        <item x="2162"/>
        <item x="2164"/>
        <item x="2165"/>
        <item x="2167"/>
        <item x="2168"/>
        <item x="2169"/>
        <item x="2170"/>
        <item x="2174"/>
        <item x="2176"/>
        <item x="2177"/>
        <item x="2180"/>
        <item x="2184"/>
        <item x="2186"/>
        <item x="2187"/>
        <item x="2188"/>
        <item x="2190"/>
        <item x="2191"/>
        <item x="2192"/>
        <item x="2193"/>
        <item x="2194"/>
        <item x="2195"/>
        <item x="2197"/>
        <item x="2206"/>
        <item x="2209"/>
        <item x="2214"/>
        <item x="2215"/>
        <item x="2221"/>
        <item x="2223"/>
        <item x="2224"/>
        <item x="2225"/>
        <item x="2226"/>
        <item x="2229"/>
        <item x="2231"/>
        <item x="2232"/>
        <item x="2233"/>
        <item x="2235"/>
        <item x="2236"/>
        <item x="2239"/>
        <item x="2240"/>
        <item x="2241"/>
        <item x="2242"/>
        <item x="2243"/>
        <item x="2244"/>
        <item x="2245"/>
        <item x="2246"/>
        <item x="2247"/>
        <item x="2248"/>
        <item x="2250"/>
        <item x="2251"/>
        <item x="2252"/>
        <item x="2254"/>
        <item x="2255"/>
        <item x="2256"/>
        <item x="2257"/>
        <item x="2258"/>
        <item x="2259"/>
        <item x="2260"/>
        <item x="2262"/>
        <item x="2264"/>
        <item x="2265"/>
        <item x="2266"/>
        <item x="2268"/>
        <item x="2269"/>
        <item x="2270"/>
        <item x="2271"/>
        <item x="2272"/>
        <item x="2273"/>
        <item x="2274"/>
        <item x="2275"/>
        <item x="2276"/>
        <item x="2277"/>
        <item x="2280"/>
        <item x="2281"/>
        <item x="2282"/>
        <item x="2283"/>
        <item x="2284"/>
        <item x="2286"/>
        <item x="2287"/>
        <item x="2288"/>
        <item x="2289"/>
        <item x="2290"/>
        <item x="2291"/>
        <item x="2293"/>
        <item x="2294"/>
        <item x="2295"/>
        <item x="2296"/>
        <item x="2297"/>
        <item x="2299"/>
        <item x="2301"/>
        <item x="2303"/>
        <item x="2304"/>
        <item x="2305"/>
        <item x="2306"/>
        <item x="2307"/>
        <item x="2308"/>
        <item x="2310"/>
        <item x="2311"/>
        <item x="2312"/>
        <item x="2313"/>
        <item x="2314"/>
        <item x="2315"/>
        <item x="2316"/>
        <item x="2317"/>
        <item x="2318"/>
        <item x="2319"/>
        <item x="2320"/>
        <item x="2321"/>
        <item x="2322"/>
        <item x="2324"/>
        <item x="2326"/>
        <item x="2327"/>
        <item x="2332"/>
        <item x="2333"/>
        <item x="2334"/>
        <item x="2335"/>
        <item x="2336"/>
        <item x="2340"/>
        <item x="2342"/>
        <item x="2345"/>
        <item x="2352"/>
        <item x="2355"/>
        <item x="2356"/>
        <item x="2358"/>
        <item x="2360"/>
        <item x="2361"/>
        <item x="2362"/>
        <item x="2363"/>
        <item x="2365"/>
        <item x="2369"/>
        <item x="2371"/>
        <item x="2372"/>
        <item x="2373"/>
        <item x="2374"/>
        <item x="2375"/>
        <item x="2376"/>
        <item x="2377"/>
        <item x="2378"/>
        <item x="2384"/>
        <item x="2385"/>
        <item x="2386"/>
        <item x="2388"/>
        <item x="2389"/>
        <item x="2390"/>
        <item x="2392"/>
        <item x="2394"/>
        <item x="2396"/>
        <item x="2397"/>
        <item x="2399"/>
        <item x="2400"/>
        <item x="2406"/>
        <item x="2407"/>
        <item x="2408"/>
        <item x="2411"/>
        <item x="2412"/>
        <item x="2414"/>
        <item x="2415"/>
        <item x="2421"/>
        <item x="2423"/>
        <item x="2424"/>
        <item x="2425"/>
        <item x="2426"/>
        <item x="2427"/>
        <item x="2429"/>
        <item x="2430"/>
        <item x="2431"/>
        <item x="2432"/>
        <item x="2433"/>
        <item x="2434"/>
        <item x="2435"/>
        <item x="2436"/>
        <item x="2440"/>
        <item x="2441"/>
        <item x="2442"/>
        <item x="2443"/>
        <item x="2444"/>
        <item x="2446"/>
        <item x="2449"/>
        <item x="2450"/>
        <item x="2451"/>
        <item x="2452"/>
        <item x="2455"/>
        <item x="2456"/>
        <item t="default"/>
      </items>
    </pivotField>
    <pivotField showAll="0">
      <items count="7">
        <item x="3"/>
        <item x="0"/>
        <item x="1"/>
        <item x="2"/>
        <item x="4"/>
        <item x="5"/>
        <item t="default"/>
      </items>
    </pivotField>
    <pivotField showAll="0"/>
    <pivotField axis="axisRow" showAll="0">
      <items count="14">
        <item x="0"/>
        <item sd="0" x="1"/>
        <item x="2"/>
        <item sd="0" x="3"/>
        <item sd="0" x="4"/>
        <item sd="0" x="5"/>
        <item sd="0" x="6"/>
        <item sd="0" x="7"/>
        <item sd="0" x="8"/>
        <item sd="0" x="9"/>
        <item sd="0" x="10"/>
        <item x="11"/>
        <item x="12"/>
        <item t="default"/>
      </items>
    </pivotField>
    <pivotField dataField="1" numFmtId="6" showAll="0">
      <items count="21">
        <item x="3"/>
        <item sd="0" x="6"/>
        <item sd="0" x="4"/>
        <item sd="0" x="15"/>
        <item x="1"/>
        <item x="5"/>
        <item x="7"/>
        <item sd="0" x="10"/>
        <item sd="0" x="14"/>
        <item sd="0" x="16"/>
        <item sd="0" x="2"/>
        <item sd="0" x="11"/>
        <item sd="0" x="0"/>
        <item sd="0" x="19"/>
        <item sd="0" x="8"/>
        <item sd="0" x="13"/>
        <item sd="0" x="17"/>
        <item sd="0" x="9"/>
        <item sd="0" x="18"/>
        <item sd="0" x="12"/>
        <item t="default" sd="0"/>
      </items>
    </pivotField>
    <pivotField showAll="0">
      <items count="4">
        <item x="0"/>
        <item x="1"/>
        <item sd="0" x="2"/>
        <item t="default"/>
      </items>
    </pivotField>
    <pivotField showAll="0">
      <items count="136">
        <item sd="0" x="80"/>
        <item sd="0" x="115"/>
        <item sd="0" x="59"/>
        <item sd="0" x="44"/>
        <item sd="0" x="36"/>
        <item sd="0" x="120"/>
        <item sd="0" x="58"/>
        <item sd="0" x="119"/>
        <item sd="0" x="106"/>
        <item sd="0" x="116"/>
        <item sd="0" x="82"/>
        <item sd="0" x="62"/>
        <item sd="0" x="89"/>
        <item sd="0" x="90"/>
        <item sd="0" x="126"/>
        <item sd="0" x="95"/>
        <item sd="0" x="122"/>
        <item sd="0" x="71"/>
        <item sd="0" x="103"/>
        <item sd="0" x="124"/>
        <item sd="0" x="114"/>
        <item sd="0" x="121"/>
        <item sd="0" x="131"/>
        <item sd="0" x="9"/>
        <item sd="0" x="43"/>
        <item sd="0" x="66"/>
        <item sd="0" x="105"/>
        <item sd="0" x="96"/>
        <item sd="0" x="23"/>
        <item sd="0" x="108"/>
        <item sd="0" x="123"/>
        <item sd="0" x="133"/>
        <item sd="0" x="132"/>
        <item sd="0" x="74"/>
        <item sd="0" x="104"/>
        <item sd="0" x="129"/>
        <item sd="0" x="111"/>
        <item sd="0" x="128"/>
        <item sd="0" x="92"/>
        <item sd="0" x="76"/>
        <item sd="0" x="127"/>
        <item sd="0" x="40"/>
        <item sd="0" x="47"/>
        <item sd="0" x="31"/>
        <item sd="0" x="56"/>
        <item sd="0" x="45"/>
        <item sd="0" x="42"/>
        <item sd="0" x="53"/>
        <item sd="0" x="46"/>
        <item sd="0" x="3"/>
        <item sd="0" x="13"/>
        <item sd="0" x="2"/>
        <item sd="0" x="41"/>
        <item sd="0" x="30"/>
        <item sd="0" x="21"/>
        <item sd="0" x="14"/>
        <item sd="0" x="93"/>
        <item sd="0" x="39"/>
        <item sd="0" x="32"/>
        <item sd="0" x="17"/>
        <item sd="0" x="8"/>
        <item sd="0" x="6"/>
        <item sd="0" x="15"/>
        <item sd="0" x="50"/>
        <item sd="0" x="4"/>
        <item sd="0" x="20"/>
        <item sd="0" x="61"/>
        <item sd="0" x="112"/>
        <item sd="0" x="55"/>
        <item sd="0" x="91"/>
        <item sd="0" x="130"/>
        <item sd="0" x="48"/>
        <item sd="0" x="49"/>
        <item sd="0" x="38"/>
        <item sd="0" x="134"/>
        <item sd="0" x="70"/>
        <item sd="0" x="34"/>
        <item sd="0" x="88"/>
        <item sd="0" x="28"/>
        <item sd="0" x="5"/>
        <item sd="0" x="68"/>
        <item sd="0" x="26"/>
        <item sd="0" x="57"/>
        <item sd="0" x="113"/>
        <item sd="0" x="109"/>
        <item sd="0" x="125"/>
        <item sd="0" x="102"/>
        <item sd="0" x="97"/>
        <item sd="0" x="100"/>
        <item sd="0" x="83"/>
        <item sd="0" x="11"/>
        <item sd="0" x="33"/>
        <item sd="0" x="79"/>
        <item sd="0" x="0"/>
        <item sd="0" x="65"/>
        <item sd="0" x="94"/>
        <item sd="0" x="73"/>
        <item sd="0" x="110"/>
        <item sd="0" x="51"/>
        <item sd="0" x="18"/>
        <item sd="0" x="22"/>
        <item sd="0" x="86"/>
        <item sd="0" x="10"/>
        <item sd="0" x="1"/>
        <item sd="0" x="87"/>
        <item sd="0" x="98"/>
        <item sd="0" x="99"/>
        <item sd="0" x="19"/>
        <item sd="0" x="85"/>
        <item sd="0" x="24"/>
        <item sd="0" x="29"/>
        <item sd="0" x="37"/>
        <item sd="0" x="16"/>
        <item sd="0" x="77"/>
        <item sd="0" x="27"/>
        <item sd="0" x="60"/>
        <item sd="0" x="35"/>
        <item sd="0" x="64"/>
        <item sd="0" x="12"/>
        <item sd="0" x="63"/>
        <item sd="0" x="78"/>
        <item sd="0" x="107"/>
        <item sd="0" x="101"/>
        <item sd="0" x="72"/>
        <item sd="0" x="25"/>
        <item sd="0" x="52"/>
        <item sd="0" x="75"/>
        <item sd="0" x="118"/>
        <item sd="0" x="54"/>
        <item sd="0" x="84"/>
        <item sd="0" x="69"/>
        <item sd="0" x="81"/>
        <item sd="0" x="7"/>
        <item sd="0" x="67"/>
        <item sd="0" x="117"/>
        <item t="default" sd="0"/>
      </items>
    </pivotField>
    <pivotField showAll="0"/>
    <pivotField axis="axisRow" dataField="1" showAll="0" sortType="descending">
      <items count="12">
        <item sd="0" x="8"/>
        <item sd="0" x="1"/>
        <item sd="0" x="5"/>
        <item sd="0" x="2"/>
        <item sd="0" x="7"/>
        <item sd="0" x="3"/>
        <item sd="0" x="6"/>
        <item sd="0" x="10"/>
        <item sd="0" x="0"/>
        <item sd="0" x="9"/>
        <item sd="0" x="4"/>
        <item t="default" sd="0"/>
      </items>
      <autoSortScope>
        <pivotArea dataOnly="0" outline="0" fieldPosition="0">
          <references count="1">
            <reference field="4294967294" count="1" selected="0">
              <x v="0"/>
            </reference>
          </references>
        </pivotArea>
      </autoSortScope>
    </pivotField>
    <pivotField axis="axisRow" showAll="0">
      <items count="136">
        <item x="102"/>
        <item x="100"/>
        <item x="22"/>
        <item x="86"/>
        <item x="10"/>
        <item x="1"/>
        <item x="87"/>
        <item x="98"/>
        <item x="99"/>
        <item x="19"/>
        <item x="85"/>
        <item x="24"/>
        <item x="29"/>
        <item x="37"/>
        <item x="16"/>
        <item x="77"/>
        <item x="27"/>
        <item x="60"/>
        <item x="35"/>
        <item x="64"/>
        <item x="12"/>
        <item x="63"/>
        <item x="78"/>
        <item x="107"/>
        <item x="101"/>
        <item x="72"/>
        <item x="25"/>
        <item x="52"/>
        <item x="66"/>
        <item x="105"/>
        <item x="96"/>
        <item x="23"/>
        <item x="108"/>
        <item x="132"/>
        <item x="74"/>
        <item x="104"/>
        <item x="129"/>
        <item x="128"/>
        <item x="92"/>
        <item x="76"/>
        <item x="40"/>
        <item x="47"/>
        <item x="31"/>
        <item x="56"/>
        <item x="45"/>
        <item x="42"/>
        <item x="53"/>
        <item x="46"/>
        <item x="3"/>
        <item x="13"/>
        <item x="2"/>
        <item x="41"/>
        <item x="30"/>
        <item x="21"/>
        <item x="14"/>
        <item x="93"/>
        <item x="39"/>
        <item x="32"/>
        <item x="17"/>
        <item x="8"/>
        <item x="6"/>
        <item x="15"/>
        <item x="50"/>
        <item x="4"/>
        <item x="20"/>
        <item x="61"/>
        <item x="112"/>
        <item x="55"/>
        <item x="91"/>
        <item x="130"/>
        <item x="48"/>
        <item x="49"/>
        <item x="38"/>
        <item x="134"/>
        <item x="70"/>
        <item x="34"/>
        <item x="88"/>
        <item x="28"/>
        <item x="5"/>
        <item x="68"/>
        <item x="26"/>
        <item x="57"/>
        <item x="79"/>
        <item x="106"/>
        <item x="126"/>
        <item x="95"/>
        <item x="71"/>
        <item x="103"/>
        <item x="120"/>
        <item x="58"/>
        <item x="119"/>
        <item x="116"/>
        <item x="82"/>
        <item x="62"/>
        <item x="89"/>
        <item x="90"/>
        <item x="122"/>
        <item x="124"/>
        <item x="114"/>
        <item x="121"/>
        <item x="131"/>
        <item x="9"/>
        <item x="43"/>
        <item x="123"/>
        <item x="133"/>
        <item x="127"/>
        <item x="111"/>
        <item x="0"/>
        <item x="65"/>
        <item x="94"/>
        <item x="73"/>
        <item x="110"/>
        <item x="51"/>
        <item x="18"/>
        <item x="75"/>
        <item x="118"/>
        <item x="54"/>
        <item x="84"/>
        <item x="69"/>
        <item x="81"/>
        <item x="7"/>
        <item x="67"/>
        <item x="117"/>
        <item x="113"/>
        <item x="109"/>
        <item x="125"/>
        <item x="97"/>
        <item x="83"/>
        <item x="11"/>
        <item x="33"/>
        <item x="80"/>
        <item x="115"/>
        <item x="59"/>
        <item x="44"/>
        <item x="36"/>
        <item t="default"/>
      </items>
    </pivotField>
    <pivotField numFmtId="22" showAll="0">
      <items count="19">
        <item x="16"/>
        <item x="15"/>
        <item x="14"/>
        <item x="13"/>
        <item x="12"/>
        <item x="11"/>
        <item x="10"/>
        <item x="9"/>
        <item x="8"/>
        <item x="7"/>
        <item x="6"/>
        <item x="5"/>
        <item x="4"/>
        <item x="3"/>
        <item x="2"/>
        <item x="1"/>
        <item x="17"/>
        <item x="0"/>
        <item t="default"/>
      </items>
    </pivotField>
    <pivotField numFmtId="8" showAll="0"/>
    <pivotField showAll="0"/>
    <pivotField numFmtId="8" showAll="0"/>
    <pivotField showAll="0">
      <items count="124">
        <item x="62"/>
        <item x="27"/>
        <item x="4"/>
        <item x="78"/>
        <item x="33"/>
        <item x="37"/>
        <item x="17"/>
        <item x="11"/>
        <item x="57"/>
        <item x="3"/>
        <item x="0"/>
        <item x="13"/>
        <item x="26"/>
        <item x="21"/>
        <item x="1"/>
        <item x="43"/>
        <item x="7"/>
        <item x="24"/>
        <item x="56"/>
        <item x="39"/>
        <item x="14"/>
        <item x="47"/>
        <item x="18"/>
        <item x="29"/>
        <item x="60"/>
        <item x="42"/>
        <item x="6"/>
        <item x="31"/>
        <item x="23"/>
        <item x="8"/>
        <item x="9"/>
        <item x="16"/>
        <item x="45"/>
        <item x="2"/>
        <item x="68"/>
        <item x="38"/>
        <item x="12"/>
        <item x="58"/>
        <item x="63"/>
        <item x="32"/>
        <item x="46"/>
        <item x="61"/>
        <item x="28"/>
        <item x="10"/>
        <item x="41"/>
        <item x="55"/>
        <item x="52"/>
        <item x="66"/>
        <item x="74"/>
        <item x="25"/>
        <item x="73"/>
        <item x="20"/>
        <item x="35"/>
        <item x="71"/>
        <item x="19"/>
        <item x="49"/>
        <item x="65"/>
        <item x="15"/>
        <item x="40"/>
        <item x="5"/>
        <item x="22"/>
        <item x="72"/>
        <item x="97"/>
        <item x="96"/>
        <item x="77"/>
        <item x="86"/>
        <item x="54"/>
        <item x="83"/>
        <item x="85"/>
        <item x="51"/>
        <item x="64"/>
        <item x="30"/>
        <item x="80"/>
        <item x="59"/>
        <item x="53"/>
        <item x="70"/>
        <item x="103"/>
        <item x="36"/>
        <item x="76"/>
        <item x="84"/>
        <item x="93"/>
        <item x="82"/>
        <item x="44"/>
        <item x="67"/>
        <item x="89"/>
        <item x="50"/>
        <item x="100"/>
        <item x="110"/>
        <item x="69"/>
        <item x="87"/>
        <item x="99"/>
        <item x="94"/>
        <item x="113"/>
        <item x="75"/>
        <item x="108"/>
        <item x="48"/>
        <item x="104"/>
        <item x="106"/>
        <item x="91"/>
        <item x="34"/>
        <item x="105"/>
        <item x="92"/>
        <item x="119"/>
        <item x="107"/>
        <item x="111"/>
        <item x="117"/>
        <item x="118"/>
        <item x="109"/>
        <item x="79"/>
        <item x="122"/>
        <item x="102"/>
        <item x="121"/>
        <item x="95"/>
        <item x="101"/>
        <item x="98"/>
        <item x="114"/>
        <item x="120"/>
        <item x="115"/>
        <item x="90"/>
        <item x="88"/>
        <item x="112"/>
        <item x="116"/>
        <item x="81"/>
        <item t="default"/>
      </items>
    </pivotField>
    <pivotField showAll="0"/>
    <pivotField dataField="1" numFmtId="6" showAll="0">
      <items count="2115">
        <item x="2094"/>
        <item x="1156"/>
        <item x="338"/>
        <item x="58"/>
        <item x="1974"/>
        <item x="633"/>
        <item x="443"/>
        <item x="1312"/>
        <item x="1573"/>
        <item x="327"/>
        <item x="1631"/>
        <item x="1703"/>
        <item x="79"/>
        <item x="461"/>
        <item x="1625"/>
        <item x="54"/>
        <item x="2112"/>
        <item x="1771"/>
        <item x="209"/>
        <item x="49"/>
        <item x="135"/>
        <item x="622"/>
        <item x="984"/>
        <item x="1678"/>
        <item x="280"/>
        <item x="1839"/>
        <item x="1740"/>
        <item x="1405"/>
        <item x="184"/>
        <item x="999"/>
        <item x="1833"/>
        <item x="399"/>
        <item x="1481"/>
        <item x="2048"/>
        <item x="605"/>
        <item x="1965"/>
        <item x="761"/>
        <item x="1798"/>
        <item x="1746"/>
        <item x="1511"/>
        <item x="1361"/>
        <item x="1914"/>
        <item x="846"/>
        <item x="1851"/>
        <item x="2093"/>
        <item x="1384"/>
        <item x="1843"/>
        <item x="1264"/>
        <item x="628"/>
        <item x="606"/>
        <item x="535"/>
        <item x="1276"/>
        <item x="411"/>
        <item x="477"/>
        <item x="1347"/>
        <item x="1463"/>
        <item x="2020"/>
        <item x="1571"/>
        <item x="601"/>
        <item x="464"/>
        <item x="698"/>
        <item x="1058"/>
        <item x="435"/>
        <item x="234"/>
        <item x="1664"/>
        <item x="279"/>
        <item x="1501"/>
        <item x="352"/>
        <item x="212"/>
        <item x="1973"/>
        <item x="1476"/>
        <item x="545"/>
        <item x="2053"/>
        <item x="1989"/>
        <item x="2037"/>
        <item x="1173"/>
        <item x="1210"/>
        <item x="786"/>
        <item x="1407"/>
        <item x="1062"/>
        <item x="1102"/>
        <item x="927"/>
        <item x="602"/>
        <item x="1143"/>
        <item x="1688"/>
        <item x="1774"/>
        <item x="1548"/>
        <item x="116"/>
        <item x="2059"/>
        <item x="2095"/>
        <item x="1216"/>
        <item x="38"/>
        <item x="1653"/>
        <item x="4"/>
        <item x="537"/>
        <item x="160"/>
        <item x="754"/>
        <item x="1491"/>
        <item x="222"/>
        <item x="1158"/>
        <item x="943"/>
        <item x="1028"/>
        <item x="737"/>
        <item x="141"/>
        <item x="1754"/>
        <item x="1353"/>
        <item x="785"/>
        <item x="765"/>
        <item x="1127"/>
        <item x="951"/>
        <item x="774"/>
        <item x="1262"/>
        <item x="418"/>
        <item x="1855"/>
        <item x="868"/>
        <item x="1961"/>
        <item x="1343"/>
        <item x="2042"/>
        <item x="1087"/>
        <item x="1240"/>
        <item x="48"/>
        <item x="1829"/>
        <item x="1656"/>
        <item x="1963"/>
        <item x="324"/>
        <item x="267"/>
        <item x="1026"/>
        <item x="820"/>
        <item x="1525"/>
        <item x="1350"/>
        <item x="1996"/>
        <item x="1435"/>
        <item x="543"/>
        <item x="669"/>
        <item x="178"/>
        <item x="2047"/>
        <item x="520"/>
        <item x="914"/>
        <item x="1301"/>
        <item x="277"/>
        <item x="1485"/>
        <item x="1646"/>
        <item x="995"/>
        <item x="1598"/>
        <item x="215"/>
        <item x="1349"/>
        <item x="2071"/>
        <item x="385"/>
        <item x="1742"/>
        <item x="856"/>
        <item x="1406"/>
        <item x="691"/>
        <item x="1716"/>
        <item x="751"/>
        <item x="676"/>
        <item x="318"/>
        <item x="1205"/>
        <item x="1539"/>
        <item x="1545"/>
        <item x="292"/>
        <item x="770"/>
        <item x="1042"/>
        <item x="430"/>
        <item x="1259"/>
        <item x="36"/>
        <item x="1374"/>
        <item x="536"/>
        <item x="375"/>
        <item x="1875"/>
        <item x="127"/>
        <item x="1750"/>
        <item x="1107"/>
        <item x="1747"/>
        <item x="312"/>
        <item x="926"/>
        <item x="1434"/>
        <item x="817"/>
        <item x="661"/>
        <item x="1020"/>
        <item x="1004"/>
        <item x="1723"/>
        <item x="1033"/>
        <item x="551"/>
        <item x="1254"/>
        <item x="269"/>
        <item x="960"/>
        <item x="167"/>
        <item x="1710"/>
        <item x="1757"/>
        <item x="987"/>
        <item x="1069"/>
        <item x="1900"/>
        <item x="1990"/>
        <item x="438"/>
        <item x="1383"/>
        <item x="812"/>
        <item x="310"/>
        <item x="842"/>
        <item x="1208"/>
        <item x="750"/>
        <item x="158"/>
        <item x="1432"/>
        <item x="413"/>
        <item x="1812"/>
        <item x="365"/>
        <item x="1671"/>
        <item x="1510"/>
        <item x="1282"/>
        <item x="1595"/>
        <item x="1870"/>
        <item x="1933"/>
        <item x="1911"/>
        <item x="1638"/>
        <item x="505"/>
        <item x="1130"/>
        <item x="1286"/>
        <item x="1464"/>
        <item x="1984"/>
        <item x="1504"/>
        <item x="748"/>
        <item x="472"/>
        <item x="1586"/>
        <item x="221"/>
        <item x="783"/>
        <item x="120"/>
        <item x="2064"/>
        <item x="1844"/>
        <item x="143"/>
        <item x="1836"/>
        <item x="1272"/>
        <item x="429"/>
        <item x="369"/>
        <item x="44"/>
        <item x="353"/>
        <item x="1819"/>
        <item x="1372"/>
        <item x="678"/>
        <item x="1617"/>
        <item x="244"/>
        <item x="980"/>
        <item x="191"/>
        <item x="121"/>
        <item x="1354"/>
        <item x="527"/>
        <item x="1077"/>
        <item x="1610"/>
        <item x="1779"/>
        <item x="70"/>
        <item x="1487"/>
        <item x="1810"/>
        <item x="2034"/>
        <item x="1997"/>
        <item x="197"/>
        <item x="1401"/>
        <item x="2106"/>
        <item x="1409"/>
        <item x="1204"/>
        <item x="2063"/>
        <item x="1219"/>
        <item x="1857"/>
        <item x="1938"/>
        <item x="873"/>
        <item x="662"/>
        <item x="666"/>
        <item x="486"/>
        <item x="594"/>
        <item x="1882"/>
        <item x="303"/>
        <item x="590"/>
        <item x="1404"/>
        <item x="1289"/>
        <item x="823"/>
        <item x="1096"/>
        <item x="1849"/>
        <item x="1770"/>
        <item x="1607"/>
        <item x="1132"/>
        <item x="1379"/>
        <item x="152"/>
        <item x="1322"/>
        <item x="1492"/>
        <item x="161"/>
        <item x="1817"/>
        <item x="607"/>
        <item x="1144"/>
        <item x="901"/>
        <item x="879"/>
        <item x="2079"/>
        <item x="1712"/>
        <item x="1655"/>
        <item x="1263"/>
        <item x="1443"/>
        <item x="1816"/>
        <item x="1340"/>
        <item x="1041"/>
        <item x="1114"/>
        <item x="81"/>
        <item x="775"/>
        <item x="1148"/>
        <item x="134"/>
        <item x="412"/>
        <item x="1497"/>
        <item x="386"/>
        <item x="495"/>
        <item x="1953"/>
        <item x="1013"/>
        <item x="576"/>
        <item x="229"/>
        <item x="1622"/>
        <item x="345"/>
        <item x="250"/>
        <item x="991"/>
        <item x="1514"/>
        <item x="1455"/>
        <item x="1313"/>
        <item x="2040"/>
        <item x="1886"/>
        <item x="668"/>
        <item x="608"/>
        <item x="223"/>
        <item x="1451"/>
        <item x="1761"/>
        <item x="452"/>
        <item x="800"/>
        <item x="919"/>
        <item x="1799"/>
        <item x="1280"/>
        <item x="1967"/>
        <item x="589"/>
        <item x="230"/>
        <item x="905"/>
        <item x="2008"/>
        <item x="956"/>
        <item x="1947"/>
        <item x="832"/>
        <item x="1864"/>
        <item x="646"/>
        <item x="1484"/>
        <item x="969"/>
        <item x="237"/>
        <item x="1052"/>
        <item x="1318"/>
        <item x="1724"/>
        <item x="1980"/>
        <item x="322"/>
        <item x="1557"/>
        <item x="1477"/>
        <item x="741"/>
        <item x="2018"/>
        <item x="285"/>
        <item x="955"/>
        <item x="424"/>
        <item x="1940"/>
        <item x="636"/>
        <item x="1470"/>
        <item x="722"/>
        <item x="1527"/>
        <item x="186"/>
        <item x="1592"/>
        <item x="185"/>
        <item x="105"/>
        <item x="137"/>
        <item x="1389"/>
        <item x="568"/>
        <item x="789"/>
        <item x="86"/>
        <item x="61"/>
        <item x="523"/>
        <item x="1382"/>
        <item x="2074"/>
        <item x="259"/>
        <item x="265"/>
        <item x="1790"/>
        <item x="1428"/>
        <item x="1225"/>
        <item x="1672"/>
        <item x="3"/>
        <item x="968"/>
        <item x="281"/>
        <item x="53"/>
        <item x="1192"/>
        <item x="1135"/>
        <item x="478"/>
        <item x="1552"/>
        <item x="1994"/>
        <item x="10"/>
        <item x="239"/>
        <item x="704"/>
        <item x="1722"/>
        <item x="293"/>
        <item x="1569"/>
        <item x="975"/>
        <item x="1975"/>
        <item x="445"/>
        <item x="1258"/>
        <item x="90"/>
        <item x="516"/>
        <item x="497"/>
        <item x="144"/>
        <item x="232"/>
        <item x="2011"/>
        <item x="1788"/>
        <item x="2067"/>
        <item x="1415"/>
        <item x="218"/>
        <item x="1755"/>
        <item x="1306"/>
        <item x="196"/>
        <item x="1904"/>
        <item x="189"/>
        <item x="880"/>
        <item x="1690"/>
        <item x="1884"/>
        <item x="1821"/>
        <item x="0"/>
        <item x="1608"/>
        <item x="979"/>
        <item x="449"/>
        <item x="1399"/>
        <item x="1131"/>
        <item x="252"/>
        <item x="220"/>
        <item x="1433"/>
        <item x="2041"/>
        <item x="1859"/>
        <item x="603"/>
        <item x="2100"/>
        <item x="1"/>
        <item x="51"/>
        <item x="1969"/>
        <item x="950"/>
        <item x="578"/>
        <item x="65"/>
        <item x="1852"/>
        <item x="837"/>
        <item x="2022"/>
        <item x="758"/>
        <item x="1626"/>
        <item x="1512"/>
        <item x="664"/>
        <item x="1520"/>
        <item x="700"/>
        <item x="813"/>
        <item x="853"/>
        <item x="328"/>
        <item x="659"/>
        <item x="887"/>
        <item x="1858"/>
        <item x="493"/>
        <item x="1486"/>
        <item x="213"/>
        <item x="394"/>
        <item x="496"/>
        <item x="1784"/>
        <item x="1841"/>
        <item x="2088"/>
        <item x="779"/>
        <item x="1619"/>
        <item x="451"/>
        <item x="1718"/>
        <item x="1345"/>
        <item x="23"/>
        <item x="1556"/>
        <item x="1797"/>
        <item x="841"/>
        <item x="875"/>
        <item x="1447"/>
        <item x="1466"/>
        <item x="540"/>
        <item x="1956"/>
        <item x="34"/>
        <item x="1739"/>
        <item x="1124"/>
        <item x="1735"/>
        <item x="1380"/>
        <item x="1591"/>
        <item x="2096"/>
        <item x="458"/>
        <item x="1027"/>
        <item x="1191"/>
        <item x="1227"/>
        <item x="563"/>
        <item x="251"/>
        <item x="878"/>
        <item x="883"/>
        <item x="6"/>
        <item x="447"/>
        <item x="1338"/>
        <item x="1618"/>
        <item x="667"/>
        <item x="1234"/>
        <item x="1675"/>
        <item x="1367"/>
        <item x="595"/>
        <item x="642"/>
        <item x="539"/>
        <item x="1694"/>
        <item x="364"/>
        <item x="1842"/>
        <item x="2102"/>
        <item x="1789"/>
        <item x="341"/>
        <item x="1182"/>
        <item x="1304"/>
        <item x="1888"/>
        <item x="340"/>
        <item x="20"/>
        <item x="305"/>
        <item x="1809"/>
        <item x="712"/>
        <item x="1681"/>
        <item x="139"/>
        <item x="895"/>
        <item x="432"/>
        <item x="1862"/>
        <item x="56"/>
        <item x="1475"/>
        <item x="170"/>
        <item x="12"/>
        <item x="434"/>
        <item x="692"/>
        <item x="816"/>
        <item x="19"/>
        <item x="1840"/>
        <item x="890"/>
        <item x="508"/>
        <item x="1537"/>
        <item x="373"/>
        <item x="784"/>
        <item x="1806"/>
        <item x="583"/>
        <item x="1364"/>
        <item x="1880"/>
        <item x="1867"/>
        <item x="1732"/>
        <item x="1260"/>
        <item x="367"/>
        <item x="330"/>
        <item x="1063"/>
        <item x="226"/>
        <item x="1935"/>
        <item x="958"/>
        <item x="405"/>
        <item x="617"/>
        <item x="1719"/>
        <item x="521"/>
        <item x="151"/>
        <item x="1763"/>
        <item x="933"/>
        <item x="884"/>
        <item x="1704"/>
        <item x="94"/>
        <item x="688"/>
        <item x="971"/>
        <item x="1574"/>
        <item x="1184"/>
        <item x="978"/>
        <item x="1413"/>
        <item x="556"/>
        <item x="916"/>
        <item x="1213"/>
        <item x="920"/>
        <item x="397"/>
        <item x="710"/>
        <item x="1907"/>
        <item x="1230"/>
        <item x="1381"/>
        <item x="658"/>
        <item x="1490"/>
        <item x="1453"/>
        <item x="1180"/>
        <item x="1277"/>
        <item x="850"/>
        <item x="729"/>
        <item x="1776"/>
        <item x="730"/>
        <item x="782"/>
        <item x="1772"/>
        <item x="1083"/>
        <item x="959"/>
        <item x="923"/>
        <item x="2044"/>
        <item x="1450"/>
        <item x="1265"/>
        <item x="204"/>
        <item x="1662"/>
        <item x="1319"/>
        <item x="529"/>
        <item x="1045"/>
        <item x="193"/>
        <item x="1804"/>
        <item x="742"/>
        <item x="1748"/>
        <item x="727"/>
        <item x="1047"/>
        <item x="400"/>
        <item x="125"/>
        <item x="1583"/>
        <item x="1003"/>
        <item x="533"/>
        <item x="1890"/>
        <item x="1960"/>
        <item x="1565"/>
        <item x="973"/>
        <item x="99"/>
        <item x="2005"/>
        <item x="1015"/>
        <item x="231"/>
        <item x="1255"/>
        <item x="109"/>
        <item x="300"/>
        <item x="1106"/>
        <item x="1628"/>
        <item x="1972"/>
        <item x="1802"/>
        <item x="382"/>
        <item x="9"/>
        <item x="1327"/>
        <item x="406"/>
        <item x="2081"/>
        <item x="1962"/>
        <item x="1861"/>
        <item x="1425"/>
        <item x="1337"/>
        <item x="908"/>
        <item x="1765"/>
        <item x="1582"/>
        <item x="37"/>
        <item x="129"/>
        <item x="29"/>
        <item x="1373"/>
        <item x="388"/>
        <item x="513"/>
        <item x="925"/>
        <item x="1303"/>
        <item x="931"/>
        <item x="1993"/>
        <item x="1915"/>
        <item x="946"/>
        <item x="1541"/>
        <item x="165"/>
        <item x="1726"/>
        <item x="885"/>
        <item x="2052"/>
        <item x="1823"/>
        <item x="24"/>
        <item x="993"/>
        <item x="1206"/>
        <item x="76"/>
        <item x="864"/>
        <item x="1179"/>
        <item x="331"/>
        <item x="1830"/>
        <item x="1431"/>
        <item x="1847"/>
        <item x="154"/>
        <item x="216"/>
        <item x="1424"/>
        <item x="1370"/>
        <item x="1676"/>
        <item x="1214"/>
        <item x="448"/>
        <item x="266"/>
        <item x="797"/>
        <item x="1730"/>
        <item x="1392"/>
        <item x="1402"/>
        <item x="972"/>
        <item x="2083"/>
        <item x="1778"/>
        <item x="1553"/>
        <item x="1860"/>
        <item x="899"/>
        <item x="1526"/>
        <item x="1410"/>
        <item x="810"/>
        <item x="1245"/>
        <item x="1009"/>
        <item x="744"/>
        <item x="504"/>
        <item x="992"/>
        <item x="398"/>
        <item x="1737"/>
        <item x="103"/>
        <item x="138"/>
        <item x="1358"/>
        <item x="348"/>
        <item x="442"/>
        <item x="1388"/>
        <item x="1175"/>
        <item x="1834"/>
        <item x="131"/>
        <item x="1011"/>
        <item x="693"/>
        <item x="1249"/>
        <item x="264"/>
        <item x="1274"/>
        <item x="315"/>
        <item x="1689"/>
        <item x="938"/>
        <item x="467"/>
        <item x="652"/>
        <item x="952"/>
        <item x="1500"/>
        <item x="2086"/>
        <item x="314"/>
        <item x="1536"/>
        <item x="1242"/>
        <item x="1950"/>
        <item x="14"/>
        <item x="1596"/>
        <item x="172"/>
        <item x="1944"/>
        <item x="1599"/>
        <item x="1725"/>
        <item x="1738"/>
        <item x="59"/>
        <item x="1440"/>
        <item x="1715"/>
        <item x="1508"/>
        <item x="1251"/>
        <item x="857"/>
        <item x="1441"/>
        <item x="463"/>
        <item x="1287"/>
        <item x="415"/>
        <item x="921"/>
        <item x="403"/>
        <item x="2105"/>
        <item x="284"/>
        <item x="1818"/>
        <item x="1452"/>
        <item x="1482"/>
        <item x="1894"/>
        <item x="174"/>
        <item x="699"/>
        <item x="1873"/>
        <item x="198"/>
        <item x="245"/>
        <item x="470"/>
        <item x="1780"/>
        <item x="1309"/>
        <item x="942"/>
        <item x="82"/>
        <item x="588"/>
        <item x="1759"/>
        <item x="419"/>
        <item x="1588"/>
        <item x="383"/>
        <item x="261"/>
        <item x="1034"/>
        <item x="1469"/>
        <item x="258"/>
        <item x="747"/>
        <item x="1966"/>
        <item x="645"/>
        <item x="271"/>
        <item x="763"/>
        <item x="1357"/>
        <item x="1288"/>
        <item x="1236"/>
        <item x="392"/>
        <item x="106"/>
        <item x="940"/>
        <item x="877"/>
        <item x="1220"/>
        <item x="772"/>
        <item x="584"/>
        <item x="224"/>
        <item x="454"/>
        <item x="457"/>
        <item x="278"/>
        <item x="104"/>
        <item x="1488"/>
        <item x="16"/>
        <item x="437"/>
        <item x="28"/>
        <item x="169"/>
        <item x="626"/>
        <item x="241"/>
        <item x="1562"/>
        <item x="1109"/>
        <item x="1275"/>
        <item x="1019"/>
        <item x="1363"/>
        <item x="673"/>
        <item x="1125"/>
        <item x="1056"/>
        <item x="2057"/>
        <item x="643"/>
        <item x="228"/>
        <item x="1934"/>
        <item x="325"/>
        <item x="1846"/>
        <item x="1394"/>
        <item x="1253"/>
        <item x="1186"/>
        <item x="1615"/>
        <item x="1713"/>
        <item x="1473"/>
        <item x="1150"/>
        <item x="275"/>
        <item x="1570"/>
        <item x="1241"/>
        <item x="1913"/>
        <item x="962"/>
        <item x="941"/>
        <item x="1521"/>
        <item x="1293"/>
        <item x="117"/>
        <item x="679"/>
        <item x="1154"/>
        <item x="1411"/>
        <item x="1439"/>
        <item x="43"/>
        <item x="301"/>
        <item x="1228"/>
        <item x="1760"/>
        <item x="320"/>
        <item x="1503"/>
        <item x="1910"/>
        <item x="1317"/>
        <item x="282"/>
        <item x="332"/>
        <item x="1032"/>
        <item x="1901"/>
        <item x="1073"/>
        <item x="487"/>
        <item x="1160"/>
        <item x="366"/>
        <item x="1822"/>
        <item x="471"/>
        <item x="502"/>
        <item x="1720"/>
        <item x="1542"/>
        <item x="1093"/>
        <item x="2014"/>
        <item x="217"/>
        <item x="799"/>
        <item x="554"/>
        <item x="793"/>
        <item x="35"/>
        <item x="1909"/>
        <item x="376"/>
        <item x="1727"/>
        <item x="684"/>
        <item x="1281"/>
        <item x="2050"/>
        <item x="1741"/>
        <item x="970"/>
        <item x="725"/>
        <item x="119"/>
        <item x="2054"/>
        <item x="1460"/>
        <item x="1368"/>
        <item x="1121"/>
        <item x="255"/>
        <item x="1792"/>
        <item x="1709"/>
        <item x="33"/>
        <item x="242"/>
        <item x="509"/>
        <item x="1099"/>
        <item x="897"/>
        <item x="1639"/>
        <item x="1085"/>
        <item x="790"/>
        <item x="1682"/>
        <item x="609"/>
        <item x="1744"/>
        <item x="459"/>
        <item x="71"/>
        <item x="1634"/>
        <item x="1071"/>
        <item x="1825"/>
        <item x="306"/>
        <item x="1524"/>
        <item x="764"/>
        <item x="1515"/>
        <item x="1075"/>
        <item x="93"/>
        <item x="818"/>
        <item x="1978"/>
        <item x="1427"/>
        <item x="1141"/>
        <item x="236"/>
        <item x="101"/>
        <item x="1295"/>
        <item x="985"/>
        <item x="372"/>
        <item x="2027"/>
        <item x="387"/>
        <item x="45"/>
        <item x="966"/>
        <item x="2085"/>
        <item x="675"/>
        <item x="1468"/>
        <item x="1985"/>
        <item x="1516"/>
        <item x="889"/>
        <item x="80"/>
        <item x="1640"/>
        <item x="1331"/>
        <item x="171"/>
        <item x="1636"/>
        <item x="311"/>
        <item x="1814"/>
        <item x="1458"/>
        <item x="2045"/>
        <item x="547"/>
        <item x="963"/>
        <item x="650"/>
        <item x="1982"/>
        <item x="85"/>
        <item x="1090"/>
        <item x="1414"/>
        <item x="1543"/>
        <item x="194"/>
        <item x="453"/>
        <item x="560"/>
        <item x="752"/>
        <item x="756"/>
        <item x="1561"/>
        <item x="146"/>
        <item x="1811"/>
        <item x="1195"/>
        <item x="625"/>
        <item x="107"/>
        <item x="1365"/>
        <item x="582"/>
        <item x="26"/>
        <item x="475"/>
        <item x="697"/>
        <item x="702"/>
        <item x="549"/>
        <item x="1155"/>
        <item x="525"/>
        <item x="83"/>
        <item x="1201"/>
        <item x="1509"/>
        <item x="1923"/>
        <item x="32"/>
        <item x="528"/>
        <item x="1691"/>
        <item x="390"/>
        <item x="1874"/>
        <item x="302"/>
        <item x="1976"/>
        <item x="329"/>
        <item x="1091"/>
        <item x="2070"/>
        <item x="1059"/>
        <item x="456"/>
        <item x="2021"/>
        <item x="47"/>
        <item x="128"/>
        <item x="1645"/>
        <item x="599"/>
        <item x="1667"/>
        <item x="344"/>
        <item x="183"/>
        <item x="1416"/>
        <item x="1339"/>
        <item x="1576"/>
        <item x="357"/>
        <item x="569"/>
        <item x="1082"/>
        <item x="1203"/>
        <item x="851"/>
        <item x="1837"/>
        <item x="64"/>
        <item x="1021"/>
        <item x="1930"/>
        <item x="1332"/>
        <item x="1134"/>
        <item x="276"/>
        <item x="965"/>
        <item x="225"/>
        <item x="1133"/>
        <item x="1783"/>
        <item x="102"/>
        <item x="317"/>
        <item x="1446"/>
        <item x="1018"/>
        <item x="1164"/>
        <item x="132"/>
        <item x="913"/>
        <item x="1279"/>
        <item x="961"/>
        <item x="805"/>
        <item x="1081"/>
        <item x="1538"/>
        <item x="307"/>
        <item x="1436"/>
        <item x="716"/>
        <item x="1931"/>
        <item x="1768"/>
        <item x="1879"/>
        <item x="685"/>
        <item x="1031"/>
        <item x="2108"/>
        <item x="490"/>
        <item x="263"/>
        <item x="886"/>
        <item x="173"/>
        <item x="123"/>
        <item x="670"/>
        <item x="656"/>
        <item x="1785"/>
        <item x="1449"/>
        <item x="283"/>
        <item x="1657"/>
        <item x="1461"/>
        <item x="559"/>
        <item x="808"/>
        <item x="1714"/>
        <item x="1603"/>
        <item x="819"/>
        <item x="753"/>
        <item x="1444"/>
        <item x="1078"/>
        <item x="1824"/>
        <item x="860"/>
        <item x="1559"/>
        <item x="957"/>
        <item x="840"/>
        <item x="579"/>
        <item x="142"/>
        <item x="827"/>
        <item x="72"/>
        <item x="469"/>
        <item x="1614"/>
        <item x="1095"/>
        <item x="1632"/>
        <item x="1635"/>
        <item x="1895"/>
        <item x="954"/>
        <item x="112"/>
        <item x="1805"/>
        <item x="1161"/>
        <item x="1079"/>
        <item x="1756"/>
        <item x="1751"/>
        <item x="2003"/>
        <item x="709"/>
        <item x="425"/>
        <item x="507"/>
        <item x="1705"/>
        <item x="1147"/>
        <item x="934"/>
        <item x="473"/>
        <item x="1172"/>
        <item x="404"/>
        <item x="1699"/>
        <item x="1700"/>
        <item x="356"/>
        <item x="1692"/>
        <item x="1786"/>
        <item x="203"/>
        <item x="834"/>
        <item x="181"/>
        <item x="570"/>
        <item x="2051"/>
        <item x="377"/>
        <item x="1697"/>
        <item x="821"/>
        <item x="863"/>
        <item x="1581"/>
        <item x="1945"/>
        <item x="1808"/>
        <item x="1112"/>
        <item x="1412"/>
        <item x="974"/>
        <item x="1729"/>
        <item x="1283"/>
        <item x="1218"/>
        <item x="286"/>
        <item x="1269"/>
        <item x="1377"/>
        <item x="159"/>
        <item x="1123"/>
        <item x="1311"/>
        <item x="1043"/>
        <item x="1853"/>
        <item x="1111"/>
        <item x="1893"/>
        <item x="1369"/>
        <item x="1929"/>
        <item x="57"/>
        <item x="1430"/>
        <item x="1196"/>
        <item x="814"/>
        <item x="1086"/>
        <item x="481"/>
        <item x="881"/>
        <item x="1103"/>
        <item x="1171"/>
        <item x="739"/>
        <item x="482"/>
        <item x="439"/>
        <item x="1166"/>
        <item x="1887"/>
        <item x="522"/>
        <item x="92"/>
        <item x="1104"/>
        <item x="1505"/>
        <item x="1920"/>
        <item x="1981"/>
        <item x="1270"/>
        <item x="1065"/>
        <item x="1248"/>
        <item x="1108"/>
        <item x="996"/>
        <item x="30"/>
        <item x="359"/>
        <item x="381"/>
        <item x="1803"/>
        <item x="108"/>
        <item x="1420"/>
        <item x="1321"/>
        <item x="2061"/>
        <item x="564"/>
        <item x="1876"/>
        <item x="917"/>
        <item x="260"/>
        <item x="1376"/>
        <item x="46"/>
        <item x="1587"/>
        <item x="803"/>
        <item x="1736"/>
        <item x="1355"/>
        <item x="893"/>
        <item x="858"/>
        <item x="745"/>
        <item x="426"/>
        <item x="67"/>
        <item x="1024"/>
        <item x="828"/>
        <item x="1423"/>
        <item x="2002"/>
        <item x="1080"/>
        <item x="546"/>
        <item x="262"/>
        <item x="396"/>
        <item x="63"/>
        <item x="2089"/>
        <item x="363"/>
        <item x="8"/>
        <item x="2078"/>
        <item x="1037"/>
        <item x="1912"/>
        <item x="1918"/>
        <item x="408"/>
        <item x="248"/>
        <item x="309"/>
        <item x="1711"/>
        <item x="2032"/>
        <item x="647"/>
        <item x="1459"/>
        <item x="1437"/>
        <item x="1795"/>
        <item x="407"/>
        <item x="440"/>
        <item x="416"/>
        <item x="118"/>
        <item x="1999"/>
        <item x="1044"/>
        <item x="1285"/>
        <item x="319"/>
        <item x="906"/>
        <item x="830"/>
        <item x="904"/>
        <item x="1159"/>
        <item x="1454"/>
        <item x="15"/>
        <item x="2000"/>
        <item x="544"/>
        <item x="634"/>
        <item x="1105"/>
        <item x="811"/>
        <item x="1513"/>
        <item x="939"/>
        <item x="2019"/>
        <item x="1928"/>
        <item x="294"/>
        <item x="2069"/>
        <item x="253"/>
        <item x="552"/>
        <item x="2076"/>
        <item x="2010"/>
        <item x="1314"/>
        <item x="1698"/>
        <item x="1310"/>
        <item x="613"/>
        <item x="346"/>
        <item x="1296"/>
        <item x="1942"/>
        <item x="1800"/>
        <item x="1022"/>
        <item x="682"/>
        <item x="928"/>
        <item x="1868"/>
        <item x="1060"/>
        <item x="512"/>
        <item x="1796"/>
        <item x="835"/>
        <item x="179"/>
        <item x="73"/>
        <item x="836"/>
        <item x="623"/>
        <item x="1643"/>
        <item x="612"/>
        <item x="13"/>
        <item x="1324"/>
        <item x="1970"/>
        <item x="749"/>
        <item x="787"/>
        <item x="200"/>
        <item x="417"/>
        <item x="1185"/>
        <item x="1351"/>
        <item x="1048"/>
        <item x="202"/>
        <item x="713"/>
        <item x="796"/>
        <item x="1629"/>
        <item x="420"/>
        <item x="1139"/>
        <item x="1122"/>
        <item x="967"/>
        <item x="937"/>
        <item x="436"/>
        <item x="162"/>
        <item x="604"/>
        <item x="585"/>
        <item x="615"/>
        <item x="574"/>
        <item x="872"/>
        <item x="1422"/>
        <item x="1951"/>
        <item x="350"/>
        <item x="1992"/>
        <item x="1642"/>
        <item x="2039"/>
        <item x="1891"/>
        <item x="1187"/>
        <item x="1200"/>
        <item x="1577"/>
        <item x="1922"/>
        <item x="849"/>
        <item x="1955"/>
        <item x="515"/>
        <item x="1278"/>
        <item x="2082"/>
        <item x="180"/>
        <item x="362"/>
        <item x="1271"/>
        <item x="247"/>
        <item x="1563"/>
        <item x="769"/>
        <item x="1787"/>
        <item x="1390"/>
        <item x="149"/>
        <item x="187"/>
        <item x="227"/>
        <item x="428"/>
        <item x="1239"/>
        <item x="1943"/>
        <item x="1403"/>
        <item x="1471"/>
        <item x="597"/>
        <item x="147"/>
        <item x="1579"/>
        <item x="610"/>
        <item x="355"/>
        <item x="566"/>
        <item x="1040"/>
        <item x="1946"/>
        <item x="380"/>
        <item x="1025"/>
        <item x="1113"/>
        <item x="166"/>
        <item x="1987"/>
        <item x="1307"/>
        <item x="1036"/>
        <item x="501"/>
        <item x="1777"/>
        <item x="1375"/>
        <item x="1896"/>
        <item x="491"/>
        <item x="1267"/>
        <item x="1865"/>
        <item x="474"/>
        <item x="1360"/>
        <item x="548"/>
        <item x="953"/>
        <item x="839"/>
        <item x="299"/>
        <item x="1489"/>
        <item x="1650"/>
        <item x="1687"/>
        <item x="1359"/>
        <item x="1199"/>
        <item x="1952"/>
        <item x="1066"/>
        <item x="1229"/>
        <item x="1529"/>
        <item x="948"/>
        <item x="1341"/>
        <item x="736"/>
        <item x="1010"/>
        <item x="321"/>
        <item x="867"/>
        <item x="1224"/>
        <item x="1448"/>
        <item x="1344"/>
        <item x="133"/>
        <item x="195"/>
        <item x="1892"/>
        <item x="924"/>
        <item x="1707"/>
        <item x="1649"/>
        <item x="506"/>
        <item x="2001"/>
        <item x="657"/>
        <item x="1198"/>
        <item x="433"/>
        <item x="1939"/>
        <item x="349"/>
        <item x="1494"/>
        <item x="1333"/>
        <item x="190"/>
        <item x="1906"/>
        <item x="1535"/>
        <item x="1153"/>
        <item x="804"/>
        <item x="2066"/>
        <item x="1146"/>
        <item x="1001"/>
        <item x="1326"/>
        <item x="1881"/>
        <item x="573"/>
        <item x="998"/>
        <item x="337"/>
        <item x="1397"/>
        <item x="802"/>
        <item x="1983"/>
        <item x="1209"/>
        <item x="489"/>
        <item x="1371"/>
        <item x="1000"/>
        <item x="1068"/>
        <item x="297"/>
        <item x="616"/>
        <item x="1986"/>
        <item x="703"/>
        <item x="781"/>
        <item x="1088"/>
        <item x="1429"/>
        <item x="731"/>
        <item x="1580"/>
        <item x="898"/>
        <item x="2012"/>
        <item x="1356"/>
        <item x="1479"/>
        <item x="1686"/>
        <item x="870"/>
        <item x="494"/>
        <item x="577"/>
        <item x="1212"/>
        <item x="768"/>
        <item x="1773"/>
        <item x="631"/>
        <item x="1480"/>
        <item x="1743"/>
        <item x="391"/>
        <item x="798"/>
        <item x="243"/>
        <item x="2006"/>
        <item x="2017"/>
        <item x="683"/>
        <item x="1572"/>
        <item x="1183"/>
        <item x="581"/>
        <item x="767"/>
        <item x="1140"/>
        <item x="1609"/>
        <item x="2068"/>
        <item x="50"/>
        <item x="1593"/>
        <item x="918"/>
        <item x="557"/>
        <item x="534"/>
        <item x="1820"/>
        <item x="641"/>
        <item x="1869"/>
        <item x="163"/>
        <item x="596"/>
        <item x="1832"/>
        <item x="1137"/>
        <item x="1320"/>
        <item x="735"/>
        <item x="1097"/>
        <item x="1007"/>
        <item x="910"/>
        <item x="1457"/>
        <item x="655"/>
        <item x="575"/>
        <item x="1385"/>
        <item x="541"/>
        <item x="111"/>
        <item x="1246"/>
        <item x="1988"/>
        <item x="148"/>
        <item x="2077"/>
        <item x="1129"/>
        <item x="89"/>
        <item x="1769"/>
        <item x="874"/>
        <item x="728"/>
        <item x="361"/>
        <item x="1238"/>
        <item x="714"/>
        <item x="680"/>
        <item x="2013"/>
        <item x="964"/>
        <item x="1601"/>
        <item x="201"/>
        <item x="287"/>
        <item x="2033"/>
        <item x="1145"/>
        <item x="66"/>
        <item x="2031"/>
        <item x="272"/>
        <item x="1023"/>
        <item x="1136"/>
        <item x="379"/>
        <item x="627"/>
        <item x="929"/>
        <item x="1949"/>
        <item x="39"/>
        <item x="21"/>
        <item x="809"/>
        <item x="1728"/>
        <item x="1417"/>
        <item x="572"/>
        <item x="31"/>
        <item x="1418"/>
        <item x="1877"/>
        <item x="788"/>
        <item x="1273"/>
        <item x="1801"/>
        <item x="2101"/>
        <item x="1523"/>
        <item x="1899"/>
        <item x="62"/>
        <item x="2038"/>
        <item x="1233"/>
        <item x="2049"/>
        <item x="1673"/>
        <item x="526"/>
        <item x="718"/>
        <item x="653"/>
        <item x="936"/>
        <item x="336"/>
        <item x="1232"/>
        <item x="1076"/>
        <item x="1613"/>
        <item x="1959"/>
        <item x="1908"/>
        <item x="1261"/>
        <item x="760"/>
        <item x="1749"/>
        <item x="1924"/>
        <item x="1684"/>
        <item x="1176"/>
        <item x="640"/>
        <item x="18"/>
        <item x="1827"/>
        <item x="1456"/>
        <item x="2062"/>
        <item x="1958"/>
        <item x="1507"/>
        <item x="1534"/>
        <item x="733"/>
        <item x="1142"/>
        <item x="977"/>
        <item x="2035"/>
        <item x="1669"/>
        <item x="1064"/>
        <item x="1328"/>
        <item x="696"/>
        <item x="630"/>
        <item x="55"/>
        <item x="629"/>
        <item x="672"/>
        <item x="690"/>
        <item x="1067"/>
        <item x="2111"/>
        <item x="1532"/>
        <item x="274"/>
        <item x="1767"/>
        <item x="1863"/>
        <item x="1604"/>
        <item x="598"/>
        <item x="177"/>
        <item x="2087"/>
        <item x="519"/>
        <item x="42"/>
        <item x="845"/>
        <item x="91"/>
        <item x="600"/>
        <item x="1120"/>
        <item x="1919"/>
        <item x="651"/>
        <item x="711"/>
        <item x="778"/>
        <item x="511"/>
        <item x="409"/>
        <item x="694"/>
        <item x="1708"/>
        <item x="2098"/>
        <item x="256"/>
        <item x="140"/>
        <item x="517"/>
        <item x="238"/>
        <item x="2009"/>
        <item x="1550"/>
        <item x="705"/>
        <item x="2080"/>
        <item x="1654"/>
        <item x="593"/>
        <item x="762"/>
        <item x="989"/>
        <item x="1793"/>
        <item x="1290"/>
        <item x="462"/>
        <item x="60"/>
        <item x="1167"/>
        <item x="792"/>
        <item x="1472"/>
        <item x="455"/>
        <item x="1641"/>
        <item x="313"/>
        <item x="815"/>
        <item x="2007"/>
        <item x="1702"/>
        <item x="1522"/>
        <item x="68"/>
        <item x="401"/>
        <item x="1194"/>
        <item x="1030"/>
        <item x="1597"/>
        <item x="1169"/>
        <item x="1202"/>
        <item x="1396"/>
        <item x="291"/>
        <item x="1551"/>
        <item x="620"/>
        <item x="855"/>
        <item x="395"/>
        <item x="632"/>
        <item x="888"/>
        <item x="553"/>
        <item x="150"/>
        <item x="333"/>
        <item x="1483"/>
        <item x="368"/>
        <item x="483"/>
        <item x="2091"/>
        <item x="136"/>
        <item x="1518"/>
        <item x="732"/>
        <item x="1316"/>
        <item x="1531"/>
        <item x="1764"/>
        <item x="707"/>
        <item x="1072"/>
        <item x="40"/>
        <item x="637"/>
        <item x="1197"/>
        <item x="288"/>
        <item x="1029"/>
        <item x="1308"/>
        <item x="1118"/>
        <item x="1794"/>
        <item x="2046"/>
        <item x="1606"/>
        <item x="586"/>
        <item x="95"/>
        <item x="1954"/>
        <item x="1775"/>
        <item x="384"/>
        <item x="1902"/>
        <item x="776"/>
        <item x="157"/>
        <item x="2043"/>
        <item x="84"/>
        <item x="155"/>
        <item x="1652"/>
        <item x="981"/>
        <item x="932"/>
        <item x="681"/>
        <item x="431"/>
        <item x="1916"/>
        <item x="1297"/>
        <item x="1189"/>
        <item x="1094"/>
        <item x="1387"/>
        <item x="1014"/>
        <item x="1499"/>
        <item x="949"/>
        <item x="273"/>
        <item x="1502"/>
        <item x="11"/>
        <item x="1495"/>
        <item x="947"/>
        <item x="542"/>
        <item x="1872"/>
        <item x="1594"/>
        <item x="892"/>
        <item x="1845"/>
        <item x="323"/>
        <item x="427"/>
        <item x="2097"/>
        <item x="740"/>
        <item x="1474"/>
        <item x="518"/>
        <item x="854"/>
        <item x="335"/>
        <item x="1100"/>
        <item x="1291"/>
        <item x="1465"/>
        <item x="492"/>
        <item x="866"/>
        <item x="1578"/>
        <item x="723"/>
        <item x="153"/>
        <item x="1398"/>
        <item x="1426"/>
        <item x="25"/>
        <item x="175"/>
        <item x="571"/>
        <item x="833"/>
        <item x="986"/>
        <item x="726"/>
        <item x="794"/>
        <item x="859"/>
        <item x="1590"/>
        <item x="531"/>
        <item x="296"/>
        <item x="1215"/>
        <item x="466"/>
        <item x="838"/>
        <item x="1679"/>
        <item x="2073"/>
        <item x="1419"/>
        <item x="1733"/>
        <item x="1605"/>
        <item x="621"/>
        <item x="360"/>
        <item x="2023"/>
        <item x="1070"/>
        <item x="75"/>
        <item x="1101"/>
        <item x="587"/>
        <item x="922"/>
        <item x="618"/>
        <item x="686"/>
        <item x="298"/>
        <item x="1612"/>
        <item x="371"/>
        <item x="1330"/>
        <item x="876"/>
        <item x="480"/>
        <item x="351"/>
        <item x="1050"/>
        <item x="1696"/>
        <item x="235"/>
        <item x="1831"/>
        <item x="484"/>
        <item x="1753"/>
        <item x="665"/>
        <item x="1300"/>
        <item x="777"/>
        <item x="1878"/>
        <item x="1084"/>
        <item x="1683"/>
        <item x="1362"/>
        <item x="638"/>
        <item x="1540"/>
        <item x="994"/>
        <item x="807"/>
        <item x="591"/>
        <item x="1558"/>
        <item x="1152"/>
        <item x="164"/>
        <item x="126"/>
        <item x="1305"/>
        <item x="2015"/>
        <item x="342"/>
        <item x="1971"/>
        <item x="1567"/>
        <item x="1035"/>
        <item x="1695"/>
        <item x="188"/>
        <item x="1564"/>
        <item x="1752"/>
        <item x="219"/>
        <item x="503"/>
        <item x="514"/>
        <item x="795"/>
        <item x="907"/>
        <item x="1284"/>
        <item x="354"/>
        <item x="988"/>
        <item x="1352"/>
        <item x="74"/>
        <item x="654"/>
        <item x="990"/>
        <item x="824"/>
        <item x="930"/>
        <item x="1998"/>
        <item x="1848"/>
        <item x="724"/>
        <item x="903"/>
        <item x="414"/>
        <item x="915"/>
        <item x="1222"/>
        <item x="1178"/>
        <item x="1157"/>
        <item x="1237"/>
        <item x="2113"/>
        <item x="1734"/>
        <item x="1600"/>
        <item x="1393"/>
        <item x="1298"/>
        <item x="290"/>
        <item x="701"/>
        <item x="1658"/>
        <item x="1533"/>
        <item x="2029"/>
        <item x="766"/>
        <item x="1243"/>
        <item x="2016"/>
        <item x="861"/>
        <item x="199"/>
        <item x="1092"/>
        <item x="1162"/>
        <item x="389"/>
        <item x="246"/>
        <item x="1554"/>
        <item x="488"/>
        <item x="720"/>
        <item x="780"/>
        <item x="207"/>
        <item x="592"/>
        <item x="176"/>
        <item x="1621"/>
        <item x="644"/>
        <item x="110"/>
        <item x="1119"/>
        <item x="1941"/>
        <item x="1717"/>
        <item x="334"/>
        <item x="611"/>
        <item x="1207"/>
        <item x="1677"/>
        <item x="130"/>
        <item x="1046"/>
        <item x="98"/>
        <item x="233"/>
        <item x="1506"/>
        <item x="410"/>
        <item x="1647"/>
        <item x="2103"/>
        <item x="1633"/>
        <item x="538"/>
        <item x="249"/>
        <item x="648"/>
        <item x="1838"/>
        <item x="1348"/>
        <item x="2090"/>
        <item x="2058"/>
        <item x="254"/>
        <item x="1408"/>
        <item x="1685"/>
        <item x="1866"/>
        <item x="743"/>
        <item x="791"/>
        <item x="1115"/>
        <item x="801"/>
        <item x="1012"/>
        <item x="1038"/>
        <item x="115"/>
        <item x="1528"/>
        <item x="145"/>
        <item x="2075"/>
        <item x="635"/>
        <item x="1589"/>
        <item x="614"/>
        <item x="2065"/>
        <item x="902"/>
        <item x="77"/>
        <item x="1670"/>
        <item x="1766"/>
        <item x="1165"/>
        <item x="1016"/>
        <item x="1885"/>
        <item x="1074"/>
        <item x="1630"/>
        <item x="1964"/>
        <item x="1039"/>
        <item x="460"/>
        <item x="1721"/>
        <item x="122"/>
        <item x="1659"/>
        <item x="347"/>
        <item x="755"/>
        <item x="1386"/>
        <item x="1336"/>
        <item x="1395"/>
        <item x="663"/>
        <item x="205"/>
        <item x="2084"/>
        <item x="1498"/>
        <item x="1663"/>
        <item x="1438"/>
        <item x="1917"/>
        <item x="1544"/>
        <item x="1927"/>
        <item x="2099"/>
        <item x="485"/>
        <item x="848"/>
        <item x="498"/>
        <item x="7"/>
        <item x="649"/>
        <item x="2026"/>
        <item x="1049"/>
        <item x="1925"/>
        <item x="1926"/>
        <item x="374"/>
        <item x="168"/>
        <item x="1266"/>
        <item x="1292"/>
        <item x="1342"/>
        <item x="1493"/>
        <item x="1017"/>
        <item x="1163"/>
        <item x="1977"/>
        <item x="1979"/>
        <item x="695"/>
        <item x="1828"/>
        <item x="214"/>
        <item x="1005"/>
        <item x="1366"/>
        <item x="757"/>
        <item x="17"/>
        <item x="1546"/>
        <item x="1128"/>
        <item x="1666"/>
        <item x="896"/>
        <item x="240"/>
        <item x="1835"/>
        <item x="689"/>
        <item x="935"/>
        <item x="869"/>
        <item x="687"/>
        <item x="2025"/>
        <item x="624"/>
        <item x="1602"/>
        <item x="580"/>
        <item x="422"/>
        <item x="114"/>
        <item x="558"/>
        <item x="1190"/>
        <item x="308"/>
        <item x="882"/>
        <item x="852"/>
        <item x="22"/>
        <item x="87"/>
        <item x="1991"/>
        <item x="156"/>
        <item x="1421"/>
        <item x="1616"/>
        <item x="1826"/>
        <item x="510"/>
        <item x="715"/>
        <item x="550"/>
        <item x="976"/>
        <item x="894"/>
        <item x="912"/>
        <item x="339"/>
        <item x="2092"/>
        <item x="773"/>
        <item x="2104"/>
        <item x="1995"/>
        <item x="1623"/>
        <item x="1006"/>
        <item x="270"/>
        <item x="2024"/>
        <item x="1660"/>
        <item x="708"/>
        <item x="1854"/>
        <item x="1791"/>
        <item x="52"/>
        <item x="1315"/>
        <item x="1731"/>
        <item x="1624"/>
        <item x="831"/>
        <item x="1706"/>
        <item x="1850"/>
        <item x="1400"/>
        <item x="423"/>
        <item x="206"/>
        <item x="1098"/>
        <item x="1302"/>
        <item x="1057"/>
        <item x="27"/>
        <item x="862"/>
        <item x="1575"/>
        <item x="393"/>
        <item x="1168"/>
        <item x="1329"/>
        <item x="2004"/>
        <item x="1889"/>
        <item x="825"/>
        <item x="1116"/>
        <item x="847"/>
        <item x="983"/>
        <item x="2072"/>
        <item x="1378"/>
        <item x="1051"/>
        <item x="69"/>
        <item x="1611"/>
        <item x="41"/>
        <item x="402"/>
        <item x="1117"/>
        <item x="1211"/>
        <item x="677"/>
        <item x="826"/>
        <item x="1008"/>
        <item x="1530"/>
        <item x="1089"/>
        <item x="2107"/>
        <item x="2060"/>
        <item x="370"/>
        <item x="562"/>
        <item x="1252"/>
        <item x="1391"/>
        <item x="1745"/>
        <item x="771"/>
        <item x="911"/>
        <item x="806"/>
        <item x="1054"/>
        <item x="1701"/>
        <item x="738"/>
        <item x="1668"/>
        <item x="1937"/>
        <item x="1936"/>
        <item x="1268"/>
        <item x="1188"/>
        <item x="1061"/>
        <item x="499"/>
        <item x="871"/>
        <item x="1053"/>
        <item x="1898"/>
        <item x="1584"/>
        <item x="1334"/>
        <item x="567"/>
        <item x="1346"/>
        <item x="1762"/>
        <item x="1932"/>
        <item x="1813"/>
        <item x="1323"/>
        <item x="1903"/>
        <item x="1568"/>
        <item x="1174"/>
        <item x="192"/>
        <item x="719"/>
        <item x="289"/>
        <item x="468"/>
        <item x="211"/>
        <item x="1055"/>
        <item x="1467"/>
        <item x="304"/>
        <item x="479"/>
        <item x="555"/>
        <item x="746"/>
        <item x="1968"/>
        <item x="124"/>
        <item x="619"/>
        <item x="1294"/>
        <item x="1585"/>
        <item x="1555"/>
        <item x="1856"/>
        <item x="343"/>
        <item x="1217"/>
        <item x="1648"/>
        <item x="660"/>
        <item x="561"/>
        <item x="1151"/>
        <item x="717"/>
        <item x="1627"/>
        <item x="500"/>
        <item x="1257"/>
        <item x="1462"/>
        <item x="565"/>
        <item x="1177"/>
        <item x="182"/>
        <item x="208"/>
        <item x="674"/>
        <item x="891"/>
        <item x="909"/>
        <item x="97"/>
        <item x="1637"/>
        <item x="465"/>
        <item x="450"/>
        <item x="1250"/>
        <item x="1782"/>
        <item x="1758"/>
        <item x="1871"/>
        <item x="671"/>
        <item x="982"/>
        <item x="1149"/>
        <item x="113"/>
        <item x="1496"/>
        <item x="78"/>
        <item x="2055"/>
        <item x="441"/>
        <item x="1566"/>
        <item x="1478"/>
        <item x="446"/>
        <item x="524"/>
        <item x="268"/>
        <item x="2028"/>
        <item x="2030"/>
        <item x="1170"/>
        <item x="1644"/>
        <item x="1547"/>
        <item x="1299"/>
        <item x="759"/>
        <item x="1693"/>
        <item x="1517"/>
        <item x="1181"/>
        <item x="316"/>
        <item x="2109"/>
        <item x="1325"/>
        <item x="2"/>
        <item x="1897"/>
        <item x="257"/>
        <item x="900"/>
        <item x="1442"/>
        <item x="1948"/>
        <item x="1674"/>
        <item x="1335"/>
        <item x="1002"/>
        <item x="5"/>
        <item x="1226"/>
        <item x="326"/>
        <item x="2110"/>
        <item x="1223"/>
        <item x="2056"/>
        <item x="1560"/>
        <item x="1221"/>
        <item x="822"/>
        <item x="1126"/>
        <item x="476"/>
        <item x="1921"/>
        <item x="1905"/>
        <item x="734"/>
        <item x="1815"/>
        <item x="1247"/>
        <item x="358"/>
        <item x="444"/>
        <item x="2036"/>
        <item x="865"/>
        <item x="295"/>
        <item x="1620"/>
        <item x="421"/>
        <item x="1665"/>
        <item x="1519"/>
        <item x="1661"/>
        <item x="1244"/>
        <item x="829"/>
        <item x="530"/>
        <item x="1651"/>
        <item x="1193"/>
        <item x="1883"/>
        <item x="1549"/>
        <item x="944"/>
        <item x="88"/>
        <item x="1807"/>
        <item x="1256"/>
        <item x="843"/>
        <item x="706"/>
        <item x="210"/>
        <item x="1957"/>
        <item x="1110"/>
        <item x="721"/>
        <item x="1138"/>
        <item x="639"/>
        <item x="378"/>
        <item x="1680"/>
        <item x="96"/>
        <item x="1781"/>
        <item x="1445"/>
        <item x="1231"/>
        <item x="1235"/>
        <item x="997"/>
        <item x="532"/>
        <item x="100"/>
        <item x="844"/>
        <item x="945"/>
        <item t="default"/>
      </items>
    </pivotField>
    <pivotField numFmtId="8" showAll="0"/>
    <pivotField showAll="0"/>
    <pivotField numFmtId="8" showAll="0"/>
    <pivotField showAll="0"/>
    <pivotField showAll="0"/>
    <pivotField numFmtId="6" showAll="0"/>
    <pivotField showAll="0"/>
    <pivotField showAll="0"/>
    <pivotField showAll="0"/>
    <pivotField showAll="0"/>
    <pivotField showAll="0"/>
    <pivotField showAll="0"/>
    <pivotField showAll="0"/>
    <pivotField numFmtId="10" showAll="0"/>
    <pivotField numFmtId="10" showAll="0"/>
    <pivotField numFmtId="10" showAll="0"/>
    <pivotField numFmtId="10" showAll="0"/>
    <pivotField numFmtId="10" showAll="0"/>
    <pivotField numFmtId="10" showAll="0"/>
    <pivotField numFmtId="10" showAll="0"/>
    <pivotField numFmtId="10" showAll="0"/>
    <pivotField numFmtId="10" showAll="0"/>
    <pivotField numFmtId="10" showAll="0"/>
    <pivotField numFmtId="10" showAll="0"/>
    <pivotField numFmtId="10" showAll="0"/>
    <pivotField numFmtId="10" showAll="0"/>
    <pivotField numFmtId="10" showAll="0"/>
    <pivotField numFmtId="10" showAll="0"/>
    <pivotField numFmtId="10" showAll="0"/>
    <pivotField numFmtId="10" showAll="0"/>
    <pivotField numFmtId="10" showAll="0"/>
    <pivotField numFmtId="10" showAll="0"/>
    <pivotField numFmtId="10" showAll="0"/>
    <pivotField numFmtId="10" showAll="0"/>
  </pivotFields>
  <rowFields count="3">
    <field x="8"/>
    <field x="3"/>
    <field x="9"/>
  </rowFields>
  <rowItems count="12">
    <i>
      <x v="3"/>
    </i>
    <i>
      <x v="1"/>
    </i>
    <i>
      <x v="8"/>
    </i>
    <i>
      <x v="2"/>
    </i>
    <i>
      <x v="5"/>
    </i>
    <i>
      <x v="10"/>
    </i>
    <i>
      <x v="6"/>
    </i>
    <i>
      <x v="9"/>
    </i>
    <i>
      <x/>
    </i>
    <i>
      <x v="4"/>
    </i>
    <i>
      <x v="7"/>
    </i>
    <i t="grand">
      <x/>
    </i>
  </rowItems>
  <colFields count="1">
    <field x="-2"/>
  </colFields>
  <colItems count="3">
    <i>
      <x/>
    </i>
    <i i="1">
      <x v="1"/>
    </i>
    <i i="2">
      <x v="2"/>
    </i>
  </colItems>
  <dataFields count="3">
    <dataField name="Count of GEOGRAPHY" fld="8" subtotal="count" baseField="0" baseItem="0"/>
    <dataField name="Sum of 12 Mo. Sales" fld="16" baseField="0" baseItem="0" numFmtId="164"/>
    <dataField name="Average of  INCOME " fld="4" subtotal="average" baseField="0" baseItem="0" numFmtId="164"/>
  </dataFields>
  <formats count="4">
    <format dxfId="4">
      <pivotArea field="3" type="button" dataOnly="0" labelOnly="1" outline="0" axis="axisRow" fieldPosition="1"/>
    </format>
    <format dxfId="3">
      <pivotArea dataOnly="0" labelOnly="1" outline="0" axis="axisValues" fieldPosition="0"/>
    </format>
    <format dxfId="2">
      <pivotArea outline="0" fieldPosition="0">
        <references count="1">
          <reference field="4294967294" count="1">
            <x v="1"/>
          </reference>
        </references>
      </pivotArea>
    </format>
    <format dxfId="1">
      <pivotArea outline="0" fieldPosition="0">
        <references count="1">
          <reference field="4294967294" count="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 xr10:uid="{270635F7-D268-3C4C-82A5-3276A92E601A}" sourceName="AGE">
  <pivotTables>
    <pivotTable tabId="5" name="PivotTable7"/>
  </pivotTables>
  <data>
    <tabular pivotCacheId="94013042" sortOrder="descending">
      <items count="13">
        <i x="10" s="1"/>
        <i x="9" s="1"/>
        <i x="8" s="1"/>
        <i x="7" s="1"/>
        <i x="6" s="1"/>
        <i x="5" s="1"/>
        <i x="4" s="1"/>
        <i x="3" s="1"/>
        <i x="11" s="1"/>
        <i x="1" s="1"/>
        <i x="2" s="1" nd="1"/>
        <i x="12" s="1" nd="1"/>
        <i x="0"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COME" xr10:uid="{A6137489-4196-654E-A0E0-E5D4C49D679E}" sourceName=" INCOME ">
  <pivotTables>
    <pivotTable tabId="5" name="PivotTable7"/>
  </pivotTables>
  <data>
    <tabular pivotCacheId="94013042" sortOrder="descending">
      <items count="20">
        <i x="3" s="1"/>
        <i x="6" s="1"/>
        <i x="4" s="1"/>
        <i x="15" s="1"/>
        <i x="1" s="1"/>
        <i x="5" s="1"/>
        <i x="7" s="1"/>
        <i x="10" s="1"/>
        <i x="14" s="1"/>
        <i x="16" s="1"/>
        <i x="2" s="1"/>
        <i x="11" s="1"/>
        <i x="0" s="1"/>
        <i x="19" s="1"/>
        <i x="8" s="1"/>
        <i x="13" s="1"/>
        <i x="17" s="1"/>
        <i x="9" s="1"/>
        <i x="18" s="1"/>
        <i x="1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3C176FBF-8A89-8F4D-A4A7-041A0403490C}" sourceName="GENDER">
  <pivotTables>
    <pivotTable tabId="5" name="PivotTable7"/>
  </pivotTables>
  <data>
    <tabular pivotCacheId="94013042">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OGRAPHY" xr10:uid="{19EC4E88-52EA-3A48-A5DF-0F9450CFA7B8}" sourceName="GEOGRAPHY">
  <pivotTables>
    <pivotTable tabId="5" name="PivotTable7"/>
  </pivotTables>
  <data>
    <tabular pivotCacheId="94013042">
      <items count="11">
        <i x="8" s="1"/>
        <i x="1" s="1"/>
        <i x="5" s="1"/>
        <i x="2" s="1"/>
        <i x="7" s="1"/>
        <i x="3" s="1"/>
        <i x="6" s="1"/>
        <i x="10" s="1"/>
        <i x="0" s="1"/>
        <i x="9" s="1"/>
        <i x="4"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YALTY_SEGMENT" xr10:uid="{286B2994-DB66-4943-899C-334C96D1880B}" sourceName="LOYALTY_SEGMENT">
  <pivotTables>
    <pivotTable tabId="5" name="PivotTable7"/>
  </pivotTables>
  <data>
    <tabular pivotCacheId="94013042">
      <items count="6">
        <i x="3" s="1"/>
        <i x="0" s="1"/>
        <i x="1" s="1"/>
        <i x="2" s="1"/>
        <i x="4" s="1"/>
        <i x="5"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O_ZIP_CODE" xr10:uid="{7282AF3F-C643-DB46-B510-EE71BA50F4FE}" sourceName="GEO+ZIP CODE">
  <pivotTables>
    <pivotTable tabId="5" name="PivotTable7"/>
  </pivotTables>
  <data>
    <tabular pivotCacheId="94013042">
      <items count="135">
        <i x="102" s="1"/>
        <i x="100" s="1"/>
        <i x="22" s="1"/>
        <i x="86" s="1"/>
        <i x="10" s="1"/>
        <i x="1" s="1"/>
        <i x="87" s="1"/>
        <i x="98" s="1"/>
        <i x="99" s="1"/>
        <i x="19" s="1"/>
        <i x="85" s="1"/>
        <i x="24" s="1"/>
        <i x="29" s="1"/>
        <i x="37" s="1"/>
        <i x="16" s="1"/>
        <i x="77" s="1"/>
        <i x="27" s="1"/>
        <i x="60" s="1"/>
        <i x="35" s="1"/>
        <i x="64" s="1"/>
        <i x="12" s="1"/>
        <i x="63" s="1"/>
        <i x="78" s="1"/>
        <i x="107" s="1"/>
        <i x="101" s="1"/>
        <i x="72" s="1"/>
        <i x="25" s="1"/>
        <i x="52" s="1"/>
        <i x="66" s="1"/>
        <i x="105" s="1"/>
        <i x="96" s="1"/>
        <i x="23" s="1"/>
        <i x="108" s="1"/>
        <i x="132" s="1"/>
        <i x="74" s="1"/>
        <i x="104" s="1"/>
        <i x="129" s="1"/>
        <i x="128" s="1"/>
        <i x="92" s="1"/>
        <i x="76" s="1"/>
        <i x="40" s="1"/>
        <i x="47" s="1"/>
        <i x="31" s="1"/>
        <i x="56" s="1"/>
        <i x="45" s="1"/>
        <i x="42" s="1"/>
        <i x="53" s="1"/>
        <i x="46" s="1"/>
        <i x="3" s="1"/>
        <i x="13" s="1"/>
        <i x="2" s="1"/>
        <i x="41" s="1"/>
        <i x="30" s="1"/>
        <i x="21" s="1"/>
        <i x="14" s="1"/>
        <i x="93" s="1"/>
        <i x="39" s="1"/>
        <i x="32" s="1"/>
        <i x="17" s="1"/>
        <i x="8" s="1"/>
        <i x="6" s="1"/>
        <i x="15" s="1"/>
        <i x="50" s="1"/>
        <i x="4" s="1"/>
        <i x="20" s="1"/>
        <i x="61" s="1"/>
        <i x="112" s="1"/>
        <i x="55" s="1"/>
        <i x="91" s="1"/>
        <i x="130" s="1"/>
        <i x="48" s="1"/>
        <i x="49" s="1"/>
        <i x="38" s="1"/>
        <i x="134" s="1"/>
        <i x="70" s="1"/>
        <i x="34" s="1"/>
        <i x="88" s="1"/>
        <i x="28" s="1"/>
        <i x="5" s="1"/>
        <i x="68" s="1"/>
        <i x="26" s="1"/>
        <i x="57" s="1"/>
        <i x="79" s="1"/>
        <i x="106" s="1"/>
        <i x="126" s="1"/>
        <i x="95" s="1"/>
        <i x="71" s="1"/>
        <i x="103" s="1"/>
        <i x="120" s="1"/>
        <i x="58" s="1"/>
        <i x="119" s="1"/>
        <i x="116" s="1"/>
        <i x="82" s="1"/>
        <i x="62" s="1"/>
        <i x="89" s="1"/>
        <i x="90" s="1"/>
        <i x="122" s="1"/>
        <i x="124" s="1"/>
        <i x="114" s="1"/>
        <i x="121" s="1"/>
        <i x="131" s="1"/>
        <i x="9" s="1"/>
        <i x="43" s="1"/>
        <i x="123" s="1"/>
        <i x="133" s="1"/>
        <i x="127" s="1"/>
        <i x="111" s="1"/>
        <i x="0" s="1"/>
        <i x="65" s="1"/>
        <i x="94" s="1"/>
        <i x="73" s="1"/>
        <i x="110" s="1"/>
        <i x="51" s="1"/>
        <i x="18" s="1"/>
        <i x="75" s="1"/>
        <i x="118" s="1"/>
        <i x="54" s="1"/>
        <i x="84" s="1"/>
        <i x="69" s="1"/>
        <i x="81" s="1"/>
        <i x="7" s="1"/>
        <i x="67" s="1"/>
        <i x="117" s="1"/>
        <i x="113" s="1"/>
        <i x="109" s="1"/>
        <i x="125" s="1"/>
        <i x="97" s="1"/>
        <i x="83" s="1"/>
        <i x="11" s="1"/>
        <i x="33" s="1"/>
        <i x="80" s="1"/>
        <i x="115" s="1"/>
        <i x="59" s="1"/>
        <i x="44" s="1"/>
        <i x="36"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12_Mo._Orders" xr10:uid="{EFE29093-FC13-AD45-8BAF-CC2BA1C851C6}" sourceName="12 Mo. Orders">
  <pivotTables>
    <pivotTable tabId="5" name="PivotTable7"/>
  </pivotTables>
  <data>
    <tabular pivotCacheId="94013042">
      <items count="123">
        <i x="62" s="1"/>
        <i x="27" s="1"/>
        <i x="4" s="1"/>
        <i x="78" s="1"/>
        <i x="33" s="1"/>
        <i x="37" s="1"/>
        <i x="17" s="1"/>
        <i x="11" s="1"/>
        <i x="57" s="1"/>
        <i x="3" s="1"/>
        <i x="0" s="1"/>
        <i x="13" s="1"/>
        <i x="26" s="1"/>
        <i x="21" s="1"/>
        <i x="1" s="1"/>
        <i x="43" s="1"/>
        <i x="7" s="1"/>
        <i x="24" s="1"/>
        <i x="56" s="1"/>
        <i x="39" s="1"/>
        <i x="14" s="1"/>
        <i x="47" s="1"/>
        <i x="18" s="1"/>
        <i x="29" s="1"/>
        <i x="60" s="1"/>
        <i x="42" s="1"/>
        <i x="6" s="1"/>
        <i x="31" s="1"/>
        <i x="23" s="1"/>
        <i x="8" s="1"/>
        <i x="9" s="1"/>
        <i x="16" s="1"/>
        <i x="45" s="1"/>
        <i x="2" s="1"/>
        <i x="68" s="1"/>
        <i x="38" s="1"/>
        <i x="12" s="1"/>
        <i x="58" s="1"/>
        <i x="63" s="1"/>
        <i x="32" s="1"/>
        <i x="46" s="1"/>
        <i x="61" s="1"/>
        <i x="28" s="1"/>
        <i x="10" s="1"/>
        <i x="41" s="1"/>
        <i x="55" s="1"/>
        <i x="52" s="1"/>
        <i x="66" s="1"/>
        <i x="74" s="1"/>
        <i x="25" s="1"/>
        <i x="73" s="1"/>
        <i x="20" s="1"/>
        <i x="35" s="1"/>
        <i x="71" s="1"/>
        <i x="19" s="1"/>
        <i x="49" s="1"/>
        <i x="65" s="1"/>
        <i x="15" s="1"/>
        <i x="40" s="1"/>
        <i x="5" s="1"/>
        <i x="22" s="1"/>
        <i x="72" s="1"/>
        <i x="97" s="1"/>
        <i x="96" s="1"/>
        <i x="77" s="1"/>
        <i x="86" s="1"/>
        <i x="54" s="1"/>
        <i x="83" s="1"/>
        <i x="85" s="1"/>
        <i x="51" s="1"/>
        <i x="64" s="1"/>
        <i x="30" s="1"/>
        <i x="80" s="1"/>
        <i x="59" s="1"/>
        <i x="53" s="1"/>
        <i x="70" s="1"/>
        <i x="103" s="1"/>
        <i x="36" s="1"/>
        <i x="76" s="1"/>
        <i x="84" s="1"/>
        <i x="93" s="1"/>
        <i x="82" s="1"/>
        <i x="44" s="1"/>
        <i x="67" s="1"/>
        <i x="89" s="1"/>
        <i x="50" s="1"/>
        <i x="100" s="1"/>
        <i x="110" s="1"/>
        <i x="69" s="1"/>
        <i x="87" s="1"/>
        <i x="99" s="1"/>
        <i x="94" s="1"/>
        <i x="113" s="1"/>
        <i x="75" s="1"/>
        <i x="108" s="1"/>
        <i x="48" s="1"/>
        <i x="104" s="1"/>
        <i x="106" s="1"/>
        <i x="91" s="1"/>
        <i x="34" s="1"/>
        <i x="105" s="1"/>
        <i x="92" s="1"/>
        <i x="119" s="1"/>
        <i x="107" s="1"/>
        <i x="111" s="1"/>
        <i x="117" s="1"/>
        <i x="118" s="1"/>
        <i x="109" s="1"/>
        <i x="79" s="1"/>
        <i x="122" s="1"/>
        <i x="102" s="1"/>
        <i x="121" s="1"/>
        <i x="95" s="1"/>
        <i x="101" s="1"/>
        <i x="98" s="1"/>
        <i x="114" s="1"/>
        <i x="120" s="1"/>
        <i x="115" s="1"/>
        <i x="90" s="1"/>
        <i x="88" s="1"/>
        <i x="112" s="1"/>
        <i x="116" s="1"/>
        <i x="81"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12_Mo._Sales" xr10:uid="{B3297CD1-712D-4746-81A9-280E5495BD9E}" sourceName="12 Mo. Sales">
  <pivotTables>
    <pivotTable tabId="5" name="PivotTable7"/>
  </pivotTables>
  <data>
    <tabular pivotCacheId="94013042">
      <items count="2114">
        <i x="2094" s="1"/>
        <i x="1156" s="1"/>
        <i x="338" s="1"/>
        <i x="58" s="1"/>
        <i x="1974" s="1"/>
        <i x="633" s="1"/>
        <i x="443" s="1"/>
        <i x="1312" s="1"/>
        <i x="1573" s="1"/>
        <i x="327" s="1"/>
        <i x="1631" s="1"/>
        <i x="1703" s="1"/>
        <i x="79" s="1"/>
        <i x="461" s="1"/>
        <i x="1625" s="1"/>
        <i x="54" s="1"/>
        <i x="2112" s="1"/>
        <i x="1771" s="1"/>
        <i x="209" s="1"/>
        <i x="49" s="1"/>
        <i x="135" s="1"/>
        <i x="622" s="1"/>
        <i x="984" s="1"/>
        <i x="1678" s="1"/>
        <i x="280" s="1"/>
        <i x="1839" s="1"/>
        <i x="1740" s="1"/>
        <i x="1405" s="1"/>
        <i x="184" s="1"/>
        <i x="999" s="1"/>
        <i x="1833" s="1"/>
        <i x="399" s="1"/>
        <i x="1481" s="1"/>
        <i x="2048" s="1"/>
        <i x="605" s="1"/>
        <i x="1965" s="1"/>
        <i x="761" s="1"/>
        <i x="1798" s="1"/>
        <i x="1746" s="1"/>
        <i x="1511" s="1"/>
        <i x="1361" s="1"/>
        <i x="1914" s="1"/>
        <i x="846" s="1"/>
        <i x="1851" s="1"/>
        <i x="2093" s="1"/>
        <i x="1384" s="1"/>
        <i x="1843" s="1"/>
        <i x="1264" s="1"/>
        <i x="628" s="1"/>
        <i x="606" s="1"/>
        <i x="535" s="1"/>
        <i x="1276" s="1"/>
        <i x="411" s="1"/>
        <i x="477" s="1"/>
        <i x="1347" s="1"/>
        <i x="1463" s="1"/>
        <i x="2020" s="1"/>
        <i x="1571" s="1"/>
        <i x="601" s="1"/>
        <i x="464" s="1"/>
        <i x="698" s="1"/>
        <i x="1058" s="1"/>
        <i x="435" s="1"/>
        <i x="234" s="1"/>
        <i x="1664" s="1"/>
        <i x="279" s="1"/>
        <i x="1501" s="1"/>
        <i x="352" s="1"/>
        <i x="212" s="1"/>
        <i x="1973" s="1"/>
        <i x="1476" s="1"/>
        <i x="545" s="1"/>
        <i x="2053" s="1"/>
        <i x="1989" s="1"/>
        <i x="2037" s="1"/>
        <i x="1173" s="1"/>
        <i x="1210" s="1"/>
        <i x="786" s="1"/>
        <i x="1407" s="1"/>
        <i x="1062" s="1"/>
        <i x="1102" s="1"/>
        <i x="927" s="1"/>
        <i x="602" s="1"/>
        <i x="1143" s="1"/>
        <i x="1688" s="1"/>
        <i x="1774" s="1"/>
        <i x="1548" s="1"/>
        <i x="116" s="1"/>
        <i x="2059" s="1"/>
        <i x="2095" s="1"/>
        <i x="1216" s="1"/>
        <i x="38" s="1"/>
        <i x="1653" s="1"/>
        <i x="4" s="1"/>
        <i x="537" s="1"/>
        <i x="160" s="1"/>
        <i x="754" s="1"/>
        <i x="1491" s="1"/>
        <i x="222" s="1"/>
        <i x="1158" s="1"/>
        <i x="943" s="1"/>
        <i x="1028" s="1"/>
        <i x="737" s="1"/>
        <i x="141" s="1"/>
        <i x="1754" s="1"/>
        <i x="1353" s="1"/>
        <i x="785" s="1"/>
        <i x="765" s="1"/>
        <i x="1127" s="1"/>
        <i x="951" s="1"/>
        <i x="774" s="1"/>
        <i x="1262" s="1"/>
        <i x="418" s="1"/>
        <i x="1855" s="1"/>
        <i x="868" s="1"/>
        <i x="1961" s="1"/>
        <i x="1343" s="1"/>
        <i x="2042" s="1"/>
        <i x="1087" s="1"/>
        <i x="1240" s="1"/>
        <i x="48" s="1"/>
        <i x="1829" s="1"/>
        <i x="1656" s="1"/>
        <i x="1963" s="1"/>
        <i x="324" s="1"/>
        <i x="267" s="1"/>
        <i x="1026" s="1"/>
        <i x="820" s="1"/>
        <i x="1525" s="1"/>
        <i x="1350" s="1"/>
        <i x="1996" s="1"/>
        <i x="1435" s="1"/>
        <i x="543" s="1"/>
        <i x="669" s="1"/>
        <i x="178" s="1"/>
        <i x="2047" s="1"/>
        <i x="520" s="1"/>
        <i x="914" s="1"/>
        <i x="1301" s="1"/>
        <i x="277" s="1"/>
        <i x="1485" s="1"/>
        <i x="1646" s="1"/>
        <i x="995" s="1"/>
        <i x="1598" s="1"/>
        <i x="215" s="1"/>
        <i x="1349" s="1"/>
        <i x="2071" s="1"/>
        <i x="385" s="1"/>
        <i x="1742" s="1"/>
        <i x="856" s="1"/>
        <i x="1406" s="1"/>
        <i x="691" s="1"/>
        <i x="1716" s="1"/>
        <i x="751" s="1"/>
        <i x="676" s="1"/>
        <i x="318" s="1"/>
        <i x="1205" s="1"/>
        <i x="1539" s="1"/>
        <i x="1545" s="1"/>
        <i x="292" s="1"/>
        <i x="770" s="1"/>
        <i x="1042" s="1"/>
        <i x="430" s="1"/>
        <i x="1259" s="1"/>
        <i x="36" s="1"/>
        <i x="1374" s="1"/>
        <i x="536" s="1"/>
        <i x="375" s="1"/>
        <i x="1875" s="1"/>
        <i x="127" s="1"/>
        <i x="1750" s="1"/>
        <i x="1107" s="1"/>
        <i x="1747" s="1"/>
        <i x="312" s="1"/>
        <i x="926" s="1"/>
        <i x="1434" s="1"/>
        <i x="817" s="1"/>
        <i x="661" s="1"/>
        <i x="1020" s="1"/>
        <i x="1004" s="1"/>
        <i x="1723" s="1"/>
        <i x="1033" s="1"/>
        <i x="551" s="1"/>
        <i x="1254" s="1"/>
        <i x="269" s="1"/>
        <i x="960" s="1"/>
        <i x="167" s="1"/>
        <i x="1710" s="1"/>
        <i x="1757" s="1"/>
        <i x="987" s="1"/>
        <i x="1069" s="1"/>
        <i x="1900" s="1"/>
        <i x="1990" s="1"/>
        <i x="438" s="1"/>
        <i x="1383" s="1"/>
        <i x="812" s="1"/>
        <i x="310" s="1"/>
        <i x="842" s="1"/>
        <i x="1208" s="1"/>
        <i x="750" s="1"/>
        <i x="158" s="1"/>
        <i x="1432" s="1"/>
        <i x="413" s="1"/>
        <i x="1812" s="1"/>
        <i x="365" s="1"/>
        <i x="1671" s="1"/>
        <i x="1510" s="1"/>
        <i x="1282" s="1"/>
        <i x="1595" s="1"/>
        <i x="1870" s="1"/>
        <i x="1933" s="1"/>
        <i x="1911" s="1"/>
        <i x="1638" s="1"/>
        <i x="505" s="1"/>
        <i x="1130" s="1"/>
        <i x="1286" s="1"/>
        <i x="1464" s="1"/>
        <i x="1984" s="1"/>
        <i x="1504" s="1"/>
        <i x="748" s="1"/>
        <i x="472" s="1"/>
        <i x="1586" s="1"/>
        <i x="221" s="1"/>
        <i x="783" s="1"/>
        <i x="120" s="1"/>
        <i x="2064" s="1"/>
        <i x="1844" s="1"/>
        <i x="143" s="1"/>
        <i x="1836" s="1"/>
        <i x="1272" s="1"/>
        <i x="429" s="1"/>
        <i x="369" s="1"/>
        <i x="44" s="1"/>
        <i x="353" s="1"/>
        <i x="1819" s="1"/>
        <i x="1372" s="1"/>
        <i x="678" s="1"/>
        <i x="1617" s="1"/>
        <i x="244" s="1"/>
        <i x="980" s="1"/>
        <i x="191" s="1"/>
        <i x="121" s="1"/>
        <i x="1354" s="1"/>
        <i x="527" s="1"/>
        <i x="1077" s="1"/>
        <i x="1610" s="1"/>
        <i x="1779" s="1"/>
        <i x="70" s="1"/>
        <i x="1487" s="1"/>
        <i x="1810" s="1"/>
        <i x="2034" s="1"/>
        <i x="1997" s="1"/>
        <i x="197" s="1"/>
        <i x="1401" s="1"/>
        <i x="2106" s="1"/>
        <i x="1409" s="1"/>
        <i x="1204" s="1"/>
        <i x="2063" s="1"/>
        <i x="1219" s="1"/>
        <i x="1857" s="1"/>
        <i x="1938" s="1"/>
        <i x="873" s="1"/>
        <i x="662" s="1"/>
        <i x="666" s="1"/>
        <i x="486" s="1"/>
        <i x="594" s="1"/>
        <i x="1882" s="1"/>
        <i x="303" s="1"/>
        <i x="590" s="1"/>
        <i x="1404" s="1"/>
        <i x="1289" s="1"/>
        <i x="823" s="1"/>
        <i x="1096" s="1"/>
        <i x="1849" s="1"/>
        <i x="1770" s="1"/>
        <i x="1607" s="1"/>
        <i x="1132" s="1"/>
        <i x="1379" s="1"/>
        <i x="152" s="1"/>
        <i x="1322" s="1"/>
        <i x="1492" s="1"/>
        <i x="161" s="1"/>
        <i x="1817" s="1"/>
        <i x="607" s="1"/>
        <i x="1144" s="1"/>
        <i x="901" s="1"/>
        <i x="879" s="1"/>
        <i x="2079" s="1"/>
        <i x="1712" s="1"/>
        <i x="1655" s="1"/>
        <i x="1263" s="1"/>
        <i x="1443" s="1"/>
        <i x="1816" s="1"/>
        <i x="1340" s="1"/>
        <i x="1041" s="1"/>
        <i x="1114" s="1"/>
        <i x="81" s="1"/>
        <i x="775" s="1"/>
        <i x="1148" s="1"/>
        <i x="134" s="1"/>
        <i x="412" s="1"/>
        <i x="1497" s="1"/>
        <i x="386" s="1"/>
        <i x="495" s="1"/>
        <i x="1953" s="1"/>
        <i x="1013" s="1"/>
        <i x="576" s="1"/>
        <i x="229" s="1"/>
        <i x="1622" s="1"/>
        <i x="345" s="1"/>
        <i x="250" s="1"/>
        <i x="991" s="1"/>
        <i x="1514" s="1"/>
        <i x="1455" s="1"/>
        <i x="1313" s="1"/>
        <i x="2040" s="1"/>
        <i x="1886" s="1"/>
        <i x="668" s="1"/>
        <i x="608" s="1"/>
        <i x="223" s="1"/>
        <i x="1451" s="1"/>
        <i x="1761" s="1"/>
        <i x="452" s="1"/>
        <i x="800" s="1"/>
        <i x="919" s="1"/>
        <i x="1799" s="1"/>
        <i x="1280" s="1"/>
        <i x="1967" s="1"/>
        <i x="589" s="1"/>
        <i x="230" s="1"/>
        <i x="905" s="1"/>
        <i x="2008" s="1"/>
        <i x="956" s="1"/>
        <i x="1947" s="1"/>
        <i x="832" s="1"/>
        <i x="1864" s="1"/>
        <i x="646" s="1"/>
        <i x="1484" s="1"/>
        <i x="969" s="1"/>
        <i x="237" s="1"/>
        <i x="1052" s="1"/>
        <i x="1318" s="1"/>
        <i x="1724" s="1"/>
        <i x="1980" s="1"/>
        <i x="322" s="1"/>
        <i x="1557" s="1"/>
        <i x="1477" s="1"/>
        <i x="741" s="1"/>
        <i x="2018" s="1"/>
        <i x="285" s="1"/>
        <i x="955" s="1"/>
        <i x="424" s="1"/>
        <i x="1940" s="1"/>
        <i x="636" s="1"/>
        <i x="1470" s="1"/>
        <i x="722" s="1"/>
        <i x="1527" s="1"/>
        <i x="186" s="1"/>
        <i x="1592" s="1"/>
        <i x="185" s="1"/>
        <i x="105" s="1"/>
        <i x="137" s="1"/>
        <i x="1389" s="1"/>
        <i x="568" s="1"/>
        <i x="789" s="1"/>
        <i x="86" s="1"/>
        <i x="61" s="1"/>
        <i x="523" s="1"/>
        <i x="1382" s="1"/>
        <i x="2074" s="1"/>
        <i x="259" s="1"/>
        <i x="265" s="1"/>
        <i x="1790" s="1"/>
        <i x="1428" s="1"/>
        <i x="1225" s="1"/>
        <i x="1672" s="1"/>
        <i x="3" s="1"/>
        <i x="968" s="1"/>
        <i x="281" s="1"/>
        <i x="53" s="1"/>
        <i x="1192" s="1"/>
        <i x="1135" s="1"/>
        <i x="478" s="1"/>
        <i x="1552" s="1"/>
        <i x="1994" s="1"/>
        <i x="10" s="1"/>
        <i x="239" s="1"/>
        <i x="704" s="1"/>
        <i x="1722" s="1"/>
        <i x="293" s="1"/>
        <i x="1569" s="1"/>
        <i x="975" s="1"/>
        <i x="1975" s="1"/>
        <i x="445" s="1"/>
        <i x="1258" s="1"/>
        <i x="90" s="1"/>
        <i x="516" s="1"/>
        <i x="497" s="1"/>
        <i x="144" s="1"/>
        <i x="232" s="1"/>
        <i x="2011" s="1"/>
        <i x="1788" s="1"/>
        <i x="2067" s="1"/>
        <i x="1415" s="1"/>
        <i x="218" s="1"/>
        <i x="1755" s="1"/>
        <i x="1306" s="1"/>
        <i x="196" s="1"/>
        <i x="1904" s="1"/>
        <i x="189" s="1"/>
        <i x="880" s="1"/>
        <i x="1690" s="1"/>
        <i x="1884" s="1"/>
        <i x="1821" s="1"/>
        <i x="0" s="1"/>
        <i x="1608" s="1"/>
        <i x="979" s="1"/>
        <i x="449" s="1"/>
        <i x="1399" s="1"/>
        <i x="1131" s="1"/>
        <i x="252" s="1"/>
        <i x="220" s="1"/>
        <i x="1433" s="1"/>
        <i x="2041" s="1"/>
        <i x="1859" s="1"/>
        <i x="603" s="1"/>
        <i x="2100" s="1"/>
        <i x="1" s="1"/>
        <i x="51" s="1"/>
        <i x="1969" s="1"/>
        <i x="950" s="1"/>
        <i x="578" s="1"/>
        <i x="65" s="1"/>
        <i x="1852" s="1"/>
        <i x="837" s="1"/>
        <i x="2022" s="1"/>
        <i x="758" s="1"/>
        <i x="1626" s="1"/>
        <i x="1512" s="1"/>
        <i x="664" s="1"/>
        <i x="1520" s="1"/>
        <i x="700" s="1"/>
        <i x="813" s="1"/>
        <i x="853" s="1"/>
        <i x="328" s="1"/>
        <i x="659" s="1"/>
        <i x="887" s="1"/>
        <i x="1858" s="1"/>
        <i x="493" s="1"/>
        <i x="1486" s="1"/>
        <i x="213" s="1"/>
        <i x="394" s="1"/>
        <i x="496" s="1"/>
        <i x="1784" s="1"/>
        <i x="1841" s="1"/>
        <i x="2088" s="1"/>
        <i x="779" s="1"/>
        <i x="1619" s="1"/>
        <i x="451" s="1"/>
        <i x="1718" s="1"/>
        <i x="1345" s="1"/>
        <i x="23" s="1"/>
        <i x="1556" s="1"/>
        <i x="1797" s="1"/>
        <i x="841" s="1"/>
        <i x="875" s="1"/>
        <i x="1447" s="1"/>
        <i x="1466" s="1"/>
        <i x="540" s="1"/>
        <i x="1956" s="1"/>
        <i x="34" s="1"/>
        <i x="1739" s="1"/>
        <i x="1124" s="1"/>
        <i x="1735" s="1"/>
        <i x="1380" s="1"/>
        <i x="1591" s="1"/>
        <i x="2096" s="1"/>
        <i x="458" s="1"/>
        <i x="1027" s="1"/>
        <i x="1191" s="1"/>
        <i x="1227" s="1"/>
        <i x="563" s="1"/>
        <i x="251" s="1"/>
        <i x="878" s="1"/>
        <i x="883" s="1"/>
        <i x="6" s="1"/>
        <i x="447" s="1"/>
        <i x="1338" s="1"/>
        <i x="1618" s="1"/>
        <i x="667" s="1"/>
        <i x="1234" s="1"/>
        <i x="1675" s="1"/>
        <i x="1367" s="1"/>
        <i x="595" s="1"/>
        <i x="642" s="1"/>
        <i x="539" s="1"/>
        <i x="1694" s="1"/>
        <i x="364" s="1"/>
        <i x="1842" s="1"/>
        <i x="2102" s="1"/>
        <i x="1789" s="1"/>
        <i x="341" s="1"/>
        <i x="1182" s="1"/>
        <i x="1304" s="1"/>
        <i x="1888" s="1"/>
        <i x="340" s="1"/>
        <i x="20" s="1"/>
        <i x="305" s="1"/>
        <i x="1809" s="1"/>
        <i x="712" s="1"/>
        <i x="1681" s="1"/>
        <i x="139" s="1"/>
        <i x="895" s="1"/>
        <i x="432" s="1"/>
        <i x="1862" s="1"/>
        <i x="56" s="1"/>
        <i x="1475" s="1"/>
        <i x="170" s="1"/>
        <i x="12" s="1"/>
        <i x="434" s="1"/>
        <i x="692" s="1"/>
        <i x="816" s="1"/>
        <i x="19" s="1"/>
        <i x="1840" s="1"/>
        <i x="890" s="1"/>
        <i x="508" s="1"/>
        <i x="1537" s="1"/>
        <i x="373" s="1"/>
        <i x="784" s="1"/>
        <i x="1806" s="1"/>
        <i x="583" s="1"/>
        <i x="1364" s="1"/>
        <i x="1880" s="1"/>
        <i x="1867" s="1"/>
        <i x="1732" s="1"/>
        <i x="1260" s="1"/>
        <i x="367" s="1"/>
        <i x="330" s="1"/>
        <i x="1063" s="1"/>
        <i x="226" s="1"/>
        <i x="1935" s="1"/>
        <i x="958" s="1"/>
        <i x="405" s="1"/>
        <i x="617" s="1"/>
        <i x="1719" s="1"/>
        <i x="521" s="1"/>
        <i x="151" s="1"/>
        <i x="1763" s="1"/>
        <i x="933" s="1"/>
        <i x="884" s="1"/>
        <i x="1704" s="1"/>
        <i x="94" s="1"/>
        <i x="688" s="1"/>
        <i x="971" s="1"/>
        <i x="1574" s="1"/>
        <i x="1184" s="1"/>
        <i x="978" s="1"/>
        <i x="1413" s="1"/>
        <i x="556" s="1"/>
        <i x="916" s="1"/>
        <i x="1213" s="1"/>
        <i x="920" s="1"/>
        <i x="397" s="1"/>
        <i x="710" s="1"/>
        <i x="1907" s="1"/>
        <i x="1230" s="1"/>
        <i x="1381" s="1"/>
        <i x="658" s="1"/>
        <i x="1490" s="1"/>
        <i x="1453" s="1"/>
        <i x="1180" s="1"/>
        <i x="1277" s="1"/>
        <i x="850" s="1"/>
        <i x="729" s="1"/>
        <i x="1776" s="1"/>
        <i x="730" s="1"/>
        <i x="782" s="1"/>
        <i x="1772" s="1"/>
        <i x="1083" s="1"/>
        <i x="959" s="1"/>
        <i x="923" s="1"/>
        <i x="2044" s="1"/>
        <i x="1450" s="1"/>
        <i x="1265" s="1"/>
        <i x="204" s="1"/>
        <i x="1662" s="1"/>
        <i x="1319" s="1"/>
        <i x="529" s="1"/>
        <i x="1045" s="1"/>
        <i x="193" s="1"/>
        <i x="1804" s="1"/>
        <i x="742" s="1"/>
        <i x="1748" s="1"/>
        <i x="727" s="1"/>
        <i x="1047" s="1"/>
        <i x="400" s="1"/>
        <i x="125" s="1"/>
        <i x="1583" s="1"/>
        <i x="1003" s="1"/>
        <i x="533" s="1"/>
        <i x="1890" s="1"/>
        <i x="1960" s="1"/>
        <i x="1565" s="1"/>
        <i x="973" s="1"/>
        <i x="99" s="1"/>
        <i x="2005" s="1"/>
        <i x="1015" s="1"/>
        <i x="231" s="1"/>
        <i x="1255" s="1"/>
        <i x="109" s="1"/>
        <i x="300" s="1"/>
        <i x="1106" s="1"/>
        <i x="1628" s="1"/>
        <i x="1972" s="1"/>
        <i x="1802" s="1"/>
        <i x="382" s="1"/>
        <i x="9" s="1"/>
        <i x="1327" s="1"/>
        <i x="406" s="1"/>
        <i x="2081" s="1"/>
        <i x="1962" s="1"/>
        <i x="1861" s="1"/>
        <i x="1425" s="1"/>
        <i x="1337" s="1"/>
        <i x="908" s="1"/>
        <i x="1765" s="1"/>
        <i x="1582" s="1"/>
        <i x="37" s="1"/>
        <i x="129" s="1"/>
        <i x="29" s="1"/>
        <i x="1373" s="1"/>
        <i x="388" s="1"/>
        <i x="513" s="1"/>
        <i x="925" s="1"/>
        <i x="1303" s="1"/>
        <i x="931" s="1"/>
        <i x="1993" s="1"/>
        <i x="1915" s="1"/>
        <i x="946" s="1"/>
        <i x="1541" s="1"/>
        <i x="165" s="1"/>
        <i x="1726" s="1"/>
        <i x="885" s="1"/>
        <i x="2052" s="1"/>
        <i x="1823" s="1"/>
        <i x="24" s="1"/>
        <i x="993" s="1"/>
        <i x="1206" s="1"/>
        <i x="76" s="1"/>
        <i x="864" s="1"/>
        <i x="1179" s="1"/>
        <i x="331" s="1"/>
        <i x="1830" s="1"/>
        <i x="1431" s="1"/>
        <i x="1847" s="1"/>
        <i x="154" s="1"/>
        <i x="216" s="1"/>
        <i x="1424" s="1"/>
        <i x="1370" s="1"/>
        <i x="1676" s="1"/>
        <i x="1214" s="1"/>
        <i x="448" s="1"/>
        <i x="266" s="1"/>
        <i x="797" s="1"/>
        <i x="1730" s="1"/>
        <i x="1392" s="1"/>
        <i x="1402" s="1"/>
        <i x="972" s="1"/>
        <i x="2083" s="1"/>
        <i x="1778" s="1"/>
        <i x="1553" s="1"/>
        <i x="1860" s="1"/>
        <i x="899" s="1"/>
        <i x="1526" s="1"/>
        <i x="1410" s="1"/>
        <i x="810" s="1"/>
        <i x="1245" s="1"/>
        <i x="1009" s="1"/>
        <i x="744" s="1"/>
        <i x="504" s="1"/>
        <i x="992" s="1"/>
        <i x="398" s="1"/>
        <i x="1737" s="1"/>
        <i x="103" s="1"/>
        <i x="138" s="1"/>
        <i x="1358" s="1"/>
        <i x="348" s="1"/>
        <i x="442" s="1"/>
        <i x="1388" s="1"/>
        <i x="1175" s="1"/>
        <i x="1834" s="1"/>
        <i x="131" s="1"/>
        <i x="1011" s="1"/>
        <i x="693" s="1"/>
        <i x="1249" s="1"/>
        <i x="264" s="1"/>
        <i x="1274" s="1"/>
        <i x="315" s="1"/>
        <i x="1689" s="1"/>
        <i x="938" s="1"/>
        <i x="467" s="1"/>
        <i x="652" s="1"/>
        <i x="952" s="1"/>
        <i x="1500" s="1"/>
        <i x="2086" s="1"/>
        <i x="314" s="1"/>
        <i x="1536" s="1"/>
        <i x="1242" s="1"/>
        <i x="1950" s="1"/>
        <i x="14" s="1"/>
        <i x="1596" s="1"/>
        <i x="172" s="1"/>
        <i x="1944" s="1"/>
        <i x="1599" s="1"/>
        <i x="1725" s="1"/>
        <i x="1738" s="1"/>
        <i x="59" s="1"/>
        <i x="1440" s="1"/>
        <i x="1715" s="1"/>
        <i x="1508" s="1"/>
        <i x="1251" s="1"/>
        <i x="857" s="1"/>
        <i x="1441" s="1"/>
        <i x="463" s="1"/>
        <i x="1287" s="1"/>
        <i x="415" s="1"/>
        <i x="921" s="1"/>
        <i x="403" s="1"/>
        <i x="2105" s="1"/>
        <i x="284" s="1"/>
        <i x="1818" s="1"/>
        <i x="1452" s="1"/>
        <i x="1482" s="1"/>
        <i x="1894" s="1"/>
        <i x="174" s="1"/>
        <i x="699" s="1"/>
        <i x="1873" s="1"/>
        <i x="198" s="1"/>
        <i x="245" s="1"/>
        <i x="470" s="1"/>
        <i x="1780" s="1"/>
        <i x="1309" s="1"/>
        <i x="942" s="1"/>
        <i x="82" s="1"/>
        <i x="588" s="1"/>
        <i x="1759" s="1"/>
        <i x="419" s="1"/>
        <i x="1588" s="1"/>
        <i x="383" s="1"/>
        <i x="261" s="1"/>
        <i x="1034" s="1"/>
        <i x="1469" s="1"/>
        <i x="258" s="1"/>
        <i x="747" s="1"/>
        <i x="1966" s="1"/>
        <i x="645" s="1"/>
        <i x="271" s="1"/>
        <i x="763" s="1"/>
        <i x="1357" s="1"/>
        <i x="1288" s="1"/>
        <i x="1236" s="1"/>
        <i x="392" s="1"/>
        <i x="106" s="1"/>
        <i x="940" s="1"/>
        <i x="877" s="1"/>
        <i x="1220" s="1"/>
        <i x="772" s="1"/>
        <i x="584" s="1"/>
        <i x="224" s="1"/>
        <i x="454" s="1"/>
        <i x="457" s="1"/>
        <i x="278" s="1"/>
        <i x="104" s="1"/>
        <i x="1488" s="1"/>
        <i x="16" s="1"/>
        <i x="437" s="1"/>
        <i x="28" s="1"/>
        <i x="169" s="1"/>
        <i x="626" s="1"/>
        <i x="241" s="1"/>
        <i x="1562" s="1"/>
        <i x="1109" s="1"/>
        <i x="1275" s="1"/>
        <i x="1019" s="1"/>
        <i x="1363" s="1"/>
        <i x="673" s="1"/>
        <i x="1125" s="1"/>
        <i x="1056" s="1"/>
        <i x="2057" s="1"/>
        <i x="643" s="1"/>
        <i x="228" s="1"/>
        <i x="1934" s="1"/>
        <i x="325" s="1"/>
        <i x="1846" s="1"/>
        <i x="1394" s="1"/>
        <i x="1253" s="1"/>
        <i x="1186" s="1"/>
        <i x="1615" s="1"/>
        <i x="1713" s="1"/>
        <i x="1473" s="1"/>
        <i x="1150" s="1"/>
        <i x="275" s="1"/>
        <i x="1570" s="1"/>
        <i x="1241" s="1"/>
        <i x="1913" s="1"/>
        <i x="962" s="1"/>
        <i x="941" s="1"/>
        <i x="1521" s="1"/>
        <i x="1293" s="1"/>
        <i x="117" s="1"/>
        <i x="679" s="1"/>
        <i x="1154" s="1"/>
        <i x="1411" s="1"/>
        <i x="1439" s="1"/>
        <i x="43" s="1"/>
        <i x="301" s="1"/>
        <i x="1228" s="1"/>
        <i x="1760" s="1"/>
        <i x="320" s="1"/>
        <i x="1503" s="1"/>
        <i x="1910" s="1"/>
        <i x="1317" s="1"/>
        <i x="282" s="1"/>
        <i x="332" s="1"/>
        <i x="1032" s="1"/>
        <i x="1901" s="1"/>
        <i x="1073" s="1"/>
        <i x="487" s="1"/>
        <i x="1160" s="1"/>
        <i x="366" s="1"/>
        <i x="1822" s="1"/>
        <i x="471" s="1"/>
        <i x="502" s="1"/>
        <i x="1720" s="1"/>
        <i x="1542" s="1"/>
        <i x="1093" s="1"/>
        <i x="2014" s="1"/>
        <i x="217" s="1"/>
        <i x="799" s="1"/>
        <i x="554" s="1"/>
        <i x="793" s="1"/>
        <i x="35" s="1"/>
        <i x="1909" s="1"/>
        <i x="376" s="1"/>
        <i x="1727" s="1"/>
        <i x="684" s="1"/>
        <i x="1281" s="1"/>
        <i x="2050" s="1"/>
        <i x="1741" s="1"/>
        <i x="970" s="1"/>
        <i x="725" s="1"/>
        <i x="119" s="1"/>
        <i x="2054" s="1"/>
        <i x="1460" s="1"/>
        <i x="1368" s="1"/>
        <i x="1121" s="1"/>
        <i x="255" s="1"/>
        <i x="1792" s="1"/>
        <i x="1709" s="1"/>
        <i x="33" s="1"/>
        <i x="242" s="1"/>
        <i x="509" s="1"/>
        <i x="1099" s="1"/>
        <i x="897" s="1"/>
        <i x="1639" s="1"/>
        <i x="1085" s="1"/>
        <i x="790" s="1"/>
        <i x="1682" s="1"/>
        <i x="609" s="1"/>
        <i x="1744" s="1"/>
        <i x="459" s="1"/>
        <i x="71" s="1"/>
        <i x="1634" s="1"/>
        <i x="1071" s="1"/>
        <i x="1825" s="1"/>
        <i x="306" s="1"/>
        <i x="1524" s="1"/>
        <i x="764" s="1"/>
        <i x="1515" s="1"/>
        <i x="1075" s="1"/>
        <i x="93" s="1"/>
        <i x="818" s="1"/>
        <i x="1978" s="1"/>
        <i x="1427" s="1"/>
        <i x="1141" s="1"/>
        <i x="236" s="1"/>
        <i x="101" s="1"/>
        <i x="1295" s="1"/>
        <i x="985" s="1"/>
        <i x="372" s="1"/>
        <i x="2027" s="1"/>
        <i x="387" s="1"/>
        <i x="45" s="1"/>
        <i x="966" s="1"/>
        <i x="2085" s="1"/>
        <i x="675" s="1"/>
        <i x="1468" s="1"/>
        <i x="1985" s="1"/>
        <i x="1516" s="1"/>
        <i x="889" s="1"/>
        <i x="80" s="1"/>
        <i x="1640" s="1"/>
        <i x="1331" s="1"/>
        <i x="171" s="1"/>
        <i x="1636" s="1"/>
        <i x="311" s="1"/>
        <i x="1814" s="1"/>
        <i x="1458" s="1"/>
        <i x="2045" s="1"/>
        <i x="547" s="1"/>
        <i x="963" s="1"/>
        <i x="650" s="1"/>
        <i x="1982" s="1"/>
        <i x="85" s="1"/>
        <i x="1090" s="1"/>
        <i x="1414" s="1"/>
        <i x="1543" s="1"/>
        <i x="194" s="1"/>
        <i x="453" s="1"/>
        <i x="560" s="1"/>
        <i x="752" s="1"/>
        <i x="756" s="1"/>
        <i x="1561" s="1"/>
        <i x="146" s="1"/>
        <i x="1811" s="1"/>
        <i x="1195" s="1"/>
        <i x="625" s="1"/>
        <i x="107" s="1"/>
        <i x="1365" s="1"/>
        <i x="582" s="1"/>
        <i x="26" s="1"/>
        <i x="475" s="1"/>
        <i x="697" s="1"/>
        <i x="702" s="1"/>
        <i x="549" s="1"/>
        <i x="1155" s="1"/>
        <i x="525" s="1"/>
        <i x="83" s="1"/>
        <i x="1201" s="1"/>
        <i x="1509" s="1"/>
        <i x="1923" s="1"/>
        <i x="32" s="1"/>
        <i x="528" s="1"/>
        <i x="1691" s="1"/>
        <i x="390" s="1"/>
        <i x="1874" s="1"/>
        <i x="302" s="1"/>
        <i x="1976" s="1"/>
        <i x="329" s="1"/>
        <i x="1091" s="1"/>
        <i x="2070" s="1"/>
        <i x="1059" s="1"/>
        <i x="456" s="1"/>
        <i x="2021" s="1"/>
        <i x="47" s="1"/>
        <i x="128" s="1"/>
        <i x="1645" s="1"/>
        <i x="599" s="1"/>
        <i x="1667" s="1"/>
        <i x="344" s="1"/>
        <i x="183" s="1"/>
        <i x="1416" s="1"/>
        <i x="1339" s="1"/>
        <i x="1576" s="1"/>
        <i x="357" s="1"/>
        <i x="569" s="1"/>
        <i x="1082" s="1"/>
        <i x="1203" s="1"/>
        <i x="851" s="1"/>
        <i x="1837" s="1"/>
        <i x="64" s="1"/>
        <i x="1021" s="1"/>
        <i x="1930" s="1"/>
        <i x="1332" s="1"/>
        <i x="1134" s="1"/>
        <i x="276" s="1"/>
        <i x="965" s="1"/>
        <i x="225" s="1"/>
        <i x="1133" s="1"/>
        <i x="1783" s="1"/>
        <i x="102" s="1"/>
        <i x="317" s="1"/>
        <i x="1446" s="1"/>
        <i x="1018" s="1"/>
        <i x="1164" s="1"/>
        <i x="132" s="1"/>
        <i x="913" s="1"/>
        <i x="1279" s="1"/>
        <i x="961" s="1"/>
        <i x="805" s="1"/>
        <i x="1081" s="1"/>
        <i x="1538" s="1"/>
        <i x="307" s="1"/>
        <i x="1436" s="1"/>
        <i x="716" s="1"/>
        <i x="1931" s="1"/>
        <i x="1768" s="1"/>
        <i x="1879" s="1"/>
        <i x="685" s="1"/>
        <i x="1031" s="1"/>
        <i x="2108" s="1"/>
        <i x="490" s="1"/>
        <i x="263" s="1"/>
        <i x="886" s="1"/>
        <i x="173" s="1"/>
        <i x="123" s="1"/>
        <i x="670" s="1"/>
        <i x="656" s="1"/>
        <i x="1785" s="1"/>
        <i x="1449" s="1"/>
        <i x="283" s="1"/>
        <i x="1657" s="1"/>
        <i x="1461" s="1"/>
        <i x="559" s="1"/>
        <i x="808" s="1"/>
        <i x="1714" s="1"/>
        <i x="1603" s="1"/>
        <i x="819" s="1"/>
        <i x="753" s="1"/>
        <i x="1444" s="1"/>
        <i x="1078" s="1"/>
        <i x="1824" s="1"/>
        <i x="860" s="1"/>
        <i x="1559" s="1"/>
        <i x="957" s="1"/>
        <i x="840" s="1"/>
        <i x="579" s="1"/>
        <i x="142" s="1"/>
        <i x="827" s="1"/>
        <i x="72" s="1"/>
        <i x="469" s="1"/>
        <i x="1614" s="1"/>
        <i x="1095" s="1"/>
        <i x="1632" s="1"/>
        <i x="1635" s="1"/>
        <i x="1895" s="1"/>
        <i x="954" s="1"/>
        <i x="112" s="1"/>
        <i x="1805" s="1"/>
        <i x="1161" s="1"/>
        <i x="1079" s="1"/>
        <i x="1756" s="1"/>
        <i x="1751" s="1"/>
        <i x="2003" s="1"/>
        <i x="709" s="1"/>
        <i x="425" s="1"/>
        <i x="507" s="1"/>
        <i x="1705" s="1"/>
        <i x="1147" s="1"/>
        <i x="934" s="1"/>
        <i x="473" s="1"/>
        <i x="1172" s="1"/>
        <i x="404" s="1"/>
        <i x="1699" s="1"/>
        <i x="1700" s="1"/>
        <i x="356" s="1"/>
        <i x="1692" s="1"/>
        <i x="1786" s="1"/>
        <i x="203" s="1"/>
        <i x="834" s="1"/>
        <i x="181" s="1"/>
        <i x="570" s="1"/>
        <i x="2051" s="1"/>
        <i x="377" s="1"/>
        <i x="1697" s="1"/>
        <i x="821" s="1"/>
        <i x="863" s="1"/>
        <i x="1581" s="1"/>
        <i x="1945" s="1"/>
        <i x="1808" s="1"/>
        <i x="1112" s="1"/>
        <i x="1412" s="1"/>
        <i x="974" s="1"/>
        <i x="1729" s="1"/>
        <i x="1283" s="1"/>
        <i x="1218" s="1"/>
        <i x="286" s="1"/>
        <i x="1269" s="1"/>
        <i x="1377" s="1"/>
        <i x="159" s="1"/>
        <i x="1123" s="1"/>
        <i x="1311" s="1"/>
        <i x="1043" s="1"/>
        <i x="1853" s="1"/>
        <i x="1111" s="1"/>
        <i x="1893" s="1"/>
        <i x="1369" s="1"/>
        <i x="1929" s="1"/>
        <i x="57" s="1"/>
        <i x="1430" s="1"/>
        <i x="1196" s="1"/>
        <i x="814" s="1"/>
        <i x="1086" s="1"/>
        <i x="481" s="1"/>
        <i x="881" s="1"/>
        <i x="1103" s="1"/>
        <i x="1171" s="1"/>
        <i x="739" s="1"/>
        <i x="482" s="1"/>
        <i x="439" s="1"/>
        <i x="1166" s="1"/>
        <i x="1887" s="1"/>
        <i x="522" s="1"/>
        <i x="92" s="1"/>
        <i x="1104" s="1"/>
        <i x="1505" s="1"/>
        <i x="1920" s="1"/>
        <i x="1981" s="1"/>
        <i x="1270" s="1"/>
        <i x="1065" s="1"/>
        <i x="1248" s="1"/>
        <i x="1108" s="1"/>
        <i x="996" s="1"/>
        <i x="30" s="1"/>
        <i x="359" s="1"/>
        <i x="381" s="1"/>
        <i x="1803" s="1"/>
        <i x="108" s="1"/>
        <i x="1420" s="1"/>
        <i x="1321" s="1"/>
        <i x="2061" s="1"/>
        <i x="564" s="1"/>
        <i x="1876" s="1"/>
        <i x="917" s="1"/>
        <i x="260" s="1"/>
        <i x="1376" s="1"/>
        <i x="46" s="1"/>
        <i x="1587" s="1"/>
        <i x="803" s="1"/>
        <i x="1736" s="1"/>
        <i x="1355" s="1"/>
        <i x="893" s="1"/>
        <i x="858" s="1"/>
        <i x="745" s="1"/>
        <i x="426" s="1"/>
        <i x="67" s="1"/>
        <i x="1024" s="1"/>
        <i x="828" s="1"/>
        <i x="1423" s="1"/>
        <i x="2002" s="1"/>
        <i x="1080" s="1"/>
        <i x="546" s="1"/>
        <i x="262" s="1"/>
        <i x="396" s="1"/>
        <i x="63" s="1"/>
        <i x="2089" s="1"/>
        <i x="363" s="1"/>
        <i x="8" s="1"/>
        <i x="2078" s="1"/>
        <i x="1037" s="1"/>
        <i x="1912" s="1"/>
        <i x="1918" s="1"/>
        <i x="408" s="1"/>
        <i x="248" s="1"/>
        <i x="309" s="1"/>
        <i x="1711" s="1"/>
        <i x="2032" s="1"/>
        <i x="647" s="1"/>
        <i x="1459" s="1"/>
        <i x="1437" s="1"/>
        <i x="1795" s="1"/>
        <i x="407" s="1"/>
        <i x="440" s="1"/>
        <i x="416" s="1"/>
        <i x="118" s="1"/>
        <i x="1999" s="1"/>
        <i x="1044" s="1"/>
        <i x="1285" s="1"/>
        <i x="319" s="1"/>
        <i x="906" s="1"/>
        <i x="830" s="1"/>
        <i x="904" s="1"/>
        <i x="1159" s="1"/>
        <i x="1454" s="1"/>
        <i x="15" s="1"/>
        <i x="2000" s="1"/>
        <i x="544" s="1"/>
        <i x="634" s="1"/>
        <i x="1105" s="1"/>
        <i x="811" s="1"/>
        <i x="1513" s="1"/>
        <i x="939" s="1"/>
        <i x="2019" s="1"/>
        <i x="1928" s="1"/>
        <i x="294" s="1"/>
        <i x="2069" s="1"/>
        <i x="253" s="1"/>
        <i x="552" s="1"/>
        <i x="2076" s="1"/>
        <i x="2010" s="1"/>
        <i x="1314" s="1"/>
        <i x="1698" s="1"/>
        <i x="1310" s="1"/>
        <i x="613" s="1"/>
        <i x="346" s="1"/>
        <i x="1296" s="1"/>
        <i x="1942" s="1"/>
        <i x="1800" s="1"/>
        <i x="1022" s="1"/>
        <i x="682" s="1"/>
        <i x="928" s="1"/>
        <i x="1868" s="1"/>
        <i x="1060" s="1"/>
        <i x="512" s="1"/>
        <i x="1796" s="1"/>
        <i x="835" s="1"/>
        <i x="179" s="1"/>
        <i x="73" s="1"/>
        <i x="836" s="1"/>
        <i x="623" s="1"/>
        <i x="1643" s="1"/>
        <i x="612" s="1"/>
        <i x="13" s="1"/>
        <i x="1324" s="1"/>
        <i x="1970" s="1"/>
        <i x="749" s="1"/>
        <i x="787" s="1"/>
        <i x="200" s="1"/>
        <i x="417" s="1"/>
        <i x="1185" s="1"/>
        <i x="1351" s="1"/>
        <i x="1048" s="1"/>
        <i x="202" s="1"/>
        <i x="713" s="1"/>
        <i x="796" s="1"/>
        <i x="1629" s="1"/>
        <i x="420" s="1"/>
        <i x="1139" s="1"/>
        <i x="1122" s="1"/>
        <i x="967" s="1"/>
        <i x="937" s="1"/>
        <i x="436" s="1"/>
        <i x="162" s="1"/>
        <i x="604" s="1"/>
        <i x="585" s="1"/>
        <i x="615" s="1"/>
        <i x="574" s="1"/>
        <i x="872" s="1"/>
        <i x="1422" s="1"/>
        <i x="1951" s="1"/>
        <i x="350" s="1"/>
        <i x="1992" s="1"/>
        <i x="1642" s="1"/>
        <i x="2039" s="1"/>
        <i x="1891" s="1"/>
        <i x="1187" s="1"/>
        <i x="1200" s="1"/>
        <i x="1577" s="1"/>
        <i x="1922" s="1"/>
        <i x="849" s="1"/>
        <i x="1955" s="1"/>
        <i x="515" s="1"/>
        <i x="1278" s="1"/>
        <i x="2082" s="1"/>
        <i x="180" s="1"/>
        <i x="362" s="1"/>
        <i x="1271" s="1"/>
        <i x="247" s="1"/>
        <i x="1563" s="1"/>
        <i x="769" s="1"/>
        <i x="1787" s="1"/>
        <i x="1390" s="1"/>
        <i x="149" s="1"/>
        <i x="187" s="1"/>
        <i x="227" s="1"/>
        <i x="428" s="1"/>
        <i x="1239" s="1"/>
        <i x="1943" s="1"/>
        <i x="1403" s="1"/>
        <i x="1471" s="1"/>
        <i x="597" s="1"/>
        <i x="147" s="1"/>
        <i x="1579" s="1"/>
        <i x="610" s="1"/>
        <i x="355" s="1"/>
        <i x="566" s="1"/>
        <i x="1040" s="1"/>
        <i x="1946" s="1"/>
        <i x="380" s="1"/>
        <i x="1025" s="1"/>
        <i x="1113" s="1"/>
        <i x="166" s="1"/>
        <i x="1987" s="1"/>
        <i x="1307" s="1"/>
        <i x="1036" s="1"/>
        <i x="501" s="1"/>
        <i x="1777" s="1"/>
        <i x="1375" s="1"/>
        <i x="1896" s="1"/>
        <i x="491" s="1"/>
        <i x="1267" s="1"/>
        <i x="1865" s="1"/>
        <i x="474" s="1"/>
        <i x="1360" s="1"/>
        <i x="548" s="1"/>
        <i x="953" s="1"/>
        <i x="839" s="1"/>
        <i x="299" s="1"/>
        <i x="1489" s="1"/>
        <i x="1650" s="1"/>
        <i x="1687" s="1"/>
        <i x="1359" s="1"/>
        <i x="1199" s="1"/>
        <i x="1952" s="1"/>
        <i x="1066" s="1"/>
        <i x="1229" s="1"/>
        <i x="1529" s="1"/>
        <i x="948" s="1"/>
        <i x="1341" s="1"/>
        <i x="736" s="1"/>
        <i x="1010" s="1"/>
        <i x="321" s="1"/>
        <i x="867" s="1"/>
        <i x="1224" s="1"/>
        <i x="1448" s="1"/>
        <i x="1344" s="1"/>
        <i x="133" s="1"/>
        <i x="195" s="1"/>
        <i x="1892" s="1"/>
        <i x="924" s="1"/>
        <i x="1707" s="1"/>
        <i x="1649" s="1"/>
        <i x="506" s="1"/>
        <i x="2001" s="1"/>
        <i x="657" s="1"/>
        <i x="1198" s="1"/>
        <i x="433" s="1"/>
        <i x="1939" s="1"/>
        <i x="349" s="1"/>
        <i x="1494" s="1"/>
        <i x="1333" s="1"/>
        <i x="190" s="1"/>
        <i x="1906" s="1"/>
        <i x="1535" s="1"/>
        <i x="1153" s="1"/>
        <i x="804" s="1"/>
        <i x="2066" s="1"/>
        <i x="1146" s="1"/>
        <i x="1001" s="1"/>
        <i x="1326" s="1"/>
        <i x="1881" s="1"/>
        <i x="573" s="1"/>
        <i x="998" s="1"/>
        <i x="337" s="1"/>
        <i x="1397" s="1"/>
        <i x="802" s="1"/>
        <i x="1983" s="1"/>
        <i x="1209" s="1"/>
        <i x="489" s="1"/>
        <i x="1371" s="1"/>
        <i x="1000" s="1"/>
        <i x="1068" s="1"/>
        <i x="297" s="1"/>
        <i x="616" s="1"/>
        <i x="1986" s="1"/>
        <i x="703" s="1"/>
        <i x="781" s="1"/>
        <i x="1088" s="1"/>
        <i x="1429" s="1"/>
        <i x="731" s="1"/>
        <i x="1580" s="1"/>
        <i x="898" s="1"/>
        <i x="2012" s="1"/>
        <i x="1356" s="1"/>
        <i x="1479" s="1"/>
        <i x="1686" s="1"/>
        <i x="870" s="1"/>
        <i x="494" s="1"/>
        <i x="577" s="1"/>
        <i x="1212" s="1"/>
        <i x="768" s="1"/>
        <i x="1773" s="1"/>
        <i x="631" s="1"/>
        <i x="1480" s="1"/>
        <i x="1743" s="1"/>
        <i x="391" s="1"/>
        <i x="798" s="1"/>
        <i x="243" s="1"/>
        <i x="2006" s="1"/>
        <i x="2017" s="1"/>
        <i x="683" s="1"/>
        <i x="1572" s="1"/>
        <i x="1183" s="1"/>
        <i x="581" s="1"/>
        <i x="767" s="1"/>
        <i x="1140" s="1"/>
        <i x="1609" s="1"/>
        <i x="2068" s="1"/>
        <i x="50" s="1"/>
        <i x="1593" s="1"/>
        <i x="918" s="1"/>
        <i x="557" s="1"/>
        <i x="534" s="1"/>
        <i x="1820" s="1"/>
        <i x="641" s="1"/>
        <i x="1869" s="1"/>
        <i x="163" s="1"/>
        <i x="596" s="1"/>
        <i x="1832" s="1"/>
        <i x="1137" s="1"/>
        <i x="1320" s="1"/>
        <i x="735" s="1"/>
        <i x="1097" s="1"/>
        <i x="1007" s="1"/>
        <i x="910" s="1"/>
        <i x="1457" s="1"/>
        <i x="655" s="1"/>
        <i x="575" s="1"/>
        <i x="1385" s="1"/>
        <i x="541" s="1"/>
        <i x="111" s="1"/>
        <i x="1246" s="1"/>
        <i x="1988" s="1"/>
        <i x="148" s="1"/>
        <i x="2077" s="1"/>
        <i x="1129" s="1"/>
        <i x="89" s="1"/>
        <i x="1769" s="1"/>
        <i x="874" s="1"/>
        <i x="728" s="1"/>
        <i x="361" s="1"/>
        <i x="1238" s="1"/>
        <i x="714" s="1"/>
        <i x="680" s="1"/>
        <i x="2013" s="1"/>
        <i x="964" s="1"/>
        <i x="1601" s="1"/>
        <i x="201" s="1"/>
        <i x="287" s="1"/>
        <i x="2033" s="1"/>
        <i x="1145" s="1"/>
        <i x="66" s="1"/>
        <i x="2031" s="1"/>
        <i x="272" s="1"/>
        <i x="1023" s="1"/>
        <i x="1136" s="1"/>
        <i x="379" s="1"/>
        <i x="627" s="1"/>
        <i x="929" s="1"/>
        <i x="1949" s="1"/>
        <i x="39" s="1"/>
        <i x="21" s="1"/>
        <i x="809" s="1"/>
        <i x="1728" s="1"/>
        <i x="1417" s="1"/>
        <i x="572" s="1"/>
        <i x="31" s="1"/>
        <i x="1418" s="1"/>
        <i x="1877" s="1"/>
        <i x="788" s="1"/>
        <i x="1273" s="1"/>
        <i x="1801" s="1"/>
        <i x="2101" s="1"/>
        <i x="1523" s="1"/>
        <i x="1899" s="1"/>
        <i x="62" s="1"/>
        <i x="2038" s="1"/>
        <i x="1233" s="1"/>
        <i x="2049" s="1"/>
        <i x="1673" s="1"/>
        <i x="526" s="1"/>
        <i x="718" s="1"/>
        <i x="653" s="1"/>
        <i x="936" s="1"/>
        <i x="336" s="1"/>
        <i x="1232" s="1"/>
        <i x="1076" s="1"/>
        <i x="1613" s="1"/>
        <i x="1959" s="1"/>
        <i x="1908" s="1"/>
        <i x="1261" s="1"/>
        <i x="760" s="1"/>
        <i x="1749" s="1"/>
        <i x="1924" s="1"/>
        <i x="1684" s="1"/>
        <i x="1176" s="1"/>
        <i x="640" s="1"/>
        <i x="18" s="1"/>
        <i x="1827" s="1"/>
        <i x="1456" s="1"/>
        <i x="2062" s="1"/>
        <i x="1958" s="1"/>
        <i x="1507" s="1"/>
        <i x="1534" s="1"/>
        <i x="733" s="1"/>
        <i x="1142" s="1"/>
        <i x="977" s="1"/>
        <i x="2035" s="1"/>
        <i x="1669" s="1"/>
        <i x="1064" s="1"/>
        <i x="1328" s="1"/>
        <i x="696" s="1"/>
        <i x="630" s="1"/>
        <i x="55" s="1"/>
        <i x="629" s="1"/>
        <i x="672" s="1"/>
        <i x="690" s="1"/>
        <i x="1067" s="1"/>
        <i x="2111" s="1"/>
        <i x="1532" s="1"/>
        <i x="274" s="1"/>
        <i x="1767" s="1"/>
        <i x="1863" s="1"/>
        <i x="1604" s="1"/>
        <i x="598" s="1"/>
        <i x="177" s="1"/>
        <i x="2087" s="1"/>
        <i x="519" s="1"/>
        <i x="42" s="1"/>
        <i x="845" s="1"/>
        <i x="91" s="1"/>
        <i x="600" s="1"/>
        <i x="1120" s="1"/>
        <i x="1919" s="1"/>
        <i x="651" s="1"/>
        <i x="711" s="1"/>
        <i x="778" s="1"/>
        <i x="511" s="1"/>
        <i x="409" s="1"/>
        <i x="694" s="1"/>
        <i x="1708" s="1"/>
        <i x="2098" s="1"/>
        <i x="256" s="1"/>
        <i x="140" s="1"/>
        <i x="517" s="1"/>
        <i x="238" s="1"/>
        <i x="2009" s="1"/>
        <i x="1550" s="1"/>
        <i x="705" s="1"/>
        <i x="2080" s="1"/>
        <i x="1654" s="1"/>
        <i x="593" s="1"/>
        <i x="762" s="1"/>
        <i x="989" s="1"/>
        <i x="1793" s="1"/>
        <i x="1290" s="1"/>
        <i x="462" s="1"/>
        <i x="60" s="1"/>
        <i x="1167" s="1"/>
        <i x="792" s="1"/>
        <i x="1472" s="1"/>
        <i x="455" s="1"/>
        <i x="1641" s="1"/>
        <i x="313" s="1"/>
        <i x="815" s="1"/>
        <i x="2007" s="1"/>
        <i x="1702" s="1"/>
        <i x="1522" s="1"/>
        <i x="68" s="1"/>
        <i x="401" s="1"/>
        <i x="1194" s="1"/>
        <i x="1030" s="1"/>
        <i x="1597" s="1"/>
        <i x="1169" s="1"/>
        <i x="1202" s="1"/>
        <i x="1396" s="1"/>
        <i x="291" s="1"/>
        <i x="1551" s="1"/>
        <i x="620" s="1"/>
        <i x="855" s="1"/>
        <i x="395" s="1"/>
        <i x="632" s="1"/>
        <i x="888" s="1"/>
        <i x="553" s="1"/>
        <i x="150" s="1"/>
        <i x="333" s="1"/>
        <i x="1483" s="1"/>
        <i x="368" s="1"/>
        <i x="483" s="1"/>
        <i x="2091" s="1"/>
        <i x="136" s="1"/>
        <i x="1518" s="1"/>
        <i x="732" s="1"/>
        <i x="1316" s="1"/>
        <i x="1531" s="1"/>
        <i x="1764" s="1"/>
        <i x="707" s="1"/>
        <i x="1072" s="1"/>
        <i x="40" s="1"/>
        <i x="637" s="1"/>
        <i x="1197" s="1"/>
        <i x="288" s="1"/>
        <i x="1029" s="1"/>
        <i x="1308" s="1"/>
        <i x="1118" s="1"/>
        <i x="1794" s="1"/>
        <i x="2046" s="1"/>
        <i x="1606" s="1"/>
        <i x="586" s="1"/>
        <i x="95" s="1"/>
        <i x="1954" s="1"/>
        <i x="1775" s="1"/>
        <i x="384" s="1"/>
        <i x="1902" s="1"/>
        <i x="776" s="1"/>
        <i x="157" s="1"/>
        <i x="2043" s="1"/>
        <i x="84" s="1"/>
        <i x="155" s="1"/>
        <i x="1652" s="1"/>
        <i x="981" s="1"/>
        <i x="932" s="1"/>
        <i x="681" s="1"/>
        <i x="431" s="1"/>
        <i x="1916" s="1"/>
        <i x="1297" s="1"/>
        <i x="1189" s="1"/>
        <i x="1094" s="1"/>
        <i x="1387" s="1"/>
        <i x="1014" s="1"/>
        <i x="1499" s="1"/>
        <i x="949" s="1"/>
        <i x="273" s="1"/>
        <i x="1502" s="1"/>
        <i x="11" s="1"/>
        <i x="1495" s="1"/>
        <i x="947" s="1"/>
        <i x="542" s="1"/>
        <i x="1872" s="1"/>
        <i x="1594" s="1"/>
        <i x="892" s="1"/>
        <i x="1845" s="1"/>
        <i x="323" s="1"/>
        <i x="427" s="1"/>
        <i x="2097" s="1"/>
        <i x="740" s="1"/>
        <i x="1474" s="1"/>
        <i x="518" s="1"/>
        <i x="854" s="1"/>
        <i x="335" s="1"/>
        <i x="1100" s="1"/>
        <i x="1291" s="1"/>
        <i x="1465" s="1"/>
        <i x="492" s="1"/>
        <i x="866" s="1"/>
        <i x="1578" s="1"/>
        <i x="723" s="1"/>
        <i x="153" s="1"/>
        <i x="1398" s="1"/>
        <i x="1426" s="1"/>
        <i x="25" s="1"/>
        <i x="175" s="1"/>
        <i x="571" s="1"/>
        <i x="833" s="1"/>
        <i x="986" s="1"/>
        <i x="726" s="1"/>
        <i x="794" s="1"/>
        <i x="859" s="1"/>
        <i x="1590" s="1"/>
        <i x="531" s="1"/>
        <i x="296" s="1"/>
        <i x="1215" s="1"/>
        <i x="466" s="1"/>
        <i x="838" s="1"/>
        <i x="1679" s="1"/>
        <i x="2073" s="1"/>
        <i x="1419" s="1"/>
        <i x="1733" s="1"/>
        <i x="1605" s="1"/>
        <i x="621" s="1"/>
        <i x="360" s="1"/>
        <i x="2023" s="1"/>
        <i x="1070" s="1"/>
        <i x="75" s="1"/>
        <i x="1101" s="1"/>
        <i x="587" s="1"/>
        <i x="922" s="1"/>
        <i x="618" s="1"/>
        <i x="686" s="1"/>
        <i x="298" s="1"/>
        <i x="1612" s="1"/>
        <i x="371" s="1"/>
        <i x="1330" s="1"/>
        <i x="876" s="1"/>
        <i x="480" s="1"/>
        <i x="351" s="1"/>
        <i x="1050" s="1"/>
        <i x="1696" s="1"/>
        <i x="235" s="1"/>
        <i x="1831" s="1"/>
        <i x="484" s="1"/>
        <i x="1753" s="1"/>
        <i x="665" s="1"/>
        <i x="1300" s="1"/>
        <i x="777" s="1"/>
        <i x="1878" s="1"/>
        <i x="1084" s="1"/>
        <i x="1683" s="1"/>
        <i x="1362" s="1"/>
        <i x="638" s="1"/>
        <i x="1540" s="1"/>
        <i x="994" s="1"/>
        <i x="807" s="1"/>
        <i x="591" s="1"/>
        <i x="1558" s="1"/>
        <i x="1152" s="1"/>
        <i x="164" s="1"/>
        <i x="126" s="1"/>
        <i x="1305" s="1"/>
        <i x="2015" s="1"/>
        <i x="342" s="1"/>
        <i x="1971" s="1"/>
        <i x="1567" s="1"/>
        <i x="1035" s="1"/>
        <i x="1695" s="1"/>
        <i x="188" s="1"/>
        <i x="1564" s="1"/>
        <i x="1752" s="1"/>
        <i x="219" s="1"/>
        <i x="503" s="1"/>
        <i x="514" s="1"/>
        <i x="795" s="1"/>
        <i x="907" s="1"/>
        <i x="1284" s="1"/>
        <i x="354" s="1"/>
        <i x="988" s="1"/>
        <i x="1352" s="1"/>
        <i x="74" s="1"/>
        <i x="654" s="1"/>
        <i x="990" s="1"/>
        <i x="824" s="1"/>
        <i x="930" s="1"/>
        <i x="1998" s="1"/>
        <i x="1848" s="1"/>
        <i x="724" s="1"/>
        <i x="903" s="1"/>
        <i x="414" s="1"/>
        <i x="915" s="1"/>
        <i x="1222" s="1"/>
        <i x="1178" s="1"/>
        <i x="1157" s="1"/>
        <i x="1237" s="1"/>
        <i x="2113" s="1"/>
        <i x="1734" s="1"/>
        <i x="1600" s="1"/>
        <i x="1393" s="1"/>
        <i x="1298" s="1"/>
        <i x="290" s="1"/>
        <i x="701" s="1"/>
        <i x="1658" s="1"/>
        <i x="1533" s="1"/>
        <i x="2029" s="1"/>
        <i x="766" s="1"/>
        <i x="1243" s="1"/>
        <i x="2016" s="1"/>
        <i x="861" s="1"/>
        <i x="199" s="1"/>
        <i x="1092" s="1"/>
        <i x="1162" s="1"/>
        <i x="389" s="1"/>
        <i x="246" s="1"/>
        <i x="1554" s="1"/>
        <i x="488" s="1"/>
        <i x="720" s="1"/>
        <i x="780" s="1"/>
        <i x="207" s="1"/>
        <i x="592" s="1"/>
        <i x="176" s="1"/>
        <i x="1621" s="1"/>
        <i x="644" s="1"/>
        <i x="110" s="1"/>
        <i x="1119" s="1"/>
        <i x="1941" s="1"/>
        <i x="1717" s="1"/>
        <i x="334" s="1"/>
        <i x="611" s="1"/>
        <i x="1207" s="1"/>
        <i x="1677" s="1"/>
        <i x="130" s="1"/>
        <i x="1046" s="1"/>
        <i x="98" s="1"/>
        <i x="233" s="1"/>
        <i x="1506" s="1"/>
        <i x="410" s="1"/>
        <i x="1647" s="1"/>
        <i x="2103" s="1"/>
        <i x="1633" s="1"/>
        <i x="538" s="1"/>
        <i x="249" s="1"/>
        <i x="648" s="1"/>
        <i x="1838" s="1"/>
        <i x="1348" s="1"/>
        <i x="2090" s="1"/>
        <i x="2058" s="1"/>
        <i x="254" s="1"/>
        <i x="1408" s="1"/>
        <i x="1685" s="1"/>
        <i x="1866" s="1"/>
        <i x="743" s="1"/>
        <i x="791" s="1"/>
        <i x="1115" s="1"/>
        <i x="801" s="1"/>
        <i x="1012" s="1"/>
        <i x="1038" s="1"/>
        <i x="115" s="1"/>
        <i x="1528" s="1"/>
        <i x="145" s="1"/>
        <i x="2075" s="1"/>
        <i x="635" s="1"/>
        <i x="1589" s="1"/>
        <i x="614" s="1"/>
        <i x="2065" s="1"/>
        <i x="902" s="1"/>
        <i x="77" s="1"/>
        <i x="1670" s="1"/>
        <i x="1766" s="1"/>
        <i x="1165" s="1"/>
        <i x="1016" s="1"/>
        <i x="1885" s="1"/>
        <i x="1074" s="1"/>
        <i x="1630" s="1"/>
        <i x="1964" s="1"/>
        <i x="1039" s="1"/>
        <i x="460" s="1"/>
        <i x="1721" s="1"/>
        <i x="122" s="1"/>
        <i x="1659" s="1"/>
        <i x="347" s="1"/>
        <i x="755" s="1"/>
        <i x="1386" s="1"/>
        <i x="1336" s="1"/>
        <i x="1395" s="1"/>
        <i x="663" s="1"/>
        <i x="205" s="1"/>
        <i x="2084" s="1"/>
        <i x="1498" s="1"/>
        <i x="1663" s="1"/>
        <i x="1438" s="1"/>
        <i x="1917" s="1"/>
        <i x="1544" s="1"/>
        <i x="1927" s="1"/>
        <i x="2099" s="1"/>
        <i x="485" s="1"/>
        <i x="848" s="1"/>
        <i x="498" s="1"/>
        <i x="7" s="1"/>
        <i x="649" s="1"/>
        <i x="2026" s="1"/>
        <i x="1049" s="1"/>
        <i x="1925" s="1"/>
        <i x="1926" s="1"/>
        <i x="374" s="1"/>
        <i x="168" s="1"/>
        <i x="1266" s="1"/>
        <i x="1292" s="1"/>
        <i x="1342" s="1"/>
        <i x="1493" s="1"/>
        <i x="1017" s="1"/>
        <i x="1163" s="1"/>
        <i x="1977" s="1"/>
        <i x="1979" s="1"/>
        <i x="695" s="1"/>
        <i x="1828" s="1"/>
        <i x="214" s="1"/>
        <i x="1005" s="1"/>
        <i x="1366" s="1"/>
        <i x="757" s="1"/>
        <i x="17" s="1"/>
        <i x="1546" s="1"/>
        <i x="1128" s="1"/>
        <i x="1666" s="1"/>
        <i x="896" s="1"/>
        <i x="240" s="1"/>
        <i x="1835" s="1"/>
        <i x="689" s="1"/>
        <i x="935" s="1"/>
        <i x="869" s="1"/>
        <i x="687" s="1"/>
        <i x="2025" s="1"/>
        <i x="624" s="1"/>
        <i x="1602" s="1"/>
        <i x="580" s="1"/>
        <i x="422" s="1"/>
        <i x="114" s="1"/>
        <i x="558" s="1"/>
        <i x="1190" s="1"/>
        <i x="308" s="1"/>
        <i x="882" s="1"/>
        <i x="852" s="1"/>
        <i x="22" s="1"/>
        <i x="87" s="1"/>
        <i x="1991" s="1"/>
        <i x="156" s="1"/>
        <i x="1421" s="1"/>
        <i x="1616" s="1"/>
        <i x="1826" s="1"/>
        <i x="510" s="1"/>
        <i x="715" s="1"/>
        <i x="550" s="1"/>
        <i x="976" s="1"/>
        <i x="894" s="1"/>
        <i x="912" s="1"/>
        <i x="339" s="1"/>
        <i x="2092" s="1"/>
        <i x="773" s="1"/>
        <i x="2104" s="1"/>
        <i x="1995" s="1"/>
        <i x="1623" s="1"/>
        <i x="1006" s="1"/>
        <i x="270" s="1"/>
        <i x="2024" s="1"/>
        <i x="1660" s="1"/>
        <i x="708" s="1"/>
        <i x="1854" s="1"/>
        <i x="1791" s="1"/>
        <i x="52" s="1"/>
        <i x="1315" s="1"/>
        <i x="1731" s="1"/>
        <i x="1624" s="1"/>
        <i x="831" s="1"/>
        <i x="1706" s="1"/>
        <i x="1850" s="1"/>
        <i x="1400" s="1"/>
        <i x="423" s="1"/>
        <i x="206" s="1"/>
        <i x="1098" s="1"/>
        <i x="1302" s="1"/>
        <i x="1057" s="1"/>
        <i x="27" s="1"/>
        <i x="862" s="1"/>
        <i x="1575" s="1"/>
        <i x="393" s="1"/>
        <i x="1168" s="1"/>
        <i x="1329" s="1"/>
        <i x="2004" s="1"/>
        <i x="1889" s="1"/>
        <i x="825" s="1"/>
        <i x="1116" s="1"/>
        <i x="847" s="1"/>
        <i x="983" s="1"/>
        <i x="2072" s="1"/>
        <i x="1378" s="1"/>
        <i x="1051" s="1"/>
        <i x="69" s="1"/>
        <i x="1611" s="1"/>
        <i x="41" s="1"/>
        <i x="402" s="1"/>
        <i x="1117" s="1"/>
        <i x="1211" s="1"/>
        <i x="677" s="1"/>
        <i x="826" s="1"/>
        <i x="1008" s="1"/>
        <i x="1530" s="1"/>
        <i x="1089" s="1"/>
        <i x="2107" s="1"/>
        <i x="2060" s="1"/>
        <i x="370" s="1"/>
        <i x="562" s="1"/>
        <i x="1252" s="1"/>
        <i x="1391" s="1"/>
        <i x="1745" s="1"/>
        <i x="771" s="1"/>
        <i x="911" s="1"/>
        <i x="806" s="1"/>
        <i x="1054" s="1"/>
        <i x="1701" s="1"/>
        <i x="738" s="1"/>
        <i x="1668" s="1"/>
        <i x="1937" s="1"/>
        <i x="1936" s="1"/>
        <i x="1268" s="1"/>
        <i x="1188" s="1"/>
        <i x="1061" s="1"/>
        <i x="499" s="1"/>
        <i x="871" s="1"/>
        <i x="1053" s="1"/>
        <i x="1898" s="1"/>
        <i x="1584" s="1"/>
        <i x="1334" s="1"/>
        <i x="567" s="1"/>
        <i x="1346" s="1"/>
        <i x="1762" s="1"/>
        <i x="1932" s="1"/>
        <i x="1813" s="1"/>
        <i x="1323" s="1"/>
        <i x="1903" s="1"/>
        <i x="1568" s="1"/>
        <i x="1174" s="1"/>
        <i x="192" s="1"/>
        <i x="719" s="1"/>
        <i x="289" s="1"/>
        <i x="468" s="1"/>
        <i x="211" s="1"/>
        <i x="1055" s="1"/>
        <i x="1467" s="1"/>
        <i x="304" s="1"/>
        <i x="479" s="1"/>
        <i x="555" s="1"/>
        <i x="746" s="1"/>
        <i x="1968" s="1"/>
        <i x="124" s="1"/>
        <i x="619" s="1"/>
        <i x="1294" s="1"/>
        <i x="1585" s="1"/>
        <i x="1555" s="1"/>
        <i x="1856" s="1"/>
        <i x="343" s="1"/>
        <i x="1217" s="1"/>
        <i x="1648" s="1"/>
        <i x="660" s="1"/>
        <i x="561" s="1"/>
        <i x="1151" s="1"/>
        <i x="717" s="1"/>
        <i x="1627" s="1"/>
        <i x="500" s="1"/>
        <i x="1257" s="1"/>
        <i x="1462" s="1"/>
        <i x="565" s="1"/>
        <i x="1177" s="1"/>
        <i x="182" s="1"/>
        <i x="208" s="1"/>
        <i x="674" s="1"/>
        <i x="891" s="1"/>
        <i x="909" s="1"/>
        <i x="97" s="1"/>
        <i x="1637" s="1"/>
        <i x="465" s="1"/>
        <i x="450" s="1"/>
        <i x="1250" s="1"/>
        <i x="1782" s="1"/>
        <i x="1758" s="1"/>
        <i x="1871" s="1"/>
        <i x="671" s="1"/>
        <i x="982" s="1"/>
        <i x="1149" s="1"/>
        <i x="113" s="1"/>
        <i x="1496" s="1"/>
        <i x="78" s="1"/>
        <i x="2055" s="1"/>
        <i x="441" s="1"/>
        <i x="1566" s="1"/>
        <i x="1478" s="1"/>
        <i x="446" s="1"/>
        <i x="524" s="1"/>
        <i x="268" s="1"/>
        <i x="2028" s="1"/>
        <i x="2030" s="1"/>
        <i x="1170" s="1"/>
        <i x="1644" s="1"/>
        <i x="1547" s="1"/>
        <i x="1299" s="1"/>
        <i x="759" s="1"/>
        <i x="1693" s="1"/>
        <i x="1517" s="1"/>
        <i x="1181" s="1"/>
        <i x="316" s="1"/>
        <i x="2109" s="1"/>
        <i x="1325" s="1"/>
        <i x="2" s="1"/>
        <i x="1897" s="1"/>
        <i x="257" s="1"/>
        <i x="900" s="1"/>
        <i x="1442" s="1"/>
        <i x="1948" s="1"/>
        <i x="1674" s="1"/>
        <i x="1335" s="1"/>
        <i x="1002" s="1"/>
        <i x="5" s="1"/>
        <i x="1226" s="1"/>
        <i x="326" s="1"/>
        <i x="2110" s="1"/>
        <i x="1223" s="1"/>
        <i x="2056" s="1"/>
        <i x="1560" s="1"/>
        <i x="1221" s="1"/>
        <i x="822" s="1"/>
        <i x="1126" s="1"/>
        <i x="476" s="1"/>
        <i x="1921" s="1"/>
        <i x="1905" s="1"/>
        <i x="734" s="1"/>
        <i x="1815" s="1"/>
        <i x="1247" s="1"/>
        <i x="358" s="1"/>
        <i x="444" s="1"/>
        <i x="2036" s="1"/>
        <i x="865" s="1"/>
        <i x="295" s="1"/>
        <i x="1620" s="1"/>
        <i x="421" s="1"/>
        <i x="1665" s="1"/>
        <i x="1519" s="1"/>
        <i x="1661" s="1"/>
        <i x="1244" s="1"/>
        <i x="829" s="1"/>
        <i x="530" s="1"/>
        <i x="1651" s="1"/>
        <i x="1193" s="1"/>
        <i x="1883" s="1"/>
        <i x="1549" s="1"/>
        <i x="944" s="1"/>
        <i x="88" s="1"/>
        <i x="1807" s="1"/>
        <i x="1256" s="1"/>
        <i x="843" s="1"/>
        <i x="706" s="1"/>
        <i x="210" s="1"/>
        <i x="1957" s="1"/>
        <i x="1110" s="1"/>
        <i x="721" s="1"/>
        <i x="1138" s="1"/>
        <i x="639" s="1"/>
        <i x="378" s="1"/>
        <i x="1680" s="1"/>
        <i x="96" s="1"/>
        <i x="1781" s="1"/>
        <i x="1445" s="1"/>
        <i x="1231" s="1"/>
        <i x="1235" s="1"/>
        <i x="997" s="1"/>
        <i x="532" s="1"/>
        <i x="100" s="1"/>
        <i x="844" s="1"/>
        <i x="94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GE" xr10:uid="{337F8B9C-6598-A642-BC03-AC3A0C4AC64B}" cache="Slicer_AGE" caption="AGE" rowHeight="230716"/>
  <slicer name=" INCOME " xr10:uid="{BB412F32-FF3C-0045-A5D5-A164139E505C}" cache="Slicer_INCOME" caption=" INCOME " rowHeight="230716"/>
  <slicer name="GENDER" xr10:uid="{DDF5A586-4338-FA44-AC30-25BC4F274C10}" cache="Slicer_GENDER" caption="GENDER" rowHeight="230716"/>
  <slicer name="GEOGRAPHY" xr10:uid="{17E100F6-BDEA-9743-92AE-F31AC05AC24D}" cache="Slicer_GEOGRAPHY" caption="GEOGRAPHY" rowHeight="230716"/>
  <slicer name="GEOGRAPHY 1" xr10:uid="{866114B1-2C02-6245-834D-1655D14CCBA4}" cache="Slicer_GEOGRAPHY" caption="GEOGRAPHY" rowHeight="230716"/>
  <slicer name="LOYALTY_SEGMENT" xr10:uid="{2249B384-3092-FA41-B9C8-93558C963FBB}" cache="Slicer_LOYALTY_SEGMENT" caption="LOYALTY_SEGMENT" rowHeight="230716"/>
  <slicer name="GEO+ZIP CODE" xr10:uid="{48C41630-E14B-EA49-9AAB-9157F14CBF21}" cache="Slicer_GEO_ZIP_CODE" caption="GEO+ZIP CODE" rowHeight="230716"/>
  <slicer name="12 Mo. Orders" xr10:uid="{25F412DE-6D79-0A40-A122-0136A3897717}" cache="Slicer_12_Mo._Orders" caption="12 Mo. Orders" rowHeight="230716"/>
  <slicer name="12 Mo. Sales" xr10:uid="{0D91895F-5C03-5A48-9689-D06726BAB30F}" cache="Slicer_12_Mo._Sales" caption="12 Mo. Sales"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893717-1D84-4F43-8ED1-8061CF139886}">
  <dimension ref="A3:D15"/>
  <sheetViews>
    <sheetView showGridLines="0" zoomScale="120" zoomScaleNormal="120" workbookViewId="0">
      <selection activeCell="A4" sqref="A4"/>
    </sheetView>
  </sheetViews>
  <sheetFormatPr baseColWidth="10" defaultRowHeight="15" x14ac:dyDescent="0.2"/>
  <cols>
    <col min="1" max="1" width="19" bestFit="1" customWidth="1"/>
    <col min="2" max="2" width="17.83203125" bestFit="1" customWidth="1"/>
    <col min="3" max="3" width="16.5" bestFit="1" customWidth="1"/>
    <col min="4" max="4" width="16.83203125" bestFit="1" customWidth="1"/>
    <col min="5" max="5" width="17.83203125" bestFit="1" customWidth="1"/>
    <col min="6" max="6" width="14.1640625" bestFit="1" customWidth="1"/>
    <col min="7" max="7" width="17.83203125" bestFit="1" customWidth="1"/>
    <col min="8" max="8" width="14.1640625" bestFit="1" customWidth="1"/>
    <col min="9" max="9" width="17.83203125" bestFit="1" customWidth="1"/>
    <col min="10" max="10" width="14.1640625" bestFit="1" customWidth="1"/>
    <col min="11" max="11" width="17.83203125" bestFit="1" customWidth="1"/>
    <col min="12" max="12" width="14.1640625" bestFit="1" customWidth="1"/>
    <col min="13" max="13" width="17.83203125" bestFit="1" customWidth="1"/>
    <col min="14" max="14" width="14.1640625" bestFit="1" customWidth="1"/>
    <col min="15" max="15" width="17.83203125" bestFit="1" customWidth="1"/>
    <col min="16" max="16" width="14.1640625" bestFit="1" customWidth="1"/>
    <col min="17" max="17" width="17.83203125" bestFit="1" customWidth="1"/>
    <col min="18" max="18" width="14.1640625" bestFit="1" customWidth="1"/>
    <col min="19" max="19" width="17.83203125" bestFit="1" customWidth="1"/>
    <col min="20" max="20" width="14.1640625" bestFit="1" customWidth="1"/>
    <col min="21" max="21" width="17.83203125" bestFit="1" customWidth="1"/>
    <col min="22" max="22" width="14.1640625" bestFit="1" customWidth="1"/>
    <col min="23" max="23" width="17.83203125" bestFit="1" customWidth="1"/>
    <col min="24" max="24" width="14.1640625" bestFit="1" customWidth="1"/>
    <col min="25" max="25" width="17.83203125" bestFit="1" customWidth="1"/>
    <col min="26" max="26" width="14.1640625" bestFit="1" customWidth="1"/>
    <col min="27" max="27" width="17.83203125" bestFit="1" customWidth="1"/>
    <col min="28" max="28" width="14.1640625" bestFit="1" customWidth="1"/>
    <col min="29" max="29" width="17.83203125" bestFit="1" customWidth="1"/>
    <col min="30" max="30" width="14.1640625" bestFit="1" customWidth="1"/>
    <col min="31" max="31" width="17.83203125" bestFit="1" customWidth="1"/>
    <col min="32" max="32" width="14.1640625" bestFit="1" customWidth="1"/>
    <col min="33" max="33" width="17.83203125" bestFit="1" customWidth="1"/>
    <col min="34" max="34" width="14.1640625" bestFit="1" customWidth="1"/>
    <col min="35" max="35" width="17.83203125" bestFit="1" customWidth="1"/>
    <col min="36" max="36" width="14.1640625" bestFit="1" customWidth="1"/>
    <col min="37" max="37" width="17.83203125" bestFit="1" customWidth="1"/>
    <col min="38" max="38" width="14.1640625" bestFit="1" customWidth="1"/>
    <col min="39" max="39" width="17.83203125" bestFit="1" customWidth="1"/>
    <col min="40" max="40" width="14.1640625" bestFit="1" customWidth="1"/>
    <col min="41" max="41" width="17.83203125" bestFit="1" customWidth="1"/>
    <col min="42" max="42" width="18.5" bestFit="1" customWidth="1"/>
    <col min="43" max="43" width="22.1640625" bestFit="1" customWidth="1"/>
    <col min="44" max="44" width="14.1640625" bestFit="1" customWidth="1"/>
    <col min="45" max="46" width="17.83203125" bestFit="1" customWidth="1"/>
    <col min="47" max="47" width="14.1640625" bestFit="1" customWidth="1"/>
    <col min="48" max="49" width="17.83203125" bestFit="1" customWidth="1"/>
    <col min="50" max="50" width="14.1640625" bestFit="1" customWidth="1"/>
    <col min="51" max="52" width="17.83203125" bestFit="1" customWidth="1"/>
    <col min="53" max="53" width="14.1640625" bestFit="1" customWidth="1"/>
    <col min="54" max="55" width="17.83203125" bestFit="1" customWidth="1"/>
    <col min="56" max="56" width="14.1640625" bestFit="1" customWidth="1"/>
    <col min="57" max="58" width="17.83203125" bestFit="1" customWidth="1"/>
    <col min="59" max="59" width="14.1640625" bestFit="1" customWidth="1"/>
    <col min="60" max="61" width="17.83203125" bestFit="1" customWidth="1"/>
    <col min="62" max="62" width="18.5" bestFit="1" customWidth="1"/>
    <col min="63" max="64" width="22.1640625" bestFit="1" customWidth="1"/>
    <col min="65" max="98" width="3.1640625" bestFit="1" customWidth="1"/>
    <col min="99" max="124" width="4.1640625" bestFit="1" customWidth="1"/>
    <col min="125" max="125" width="10" bestFit="1" customWidth="1"/>
    <col min="126" max="2457" width="14.83203125" bestFit="1" customWidth="1"/>
    <col min="2458" max="2459" width="10" bestFit="1" customWidth="1"/>
  </cols>
  <sheetData>
    <row r="3" spans="1:4" ht="19" x14ac:dyDescent="0.25">
      <c r="A3" s="18" t="s">
        <v>74</v>
      </c>
      <c r="B3" s="6" t="s">
        <v>87</v>
      </c>
      <c r="C3" s="6" t="s">
        <v>91</v>
      </c>
      <c r="D3" s="6" t="s">
        <v>76</v>
      </c>
    </row>
    <row r="4" spans="1:4" x14ac:dyDescent="0.2">
      <c r="A4" s="17" t="s">
        <v>58</v>
      </c>
      <c r="B4" s="9">
        <v>1672</v>
      </c>
      <c r="C4" s="10">
        <v>6246042</v>
      </c>
      <c r="D4" s="10">
        <v>116892.78409090909</v>
      </c>
    </row>
    <row r="5" spans="1:4" x14ac:dyDescent="0.2">
      <c r="A5" s="17" t="s">
        <v>56</v>
      </c>
      <c r="B5" s="9">
        <v>581</v>
      </c>
      <c r="C5" s="10">
        <v>2223380</v>
      </c>
      <c r="D5" s="10">
        <v>91497.26506024097</v>
      </c>
    </row>
    <row r="6" spans="1:4" x14ac:dyDescent="0.2">
      <c r="A6" s="17" t="s">
        <v>53</v>
      </c>
      <c r="B6" s="9">
        <v>123</v>
      </c>
      <c r="C6" s="10">
        <v>363719</v>
      </c>
      <c r="D6" s="10">
        <v>79959.162601626012</v>
      </c>
    </row>
    <row r="7" spans="1:4" x14ac:dyDescent="0.2">
      <c r="A7" s="17" t="s">
        <v>64</v>
      </c>
      <c r="B7" s="9">
        <v>24</v>
      </c>
      <c r="C7" s="10">
        <v>17982</v>
      </c>
      <c r="D7" s="10">
        <v>135833.20833333334</v>
      </c>
    </row>
    <row r="8" spans="1:4" x14ac:dyDescent="0.2">
      <c r="A8" s="17" t="s">
        <v>62</v>
      </c>
      <c r="B8" s="9">
        <v>22</v>
      </c>
      <c r="C8" s="10">
        <v>39081</v>
      </c>
      <c r="D8" s="10">
        <v>100908.90909090909</v>
      </c>
    </row>
    <row r="9" spans="1:4" x14ac:dyDescent="0.2">
      <c r="A9" s="17" t="s">
        <v>63</v>
      </c>
      <c r="B9" s="9">
        <v>14</v>
      </c>
      <c r="C9" s="10">
        <v>64023</v>
      </c>
      <c r="D9" s="10">
        <v>104642.5</v>
      </c>
    </row>
    <row r="10" spans="1:4" x14ac:dyDescent="0.2">
      <c r="A10" s="17" t="s">
        <v>65</v>
      </c>
      <c r="B10" s="9">
        <v>14</v>
      </c>
      <c r="C10" s="10">
        <v>32668</v>
      </c>
      <c r="D10" s="10">
        <v>128571.14285714286</v>
      </c>
    </row>
    <row r="11" spans="1:4" x14ac:dyDescent="0.2">
      <c r="A11" s="17" t="s">
        <v>68</v>
      </c>
      <c r="B11" s="9">
        <v>3</v>
      </c>
      <c r="C11" s="10">
        <v>7965</v>
      </c>
      <c r="D11" s="10">
        <v>110000</v>
      </c>
    </row>
    <row r="12" spans="1:4" x14ac:dyDescent="0.2">
      <c r="A12" s="17" t="s">
        <v>70</v>
      </c>
      <c r="B12" s="9">
        <v>2</v>
      </c>
      <c r="C12" s="10">
        <v>25279</v>
      </c>
      <c r="D12" s="10">
        <v>85000</v>
      </c>
    </row>
    <row r="13" spans="1:4" x14ac:dyDescent="0.2">
      <c r="A13" s="17" t="s">
        <v>67</v>
      </c>
      <c r="B13" s="9">
        <v>1</v>
      </c>
      <c r="C13" s="10">
        <v>70</v>
      </c>
      <c r="D13" s="10">
        <v>50000</v>
      </c>
    </row>
    <row r="14" spans="1:4" x14ac:dyDescent="0.2">
      <c r="A14" s="17" t="s">
        <v>72</v>
      </c>
      <c r="B14" s="9">
        <v>1</v>
      </c>
      <c r="C14" s="10">
        <v>58</v>
      </c>
      <c r="D14" s="10">
        <v>-1</v>
      </c>
    </row>
    <row r="15" spans="1:4" x14ac:dyDescent="0.2">
      <c r="A15" s="17" t="s">
        <v>75</v>
      </c>
      <c r="B15" s="9">
        <v>2457</v>
      </c>
      <c r="C15" s="10">
        <v>9020267</v>
      </c>
      <c r="D15" s="10">
        <v>108968.09361009361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A7F074-F827-D842-9DE6-DCEBA32F5EEF}">
  <dimension ref="A3:S104"/>
  <sheetViews>
    <sheetView showGridLines="0" tabSelected="1" workbookViewId="0"/>
  </sheetViews>
  <sheetFormatPr baseColWidth="10" defaultColWidth="10.83203125" defaultRowHeight="15" x14ac:dyDescent="0.2"/>
  <cols>
    <col min="1" max="1" width="24.1640625" customWidth="1"/>
    <col min="2" max="2" width="26.1640625" customWidth="1"/>
    <col min="3" max="6" width="10.83203125" customWidth="1"/>
    <col min="7" max="7" width="20" customWidth="1"/>
    <col min="8" max="8" width="32.83203125" customWidth="1"/>
    <col min="9" max="9" width="11.1640625" bestFit="1" customWidth="1"/>
    <col min="10" max="10" width="10.83203125" style="6" customWidth="1"/>
    <col min="11" max="17" width="10.83203125" customWidth="1"/>
    <col min="18" max="18" width="16.6640625" customWidth="1"/>
    <col min="19" max="19" width="19" customWidth="1"/>
    <col min="20" max="22" width="10.83203125" customWidth="1"/>
  </cols>
  <sheetData>
    <row r="3" spans="1:19" ht="48" x14ac:dyDescent="0.2">
      <c r="A3" s="30" t="s">
        <v>108</v>
      </c>
      <c r="B3" s="30" t="s">
        <v>87</v>
      </c>
      <c r="C3" s="30" t="s">
        <v>178</v>
      </c>
      <c r="G3" s="29" t="s">
        <v>184</v>
      </c>
      <c r="H3" s="29" t="s">
        <v>179</v>
      </c>
      <c r="I3" s="29" t="s">
        <v>91</v>
      </c>
      <c r="J3" s="29" t="s">
        <v>185</v>
      </c>
      <c r="K3" s="29" t="s">
        <v>22</v>
      </c>
      <c r="L3" s="29" t="s">
        <v>23</v>
      </c>
      <c r="M3" s="29" t="s">
        <v>24</v>
      </c>
      <c r="N3" s="29" t="s">
        <v>25</v>
      </c>
      <c r="O3" s="29" t="s">
        <v>26</v>
      </c>
      <c r="P3" s="29" t="s">
        <v>27</v>
      </c>
      <c r="Q3" s="29" t="s">
        <v>28</v>
      </c>
      <c r="R3" s="29" t="s">
        <v>90</v>
      </c>
      <c r="S3" s="29" t="s">
        <v>186</v>
      </c>
    </row>
    <row r="4" spans="1:19" ht="16" x14ac:dyDescent="0.2">
      <c r="A4" s="31" t="s">
        <v>58</v>
      </c>
      <c r="B4" s="31">
        <v>2054</v>
      </c>
      <c r="C4" s="32">
        <f>B4/$B$15</f>
        <v>0.68466666666666665</v>
      </c>
      <c r="G4" s="35" t="s">
        <v>145</v>
      </c>
      <c r="H4" s="37">
        <v>150</v>
      </c>
      <c r="I4" s="41">
        <v>621304</v>
      </c>
      <c r="J4" s="36">
        <v>5427</v>
      </c>
      <c r="K4" s="36">
        <v>862</v>
      </c>
      <c r="L4" s="36">
        <v>952</v>
      </c>
      <c r="M4" s="36">
        <v>736</v>
      </c>
      <c r="N4" s="36">
        <v>728</v>
      </c>
      <c r="O4" s="36">
        <v>693</v>
      </c>
      <c r="P4" s="36">
        <v>739</v>
      </c>
      <c r="Q4" s="36">
        <v>584</v>
      </c>
      <c r="R4" s="40">
        <v>9797.0499999999956</v>
      </c>
      <c r="S4" s="13">
        <v>3146</v>
      </c>
    </row>
    <row r="5" spans="1:19" ht="16" x14ac:dyDescent="0.2">
      <c r="A5" s="31" t="s">
        <v>56</v>
      </c>
      <c r="B5" s="31">
        <v>699</v>
      </c>
      <c r="C5" s="32">
        <f t="shared" ref="C5:C14" si="0">B5/$B$15</f>
        <v>0.23300000000000001</v>
      </c>
      <c r="G5" s="35" t="s">
        <v>122</v>
      </c>
      <c r="H5" s="37">
        <v>143</v>
      </c>
      <c r="I5" s="41">
        <v>541298</v>
      </c>
      <c r="J5" s="36">
        <v>4578</v>
      </c>
      <c r="K5" s="36">
        <v>813</v>
      </c>
      <c r="L5" s="36">
        <v>790</v>
      </c>
      <c r="M5" s="36">
        <v>615</v>
      </c>
      <c r="N5" s="36">
        <v>536</v>
      </c>
      <c r="O5" s="36">
        <v>483</v>
      </c>
      <c r="P5" s="36">
        <v>591</v>
      </c>
      <c r="Q5" s="36">
        <v>614</v>
      </c>
      <c r="R5" s="40">
        <v>7022.6899999999951</v>
      </c>
      <c r="S5" s="13">
        <v>2759</v>
      </c>
    </row>
    <row r="6" spans="1:19" ht="16" x14ac:dyDescent="0.2">
      <c r="A6" s="33" t="s">
        <v>53</v>
      </c>
      <c r="B6" s="33">
        <v>147</v>
      </c>
      <c r="C6" s="34">
        <f t="shared" si="0"/>
        <v>4.9000000000000002E-2</v>
      </c>
      <c r="G6" s="35" t="s">
        <v>147</v>
      </c>
      <c r="H6" s="37">
        <v>127</v>
      </c>
      <c r="I6" s="41">
        <v>511363</v>
      </c>
      <c r="J6" s="36">
        <v>3871</v>
      </c>
      <c r="K6" s="36">
        <v>640</v>
      </c>
      <c r="L6" s="36">
        <v>704</v>
      </c>
      <c r="M6" s="36">
        <v>530</v>
      </c>
      <c r="N6" s="36">
        <v>476</v>
      </c>
      <c r="O6" s="36">
        <v>416</v>
      </c>
      <c r="P6" s="36">
        <v>526</v>
      </c>
      <c r="Q6" s="36">
        <v>478</v>
      </c>
      <c r="R6" s="40">
        <v>7732.0399999999954</v>
      </c>
      <c r="S6" s="13">
        <v>2168</v>
      </c>
    </row>
    <row r="7" spans="1:19" ht="16" x14ac:dyDescent="0.2">
      <c r="A7" s="33" t="s">
        <v>64</v>
      </c>
      <c r="B7" s="33">
        <v>27</v>
      </c>
      <c r="C7" s="34">
        <f t="shared" si="0"/>
        <v>8.9999999999999993E-3</v>
      </c>
      <c r="G7" s="35" t="s">
        <v>123</v>
      </c>
      <c r="H7" s="37">
        <v>113</v>
      </c>
      <c r="I7" s="41">
        <v>483999</v>
      </c>
      <c r="J7" s="36">
        <v>3611</v>
      </c>
      <c r="K7" s="36">
        <v>660</v>
      </c>
      <c r="L7" s="36">
        <v>705</v>
      </c>
      <c r="M7" s="36">
        <v>434</v>
      </c>
      <c r="N7" s="36">
        <v>392</v>
      </c>
      <c r="O7" s="36">
        <v>362</v>
      </c>
      <c r="P7" s="36">
        <v>463</v>
      </c>
      <c r="Q7" s="36">
        <v>490</v>
      </c>
      <c r="R7" s="40">
        <v>5784.9999999999991</v>
      </c>
      <c r="S7" s="13">
        <v>2296</v>
      </c>
    </row>
    <row r="8" spans="1:19" ht="16" x14ac:dyDescent="0.2">
      <c r="A8" s="33" t="s">
        <v>62</v>
      </c>
      <c r="B8" s="33">
        <v>26</v>
      </c>
      <c r="C8" s="34">
        <f t="shared" si="0"/>
        <v>8.6666666666666663E-3</v>
      </c>
      <c r="G8" s="35" t="s">
        <v>124</v>
      </c>
      <c r="H8" s="37">
        <v>107</v>
      </c>
      <c r="I8" s="41">
        <v>510850</v>
      </c>
      <c r="J8" s="36">
        <v>3850</v>
      </c>
      <c r="K8" s="36">
        <v>686</v>
      </c>
      <c r="L8" s="36">
        <v>780</v>
      </c>
      <c r="M8" s="36">
        <v>510</v>
      </c>
      <c r="N8" s="36">
        <v>487</v>
      </c>
      <c r="O8" s="36">
        <v>393</v>
      </c>
      <c r="P8" s="36">
        <v>502</v>
      </c>
      <c r="Q8" s="36">
        <v>397</v>
      </c>
      <c r="R8" s="40">
        <v>5056.8299999999963</v>
      </c>
      <c r="S8" s="13">
        <v>2654</v>
      </c>
    </row>
    <row r="9" spans="1:19" ht="16" x14ac:dyDescent="0.2">
      <c r="A9" s="33" t="s">
        <v>63</v>
      </c>
      <c r="B9" s="33">
        <v>19</v>
      </c>
      <c r="C9" s="34">
        <f t="shared" si="0"/>
        <v>6.3333333333333332E-3</v>
      </c>
      <c r="G9" s="35" t="s">
        <v>144</v>
      </c>
      <c r="H9" s="37">
        <v>103</v>
      </c>
      <c r="I9" s="41">
        <v>290692</v>
      </c>
      <c r="J9" s="36">
        <v>2883</v>
      </c>
      <c r="K9" s="36">
        <v>582</v>
      </c>
      <c r="L9" s="36">
        <v>483</v>
      </c>
      <c r="M9" s="36">
        <v>382</v>
      </c>
      <c r="N9" s="36">
        <v>323</v>
      </c>
      <c r="O9" s="36">
        <v>287</v>
      </c>
      <c r="P9" s="36">
        <v>372</v>
      </c>
      <c r="Q9" s="36">
        <v>346</v>
      </c>
      <c r="R9" s="40">
        <v>5036.4499999999989</v>
      </c>
      <c r="S9" s="13">
        <v>1514</v>
      </c>
    </row>
    <row r="10" spans="1:19" ht="16" x14ac:dyDescent="0.2">
      <c r="A10" s="33" t="s">
        <v>65</v>
      </c>
      <c r="B10" s="33">
        <v>19</v>
      </c>
      <c r="C10" s="34">
        <f t="shared" si="0"/>
        <v>6.3333333333333332E-3</v>
      </c>
      <c r="G10" s="35" t="s">
        <v>110</v>
      </c>
      <c r="H10" s="37">
        <v>115</v>
      </c>
      <c r="I10" s="41">
        <v>454154</v>
      </c>
      <c r="J10" s="36">
        <v>3744</v>
      </c>
      <c r="K10" s="36">
        <v>652</v>
      </c>
      <c r="L10" s="36">
        <v>580</v>
      </c>
      <c r="M10" s="36">
        <v>526</v>
      </c>
      <c r="N10" s="36">
        <v>428</v>
      </c>
      <c r="O10" s="36">
        <v>376</v>
      </c>
      <c r="P10" s="36">
        <v>512</v>
      </c>
      <c r="Q10" s="36">
        <v>553</v>
      </c>
      <c r="R10" s="40">
        <v>5748.94</v>
      </c>
      <c r="S10" s="13">
        <v>2416</v>
      </c>
    </row>
    <row r="11" spans="1:19" ht="16" x14ac:dyDescent="0.2">
      <c r="A11" s="33" t="s">
        <v>68</v>
      </c>
      <c r="B11" s="33">
        <v>4</v>
      </c>
      <c r="C11" s="34">
        <f t="shared" si="0"/>
        <v>1.3333333333333333E-3</v>
      </c>
      <c r="G11" s="35" t="s">
        <v>113</v>
      </c>
      <c r="H11" s="37">
        <v>111</v>
      </c>
      <c r="I11" s="41">
        <v>542455</v>
      </c>
      <c r="J11" s="36">
        <v>3492</v>
      </c>
      <c r="K11" s="36">
        <v>859</v>
      </c>
      <c r="L11" s="36">
        <v>582</v>
      </c>
      <c r="M11" s="36">
        <v>430</v>
      </c>
      <c r="N11" s="36">
        <v>295</v>
      </c>
      <c r="O11" s="36">
        <v>300</v>
      </c>
      <c r="P11" s="36">
        <v>459</v>
      </c>
      <c r="Q11" s="36">
        <v>455</v>
      </c>
      <c r="R11" s="40">
        <v>6211.32</v>
      </c>
      <c r="S11" s="13">
        <v>1969</v>
      </c>
    </row>
    <row r="12" spans="1:19" ht="16" x14ac:dyDescent="0.2">
      <c r="A12" s="33" t="s">
        <v>70</v>
      </c>
      <c r="B12" s="33">
        <v>3</v>
      </c>
      <c r="C12" s="34">
        <f t="shared" si="0"/>
        <v>1E-3</v>
      </c>
    </row>
    <row r="13" spans="1:19" ht="16" x14ac:dyDescent="0.2">
      <c r="A13" s="33" t="s">
        <v>67</v>
      </c>
      <c r="B13" s="33">
        <v>1</v>
      </c>
      <c r="C13" s="34">
        <f t="shared" si="0"/>
        <v>3.3333333333333332E-4</v>
      </c>
    </row>
    <row r="14" spans="1:19" ht="16" x14ac:dyDescent="0.2">
      <c r="A14" s="33" t="s">
        <v>72</v>
      </c>
      <c r="B14" s="33">
        <v>1</v>
      </c>
      <c r="C14" s="34">
        <f t="shared" si="0"/>
        <v>3.3333333333333332E-4</v>
      </c>
    </row>
    <row r="15" spans="1:19" ht="16" x14ac:dyDescent="0.2">
      <c r="A15" s="33" t="s">
        <v>75</v>
      </c>
      <c r="B15" s="33">
        <v>3000</v>
      </c>
      <c r="C15" s="34"/>
    </row>
    <row r="18" spans="1:3" x14ac:dyDescent="0.2">
      <c r="A18" s="27" t="s">
        <v>182</v>
      </c>
      <c r="B18" s="27" t="s">
        <v>181</v>
      </c>
      <c r="C18" s="20" t="s">
        <v>183</v>
      </c>
    </row>
    <row r="19" spans="1:3" x14ac:dyDescent="0.2">
      <c r="A19" s="24" t="s">
        <v>58</v>
      </c>
      <c r="B19" s="25">
        <v>2054</v>
      </c>
      <c r="C19" s="7"/>
    </row>
    <row r="20" spans="1:3" x14ac:dyDescent="0.2">
      <c r="A20" s="26" t="s">
        <v>60</v>
      </c>
      <c r="B20" s="11">
        <v>452</v>
      </c>
      <c r="C20" s="21">
        <f>B20/$B$19</f>
        <v>0.22005842259006816</v>
      </c>
    </row>
    <row r="21" spans="1:3" x14ac:dyDescent="0.2">
      <c r="A21" s="26" t="s">
        <v>50</v>
      </c>
      <c r="B21" s="11">
        <v>558</v>
      </c>
      <c r="C21" s="21">
        <f t="shared" ref="C21:C26" si="1">B21/$B$19</f>
        <v>0.27166504381694256</v>
      </c>
    </row>
    <row r="22" spans="1:3" x14ac:dyDescent="0.2">
      <c r="A22" s="26" t="s">
        <v>55</v>
      </c>
      <c r="B22" s="11">
        <v>534</v>
      </c>
      <c r="C22" s="21">
        <f t="shared" si="1"/>
        <v>0.2599805258033106</v>
      </c>
    </row>
    <row r="23" spans="1:3" x14ac:dyDescent="0.2">
      <c r="A23" s="26" t="s">
        <v>59</v>
      </c>
      <c r="B23" s="11">
        <v>235</v>
      </c>
      <c r="C23" s="21">
        <f t="shared" si="1"/>
        <v>0.11441090555014606</v>
      </c>
    </row>
    <row r="24" spans="1:3" x14ac:dyDescent="0.2">
      <c r="A24" s="26" t="s">
        <v>61</v>
      </c>
      <c r="B24" s="11">
        <v>270</v>
      </c>
      <c r="C24" s="21">
        <f t="shared" si="1"/>
        <v>0.1314508276533593</v>
      </c>
    </row>
    <row r="25" spans="1:3" x14ac:dyDescent="0.2">
      <c r="A25" s="26" t="s">
        <v>73</v>
      </c>
      <c r="B25" s="11">
        <v>1</v>
      </c>
      <c r="C25" s="21">
        <f t="shared" si="1"/>
        <v>4.8685491723466409E-4</v>
      </c>
    </row>
    <row r="26" spans="1:3" x14ac:dyDescent="0.2">
      <c r="A26" s="26" t="s">
        <v>69</v>
      </c>
      <c r="B26" s="11">
        <v>4</v>
      </c>
      <c r="C26" s="21">
        <f t="shared" si="1"/>
        <v>1.9474196689386564E-3</v>
      </c>
    </row>
    <row r="27" spans="1:3" x14ac:dyDescent="0.2">
      <c r="A27" s="24" t="s">
        <v>56</v>
      </c>
      <c r="B27" s="25">
        <v>699</v>
      </c>
      <c r="C27" s="21"/>
    </row>
    <row r="28" spans="1:3" x14ac:dyDescent="0.2">
      <c r="A28" s="26" t="s">
        <v>60</v>
      </c>
      <c r="B28" s="11">
        <v>116</v>
      </c>
      <c r="C28" s="21">
        <f>B28/$B$27</f>
        <v>0.16595135908440631</v>
      </c>
    </row>
    <row r="29" spans="1:3" x14ac:dyDescent="0.2">
      <c r="A29" s="26" t="s">
        <v>50</v>
      </c>
      <c r="B29" s="11">
        <v>201</v>
      </c>
      <c r="C29" s="21">
        <f t="shared" ref="C29:C32" si="2">B29/$B$27</f>
        <v>0.28755364806866951</v>
      </c>
    </row>
    <row r="30" spans="1:3" x14ac:dyDescent="0.2">
      <c r="A30" s="26" t="s">
        <v>55</v>
      </c>
      <c r="B30" s="11">
        <v>189</v>
      </c>
      <c r="C30" s="21">
        <f t="shared" si="2"/>
        <v>0.27038626609442062</v>
      </c>
    </row>
    <row r="31" spans="1:3" x14ac:dyDescent="0.2">
      <c r="A31" s="26" t="s">
        <v>59</v>
      </c>
      <c r="B31" s="11">
        <v>82</v>
      </c>
      <c r="C31" s="21">
        <f t="shared" si="2"/>
        <v>0.11731044349070101</v>
      </c>
    </row>
    <row r="32" spans="1:3" x14ac:dyDescent="0.2">
      <c r="A32" s="26" t="s">
        <v>61</v>
      </c>
      <c r="B32" s="11">
        <v>111</v>
      </c>
      <c r="C32" s="21">
        <f t="shared" si="2"/>
        <v>0.15879828326180256</v>
      </c>
    </row>
    <row r="35" spans="1:2" x14ac:dyDescent="0.2">
      <c r="A35" s="27" t="s">
        <v>187</v>
      </c>
      <c r="B35" s="27" t="s">
        <v>179</v>
      </c>
    </row>
    <row r="36" spans="1:2" x14ac:dyDescent="0.2">
      <c r="A36" s="38" t="s">
        <v>145</v>
      </c>
      <c r="B36" s="11">
        <v>150</v>
      </c>
    </row>
    <row r="37" spans="1:2" x14ac:dyDescent="0.2">
      <c r="A37" s="38" t="s">
        <v>122</v>
      </c>
      <c r="B37" s="11">
        <v>143</v>
      </c>
    </row>
    <row r="38" spans="1:2" x14ac:dyDescent="0.2">
      <c r="A38" s="38" t="s">
        <v>147</v>
      </c>
      <c r="B38" s="11">
        <v>127</v>
      </c>
    </row>
    <row r="39" spans="1:2" x14ac:dyDescent="0.2">
      <c r="A39" s="38" t="s">
        <v>123</v>
      </c>
      <c r="B39" s="11">
        <v>113</v>
      </c>
    </row>
    <row r="40" spans="1:2" x14ac:dyDescent="0.2">
      <c r="A40" s="38" t="s">
        <v>124</v>
      </c>
      <c r="B40" s="11">
        <v>107</v>
      </c>
    </row>
    <row r="41" spans="1:2" x14ac:dyDescent="0.2">
      <c r="A41" s="38" t="s">
        <v>144</v>
      </c>
      <c r="B41" s="11">
        <v>103</v>
      </c>
    </row>
    <row r="42" spans="1:2" x14ac:dyDescent="0.2">
      <c r="A42" s="26" t="s">
        <v>143</v>
      </c>
      <c r="B42" s="11">
        <v>95</v>
      </c>
    </row>
    <row r="43" spans="1:2" x14ac:dyDescent="0.2">
      <c r="A43" s="26" t="s">
        <v>127</v>
      </c>
      <c r="B43" s="11">
        <v>90</v>
      </c>
    </row>
    <row r="44" spans="1:2" x14ac:dyDescent="0.2">
      <c r="A44" s="26" t="s">
        <v>119</v>
      </c>
      <c r="B44" s="11">
        <v>83</v>
      </c>
    </row>
    <row r="45" spans="1:2" x14ac:dyDescent="0.2">
      <c r="A45" s="26" t="s">
        <v>137</v>
      </c>
      <c r="B45" s="11">
        <v>81</v>
      </c>
    </row>
    <row r="46" spans="1:2" x14ac:dyDescent="0.2">
      <c r="A46" s="26" t="s">
        <v>151</v>
      </c>
      <c r="B46" s="11">
        <v>78</v>
      </c>
    </row>
    <row r="47" spans="1:2" x14ac:dyDescent="0.2">
      <c r="A47" s="26" t="s">
        <v>142</v>
      </c>
      <c r="B47" s="11">
        <v>74</v>
      </c>
    </row>
    <row r="48" spans="1:2" x14ac:dyDescent="0.2">
      <c r="A48" s="26" t="s">
        <v>146</v>
      </c>
      <c r="B48" s="11">
        <v>71</v>
      </c>
    </row>
    <row r="49" spans="1:2" x14ac:dyDescent="0.2">
      <c r="A49" s="26" t="s">
        <v>121</v>
      </c>
      <c r="B49" s="11">
        <v>70</v>
      </c>
    </row>
    <row r="50" spans="1:2" x14ac:dyDescent="0.2">
      <c r="A50" s="26" t="s">
        <v>120</v>
      </c>
      <c r="B50" s="11">
        <v>64</v>
      </c>
    </row>
    <row r="51" spans="1:2" x14ac:dyDescent="0.2">
      <c r="A51" s="26" t="s">
        <v>150</v>
      </c>
      <c r="B51" s="11">
        <v>59</v>
      </c>
    </row>
    <row r="52" spans="1:2" x14ac:dyDescent="0.2">
      <c r="A52" s="26" t="s">
        <v>148</v>
      </c>
      <c r="B52" s="11">
        <v>49</v>
      </c>
    </row>
    <row r="53" spans="1:2" x14ac:dyDescent="0.2">
      <c r="A53" s="26" t="s">
        <v>136</v>
      </c>
      <c r="B53" s="11">
        <v>47</v>
      </c>
    </row>
    <row r="54" spans="1:2" x14ac:dyDescent="0.2">
      <c r="A54" s="26" t="s">
        <v>141</v>
      </c>
      <c r="B54" s="11">
        <v>44</v>
      </c>
    </row>
    <row r="55" spans="1:2" x14ac:dyDescent="0.2">
      <c r="A55" s="26" t="s">
        <v>149</v>
      </c>
      <c r="B55" s="11">
        <v>35</v>
      </c>
    </row>
    <row r="56" spans="1:2" x14ac:dyDescent="0.2">
      <c r="A56" s="26" t="s">
        <v>139</v>
      </c>
      <c r="B56" s="11">
        <v>32</v>
      </c>
    </row>
    <row r="57" spans="1:2" x14ac:dyDescent="0.2">
      <c r="A57" s="26" t="s">
        <v>161</v>
      </c>
      <c r="B57" s="11">
        <v>31</v>
      </c>
    </row>
    <row r="58" spans="1:2" x14ac:dyDescent="0.2">
      <c r="A58" s="26" t="s">
        <v>135</v>
      </c>
      <c r="B58" s="11">
        <v>31</v>
      </c>
    </row>
    <row r="59" spans="1:2" x14ac:dyDescent="0.2">
      <c r="A59" s="26" t="s">
        <v>167</v>
      </c>
      <c r="B59" s="11">
        <v>30</v>
      </c>
    </row>
    <row r="60" spans="1:2" x14ac:dyDescent="0.2">
      <c r="A60" s="26" t="s">
        <v>140</v>
      </c>
      <c r="B60" s="11">
        <v>29</v>
      </c>
    </row>
    <row r="61" spans="1:2" x14ac:dyDescent="0.2">
      <c r="A61" s="26" t="s">
        <v>164</v>
      </c>
      <c r="B61" s="11">
        <v>29</v>
      </c>
    </row>
    <row r="62" spans="1:2" x14ac:dyDescent="0.2">
      <c r="A62" s="26" t="s">
        <v>162</v>
      </c>
      <c r="B62" s="11">
        <v>27</v>
      </c>
    </row>
    <row r="63" spans="1:2" x14ac:dyDescent="0.2">
      <c r="A63" s="26" t="s">
        <v>125</v>
      </c>
      <c r="B63" s="11">
        <v>26</v>
      </c>
    </row>
    <row r="64" spans="1:2" x14ac:dyDescent="0.2">
      <c r="A64" s="26" t="s">
        <v>152</v>
      </c>
      <c r="B64" s="11">
        <v>25</v>
      </c>
    </row>
    <row r="65" spans="1:2" x14ac:dyDescent="0.2">
      <c r="A65" s="26" t="s">
        <v>138</v>
      </c>
      <c r="B65" s="11">
        <v>21</v>
      </c>
    </row>
    <row r="66" spans="1:2" x14ac:dyDescent="0.2">
      <c r="A66" s="26" t="s">
        <v>153</v>
      </c>
      <c r="B66" s="11">
        <v>18</v>
      </c>
    </row>
    <row r="67" spans="1:2" x14ac:dyDescent="0.2">
      <c r="A67" s="26" t="s">
        <v>118</v>
      </c>
      <c r="B67" s="11">
        <v>14</v>
      </c>
    </row>
    <row r="68" spans="1:2" x14ac:dyDescent="0.2">
      <c r="A68" s="26" t="s">
        <v>126</v>
      </c>
      <c r="B68" s="11">
        <v>14</v>
      </c>
    </row>
    <row r="69" spans="1:2" x14ac:dyDescent="0.2">
      <c r="A69" s="26" t="s">
        <v>169</v>
      </c>
      <c r="B69" s="11">
        <v>14</v>
      </c>
    </row>
    <row r="70" spans="1:2" x14ac:dyDescent="0.2">
      <c r="A70" s="26" t="s">
        <v>163</v>
      </c>
      <c r="B70" s="11">
        <v>12</v>
      </c>
    </row>
    <row r="71" spans="1:2" x14ac:dyDescent="0.2">
      <c r="A71" s="26" t="s">
        <v>174</v>
      </c>
      <c r="B71" s="11">
        <v>7</v>
      </c>
    </row>
    <row r="72" spans="1:2" x14ac:dyDescent="0.2">
      <c r="A72" s="26" t="s">
        <v>172</v>
      </c>
      <c r="B72" s="11">
        <v>3</v>
      </c>
    </row>
    <row r="73" spans="1:2" x14ac:dyDescent="0.2">
      <c r="A73" s="26" t="s">
        <v>165</v>
      </c>
      <c r="B73" s="11">
        <v>3</v>
      </c>
    </row>
    <row r="74" spans="1:2" x14ac:dyDescent="0.2">
      <c r="A74" s="26" t="s">
        <v>166</v>
      </c>
      <c r="B74" s="11">
        <v>2</v>
      </c>
    </row>
    <row r="75" spans="1:2" x14ac:dyDescent="0.2">
      <c r="A75" s="26" t="s">
        <v>168</v>
      </c>
      <c r="B75" s="11">
        <v>1</v>
      </c>
    </row>
    <row r="76" spans="1:2" x14ac:dyDescent="0.2">
      <c r="A76" s="26" t="s">
        <v>173</v>
      </c>
      <c r="B76" s="11">
        <v>1</v>
      </c>
    </row>
    <row r="77" spans="1:2" x14ac:dyDescent="0.2">
      <c r="A77" s="26" t="s">
        <v>176</v>
      </c>
      <c r="B77" s="11">
        <v>1</v>
      </c>
    </row>
    <row r="78" spans="1:2" x14ac:dyDescent="0.2">
      <c r="A78" s="38" t="s">
        <v>110</v>
      </c>
      <c r="B78" s="39">
        <v>115</v>
      </c>
    </row>
    <row r="79" spans="1:2" x14ac:dyDescent="0.2">
      <c r="A79" s="38" t="s">
        <v>113</v>
      </c>
      <c r="B79" s="39">
        <v>111</v>
      </c>
    </row>
    <row r="80" spans="1:2" x14ac:dyDescent="0.2">
      <c r="A80" s="26" t="s">
        <v>134</v>
      </c>
      <c r="B80" s="11">
        <v>59</v>
      </c>
    </row>
    <row r="81" spans="1:2" x14ac:dyDescent="0.2">
      <c r="A81" s="26" t="s">
        <v>112</v>
      </c>
      <c r="B81" s="11">
        <v>56</v>
      </c>
    </row>
    <row r="82" spans="1:2" x14ac:dyDescent="0.2">
      <c r="A82" s="26" t="s">
        <v>130</v>
      </c>
      <c r="B82" s="11">
        <v>52</v>
      </c>
    </row>
    <row r="83" spans="1:2" x14ac:dyDescent="0.2">
      <c r="A83" s="26" t="s">
        <v>158</v>
      </c>
      <c r="B83" s="11">
        <v>49</v>
      </c>
    </row>
    <row r="84" spans="1:2" x14ac:dyDescent="0.2">
      <c r="A84" s="26" t="s">
        <v>116</v>
      </c>
      <c r="B84" s="11">
        <v>33</v>
      </c>
    </row>
    <row r="85" spans="1:2" x14ac:dyDescent="0.2">
      <c r="A85" s="26" t="s">
        <v>114</v>
      </c>
      <c r="B85" s="11">
        <v>29</v>
      </c>
    </row>
    <row r="86" spans="1:2" x14ac:dyDescent="0.2">
      <c r="A86" s="26" t="s">
        <v>155</v>
      </c>
      <c r="B86" s="11">
        <v>25</v>
      </c>
    </row>
    <row r="87" spans="1:2" x14ac:dyDescent="0.2">
      <c r="A87" s="26" t="s">
        <v>132</v>
      </c>
      <c r="B87" s="11">
        <v>24</v>
      </c>
    </row>
    <row r="88" spans="1:2" x14ac:dyDescent="0.2">
      <c r="A88" s="26" t="s">
        <v>129</v>
      </c>
      <c r="B88" s="11">
        <v>20</v>
      </c>
    </row>
    <row r="89" spans="1:2" x14ac:dyDescent="0.2">
      <c r="A89" s="26" t="s">
        <v>131</v>
      </c>
      <c r="B89" s="11">
        <v>17</v>
      </c>
    </row>
    <row r="90" spans="1:2" x14ac:dyDescent="0.2">
      <c r="A90" s="26" t="s">
        <v>117</v>
      </c>
      <c r="B90" s="11">
        <v>16</v>
      </c>
    </row>
    <row r="91" spans="1:2" x14ac:dyDescent="0.2">
      <c r="A91" s="26" t="s">
        <v>160</v>
      </c>
      <c r="B91" s="11">
        <v>15</v>
      </c>
    </row>
    <row r="92" spans="1:2" x14ac:dyDescent="0.2">
      <c r="A92" s="26" t="s">
        <v>115</v>
      </c>
      <c r="B92" s="11">
        <v>15</v>
      </c>
    </row>
    <row r="93" spans="1:2" x14ac:dyDescent="0.2">
      <c r="A93" s="26" t="s">
        <v>159</v>
      </c>
      <c r="B93" s="11">
        <v>13</v>
      </c>
    </row>
    <row r="94" spans="1:2" x14ac:dyDescent="0.2">
      <c r="A94" s="26" t="s">
        <v>111</v>
      </c>
      <c r="B94" s="11">
        <v>11</v>
      </c>
    </row>
    <row r="95" spans="1:2" x14ac:dyDescent="0.2">
      <c r="A95" s="26" t="s">
        <v>133</v>
      </c>
      <c r="B95" s="11">
        <v>10</v>
      </c>
    </row>
    <row r="96" spans="1:2" x14ac:dyDescent="0.2">
      <c r="A96" s="26" t="s">
        <v>157</v>
      </c>
      <c r="B96" s="11">
        <v>8</v>
      </c>
    </row>
    <row r="97" spans="1:2" x14ac:dyDescent="0.2">
      <c r="A97" s="26" t="s">
        <v>156</v>
      </c>
      <c r="B97" s="11">
        <v>5</v>
      </c>
    </row>
    <row r="98" spans="1:2" x14ac:dyDescent="0.2">
      <c r="A98" s="26" t="s">
        <v>154</v>
      </c>
      <c r="B98" s="11">
        <v>5</v>
      </c>
    </row>
    <row r="99" spans="1:2" x14ac:dyDescent="0.2">
      <c r="A99" s="26" t="s">
        <v>171</v>
      </c>
      <c r="B99" s="11">
        <v>4</v>
      </c>
    </row>
    <row r="100" spans="1:2" x14ac:dyDescent="0.2">
      <c r="A100" s="26" t="s">
        <v>128</v>
      </c>
      <c r="B100" s="11">
        <v>2</v>
      </c>
    </row>
    <row r="101" spans="1:2" x14ac:dyDescent="0.2">
      <c r="A101" s="26" t="s">
        <v>175</v>
      </c>
      <c r="B101" s="11">
        <v>2</v>
      </c>
    </row>
    <row r="102" spans="1:2" x14ac:dyDescent="0.2">
      <c r="A102" s="26" t="s">
        <v>177</v>
      </c>
      <c r="B102" s="11">
        <v>1</v>
      </c>
    </row>
    <row r="103" spans="1:2" x14ac:dyDescent="0.2">
      <c r="A103" s="7" t="s">
        <v>170</v>
      </c>
      <c r="B103" s="7">
        <v>1</v>
      </c>
    </row>
    <row r="104" spans="1:2" x14ac:dyDescent="0.2">
      <c r="A104" s="7" t="s">
        <v>180</v>
      </c>
      <c r="B104" s="7">
        <v>1</v>
      </c>
    </row>
  </sheetData>
  <conditionalFormatting sqref="B36:B104">
    <cfRule type="cellIs" dxfId="0" priority="3" operator="greaterThan">
      <formula>100</formula>
    </cfRule>
  </conditionalFormatting>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D15824-FBF8-D94F-9540-80890DD7487D}">
  <dimension ref="A1:S92"/>
  <sheetViews>
    <sheetView showGridLines="0" workbookViewId="0"/>
  </sheetViews>
  <sheetFormatPr baseColWidth="10" defaultRowHeight="15" x14ac:dyDescent="0.2"/>
  <cols>
    <col min="1" max="1" width="23.33203125" customWidth="1"/>
    <col min="2" max="2" width="25.5" customWidth="1"/>
    <col min="3" max="3" width="32.6640625" customWidth="1"/>
    <col min="4" max="4" width="23.33203125" customWidth="1"/>
    <col min="6" max="6" width="18.6640625" customWidth="1"/>
    <col min="7" max="7" width="21.83203125" customWidth="1"/>
    <col min="8" max="8" width="35.83203125" customWidth="1"/>
    <col min="9" max="9" width="28.33203125" customWidth="1"/>
    <col min="10" max="10" width="19.33203125" customWidth="1"/>
    <col min="11" max="11" width="26.83203125" customWidth="1"/>
    <col min="12" max="12" width="22.1640625" customWidth="1"/>
    <col min="13" max="13" width="28.83203125" customWidth="1"/>
    <col min="14" max="14" width="14.33203125" customWidth="1"/>
    <col min="15" max="15" width="35.1640625" customWidth="1"/>
    <col min="16" max="16" width="23.5" customWidth="1"/>
    <col min="17" max="17" width="18.33203125" customWidth="1"/>
  </cols>
  <sheetData>
    <row r="1" spans="1:2" s="6" customFormat="1" x14ac:dyDescent="0.2"/>
    <row r="2" spans="1:2" s="6" customFormat="1" x14ac:dyDescent="0.2"/>
    <row r="3" spans="1:2" s="6" customFormat="1" x14ac:dyDescent="0.2"/>
    <row r="4" spans="1:2" s="6" customFormat="1" x14ac:dyDescent="0.2"/>
    <row r="5" spans="1:2" s="6" customFormat="1" x14ac:dyDescent="0.2"/>
    <row r="6" spans="1:2" s="6" customFormat="1" ht="21" x14ac:dyDescent="0.25">
      <c r="A6" s="83" t="s">
        <v>202</v>
      </c>
      <c r="B6" s="83" t="s">
        <v>204</v>
      </c>
    </row>
    <row r="7" spans="1:2" s="6" customFormat="1" ht="21" x14ac:dyDescent="0.25">
      <c r="A7" s="83"/>
      <c r="B7" s="83" t="s">
        <v>203</v>
      </c>
    </row>
    <row r="8" spans="1:2" s="6" customFormat="1" ht="21" x14ac:dyDescent="0.25">
      <c r="A8" s="84"/>
      <c r="B8" s="83" t="s">
        <v>205</v>
      </c>
    </row>
    <row r="9" spans="1:2" s="6" customFormat="1" ht="21" x14ac:dyDescent="0.25">
      <c r="A9" s="83"/>
      <c r="B9" s="83"/>
    </row>
    <row r="10" spans="1:2" s="6" customFormat="1" x14ac:dyDescent="0.2"/>
    <row r="11" spans="1:2" s="6" customFormat="1" x14ac:dyDescent="0.2"/>
    <row r="12" spans="1:2" s="6" customFormat="1" x14ac:dyDescent="0.2"/>
    <row r="13" spans="1:2" s="6" customFormat="1" x14ac:dyDescent="0.2"/>
    <row r="14" spans="1:2" s="6" customFormat="1" x14ac:dyDescent="0.2"/>
    <row r="15" spans="1:2" s="6" customFormat="1" x14ac:dyDescent="0.2"/>
    <row r="16" spans="1:2" s="6" customFormat="1" x14ac:dyDescent="0.2"/>
    <row r="17" spans="1:19" s="6" customFormat="1" x14ac:dyDescent="0.2"/>
    <row r="18" spans="1:19" s="6" customFormat="1" x14ac:dyDescent="0.2"/>
    <row r="19" spans="1:19" s="6" customFormat="1" x14ac:dyDescent="0.2"/>
    <row r="20" spans="1:19" s="6" customFormat="1" x14ac:dyDescent="0.2"/>
    <row r="21" spans="1:19" s="6" customFormat="1" x14ac:dyDescent="0.2"/>
    <row r="22" spans="1:19" s="6" customFormat="1" x14ac:dyDescent="0.2"/>
    <row r="23" spans="1:19" s="6" customFormat="1" x14ac:dyDescent="0.2"/>
    <row r="24" spans="1:19" s="6" customFormat="1" x14ac:dyDescent="0.2">
      <c r="A24" s="88" t="s">
        <v>191</v>
      </c>
      <c r="B24" s="88"/>
      <c r="C24" s="88"/>
      <c r="D24" s="88"/>
      <c r="E24" s="88"/>
      <c r="G24" s="85" t="s">
        <v>192</v>
      </c>
      <c r="H24" s="86"/>
      <c r="I24" s="87"/>
    </row>
    <row r="25" spans="1:19" s="6" customFormat="1" ht="16" x14ac:dyDescent="0.2">
      <c r="A25" s="22" t="s">
        <v>108</v>
      </c>
      <c r="B25" s="22" t="s">
        <v>189</v>
      </c>
      <c r="C25" s="22" t="s">
        <v>207</v>
      </c>
      <c r="D25" s="22" t="s">
        <v>76</v>
      </c>
      <c r="E25" s="22" t="s">
        <v>107</v>
      </c>
      <c r="G25" s="53" t="s">
        <v>74</v>
      </c>
      <c r="H25" s="53" t="s">
        <v>87</v>
      </c>
      <c r="I25" s="53" t="s">
        <v>107</v>
      </c>
      <c r="K25" s="42" t="s">
        <v>188</v>
      </c>
      <c r="L25" s="42" t="s">
        <v>88</v>
      </c>
      <c r="M25" s="42" t="s">
        <v>76</v>
      </c>
      <c r="N25" s="42" t="s">
        <v>107</v>
      </c>
      <c r="O25"/>
    </row>
    <row r="26" spans="1:19" s="6" customFormat="1" ht="16" x14ac:dyDescent="0.2">
      <c r="A26" s="14" t="s">
        <v>58</v>
      </c>
      <c r="B26" s="14">
        <v>1672</v>
      </c>
      <c r="C26" s="23">
        <f>B26/$B$37</f>
        <v>0.68050468050468049</v>
      </c>
      <c r="D26" s="40">
        <v>116892.78409090909</v>
      </c>
      <c r="E26" s="14">
        <v>52357</v>
      </c>
      <c r="G26" s="35" t="s">
        <v>58</v>
      </c>
      <c r="H26" s="35">
        <v>382</v>
      </c>
      <c r="I26" s="35">
        <v>11414</v>
      </c>
      <c r="K26" s="45" t="s">
        <v>51</v>
      </c>
      <c r="L26" s="45"/>
      <c r="M26" s="46">
        <v>114291.87092731829</v>
      </c>
      <c r="N26" s="45">
        <v>50113</v>
      </c>
      <c r="O26"/>
      <c r="P26" s="76" t="s">
        <v>74</v>
      </c>
      <c r="Q26" s="76" t="s">
        <v>198</v>
      </c>
      <c r="R26" s="76" t="s">
        <v>91</v>
      </c>
      <c r="S26" s="80" t="s">
        <v>207</v>
      </c>
    </row>
    <row r="27" spans="1:19" s="6" customFormat="1" ht="16" x14ac:dyDescent="0.2">
      <c r="A27" s="14" t="s">
        <v>56</v>
      </c>
      <c r="B27" s="14">
        <v>581</v>
      </c>
      <c r="C27" s="23">
        <f t="shared" ref="C27:C36" si="0">B27/$B$37</f>
        <v>0.23646723646723647</v>
      </c>
      <c r="D27" s="40">
        <v>91497.26506024097</v>
      </c>
      <c r="E27" s="14">
        <v>16849</v>
      </c>
      <c r="G27" s="35" t="s">
        <v>56</v>
      </c>
      <c r="H27" s="35">
        <v>118</v>
      </c>
      <c r="I27" s="35">
        <v>3120</v>
      </c>
      <c r="K27" s="31" t="s">
        <v>80</v>
      </c>
      <c r="L27" s="31">
        <v>464</v>
      </c>
      <c r="M27" s="44">
        <v>112866.27586206897</v>
      </c>
      <c r="N27" s="31">
        <v>16130</v>
      </c>
      <c r="O27"/>
      <c r="P27" s="79" t="s">
        <v>89</v>
      </c>
      <c r="Q27" s="14">
        <v>1003</v>
      </c>
      <c r="R27" s="14">
        <v>3414966</v>
      </c>
      <c r="S27" s="23">
        <f>R27/SUM($Q$27:$Q$42)</f>
        <v>1389.8925518925519</v>
      </c>
    </row>
    <row r="28" spans="1:19" s="6" customFormat="1" ht="16" x14ac:dyDescent="0.2">
      <c r="A28" s="57" t="s">
        <v>53</v>
      </c>
      <c r="B28" s="57">
        <v>123</v>
      </c>
      <c r="C28" s="23">
        <f t="shared" si="0"/>
        <v>5.0061050061050064E-2</v>
      </c>
      <c r="D28" s="58">
        <v>79959.162601626012</v>
      </c>
      <c r="E28" s="57">
        <v>3511</v>
      </c>
      <c r="G28" s="63" t="s">
        <v>53</v>
      </c>
      <c r="H28" s="63">
        <v>24</v>
      </c>
      <c r="I28" s="63">
        <v>578</v>
      </c>
      <c r="K28" s="31" t="s">
        <v>79</v>
      </c>
      <c r="L28" s="31">
        <v>444</v>
      </c>
      <c r="M28" s="44">
        <v>103862.46396396396</v>
      </c>
      <c r="N28" s="31">
        <v>14052</v>
      </c>
      <c r="O28"/>
      <c r="P28" s="79" t="s">
        <v>97</v>
      </c>
      <c r="Q28" s="14">
        <v>449</v>
      </c>
      <c r="R28" s="14">
        <v>2049494</v>
      </c>
      <c r="S28" s="23">
        <f t="shared" ref="S28:S37" si="1">R28/SUM($Q$27:$Q$42)</f>
        <v>834.1448921448922</v>
      </c>
    </row>
    <row r="29" spans="1:19" s="6" customFormat="1" ht="16" x14ac:dyDescent="0.2">
      <c r="A29" s="57" t="s">
        <v>64</v>
      </c>
      <c r="B29" s="57">
        <v>24</v>
      </c>
      <c r="C29" s="23">
        <f t="shared" si="0"/>
        <v>9.768009768009768E-3</v>
      </c>
      <c r="D29" s="58">
        <v>135833.20833333334</v>
      </c>
      <c r="E29" s="57">
        <v>1107</v>
      </c>
      <c r="G29" s="63" t="s">
        <v>65</v>
      </c>
      <c r="H29" s="63">
        <v>5</v>
      </c>
      <c r="I29" s="63">
        <v>182</v>
      </c>
      <c r="K29" s="31" t="s">
        <v>81</v>
      </c>
      <c r="L29" s="31">
        <v>248</v>
      </c>
      <c r="M29" s="44">
        <v>121895.11693548386</v>
      </c>
      <c r="N29" s="31">
        <v>7682</v>
      </c>
      <c r="O29"/>
      <c r="P29" s="79" t="s">
        <v>101</v>
      </c>
      <c r="Q29" s="14">
        <v>413</v>
      </c>
      <c r="R29" s="14">
        <v>1655422</v>
      </c>
      <c r="S29" s="23">
        <f t="shared" si="1"/>
        <v>673.75742775742776</v>
      </c>
    </row>
    <row r="30" spans="1:19" s="6" customFormat="1" ht="16" x14ac:dyDescent="0.2">
      <c r="A30" s="57" t="s">
        <v>62</v>
      </c>
      <c r="B30" s="57">
        <v>22</v>
      </c>
      <c r="C30" s="23">
        <f t="shared" si="0"/>
        <v>8.9540089540089546E-3</v>
      </c>
      <c r="D30" s="58">
        <v>100908.90909090909</v>
      </c>
      <c r="E30" s="57">
        <v>908</v>
      </c>
      <c r="G30" s="63" t="s">
        <v>63</v>
      </c>
      <c r="H30" s="63">
        <v>5</v>
      </c>
      <c r="I30" s="63">
        <v>179</v>
      </c>
      <c r="K30" s="31" t="s">
        <v>82</v>
      </c>
      <c r="L30" s="31">
        <v>192</v>
      </c>
      <c r="M30" s="44">
        <v>128359.3125</v>
      </c>
      <c r="N30" s="31">
        <v>5218</v>
      </c>
      <c r="O30"/>
      <c r="P30" s="79" t="s">
        <v>92</v>
      </c>
      <c r="Q30" s="14">
        <v>305</v>
      </c>
      <c r="R30" s="14">
        <v>901683</v>
      </c>
      <c r="S30" s="23">
        <f t="shared" si="1"/>
        <v>366.98534798534797</v>
      </c>
    </row>
    <row r="31" spans="1:19" s="6" customFormat="1" ht="16" x14ac:dyDescent="0.2">
      <c r="A31" s="57" t="s">
        <v>63</v>
      </c>
      <c r="B31" s="57">
        <v>14</v>
      </c>
      <c r="C31" s="23">
        <f t="shared" si="0"/>
        <v>5.6980056980056983E-3</v>
      </c>
      <c r="D31" s="58">
        <v>104642.5</v>
      </c>
      <c r="E31" s="57">
        <v>726</v>
      </c>
      <c r="G31" s="63" t="s">
        <v>62</v>
      </c>
      <c r="H31" s="63">
        <v>4</v>
      </c>
      <c r="I31" s="63">
        <v>133</v>
      </c>
      <c r="K31" s="31" t="s">
        <v>83</v>
      </c>
      <c r="L31" s="31">
        <v>104</v>
      </c>
      <c r="M31" s="44">
        <v>123653.76923076923</v>
      </c>
      <c r="N31" s="31">
        <v>3379</v>
      </c>
      <c r="O31"/>
      <c r="P31" s="79" t="s">
        <v>103</v>
      </c>
      <c r="Q31" s="14">
        <v>82</v>
      </c>
      <c r="R31" s="14">
        <v>398360</v>
      </c>
      <c r="S31" s="23">
        <f t="shared" si="1"/>
        <v>162.13268213268213</v>
      </c>
    </row>
    <row r="32" spans="1:19" s="6" customFormat="1" ht="16" x14ac:dyDescent="0.2">
      <c r="A32" s="57" t="s">
        <v>65</v>
      </c>
      <c r="B32" s="57">
        <v>14</v>
      </c>
      <c r="C32" s="23">
        <f t="shared" si="0"/>
        <v>5.6980056980056983E-3</v>
      </c>
      <c r="D32" s="58">
        <v>128571.14285714286</v>
      </c>
      <c r="E32" s="57">
        <v>445</v>
      </c>
      <c r="G32" s="63" t="s">
        <v>64</v>
      </c>
      <c r="H32" s="63">
        <v>3</v>
      </c>
      <c r="I32" s="63">
        <v>196</v>
      </c>
      <c r="K32" s="55" t="s">
        <v>78</v>
      </c>
      <c r="L32" s="55">
        <v>79</v>
      </c>
      <c r="M32" s="56">
        <v>124746.62025316455</v>
      </c>
      <c r="N32" s="55">
        <v>1801</v>
      </c>
      <c r="O32"/>
      <c r="P32" s="79" t="s">
        <v>93</v>
      </c>
      <c r="Q32" s="14">
        <v>53</v>
      </c>
      <c r="R32" s="14">
        <v>174800</v>
      </c>
      <c r="S32" s="23">
        <f t="shared" si="1"/>
        <v>71.143671143671142</v>
      </c>
    </row>
    <row r="33" spans="1:19" s="6" customFormat="1" ht="16" x14ac:dyDescent="0.2">
      <c r="A33" s="14" t="s">
        <v>68</v>
      </c>
      <c r="B33" s="14">
        <v>3</v>
      </c>
      <c r="C33" s="23">
        <f t="shared" si="0"/>
        <v>1.221001221001221E-3</v>
      </c>
      <c r="D33" s="40">
        <v>110000</v>
      </c>
      <c r="E33" s="14">
        <v>154</v>
      </c>
      <c r="G33" s="35" t="s">
        <v>70</v>
      </c>
      <c r="H33" s="35">
        <v>1</v>
      </c>
      <c r="I33" s="35">
        <v>18</v>
      </c>
      <c r="K33" s="33" t="s">
        <v>84</v>
      </c>
      <c r="L33" s="33">
        <v>32</v>
      </c>
      <c r="M33" s="43">
        <v>127031.25</v>
      </c>
      <c r="N33" s="33">
        <v>958</v>
      </c>
      <c r="O33"/>
      <c r="P33" s="79" t="s">
        <v>94</v>
      </c>
      <c r="Q33" s="14">
        <v>39</v>
      </c>
      <c r="R33" s="14">
        <v>95467</v>
      </c>
      <c r="S33" s="23">
        <f t="shared" si="1"/>
        <v>38.855107855107853</v>
      </c>
    </row>
    <row r="34" spans="1:19" s="6" customFormat="1" ht="16" x14ac:dyDescent="0.2">
      <c r="A34" s="14" t="s">
        <v>70</v>
      </c>
      <c r="B34" s="14">
        <v>2</v>
      </c>
      <c r="C34" s="23">
        <f t="shared" si="0"/>
        <v>8.1400081400081396E-4</v>
      </c>
      <c r="D34" s="40">
        <v>85000</v>
      </c>
      <c r="E34" s="14">
        <v>61</v>
      </c>
      <c r="G34" s="35" t="s">
        <v>68</v>
      </c>
      <c r="H34" s="35">
        <v>1</v>
      </c>
      <c r="I34" s="35">
        <v>47</v>
      </c>
      <c r="K34" s="33" t="s">
        <v>77</v>
      </c>
      <c r="L34" s="33">
        <v>23</v>
      </c>
      <c r="M34" s="43">
        <v>42825.565217391304</v>
      </c>
      <c r="N34" s="33">
        <v>640</v>
      </c>
      <c r="O34"/>
      <c r="P34" s="79" t="s">
        <v>95</v>
      </c>
      <c r="Q34" s="14">
        <v>29</v>
      </c>
      <c r="R34" s="14">
        <v>78022</v>
      </c>
      <c r="S34" s="23">
        <f t="shared" si="1"/>
        <v>31.754985754985753</v>
      </c>
    </row>
    <row r="35" spans="1:19" s="6" customFormat="1" ht="16" x14ac:dyDescent="0.2">
      <c r="A35" s="14" t="s">
        <v>67</v>
      </c>
      <c r="B35" s="14">
        <v>1</v>
      </c>
      <c r="C35" s="23">
        <f t="shared" si="0"/>
        <v>4.0700040700040698E-4</v>
      </c>
      <c r="D35" s="40">
        <v>50000</v>
      </c>
      <c r="E35" s="14">
        <v>21</v>
      </c>
      <c r="G35" s="54" t="s">
        <v>75</v>
      </c>
      <c r="H35" s="54">
        <v>543</v>
      </c>
      <c r="I35" s="54">
        <v>15867</v>
      </c>
      <c r="K35" s="33" t="s">
        <v>85</v>
      </c>
      <c r="L35" s="33">
        <v>10</v>
      </c>
      <c r="M35" s="43">
        <v>128500</v>
      </c>
      <c r="N35" s="33">
        <v>253</v>
      </c>
      <c r="O35"/>
      <c r="P35" s="79" t="s">
        <v>100</v>
      </c>
      <c r="Q35" s="14">
        <v>23</v>
      </c>
      <c r="R35" s="14">
        <v>78596</v>
      </c>
      <c r="S35" s="23">
        <f t="shared" si="1"/>
        <v>31.988603988603987</v>
      </c>
    </row>
    <row r="36" spans="1:19" s="6" customFormat="1" ht="16" x14ac:dyDescent="0.2">
      <c r="A36" s="14" t="s">
        <v>72</v>
      </c>
      <c r="B36" s="14">
        <v>1</v>
      </c>
      <c r="C36" s="23">
        <f t="shared" si="0"/>
        <v>4.0700040700040698E-4</v>
      </c>
      <c r="D36" s="40">
        <v>-1</v>
      </c>
      <c r="E36" s="14">
        <v>34</v>
      </c>
      <c r="K36" s="45" t="s">
        <v>57</v>
      </c>
      <c r="L36" s="45">
        <v>745</v>
      </c>
      <c r="M36" s="46">
        <v>113167.63489932886</v>
      </c>
      <c r="N36" s="45">
        <v>23329</v>
      </c>
      <c r="O36"/>
      <c r="P36" s="79" t="s">
        <v>96</v>
      </c>
      <c r="Q36" s="14">
        <v>17</v>
      </c>
      <c r="R36" s="14">
        <v>36248</v>
      </c>
      <c r="S36" s="23">
        <f t="shared" si="1"/>
        <v>14.752950752950753</v>
      </c>
    </row>
    <row r="37" spans="1:19" s="6" customFormat="1" ht="16" x14ac:dyDescent="0.2">
      <c r="A37" s="15" t="s">
        <v>75</v>
      </c>
      <c r="B37" s="15">
        <v>2457</v>
      </c>
      <c r="C37" s="15"/>
      <c r="D37" s="16">
        <v>108968.09361009361</v>
      </c>
      <c r="E37" s="15">
        <v>76173</v>
      </c>
      <c r="G37" s="47" t="s">
        <v>199</v>
      </c>
      <c r="H37" s="47" t="s">
        <v>200</v>
      </c>
      <c r="I37" s="47" t="s">
        <v>183</v>
      </c>
      <c r="K37" s="31" t="s">
        <v>80</v>
      </c>
      <c r="L37" s="31">
        <v>240</v>
      </c>
      <c r="M37" s="44">
        <v>104979.02499999999</v>
      </c>
      <c r="N37" s="31">
        <v>7955</v>
      </c>
      <c r="O37"/>
      <c r="P37" s="79" t="s">
        <v>98</v>
      </c>
      <c r="Q37" s="14">
        <v>15</v>
      </c>
      <c r="R37" s="14">
        <v>37758</v>
      </c>
      <c r="S37" s="23">
        <f t="shared" si="1"/>
        <v>15.367521367521368</v>
      </c>
    </row>
    <row r="38" spans="1:19" s="6" customFormat="1" ht="16" x14ac:dyDescent="0.2">
      <c r="G38" s="40">
        <v>-1</v>
      </c>
      <c r="H38" s="14">
        <v>394</v>
      </c>
      <c r="I38" s="23">
        <f t="shared" ref="I38:I57" si="2">H38/SUM($H$38:$H$57)</f>
        <v>0.16035816035816036</v>
      </c>
      <c r="K38" s="31" t="s">
        <v>79</v>
      </c>
      <c r="L38" s="31">
        <v>211</v>
      </c>
      <c r="M38" s="44">
        <v>104099.32701421801</v>
      </c>
      <c r="N38" s="31">
        <v>6262</v>
      </c>
      <c r="P38" s="79" t="s">
        <v>104</v>
      </c>
      <c r="Q38" s="14">
        <v>13</v>
      </c>
      <c r="R38" s="14">
        <v>50572</v>
      </c>
      <c r="S38" s="23">
        <f>R38/SUM($Q$27:$Q$42)</f>
        <v>20.582824582824582</v>
      </c>
    </row>
    <row r="39" spans="1:19" s="6" customFormat="1" ht="16" x14ac:dyDescent="0.2">
      <c r="G39" s="58">
        <v>150000</v>
      </c>
      <c r="H39" s="57">
        <v>379</v>
      </c>
      <c r="I39" s="28">
        <f t="shared" si="2"/>
        <v>0.15425315425315425</v>
      </c>
      <c r="K39" s="31" t="s">
        <v>81</v>
      </c>
      <c r="L39" s="31">
        <v>118</v>
      </c>
      <c r="M39" s="44">
        <v>130974.49152542373</v>
      </c>
      <c r="N39" s="31">
        <v>3662</v>
      </c>
      <c r="P39" s="79" t="s">
        <v>102</v>
      </c>
      <c r="Q39" s="14">
        <v>7</v>
      </c>
      <c r="R39" s="14">
        <v>23877</v>
      </c>
      <c r="S39" s="23">
        <f>R39/SUM($Q$27:$Q$42)</f>
        <v>9.7179487179487172</v>
      </c>
    </row>
    <row r="40" spans="1:19" s="6" customFormat="1" ht="16" x14ac:dyDescent="0.2">
      <c r="A40" s="47" t="s">
        <v>190</v>
      </c>
      <c r="B40" s="47" t="s">
        <v>206</v>
      </c>
      <c r="C40" s="47" t="s">
        <v>76</v>
      </c>
      <c r="G40" s="58">
        <v>100000</v>
      </c>
      <c r="H40" s="57">
        <v>362</v>
      </c>
      <c r="I40" s="28">
        <f t="shared" si="2"/>
        <v>0.14733414733414735</v>
      </c>
      <c r="K40" s="55" t="s">
        <v>82</v>
      </c>
      <c r="L40" s="55">
        <v>77</v>
      </c>
      <c r="M40" s="56">
        <v>129025.87012987013</v>
      </c>
      <c r="N40" s="55">
        <v>2185</v>
      </c>
      <c r="P40" s="79" t="s">
        <v>99</v>
      </c>
      <c r="Q40" s="14">
        <v>5</v>
      </c>
      <c r="R40" s="14">
        <v>17927</v>
      </c>
      <c r="S40" s="23">
        <f>R40/SUM($Q$27:$Q$42)</f>
        <v>7.2962962962962967</v>
      </c>
    </row>
    <row r="41" spans="1:19" s="6" customFormat="1" ht="16" x14ac:dyDescent="0.2">
      <c r="A41" s="51" t="s">
        <v>58</v>
      </c>
      <c r="B41" s="51">
        <v>1672</v>
      </c>
      <c r="C41" s="52">
        <v>116892.78409090909</v>
      </c>
      <c r="G41" s="58">
        <v>75000</v>
      </c>
      <c r="H41" s="57">
        <v>277</v>
      </c>
      <c r="I41" s="28">
        <f t="shared" si="2"/>
        <v>0.11273911273911275</v>
      </c>
      <c r="K41" s="55" t="s">
        <v>83</v>
      </c>
      <c r="L41" s="55">
        <v>47</v>
      </c>
      <c r="M41" s="56">
        <v>137340.36170212767</v>
      </c>
      <c r="N41" s="55">
        <v>1522</v>
      </c>
      <c r="P41" s="79" t="s">
        <v>105</v>
      </c>
      <c r="Q41" s="14">
        <v>3</v>
      </c>
      <c r="R41" s="14">
        <v>4455</v>
      </c>
      <c r="S41" s="23">
        <f>R41/SUM($Q$27:$Q$42)</f>
        <v>1.8131868131868132</v>
      </c>
    </row>
    <row r="42" spans="1:19" s="6" customFormat="1" ht="16" x14ac:dyDescent="0.2">
      <c r="A42" s="7" t="s">
        <v>60</v>
      </c>
      <c r="B42" s="7">
        <v>367</v>
      </c>
      <c r="C42" s="12">
        <v>121457.62942779291</v>
      </c>
      <c r="G42" s="58">
        <v>300000</v>
      </c>
      <c r="H42" s="57">
        <v>249</v>
      </c>
      <c r="I42" s="28">
        <f t="shared" si="2"/>
        <v>0.10134310134310134</v>
      </c>
      <c r="K42" s="33" t="s">
        <v>78</v>
      </c>
      <c r="L42" s="33">
        <v>26</v>
      </c>
      <c r="M42" s="43">
        <v>112115.15384615384</v>
      </c>
      <c r="N42" s="33">
        <v>838</v>
      </c>
      <c r="P42" s="79" t="s">
        <v>106</v>
      </c>
      <c r="Q42" s="14">
        <v>1</v>
      </c>
      <c r="R42" s="14">
        <v>2620</v>
      </c>
      <c r="S42" s="23">
        <f>R42/SUM($Q$27:$Q$42)</f>
        <v>1.0663410663410664</v>
      </c>
    </row>
    <row r="43" spans="1:19" s="6" customFormat="1" ht="16" x14ac:dyDescent="0.2">
      <c r="A43" s="7" t="s">
        <v>50</v>
      </c>
      <c r="B43" s="7">
        <v>464</v>
      </c>
      <c r="C43" s="12">
        <v>114471.82112068965</v>
      </c>
      <c r="G43" s="40">
        <v>175000</v>
      </c>
      <c r="H43" s="14">
        <v>121</v>
      </c>
      <c r="I43" s="23">
        <f t="shared" si="2"/>
        <v>4.924704924704925E-2</v>
      </c>
      <c r="K43" s="33" t="s">
        <v>84</v>
      </c>
      <c r="L43" s="33">
        <v>16</v>
      </c>
      <c r="M43" s="43">
        <v>113749.8125</v>
      </c>
      <c r="N43" s="33">
        <v>547</v>
      </c>
    </row>
    <row r="44" spans="1:19" s="6" customFormat="1" ht="16" x14ac:dyDescent="0.2">
      <c r="A44" s="7" t="s">
        <v>55</v>
      </c>
      <c r="B44" s="7">
        <v>431</v>
      </c>
      <c r="C44" s="12">
        <v>117180.82598607888</v>
      </c>
      <c r="G44" s="40">
        <v>50000</v>
      </c>
      <c r="H44" s="14">
        <v>114</v>
      </c>
      <c r="I44" s="23">
        <f t="shared" si="2"/>
        <v>4.63980463980464E-2</v>
      </c>
      <c r="K44" s="33" t="s">
        <v>85</v>
      </c>
      <c r="L44" s="33">
        <v>5</v>
      </c>
      <c r="M44" s="43">
        <v>113999.8</v>
      </c>
      <c r="N44" s="33">
        <v>154</v>
      </c>
    </row>
    <row r="45" spans="1:19" s="6" customFormat="1" ht="16" x14ac:dyDescent="0.2">
      <c r="A45" s="7" t="s">
        <v>59</v>
      </c>
      <c r="B45" s="7">
        <v>196</v>
      </c>
      <c r="C45" s="12">
        <v>113188.5969387755</v>
      </c>
      <c r="G45" s="40">
        <v>250000</v>
      </c>
      <c r="H45" s="14">
        <v>87</v>
      </c>
      <c r="I45" s="23">
        <f t="shared" si="2"/>
        <v>3.5409035409035408E-2</v>
      </c>
      <c r="K45" s="33" t="s">
        <v>77</v>
      </c>
      <c r="L45" s="33">
        <v>4</v>
      </c>
      <c r="M45" s="43">
        <v>-1</v>
      </c>
      <c r="N45" s="33">
        <v>193</v>
      </c>
    </row>
    <row r="46" spans="1:19" s="6" customFormat="1" ht="16" x14ac:dyDescent="0.2">
      <c r="A46" s="7" t="s">
        <v>61</v>
      </c>
      <c r="B46" s="7">
        <v>210</v>
      </c>
      <c r="C46" s="12">
        <v>117571.24285714286</v>
      </c>
      <c r="G46" s="40">
        <v>40000</v>
      </c>
      <c r="H46" s="14">
        <v>87</v>
      </c>
      <c r="I46" s="23">
        <f t="shared" si="2"/>
        <v>3.5409035409035408E-2</v>
      </c>
      <c r="K46" s="33" t="s">
        <v>86</v>
      </c>
      <c r="L46" s="33">
        <v>1</v>
      </c>
      <c r="M46" s="43">
        <v>-1</v>
      </c>
      <c r="N46" s="33">
        <v>11</v>
      </c>
    </row>
    <row r="47" spans="1:19" s="6" customFormat="1" ht="16" x14ac:dyDescent="0.2">
      <c r="A47" s="7" t="s">
        <v>69</v>
      </c>
      <c r="B47" s="7">
        <v>4</v>
      </c>
      <c r="C47" s="12">
        <v>93749.5</v>
      </c>
      <c r="G47" s="40">
        <v>60000</v>
      </c>
      <c r="H47" s="14">
        <v>85</v>
      </c>
      <c r="I47" s="23">
        <f t="shared" si="2"/>
        <v>3.4595034595034595E-2</v>
      </c>
      <c r="K47" s="33" t="s">
        <v>66</v>
      </c>
      <c r="L47" s="33">
        <v>116</v>
      </c>
      <c r="M47" s="43">
        <v>8749.0689655172409</v>
      </c>
      <c r="N47" s="33">
        <v>2731</v>
      </c>
    </row>
    <row r="48" spans="1:19" s="6" customFormat="1" ht="16" x14ac:dyDescent="0.2">
      <c r="A48" s="51" t="s">
        <v>56</v>
      </c>
      <c r="B48" s="51">
        <v>581</v>
      </c>
      <c r="C48" s="52">
        <v>91497.26506024097</v>
      </c>
      <c r="G48" s="40">
        <v>200000</v>
      </c>
      <c r="H48" s="14">
        <v>68</v>
      </c>
      <c r="I48" s="23">
        <f t="shared" si="2"/>
        <v>2.7676027676027677E-2</v>
      </c>
      <c r="K48" s="33" t="s">
        <v>77</v>
      </c>
      <c r="L48" s="33">
        <v>112</v>
      </c>
      <c r="M48" s="43">
        <v>8168.7053571428569</v>
      </c>
      <c r="N48" s="33">
        <v>2636</v>
      </c>
    </row>
    <row r="49" spans="1:16" s="6" customFormat="1" ht="16" x14ac:dyDescent="0.2">
      <c r="A49" s="7" t="s">
        <v>60</v>
      </c>
      <c r="B49" s="7">
        <v>99</v>
      </c>
      <c r="C49" s="12">
        <v>106161.50505050505</v>
      </c>
      <c r="G49" s="40">
        <v>30000</v>
      </c>
      <c r="H49" s="14">
        <v>53</v>
      </c>
      <c r="I49" s="23">
        <f t="shared" si="2"/>
        <v>2.157102157102157E-2</v>
      </c>
      <c r="K49" s="33" t="s">
        <v>81</v>
      </c>
      <c r="L49" s="33">
        <v>1</v>
      </c>
      <c r="M49" s="43">
        <v>100000</v>
      </c>
      <c r="N49" s="33">
        <v>12</v>
      </c>
    </row>
    <row r="50" spans="1:16" s="6" customFormat="1" ht="16" x14ac:dyDescent="0.2">
      <c r="A50" s="7" t="s">
        <v>50</v>
      </c>
      <c r="B50" s="7">
        <v>170</v>
      </c>
      <c r="C50" s="12">
        <v>98705.794117647063</v>
      </c>
      <c r="G50" s="40">
        <v>65000</v>
      </c>
      <c r="H50" s="14">
        <v>33</v>
      </c>
      <c r="I50" s="23">
        <f t="shared" si="2"/>
        <v>1.3431013431013432E-2</v>
      </c>
      <c r="K50" s="33" t="s">
        <v>83</v>
      </c>
      <c r="L50" s="33">
        <v>1</v>
      </c>
      <c r="M50" s="43">
        <v>-1</v>
      </c>
      <c r="N50" s="33">
        <v>40</v>
      </c>
    </row>
    <row r="51" spans="1:16" s="6" customFormat="1" ht="16" x14ac:dyDescent="0.2">
      <c r="A51" s="7" t="s">
        <v>55</v>
      </c>
      <c r="B51" s="7">
        <v>153</v>
      </c>
      <c r="C51" s="12">
        <v>84052.084967320261</v>
      </c>
      <c r="G51" s="40">
        <v>20000</v>
      </c>
      <c r="H51" s="14">
        <v>32</v>
      </c>
      <c r="I51" s="23">
        <f t="shared" si="2"/>
        <v>1.3024013024013023E-2</v>
      </c>
      <c r="K51" s="33" t="s">
        <v>78</v>
      </c>
      <c r="L51" s="33">
        <v>1</v>
      </c>
      <c r="M51" s="43">
        <v>-1</v>
      </c>
      <c r="N51" s="33">
        <v>24</v>
      </c>
    </row>
    <row r="52" spans="1:16" ht="16" customHeight="1" x14ac:dyDescent="0.2">
      <c r="A52" s="7" t="s">
        <v>59</v>
      </c>
      <c r="B52" s="7">
        <v>64</v>
      </c>
      <c r="C52" s="12">
        <v>93749.828125</v>
      </c>
      <c r="G52" s="40">
        <v>45000</v>
      </c>
      <c r="H52" s="14">
        <v>25</v>
      </c>
      <c r="I52" s="23">
        <f t="shared" si="2"/>
        <v>1.0175010175010175E-2</v>
      </c>
      <c r="K52" s="33" t="s">
        <v>79</v>
      </c>
      <c r="L52" s="33">
        <v>1</v>
      </c>
      <c r="M52" s="43">
        <v>-1</v>
      </c>
      <c r="N52" s="33">
        <v>19</v>
      </c>
    </row>
    <row r="53" spans="1:16" ht="16" x14ac:dyDescent="0.2">
      <c r="A53" s="7" t="s">
        <v>61</v>
      </c>
      <c r="B53" s="7">
        <v>95</v>
      </c>
      <c r="C53" s="12">
        <v>73789.252631578944</v>
      </c>
      <c r="G53" s="40">
        <v>55000</v>
      </c>
      <c r="H53" s="14">
        <v>25</v>
      </c>
      <c r="I53" s="23">
        <f t="shared" si="2"/>
        <v>1.0175010175010175E-2</v>
      </c>
      <c r="K53" s="45" t="s">
        <v>75</v>
      </c>
      <c r="L53" s="45">
        <v>2457</v>
      </c>
      <c r="M53" s="46">
        <v>108968.09361009361</v>
      </c>
      <c r="N53" s="45">
        <v>76173</v>
      </c>
    </row>
    <row r="54" spans="1:16" x14ac:dyDescent="0.2">
      <c r="A54" s="59" t="s">
        <v>53</v>
      </c>
      <c r="B54" s="59">
        <v>123</v>
      </c>
      <c r="C54" s="60">
        <v>79959.162601626012</v>
      </c>
      <c r="G54" s="40">
        <v>25000</v>
      </c>
      <c r="H54" s="14">
        <v>22</v>
      </c>
      <c r="I54" s="23">
        <f t="shared" si="2"/>
        <v>8.9540089540089546E-3</v>
      </c>
    </row>
    <row r="55" spans="1:16" x14ac:dyDescent="0.2">
      <c r="A55" s="61" t="s">
        <v>60</v>
      </c>
      <c r="B55" s="61">
        <v>22</v>
      </c>
      <c r="C55" s="62">
        <v>120227.18181818182</v>
      </c>
      <c r="G55" s="40">
        <v>35000</v>
      </c>
      <c r="H55" s="14">
        <v>19</v>
      </c>
      <c r="I55" s="23">
        <f t="shared" si="2"/>
        <v>7.7330077330077327E-3</v>
      </c>
    </row>
    <row r="56" spans="1:16" x14ac:dyDescent="0.2">
      <c r="A56" s="61" t="s">
        <v>50</v>
      </c>
      <c r="B56" s="61">
        <v>36</v>
      </c>
      <c r="C56" s="62">
        <v>68333.111111111109</v>
      </c>
      <c r="G56" s="40">
        <v>15000</v>
      </c>
      <c r="H56" s="14">
        <v>13</v>
      </c>
      <c r="I56" s="23">
        <f t="shared" si="2"/>
        <v>5.2910052910052907E-3</v>
      </c>
      <c r="J56" s="50"/>
      <c r="K56" s="50"/>
    </row>
    <row r="57" spans="1:16" x14ac:dyDescent="0.2">
      <c r="A57" s="61" t="s">
        <v>55</v>
      </c>
      <c r="B57" s="61">
        <v>34</v>
      </c>
      <c r="C57" s="62">
        <v>74411.529411764699</v>
      </c>
      <c r="G57" s="40">
        <v>10000</v>
      </c>
      <c r="H57" s="14">
        <v>12</v>
      </c>
      <c r="I57" s="23">
        <f t="shared" si="2"/>
        <v>4.884004884004884E-3</v>
      </c>
      <c r="J57" s="50"/>
      <c r="K57" s="50"/>
    </row>
    <row r="58" spans="1:16" ht="16" x14ac:dyDescent="0.2">
      <c r="A58" s="61" t="s">
        <v>59</v>
      </c>
      <c r="B58" s="61">
        <v>14</v>
      </c>
      <c r="C58" s="62">
        <v>72499.928571428565</v>
      </c>
      <c r="F58" s="50"/>
      <c r="G58" s="70"/>
      <c r="H58" s="70"/>
      <c r="I58" s="49"/>
      <c r="J58" s="69"/>
      <c r="K58" s="19"/>
      <c r="L58" s="19"/>
      <c r="M58" s="19"/>
      <c r="N58" s="19"/>
      <c r="O58" s="19"/>
    </row>
    <row r="59" spans="1:16" ht="16" x14ac:dyDescent="0.2">
      <c r="A59" s="61" t="s">
        <v>61</v>
      </c>
      <c r="B59" s="61">
        <v>17</v>
      </c>
      <c r="C59" s="62">
        <v>69705.647058823524</v>
      </c>
      <c r="F59" s="47" t="s">
        <v>188</v>
      </c>
      <c r="G59" s="30" t="s">
        <v>193</v>
      </c>
      <c r="H59" s="67" t="s">
        <v>201</v>
      </c>
      <c r="I59" s="71"/>
      <c r="J59" s="72"/>
      <c r="K59" s="14"/>
      <c r="L59" s="14"/>
      <c r="M59" s="14"/>
      <c r="N59" s="14"/>
      <c r="O59" s="14"/>
    </row>
    <row r="60" spans="1:16" ht="16" x14ac:dyDescent="0.2">
      <c r="A60" s="59" t="s">
        <v>64</v>
      </c>
      <c r="B60" s="59">
        <v>24</v>
      </c>
      <c r="C60" s="60">
        <v>135833.20833333334</v>
      </c>
      <c r="F60" s="89" t="s">
        <v>194</v>
      </c>
      <c r="G60" s="65" t="s">
        <v>196</v>
      </c>
      <c r="H60" s="66">
        <v>300000</v>
      </c>
      <c r="I60" s="71" t="s">
        <v>197</v>
      </c>
      <c r="J60" s="58">
        <v>150000</v>
      </c>
      <c r="K60" s="71" t="s">
        <v>197</v>
      </c>
      <c r="L60" s="58">
        <v>100000</v>
      </c>
      <c r="M60" s="71" t="s">
        <v>197</v>
      </c>
      <c r="N60" s="58">
        <v>75000</v>
      </c>
      <c r="O60" s="71" t="s">
        <v>197</v>
      </c>
    </row>
    <row r="61" spans="1:16" ht="16" x14ac:dyDescent="0.2">
      <c r="A61" s="61" t="s">
        <v>60</v>
      </c>
      <c r="B61" s="61">
        <v>7</v>
      </c>
      <c r="C61" s="62">
        <v>119285.57142857143</v>
      </c>
      <c r="F61" s="89"/>
      <c r="G61" s="14" t="s">
        <v>77</v>
      </c>
      <c r="H61" s="66"/>
      <c r="I61" s="74"/>
      <c r="J61" s="13">
        <v>2</v>
      </c>
      <c r="K61" s="13">
        <v>73</v>
      </c>
      <c r="L61" s="13">
        <v>1</v>
      </c>
      <c r="M61" s="13">
        <v>44</v>
      </c>
      <c r="N61" s="13">
        <v>1</v>
      </c>
      <c r="O61" s="13">
        <v>52</v>
      </c>
    </row>
    <row r="62" spans="1:16" x14ac:dyDescent="0.2">
      <c r="A62" s="61" t="s">
        <v>50</v>
      </c>
      <c r="B62" s="61">
        <v>10</v>
      </c>
      <c r="C62" s="62">
        <v>145000</v>
      </c>
      <c r="F62" s="89"/>
      <c r="G62" s="14" t="s">
        <v>78</v>
      </c>
      <c r="H62" s="81">
        <v>15</v>
      </c>
      <c r="I62" s="81">
        <v>316</v>
      </c>
      <c r="J62" s="81">
        <v>13</v>
      </c>
      <c r="K62" s="81">
        <v>360</v>
      </c>
      <c r="L62" s="81">
        <v>9</v>
      </c>
      <c r="M62" s="81">
        <v>204</v>
      </c>
      <c r="N62" s="81">
        <v>4</v>
      </c>
      <c r="O62" s="81">
        <v>170</v>
      </c>
      <c r="P62" s="68"/>
    </row>
    <row r="63" spans="1:16" x14ac:dyDescent="0.2">
      <c r="A63" s="61" t="s">
        <v>55</v>
      </c>
      <c r="B63" s="61">
        <v>4</v>
      </c>
      <c r="C63" s="62">
        <v>149999.75</v>
      </c>
      <c r="F63" s="89"/>
      <c r="G63" s="57" t="s">
        <v>79</v>
      </c>
      <c r="H63" s="73">
        <v>35</v>
      </c>
      <c r="I63" s="73">
        <v>1149</v>
      </c>
      <c r="J63" s="73">
        <v>80</v>
      </c>
      <c r="K63" s="73">
        <v>2761</v>
      </c>
      <c r="L63" s="73">
        <v>60</v>
      </c>
      <c r="M63" s="73">
        <v>2176</v>
      </c>
      <c r="N63" s="73">
        <v>43</v>
      </c>
      <c r="O63" s="73">
        <v>1062</v>
      </c>
      <c r="P63" s="68"/>
    </row>
    <row r="64" spans="1:16" x14ac:dyDescent="0.2">
      <c r="A64" s="61" t="s">
        <v>59</v>
      </c>
      <c r="B64" s="61">
        <v>1</v>
      </c>
      <c r="C64" s="62">
        <v>-1</v>
      </c>
      <c r="F64" s="89"/>
      <c r="G64" s="57" t="s">
        <v>80</v>
      </c>
      <c r="H64" s="73">
        <v>44</v>
      </c>
      <c r="I64" s="73">
        <v>1724</v>
      </c>
      <c r="J64" s="73">
        <v>80</v>
      </c>
      <c r="K64" s="73">
        <v>2949</v>
      </c>
      <c r="L64" s="73">
        <v>74</v>
      </c>
      <c r="M64" s="73">
        <v>2602</v>
      </c>
      <c r="N64" s="73">
        <v>68</v>
      </c>
      <c r="O64" s="73">
        <v>2145</v>
      </c>
      <c r="P64" s="68"/>
    </row>
    <row r="65" spans="1:16" x14ac:dyDescent="0.2">
      <c r="A65" s="61" t="s">
        <v>61</v>
      </c>
      <c r="B65" s="61">
        <v>2</v>
      </c>
      <c r="C65" s="62">
        <v>187500</v>
      </c>
      <c r="F65" s="89"/>
      <c r="G65" s="57" t="s">
        <v>81</v>
      </c>
      <c r="H65" s="73">
        <v>34</v>
      </c>
      <c r="I65" s="73">
        <v>838</v>
      </c>
      <c r="J65" s="73">
        <v>31</v>
      </c>
      <c r="K65" s="73">
        <v>735</v>
      </c>
      <c r="L65" s="73">
        <v>41</v>
      </c>
      <c r="M65" s="73">
        <v>1664</v>
      </c>
      <c r="N65" s="73">
        <v>34</v>
      </c>
      <c r="O65" s="73">
        <v>1030</v>
      </c>
      <c r="P65" s="68"/>
    </row>
    <row r="66" spans="1:16" x14ac:dyDescent="0.2">
      <c r="A66" s="59" t="s">
        <v>62</v>
      </c>
      <c r="B66" s="59">
        <v>22</v>
      </c>
      <c r="C66" s="60">
        <v>100908.90909090909</v>
      </c>
      <c r="F66" s="89"/>
      <c r="G66" s="14" t="s">
        <v>82</v>
      </c>
      <c r="H66" s="81">
        <v>25</v>
      </c>
      <c r="I66" s="81">
        <v>683</v>
      </c>
      <c r="J66" s="81">
        <v>31</v>
      </c>
      <c r="K66" s="81">
        <v>977</v>
      </c>
      <c r="L66" s="81">
        <v>28</v>
      </c>
      <c r="M66" s="81">
        <v>796</v>
      </c>
      <c r="N66" s="81">
        <v>22</v>
      </c>
      <c r="O66" s="81">
        <v>495</v>
      </c>
      <c r="P66" s="68"/>
    </row>
    <row r="67" spans="1:16" x14ac:dyDescent="0.2">
      <c r="A67" s="61" t="s">
        <v>60</v>
      </c>
      <c r="B67" s="61">
        <v>9</v>
      </c>
      <c r="C67" s="62">
        <v>49444.222222222219</v>
      </c>
      <c r="F67" s="89"/>
      <c r="G67" s="14" t="s">
        <v>83</v>
      </c>
      <c r="H67" s="81">
        <v>13</v>
      </c>
      <c r="I67" s="81">
        <v>465</v>
      </c>
      <c r="J67" s="81">
        <v>12</v>
      </c>
      <c r="K67" s="81">
        <v>248</v>
      </c>
      <c r="L67" s="81">
        <v>20</v>
      </c>
      <c r="M67" s="81">
        <v>572</v>
      </c>
      <c r="N67" s="81">
        <v>16</v>
      </c>
      <c r="O67" s="81">
        <v>545</v>
      </c>
      <c r="P67" s="68"/>
    </row>
    <row r="68" spans="1:16" x14ac:dyDescent="0.2">
      <c r="A68" s="61" t="s">
        <v>50</v>
      </c>
      <c r="B68" s="61">
        <v>5</v>
      </c>
      <c r="C68" s="62">
        <v>104999.8</v>
      </c>
      <c r="F68" s="89"/>
      <c r="G68" s="14" t="s">
        <v>84</v>
      </c>
      <c r="H68" s="13">
        <v>4</v>
      </c>
      <c r="I68" s="13">
        <v>108</v>
      </c>
      <c r="J68" s="13">
        <v>7</v>
      </c>
      <c r="K68" s="13">
        <v>205</v>
      </c>
      <c r="L68" s="13">
        <v>6</v>
      </c>
      <c r="M68" s="13">
        <v>127</v>
      </c>
      <c r="N68" s="13">
        <v>2</v>
      </c>
      <c r="O68" s="13">
        <v>43</v>
      </c>
    </row>
    <row r="69" spans="1:16" x14ac:dyDescent="0.2">
      <c r="A69" s="61" t="s">
        <v>55</v>
      </c>
      <c r="B69" s="61">
        <v>5</v>
      </c>
      <c r="C69" s="62">
        <v>200000</v>
      </c>
      <c r="F69" s="89"/>
      <c r="G69" s="14" t="s">
        <v>85</v>
      </c>
      <c r="H69" s="13">
        <v>2</v>
      </c>
      <c r="I69" s="13">
        <v>25</v>
      </c>
      <c r="J69" s="13">
        <v>1</v>
      </c>
      <c r="K69" s="13">
        <v>24</v>
      </c>
      <c r="L69" s="13">
        <v>3</v>
      </c>
      <c r="M69" s="13">
        <v>122</v>
      </c>
      <c r="N69" s="13">
        <v>1</v>
      </c>
      <c r="O69" s="13">
        <v>7</v>
      </c>
    </row>
    <row r="70" spans="1:16" x14ac:dyDescent="0.2">
      <c r="A70" s="61" t="s">
        <v>59</v>
      </c>
      <c r="B70" s="61">
        <v>2</v>
      </c>
      <c r="C70" s="62">
        <v>87499.5</v>
      </c>
      <c r="F70" s="89" t="s">
        <v>195</v>
      </c>
      <c r="G70" s="14" t="s">
        <v>77</v>
      </c>
      <c r="H70" s="13"/>
      <c r="I70" s="13"/>
      <c r="J70" s="14"/>
      <c r="K70" s="14"/>
      <c r="L70" s="14"/>
      <c r="M70" s="14"/>
      <c r="N70" s="14"/>
      <c r="O70" s="14"/>
    </row>
    <row r="71" spans="1:16" x14ac:dyDescent="0.2">
      <c r="A71" s="61" t="s">
        <v>61</v>
      </c>
      <c r="B71" s="61">
        <v>1</v>
      </c>
      <c r="C71" s="62">
        <v>75000</v>
      </c>
      <c r="F71" s="89"/>
      <c r="G71" s="14" t="s">
        <v>78</v>
      </c>
      <c r="H71" s="13">
        <v>5</v>
      </c>
      <c r="I71" s="13">
        <v>231</v>
      </c>
      <c r="J71" s="13">
        <v>2</v>
      </c>
      <c r="K71" s="13">
        <v>106</v>
      </c>
      <c r="L71" s="13">
        <v>5</v>
      </c>
      <c r="M71" s="13">
        <v>113</v>
      </c>
      <c r="N71" s="13">
        <v>4</v>
      </c>
      <c r="O71" s="13">
        <v>135</v>
      </c>
    </row>
    <row r="72" spans="1:16" x14ac:dyDescent="0.2">
      <c r="A72" s="59" t="s">
        <v>63</v>
      </c>
      <c r="B72" s="59">
        <v>14</v>
      </c>
      <c r="C72" s="60">
        <v>104642.5</v>
      </c>
      <c r="F72" s="89"/>
      <c r="G72" s="57" t="s">
        <v>79</v>
      </c>
      <c r="H72" s="73">
        <v>16</v>
      </c>
      <c r="I72" s="73">
        <v>510</v>
      </c>
      <c r="J72" s="73">
        <v>33</v>
      </c>
      <c r="K72" s="73">
        <v>1028</v>
      </c>
      <c r="L72" s="73">
        <v>30</v>
      </c>
      <c r="M72" s="73">
        <v>878</v>
      </c>
      <c r="N72" s="73">
        <v>26</v>
      </c>
      <c r="O72" s="73">
        <v>868</v>
      </c>
    </row>
    <row r="73" spans="1:16" x14ac:dyDescent="0.2">
      <c r="A73" s="61" t="s">
        <v>60</v>
      </c>
      <c r="B73" s="61">
        <v>8</v>
      </c>
      <c r="C73" s="62">
        <v>162499.875</v>
      </c>
      <c r="F73" s="89"/>
      <c r="G73" s="57" t="s">
        <v>80</v>
      </c>
      <c r="H73" s="73">
        <v>19</v>
      </c>
      <c r="I73" s="73">
        <v>559</v>
      </c>
      <c r="J73" s="73">
        <v>40</v>
      </c>
      <c r="K73" s="73">
        <v>1184</v>
      </c>
      <c r="L73" s="73">
        <v>40</v>
      </c>
      <c r="M73" s="73">
        <v>1495</v>
      </c>
      <c r="N73" s="73">
        <v>25</v>
      </c>
      <c r="O73" s="73">
        <v>911</v>
      </c>
    </row>
    <row r="74" spans="1:16" x14ac:dyDescent="0.2">
      <c r="A74" s="61" t="s">
        <v>50</v>
      </c>
      <c r="B74" s="61">
        <v>4</v>
      </c>
      <c r="C74" s="62">
        <v>41249.5</v>
      </c>
      <c r="F74" s="89"/>
      <c r="G74" s="57" t="s">
        <v>81</v>
      </c>
      <c r="H74" s="73">
        <v>17</v>
      </c>
      <c r="I74" s="73">
        <v>555</v>
      </c>
      <c r="J74" s="73">
        <v>22</v>
      </c>
      <c r="K74" s="73">
        <v>714</v>
      </c>
      <c r="L74" s="73">
        <v>22</v>
      </c>
      <c r="M74" s="73">
        <v>771</v>
      </c>
      <c r="N74" s="73">
        <v>13</v>
      </c>
      <c r="O74" s="73">
        <v>334</v>
      </c>
    </row>
    <row r="75" spans="1:16" x14ac:dyDescent="0.2">
      <c r="A75" s="61" t="s">
        <v>55</v>
      </c>
      <c r="B75" s="61">
        <v>2</v>
      </c>
      <c r="C75" s="62">
        <v>-1</v>
      </c>
      <c r="F75" s="89"/>
      <c r="G75" s="14" t="s">
        <v>82</v>
      </c>
      <c r="H75" s="81">
        <v>10</v>
      </c>
      <c r="I75" s="81">
        <v>307</v>
      </c>
      <c r="J75" s="81">
        <v>13</v>
      </c>
      <c r="K75" s="81">
        <v>363</v>
      </c>
      <c r="L75" s="81">
        <v>9</v>
      </c>
      <c r="M75" s="81">
        <v>151</v>
      </c>
      <c r="N75" s="81">
        <v>9</v>
      </c>
      <c r="O75" s="81">
        <v>255</v>
      </c>
      <c r="P75" s="68"/>
    </row>
    <row r="76" spans="1:16" x14ac:dyDescent="0.2">
      <c r="A76" s="59" t="s">
        <v>65</v>
      </c>
      <c r="B76" s="59">
        <v>14</v>
      </c>
      <c r="C76" s="60">
        <v>128571.14285714286</v>
      </c>
      <c r="D76" s="8"/>
      <c r="F76" s="89"/>
      <c r="G76" s="14" t="s">
        <v>83</v>
      </c>
      <c r="H76" s="13">
        <v>7</v>
      </c>
      <c r="I76" s="13">
        <v>296</v>
      </c>
      <c r="J76" s="13">
        <v>7</v>
      </c>
      <c r="K76" s="13">
        <v>264</v>
      </c>
      <c r="L76" s="13">
        <v>9</v>
      </c>
      <c r="M76" s="13">
        <v>207</v>
      </c>
      <c r="N76" s="13">
        <v>5</v>
      </c>
      <c r="O76" s="13">
        <v>98</v>
      </c>
    </row>
    <row r="77" spans="1:16" x14ac:dyDescent="0.2">
      <c r="A77" s="61" t="s">
        <v>60</v>
      </c>
      <c r="B77" s="61">
        <v>4</v>
      </c>
      <c r="C77" s="62">
        <v>93749.5</v>
      </c>
      <c r="F77" s="89"/>
      <c r="G77" s="14" t="s">
        <v>84</v>
      </c>
      <c r="H77" s="13">
        <v>1</v>
      </c>
      <c r="I77" s="13">
        <v>5</v>
      </c>
      <c r="J77" s="13">
        <v>2</v>
      </c>
      <c r="K77" s="13">
        <v>53</v>
      </c>
      <c r="L77" s="13">
        <v>3</v>
      </c>
      <c r="M77" s="13">
        <v>75</v>
      </c>
      <c r="N77" s="13">
        <v>2</v>
      </c>
      <c r="O77" s="13">
        <v>139</v>
      </c>
    </row>
    <row r="78" spans="1:16" x14ac:dyDescent="0.2">
      <c r="A78" s="61" t="s">
        <v>50</v>
      </c>
      <c r="B78" s="61">
        <v>2</v>
      </c>
      <c r="C78" s="62">
        <v>49999.5</v>
      </c>
      <c r="F78" s="89"/>
      <c r="G78" s="14" t="s">
        <v>85</v>
      </c>
      <c r="H78" s="13">
        <v>1</v>
      </c>
      <c r="I78" s="13">
        <v>67</v>
      </c>
      <c r="J78" s="13">
        <v>1</v>
      </c>
      <c r="K78" s="13">
        <v>29</v>
      </c>
      <c r="L78" s="14"/>
      <c r="M78" s="14"/>
      <c r="N78" s="13"/>
      <c r="O78" s="13"/>
    </row>
    <row r="79" spans="1:16" x14ac:dyDescent="0.2">
      <c r="A79" s="61" t="s">
        <v>55</v>
      </c>
      <c r="B79" s="61">
        <v>5</v>
      </c>
      <c r="C79" s="62">
        <v>124999.8</v>
      </c>
      <c r="I79" s="64"/>
    </row>
    <row r="80" spans="1:16" ht="16" x14ac:dyDescent="0.2">
      <c r="A80" s="61" t="s">
        <v>59</v>
      </c>
      <c r="B80" s="61">
        <v>1</v>
      </c>
      <c r="C80" s="62">
        <v>150000</v>
      </c>
      <c r="G80" s="77"/>
      <c r="H80" s="78"/>
      <c r="I80" s="75"/>
      <c r="J80" s="77"/>
      <c r="K80" s="50"/>
    </row>
    <row r="81" spans="1:8" x14ac:dyDescent="0.2">
      <c r="A81" s="61" t="s">
        <v>61</v>
      </c>
      <c r="B81" s="61">
        <v>2</v>
      </c>
      <c r="C81" s="62">
        <v>275000</v>
      </c>
    </row>
    <row r="82" spans="1:8" x14ac:dyDescent="0.2">
      <c r="A82" s="51" t="s">
        <v>68</v>
      </c>
      <c r="B82" s="51">
        <v>3</v>
      </c>
      <c r="C82" s="52">
        <v>110000</v>
      </c>
    </row>
    <row r="83" spans="1:8" x14ac:dyDescent="0.2">
      <c r="A83" s="7" t="s">
        <v>60</v>
      </c>
      <c r="B83" s="7">
        <v>2</v>
      </c>
      <c r="C83" s="12">
        <v>150000</v>
      </c>
      <c r="G83" s="48"/>
      <c r="H83" s="48"/>
    </row>
    <row r="84" spans="1:8" x14ac:dyDescent="0.2">
      <c r="A84" s="7" t="s">
        <v>50</v>
      </c>
      <c r="B84" s="7">
        <v>1</v>
      </c>
      <c r="C84" s="12">
        <v>30000</v>
      </c>
      <c r="G84" s="82"/>
      <c r="H84" s="48"/>
    </row>
    <row r="85" spans="1:8" x14ac:dyDescent="0.2">
      <c r="A85" s="7" t="s">
        <v>70</v>
      </c>
      <c r="B85" s="7">
        <v>2</v>
      </c>
      <c r="C85" s="12">
        <v>85000</v>
      </c>
      <c r="G85" s="82"/>
      <c r="H85" s="48"/>
    </row>
    <row r="86" spans="1:8" x14ac:dyDescent="0.2">
      <c r="A86" s="7" t="s">
        <v>50</v>
      </c>
      <c r="B86" s="7">
        <v>1</v>
      </c>
      <c r="C86" s="12">
        <v>150000</v>
      </c>
      <c r="G86" s="82"/>
      <c r="H86" s="48"/>
    </row>
    <row r="87" spans="1:8" x14ac:dyDescent="0.2">
      <c r="A87" s="7" t="s">
        <v>61</v>
      </c>
      <c r="B87" s="7">
        <v>1</v>
      </c>
      <c r="C87" s="12">
        <v>20000</v>
      </c>
    </row>
    <row r="88" spans="1:8" x14ac:dyDescent="0.2">
      <c r="A88" s="51" t="s">
        <v>67</v>
      </c>
      <c r="B88" s="51">
        <v>1</v>
      </c>
      <c r="C88" s="52">
        <v>50000</v>
      </c>
    </row>
    <row r="89" spans="1:8" x14ac:dyDescent="0.2">
      <c r="A89" s="7" t="s">
        <v>55</v>
      </c>
      <c r="B89" s="7">
        <v>1</v>
      </c>
      <c r="C89" s="12">
        <v>50000</v>
      </c>
    </row>
    <row r="90" spans="1:8" x14ac:dyDescent="0.2">
      <c r="A90" s="7" t="s">
        <v>72</v>
      </c>
      <c r="B90" s="7">
        <v>1</v>
      </c>
      <c r="C90" s="12">
        <v>-1</v>
      </c>
    </row>
    <row r="91" spans="1:8" x14ac:dyDescent="0.2">
      <c r="A91" s="7" t="s">
        <v>50</v>
      </c>
      <c r="B91" s="7">
        <v>1</v>
      </c>
      <c r="C91" s="12">
        <v>-1</v>
      </c>
    </row>
    <row r="92" spans="1:8" x14ac:dyDescent="0.2">
      <c r="A92" s="51" t="s">
        <v>75</v>
      </c>
      <c r="B92" s="51">
        <v>2457</v>
      </c>
      <c r="C92" s="52">
        <v>108968.09361009361</v>
      </c>
    </row>
  </sheetData>
  <mergeCells count="4">
    <mergeCell ref="G24:I24"/>
    <mergeCell ref="A24:E24"/>
    <mergeCell ref="F60:F69"/>
    <mergeCell ref="F70:F78"/>
  </mergeCells>
  <pageMargins left="0.7" right="0.7" top="0.75" bottom="0.75" header="0.3" footer="0.3"/>
  <ignoredErrors>
    <ignoredError sqref="P27:P37 P38:P43" numberStoredAsText="1"/>
  </ignoredErrors>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Y2458"/>
  <sheetViews>
    <sheetView workbookViewId="0"/>
  </sheetViews>
  <sheetFormatPr baseColWidth="10" defaultColWidth="8.83203125" defaultRowHeight="15" x14ac:dyDescent="0.2"/>
  <cols>
    <col min="1" max="1" width="16.1640625" customWidth="1"/>
    <col min="2" max="2" width="26.83203125" customWidth="1"/>
    <col min="9" max="9" width="12.5" customWidth="1"/>
    <col min="10" max="10" width="12.5" style="6" customWidth="1"/>
    <col min="11" max="11" width="16.33203125" customWidth="1"/>
    <col min="12" max="17" width="10.6640625" customWidth="1"/>
    <col min="18" max="18" width="12.6640625" customWidth="1"/>
    <col min="19" max="19" width="13.83203125" customWidth="1"/>
    <col min="20" max="51" width="10.6640625" customWidth="1"/>
  </cols>
  <sheetData>
    <row r="1" spans="1:51" s="5" customFormat="1" ht="48" x14ac:dyDescent="0.2">
      <c r="A1" s="5" t="s">
        <v>0</v>
      </c>
      <c r="B1" s="5" t="s">
        <v>1</v>
      </c>
      <c r="C1" s="5" t="s">
        <v>2</v>
      </c>
      <c r="D1" s="5" t="s">
        <v>3</v>
      </c>
      <c r="E1" s="5" t="s">
        <v>4</v>
      </c>
      <c r="F1" s="5" t="s">
        <v>5</v>
      </c>
      <c r="G1" s="5" t="s">
        <v>6</v>
      </c>
      <c r="H1" s="5" t="s">
        <v>7</v>
      </c>
      <c r="I1" s="5" t="s">
        <v>8</v>
      </c>
      <c r="J1" s="5" t="s">
        <v>109</v>
      </c>
      <c r="K1" s="5" t="s">
        <v>9</v>
      </c>
      <c r="L1" s="5" t="s">
        <v>10</v>
      </c>
      <c r="M1" s="5" t="s">
        <v>11</v>
      </c>
      <c r="N1" s="5" t="s">
        <v>12</v>
      </c>
      <c r="O1" s="5" t="s">
        <v>13</v>
      </c>
      <c r="P1" s="5" t="s">
        <v>14</v>
      </c>
      <c r="Q1" s="5" t="s">
        <v>15</v>
      </c>
      <c r="R1" s="5" t="s">
        <v>16</v>
      </c>
      <c r="S1" s="5" t="s">
        <v>17</v>
      </c>
      <c r="T1" s="5" t="s">
        <v>18</v>
      </c>
      <c r="U1" s="5" t="s">
        <v>19</v>
      </c>
      <c r="V1" s="5" t="s">
        <v>20</v>
      </c>
      <c r="W1" s="5" t="s">
        <v>21</v>
      </c>
      <c r="X1" s="5" t="s">
        <v>22</v>
      </c>
      <c r="Y1" s="5" t="s">
        <v>23</v>
      </c>
      <c r="Z1" s="5" t="s">
        <v>24</v>
      </c>
      <c r="AA1" s="5" t="s">
        <v>25</v>
      </c>
      <c r="AB1" s="5" t="s">
        <v>26</v>
      </c>
      <c r="AC1" s="5" t="s">
        <v>27</v>
      </c>
      <c r="AD1" s="5" t="s">
        <v>28</v>
      </c>
      <c r="AE1" s="5" t="s">
        <v>29</v>
      </c>
      <c r="AF1" s="5" t="s">
        <v>30</v>
      </c>
      <c r="AG1" s="5" t="s">
        <v>31</v>
      </c>
      <c r="AH1" s="5" t="s">
        <v>32</v>
      </c>
      <c r="AI1" s="5" t="s">
        <v>33</v>
      </c>
      <c r="AJ1" s="5" t="s">
        <v>34</v>
      </c>
      <c r="AK1" s="5" t="s">
        <v>35</v>
      </c>
      <c r="AL1" s="5" t="s">
        <v>36</v>
      </c>
      <c r="AM1" s="5" t="s">
        <v>37</v>
      </c>
      <c r="AN1" s="5" t="s">
        <v>38</v>
      </c>
      <c r="AO1" s="5" t="s">
        <v>39</v>
      </c>
      <c r="AP1" s="5" t="s">
        <v>40</v>
      </c>
      <c r="AQ1" s="5" t="s">
        <v>41</v>
      </c>
      <c r="AR1" s="5" t="s">
        <v>42</v>
      </c>
      <c r="AS1" s="5" t="s">
        <v>43</v>
      </c>
      <c r="AT1" s="5" t="s">
        <v>44</v>
      </c>
      <c r="AU1" s="5" t="s">
        <v>45</v>
      </c>
      <c r="AV1" s="5" t="s">
        <v>46</v>
      </c>
      <c r="AW1" s="5" t="s">
        <v>47</v>
      </c>
      <c r="AX1" s="5" t="s">
        <v>48</v>
      </c>
      <c r="AY1" s="5" t="s">
        <v>49</v>
      </c>
    </row>
    <row r="2" spans="1:51" x14ac:dyDescent="0.2">
      <c r="A2">
        <v>10000004729</v>
      </c>
      <c r="B2" t="s">
        <v>50</v>
      </c>
      <c r="C2">
        <v>0</v>
      </c>
      <c r="D2">
        <v>28</v>
      </c>
      <c r="E2" s="1">
        <v>40000</v>
      </c>
      <c r="F2" t="s">
        <v>51</v>
      </c>
      <c r="G2">
        <v>11101</v>
      </c>
      <c r="H2" t="s">
        <v>52</v>
      </c>
      <c r="I2" t="s">
        <v>53</v>
      </c>
      <c r="J2" s="6" t="str">
        <f>_xlfn.CONCAT(I2,"-", G2)</f>
        <v>Queens-11101</v>
      </c>
      <c r="K2" s="2">
        <v>40915</v>
      </c>
      <c r="L2" s="3">
        <v>68.89</v>
      </c>
      <c r="M2">
        <v>0</v>
      </c>
      <c r="N2" s="3">
        <v>1.1100000000000001</v>
      </c>
      <c r="O2">
        <v>11</v>
      </c>
      <c r="P2">
        <v>2</v>
      </c>
      <c r="Q2" s="1">
        <v>1059</v>
      </c>
      <c r="R2" s="3">
        <v>92.85</v>
      </c>
      <c r="S2">
        <v>0</v>
      </c>
      <c r="T2" s="3">
        <v>1.1200000000000001</v>
      </c>
      <c r="U2">
        <v>15</v>
      </c>
      <c r="V2">
        <v>3</v>
      </c>
      <c r="W2" s="1">
        <v>1601</v>
      </c>
      <c r="X2" t="s">
        <v>54</v>
      </c>
      <c r="Y2">
        <v>2</v>
      </c>
      <c r="Z2">
        <v>1</v>
      </c>
      <c r="AA2">
        <v>3</v>
      </c>
      <c r="AB2">
        <v>2</v>
      </c>
      <c r="AC2">
        <v>2</v>
      </c>
      <c r="AD2">
        <v>1</v>
      </c>
      <c r="AE2" s="4">
        <v>0</v>
      </c>
      <c r="AF2" s="4">
        <v>0</v>
      </c>
      <c r="AG2" s="4">
        <v>1.44E-2</v>
      </c>
      <c r="AH2" s="4">
        <v>0</v>
      </c>
      <c r="AI2" s="4">
        <v>0</v>
      </c>
      <c r="AJ2" s="4">
        <v>0.12509999999999999</v>
      </c>
      <c r="AK2" s="4">
        <v>3.2899999999999999E-2</v>
      </c>
      <c r="AL2" s="4">
        <v>0</v>
      </c>
      <c r="AM2" s="4">
        <v>4.1099999999999998E-2</v>
      </c>
      <c r="AN2" s="4">
        <v>0.1216</v>
      </c>
      <c r="AO2" s="4">
        <v>0</v>
      </c>
      <c r="AP2" s="4">
        <v>7.0000000000000001E-3</v>
      </c>
      <c r="AQ2" s="4">
        <v>0.1981</v>
      </c>
      <c r="AR2" s="4">
        <v>2.0199999999999999E-2</v>
      </c>
      <c r="AS2" s="4">
        <v>5.2299999999999999E-2</v>
      </c>
      <c r="AT2" s="4">
        <v>2.4799999999999999E-2</v>
      </c>
      <c r="AU2" s="4">
        <v>0</v>
      </c>
      <c r="AV2" s="4">
        <v>3.6999999999999998E-2</v>
      </c>
      <c r="AW2" s="4">
        <v>0.30669999999999997</v>
      </c>
      <c r="AX2" s="4">
        <v>1.5699999999999999E-2</v>
      </c>
      <c r="AY2" s="4">
        <v>3.0999999999999999E-3</v>
      </c>
    </row>
    <row r="3" spans="1:51" x14ac:dyDescent="0.2">
      <c r="A3">
        <v>10001241065</v>
      </c>
      <c r="B3" t="s">
        <v>55</v>
      </c>
      <c r="C3">
        <v>0</v>
      </c>
      <c r="D3">
        <v>29</v>
      </c>
      <c r="E3" s="1">
        <v>150000</v>
      </c>
      <c r="F3" t="s">
        <v>51</v>
      </c>
      <c r="G3">
        <v>11206</v>
      </c>
      <c r="H3" t="s">
        <v>52</v>
      </c>
      <c r="I3" t="s">
        <v>56</v>
      </c>
      <c r="J3" s="6" t="str">
        <f t="shared" ref="J3:J66" si="0">_xlfn.CONCAT(I3,"-", G3)</f>
        <v>Brooklyn-11206</v>
      </c>
      <c r="K3" s="2">
        <v>40915</v>
      </c>
      <c r="L3" s="3">
        <v>0</v>
      </c>
      <c r="M3">
        <v>13</v>
      </c>
      <c r="N3" s="3">
        <v>20.96</v>
      </c>
      <c r="O3">
        <v>15</v>
      </c>
      <c r="P3">
        <v>7</v>
      </c>
      <c r="Q3" s="1">
        <v>1092</v>
      </c>
      <c r="R3" s="3">
        <v>17.97</v>
      </c>
      <c r="S3">
        <v>13</v>
      </c>
      <c r="T3" s="3">
        <v>50.92</v>
      </c>
      <c r="U3">
        <v>21</v>
      </c>
      <c r="V3">
        <v>14</v>
      </c>
      <c r="W3" s="1">
        <v>1823</v>
      </c>
      <c r="X3">
        <v>1</v>
      </c>
      <c r="Y3">
        <v>1</v>
      </c>
      <c r="Z3">
        <v>2</v>
      </c>
      <c r="AA3">
        <v>4</v>
      </c>
      <c r="AB3">
        <v>1</v>
      </c>
      <c r="AC3">
        <v>3</v>
      </c>
      <c r="AD3">
        <v>1</v>
      </c>
      <c r="AE3" s="4">
        <v>0</v>
      </c>
      <c r="AF3" s="4">
        <v>0</v>
      </c>
      <c r="AG3" s="4">
        <v>3.9399999999999998E-2</v>
      </c>
      <c r="AH3" s="4">
        <v>0</v>
      </c>
      <c r="AI3" s="4">
        <v>0</v>
      </c>
      <c r="AJ3" s="4">
        <v>0.1701</v>
      </c>
      <c r="AK3" s="4">
        <v>2.87E-2</v>
      </c>
      <c r="AL3" s="4">
        <v>0</v>
      </c>
      <c r="AM3" s="4">
        <v>0</v>
      </c>
      <c r="AN3" s="4">
        <v>0.1361</v>
      </c>
      <c r="AO3" s="4">
        <v>5.7299999999999997E-2</v>
      </c>
      <c r="AP3" s="4">
        <v>1.4800000000000001E-2</v>
      </c>
      <c r="AQ3" s="4">
        <v>0</v>
      </c>
      <c r="AR3" s="4">
        <v>0</v>
      </c>
      <c r="AS3" s="4">
        <v>0</v>
      </c>
      <c r="AT3" s="4">
        <v>0</v>
      </c>
      <c r="AU3" s="4">
        <v>1.7899999999999999E-2</v>
      </c>
      <c r="AV3" s="4">
        <v>0</v>
      </c>
      <c r="AW3" s="4">
        <v>0.30259999999999998</v>
      </c>
      <c r="AX3" s="4">
        <v>0.18090000000000001</v>
      </c>
      <c r="AY3" s="4">
        <v>5.2200000000000003E-2</v>
      </c>
    </row>
    <row r="4" spans="1:51" x14ac:dyDescent="0.2">
      <c r="A4">
        <v>100037182</v>
      </c>
      <c r="B4" t="s">
        <v>50</v>
      </c>
      <c r="C4">
        <v>1</v>
      </c>
      <c r="D4">
        <v>42</v>
      </c>
      <c r="E4" s="1">
        <v>150000</v>
      </c>
      <c r="F4" t="s">
        <v>57</v>
      </c>
      <c r="G4">
        <v>10012</v>
      </c>
      <c r="H4" t="s">
        <v>52</v>
      </c>
      <c r="I4" t="s">
        <v>58</v>
      </c>
      <c r="J4" s="6" t="str">
        <f t="shared" si="0"/>
        <v>Manhattan-10012</v>
      </c>
      <c r="K4" s="2">
        <v>38076</v>
      </c>
      <c r="L4" s="3">
        <v>225.66</v>
      </c>
      <c r="M4">
        <v>0</v>
      </c>
      <c r="N4" s="3">
        <v>3.06</v>
      </c>
      <c r="O4">
        <v>34</v>
      </c>
      <c r="P4">
        <v>7</v>
      </c>
      <c r="Q4" s="1">
        <v>12219</v>
      </c>
      <c r="R4" s="3">
        <v>351.45</v>
      </c>
      <c r="S4">
        <v>0</v>
      </c>
      <c r="T4" s="3">
        <v>9.0500000000000007</v>
      </c>
      <c r="U4">
        <v>56</v>
      </c>
      <c r="V4">
        <v>8</v>
      </c>
      <c r="W4" s="1">
        <v>18931</v>
      </c>
      <c r="X4">
        <v>1</v>
      </c>
      <c r="Y4">
        <v>1</v>
      </c>
      <c r="Z4">
        <v>13</v>
      </c>
      <c r="AA4">
        <v>8</v>
      </c>
      <c r="AB4">
        <v>6</v>
      </c>
      <c r="AC4">
        <v>3</v>
      </c>
      <c r="AD4">
        <v>2</v>
      </c>
      <c r="AE4" s="4">
        <v>7.2099999999999997E-2</v>
      </c>
      <c r="AF4" s="4">
        <v>3.3300000000000003E-2</v>
      </c>
      <c r="AG4" s="4">
        <v>1.9199999999999998E-2</v>
      </c>
      <c r="AH4" s="4">
        <v>7.0000000000000001E-3</v>
      </c>
      <c r="AI4" s="4">
        <v>0</v>
      </c>
      <c r="AJ4" s="4">
        <v>0.1013</v>
      </c>
      <c r="AK4" s="4">
        <v>3.5299999999999998E-2</v>
      </c>
      <c r="AL4" s="4">
        <v>0</v>
      </c>
      <c r="AM4" s="4">
        <v>7.6E-3</v>
      </c>
      <c r="AN4" s="4">
        <v>0.10059999999999999</v>
      </c>
      <c r="AO4" s="4">
        <v>3.56E-2</v>
      </c>
      <c r="AP4" s="4">
        <v>6.8900000000000003E-2</v>
      </c>
      <c r="AQ4" s="4">
        <v>2.9899999999999999E-2</v>
      </c>
      <c r="AR4" s="4">
        <v>0</v>
      </c>
      <c r="AS4" s="4">
        <v>4.7300000000000002E-2</v>
      </c>
      <c r="AT4" s="4">
        <v>1.1999999999999999E-3</v>
      </c>
      <c r="AU4" s="4">
        <v>4.8500000000000001E-2</v>
      </c>
      <c r="AV4" s="4">
        <v>3.78E-2</v>
      </c>
      <c r="AW4" s="4">
        <v>0.26650000000000001</v>
      </c>
      <c r="AX4" s="4">
        <v>6.1400000000000003E-2</v>
      </c>
      <c r="AY4" s="4">
        <v>2.63E-2</v>
      </c>
    </row>
    <row r="5" spans="1:51" x14ac:dyDescent="0.2">
      <c r="A5">
        <v>10004572626</v>
      </c>
      <c r="B5" t="s">
        <v>59</v>
      </c>
      <c r="C5">
        <v>0</v>
      </c>
      <c r="D5">
        <v>28</v>
      </c>
      <c r="E5" s="1">
        <v>150000</v>
      </c>
      <c r="F5" t="s">
        <v>51</v>
      </c>
      <c r="G5">
        <v>10010</v>
      </c>
      <c r="H5" t="s">
        <v>52</v>
      </c>
      <c r="I5" t="s">
        <v>58</v>
      </c>
      <c r="J5" s="6" t="str">
        <f t="shared" si="0"/>
        <v>Manhattan-10010</v>
      </c>
      <c r="K5" s="2">
        <v>40916</v>
      </c>
      <c r="L5" s="3">
        <v>0</v>
      </c>
      <c r="M5">
        <v>8</v>
      </c>
      <c r="N5" s="3">
        <v>6.89</v>
      </c>
      <c r="O5">
        <v>10</v>
      </c>
      <c r="P5">
        <v>2</v>
      </c>
      <c r="Q5" s="1">
        <v>965</v>
      </c>
      <c r="R5" s="3">
        <v>0</v>
      </c>
      <c r="S5">
        <v>24</v>
      </c>
      <c r="T5" s="3">
        <v>6.9</v>
      </c>
      <c r="U5">
        <v>24</v>
      </c>
      <c r="V5">
        <v>3</v>
      </c>
      <c r="W5" s="1">
        <v>2942</v>
      </c>
      <c r="X5">
        <v>4</v>
      </c>
      <c r="Y5">
        <v>1</v>
      </c>
      <c r="Z5">
        <v>2</v>
      </c>
      <c r="AA5" t="s">
        <v>54</v>
      </c>
      <c r="AB5" t="s">
        <v>54</v>
      </c>
      <c r="AC5" t="s">
        <v>54</v>
      </c>
      <c r="AD5">
        <v>1</v>
      </c>
      <c r="AE5" s="4">
        <v>0</v>
      </c>
      <c r="AF5" s="4">
        <v>0</v>
      </c>
      <c r="AG5" s="4">
        <v>0</v>
      </c>
      <c r="AH5" s="4">
        <v>0</v>
      </c>
      <c r="AI5" s="4">
        <v>0</v>
      </c>
      <c r="AJ5" s="4">
        <v>0.19270000000000001</v>
      </c>
      <c r="AK5" s="4">
        <v>0.23350000000000001</v>
      </c>
      <c r="AL5" s="4">
        <v>0</v>
      </c>
      <c r="AM5" s="4">
        <v>0</v>
      </c>
      <c r="AN5" s="4">
        <v>5.62E-2</v>
      </c>
      <c r="AO5" s="4">
        <v>0</v>
      </c>
      <c r="AP5" s="4">
        <v>0</v>
      </c>
      <c r="AQ5" s="4">
        <v>1.7899999999999999E-2</v>
      </c>
      <c r="AR5" s="4">
        <v>0</v>
      </c>
      <c r="AS5" s="4">
        <v>0</v>
      </c>
      <c r="AT5" s="4">
        <v>0</v>
      </c>
      <c r="AU5" s="4">
        <v>0</v>
      </c>
      <c r="AV5" s="4">
        <v>0</v>
      </c>
      <c r="AW5" s="4">
        <v>0.24379999999999999</v>
      </c>
      <c r="AX5" s="4">
        <v>0.16600000000000001</v>
      </c>
      <c r="AY5" s="4">
        <v>8.9899999999999994E-2</v>
      </c>
    </row>
    <row r="6" spans="1:51" x14ac:dyDescent="0.2">
      <c r="A6">
        <v>1000510723</v>
      </c>
      <c r="B6" t="s">
        <v>59</v>
      </c>
      <c r="C6">
        <v>0</v>
      </c>
      <c r="D6">
        <v>43</v>
      </c>
      <c r="E6" s="1">
        <v>50000</v>
      </c>
      <c r="F6" t="s">
        <v>57</v>
      </c>
      <c r="G6">
        <v>10027</v>
      </c>
      <c r="H6" t="s">
        <v>52</v>
      </c>
      <c r="I6" t="s">
        <v>58</v>
      </c>
      <c r="J6" s="6" t="str">
        <f t="shared" si="0"/>
        <v>Manhattan-10027</v>
      </c>
      <c r="K6" s="2">
        <v>38802</v>
      </c>
      <c r="L6" s="3">
        <v>11.98</v>
      </c>
      <c r="M6">
        <v>0</v>
      </c>
      <c r="N6" s="3">
        <v>7.99</v>
      </c>
      <c r="O6">
        <v>3</v>
      </c>
      <c r="P6">
        <v>1</v>
      </c>
      <c r="Q6" s="1">
        <v>240</v>
      </c>
      <c r="R6" s="3">
        <v>11.98</v>
      </c>
      <c r="S6">
        <v>0</v>
      </c>
      <c r="T6" s="3">
        <v>7.99</v>
      </c>
      <c r="U6">
        <v>3</v>
      </c>
      <c r="V6">
        <v>1</v>
      </c>
      <c r="W6" s="1">
        <v>240</v>
      </c>
      <c r="X6" t="s">
        <v>54</v>
      </c>
      <c r="Y6">
        <v>2</v>
      </c>
      <c r="Z6" t="s">
        <v>54</v>
      </c>
      <c r="AA6" t="s">
        <v>54</v>
      </c>
      <c r="AB6" t="s">
        <v>54</v>
      </c>
      <c r="AC6">
        <v>1</v>
      </c>
      <c r="AD6" t="s">
        <v>54</v>
      </c>
      <c r="AE6" s="4">
        <v>0</v>
      </c>
      <c r="AF6" s="4">
        <v>0</v>
      </c>
      <c r="AG6" s="4">
        <v>2.23E-2</v>
      </c>
      <c r="AH6" s="4">
        <v>2.3699999999999999E-2</v>
      </c>
      <c r="AI6" s="4">
        <v>0</v>
      </c>
      <c r="AJ6" s="4">
        <v>0.1898</v>
      </c>
      <c r="AK6" s="4">
        <v>4.5499999999999999E-2</v>
      </c>
      <c r="AL6" s="4">
        <v>0</v>
      </c>
      <c r="AM6" s="4">
        <v>2.1399999999999999E-2</v>
      </c>
      <c r="AN6" s="4">
        <v>0.1227</v>
      </c>
      <c r="AO6" s="4">
        <v>8.9300000000000004E-2</v>
      </c>
      <c r="AP6" s="4">
        <v>3.0300000000000001E-2</v>
      </c>
      <c r="AQ6" s="4">
        <v>0.15540000000000001</v>
      </c>
      <c r="AR6" s="4">
        <v>0</v>
      </c>
      <c r="AS6" s="4">
        <v>5.0500000000000003E-2</v>
      </c>
      <c r="AT6" s="4">
        <v>3.3399999999999999E-2</v>
      </c>
      <c r="AU6" s="4">
        <v>0</v>
      </c>
      <c r="AV6" s="4">
        <v>0</v>
      </c>
      <c r="AW6" s="4">
        <v>0.11700000000000001</v>
      </c>
      <c r="AX6" s="4">
        <v>1.84E-2</v>
      </c>
      <c r="AY6" s="4">
        <v>8.0100000000000005E-2</v>
      </c>
    </row>
    <row r="7" spans="1:51" x14ac:dyDescent="0.2">
      <c r="A7">
        <v>10011769989</v>
      </c>
      <c r="B7" t="s">
        <v>60</v>
      </c>
      <c r="C7">
        <v>1</v>
      </c>
      <c r="D7">
        <v>63</v>
      </c>
      <c r="E7" s="1">
        <v>300000</v>
      </c>
      <c r="F7" t="s">
        <v>51</v>
      </c>
      <c r="G7">
        <v>10128</v>
      </c>
      <c r="H7" t="s">
        <v>52</v>
      </c>
      <c r="I7" t="s">
        <v>58</v>
      </c>
      <c r="J7" s="6" t="str">
        <f t="shared" si="0"/>
        <v>Manhattan-10128</v>
      </c>
      <c r="K7" s="2">
        <v>40915</v>
      </c>
      <c r="L7" s="3">
        <v>0</v>
      </c>
      <c r="M7">
        <v>44</v>
      </c>
      <c r="N7" s="3">
        <v>66.900000000000006</v>
      </c>
      <c r="O7">
        <v>60</v>
      </c>
      <c r="P7">
        <v>18</v>
      </c>
      <c r="Q7" s="1">
        <v>12798</v>
      </c>
      <c r="R7" s="3">
        <v>0</v>
      </c>
      <c r="S7">
        <v>20</v>
      </c>
      <c r="T7" s="3">
        <v>0.01</v>
      </c>
      <c r="U7">
        <v>20</v>
      </c>
      <c r="V7">
        <v>34</v>
      </c>
      <c r="W7" s="1">
        <v>3211</v>
      </c>
      <c r="X7">
        <v>9</v>
      </c>
      <c r="Y7">
        <v>6</v>
      </c>
      <c r="Z7">
        <v>10</v>
      </c>
      <c r="AA7">
        <v>8</v>
      </c>
      <c r="AB7">
        <v>5</v>
      </c>
      <c r="AC7">
        <v>4</v>
      </c>
      <c r="AD7">
        <v>15</v>
      </c>
      <c r="AE7" s="4">
        <v>6.4999999999999997E-3</v>
      </c>
      <c r="AF7" s="4">
        <v>0</v>
      </c>
      <c r="AG7" s="4">
        <v>2.8E-3</v>
      </c>
      <c r="AH7" s="4">
        <v>1.7899999999999999E-2</v>
      </c>
      <c r="AI7" s="4">
        <v>0</v>
      </c>
      <c r="AJ7" s="4">
        <v>0.28639999999999999</v>
      </c>
      <c r="AK7" s="4">
        <v>2.93E-2</v>
      </c>
      <c r="AL7" s="4">
        <v>0</v>
      </c>
      <c r="AM7" s="4">
        <v>3.3399999999999999E-2</v>
      </c>
      <c r="AN7" s="4">
        <v>6.5199999999999994E-2</v>
      </c>
      <c r="AO7" s="4">
        <v>1.9699999999999999E-2</v>
      </c>
      <c r="AP7" s="4">
        <v>0.10580000000000001</v>
      </c>
      <c r="AQ7" s="4">
        <v>0.13639999999999999</v>
      </c>
      <c r="AR7" s="4">
        <v>0</v>
      </c>
      <c r="AS7" s="4">
        <v>1.83E-2</v>
      </c>
      <c r="AT7" s="4">
        <v>4.0399999999999998E-2</v>
      </c>
      <c r="AU7" s="4">
        <v>4.6600000000000003E-2</v>
      </c>
      <c r="AV7" s="4">
        <v>1.18E-2</v>
      </c>
      <c r="AW7" s="4">
        <v>7.6499999999999999E-2</v>
      </c>
      <c r="AX7" s="4">
        <v>0</v>
      </c>
      <c r="AY7" s="4">
        <v>0.10290000000000001</v>
      </c>
    </row>
    <row r="8" spans="1:51" x14ac:dyDescent="0.2">
      <c r="A8">
        <v>10012211517</v>
      </c>
      <c r="B8" t="s">
        <v>61</v>
      </c>
      <c r="C8">
        <v>0</v>
      </c>
      <c r="D8">
        <v>40</v>
      </c>
      <c r="E8" s="1">
        <v>200000</v>
      </c>
      <c r="F8" t="s">
        <v>51</v>
      </c>
      <c r="G8">
        <v>10024</v>
      </c>
      <c r="H8" t="s">
        <v>52</v>
      </c>
      <c r="I8" t="s">
        <v>58</v>
      </c>
      <c r="J8" s="6" t="str">
        <f t="shared" si="0"/>
        <v>Manhattan-10024</v>
      </c>
      <c r="K8" s="2">
        <v>41284</v>
      </c>
      <c r="L8" s="3">
        <v>0</v>
      </c>
      <c r="M8">
        <v>8</v>
      </c>
      <c r="N8" s="3">
        <v>0.01</v>
      </c>
      <c r="O8">
        <v>10</v>
      </c>
      <c r="P8">
        <v>1</v>
      </c>
      <c r="Q8" s="1">
        <v>1259</v>
      </c>
      <c r="R8" s="3">
        <v>0</v>
      </c>
      <c r="S8">
        <v>19</v>
      </c>
      <c r="T8" s="3">
        <v>0.04</v>
      </c>
      <c r="U8">
        <v>19</v>
      </c>
      <c r="V8">
        <v>4</v>
      </c>
      <c r="W8" s="1">
        <v>2958</v>
      </c>
      <c r="X8" t="s">
        <v>54</v>
      </c>
      <c r="Y8">
        <v>2</v>
      </c>
      <c r="Z8">
        <v>3</v>
      </c>
      <c r="AA8">
        <v>1</v>
      </c>
      <c r="AB8" t="s">
        <v>54</v>
      </c>
      <c r="AC8">
        <v>2</v>
      </c>
      <c r="AD8" t="s">
        <v>54</v>
      </c>
      <c r="AE8" s="4">
        <v>0</v>
      </c>
      <c r="AF8" s="4">
        <v>5.0299999999999997E-2</v>
      </c>
      <c r="AG8" s="4">
        <v>0</v>
      </c>
      <c r="AH8" s="4">
        <v>1.7500000000000002E-2</v>
      </c>
      <c r="AI8" s="4">
        <v>0</v>
      </c>
      <c r="AJ8" s="4">
        <v>0.29770000000000002</v>
      </c>
      <c r="AK8" s="4">
        <v>1.9400000000000001E-2</v>
      </c>
      <c r="AL8" s="4">
        <v>0</v>
      </c>
      <c r="AM8" s="4">
        <v>8.3299999999999999E-2</v>
      </c>
      <c r="AN8" s="4">
        <v>2.5499999999999998E-2</v>
      </c>
      <c r="AO8" s="4">
        <v>0</v>
      </c>
      <c r="AP8" s="4">
        <v>0</v>
      </c>
      <c r="AQ8" s="4">
        <v>0.13059999999999999</v>
      </c>
      <c r="AR8" s="4">
        <v>0</v>
      </c>
      <c r="AS8" s="4">
        <v>0</v>
      </c>
      <c r="AT8" s="4">
        <v>0.22869999999999999</v>
      </c>
      <c r="AU8" s="4">
        <v>0</v>
      </c>
      <c r="AV8" s="4">
        <v>1.61E-2</v>
      </c>
      <c r="AW8" s="4">
        <v>3.4099999999999998E-2</v>
      </c>
      <c r="AX8" s="4">
        <v>0</v>
      </c>
      <c r="AY8" s="4">
        <v>9.6799999999999997E-2</v>
      </c>
    </row>
    <row r="9" spans="1:51" x14ac:dyDescent="0.2">
      <c r="A9">
        <v>100137098</v>
      </c>
      <c r="B9" t="s">
        <v>55</v>
      </c>
      <c r="C9">
        <v>1</v>
      </c>
      <c r="D9">
        <v>49</v>
      </c>
      <c r="E9" s="1">
        <v>100000</v>
      </c>
      <c r="F9" t="s">
        <v>51</v>
      </c>
      <c r="G9">
        <v>11379</v>
      </c>
      <c r="H9" t="s">
        <v>52</v>
      </c>
      <c r="I9" t="s">
        <v>53</v>
      </c>
      <c r="J9" s="6" t="str">
        <f t="shared" si="0"/>
        <v>Queens-11379</v>
      </c>
      <c r="K9" s="2">
        <v>38081</v>
      </c>
      <c r="L9" s="3">
        <v>0</v>
      </c>
      <c r="M9">
        <v>25</v>
      </c>
      <c r="N9" s="3">
        <v>8.5500000000000007</v>
      </c>
      <c r="O9">
        <v>27</v>
      </c>
      <c r="P9">
        <v>5</v>
      </c>
      <c r="Q9" s="1">
        <v>7693</v>
      </c>
      <c r="R9" s="3">
        <v>0</v>
      </c>
      <c r="S9">
        <v>51</v>
      </c>
      <c r="T9" s="3">
        <v>15.56</v>
      </c>
      <c r="U9">
        <v>52</v>
      </c>
      <c r="V9">
        <v>9</v>
      </c>
      <c r="W9" s="1">
        <v>17122</v>
      </c>
      <c r="X9">
        <v>5</v>
      </c>
      <c r="Y9">
        <v>10</v>
      </c>
      <c r="Z9">
        <v>7</v>
      </c>
      <c r="AA9" t="s">
        <v>54</v>
      </c>
      <c r="AB9">
        <v>1</v>
      </c>
      <c r="AC9">
        <v>2</v>
      </c>
      <c r="AD9" t="s">
        <v>54</v>
      </c>
      <c r="AE9" s="4">
        <v>1.0800000000000001E-2</v>
      </c>
      <c r="AF9" s="4">
        <v>0</v>
      </c>
      <c r="AG9" s="4">
        <v>2.4E-2</v>
      </c>
      <c r="AH9" s="4">
        <v>3.3000000000000002E-2</v>
      </c>
      <c r="AI9" s="4">
        <v>0</v>
      </c>
      <c r="AJ9" s="4">
        <v>0.15609999999999999</v>
      </c>
      <c r="AK9" s="4">
        <v>0.1108</v>
      </c>
      <c r="AL9" s="4">
        <v>0</v>
      </c>
      <c r="AM9" s="4">
        <v>8.7900000000000006E-2</v>
      </c>
      <c r="AN9" s="4">
        <v>0.17560000000000001</v>
      </c>
      <c r="AO9" s="4">
        <v>0</v>
      </c>
      <c r="AP9" s="4">
        <v>5.9999999999999995E-4</v>
      </c>
      <c r="AQ9" s="4">
        <v>2.1700000000000001E-2</v>
      </c>
      <c r="AR9" s="4">
        <v>0</v>
      </c>
      <c r="AS9" s="4">
        <v>7.0699999999999999E-2</v>
      </c>
      <c r="AT9" s="4">
        <v>8.5000000000000006E-3</v>
      </c>
      <c r="AU9" s="4">
        <v>0</v>
      </c>
      <c r="AV9" s="4">
        <v>5.8799999999999998E-2</v>
      </c>
      <c r="AW9" s="4">
        <v>0.1381</v>
      </c>
      <c r="AX9" s="4">
        <v>2.9600000000000001E-2</v>
      </c>
      <c r="AY9" s="4">
        <v>7.3800000000000004E-2</v>
      </c>
    </row>
    <row r="10" spans="1:51" x14ac:dyDescent="0.2">
      <c r="A10">
        <v>1001424349</v>
      </c>
      <c r="B10" t="s">
        <v>55</v>
      </c>
      <c r="C10">
        <v>0</v>
      </c>
      <c r="D10">
        <v>37</v>
      </c>
      <c r="E10" s="1">
        <v>250000</v>
      </c>
      <c r="F10" t="s">
        <v>57</v>
      </c>
      <c r="G10">
        <v>10023</v>
      </c>
      <c r="H10" t="s">
        <v>52</v>
      </c>
      <c r="I10" t="s">
        <v>58</v>
      </c>
      <c r="J10" s="6" t="str">
        <f t="shared" si="0"/>
        <v>Manhattan-10023</v>
      </c>
      <c r="K10" s="2">
        <v>38806</v>
      </c>
      <c r="L10" s="3">
        <v>112.83</v>
      </c>
      <c r="M10">
        <v>0</v>
      </c>
      <c r="N10" s="3">
        <v>4.2</v>
      </c>
      <c r="O10">
        <v>17</v>
      </c>
      <c r="P10">
        <v>4</v>
      </c>
      <c r="Q10" s="1">
        <v>3243</v>
      </c>
      <c r="R10" s="3">
        <v>208.67</v>
      </c>
      <c r="S10">
        <v>0</v>
      </c>
      <c r="T10" s="3">
        <v>4.21</v>
      </c>
      <c r="U10">
        <v>33</v>
      </c>
      <c r="V10">
        <v>5</v>
      </c>
      <c r="W10" s="1">
        <v>6439</v>
      </c>
      <c r="X10">
        <v>7</v>
      </c>
      <c r="Y10">
        <v>1</v>
      </c>
      <c r="Z10">
        <v>3</v>
      </c>
      <c r="AA10" t="s">
        <v>54</v>
      </c>
      <c r="AB10">
        <v>2</v>
      </c>
      <c r="AC10">
        <v>3</v>
      </c>
      <c r="AD10">
        <v>1</v>
      </c>
      <c r="AE10" s="4">
        <v>0</v>
      </c>
      <c r="AF10" s="4">
        <v>0</v>
      </c>
      <c r="AG10" s="4">
        <v>0</v>
      </c>
      <c r="AH10" s="4">
        <v>3.7000000000000002E-3</v>
      </c>
      <c r="AI10" s="4">
        <v>0</v>
      </c>
      <c r="AJ10" s="4">
        <v>0.1157</v>
      </c>
      <c r="AK10" s="4">
        <v>7.6E-3</v>
      </c>
      <c r="AL10" s="4">
        <v>0</v>
      </c>
      <c r="AM10" s="4">
        <v>0.25040000000000001</v>
      </c>
      <c r="AN10" s="4">
        <v>1.01E-2</v>
      </c>
      <c r="AO10" s="4">
        <v>0</v>
      </c>
      <c r="AP10" s="4">
        <v>0</v>
      </c>
      <c r="AQ10" s="4">
        <v>0.50039999999999996</v>
      </c>
      <c r="AR10" s="4">
        <v>0</v>
      </c>
      <c r="AS10" s="4">
        <v>0</v>
      </c>
      <c r="AT10" s="4">
        <v>5.4899999999999997E-2</v>
      </c>
      <c r="AU10" s="4">
        <v>0</v>
      </c>
      <c r="AV10" s="4">
        <v>0</v>
      </c>
      <c r="AW10" s="4">
        <v>3.1199999999999999E-2</v>
      </c>
      <c r="AX10" s="4">
        <v>0</v>
      </c>
      <c r="AY10" s="4">
        <v>2.5999999999999999E-2</v>
      </c>
    </row>
    <row r="11" spans="1:51" x14ac:dyDescent="0.2">
      <c r="A11">
        <v>10015220073</v>
      </c>
      <c r="B11" t="s">
        <v>50</v>
      </c>
      <c r="C11">
        <v>1</v>
      </c>
      <c r="D11">
        <v>45</v>
      </c>
      <c r="E11" s="1">
        <v>75000</v>
      </c>
      <c r="F11" t="s">
        <v>51</v>
      </c>
      <c r="G11">
        <v>7670</v>
      </c>
      <c r="H11" t="s">
        <v>52</v>
      </c>
      <c r="I11" t="s">
        <v>62</v>
      </c>
      <c r="J11" s="6" t="str">
        <f t="shared" si="0"/>
        <v>New Jersey-7670</v>
      </c>
      <c r="K11" s="2">
        <v>40916</v>
      </c>
      <c r="L11" s="3">
        <v>48.93</v>
      </c>
      <c r="M11">
        <v>0</v>
      </c>
      <c r="N11" s="3">
        <v>0</v>
      </c>
      <c r="O11">
        <v>30</v>
      </c>
      <c r="P11">
        <v>4</v>
      </c>
      <c r="Q11" s="1">
        <v>1592</v>
      </c>
      <c r="R11" s="3">
        <v>48.93</v>
      </c>
      <c r="S11">
        <v>0</v>
      </c>
      <c r="T11" s="3">
        <v>0</v>
      </c>
      <c r="U11">
        <v>7</v>
      </c>
      <c r="V11">
        <v>6</v>
      </c>
      <c r="W11" s="1">
        <v>1592</v>
      </c>
      <c r="X11" t="s">
        <v>54</v>
      </c>
      <c r="Y11">
        <v>2</v>
      </c>
      <c r="Z11">
        <v>6</v>
      </c>
      <c r="AA11">
        <v>8</v>
      </c>
      <c r="AB11">
        <v>7</v>
      </c>
      <c r="AC11">
        <v>6</v>
      </c>
      <c r="AD11">
        <v>1</v>
      </c>
      <c r="AE11" s="4">
        <v>0</v>
      </c>
      <c r="AF11" s="4">
        <v>8.0000000000000002E-3</v>
      </c>
      <c r="AG11" s="4">
        <v>0</v>
      </c>
      <c r="AH11" s="4">
        <v>1.7899999999999999E-2</v>
      </c>
      <c r="AI11" s="4">
        <v>0</v>
      </c>
      <c r="AJ11" s="4">
        <v>4.6899999999999997E-2</v>
      </c>
      <c r="AK11" s="4">
        <v>0</v>
      </c>
      <c r="AL11" s="4">
        <v>0</v>
      </c>
      <c r="AM11" s="4">
        <v>1.6400000000000001E-2</v>
      </c>
      <c r="AN11" s="4">
        <v>4.0899999999999999E-2</v>
      </c>
      <c r="AO11" s="4">
        <v>2.1899999999999999E-2</v>
      </c>
      <c r="AP11" s="4">
        <v>0.25900000000000001</v>
      </c>
      <c r="AQ11" s="4">
        <v>0</v>
      </c>
      <c r="AR11" s="4">
        <v>0</v>
      </c>
      <c r="AS11" s="4">
        <v>0</v>
      </c>
      <c r="AT11" s="4">
        <v>0.41210000000000002</v>
      </c>
      <c r="AU11" s="4">
        <v>0</v>
      </c>
      <c r="AV11" s="4">
        <v>0</v>
      </c>
      <c r="AW11" s="4">
        <v>1.41E-2</v>
      </c>
      <c r="AX11" s="4">
        <v>0</v>
      </c>
      <c r="AY11" s="4">
        <v>0.16270000000000001</v>
      </c>
    </row>
    <row r="12" spans="1:51" x14ac:dyDescent="0.2">
      <c r="A12">
        <v>1001679204</v>
      </c>
      <c r="B12" t="s">
        <v>50</v>
      </c>
      <c r="C12">
        <v>0</v>
      </c>
      <c r="D12">
        <v>54</v>
      </c>
      <c r="E12" s="1">
        <v>30000</v>
      </c>
      <c r="F12" t="s">
        <v>51</v>
      </c>
      <c r="G12">
        <v>11205</v>
      </c>
      <c r="H12" t="s">
        <v>52</v>
      </c>
      <c r="I12" t="s">
        <v>56</v>
      </c>
      <c r="J12" s="6" t="str">
        <f t="shared" si="0"/>
        <v>Brooklyn-11205</v>
      </c>
      <c r="K12" s="2">
        <v>38803</v>
      </c>
      <c r="L12" s="3">
        <v>69.900000000000006</v>
      </c>
      <c r="M12">
        <v>0</v>
      </c>
      <c r="N12" s="3">
        <v>0.01</v>
      </c>
      <c r="O12">
        <v>31</v>
      </c>
      <c r="P12">
        <v>2</v>
      </c>
      <c r="Q12" s="1">
        <v>982</v>
      </c>
      <c r="R12" s="3">
        <v>219.65</v>
      </c>
      <c r="S12">
        <v>0</v>
      </c>
      <c r="T12" s="3">
        <v>4.0599999999999996</v>
      </c>
      <c r="U12">
        <v>35</v>
      </c>
      <c r="V12">
        <v>9</v>
      </c>
      <c r="W12" s="1">
        <v>4007</v>
      </c>
      <c r="X12">
        <v>4</v>
      </c>
      <c r="Y12">
        <v>3</v>
      </c>
      <c r="Z12" t="s">
        <v>54</v>
      </c>
      <c r="AA12">
        <v>1</v>
      </c>
      <c r="AB12">
        <v>3</v>
      </c>
      <c r="AC12">
        <v>1</v>
      </c>
      <c r="AD12">
        <v>19</v>
      </c>
      <c r="AE12" s="4">
        <v>0</v>
      </c>
      <c r="AF12" s="4">
        <v>0</v>
      </c>
      <c r="AG12" s="4">
        <v>2.7799999999999998E-2</v>
      </c>
      <c r="AH12" s="4">
        <v>3.5400000000000001E-2</v>
      </c>
      <c r="AI12" s="4">
        <v>0</v>
      </c>
      <c r="AJ12" s="4">
        <v>0.20200000000000001</v>
      </c>
      <c r="AK12" s="4">
        <v>1.4800000000000001E-2</v>
      </c>
      <c r="AL12" s="4">
        <v>0</v>
      </c>
      <c r="AM12" s="4">
        <v>2.5700000000000001E-2</v>
      </c>
      <c r="AN12" s="4">
        <v>0.18990000000000001</v>
      </c>
      <c r="AO12" s="4">
        <v>0</v>
      </c>
      <c r="AP12" s="4">
        <v>4.8500000000000001E-2</v>
      </c>
      <c r="AQ12" s="4">
        <v>0.16320000000000001</v>
      </c>
      <c r="AR12" s="4">
        <v>0</v>
      </c>
      <c r="AS12" s="4">
        <v>6.2399999999999997E-2</v>
      </c>
      <c r="AT12" s="4">
        <v>4.3E-3</v>
      </c>
      <c r="AU12" s="4">
        <v>3.0200000000000001E-2</v>
      </c>
      <c r="AV12" s="4">
        <v>2.5399999999999999E-2</v>
      </c>
      <c r="AW12" s="4">
        <v>0.13150000000000001</v>
      </c>
      <c r="AX12" s="4">
        <v>0</v>
      </c>
      <c r="AY12" s="4">
        <v>3.8800000000000001E-2</v>
      </c>
    </row>
    <row r="13" spans="1:51" x14ac:dyDescent="0.2">
      <c r="A13">
        <v>10017646181</v>
      </c>
      <c r="B13" t="s">
        <v>50</v>
      </c>
      <c r="C13">
        <v>1</v>
      </c>
      <c r="D13">
        <v>39</v>
      </c>
      <c r="E13" s="1">
        <v>15000</v>
      </c>
      <c r="F13" t="s">
        <v>51</v>
      </c>
      <c r="G13">
        <v>10701</v>
      </c>
      <c r="H13" t="s">
        <v>52</v>
      </c>
      <c r="I13" t="s">
        <v>63</v>
      </c>
      <c r="J13" s="6" t="str">
        <f t="shared" si="0"/>
        <v>Westchester/CT-10701</v>
      </c>
      <c r="K13" s="2">
        <v>40916</v>
      </c>
      <c r="L13" s="3">
        <v>0</v>
      </c>
      <c r="M13">
        <v>41</v>
      </c>
      <c r="N13" s="3">
        <v>0.01</v>
      </c>
      <c r="O13">
        <v>44</v>
      </c>
      <c r="P13">
        <v>1</v>
      </c>
      <c r="Q13" s="1">
        <v>5644</v>
      </c>
      <c r="R13" s="3">
        <v>0</v>
      </c>
      <c r="S13">
        <v>94</v>
      </c>
      <c r="T13" s="3">
        <v>0.04</v>
      </c>
      <c r="U13">
        <v>94</v>
      </c>
      <c r="V13">
        <v>4</v>
      </c>
      <c r="W13" s="1">
        <v>10631</v>
      </c>
      <c r="X13">
        <v>10</v>
      </c>
      <c r="Y13">
        <v>3</v>
      </c>
      <c r="Z13">
        <v>4</v>
      </c>
      <c r="AA13">
        <v>3</v>
      </c>
      <c r="AB13">
        <v>4</v>
      </c>
      <c r="AC13">
        <v>5</v>
      </c>
      <c r="AD13">
        <v>12</v>
      </c>
      <c r="AE13" s="4">
        <v>0.13780000000000001</v>
      </c>
      <c r="AF13" s="4">
        <v>0</v>
      </c>
      <c r="AG13" s="4">
        <v>8.6E-3</v>
      </c>
      <c r="AH13" s="4">
        <v>1.01E-2</v>
      </c>
      <c r="AI13" s="4">
        <v>0</v>
      </c>
      <c r="AJ13" s="4">
        <v>0.1105</v>
      </c>
      <c r="AK13" s="4">
        <v>1.7899999999999999E-2</v>
      </c>
      <c r="AL13" s="4">
        <v>5.8999999999999997E-2</v>
      </c>
      <c r="AM13" s="4">
        <v>0.1009</v>
      </c>
      <c r="AN13" s="4">
        <v>6.3799999999999996E-2</v>
      </c>
      <c r="AO13" s="4">
        <v>0.11269999999999999</v>
      </c>
      <c r="AP13" s="4">
        <v>0.1211</v>
      </c>
      <c r="AQ13" s="4">
        <v>4.0599999999999997E-2</v>
      </c>
      <c r="AR13" s="4">
        <v>0</v>
      </c>
      <c r="AS13" s="4">
        <v>0</v>
      </c>
      <c r="AT13" s="4">
        <v>7.3400000000000007E-2</v>
      </c>
      <c r="AU13" s="4">
        <v>0</v>
      </c>
      <c r="AV13" s="4">
        <v>0</v>
      </c>
      <c r="AW13" s="4">
        <v>0.1176</v>
      </c>
      <c r="AX13" s="4">
        <v>0</v>
      </c>
      <c r="AY13" s="4">
        <v>2.6100000000000002E-2</v>
      </c>
    </row>
    <row r="14" spans="1:51" x14ac:dyDescent="0.2">
      <c r="A14">
        <v>100178937</v>
      </c>
      <c r="B14" t="s">
        <v>61</v>
      </c>
      <c r="C14">
        <v>0</v>
      </c>
      <c r="D14">
        <v>40</v>
      </c>
      <c r="E14" s="1">
        <v>100000</v>
      </c>
      <c r="F14" t="s">
        <v>51</v>
      </c>
      <c r="G14">
        <v>11231</v>
      </c>
      <c r="H14" t="s">
        <v>52</v>
      </c>
      <c r="I14" t="s">
        <v>56</v>
      </c>
      <c r="J14" s="6" t="str">
        <f t="shared" si="0"/>
        <v>Brooklyn-11231</v>
      </c>
      <c r="K14" s="2">
        <v>38517</v>
      </c>
      <c r="L14" s="3">
        <v>26.96</v>
      </c>
      <c r="M14">
        <v>0</v>
      </c>
      <c r="N14" s="3">
        <v>25.98</v>
      </c>
      <c r="O14">
        <v>8</v>
      </c>
      <c r="P14">
        <v>5</v>
      </c>
      <c r="Q14" s="1">
        <v>1335</v>
      </c>
      <c r="R14" s="3">
        <v>32.950000000000003</v>
      </c>
      <c r="S14">
        <v>0</v>
      </c>
      <c r="T14" s="3">
        <v>25.99</v>
      </c>
      <c r="U14">
        <v>9</v>
      </c>
      <c r="V14">
        <v>6</v>
      </c>
      <c r="W14" s="1">
        <v>1494</v>
      </c>
      <c r="X14">
        <v>1</v>
      </c>
      <c r="Y14">
        <v>1</v>
      </c>
      <c r="Z14">
        <v>3</v>
      </c>
      <c r="AA14" t="s">
        <v>54</v>
      </c>
      <c r="AB14">
        <v>1</v>
      </c>
      <c r="AC14">
        <v>1</v>
      </c>
      <c r="AD14">
        <v>1</v>
      </c>
      <c r="AE14" s="4">
        <v>0</v>
      </c>
      <c r="AF14" s="4">
        <v>0</v>
      </c>
      <c r="AG14" s="4">
        <v>0</v>
      </c>
      <c r="AH14" s="4">
        <v>2.5000000000000001E-2</v>
      </c>
      <c r="AI14" s="4">
        <v>0</v>
      </c>
      <c r="AJ14" s="4">
        <v>9.7900000000000001E-2</v>
      </c>
      <c r="AK14" s="4">
        <v>0</v>
      </c>
      <c r="AL14" s="4">
        <v>0</v>
      </c>
      <c r="AM14" s="4">
        <v>2.1899999999999999E-2</v>
      </c>
      <c r="AN14" s="4">
        <v>0.1303</v>
      </c>
      <c r="AO14" s="4">
        <v>0</v>
      </c>
      <c r="AP14" s="4">
        <v>0.188</v>
      </c>
      <c r="AQ14" s="4">
        <v>0</v>
      </c>
      <c r="AR14" s="4">
        <v>0</v>
      </c>
      <c r="AS14" s="4">
        <v>1.8700000000000001E-2</v>
      </c>
      <c r="AT14" s="4">
        <v>4.0300000000000002E-2</v>
      </c>
      <c r="AU14" s="4">
        <v>4.99E-2</v>
      </c>
      <c r="AV14" s="4">
        <v>0.16389999999999999</v>
      </c>
      <c r="AW14" s="4">
        <v>0.2641</v>
      </c>
      <c r="AX14" s="4">
        <v>0</v>
      </c>
      <c r="AY14" s="4">
        <v>0</v>
      </c>
    </row>
    <row r="15" spans="1:51" x14ac:dyDescent="0.2">
      <c r="A15">
        <v>10020010269</v>
      </c>
      <c r="B15" t="s">
        <v>50</v>
      </c>
      <c r="C15">
        <v>1</v>
      </c>
      <c r="D15">
        <v>38</v>
      </c>
      <c r="E15" s="1">
        <v>65000</v>
      </c>
      <c r="F15" t="s">
        <v>57</v>
      </c>
      <c r="G15">
        <v>10011</v>
      </c>
      <c r="H15" t="s">
        <v>52</v>
      </c>
      <c r="I15" t="s">
        <v>58</v>
      </c>
      <c r="J15" s="6" t="str">
        <f t="shared" si="0"/>
        <v>Manhattan-10011</v>
      </c>
      <c r="K15" s="2">
        <v>40916</v>
      </c>
      <c r="L15" s="3">
        <v>0</v>
      </c>
      <c r="M15">
        <v>35</v>
      </c>
      <c r="N15" s="3">
        <v>106.02</v>
      </c>
      <c r="O15">
        <v>37</v>
      </c>
      <c r="P15">
        <v>6</v>
      </c>
      <c r="Q15" s="1">
        <v>3487</v>
      </c>
      <c r="R15" s="3">
        <v>0</v>
      </c>
      <c r="S15">
        <v>65</v>
      </c>
      <c r="T15" s="3">
        <v>116.04</v>
      </c>
      <c r="U15">
        <v>65</v>
      </c>
      <c r="V15">
        <v>9</v>
      </c>
      <c r="W15" s="1">
        <v>5492</v>
      </c>
      <c r="X15">
        <v>7</v>
      </c>
      <c r="Y15">
        <v>13</v>
      </c>
      <c r="Z15">
        <v>8</v>
      </c>
      <c r="AA15">
        <v>4</v>
      </c>
      <c r="AB15">
        <v>1</v>
      </c>
      <c r="AC15">
        <v>1</v>
      </c>
      <c r="AD15">
        <v>1</v>
      </c>
      <c r="AE15" s="4">
        <v>0</v>
      </c>
      <c r="AF15" s="4">
        <v>0</v>
      </c>
      <c r="AG15" s="4">
        <v>0</v>
      </c>
      <c r="AH15" s="4">
        <v>3.3E-3</v>
      </c>
      <c r="AI15" s="4">
        <v>0</v>
      </c>
      <c r="AJ15" s="4">
        <v>0.18640000000000001</v>
      </c>
      <c r="AK15" s="4">
        <v>1.46E-2</v>
      </c>
      <c r="AL15" s="4">
        <v>0</v>
      </c>
      <c r="AM15" s="4">
        <v>4.8399999999999999E-2</v>
      </c>
      <c r="AN15" s="4">
        <v>7.1499999999999994E-2</v>
      </c>
      <c r="AO15" s="4">
        <v>6.1100000000000002E-2</v>
      </c>
      <c r="AP15" s="4">
        <v>8.6699999999999999E-2</v>
      </c>
      <c r="AQ15" s="4">
        <v>0.14249999999999999</v>
      </c>
      <c r="AR15" s="4">
        <v>0</v>
      </c>
      <c r="AS15" s="4">
        <v>0</v>
      </c>
      <c r="AT15" s="4">
        <v>0.13400000000000001</v>
      </c>
      <c r="AU15" s="4">
        <v>0</v>
      </c>
      <c r="AV15" s="4">
        <v>0</v>
      </c>
      <c r="AW15" s="4">
        <v>0.1799</v>
      </c>
      <c r="AX15" s="4">
        <v>7.9000000000000008E-3</v>
      </c>
      <c r="AY15" s="4">
        <v>6.3700000000000007E-2</v>
      </c>
    </row>
    <row r="16" spans="1:51" x14ac:dyDescent="0.2">
      <c r="A16">
        <v>10020533728</v>
      </c>
      <c r="B16" t="s">
        <v>61</v>
      </c>
      <c r="C16">
        <v>0</v>
      </c>
      <c r="D16">
        <v>53</v>
      </c>
      <c r="E16" s="1">
        <v>150000</v>
      </c>
      <c r="F16" t="s">
        <v>51</v>
      </c>
      <c r="G16">
        <v>10017</v>
      </c>
      <c r="H16" t="s">
        <v>52</v>
      </c>
      <c r="I16" t="s">
        <v>58</v>
      </c>
      <c r="J16" s="6" t="str">
        <f t="shared" si="0"/>
        <v>Manhattan-10017</v>
      </c>
      <c r="K16" s="2">
        <v>40917</v>
      </c>
      <c r="L16" s="3">
        <v>81.88</v>
      </c>
      <c r="M16">
        <v>0</v>
      </c>
      <c r="N16" s="3">
        <v>0.02</v>
      </c>
      <c r="O16">
        <v>12</v>
      </c>
      <c r="P16">
        <v>2</v>
      </c>
      <c r="Q16" s="1">
        <v>1862</v>
      </c>
      <c r="R16" s="3">
        <v>81.88</v>
      </c>
      <c r="S16">
        <v>0</v>
      </c>
      <c r="T16" s="3">
        <v>0.02</v>
      </c>
      <c r="U16">
        <v>12</v>
      </c>
      <c r="V16">
        <v>2</v>
      </c>
      <c r="W16" s="1">
        <v>1862</v>
      </c>
      <c r="X16" t="s">
        <v>54</v>
      </c>
      <c r="Y16">
        <v>1</v>
      </c>
      <c r="Z16">
        <v>1</v>
      </c>
      <c r="AA16">
        <v>3</v>
      </c>
      <c r="AB16">
        <v>6</v>
      </c>
      <c r="AC16" t="s">
        <v>54</v>
      </c>
      <c r="AD16">
        <v>1</v>
      </c>
      <c r="AE16" s="4">
        <v>0</v>
      </c>
      <c r="AF16" s="4">
        <v>1.37E-2</v>
      </c>
      <c r="AG16" s="4">
        <v>7.7000000000000002E-3</v>
      </c>
      <c r="AH16" s="4">
        <v>5.4999999999999997E-3</v>
      </c>
      <c r="AI16" s="4">
        <v>0</v>
      </c>
      <c r="AJ16" s="4">
        <v>0.19170000000000001</v>
      </c>
      <c r="AK16" s="4">
        <v>2.4E-2</v>
      </c>
      <c r="AL16" s="4">
        <v>0</v>
      </c>
      <c r="AM16" s="4">
        <v>4.3400000000000001E-2</v>
      </c>
      <c r="AN16" s="4">
        <v>6.7199999999999996E-2</v>
      </c>
      <c r="AO16" s="4">
        <v>1.2699999999999999E-2</v>
      </c>
      <c r="AP16" s="4">
        <v>0.1192</v>
      </c>
      <c r="AQ16" s="4">
        <v>0</v>
      </c>
      <c r="AR16" s="4">
        <v>0</v>
      </c>
      <c r="AS16" s="4">
        <v>1.7100000000000001E-2</v>
      </c>
      <c r="AT16" s="4">
        <v>0.1537</v>
      </c>
      <c r="AU16" s="4">
        <v>0</v>
      </c>
      <c r="AV16" s="4">
        <v>5.0700000000000002E-2</v>
      </c>
      <c r="AW16" s="4">
        <v>0.23250000000000001</v>
      </c>
      <c r="AX16" s="4">
        <v>4.5100000000000001E-2</v>
      </c>
      <c r="AY16" s="4">
        <v>1.5800000000000002E-2</v>
      </c>
    </row>
    <row r="17" spans="1:51" x14ac:dyDescent="0.2">
      <c r="A17">
        <v>100239196</v>
      </c>
      <c r="B17" t="s">
        <v>55</v>
      </c>
      <c r="C17">
        <v>1</v>
      </c>
      <c r="D17">
        <v>82</v>
      </c>
      <c r="E17" s="1">
        <v>150000</v>
      </c>
      <c r="F17" t="s">
        <v>51</v>
      </c>
      <c r="G17">
        <v>10025</v>
      </c>
      <c r="H17" t="s">
        <v>52</v>
      </c>
      <c r="I17" t="s">
        <v>58</v>
      </c>
      <c r="J17" s="6" t="str">
        <f t="shared" si="0"/>
        <v>Manhattan-10025</v>
      </c>
      <c r="K17" s="2">
        <v>38077</v>
      </c>
      <c r="L17" s="3">
        <v>133.80000000000001</v>
      </c>
      <c r="M17">
        <v>0</v>
      </c>
      <c r="N17" s="3">
        <v>7.73</v>
      </c>
      <c r="O17">
        <v>21</v>
      </c>
      <c r="P17">
        <v>6</v>
      </c>
      <c r="Q17" s="1">
        <v>3333</v>
      </c>
      <c r="R17" s="3">
        <v>277.56</v>
      </c>
      <c r="S17">
        <v>0</v>
      </c>
      <c r="T17" s="3">
        <v>13.79</v>
      </c>
      <c r="U17">
        <v>45</v>
      </c>
      <c r="V17">
        <v>14</v>
      </c>
      <c r="W17" s="1">
        <v>6936</v>
      </c>
      <c r="X17">
        <v>8</v>
      </c>
      <c r="Y17">
        <v>4</v>
      </c>
      <c r="Z17">
        <v>2</v>
      </c>
      <c r="AA17">
        <v>4</v>
      </c>
      <c r="AB17" t="s">
        <v>54</v>
      </c>
      <c r="AC17">
        <v>2</v>
      </c>
      <c r="AD17">
        <v>1</v>
      </c>
      <c r="AE17" s="4">
        <v>0</v>
      </c>
      <c r="AF17" s="4">
        <v>0</v>
      </c>
      <c r="AG17" s="4">
        <v>1.2500000000000001E-2</v>
      </c>
      <c r="AH17" s="4">
        <v>2.7400000000000001E-2</v>
      </c>
      <c r="AI17" s="4">
        <v>0</v>
      </c>
      <c r="AJ17" s="4">
        <v>0.15060000000000001</v>
      </c>
      <c r="AK17" s="4">
        <v>6.0900000000000003E-2</v>
      </c>
      <c r="AL17" s="4">
        <v>0</v>
      </c>
      <c r="AM17" s="4">
        <v>0.05</v>
      </c>
      <c r="AN17" s="4">
        <v>0.14580000000000001</v>
      </c>
      <c r="AO17" s="4">
        <v>0.1734</v>
      </c>
      <c r="AP17" s="4">
        <v>4.0099999999999997E-2</v>
      </c>
      <c r="AQ17" s="4">
        <v>4.5600000000000002E-2</v>
      </c>
      <c r="AR17" s="4">
        <v>0</v>
      </c>
      <c r="AS17" s="4">
        <v>0</v>
      </c>
      <c r="AT17" s="4">
        <v>8.0399999999999999E-2</v>
      </c>
      <c r="AU17" s="4">
        <v>0</v>
      </c>
      <c r="AV17" s="4">
        <v>7.4000000000000003E-3</v>
      </c>
      <c r="AW17" s="4">
        <v>0.1512</v>
      </c>
      <c r="AX17" s="4">
        <v>0</v>
      </c>
      <c r="AY17" s="4">
        <v>5.4699999999999999E-2</v>
      </c>
    </row>
    <row r="18" spans="1:51" x14ac:dyDescent="0.2">
      <c r="A18">
        <v>10024479404</v>
      </c>
      <c r="B18" t="s">
        <v>59</v>
      </c>
      <c r="C18">
        <v>0</v>
      </c>
      <c r="D18">
        <v>68</v>
      </c>
      <c r="E18" s="1">
        <v>100000</v>
      </c>
      <c r="F18" t="s">
        <v>57</v>
      </c>
      <c r="G18">
        <v>11218</v>
      </c>
      <c r="H18" t="s">
        <v>52</v>
      </c>
      <c r="I18" t="s">
        <v>56</v>
      </c>
      <c r="J18" s="6" t="str">
        <f t="shared" si="0"/>
        <v>Brooklyn-11218</v>
      </c>
      <c r="K18" s="2">
        <v>41342</v>
      </c>
      <c r="L18" s="3">
        <v>79.88</v>
      </c>
      <c r="M18">
        <v>0</v>
      </c>
      <c r="N18" s="3">
        <v>0.01</v>
      </c>
      <c r="O18">
        <v>12</v>
      </c>
      <c r="P18">
        <v>1</v>
      </c>
      <c r="Q18" s="1">
        <v>2044</v>
      </c>
      <c r="R18" s="3">
        <v>151.76</v>
      </c>
      <c r="S18">
        <v>0</v>
      </c>
      <c r="T18" s="3">
        <v>2.02</v>
      </c>
      <c r="U18">
        <v>24</v>
      </c>
      <c r="V18">
        <v>3</v>
      </c>
      <c r="W18" s="1">
        <v>3824</v>
      </c>
      <c r="X18">
        <v>6</v>
      </c>
      <c r="Y18">
        <v>1</v>
      </c>
      <c r="Z18" t="s">
        <v>54</v>
      </c>
      <c r="AA18">
        <v>1</v>
      </c>
      <c r="AB18" t="s">
        <v>54</v>
      </c>
      <c r="AC18" t="s">
        <v>54</v>
      </c>
      <c r="AD18">
        <v>4</v>
      </c>
      <c r="AE18" s="4">
        <v>0</v>
      </c>
      <c r="AF18" s="4">
        <v>0</v>
      </c>
      <c r="AG18" s="4">
        <v>1.15E-2</v>
      </c>
      <c r="AH18" s="4">
        <v>0</v>
      </c>
      <c r="AI18" s="4">
        <v>0</v>
      </c>
      <c r="AJ18" s="4">
        <v>9.8299999999999998E-2</v>
      </c>
      <c r="AK18" s="4">
        <v>0</v>
      </c>
      <c r="AL18" s="4">
        <v>0</v>
      </c>
      <c r="AM18" s="4">
        <v>4.2000000000000003E-2</v>
      </c>
      <c r="AN18" s="4">
        <v>0.18</v>
      </c>
      <c r="AO18" s="4">
        <v>6.3200000000000006E-2</v>
      </c>
      <c r="AP18" s="4">
        <v>0.1847</v>
      </c>
      <c r="AQ18" s="4">
        <v>0</v>
      </c>
      <c r="AR18" s="4">
        <v>0</v>
      </c>
      <c r="AS18" s="4">
        <v>0</v>
      </c>
      <c r="AT18" s="4">
        <v>0.31759999999999999</v>
      </c>
      <c r="AU18" s="4">
        <v>0</v>
      </c>
      <c r="AV18" s="4">
        <v>0</v>
      </c>
      <c r="AW18" s="4">
        <v>1.37E-2</v>
      </c>
      <c r="AX18" s="4">
        <v>0</v>
      </c>
      <c r="AY18" s="4">
        <v>8.8999999999999996E-2</v>
      </c>
    </row>
    <row r="19" spans="1:51" x14ac:dyDescent="0.2">
      <c r="A19">
        <v>100251320</v>
      </c>
      <c r="B19" t="s">
        <v>60</v>
      </c>
      <c r="C19">
        <v>1</v>
      </c>
      <c r="D19">
        <v>80</v>
      </c>
      <c r="E19" s="1">
        <v>150000</v>
      </c>
      <c r="F19" t="s">
        <v>51</v>
      </c>
      <c r="G19">
        <v>10022</v>
      </c>
      <c r="H19" t="s">
        <v>52</v>
      </c>
      <c r="I19" t="s">
        <v>58</v>
      </c>
      <c r="J19" s="6" t="str">
        <f t="shared" si="0"/>
        <v>Manhattan-10022</v>
      </c>
      <c r="K19" s="2">
        <v>41597</v>
      </c>
      <c r="L19" s="3">
        <v>0</v>
      </c>
      <c r="M19">
        <v>55</v>
      </c>
      <c r="N19" s="3">
        <v>16.27</v>
      </c>
      <c r="O19">
        <v>58</v>
      </c>
      <c r="P19">
        <v>9</v>
      </c>
      <c r="Q19" s="1">
        <v>7916</v>
      </c>
      <c r="R19" s="3">
        <v>0</v>
      </c>
      <c r="S19">
        <v>108</v>
      </c>
      <c r="T19" s="3">
        <v>22.3</v>
      </c>
      <c r="U19">
        <v>108</v>
      </c>
      <c r="V19">
        <v>14</v>
      </c>
      <c r="W19" s="1">
        <v>14504</v>
      </c>
      <c r="X19">
        <v>6</v>
      </c>
      <c r="Y19">
        <v>11</v>
      </c>
      <c r="Z19">
        <v>11</v>
      </c>
      <c r="AA19">
        <v>8</v>
      </c>
      <c r="AB19">
        <v>6</v>
      </c>
      <c r="AC19">
        <v>10</v>
      </c>
      <c r="AD19">
        <v>3</v>
      </c>
      <c r="AE19" s="4">
        <v>8.0000000000000002E-3</v>
      </c>
      <c r="AF19" s="4">
        <v>2.9000000000000001E-2</v>
      </c>
      <c r="AG19" s="4">
        <v>9.9000000000000008E-3</v>
      </c>
      <c r="AH19" s="4">
        <v>2.4E-2</v>
      </c>
      <c r="AI19" s="4">
        <v>5.0000000000000001E-3</v>
      </c>
      <c r="AJ19" s="4">
        <v>0.1694</v>
      </c>
      <c r="AK19" s="4">
        <v>6.9699999999999998E-2</v>
      </c>
      <c r="AL19" s="4">
        <v>0</v>
      </c>
      <c r="AM19" s="4">
        <v>0.13</v>
      </c>
      <c r="AN19" s="4">
        <v>8.2400000000000001E-2</v>
      </c>
      <c r="AO19" s="4">
        <v>1.24E-2</v>
      </c>
      <c r="AP19" s="4">
        <v>7.4499999999999997E-2</v>
      </c>
      <c r="AQ19" s="4">
        <v>2.2700000000000001E-2</v>
      </c>
      <c r="AR19" s="4">
        <v>0</v>
      </c>
      <c r="AS19" s="4">
        <v>8.8999999999999999E-3</v>
      </c>
      <c r="AT19" s="4">
        <v>2.5899999999999999E-2</v>
      </c>
      <c r="AU19" s="4">
        <v>0</v>
      </c>
      <c r="AV19" s="4">
        <v>2.06E-2</v>
      </c>
      <c r="AW19" s="4">
        <v>0.1883</v>
      </c>
      <c r="AX19" s="4">
        <v>2.4E-2</v>
      </c>
      <c r="AY19" s="4">
        <v>9.0300000000000005E-2</v>
      </c>
    </row>
    <row r="20" spans="1:51" x14ac:dyDescent="0.2">
      <c r="A20">
        <v>10025314925</v>
      </c>
      <c r="B20" t="s">
        <v>50</v>
      </c>
      <c r="C20">
        <v>1</v>
      </c>
      <c r="D20">
        <v>33</v>
      </c>
      <c r="E20" s="1">
        <v>100000</v>
      </c>
      <c r="F20" t="s">
        <v>51</v>
      </c>
      <c r="G20">
        <v>11109</v>
      </c>
      <c r="H20" t="s">
        <v>52</v>
      </c>
      <c r="I20" t="s">
        <v>53</v>
      </c>
      <c r="J20" s="6" t="str">
        <f t="shared" si="0"/>
        <v>Queens-11109</v>
      </c>
      <c r="K20" s="2">
        <v>40917</v>
      </c>
      <c r="L20" s="3">
        <v>0</v>
      </c>
      <c r="M20">
        <v>27</v>
      </c>
      <c r="N20" s="3">
        <v>104.59</v>
      </c>
      <c r="O20">
        <v>32</v>
      </c>
      <c r="P20">
        <v>15</v>
      </c>
      <c r="Q20" s="1">
        <v>4667</v>
      </c>
      <c r="R20" s="3">
        <v>17.97</v>
      </c>
      <c r="S20">
        <v>27</v>
      </c>
      <c r="T20" s="3">
        <v>144.56</v>
      </c>
      <c r="U20">
        <v>40</v>
      </c>
      <c r="V20">
        <v>21</v>
      </c>
      <c r="W20" s="1">
        <v>5924</v>
      </c>
      <c r="X20">
        <v>8</v>
      </c>
      <c r="Y20">
        <v>5</v>
      </c>
      <c r="Z20">
        <v>5</v>
      </c>
      <c r="AA20">
        <v>3</v>
      </c>
      <c r="AB20">
        <v>5</v>
      </c>
      <c r="AC20">
        <v>4</v>
      </c>
      <c r="AD20">
        <v>2</v>
      </c>
      <c r="AE20" s="4">
        <v>0</v>
      </c>
      <c r="AF20" s="4">
        <v>2.86E-2</v>
      </c>
      <c r="AG20" s="4">
        <v>4.7600000000000003E-2</v>
      </c>
      <c r="AH20" s="4">
        <v>1.1900000000000001E-2</v>
      </c>
      <c r="AI20" s="4">
        <v>0</v>
      </c>
      <c r="AJ20" s="4">
        <v>0.16550000000000001</v>
      </c>
      <c r="AK20" s="4">
        <v>9.8400000000000001E-2</v>
      </c>
      <c r="AL20" s="4">
        <v>0</v>
      </c>
      <c r="AM20" s="4">
        <v>5.2900000000000003E-2</v>
      </c>
      <c r="AN20" s="4">
        <v>6.7000000000000004E-2</v>
      </c>
      <c r="AO20" s="4">
        <v>0</v>
      </c>
      <c r="AP20" s="4">
        <v>0</v>
      </c>
      <c r="AQ20" s="4">
        <v>6.6199999999999995E-2</v>
      </c>
      <c r="AR20" s="4">
        <v>0</v>
      </c>
      <c r="AS20" s="4">
        <v>7.6899999999999996E-2</v>
      </c>
      <c r="AT20" s="4">
        <v>8.8000000000000005E-3</v>
      </c>
      <c r="AU20" s="4">
        <v>0</v>
      </c>
      <c r="AV20" s="4">
        <v>4.7100000000000003E-2</v>
      </c>
      <c r="AW20" s="4">
        <v>0.24349999999999999</v>
      </c>
      <c r="AX20" s="4">
        <v>3.4599999999999999E-2</v>
      </c>
      <c r="AY20" s="4">
        <v>5.0999999999999997E-2</v>
      </c>
    </row>
    <row r="21" spans="1:51" x14ac:dyDescent="0.2">
      <c r="A21">
        <v>10026493970</v>
      </c>
      <c r="B21" t="s">
        <v>55</v>
      </c>
      <c r="C21">
        <v>0</v>
      </c>
      <c r="D21">
        <v>33</v>
      </c>
      <c r="E21" s="1">
        <v>45000</v>
      </c>
      <c r="F21" t="s">
        <v>51</v>
      </c>
      <c r="G21">
        <v>11211</v>
      </c>
      <c r="H21" t="s">
        <v>52</v>
      </c>
      <c r="I21" t="s">
        <v>56</v>
      </c>
      <c r="J21" s="6" t="str">
        <f t="shared" si="0"/>
        <v>Brooklyn-11211</v>
      </c>
      <c r="K21" s="2">
        <v>40917</v>
      </c>
      <c r="L21" s="3">
        <v>6.99</v>
      </c>
      <c r="M21">
        <v>0</v>
      </c>
      <c r="N21" s="3">
        <v>64.94</v>
      </c>
      <c r="O21">
        <v>8</v>
      </c>
      <c r="P21">
        <v>8</v>
      </c>
      <c r="Q21" s="1">
        <v>1343</v>
      </c>
      <c r="R21" s="3">
        <v>24.96</v>
      </c>
      <c r="S21">
        <v>0</v>
      </c>
      <c r="T21" s="3">
        <v>106.89</v>
      </c>
      <c r="U21">
        <v>18</v>
      </c>
      <c r="V21">
        <v>15</v>
      </c>
      <c r="W21" s="1">
        <v>3145</v>
      </c>
      <c r="X21">
        <v>5</v>
      </c>
      <c r="Y21" t="s">
        <v>54</v>
      </c>
      <c r="Z21">
        <v>1</v>
      </c>
      <c r="AA21" t="s">
        <v>54</v>
      </c>
      <c r="AB21" t="s">
        <v>54</v>
      </c>
      <c r="AC21">
        <v>1</v>
      </c>
      <c r="AD21">
        <v>1</v>
      </c>
      <c r="AE21" s="4">
        <v>0</v>
      </c>
      <c r="AF21" s="4">
        <v>0</v>
      </c>
      <c r="AG21" s="4">
        <v>0</v>
      </c>
      <c r="AH21" s="4">
        <v>0</v>
      </c>
      <c r="AI21" s="4">
        <v>0</v>
      </c>
      <c r="AJ21" s="4">
        <v>0.1239</v>
      </c>
      <c r="AK21" s="4">
        <v>1.9400000000000001E-2</v>
      </c>
      <c r="AL21" s="4">
        <v>0</v>
      </c>
      <c r="AM21" s="4">
        <v>0.1099</v>
      </c>
      <c r="AN21" s="4">
        <v>9.64E-2</v>
      </c>
      <c r="AO21" s="4">
        <v>3.1300000000000001E-2</v>
      </c>
      <c r="AP21" s="4">
        <v>0.22739999999999999</v>
      </c>
      <c r="AQ21" s="4">
        <v>0</v>
      </c>
      <c r="AR21" s="4">
        <v>0</v>
      </c>
      <c r="AS21" s="4">
        <v>6.2E-2</v>
      </c>
      <c r="AT21" s="4">
        <v>5.8999999999999999E-3</v>
      </c>
      <c r="AU21" s="4">
        <v>0</v>
      </c>
      <c r="AV21" s="4">
        <v>0.1764</v>
      </c>
      <c r="AW21" s="4">
        <v>0.13569999999999999</v>
      </c>
      <c r="AX21" s="4">
        <v>0</v>
      </c>
      <c r="AY21" s="4">
        <v>1.17E-2</v>
      </c>
    </row>
    <row r="22" spans="1:51" x14ac:dyDescent="0.2">
      <c r="A22">
        <v>100271504</v>
      </c>
      <c r="B22" t="s">
        <v>61</v>
      </c>
      <c r="C22">
        <v>0</v>
      </c>
      <c r="D22">
        <v>38</v>
      </c>
      <c r="E22" s="1">
        <v>50000</v>
      </c>
      <c r="F22" t="s">
        <v>51</v>
      </c>
      <c r="G22">
        <v>10028</v>
      </c>
      <c r="H22" t="s">
        <v>52</v>
      </c>
      <c r="I22" t="s">
        <v>58</v>
      </c>
      <c r="J22" s="6" t="str">
        <f t="shared" si="0"/>
        <v>Manhattan-10028</v>
      </c>
      <c r="K22" s="2">
        <v>38077</v>
      </c>
      <c r="L22" s="3">
        <v>46.93</v>
      </c>
      <c r="M22">
        <v>0</v>
      </c>
      <c r="N22" s="3">
        <v>0</v>
      </c>
      <c r="O22">
        <v>7</v>
      </c>
      <c r="P22" t="e">
        <v>#N/A</v>
      </c>
      <c r="Q22" s="1">
        <v>1303</v>
      </c>
      <c r="R22" s="3">
        <v>94.85</v>
      </c>
      <c r="S22">
        <v>0</v>
      </c>
      <c r="T22" s="3">
        <v>4</v>
      </c>
      <c r="U22">
        <v>15</v>
      </c>
      <c r="V22" t="e">
        <v>#N/A</v>
      </c>
      <c r="W22" s="1">
        <v>2546</v>
      </c>
      <c r="X22">
        <v>1</v>
      </c>
      <c r="Y22" t="s">
        <v>54</v>
      </c>
      <c r="Z22">
        <v>3</v>
      </c>
      <c r="AA22" t="s">
        <v>54</v>
      </c>
      <c r="AB22">
        <v>2</v>
      </c>
      <c r="AC22" t="s">
        <v>54</v>
      </c>
      <c r="AD22">
        <v>1</v>
      </c>
      <c r="AE22" s="4">
        <v>9.7999999999999997E-3</v>
      </c>
      <c r="AF22" s="4">
        <v>0</v>
      </c>
      <c r="AG22" s="4">
        <v>2.6100000000000002E-2</v>
      </c>
      <c r="AH22" s="4">
        <v>2.2599999999999999E-2</v>
      </c>
      <c r="AI22" s="4">
        <v>0</v>
      </c>
      <c r="AJ22" s="4">
        <v>0.17480000000000001</v>
      </c>
      <c r="AK22" s="4">
        <v>6.8900000000000003E-2</v>
      </c>
      <c r="AL22" s="4">
        <v>0</v>
      </c>
      <c r="AM22" s="4">
        <v>6.7699999999999996E-2</v>
      </c>
      <c r="AN22" s="4">
        <v>0.13</v>
      </c>
      <c r="AO22" s="4">
        <v>0</v>
      </c>
      <c r="AP22" s="4">
        <v>0</v>
      </c>
      <c r="AQ22" s="4">
        <v>3.4700000000000002E-2</v>
      </c>
      <c r="AR22" s="4">
        <v>0</v>
      </c>
      <c r="AS22" s="4">
        <v>1.5900000000000001E-2</v>
      </c>
      <c r="AT22" s="4">
        <v>0.15740000000000001</v>
      </c>
      <c r="AU22" s="4">
        <v>0</v>
      </c>
      <c r="AV22" s="4">
        <v>0</v>
      </c>
      <c r="AW22" s="4">
        <v>0.20660000000000001</v>
      </c>
      <c r="AX22" s="4">
        <v>0</v>
      </c>
      <c r="AY22" s="4">
        <v>8.5500000000000007E-2</v>
      </c>
    </row>
    <row r="23" spans="1:51" x14ac:dyDescent="0.2">
      <c r="A23">
        <v>10028732791</v>
      </c>
      <c r="B23" t="s">
        <v>55</v>
      </c>
      <c r="C23">
        <v>1</v>
      </c>
      <c r="D23">
        <v>34</v>
      </c>
      <c r="E23" s="1">
        <v>50000</v>
      </c>
      <c r="F23" t="s">
        <v>57</v>
      </c>
      <c r="G23">
        <v>10016</v>
      </c>
      <c r="H23" t="s">
        <v>52</v>
      </c>
      <c r="I23" t="s">
        <v>58</v>
      </c>
      <c r="J23" s="6" t="str">
        <f t="shared" si="0"/>
        <v>Manhattan-10016</v>
      </c>
      <c r="K23" s="2">
        <v>40917</v>
      </c>
      <c r="L23" s="3">
        <v>47.93</v>
      </c>
      <c r="M23">
        <v>0</v>
      </c>
      <c r="N23" s="3">
        <v>169.44</v>
      </c>
      <c r="O23">
        <v>23</v>
      </c>
      <c r="P23">
        <v>21</v>
      </c>
      <c r="Q23" s="1">
        <v>4510</v>
      </c>
      <c r="R23" s="3">
        <v>95.85</v>
      </c>
      <c r="S23">
        <v>0</v>
      </c>
      <c r="T23" s="3">
        <v>307.38</v>
      </c>
      <c r="U23">
        <v>43</v>
      </c>
      <c r="V23">
        <v>37</v>
      </c>
      <c r="W23" s="1">
        <v>8084</v>
      </c>
      <c r="X23">
        <v>5</v>
      </c>
      <c r="Y23">
        <v>1</v>
      </c>
      <c r="Z23">
        <v>2</v>
      </c>
      <c r="AA23">
        <v>2</v>
      </c>
      <c r="AB23">
        <v>2</v>
      </c>
      <c r="AC23">
        <v>8</v>
      </c>
      <c r="AD23">
        <v>3</v>
      </c>
      <c r="AE23" s="4">
        <v>0.40379999999999999</v>
      </c>
      <c r="AF23" s="4">
        <v>0</v>
      </c>
      <c r="AG23" s="4">
        <v>0</v>
      </c>
      <c r="AH23" s="4">
        <v>2.1399999999999999E-2</v>
      </c>
      <c r="AI23" s="4">
        <v>0</v>
      </c>
      <c r="AJ23" s="4">
        <v>7.7600000000000002E-2</v>
      </c>
      <c r="AK23" s="4">
        <v>5.0799999999999998E-2</v>
      </c>
      <c r="AL23" s="4">
        <v>0</v>
      </c>
      <c r="AM23" s="4">
        <v>0</v>
      </c>
      <c r="AN23" s="4">
        <v>3.8100000000000002E-2</v>
      </c>
      <c r="AO23" s="4">
        <v>6.6E-3</v>
      </c>
      <c r="AP23" s="4">
        <v>6.1800000000000001E-2</v>
      </c>
      <c r="AQ23" s="4">
        <v>1.15E-2</v>
      </c>
      <c r="AR23" s="4">
        <v>4.9099999999999998E-2</v>
      </c>
      <c r="AS23" s="4">
        <v>3.7199999999999997E-2</v>
      </c>
      <c r="AT23" s="4">
        <v>5.8999999999999997E-2</v>
      </c>
      <c r="AU23" s="4">
        <v>0</v>
      </c>
      <c r="AV23" s="4">
        <v>2.0500000000000001E-2</v>
      </c>
      <c r="AW23" s="4">
        <v>0.1033</v>
      </c>
      <c r="AX23" s="4">
        <v>2.6599999999999999E-2</v>
      </c>
      <c r="AY23" s="4">
        <v>3.27E-2</v>
      </c>
    </row>
    <row r="24" spans="1:51" x14ac:dyDescent="0.2">
      <c r="A24">
        <v>10029967947</v>
      </c>
      <c r="B24" t="s">
        <v>60</v>
      </c>
      <c r="C24">
        <v>1</v>
      </c>
      <c r="D24">
        <v>30</v>
      </c>
      <c r="E24" s="1">
        <v>100000</v>
      </c>
      <c r="F24" t="s">
        <v>51</v>
      </c>
      <c r="G24">
        <v>11201</v>
      </c>
      <c r="H24" t="s">
        <v>52</v>
      </c>
      <c r="I24" t="s">
        <v>56</v>
      </c>
      <c r="J24" s="6" t="str">
        <f t="shared" si="0"/>
        <v>Brooklyn-11201</v>
      </c>
      <c r="K24" s="2">
        <v>40917</v>
      </c>
      <c r="L24" s="3">
        <v>112.8</v>
      </c>
      <c r="M24">
        <v>30</v>
      </c>
      <c r="N24" s="3">
        <v>27.94</v>
      </c>
      <c r="O24">
        <v>55</v>
      </c>
      <c r="P24">
        <v>7</v>
      </c>
      <c r="Q24" s="1">
        <v>8142</v>
      </c>
      <c r="R24" s="3">
        <v>160.72</v>
      </c>
      <c r="S24">
        <v>30</v>
      </c>
      <c r="T24" s="3">
        <v>45.91</v>
      </c>
      <c r="U24">
        <v>66</v>
      </c>
      <c r="V24">
        <v>10</v>
      </c>
      <c r="W24" s="1">
        <v>8697</v>
      </c>
      <c r="X24">
        <v>22</v>
      </c>
      <c r="Y24">
        <v>9</v>
      </c>
      <c r="Z24">
        <v>3</v>
      </c>
      <c r="AA24">
        <v>3</v>
      </c>
      <c r="AB24">
        <v>1</v>
      </c>
      <c r="AC24">
        <v>7</v>
      </c>
      <c r="AD24">
        <v>10</v>
      </c>
      <c r="AE24" s="4">
        <v>1.67E-2</v>
      </c>
      <c r="AF24" s="4">
        <v>0</v>
      </c>
      <c r="AG24" s="4">
        <v>3.2399999999999998E-2</v>
      </c>
      <c r="AH24" s="4">
        <v>1.49E-2</v>
      </c>
      <c r="AI24" s="4">
        <v>0.1024</v>
      </c>
      <c r="AJ24" s="4">
        <v>3.15E-2</v>
      </c>
      <c r="AK24" s="4">
        <v>8.2100000000000006E-2</v>
      </c>
      <c r="AL24" s="4">
        <v>4.5999999999999999E-3</v>
      </c>
      <c r="AM24" s="4">
        <v>1.43E-2</v>
      </c>
      <c r="AN24" s="4">
        <v>0.04</v>
      </c>
      <c r="AO24" s="4">
        <v>0</v>
      </c>
      <c r="AP24" s="4">
        <v>9.2999999999999992E-3</v>
      </c>
      <c r="AQ24" s="4">
        <v>0.20780000000000001</v>
      </c>
      <c r="AR24" s="4">
        <v>0.1338</v>
      </c>
      <c r="AS24" s="4">
        <v>5.5300000000000002E-2</v>
      </c>
      <c r="AT24" s="4">
        <v>6.6799999999999998E-2</v>
      </c>
      <c r="AU24" s="4">
        <v>0</v>
      </c>
      <c r="AV24" s="4">
        <v>8.3000000000000001E-3</v>
      </c>
      <c r="AW24" s="4">
        <v>0.15140000000000001</v>
      </c>
      <c r="AX24" s="4">
        <v>3.3999999999999998E-3</v>
      </c>
      <c r="AY24" s="4">
        <v>2.4799999999999999E-2</v>
      </c>
    </row>
    <row r="25" spans="1:51" x14ac:dyDescent="0.2">
      <c r="A25">
        <v>10030357891</v>
      </c>
      <c r="B25" t="s">
        <v>60</v>
      </c>
      <c r="C25">
        <v>1</v>
      </c>
      <c r="D25">
        <v>66</v>
      </c>
      <c r="E25" s="1">
        <v>150000</v>
      </c>
      <c r="F25" t="s">
        <v>51</v>
      </c>
      <c r="G25">
        <v>7740</v>
      </c>
      <c r="H25" t="s">
        <v>52</v>
      </c>
      <c r="I25" t="s">
        <v>64</v>
      </c>
      <c r="J25" s="6" t="str">
        <f t="shared" si="0"/>
        <v>Jersey Shore-7740</v>
      </c>
      <c r="K25" s="2">
        <v>41796</v>
      </c>
      <c r="L25" s="3">
        <v>0</v>
      </c>
      <c r="M25">
        <v>15</v>
      </c>
      <c r="N25" s="3">
        <v>121.19</v>
      </c>
      <c r="O25">
        <v>52</v>
      </c>
      <c r="P25">
        <v>35</v>
      </c>
      <c r="Q25" s="1">
        <v>1201</v>
      </c>
      <c r="R25" s="3">
        <v>0</v>
      </c>
      <c r="S25">
        <v>29</v>
      </c>
      <c r="T25" s="3">
        <v>253.84</v>
      </c>
      <c r="U25">
        <v>29</v>
      </c>
      <c r="V25">
        <v>60</v>
      </c>
      <c r="W25" s="1">
        <v>2456</v>
      </c>
      <c r="X25">
        <v>9</v>
      </c>
      <c r="Y25">
        <v>13</v>
      </c>
      <c r="Z25">
        <v>4</v>
      </c>
      <c r="AA25">
        <v>7</v>
      </c>
      <c r="AB25">
        <v>9</v>
      </c>
      <c r="AC25">
        <v>5</v>
      </c>
      <c r="AD25">
        <v>3</v>
      </c>
      <c r="AE25" s="4">
        <v>3.56E-2</v>
      </c>
      <c r="AF25" s="4">
        <v>0</v>
      </c>
      <c r="AG25" s="4">
        <v>1.9E-2</v>
      </c>
      <c r="AH25" s="4">
        <v>7.9000000000000008E-3</v>
      </c>
      <c r="AI25" s="4">
        <v>0</v>
      </c>
      <c r="AJ25" s="4">
        <v>0.1171</v>
      </c>
      <c r="AK25" s="4">
        <v>8.14E-2</v>
      </c>
      <c r="AL25" s="4">
        <v>0</v>
      </c>
      <c r="AM25" s="4">
        <v>3.4099999999999998E-2</v>
      </c>
      <c r="AN25" s="4">
        <v>4.4299999999999999E-2</v>
      </c>
      <c r="AO25" s="4">
        <v>0</v>
      </c>
      <c r="AP25" s="4">
        <v>1.35E-2</v>
      </c>
      <c r="AQ25" s="4">
        <v>0.12</v>
      </c>
      <c r="AR25" s="4">
        <v>0</v>
      </c>
      <c r="AS25" s="4">
        <v>4.1200000000000001E-2</v>
      </c>
      <c r="AT25" s="4">
        <v>1.44E-2</v>
      </c>
      <c r="AU25" s="4">
        <v>4.4000000000000003E-3</v>
      </c>
      <c r="AV25" s="4">
        <v>1.0500000000000001E-2</v>
      </c>
      <c r="AW25" s="4">
        <v>0.23649999999999999</v>
      </c>
      <c r="AX25" s="4">
        <v>0.2102</v>
      </c>
      <c r="AY25" s="4">
        <v>9.7000000000000003E-3</v>
      </c>
    </row>
    <row r="26" spans="1:51" x14ac:dyDescent="0.2">
      <c r="A26">
        <v>10031195403</v>
      </c>
      <c r="B26" t="s">
        <v>61</v>
      </c>
      <c r="C26">
        <v>0</v>
      </c>
      <c r="D26">
        <v>46</v>
      </c>
      <c r="E26" s="1">
        <v>-1</v>
      </c>
      <c r="F26" t="s">
        <v>51</v>
      </c>
      <c r="G26">
        <v>11215</v>
      </c>
      <c r="H26" t="s">
        <v>52</v>
      </c>
      <c r="I26" t="s">
        <v>56</v>
      </c>
      <c r="J26" s="6" t="str">
        <f t="shared" si="0"/>
        <v>Brooklyn-11215</v>
      </c>
      <c r="K26" s="2">
        <v>40963</v>
      </c>
      <c r="L26" s="3">
        <v>40.94</v>
      </c>
      <c r="M26">
        <v>0</v>
      </c>
      <c r="N26" s="3">
        <v>36.979999999999997</v>
      </c>
      <c r="O26">
        <v>10</v>
      </c>
      <c r="P26">
        <v>5</v>
      </c>
      <c r="Q26" s="1">
        <v>1673</v>
      </c>
      <c r="R26" s="3">
        <v>118.81</v>
      </c>
      <c r="S26">
        <v>0</v>
      </c>
      <c r="T26" s="3">
        <v>60.95</v>
      </c>
      <c r="U26">
        <v>27</v>
      </c>
      <c r="V26">
        <v>10</v>
      </c>
      <c r="W26" s="1">
        <v>4095</v>
      </c>
      <c r="X26">
        <v>1</v>
      </c>
      <c r="Y26">
        <v>2</v>
      </c>
      <c r="Z26">
        <v>3</v>
      </c>
      <c r="AA26">
        <v>2</v>
      </c>
      <c r="AB26" t="s">
        <v>54</v>
      </c>
      <c r="AC26">
        <v>2</v>
      </c>
      <c r="AD26" t="s">
        <v>54</v>
      </c>
      <c r="AE26" s="4">
        <v>0</v>
      </c>
      <c r="AF26" s="4">
        <v>2.2700000000000001E-2</v>
      </c>
      <c r="AG26" s="4">
        <v>0</v>
      </c>
      <c r="AH26" s="4">
        <v>1.6400000000000001E-2</v>
      </c>
      <c r="AI26" s="4">
        <v>0</v>
      </c>
      <c r="AJ26" s="4">
        <v>0.15440000000000001</v>
      </c>
      <c r="AK26" s="4">
        <v>0</v>
      </c>
      <c r="AL26" s="4">
        <v>0</v>
      </c>
      <c r="AM26" s="4">
        <v>0</v>
      </c>
      <c r="AN26" s="4">
        <v>6.4000000000000001E-2</v>
      </c>
      <c r="AO26" s="4">
        <v>0</v>
      </c>
      <c r="AP26" s="4">
        <v>3.44E-2</v>
      </c>
      <c r="AQ26" s="4">
        <v>6.2899999999999998E-2</v>
      </c>
      <c r="AR26" s="4">
        <v>0</v>
      </c>
      <c r="AS26" s="4">
        <v>0</v>
      </c>
      <c r="AT26" s="4">
        <v>9.5200000000000007E-2</v>
      </c>
      <c r="AU26" s="4">
        <v>0</v>
      </c>
      <c r="AV26" s="4">
        <v>4.41E-2</v>
      </c>
      <c r="AW26" s="4">
        <v>0.37680000000000002</v>
      </c>
      <c r="AX26" s="4">
        <v>0</v>
      </c>
      <c r="AY26" s="4">
        <v>0.129</v>
      </c>
    </row>
    <row r="27" spans="1:51" x14ac:dyDescent="0.2">
      <c r="A27">
        <v>100319052</v>
      </c>
      <c r="B27" t="s">
        <v>50</v>
      </c>
      <c r="C27">
        <v>0</v>
      </c>
      <c r="D27">
        <v>35</v>
      </c>
      <c r="E27" s="1">
        <v>25000</v>
      </c>
      <c r="F27" t="s">
        <v>51</v>
      </c>
      <c r="G27">
        <v>11238</v>
      </c>
      <c r="H27" t="s">
        <v>52</v>
      </c>
      <c r="I27" t="s">
        <v>56</v>
      </c>
      <c r="J27" s="6" t="str">
        <f t="shared" si="0"/>
        <v>Brooklyn-11238</v>
      </c>
      <c r="K27" s="2">
        <v>38078</v>
      </c>
      <c r="L27" s="3">
        <v>0</v>
      </c>
      <c r="M27">
        <v>29</v>
      </c>
      <c r="N27" s="3">
        <v>25.05</v>
      </c>
      <c r="O27">
        <v>30</v>
      </c>
      <c r="P27">
        <v>5</v>
      </c>
      <c r="Q27" s="1">
        <v>5843</v>
      </c>
      <c r="R27" s="3">
        <v>0</v>
      </c>
      <c r="S27">
        <v>68</v>
      </c>
      <c r="T27" s="3">
        <v>36.29</v>
      </c>
      <c r="U27">
        <v>69</v>
      </c>
      <c r="V27">
        <v>12</v>
      </c>
      <c r="W27" s="1">
        <v>16193</v>
      </c>
      <c r="X27">
        <v>4</v>
      </c>
      <c r="Y27">
        <v>4</v>
      </c>
      <c r="Z27">
        <v>5</v>
      </c>
      <c r="AA27">
        <v>5</v>
      </c>
      <c r="AB27">
        <v>3</v>
      </c>
      <c r="AC27">
        <v>5</v>
      </c>
      <c r="AD27">
        <v>3</v>
      </c>
      <c r="AE27" s="4">
        <v>0</v>
      </c>
      <c r="AF27" s="4">
        <v>0</v>
      </c>
      <c r="AG27" s="4">
        <v>2.1899999999999999E-2</v>
      </c>
      <c r="AH27" s="4">
        <v>2.9100000000000001E-2</v>
      </c>
      <c r="AI27" s="4">
        <v>0</v>
      </c>
      <c r="AJ27" s="4">
        <v>0.3327</v>
      </c>
      <c r="AK27" s="4">
        <v>1.6400000000000001E-2</v>
      </c>
      <c r="AL27" s="4">
        <v>0</v>
      </c>
      <c r="AM27" s="4">
        <v>0.1331</v>
      </c>
      <c r="AN27" s="4">
        <v>0.22819999999999999</v>
      </c>
      <c r="AO27" s="4">
        <v>0</v>
      </c>
      <c r="AP27" s="4">
        <v>1.26E-2</v>
      </c>
      <c r="AQ27" s="4">
        <v>0</v>
      </c>
      <c r="AR27" s="4">
        <v>0</v>
      </c>
      <c r="AS27" s="4">
        <v>0</v>
      </c>
      <c r="AT27" s="4">
        <v>4.0000000000000001E-3</v>
      </c>
      <c r="AU27" s="4">
        <v>0</v>
      </c>
      <c r="AV27" s="4">
        <v>4.8599999999999997E-2</v>
      </c>
      <c r="AW27" s="4">
        <v>7.7600000000000002E-2</v>
      </c>
      <c r="AX27" s="4">
        <v>0</v>
      </c>
      <c r="AY27" s="4">
        <v>9.6000000000000002E-2</v>
      </c>
    </row>
    <row r="28" spans="1:51" x14ac:dyDescent="0.2">
      <c r="A28">
        <v>10034880212</v>
      </c>
      <c r="B28" t="s">
        <v>55</v>
      </c>
      <c r="C28">
        <v>1</v>
      </c>
      <c r="D28">
        <v>38</v>
      </c>
      <c r="E28" s="1">
        <v>100000</v>
      </c>
      <c r="F28" t="s">
        <v>57</v>
      </c>
      <c r="G28">
        <v>11215</v>
      </c>
      <c r="H28" t="s">
        <v>52</v>
      </c>
      <c r="I28" t="s">
        <v>56</v>
      </c>
      <c r="J28" s="6" t="str">
        <f t="shared" si="0"/>
        <v>Brooklyn-11215</v>
      </c>
      <c r="K28" s="2">
        <v>40918</v>
      </c>
      <c r="L28" s="3">
        <v>90.86</v>
      </c>
      <c r="M28">
        <v>0</v>
      </c>
      <c r="N28" s="3">
        <v>5.01</v>
      </c>
      <c r="O28">
        <v>14</v>
      </c>
      <c r="P28">
        <v>2</v>
      </c>
      <c r="Q28" s="1">
        <v>2506</v>
      </c>
      <c r="R28" s="3">
        <v>234.62</v>
      </c>
      <c r="S28">
        <v>0</v>
      </c>
      <c r="T28" s="3">
        <v>5.09</v>
      </c>
      <c r="U28">
        <v>38</v>
      </c>
      <c r="V28">
        <v>7</v>
      </c>
      <c r="W28" s="1">
        <v>6336</v>
      </c>
      <c r="X28" t="s">
        <v>54</v>
      </c>
      <c r="Y28" t="s">
        <v>54</v>
      </c>
      <c r="Z28" t="s">
        <v>54</v>
      </c>
      <c r="AA28" t="s">
        <v>54</v>
      </c>
      <c r="AB28" t="s">
        <v>54</v>
      </c>
      <c r="AC28">
        <v>12</v>
      </c>
      <c r="AD28">
        <v>2</v>
      </c>
      <c r="AE28" s="4">
        <v>0.22939999999999999</v>
      </c>
      <c r="AF28" s="4">
        <v>0</v>
      </c>
      <c r="AG28" s="4">
        <v>1.47E-2</v>
      </c>
      <c r="AH28" s="4">
        <v>2.52E-2</v>
      </c>
      <c r="AI28" s="4">
        <v>0</v>
      </c>
      <c r="AJ28" s="4">
        <v>8.8599999999999998E-2</v>
      </c>
      <c r="AK28" s="4">
        <v>1.43E-2</v>
      </c>
      <c r="AL28" s="4">
        <v>0</v>
      </c>
      <c r="AM28" s="4">
        <v>0.12130000000000001</v>
      </c>
      <c r="AN28" s="4">
        <v>6.2100000000000002E-2</v>
      </c>
      <c r="AO28" s="4">
        <v>4.2700000000000002E-2</v>
      </c>
      <c r="AP28" s="4">
        <v>3.1699999999999999E-2</v>
      </c>
      <c r="AQ28" s="4">
        <v>0</v>
      </c>
      <c r="AR28" s="4">
        <v>0</v>
      </c>
      <c r="AS28" s="4">
        <v>4.7999999999999996E-3</v>
      </c>
      <c r="AT28" s="4">
        <v>0.27850000000000003</v>
      </c>
      <c r="AU28" s="4">
        <v>2.3400000000000001E-2</v>
      </c>
      <c r="AV28" s="4">
        <v>0</v>
      </c>
      <c r="AW28" s="4">
        <v>2.3E-2</v>
      </c>
      <c r="AX28" s="4">
        <v>0</v>
      </c>
      <c r="AY28" s="4">
        <v>4.02E-2</v>
      </c>
    </row>
    <row r="29" spans="1:51" x14ac:dyDescent="0.2">
      <c r="A29">
        <v>10036188888</v>
      </c>
      <c r="B29" t="s">
        <v>60</v>
      </c>
      <c r="C29">
        <v>1</v>
      </c>
      <c r="D29">
        <v>39</v>
      </c>
      <c r="E29" s="1">
        <v>60000</v>
      </c>
      <c r="F29" t="s">
        <v>51</v>
      </c>
      <c r="G29">
        <v>11201</v>
      </c>
      <c r="H29" t="s">
        <v>52</v>
      </c>
      <c r="I29" t="s">
        <v>56</v>
      </c>
      <c r="J29" s="6" t="str">
        <f t="shared" si="0"/>
        <v>Brooklyn-11201</v>
      </c>
      <c r="K29" s="2">
        <v>40918</v>
      </c>
      <c r="L29" s="3">
        <v>0</v>
      </c>
      <c r="M29">
        <v>59</v>
      </c>
      <c r="N29" s="3">
        <v>5.45</v>
      </c>
      <c r="O29">
        <v>61</v>
      </c>
      <c r="P29">
        <v>7</v>
      </c>
      <c r="Q29" s="1">
        <v>8818</v>
      </c>
      <c r="R29" s="3">
        <v>5.99</v>
      </c>
      <c r="S29">
        <v>120</v>
      </c>
      <c r="T29" s="3">
        <v>15.42</v>
      </c>
      <c r="U29">
        <v>120</v>
      </c>
      <c r="V29">
        <v>18</v>
      </c>
      <c r="W29" s="1">
        <v>17378</v>
      </c>
      <c r="X29">
        <v>6</v>
      </c>
      <c r="Y29">
        <v>5</v>
      </c>
      <c r="Z29">
        <v>11</v>
      </c>
      <c r="AA29">
        <v>8</v>
      </c>
      <c r="AB29">
        <v>12</v>
      </c>
      <c r="AC29">
        <v>9</v>
      </c>
      <c r="AD29">
        <v>8</v>
      </c>
      <c r="AE29" s="4">
        <v>0.1027</v>
      </c>
      <c r="AF29" s="4">
        <v>1.0999999999999999E-2</v>
      </c>
      <c r="AG29" s="4">
        <v>2.3999999999999998E-3</v>
      </c>
      <c r="AH29" s="4">
        <v>3.2800000000000003E-2</v>
      </c>
      <c r="AI29" s="4">
        <v>0</v>
      </c>
      <c r="AJ29" s="4">
        <v>0.1822</v>
      </c>
      <c r="AK29" s="4">
        <v>4.5999999999999999E-3</v>
      </c>
      <c r="AL29" s="4">
        <v>0</v>
      </c>
      <c r="AM29" s="4">
        <v>0.13009999999999999</v>
      </c>
      <c r="AN29" s="4">
        <v>0.1105</v>
      </c>
      <c r="AO29" s="4">
        <v>0</v>
      </c>
      <c r="AP29" s="4">
        <v>3.0599999999999999E-2</v>
      </c>
      <c r="AQ29" s="4">
        <v>1.24E-2</v>
      </c>
      <c r="AR29" s="4">
        <v>0</v>
      </c>
      <c r="AS29" s="4">
        <v>2.7799999999999998E-2</v>
      </c>
      <c r="AT29" s="4">
        <v>8.7999999999999995E-2</v>
      </c>
      <c r="AU29" s="4">
        <v>0</v>
      </c>
      <c r="AV29" s="4">
        <v>0</v>
      </c>
      <c r="AW29" s="4">
        <v>0.2102</v>
      </c>
      <c r="AX29" s="4">
        <v>0</v>
      </c>
      <c r="AY29" s="4">
        <v>5.45E-2</v>
      </c>
    </row>
    <row r="30" spans="1:51" x14ac:dyDescent="0.2">
      <c r="A30">
        <v>100372757</v>
      </c>
      <c r="B30" t="s">
        <v>55</v>
      </c>
      <c r="C30">
        <v>0</v>
      </c>
      <c r="D30">
        <v>40</v>
      </c>
      <c r="E30" s="1">
        <v>150000</v>
      </c>
      <c r="F30" t="s">
        <v>57</v>
      </c>
      <c r="G30">
        <v>10280</v>
      </c>
      <c r="H30" t="s">
        <v>52</v>
      </c>
      <c r="I30" t="s">
        <v>58</v>
      </c>
      <c r="J30" s="6" t="str">
        <f t="shared" si="0"/>
        <v>Manhattan-10280</v>
      </c>
      <c r="K30" s="2">
        <v>38078</v>
      </c>
      <c r="L30" s="3">
        <v>0</v>
      </c>
      <c r="M30">
        <v>27</v>
      </c>
      <c r="N30" s="3">
        <v>10.32</v>
      </c>
      <c r="O30">
        <v>29</v>
      </c>
      <c r="P30">
        <v>3</v>
      </c>
      <c r="Q30" s="1">
        <v>2046</v>
      </c>
      <c r="R30" s="3">
        <v>0</v>
      </c>
      <c r="S30">
        <v>56</v>
      </c>
      <c r="T30" s="3">
        <v>10.33</v>
      </c>
      <c r="U30">
        <v>56</v>
      </c>
      <c r="V30">
        <v>4</v>
      </c>
      <c r="W30" s="1">
        <v>4187</v>
      </c>
      <c r="X30">
        <v>4</v>
      </c>
      <c r="Y30">
        <v>7</v>
      </c>
      <c r="Z30">
        <v>7</v>
      </c>
      <c r="AA30">
        <v>1</v>
      </c>
      <c r="AB30">
        <v>3</v>
      </c>
      <c r="AC30">
        <v>2</v>
      </c>
      <c r="AD30">
        <v>3</v>
      </c>
      <c r="AE30" s="4">
        <v>0.33100000000000002</v>
      </c>
      <c r="AF30" s="4">
        <v>0</v>
      </c>
      <c r="AG30" s="4">
        <v>7.1999999999999998E-3</v>
      </c>
      <c r="AH30" s="4">
        <v>0</v>
      </c>
      <c r="AI30" s="4">
        <v>0</v>
      </c>
      <c r="AJ30" s="4">
        <v>6.5199999999999994E-2</v>
      </c>
      <c r="AK30" s="4">
        <v>3.0700000000000002E-2</v>
      </c>
      <c r="AL30" s="4">
        <v>0</v>
      </c>
      <c r="AM30" s="4">
        <v>1.9199999999999998E-2</v>
      </c>
      <c r="AN30" s="4">
        <v>6.8400000000000002E-2</v>
      </c>
      <c r="AO30" s="4">
        <v>0</v>
      </c>
      <c r="AP30" s="4">
        <v>0</v>
      </c>
      <c r="AQ30" s="4">
        <v>7.7999999999999996E-3</v>
      </c>
      <c r="AR30" s="4">
        <v>0</v>
      </c>
      <c r="AS30" s="4">
        <v>0.16170000000000001</v>
      </c>
      <c r="AT30" s="4">
        <v>9.9000000000000008E-3</v>
      </c>
      <c r="AU30" s="4">
        <v>0</v>
      </c>
      <c r="AV30" s="4">
        <v>7.7700000000000005E-2</v>
      </c>
      <c r="AW30" s="4">
        <v>0.2104</v>
      </c>
      <c r="AX30" s="4">
        <v>0</v>
      </c>
      <c r="AY30" s="4">
        <v>1.09E-2</v>
      </c>
    </row>
    <row r="31" spans="1:51" x14ac:dyDescent="0.2">
      <c r="A31">
        <v>100388599</v>
      </c>
      <c r="B31" t="s">
        <v>55</v>
      </c>
      <c r="C31">
        <v>1</v>
      </c>
      <c r="D31">
        <v>46</v>
      </c>
      <c r="E31" s="1">
        <v>-1</v>
      </c>
      <c r="F31" t="s">
        <v>57</v>
      </c>
      <c r="G31">
        <v>11201</v>
      </c>
      <c r="H31" t="s">
        <v>52</v>
      </c>
      <c r="I31" t="s">
        <v>56</v>
      </c>
      <c r="J31" s="6" t="str">
        <f t="shared" si="0"/>
        <v>Brooklyn-11201</v>
      </c>
      <c r="K31" s="2">
        <v>38078</v>
      </c>
      <c r="L31" s="3">
        <v>5.99</v>
      </c>
      <c r="M31">
        <v>11</v>
      </c>
      <c r="N31" s="3">
        <v>149.04</v>
      </c>
      <c r="O31">
        <v>17</v>
      </c>
      <c r="P31">
        <v>15</v>
      </c>
      <c r="Q31" s="1">
        <v>1631</v>
      </c>
      <c r="R31" s="3">
        <v>5.99</v>
      </c>
      <c r="S31">
        <v>59</v>
      </c>
      <c r="T31" s="3">
        <v>339.56</v>
      </c>
      <c r="U31">
        <v>65</v>
      </c>
      <c r="V31">
        <v>46</v>
      </c>
      <c r="W31" s="1">
        <v>5440</v>
      </c>
      <c r="X31">
        <v>2</v>
      </c>
      <c r="Y31" t="s">
        <v>54</v>
      </c>
      <c r="Z31">
        <v>3</v>
      </c>
      <c r="AA31">
        <v>1</v>
      </c>
      <c r="AB31">
        <v>4</v>
      </c>
      <c r="AC31">
        <v>4</v>
      </c>
      <c r="AD31">
        <v>3</v>
      </c>
      <c r="AE31" s="4">
        <v>0.2797</v>
      </c>
      <c r="AF31" s="4">
        <v>0</v>
      </c>
      <c r="AG31" s="4">
        <v>2.1700000000000001E-2</v>
      </c>
      <c r="AH31" s="4">
        <v>0</v>
      </c>
      <c r="AI31" s="4">
        <v>0</v>
      </c>
      <c r="AJ31" s="4">
        <v>6.8999999999999999E-3</v>
      </c>
      <c r="AK31" s="4">
        <v>0</v>
      </c>
      <c r="AL31" s="4">
        <v>0</v>
      </c>
      <c r="AM31" s="4">
        <v>0</v>
      </c>
      <c r="AN31" s="4">
        <v>5.8999999999999999E-3</v>
      </c>
      <c r="AO31" s="4">
        <v>0</v>
      </c>
      <c r="AP31" s="4">
        <v>0</v>
      </c>
      <c r="AQ31" s="4">
        <v>0.2263</v>
      </c>
      <c r="AR31" s="4">
        <v>0</v>
      </c>
      <c r="AS31" s="4">
        <v>0.24590000000000001</v>
      </c>
      <c r="AT31" s="4">
        <v>7.9000000000000008E-3</v>
      </c>
      <c r="AU31" s="4">
        <v>0</v>
      </c>
      <c r="AV31" s="4">
        <v>0</v>
      </c>
      <c r="AW31" s="4">
        <v>3.8100000000000002E-2</v>
      </c>
      <c r="AX31" s="4">
        <v>0.1678</v>
      </c>
      <c r="AY31" s="4">
        <v>0</v>
      </c>
    </row>
    <row r="32" spans="1:51" x14ac:dyDescent="0.2">
      <c r="A32">
        <v>10038949989</v>
      </c>
      <c r="B32" t="s">
        <v>61</v>
      </c>
      <c r="C32">
        <v>1</v>
      </c>
      <c r="D32">
        <v>63</v>
      </c>
      <c r="E32" s="1">
        <v>150000</v>
      </c>
      <c r="F32" t="s">
        <v>51</v>
      </c>
      <c r="G32">
        <v>11222</v>
      </c>
      <c r="H32" t="s">
        <v>52</v>
      </c>
      <c r="I32" t="s">
        <v>56</v>
      </c>
      <c r="J32" s="6" t="str">
        <f t="shared" si="0"/>
        <v>Brooklyn-11222</v>
      </c>
      <c r="K32" s="2">
        <v>40920</v>
      </c>
      <c r="L32" s="3">
        <v>47.93</v>
      </c>
      <c r="M32">
        <v>5</v>
      </c>
      <c r="N32" s="3">
        <v>122.79</v>
      </c>
      <c r="O32">
        <v>18</v>
      </c>
      <c r="P32">
        <v>13</v>
      </c>
      <c r="Q32" s="1">
        <v>3145</v>
      </c>
      <c r="R32" s="3">
        <v>5.99</v>
      </c>
      <c r="S32">
        <v>0</v>
      </c>
      <c r="T32" s="3">
        <v>0</v>
      </c>
      <c r="U32">
        <v>1</v>
      </c>
      <c r="V32">
        <v>24</v>
      </c>
      <c r="W32" s="1">
        <v>199</v>
      </c>
      <c r="X32">
        <v>1</v>
      </c>
      <c r="Y32">
        <v>1</v>
      </c>
      <c r="Z32">
        <v>4</v>
      </c>
      <c r="AA32">
        <v>2</v>
      </c>
      <c r="AB32">
        <v>1</v>
      </c>
      <c r="AC32">
        <v>3</v>
      </c>
      <c r="AD32">
        <v>5</v>
      </c>
      <c r="AE32" s="4">
        <v>0.31640000000000001</v>
      </c>
      <c r="AF32" s="4">
        <v>0</v>
      </c>
      <c r="AG32" s="4">
        <v>3.0999999999999999E-3</v>
      </c>
      <c r="AH32" s="4">
        <v>2.8999999999999998E-3</v>
      </c>
      <c r="AI32" s="4">
        <v>0</v>
      </c>
      <c r="AJ32" s="4">
        <v>8.5500000000000007E-2</v>
      </c>
      <c r="AK32" s="4">
        <v>4.4999999999999997E-3</v>
      </c>
      <c r="AL32" s="4">
        <v>0</v>
      </c>
      <c r="AM32" s="4">
        <v>4.4000000000000003E-3</v>
      </c>
      <c r="AN32" s="4">
        <v>4.4299999999999999E-2</v>
      </c>
      <c r="AO32" s="4">
        <v>0</v>
      </c>
      <c r="AP32" s="4">
        <v>0</v>
      </c>
      <c r="AQ32" s="4">
        <v>6.1000000000000004E-3</v>
      </c>
      <c r="AR32" s="4">
        <v>0</v>
      </c>
      <c r="AS32" s="4">
        <v>5.0999999999999997E-2</v>
      </c>
      <c r="AT32" s="4">
        <v>1.9800000000000002E-2</v>
      </c>
      <c r="AU32" s="4">
        <v>0</v>
      </c>
      <c r="AV32" s="4">
        <v>6.5299999999999997E-2</v>
      </c>
      <c r="AW32" s="4">
        <v>0.19189999999999999</v>
      </c>
      <c r="AX32" s="4">
        <v>0.19900000000000001</v>
      </c>
      <c r="AY32" s="4">
        <v>5.8999999999999999E-3</v>
      </c>
    </row>
    <row r="33" spans="1:51" x14ac:dyDescent="0.2">
      <c r="A33">
        <v>10039289</v>
      </c>
      <c r="B33" t="s">
        <v>55</v>
      </c>
      <c r="C33">
        <v>1</v>
      </c>
      <c r="D33">
        <v>44</v>
      </c>
      <c r="E33" s="1">
        <v>100000</v>
      </c>
      <c r="F33" t="s">
        <v>51</v>
      </c>
      <c r="G33">
        <v>10075</v>
      </c>
      <c r="H33" t="s">
        <v>52</v>
      </c>
      <c r="I33" t="s">
        <v>58</v>
      </c>
      <c r="J33" s="6" t="str">
        <f t="shared" si="0"/>
        <v>Manhattan-10075</v>
      </c>
      <c r="K33" s="2">
        <v>37584</v>
      </c>
      <c r="L33" s="3">
        <v>0</v>
      </c>
      <c r="M33">
        <v>29</v>
      </c>
      <c r="N33" s="3">
        <v>4.01</v>
      </c>
      <c r="O33">
        <v>30</v>
      </c>
      <c r="P33">
        <v>3</v>
      </c>
      <c r="Q33" s="1">
        <v>4522</v>
      </c>
      <c r="R33" s="3">
        <v>0</v>
      </c>
      <c r="S33">
        <v>59</v>
      </c>
      <c r="T33" s="3">
        <v>6.05</v>
      </c>
      <c r="U33">
        <v>59</v>
      </c>
      <c r="V33">
        <v>8</v>
      </c>
      <c r="W33" s="1">
        <v>8767</v>
      </c>
      <c r="X33">
        <v>14</v>
      </c>
      <c r="Y33">
        <v>9</v>
      </c>
      <c r="Z33">
        <v>4</v>
      </c>
      <c r="AA33">
        <v>2</v>
      </c>
      <c r="AB33" t="s">
        <v>54</v>
      </c>
      <c r="AC33" t="s">
        <v>54</v>
      </c>
      <c r="AD33" t="s">
        <v>54</v>
      </c>
      <c r="AE33" s="4">
        <v>0</v>
      </c>
      <c r="AF33" s="4">
        <v>8.3999999999999995E-3</v>
      </c>
      <c r="AG33" s="4">
        <v>0</v>
      </c>
      <c r="AH33" s="4">
        <v>8.8999999999999999E-3</v>
      </c>
      <c r="AI33" s="4">
        <v>0</v>
      </c>
      <c r="AJ33" s="4">
        <v>0.1507</v>
      </c>
      <c r="AK33" s="4">
        <v>9.8199999999999996E-2</v>
      </c>
      <c r="AL33" s="4">
        <v>0</v>
      </c>
      <c r="AM33" s="4">
        <v>6.4600000000000005E-2</v>
      </c>
      <c r="AN33" s="4">
        <v>7.5300000000000006E-2</v>
      </c>
      <c r="AO33" s="4">
        <v>3.5999999999999997E-2</v>
      </c>
      <c r="AP33" s="4">
        <v>0.16</v>
      </c>
      <c r="AQ33" s="4">
        <v>4.0000000000000001E-3</v>
      </c>
      <c r="AR33" s="4">
        <v>0</v>
      </c>
      <c r="AS33" s="4">
        <v>2.4799999999999999E-2</v>
      </c>
      <c r="AT33" s="4">
        <v>0.10340000000000001</v>
      </c>
      <c r="AU33" s="4">
        <v>0</v>
      </c>
      <c r="AV33" s="4">
        <v>7.0300000000000001E-2</v>
      </c>
      <c r="AW33" s="4">
        <v>0.1021</v>
      </c>
      <c r="AX33" s="4">
        <v>9.7999999999999997E-3</v>
      </c>
      <c r="AY33" s="4">
        <v>8.3699999999999997E-2</v>
      </c>
    </row>
    <row r="34" spans="1:51" x14ac:dyDescent="0.2">
      <c r="A34">
        <v>100414381</v>
      </c>
      <c r="B34" t="s">
        <v>55</v>
      </c>
      <c r="C34">
        <v>1</v>
      </c>
      <c r="D34">
        <v>38</v>
      </c>
      <c r="E34" s="1">
        <v>100000</v>
      </c>
      <c r="F34" t="s">
        <v>57</v>
      </c>
      <c r="G34">
        <v>10011</v>
      </c>
      <c r="H34" t="s">
        <v>52</v>
      </c>
      <c r="I34" t="s">
        <v>58</v>
      </c>
      <c r="J34" s="6" t="str">
        <f t="shared" si="0"/>
        <v>Manhattan-10011</v>
      </c>
      <c r="K34" s="2">
        <v>38082</v>
      </c>
      <c r="L34" s="3">
        <v>6.99</v>
      </c>
      <c r="M34">
        <v>28</v>
      </c>
      <c r="N34" s="3">
        <v>5.05</v>
      </c>
      <c r="O34">
        <v>30</v>
      </c>
      <c r="P34">
        <v>5</v>
      </c>
      <c r="Q34" s="1">
        <v>2550</v>
      </c>
      <c r="R34" s="3">
        <v>6.99</v>
      </c>
      <c r="S34">
        <v>53</v>
      </c>
      <c r="T34" s="3">
        <v>6.76</v>
      </c>
      <c r="U34">
        <v>54</v>
      </c>
      <c r="V34">
        <v>8</v>
      </c>
      <c r="W34" s="1">
        <v>4582</v>
      </c>
      <c r="X34">
        <v>9</v>
      </c>
      <c r="Y34">
        <v>4</v>
      </c>
      <c r="Z34">
        <v>5</v>
      </c>
      <c r="AA34">
        <v>5</v>
      </c>
      <c r="AB34">
        <v>1</v>
      </c>
      <c r="AC34">
        <v>1</v>
      </c>
      <c r="AD34">
        <v>4</v>
      </c>
      <c r="AE34" s="4">
        <v>0</v>
      </c>
      <c r="AF34" s="4">
        <v>0</v>
      </c>
      <c r="AG34" s="4">
        <v>0</v>
      </c>
      <c r="AH34" s="4">
        <v>1.2800000000000001E-2</v>
      </c>
      <c r="AI34" s="4">
        <v>0</v>
      </c>
      <c r="AJ34" s="4">
        <v>0.14380000000000001</v>
      </c>
      <c r="AK34" s="4">
        <v>2.75E-2</v>
      </c>
      <c r="AL34" s="4">
        <v>0</v>
      </c>
      <c r="AM34" s="4">
        <v>0</v>
      </c>
      <c r="AN34" s="4">
        <v>9.9500000000000005E-2</v>
      </c>
      <c r="AO34" s="4">
        <v>3.0999999999999999E-3</v>
      </c>
      <c r="AP34" s="4">
        <v>3.1199999999999999E-2</v>
      </c>
      <c r="AQ34" s="4">
        <v>0.1192</v>
      </c>
      <c r="AR34" s="4">
        <v>0</v>
      </c>
      <c r="AS34" s="4">
        <v>0</v>
      </c>
      <c r="AT34" s="4">
        <v>7.0499999999999993E-2</v>
      </c>
      <c r="AU34" s="4">
        <v>0</v>
      </c>
      <c r="AV34" s="4">
        <v>0.13569999999999999</v>
      </c>
      <c r="AW34" s="4">
        <v>0.30669999999999997</v>
      </c>
      <c r="AX34" s="4">
        <v>4.99E-2</v>
      </c>
      <c r="AY34" s="4">
        <v>0</v>
      </c>
    </row>
    <row r="35" spans="1:51" x14ac:dyDescent="0.2">
      <c r="A35">
        <v>10041453707</v>
      </c>
      <c r="B35" t="s">
        <v>55</v>
      </c>
      <c r="C35">
        <v>0</v>
      </c>
      <c r="D35">
        <v>31</v>
      </c>
      <c r="E35" s="1">
        <v>175000</v>
      </c>
      <c r="F35" t="s">
        <v>51</v>
      </c>
      <c r="G35">
        <v>11216</v>
      </c>
      <c r="H35" t="s">
        <v>52</v>
      </c>
      <c r="I35" t="s">
        <v>56</v>
      </c>
      <c r="J35" s="6" t="str">
        <f t="shared" si="0"/>
        <v>Brooklyn-11216</v>
      </c>
      <c r="K35" s="2">
        <v>40919</v>
      </c>
      <c r="L35" s="3">
        <v>0</v>
      </c>
      <c r="M35">
        <v>30</v>
      </c>
      <c r="N35" s="3">
        <v>15.03</v>
      </c>
      <c r="O35">
        <v>32</v>
      </c>
      <c r="P35">
        <v>5</v>
      </c>
      <c r="Q35" s="1">
        <v>2285</v>
      </c>
      <c r="R35" s="3">
        <v>5.99</v>
      </c>
      <c r="S35">
        <v>66</v>
      </c>
      <c r="T35" s="3">
        <v>29.03</v>
      </c>
      <c r="U35">
        <v>69</v>
      </c>
      <c r="V35">
        <v>16</v>
      </c>
      <c r="W35" s="1">
        <v>4491</v>
      </c>
      <c r="X35">
        <v>3</v>
      </c>
      <c r="Y35">
        <v>6</v>
      </c>
      <c r="Z35">
        <v>6</v>
      </c>
      <c r="AA35">
        <v>2</v>
      </c>
      <c r="AB35">
        <v>4</v>
      </c>
      <c r="AC35">
        <v>4</v>
      </c>
      <c r="AD35">
        <v>5</v>
      </c>
      <c r="AE35" s="4">
        <v>0.1024</v>
      </c>
      <c r="AF35" s="4">
        <v>3.2000000000000002E-3</v>
      </c>
      <c r="AG35" s="4">
        <v>0</v>
      </c>
      <c r="AH35" s="4">
        <v>1.1900000000000001E-2</v>
      </c>
      <c r="AI35" s="4">
        <v>0</v>
      </c>
      <c r="AJ35" s="4">
        <v>0.10580000000000001</v>
      </c>
      <c r="AK35" s="4">
        <v>4.7199999999999999E-2</v>
      </c>
      <c r="AL35" s="4">
        <v>0</v>
      </c>
      <c r="AM35" s="4">
        <v>3.7199999999999997E-2</v>
      </c>
      <c r="AN35" s="4">
        <v>4.87E-2</v>
      </c>
      <c r="AO35" s="4">
        <v>0.26329999999999998</v>
      </c>
      <c r="AP35" s="4">
        <v>0.1232</v>
      </c>
      <c r="AQ35" s="4">
        <v>0.16389999999999999</v>
      </c>
      <c r="AR35" s="4">
        <v>0</v>
      </c>
      <c r="AS35" s="4">
        <v>0</v>
      </c>
      <c r="AT35" s="4">
        <v>2E-3</v>
      </c>
      <c r="AU35" s="4">
        <v>9.2999999999999992E-3</v>
      </c>
      <c r="AV35" s="4">
        <v>0</v>
      </c>
      <c r="AW35" s="4">
        <v>6.3299999999999995E-2</v>
      </c>
      <c r="AX35" s="4">
        <v>0</v>
      </c>
      <c r="AY35" s="4">
        <v>1.8599999999999998E-2</v>
      </c>
    </row>
    <row r="36" spans="1:51" x14ac:dyDescent="0.2">
      <c r="A36">
        <v>10041916634</v>
      </c>
      <c r="B36" t="s">
        <v>50</v>
      </c>
      <c r="C36">
        <v>1</v>
      </c>
      <c r="D36">
        <v>43</v>
      </c>
      <c r="E36" s="1">
        <v>300000</v>
      </c>
      <c r="F36" t="s">
        <v>57</v>
      </c>
      <c r="G36">
        <v>10024</v>
      </c>
      <c r="H36" t="s">
        <v>52</v>
      </c>
      <c r="I36" t="s">
        <v>58</v>
      </c>
      <c r="J36" s="6" t="str">
        <f t="shared" si="0"/>
        <v>Manhattan-10024</v>
      </c>
      <c r="K36" s="2">
        <v>40919</v>
      </c>
      <c r="L36" s="3">
        <v>0</v>
      </c>
      <c r="M36">
        <v>12</v>
      </c>
      <c r="N36" s="3">
        <v>4.21</v>
      </c>
      <c r="O36">
        <v>50</v>
      </c>
      <c r="P36">
        <v>4</v>
      </c>
      <c r="Q36" s="1">
        <v>1217</v>
      </c>
      <c r="R36" s="3">
        <v>0</v>
      </c>
      <c r="S36">
        <v>12</v>
      </c>
      <c r="T36" s="3">
        <v>4.21</v>
      </c>
      <c r="U36">
        <v>12</v>
      </c>
      <c r="V36">
        <v>8</v>
      </c>
      <c r="W36" s="1">
        <v>1217</v>
      </c>
      <c r="X36">
        <v>7</v>
      </c>
      <c r="Y36">
        <v>12</v>
      </c>
      <c r="Z36">
        <v>7</v>
      </c>
      <c r="AA36">
        <v>6</v>
      </c>
      <c r="AB36">
        <v>6</v>
      </c>
      <c r="AC36">
        <v>4</v>
      </c>
      <c r="AD36">
        <v>6</v>
      </c>
      <c r="AE36" s="4">
        <v>0</v>
      </c>
      <c r="AF36" s="4">
        <v>0</v>
      </c>
      <c r="AG36" s="4">
        <v>0</v>
      </c>
      <c r="AH36" s="4">
        <v>4.5999999999999999E-2</v>
      </c>
      <c r="AI36" s="4">
        <v>0</v>
      </c>
      <c r="AJ36" s="4">
        <v>0.17860000000000001</v>
      </c>
      <c r="AK36" s="4">
        <v>0.1033</v>
      </c>
      <c r="AL36" s="4">
        <v>0</v>
      </c>
      <c r="AM36" s="4">
        <v>2.63E-2</v>
      </c>
      <c r="AN36" s="4">
        <v>9.0899999999999995E-2</v>
      </c>
      <c r="AO36" s="4">
        <v>0</v>
      </c>
      <c r="AP36" s="4">
        <v>2.3599999999999999E-2</v>
      </c>
      <c r="AQ36" s="4">
        <v>7.51E-2</v>
      </c>
      <c r="AR36" s="4">
        <v>1.55E-2</v>
      </c>
      <c r="AS36" s="4">
        <v>7.9000000000000001E-2</v>
      </c>
      <c r="AT36" s="4">
        <v>7.6300000000000007E-2</v>
      </c>
      <c r="AU36" s="4">
        <v>0</v>
      </c>
      <c r="AV36" s="4">
        <v>5.7500000000000002E-2</v>
      </c>
      <c r="AW36" s="4">
        <v>0.187</v>
      </c>
      <c r="AX36" s="4">
        <v>1.6899999999999998E-2</v>
      </c>
      <c r="AY36" s="4">
        <v>2.4E-2</v>
      </c>
    </row>
    <row r="37" spans="1:51" x14ac:dyDescent="0.2">
      <c r="A37">
        <v>1004478514</v>
      </c>
      <c r="B37" t="s">
        <v>61</v>
      </c>
      <c r="C37">
        <v>0</v>
      </c>
      <c r="D37">
        <v>42</v>
      </c>
      <c r="E37" s="1">
        <v>15000</v>
      </c>
      <c r="F37" t="s">
        <v>51</v>
      </c>
      <c r="G37">
        <v>11211</v>
      </c>
      <c r="H37" t="s">
        <v>52</v>
      </c>
      <c r="I37" t="s">
        <v>56</v>
      </c>
      <c r="J37" s="6" t="str">
        <f t="shared" si="0"/>
        <v>Brooklyn-11211</v>
      </c>
      <c r="K37" s="2">
        <v>38804</v>
      </c>
      <c r="L37" s="3">
        <v>87.87</v>
      </c>
      <c r="M37">
        <v>0</v>
      </c>
      <c r="N37" s="3">
        <v>1.69</v>
      </c>
      <c r="O37">
        <v>13</v>
      </c>
      <c r="P37">
        <v>1</v>
      </c>
      <c r="Q37" s="1">
        <v>2221</v>
      </c>
      <c r="R37" s="3">
        <v>159.75</v>
      </c>
      <c r="S37">
        <v>0</v>
      </c>
      <c r="T37" s="3">
        <v>7.71</v>
      </c>
      <c r="U37">
        <v>25</v>
      </c>
      <c r="V37">
        <v>6</v>
      </c>
      <c r="W37" s="1">
        <v>4134</v>
      </c>
      <c r="X37">
        <v>3</v>
      </c>
      <c r="Y37" t="s">
        <v>54</v>
      </c>
      <c r="Z37">
        <v>3</v>
      </c>
      <c r="AA37">
        <v>2</v>
      </c>
      <c r="AB37">
        <v>1</v>
      </c>
      <c r="AC37">
        <v>2</v>
      </c>
      <c r="AD37">
        <v>2</v>
      </c>
      <c r="AE37" s="4">
        <v>9.2100000000000001E-2</v>
      </c>
      <c r="AF37" s="4">
        <v>0</v>
      </c>
      <c r="AG37" s="4">
        <v>3.0099999999999998E-2</v>
      </c>
      <c r="AH37" s="4">
        <v>1.35E-2</v>
      </c>
      <c r="AI37" s="4">
        <v>0</v>
      </c>
      <c r="AJ37" s="4">
        <v>9.6799999999999997E-2</v>
      </c>
      <c r="AK37" s="4">
        <v>4.8500000000000001E-2</v>
      </c>
      <c r="AL37" s="4">
        <v>0</v>
      </c>
      <c r="AM37" s="4">
        <v>1.4999999999999999E-2</v>
      </c>
      <c r="AN37" s="4">
        <v>4.0300000000000002E-2</v>
      </c>
      <c r="AO37" s="4">
        <v>2.9499999999999998E-2</v>
      </c>
      <c r="AP37" s="4">
        <v>0.12690000000000001</v>
      </c>
      <c r="AQ37" s="4">
        <v>0.35360000000000003</v>
      </c>
      <c r="AR37" s="4">
        <v>0</v>
      </c>
      <c r="AS37" s="4">
        <v>0</v>
      </c>
      <c r="AT37" s="4">
        <v>6.25E-2</v>
      </c>
      <c r="AU37" s="4">
        <v>0</v>
      </c>
      <c r="AV37" s="4">
        <v>0</v>
      </c>
      <c r="AW37" s="4">
        <v>5.7299999999999997E-2</v>
      </c>
      <c r="AX37" s="4">
        <v>0</v>
      </c>
      <c r="AY37" s="4">
        <v>3.39E-2</v>
      </c>
    </row>
    <row r="38" spans="1:51" x14ac:dyDescent="0.2">
      <c r="A38">
        <v>100467566</v>
      </c>
      <c r="B38" t="s">
        <v>50</v>
      </c>
      <c r="C38">
        <v>1</v>
      </c>
      <c r="D38">
        <v>39</v>
      </c>
      <c r="E38" s="1">
        <v>75000</v>
      </c>
      <c r="F38" t="s">
        <v>51</v>
      </c>
      <c r="G38">
        <v>10014</v>
      </c>
      <c r="H38" t="s">
        <v>52</v>
      </c>
      <c r="I38" t="s">
        <v>58</v>
      </c>
      <c r="J38" s="6" t="str">
        <f t="shared" si="0"/>
        <v>Manhattan-10014</v>
      </c>
      <c r="K38" s="2">
        <v>38078</v>
      </c>
      <c r="L38" s="3">
        <v>6.99</v>
      </c>
      <c r="M38">
        <v>0</v>
      </c>
      <c r="N38" s="3">
        <v>0</v>
      </c>
      <c r="O38">
        <v>34</v>
      </c>
      <c r="P38">
        <v>8</v>
      </c>
      <c r="Q38" s="1">
        <v>423</v>
      </c>
      <c r="R38" s="3">
        <v>234.61</v>
      </c>
      <c r="S38">
        <v>0</v>
      </c>
      <c r="T38" s="3">
        <v>0.03</v>
      </c>
      <c r="U38">
        <v>39</v>
      </c>
      <c r="V38">
        <v>11</v>
      </c>
      <c r="W38" s="1">
        <v>9374</v>
      </c>
      <c r="X38">
        <v>10</v>
      </c>
      <c r="Y38">
        <v>2</v>
      </c>
      <c r="Z38">
        <v>4</v>
      </c>
      <c r="AA38">
        <v>5</v>
      </c>
      <c r="AB38">
        <v>7</v>
      </c>
      <c r="AC38">
        <v>6</v>
      </c>
      <c r="AD38" t="s">
        <v>54</v>
      </c>
      <c r="AE38" s="4">
        <v>0</v>
      </c>
      <c r="AF38" s="4">
        <v>0</v>
      </c>
      <c r="AG38" s="4">
        <v>0</v>
      </c>
      <c r="AH38" s="4">
        <v>1.3599999999999999E-2</v>
      </c>
      <c r="AI38" s="4">
        <v>0</v>
      </c>
      <c r="AJ38" s="4">
        <v>0.1137</v>
      </c>
      <c r="AK38" s="4">
        <v>2.6800000000000001E-2</v>
      </c>
      <c r="AL38" s="4">
        <v>0</v>
      </c>
      <c r="AM38" s="4">
        <v>8.4099999999999994E-2</v>
      </c>
      <c r="AN38" s="4">
        <v>0.1157</v>
      </c>
      <c r="AO38" s="4">
        <v>0</v>
      </c>
      <c r="AP38" s="4">
        <v>0.1</v>
      </c>
      <c r="AQ38" s="4">
        <v>8.4099999999999994E-2</v>
      </c>
      <c r="AR38" s="4">
        <v>0</v>
      </c>
      <c r="AS38" s="4">
        <v>2.9399999999999999E-2</v>
      </c>
      <c r="AT38" s="4">
        <v>0.29089999999999999</v>
      </c>
      <c r="AU38" s="4">
        <v>0</v>
      </c>
      <c r="AV38" s="4">
        <v>1.24E-2</v>
      </c>
      <c r="AW38" s="4">
        <v>0.12180000000000001</v>
      </c>
      <c r="AX38" s="4">
        <v>0</v>
      </c>
      <c r="AY38" s="4">
        <v>7.4999999999999997E-3</v>
      </c>
    </row>
    <row r="39" spans="1:51" x14ac:dyDescent="0.2">
      <c r="A39">
        <v>100473559</v>
      </c>
      <c r="B39" t="s">
        <v>50</v>
      </c>
      <c r="C39">
        <v>0</v>
      </c>
      <c r="D39">
        <v>45</v>
      </c>
      <c r="E39" s="1">
        <v>100000</v>
      </c>
      <c r="F39" t="s">
        <v>51</v>
      </c>
      <c r="G39">
        <v>10022</v>
      </c>
      <c r="H39" t="s">
        <v>52</v>
      </c>
      <c r="I39" t="s">
        <v>58</v>
      </c>
      <c r="J39" s="6" t="str">
        <f t="shared" si="0"/>
        <v>Manhattan-10022</v>
      </c>
      <c r="K39" s="2">
        <v>38093</v>
      </c>
      <c r="L39" s="3">
        <v>6.99</v>
      </c>
      <c r="M39">
        <v>18</v>
      </c>
      <c r="N39" s="3">
        <v>143.88</v>
      </c>
      <c r="O39">
        <v>29</v>
      </c>
      <c r="P39">
        <v>17</v>
      </c>
      <c r="Q39" s="1">
        <v>1629</v>
      </c>
      <c r="R39" s="3">
        <v>14.99</v>
      </c>
      <c r="S39">
        <v>0</v>
      </c>
      <c r="T39" s="3">
        <v>0</v>
      </c>
      <c r="U39">
        <v>1</v>
      </c>
      <c r="V39">
        <v>39</v>
      </c>
      <c r="W39" s="1">
        <v>261</v>
      </c>
      <c r="X39">
        <v>5</v>
      </c>
      <c r="Y39">
        <v>2</v>
      </c>
      <c r="Z39">
        <v>2</v>
      </c>
      <c r="AA39">
        <v>2</v>
      </c>
      <c r="AB39">
        <v>9</v>
      </c>
      <c r="AC39">
        <v>6</v>
      </c>
      <c r="AD39">
        <v>3</v>
      </c>
      <c r="AE39" s="4">
        <v>0</v>
      </c>
      <c r="AF39" s="4">
        <v>0</v>
      </c>
      <c r="AG39" s="4">
        <v>0</v>
      </c>
      <c r="AH39" s="4">
        <v>2.0799999999999999E-2</v>
      </c>
      <c r="AI39" s="4">
        <v>0</v>
      </c>
      <c r="AJ39" s="4">
        <v>0.20660000000000001</v>
      </c>
      <c r="AK39" s="4">
        <v>0</v>
      </c>
      <c r="AL39" s="4">
        <v>0</v>
      </c>
      <c r="AM39" s="4">
        <v>0</v>
      </c>
      <c r="AN39" s="4">
        <v>0.1696</v>
      </c>
      <c r="AO39" s="4">
        <v>0</v>
      </c>
      <c r="AP39" s="4">
        <v>0</v>
      </c>
      <c r="AQ39" s="4">
        <v>3.6499999999999998E-2</v>
      </c>
      <c r="AR39" s="4">
        <v>0</v>
      </c>
      <c r="AS39" s="4">
        <v>0.105</v>
      </c>
      <c r="AT39" s="4">
        <v>0</v>
      </c>
      <c r="AU39" s="4">
        <v>4.6899999999999997E-2</v>
      </c>
      <c r="AV39" s="4">
        <v>0.1452</v>
      </c>
      <c r="AW39" s="4">
        <v>0.23910000000000001</v>
      </c>
      <c r="AX39" s="4">
        <v>3.0200000000000001E-2</v>
      </c>
      <c r="AY39" s="4">
        <v>0</v>
      </c>
    </row>
    <row r="40" spans="1:51" x14ac:dyDescent="0.2">
      <c r="A40">
        <v>10047450905</v>
      </c>
      <c r="B40" t="s">
        <v>61</v>
      </c>
      <c r="C40">
        <v>0</v>
      </c>
      <c r="D40">
        <v>31</v>
      </c>
      <c r="E40" s="1">
        <v>250000</v>
      </c>
      <c r="F40" t="s">
        <v>51</v>
      </c>
      <c r="G40">
        <v>10016</v>
      </c>
      <c r="H40" t="s">
        <v>52</v>
      </c>
      <c r="I40" t="s">
        <v>58</v>
      </c>
      <c r="J40" s="6" t="str">
        <f t="shared" si="0"/>
        <v>Manhattan-10016</v>
      </c>
      <c r="K40" s="2">
        <v>40922</v>
      </c>
      <c r="L40" s="3">
        <v>12.98</v>
      </c>
      <c r="M40">
        <v>0</v>
      </c>
      <c r="N40" s="3">
        <v>0</v>
      </c>
      <c r="O40">
        <v>2</v>
      </c>
      <c r="P40" t="e">
        <v>#N/A</v>
      </c>
      <c r="Q40" s="1">
        <v>236</v>
      </c>
      <c r="R40" s="3">
        <v>41.93</v>
      </c>
      <c r="S40">
        <v>0</v>
      </c>
      <c r="T40" s="3">
        <v>0</v>
      </c>
      <c r="U40">
        <v>7</v>
      </c>
      <c r="V40" t="e">
        <v>#N/A</v>
      </c>
      <c r="W40" s="1">
        <v>922</v>
      </c>
      <c r="X40">
        <v>2</v>
      </c>
      <c r="Y40" t="s">
        <v>54</v>
      </c>
      <c r="Z40" t="s">
        <v>54</v>
      </c>
      <c r="AA40" t="s">
        <v>54</v>
      </c>
      <c r="AB40" t="s">
        <v>54</v>
      </c>
      <c r="AC40" t="s">
        <v>54</v>
      </c>
      <c r="AD40" t="s">
        <v>54</v>
      </c>
      <c r="AE40" s="4">
        <v>0</v>
      </c>
      <c r="AF40" s="4">
        <v>0</v>
      </c>
      <c r="AG40" s="4">
        <v>2.3E-2</v>
      </c>
      <c r="AH40" s="4">
        <v>2.4799999999999999E-2</v>
      </c>
      <c r="AI40" s="4">
        <v>0</v>
      </c>
      <c r="AJ40" s="4">
        <v>5.4699999999999999E-2</v>
      </c>
      <c r="AK40" s="4">
        <v>1.2E-2</v>
      </c>
      <c r="AL40" s="4">
        <v>0</v>
      </c>
      <c r="AM40" s="4">
        <v>9.06E-2</v>
      </c>
      <c r="AN40" s="4">
        <v>0.2452</v>
      </c>
      <c r="AO40" s="4">
        <v>0</v>
      </c>
      <c r="AP40" s="4">
        <v>0</v>
      </c>
      <c r="AQ40" s="4">
        <v>2.35E-2</v>
      </c>
      <c r="AR40" s="4">
        <v>0</v>
      </c>
      <c r="AS40" s="4">
        <v>0</v>
      </c>
      <c r="AT40" s="4">
        <v>1.15E-2</v>
      </c>
      <c r="AU40" s="4">
        <v>0</v>
      </c>
      <c r="AV40" s="4">
        <v>0</v>
      </c>
      <c r="AW40" s="4">
        <v>0.4194</v>
      </c>
      <c r="AX40" s="4">
        <v>4.7E-2</v>
      </c>
      <c r="AY40" s="4">
        <v>4.82E-2</v>
      </c>
    </row>
    <row r="41" spans="1:51" x14ac:dyDescent="0.2">
      <c r="A41">
        <v>100480946</v>
      </c>
      <c r="B41" t="s">
        <v>60</v>
      </c>
      <c r="C41">
        <v>1</v>
      </c>
      <c r="D41">
        <v>44</v>
      </c>
      <c r="E41" s="1">
        <v>75000</v>
      </c>
      <c r="F41" t="s">
        <v>51</v>
      </c>
      <c r="G41">
        <v>10003</v>
      </c>
      <c r="H41" t="s">
        <v>52</v>
      </c>
      <c r="I41" t="s">
        <v>58</v>
      </c>
      <c r="J41" s="6" t="str">
        <f t="shared" si="0"/>
        <v>Manhattan-10003</v>
      </c>
      <c r="K41" s="2">
        <v>38078</v>
      </c>
      <c r="L41" s="3">
        <v>5.99</v>
      </c>
      <c r="M41">
        <v>40</v>
      </c>
      <c r="N41" s="3">
        <v>4.01</v>
      </c>
      <c r="O41">
        <v>43</v>
      </c>
      <c r="P41">
        <v>5</v>
      </c>
      <c r="Q41" s="1">
        <v>4506</v>
      </c>
      <c r="R41" s="3">
        <v>131.78</v>
      </c>
      <c r="S41">
        <v>59</v>
      </c>
      <c r="T41" s="3">
        <v>18.93</v>
      </c>
      <c r="U41">
        <v>81</v>
      </c>
      <c r="V41">
        <v>14</v>
      </c>
      <c r="W41" s="1">
        <v>9189</v>
      </c>
      <c r="X41">
        <v>11</v>
      </c>
      <c r="Y41">
        <v>16</v>
      </c>
      <c r="Z41">
        <v>6</v>
      </c>
      <c r="AA41">
        <v>2</v>
      </c>
      <c r="AB41">
        <v>3</v>
      </c>
      <c r="AC41">
        <v>1</v>
      </c>
      <c r="AD41">
        <v>2</v>
      </c>
      <c r="AE41" s="4">
        <v>0</v>
      </c>
      <c r="AF41" s="4">
        <v>0</v>
      </c>
      <c r="AG41" s="4">
        <v>0</v>
      </c>
      <c r="AH41" s="4">
        <v>6.2899999999999998E-2</v>
      </c>
      <c r="AI41" s="4">
        <v>0</v>
      </c>
      <c r="AJ41" s="4">
        <v>0.16259999999999999</v>
      </c>
      <c r="AK41" s="4">
        <v>7.9799999999999996E-2</v>
      </c>
      <c r="AL41" s="4">
        <v>7.9000000000000008E-3</v>
      </c>
      <c r="AM41" s="4">
        <v>2.2800000000000001E-2</v>
      </c>
      <c r="AN41" s="4">
        <v>6.9199999999999998E-2</v>
      </c>
      <c r="AO41" s="4">
        <v>7.9000000000000008E-3</v>
      </c>
      <c r="AP41" s="4">
        <v>1.7899999999999999E-2</v>
      </c>
      <c r="AQ41" s="4">
        <v>2.1399999999999999E-2</v>
      </c>
      <c r="AR41" s="4">
        <v>0</v>
      </c>
      <c r="AS41" s="4">
        <v>6.0999999999999999E-2</v>
      </c>
      <c r="AT41" s="4">
        <v>0</v>
      </c>
      <c r="AU41" s="4">
        <v>0</v>
      </c>
      <c r="AV41" s="4">
        <v>7.4999999999999997E-2</v>
      </c>
      <c r="AW41" s="4">
        <v>0.2868</v>
      </c>
      <c r="AX41" s="4">
        <v>8.9599999999999999E-2</v>
      </c>
      <c r="AY41" s="4">
        <v>3.5099999999999999E-2</v>
      </c>
    </row>
    <row r="42" spans="1:51" x14ac:dyDescent="0.2">
      <c r="A42">
        <v>100488958</v>
      </c>
      <c r="B42" t="s">
        <v>60</v>
      </c>
      <c r="C42">
        <v>1</v>
      </c>
      <c r="D42">
        <v>43</v>
      </c>
      <c r="E42" s="1">
        <v>150000</v>
      </c>
      <c r="F42" t="s">
        <v>51</v>
      </c>
      <c r="G42">
        <v>10021</v>
      </c>
      <c r="H42" t="s">
        <v>52</v>
      </c>
      <c r="I42" t="s">
        <v>58</v>
      </c>
      <c r="J42" s="6" t="str">
        <f t="shared" si="0"/>
        <v>Manhattan-10021</v>
      </c>
      <c r="K42" s="2">
        <v>38517</v>
      </c>
      <c r="L42" s="3">
        <v>0</v>
      </c>
      <c r="M42">
        <v>56</v>
      </c>
      <c r="N42" s="3">
        <v>11.04</v>
      </c>
      <c r="O42">
        <v>58</v>
      </c>
      <c r="P42">
        <v>7</v>
      </c>
      <c r="Q42" s="1">
        <v>5368</v>
      </c>
      <c r="R42" s="3">
        <v>0</v>
      </c>
      <c r="S42">
        <v>119</v>
      </c>
      <c r="T42" s="3">
        <v>24.01</v>
      </c>
      <c r="U42">
        <v>119</v>
      </c>
      <c r="V42">
        <v>18</v>
      </c>
      <c r="W42" s="1">
        <v>10728</v>
      </c>
      <c r="X42">
        <v>15</v>
      </c>
      <c r="Y42">
        <v>13</v>
      </c>
      <c r="Z42">
        <v>10</v>
      </c>
      <c r="AA42">
        <v>5</v>
      </c>
      <c r="AB42">
        <v>6</v>
      </c>
      <c r="AC42">
        <v>5</v>
      </c>
      <c r="AD42">
        <v>2</v>
      </c>
      <c r="AE42" s="4">
        <v>1.6899999999999998E-2</v>
      </c>
      <c r="AF42" s="4">
        <v>9.7000000000000003E-3</v>
      </c>
      <c r="AG42" s="4">
        <v>1.6999999999999999E-3</v>
      </c>
      <c r="AH42" s="4">
        <v>2.7099999999999999E-2</v>
      </c>
      <c r="AI42" s="4">
        <v>0</v>
      </c>
      <c r="AJ42" s="4">
        <v>0.22170000000000001</v>
      </c>
      <c r="AK42" s="4">
        <v>1.84E-2</v>
      </c>
      <c r="AL42" s="4">
        <v>0</v>
      </c>
      <c r="AM42" s="4">
        <v>3.9600000000000003E-2</v>
      </c>
      <c r="AN42" s="4">
        <v>3.7400000000000003E-2</v>
      </c>
      <c r="AO42" s="4">
        <v>0.1032</v>
      </c>
      <c r="AP42" s="4">
        <v>0.13750000000000001</v>
      </c>
      <c r="AQ42" s="4">
        <v>8.2799999999999999E-2</v>
      </c>
      <c r="AR42" s="4">
        <v>0</v>
      </c>
      <c r="AS42" s="4">
        <v>9.7999999999999997E-3</v>
      </c>
      <c r="AT42" s="4">
        <v>0.16739999999999999</v>
      </c>
      <c r="AU42" s="4">
        <v>0</v>
      </c>
      <c r="AV42" s="4">
        <v>7.0000000000000001E-3</v>
      </c>
      <c r="AW42" s="4">
        <v>8.8599999999999998E-2</v>
      </c>
      <c r="AX42" s="4">
        <v>0</v>
      </c>
      <c r="AY42" s="4">
        <v>3.1199999999999999E-2</v>
      </c>
    </row>
    <row r="43" spans="1:51" x14ac:dyDescent="0.2">
      <c r="A43">
        <v>10048945836</v>
      </c>
      <c r="B43" t="s">
        <v>55</v>
      </c>
      <c r="C43">
        <v>1</v>
      </c>
      <c r="D43">
        <v>56</v>
      </c>
      <c r="E43" s="1">
        <v>150000</v>
      </c>
      <c r="F43" t="s">
        <v>51</v>
      </c>
      <c r="G43">
        <v>11201</v>
      </c>
      <c r="H43" t="s">
        <v>52</v>
      </c>
      <c r="I43" t="s">
        <v>56</v>
      </c>
      <c r="J43" s="6" t="str">
        <f t="shared" si="0"/>
        <v>Brooklyn-11201</v>
      </c>
      <c r="K43" s="2">
        <v>41375</v>
      </c>
      <c r="L43" s="3">
        <v>159.76</v>
      </c>
      <c r="M43">
        <v>0</v>
      </c>
      <c r="N43" s="3">
        <v>13.99</v>
      </c>
      <c r="O43">
        <v>24</v>
      </c>
      <c r="P43">
        <v>4</v>
      </c>
      <c r="Q43" s="1">
        <v>9170</v>
      </c>
      <c r="R43" s="3">
        <v>225.65</v>
      </c>
      <c r="S43">
        <v>0</v>
      </c>
      <c r="T43" s="3">
        <v>16.440000000000001</v>
      </c>
      <c r="U43">
        <v>35</v>
      </c>
      <c r="V43">
        <v>10</v>
      </c>
      <c r="W43" s="1">
        <v>12918</v>
      </c>
      <c r="X43">
        <v>1</v>
      </c>
      <c r="Y43">
        <v>1</v>
      </c>
      <c r="Z43">
        <v>3</v>
      </c>
      <c r="AA43">
        <v>7</v>
      </c>
      <c r="AB43">
        <v>6</v>
      </c>
      <c r="AC43">
        <v>4</v>
      </c>
      <c r="AD43">
        <v>2</v>
      </c>
      <c r="AE43" s="4">
        <v>0</v>
      </c>
      <c r="AF43" s="4">
        <v>0</v>
      </c>
      <c r="AG43" s="4">
        <v>0</v>
      </c>
      <c r="AH43" s="4">
        <v>4.1300000000000003E-2</v>
      </c>
      <c r="AI43" s="4">
        <v>0</v>
      </c>
      <c r="AJ43" s="4">
        <v>0.1663</v>
      </c>
      <c r="AK43" s="4">
        <v>1.2800000000000001E-2</v>
      </c>
      <c r="AL43" s="4">
        <v>0</v>
      </c>
      <c r="AM43" s="4">
        <v>0.14000000000000001</v>
      </c>
      <c r="AN43" s="4">
        <v>0.12039999999999999</v>
      </c>
      <c r="AO43" s="4">
        <v>2E-3</v>
      </c>
      <c r="AP43" s="4">
        <v>3.8999999999999998E-3</v>
      </c>
      <c r="AQ43" s="4">
        <v>4.7000000000000002E-3</v>
      </c>
      <c r="AR43" s="4">
        <v>0</v>
      </c>
      <c r="AS43" s="4">
        <v>0</v>
      </c>
      <c r="AT43" s="4">
        <v>5.4600000000000003E-2</v>
      </c>
      <c r="AU43" s="4">
        <v>0</v>
      </c>
      <c r="AV43" s="4">
        <v>6.13E-2</v>
      </c>
      <c r="AW43" s="4">
        <v>0.16370000000000001</v>
      </c>
      <c r="AX43" s="4">
        <v>0</v>
      </c>
      <c r="AY43" s="4">
        <v>0.22889999999999999</v>
      </c>
    </row>
    <row r="44" spans="1:51" x14ac:dyDescent="0.2">
      <c r="A44">
        <v>100504131</v>
      </c>
      <c r="B44" t="s">
        <v>60</v>
      </c>
      <c r="C44">
        <v>1</v>
      </c>
      <c r="D44">
        <v>45</v>
      </c>
      <c r="E44" s="1">
        <v>-1</v>
      </c>
      <c r="F44" t="s">
        <v>51</v>
      </c>
      <c r="G44">
        <v>10803</v>
      </c>
      <c r="H44" t="s">
        <v>52</v>
      </c>
      <c r="I44" t="s">
        <v>63</v>
      </c>
      <c r="J44" s="6" t="str">
        <f t="shared" si="0"/>
        <v>Westchester/CT-10803</v>
      </c>
      <c r="K44" s="2">
        <v>38078</v>
      </c>
      <c r="L44" s="3">
        <v>0</v>
      </c>
      <c r="M44">
        <v>69</v>
      </c>
      <c r="N44" s="3">
        <v>8.0500000000000007</v>
      </c>
      <c r="O44">
        <v>72</v>
      </c>
      <c r="P44">
        <v>8</v>
      </c>
      <c r="Q44" s="1">
        <v>4827</v>
      </c>
      <c r="R44" s="3">
        <v>0</v>
      </c>
      <c r="S44">
        <v>117</v>
      </c>
      <c r="T44" s="3">
        <v>11.77</v>
      </c>
      <c r="U44">
        <v>117</v>
      </c>
      <c r="V44">
        <v>13</v>
      </c>
      <c r="W44" s="1">
        <v>7759</v>
      </c>
      <c r="X44">
        <v>10</v>
      </c>
      <c r="Y44">
        <v>10</v>
      </c>
      <c r="Z44">
        <v>17</v>
      </c>
      <c r="AA44">
        <v>9</v>
      </c>
      <c r="AB44">
        <v>10</v>
      </c>
      <c r="AC44">
        <v>8</v>
      </c>
      <c r="AD44">
        <v>6</v>
      </c>
      <c r="AE44" s="4">
        <v>9.6000000000000002E-2</v>
      </c>
      <c r="AF44" s="4">
        <v>1.49E-2</v>
      </c>
      <c r="AG44" s="4">
        <v>3.0999999999999999E-3</v>
      </c>
      <c r="AH44" s="4">
        <v>1.8700000000000001E-2</v>
      </c>
      <c r="AI44" s="4">
        <v>0</v>
      </c>
      <c r="AJ44" s="4">
        <v>0.19839999999999999</v>
      </c>
      <c r="AK44" s="4">
        <v>6.1600000000000002E-2</v>
      </c>
      <c r="AL44" s="4">
        <v>0</v>
      </c>
      <c r="AM44" s="4">
        <v>7.9799999999999996E-2</v>
      </c>
      <c r="AN44" s="4">
        <v>2.4299999999999999E-2</v>
      </c>
      <c r="AO44" s="4">
        <v>0</v>
      </c>
      <c r="AP44" s="4">
        <v>6.4000000000000003E-3</v>
      </c>
      <c r="AQ44" s="4">
        <v>9.8199999999999996E-2</v>
      </c>
      <c r="AR44" s="4">
        <v>7.3899999999999993E-2</v>
      </c>
      <c r="AS44" s="4">
        <v>0</v>
      </c>
      <c r="AT44" s="4">
        <v>0.1366</v>
      </c>
      <c r="AU44" s="4">
        <v>0</v>
      </c>
      <c r="AV44" s="4">
        <v>0</v>
      </c>
      <c r="AW44" s="4">
        <v>0.15</v>
      </c>
      <c r="AX44" s="4">
        <v>8.9999999999999993E-3</v>
      </c>
      <c r="AY44" s="4">
        <v>2.9100000000000001E-2</v>
      </c>
    </row>
    <row r="45" spans="1:51" x14ac:dyDescent="0.2">
      <c r="A45">
        <v>10050673509</v>
      </c>
      <c r="B45" t="s">
        <v>55</v>
      </c>
      <c r="C45">
        <v>1</v>
      </c>
      <c r="D45">
        <v>35</v>
      </c>
      <c r="E45" s="1">
        <v>150000</v>
      </c>
      <c r="F45" t="s">
        <v>57</v>
      </c>
      <c r="G45">
        <v>10016</v>
      </c>
      <c r="H45" t="s">
        <v>52</v>
      </c>
      <c r="I45" t="s">
        <v>58</v>
      </c>
      <c r="J45" s="6" t="str">
        <f t="shared" si="0"/>
        <v>Manhattan-10016</v>
      </c>
      <c r="K45" s="2">
        <v>40921</v>
      </c>
      <c r="L45" s="3">
        <v>0</v>
      </c>
      <c r="M45">
        <v>27</v>
      </c>
      <c r="N45" s="3">
        <v>53.59</v>
      </c>
      <c r="O45">
        <v>28</v>
      </c>
      <c r="P45">
        <v>12</v>
      </c>
      <c r="Q45" s="1">
        <v>2135</v>
      </c>
      <c r="R45" s="3">
        <v>0</v>
      </c>
      <c r="S45">
        <v>60</v>
      </c>
      <c r="T45" s="3">
        <v>94.3</v>
      </c>
      <c r="U45">
        <v>60</v>
      </c>
      <c r="V45">
        <v>20</v>
      </c>
      <c r="W45" s="1">
        <v>4343</v>
      </c>
      <c r="X45">
        <v>3</v>
      </c>
      <c r="Y45" t="s">
        <v>54</v>
      </c>
      <c r="Z45">
        <v>3</v>
      </c>
      <c r="AA45">
        <v>8</v>
      </c>
      <c r="AB45">
        <v>8</v>
      </c>
      <c r="AC45">
        <v>3</v>
      </c>
      <c r="AD45">
        <v>2</v>
      </c>
      <c r="AE45" s="4">
        <v>6.8500000000000005E-2</v>
      </c>
      <c r="AF45" s="4">
        <v>0</v>
      </c>
      <c r="AG45" s="4">
        <v>0</v>
      </c>
      <c r="AH45" s="4">
        <v>2.0500000000000001E-2</v>
      </c>
      <c r="AI45" s="4">
        <v>0</v>
      </c>
      <c r="AJ45" s="4">
        <v>0.1336</v>
      </c>
      <c r="AK45" s="4">
        <v>6.1499999999999999E-2</v>
      </c>
      <c r="AL45" s="4">
        <v>0</v>
      </c>
      <c r="AM45" s="4">
        <v>0</v>
      </c>
      <c r="AN45" s="4">
        <v>0.15390000000000001</v>
      </c>
      <c r="AO45" s="4">
        <v>1.9699999999999999E-2</v>
      </c>
      <c r="AP45" s="4">
        <v>5.5999999999999999E-3</v>
      </c>
      <c r="AQ45" s="4">
        <v>2.4E-2</v>
      </c>
      <c r="AR45" s="4">
        <v>0</v>
      </c>
      <c r="AS45" s="4">
        <v>0</v>
      </c>
      <c r="AT45" s="4">
        <v>0.1152</v>
      </c>
      <c r="AU45" s="4">
        <v>0</v>
      </c>
      <c r="AV45" s="4">
        <v>0</v>
      </c>
      <c r="AW45" s="4">
        <v>0.18870000000000001</v>
      </c>
      <c r="AX45" s="4">
        <v>0</v>
      </c>
      <c r="AY45" s="4">
        <v>0.2087</v>
      </c>
    </row>
    <row r="46" spans="1:51" x14ac:dyDescent="0.2">
      <c r="A46">
        <v>100508723</v>
      </c>
      <c r="B46" t="s">
        <v>59</v>
      </c>
      <c r="C46">
        <v>0</v>
      </c>
      <c r="D46">
        <v>51</v>
      </c>
      <c r="E46" s="1">
        <v>100000</v>
      </c>
      <c r="F46" t="s">
        <v>51</v>
      </c>
      <c r="G46">
        <v>11201</v>
      </c>
      <c r="H46" t="s">
        <v>52</v>
      </c>
      <c r="I46" t="s">
        <v>56</v>
      </c>
      <c r="J46" s="6" t="str">
        <f t="shared" si="0"/>
        <v>Brooklyn-11201</v>
      </c>
      <c r="K46" s="2">
        <v>38078</v>
      </c>
      <c r="L46" s="3">
        <v>45.93</v>
      </c>
      <c r="M46">
        <v>0</v>
      </c>
      <c r="N46" s="3">
        <v>0</v>
      </c>
      <c r="O46">
        <v>7</v>
      </c>
      <c r="P46" t="e">
        <v>#N/A</v>
      </c>
      <c r="Q46" s="1">
        <v>610</v>
      </c>
      <c r="R46" s="3">
        <v>93.85</v>
      </c>
      <c r="S46">
        <v>0</v>
      </c>
      <c r="T46" s="3">
        <v>0.01</v>
      </c>
      <c r="U46">
        <v>15</v>
      </c>
      <c r="V46" t="e">
        <v>#N/A</v>
      </c>
      <c r="W46" s="1">
        <v>1250</v>
      </c>
      <c r="X46">
        <v>2</v>
      </c>
      <c r="Y46">
        <v>2</v>
      </c>
      <c r="Z46">
        <v>1</v>
      </c>
      <c r="AA46" t="s">
        <v>54</v>
      </c>
      <c r="AB46">
        <v>1</v>
      </c>
      <c r="AC46">
        <v>1</v>
      </c>
      <c r="AD46" t="s">
        <v>54</v>
      </c>
      <c r="AE46" s="4">
        <v>0</v>
      </c>
      <c r="AF46" s="4">
        <v>0</v>
      </c>
      <c r="AG46" s="4">
        <v>0</v>
      </c>
      <c r="AH46" s="4">
        <v>0</v>
      </c>
      <c r="AI46" s="4">
        <v>0</v>
      </c>
      <c r="AJ46" s="4">
        <v>0.10539999999999999</v>
      </c>
      <c r="AK46" s="4">
        <v>9.6799999999999997E-2</v>
      </c>
      <c r="AL46" s="4">
        <v>0</v>
      </c>
      <c r="AM46" s="4">
        <v>0</v>
      </c>
      <c r="AN46" s="4">
        <v>1.21E-2</v>
      </c>
      <c r="AO46" s="4">
        <v>0</v>
      </c>
      <c r="AP46" s="4">
        <v>0</v>
      </c>
      <c r="AQ46" s="4">
        <v>0.2276</v>
      </c>
      <c r="AR46" s="4">
        <v>0</v>
      </c>
      <c r="AS46" s="4">
        <v>0.25109999999999999</v>
      </c>
      <c r="AT46" s="4">
        <v>0</v>
      </c>
      <c r="AU46" s="4">
        <v>0</v>
      </c>
      <c r="AV46" s="4">
        <v>0</v>
      </c>
      <c r="AW46" s="4">
        <v>0.307</v>
      </c>
      <c r="AX46" s="4">
        <v>0</v>
      </c>
      <c r="AY46" s="4">
        <v>0</v>
      </c>
    </row>
    <row r="47" spans="1:51" x14ac:dyDescent="0.2">
      <c r="A47">
        <v>10052195924</v>
      </c>
      <c r="B47" t="s">
        <v>55</v>
      </c>
      <c r="C47">
        <v>1</v>
      </c>
      <c r="D47">
        <v>56</v>
      </c>
      <c r="E47" s="1">
        <v>200000</v>
      </c>
      <c r="F47" t="s">
        <v>51</v>
      </c>
      <c r="G47">
        <v>10065</v>
      </c>
      <c r="H47" t="s">
        <v>52</v>
      </c>
      <c r="I47" t="s">
        <v>58</v>
      </c>
      <c r="J47" s="6" t="str">
        <f t="shared" si="0"/>
        <v>Manhattan-10065</v>
      </c>
      <c r="K47" s="2">
        <v>40921</v>
      </c>
      <c r="L47" s="3">
        <v>0</v>
      </c>
      <c r="M47">
        <v>41</v>
      </c>
      <c r="N47" s="3">
        <v>4.01</v>
      </c>
      <c r="O47">
        <v>43</v>
      </c>
      <c r="P47">
        <v>3</v>
      </c>
      <c r="Q47" s="1">
        <v>2370</v>
      </c>
      <c r="R47" s="3">
        <v>0</v>
      </c>
      <c r="S47">
        <v>98</v>
      </c>
      <c r="T47" s="3">
        <v>8.0299999999999994</v>
      </c>
      <c r="U47">
        <v>98</v>
      </c>
      <c r="V47">
        <v>7</v>
      </c>
      <c r="W47" s="1">
        <v>5409</v>
      </c>
      <c r="X47">
        <v>1</v>
      </c>
      <c r="Y47">
        <v>1</v>
      </c>
      <c r="Z47">
        <v>4</v>
      </c>
      <c r="AA47">
        <v>2</v>
      </c>
      <c r="AB47">
        <v>8</v>
      </c>
      <c r="AC47">
        <v>24</v>
      </c>
      <c r="AD47">
        <v>1</v>
      </c>
      <c r="AE47" s="4">
        <v>0</v>
      </c>
      <c r="AF47" s="4">
        <v>0</v>
      </c>
      <c r="AG47" s="4">
        <v>0</v>
      </c>
      <c r="AH47" s="4">
        <v>0</v>
      </c>
      <c r="AI47" s="4">
        <v>0</v>
      </c>
      <c r="AJ47" s="4">
        <v>0</v>
      </c>
      <c r="AK47" s="4">
        <v>8.8999999999999999E-3</v>
      </c>
      <c r="AL47" s="4">
        <v>0</v>
      </c>
      <c r="AM47" s="4">
        <v>0</v>
      </c>
      <c r="AN47" s="4">
        <v>0</v>
      </c>
      <c r="AO47" s="4">
        <v>0</v>
      </c>
      <c r="AP47" s="4">
        <v>3.8100000000000002E-2</v>
      </c>
      <c r="AQ47" s="4">
        <v>0</v>
      </c>
      <c r="AR47" s="4">
        <v>0</v>
      </c>
      <c r="AS47" s="4">
        <v>0.23580000000000001</v>
      </c>
      <c r="AT47" s="4">
        <v>0</v>
      </c>
      <c r="AU47" s="4">
        <v>0</v>
      </c>
      <c r="AV47" s="4">
        <v>0.2238</v>
      </c>
      <c r="AW47" s="4">
        <v>0.4219</v>
      </c>
      <c r="AX47" s="4">
        <v>7.1499999999999994E-2</v>
      </c>
      <c r="AY47" s="4">
        <v>0</v>
      </c>
    </row>
    <row r="48" spans="1:51" x14ac:dyDescent="0.2">
      <c r="A48">
        <v>10053636962</v>
      </c>
      <c r="B48" t="s">
        <v>55</v>
      </c>
      <c r="C48">
        <v>1</v>
      </c>
      <c r="D48">
        <v>52</v>
      </c>
      <c r="E48" s="1">
        <v>-1</v>
      </c>
      <c r="F48" t="s">
        <v>57</v>
      </c>
      <c r="G48">
        <v>10065</v>
      </c>
      <c r="H48" t="s">
        <v>52</v>
      </c>
      <c r="I48" t="s">
        <v>58</v>
      </c>
      <c r="J48" s="6" t="str">
        <f t="shared" si="0"/>
        <v>Manhattan-10065</v>
      </c>
      <c r="K48" s="2">
        <v>40921</v>
      </c>
      <c r="L48" s="3">
        <v>62.9</v>
      </c>
      <c r="M48">
        <v>0</v>
      </c>
      <c r="N48" s="3">
        <v>43.35</v>
      </c>
      <c r="O48">
        <v>11</v>
      </c>
      <c r="P48">
        <v>4</v>
      </c>
      <c r="Q48" s="1">
        <v>3181</v>
      </c>
      <c r="R48" s="3">
        <v>146.76</v>
      </c>
      <c r="S48">
        <v>0</v>
      </c>
      <c r="T48" s="3">
        <v>43.37</v>
      </c>
      <c r="U48">
        <v>25</v>
      </c>
      <c r="V48">
        <v>6</v>
      </c>
      <c r="W48" s="1">
        <v>5894</v>
      </c>
      <c r="X48" t="s">
        <v>54</v>
      </c>
      <c r="Y48">
        <v>3</v>
      </c>
      <c r="Z48">
        <v>2</v>
      </c>
      <c r="AA48">
        <v>1</v>
      </c>
      <c r="AB48">
        <v>3</v>
      </c>
      <c r="AC48">
        <v>1</v>
      </c>
      <c r="AD48">
        <v>1</v>
      </c>
      <c r="AE48" s="4">
        <v>0.40339999999999998</v>
      </c>
      <c r="AF48" s="4">
        <v>0</v>
      </c>
      <c r="AG48" s="4">
        <v>8.6E-3</v>
      </c>
      <c r="AH48" s="4">
        <v>4.1999999999999997E-3</v>
      </c>
      <c r="AI48" s="4">
        <v>4.2900000000000001E-2</v>
      </c>
      <c r="AJ48" s="4">
        <v>1.46E-2</v>
      </c>
      <c r="AK48" s="4">
        <v>2.9000000000000001E-2</v>
      </c>
      <c r="AL48" s="4">
        <v>1.7600000000000001E-2</v>
      </c>
      <c r="AM48" s="4">
        <v>2.92E-2</v>
      </c>
      <c r="AN48" s="4">
        <v>3.0200000000000001E-2</v>
      </c>
      <c r="AO48" s="4">
        <v>0</v>
      </c>
      <c r="AP48" s="4">
        <v>3.4000000000000002E-2</v>
      </c>
      <c r="AQ48" s="4">
        <v>4.3499999999999997E-2</v>
      </c>
      <c r="AR48" s="4">
        <v>0</v>
      </c>
      <c r="AS48" s="4">
        <v>4.2500000000000003E-2</v>
      </c>
      <c r="AT48" s="4">
        <v>6.0199999999999997E-2</v>
      </c>
      <c r="AU48" s="4">
        <v>0</v>
      </c>
      <c r="AV48" s="4">
        <v>0</v>
      </c>
      <c r="AW48" s="4">
        <v>0.1103</v>
      </c>
      <c r="AX48" s="4">
        <v>7.9299999999999995E-2</v>
      </c>
      <c r="AY48" s="4">
        <v>3.1300000000000001E-2</v>
      </c>
    </row>
    <row r="49" spans="1:51" x14ac:dyDescent="0.2">
      <c r="A49">
        <v>10054069627</v>
      </c>
      <c r="B49" t="s">
        <v>50</v>
      </c>
      <c r="C49">
        <v>1</v>
      </c>
      <c r="D49">
        <v>38</v>
      </c>
      <c r="E49" s="1">
        <v>55000</v>
      </c>
      <c r="F49" t="s">
        <v>57</v>
      </c>
      <c r="G49">
        <v>11226</v>
      </c>
      <c r="H49" t="s">
        <v>52</v>
      </c>
      <c r="I49" t="s">
        <v>56</v>
      </c>
      <c r="J49" s="6" t="str">
        <f t="shared" si="0"/>
        <v>Brooklyn-11226</v>
      </c>
      <c r="K49" s="2">
        <v>40921</v>
      </c>
      <c r="L49" s="3">
        <v>0</v>
      </c>
      <c r="M49">
        <v>39</v>
      </c>
      <c r="N49" s="3">
        <v>0.04</v>
      </c>
      <c r="O49">
        <v>40</v>
      </c>
      <c r="P49">
        <v>4</v>
      </c>
      <c r="Q49" s="1">
        <v>2586</v>
      </c>
      <c r="R49" s="3">
        <v>0</v>
      </c>
      <c r="S49">
        <v>79</v>
      </c>
      <c r="T49" s="3">
        <v>2.0499999999999998</v>
      </c>
      <c r="U49">
        <v>79</v>
      </c>
      <c r="V49">
        <v>6</v>
      </c>
      <c r="W49" s="1">
        <v>5289</v>
      </c>
      <c r="X49">
        <v>1</v>
      </c>
      <c r="Y49">
        <v>9</v>
      </c>
      <c r="Z49">
        <v>9</v>
      </c>
      <c r="AA49">
        <v>5</v>
      </c>
      <c r="AB49">
        <v>8</v>
      </c>
      <c r="AC49">
        <v>7</v>
      </c>
      <c r="AD49" t="s">
        <v>54</v>
      </c>
      <c r="AE49" s="4">
        <v>6.4000000000000003E-3</v>
      </c>
      <c r="AF49" s="4">
        <v>0</v>
      </c>
      <c r="AG49" s="4">
        <v>0</v>
      </c>
      <c r="AH49" s="4">
        <v>2.5999999999999999E-2</v>
      </c>
      <c r="AI49" s="4">
        <v>1.8599999999999998E-2</v>
      </c>
      <c r="AJ49" s="4">
        <v>0.1196</v>
      </c>
      <c r="AK49" s="4">
        <v>7.9699999999999993E-2</v>
      </c>
      <c r="AL49" s="4">
        <v>0</v>
      </c>
      <c r="AM49" s="4">
        <v>6.7999999999999996E-3</v>
      </c>
      <c r="AN49" s="4">
        <v>5.3600000000000002E-2</v>
      </c>
      <c r="AO49" s="4">
        <v>0</v>
      </c>
      <c r="AP49" s="4">
        <v>6.4600000000000005E-2</v>
      </c>
      <c r="AQ49" s="4">
        <v>0</v>
      </c>
      <c r="AR49" s="4">
        <v>0</v>
      </c>
      <c r="AS49" s="4">
        <v>0.17960000000000001</v>
      </c>
      <c r="AT49" s="4">
        <v>0.2576</v>
      </c>
      <c r="AU49" s="4">
        <v>0</v>
      </c>
      <c r="AV49" s="4">
        <v>1.6500000000000001E-2</v>
      </c>
      <c r="AW49" s="4">
        <v>0.1469</v>
      </c>
      <c r="AX49" s="4">
        <v>0</v>
      </c>
      <c r="AY49" s="4">
        <v>2.41E-2</v>
      </c>
    </row>
    <row r="50" spans="1:51" x14ac:dyDescent="0.2">
      <c r="A50">
        <v>10055810280</v>
      </c>
      <c r="B50" t="s">
        <v>59</v>
      </c>
      <c r="C50">
        <v>0</v>
      </c>
      <c r="D50">
        <v>49</v>
      </c>
      <c r="E50" s="1">
        <v>300000</v>
      </c>
      <c r="F50" t="s">
        <v>51</v>
      </c>
      <c r="G50">
        <v>10024</v>
      </c>
      <c r="H50" t="s">
        <v>52</v>
      </c>
      <c r="I50" t="s">
        <v>58</v>
      </c>
      <c r="J50" s="6" t="str">
        <f t="shared" si="0"/>
        <v>Manhattan-10024</v>
      </c>
      <c r="K50" s="2">
        <v>41044</v>
      </c>
      <c r="L50" s="3">
        <v>30.95</v>
      </c>
      <c r="M50">
        <v>0</v>
      </c>
      <c r="N50" s="3">
        <v>0</v>
      </c>
      <c r="O50">
        <v>5</v>
      </c>
      <c r="P50" t="e">
        <v>#N/A</v>
      </c>
      <c r="Q50" s="1">
        <v>301</v>
      </c>
      <c r="R50" s="3">
        <v>96.84</v>
      </c>
      <c r="S50">
        <v>0</v>
      </c>
      <c r="T50" s="3">
        <v>11.98</v>
      </c>
      <c r="U50">
        <v>18</v>
      </c>
      <c r="V50" t="e">
        <v>#N/A</v>
      </c>
      <c r="W50" s="1">
        <v>1100</v>
      </c>
      <c r="X50">
        <v>2</v>
      </c>
      <c r="Y50">
        <v>1</v>
      </c>
      <c r="Z50">
        <v>1</v>
      </c>
      <c r="AA50" t="s">
        <v>54</v>
      </c>
      <c r="AB50" t="s">
        <v>54</v>
      </c>
      <c r="AC50">
        <v>1</v>
      </c>
      <c r="AD50" t="s">
        <v>54</v>
      </c>
      <c r="AE50" s="4">
        <v>0</v>
      </c>
      <c r="AF50" s="4">
        <v>0</v>
      </c>
      <c r="AG50" s="4">
        <v>1.6400000000000001E-2</v>
      </c>
      <c r="AH50" s="4">
        <v>2.2700000000000001E-2</v>
      </c>
      <c r="AI50" s="4">
        <v>0</v>
      </c>
      <c r="AJ50" s="4">
        <v>0.14000000000000001</v>
      </c>
      <c r="AK50" s="4">
        <v>0.12130000000000001</v>
      </c>
      <c r="AL50" s="4">
        <v>0</v>
      </c>
      <c r="AM50" s="4">
        <v>0.1062</v>
      </c>
      <c r="AN50" s="4">
        <v>3.09E-2</v>
      </c>
      <c r="AO50" s="4">
        <v>0</v>
      </c>
      <c r="AP50" s="4">
        <v>0.1444</v>
      </c>
      <c r="AQ50" s="4">
        <v>4.9500000000000002E-2</v>
      </c>
      <c r="AR50" s="4">
        <v>0</v>
      </c>
      <c r="AS50" s="4">
        <v>0</v>
      </c>
      <c r="AT50" s="4">
        <v>0.1071</v>
      </c>
      <c r="AU50" s="4">
        <v>0.14810000000000001</v>
      </c>
      <c r="AV50" s="4">
        <v>0</v>
      </c>
      <c r="AW50" s="4">
        <v>2.7799999999999998E-2</v>
      </c>
      <c r="AX50" s="4">
        <v>0</v>
      </c>
      <c r="AY50" s="4">
        <v>8.5599999999999996E-2</v>
      </c>
    </row>
    <row r="51" spans="1:51" x14ac:dyDescent="0.2">
      <c r="A51">
        <v>10056335399</v>
      </c>
      <c r="B51" t="s">
        <v>60</v>
      </c>
      <c r="C51">
        <v>1</v>
      </c>
      <c r="D51">
        <v>36</v>
      </c>
      <c r="E51" s="1">
        <v>300000</v>
      </c>
      <c r="F51" t="s">
        <v>51</v>
      </c>
      <c r="G51">
        <v>6903</v>
      </c>
      <c r="H51" t="s">
        <v>52</v>
      </c>
      <c r="I51" t="s">
        <v>63</v>
      </c>
      <c r="J51" s="6" t="str">
        <f t="shared" si="0"/>
        <v>Westchester/CT-6903</v>
      </c>
      <c r="K51" s="2">
        <v>40941</v>
      </c>
      <c r="L51" s="3">
        <v>0</v>
      </c>
      <c r="M51">
        <v>1</v>
      </c>
      <c r="N51" s="3">
        <v>0</v>
      </c>
      <c r="O51">
        <v>103</v>
      </c>
      <c r="P51">
        <v>19</v>
      </c>
      <c r="Q51" s="1">
        <v>75</v>
      </c>
      <c r="R51" s="3">
        <v>0</v>
      </c>
      <c r="S51">
        <v>1</v>
      </c>
      <c r="T51" s="3">
        <v>0</v>
      </c>
      <c r="U51">
        <v>1</v>
      </c>
      <c r="V51">
        <v>32</v>
      </c>
      <c r="W51" s="1">
        <v>75</v>
      </c>
      <c r="X51">
        <v>16</v>
      </c>
      <c r="Y51">
        <v>24</v>
      </c>
      <c r="Z51">
        <v>11</v>
      </c>
      <c r="AA51">
        <v>15</v>
      </c>
      <c r="AB51">
        <v>18</v>
      </c>
      <c r="AC51">
        <v>7</v>
      </c>
      <c r="AD51">
        <v>8</v>
      </c>
      <c r="AE51" s="4">
        <v>4.1000000000000002E-2</v>
      </c>
      <c r="AF51" s="4">
        <v>1.61E-2</v>
      </c>
      <c r="AG51" s="4">
        <v>3.5499999999999997E-2</v>
      </c>
      <c r="AH51" s="4">
        <v>2.7300000000000001E-2</v>
      </c>
      <c r="AI51" s="4">
        <v>0</v>
      </c>
      <c r="AJ51" s="4">
        <v>0.12509999999999999</v>
      </c>
      <c r="AK51" s="4">
        <v>7.0699999999999999E-2</v>
      </c>
      <c r="AL51" s="4">
        <v>2.2200000000000001E-2</v>
      </c>
      <c r="AM51" s="4">
        <v>5.96E-2</v>
      </c>
      <c r="AN51" s="4">
        <v>6.3200000000000006E-2</v>
      </c>
      <c r="AO51" s="4">
        <v>1.1599999999999999E-2</v>
      </c>
      <c r="AP51" s="4">
        <v>5.9299999999999999E-2</v>
      </c>
      <c r="AQ51" s="4">
        <v>0.11849999999999999</v>
      </c>
      <c r="AR51" s="4">
        <v>2.9899999999999999E-2</v>
      </c>
      <c r="AS51" s="4">
        <v>3.0700000000000002E-2</v>
      </c>
      <c r="AT51" s="4">
        <v>1.44E-2</v>
      </c>
      <c r="AU51" s="4">
        <v>0</v>
      </c>
      <c r="AV51" s="4">
        <v>6.1999999999999998E-3</v>
      </c>
      <c r="AW51" s="4">
        <v>0.16619999999999999</v>
      </c>
      <c r="AX51" s="4">
        <v>2.76E-2</v>
      </c>
      <c r="AY51" s="4">
        <v>7.4800000000000005E-2</v>
      </c>
    </row>
    <row r="52" spans="1:51" x14ac:dyDescent="0.2">
      <c r="A52">
        <v>1005836192</v>
      </c>
      <c r="B52" t="s">
        <v>60</v>
      </c>
      <c r="C52">
        <v>1</v>
      </c>
      <c r="D52">
        <v>45</v>
      </c>
      <c r="E52" s="1">
        <v>-1</v>
      </c>
      <c r="F52" t="s">
        <v>57</v>
      </c>
      <c r="G52">
        <v>10021</v>
      </c>
      <c r="H52" t="s">
        <v>52</v>
      </c>
      <c r="I52" t="s">
        <v>58</v>
      </c>
      <c r="J52" s="6" t="str">
        <f t="shared" si="0"/>
        <v>Manhattan-10021</v>
      </c>
      <c r="K52" s="2">
        <v>38805</v>
      </c>
      <c r="L52" s="3">
        <v>0</v>
      </c>
      <c r="M52">
        <v>51</v>
      </c>
      <c r="N52" s="3">
        <v>18.3</v>
      </c>
      <c r="O52">
        <v>53</v>
      </c>
      <c r="P52">
        <v>10</v>
      </c>
      <c r="Q52" s="1">
        <v>4259</v>
      </c>
      <c r="R52" s="3">
        <v>0</v>
      </c>
      <c r="S52">
        <v>103</v>
      </c>
      <c r="T52" s="3">
        <v>20.350000000000001</v>
      </c>
      <c r="U52">
        <v>103</v>
      </c>
      <c r="V52">
        <v>16</v>
      </c>
      <c r="W52" s="1">
        <v>8718</v>
      </c>
      <c r="X52">
        <v>9</v>
      </c>
      <c r="Y52">
        <v>10</v>
      </c>
      <c r="Z52">
        <v>10</v>
      </c>
      <c r="AA52">
        <v>10</v>
      </c>
      <c r="AB52">
        <v>2</v>
      </c>
      <c r="AC52">
        <v>5</v>
      </c>
      <c r="AD52">
        <v>5</v>
      </c>
      <c r="AE52" s="4">
        <v>0</v>
      </c>
      <c r="AF52" s="4">
        <v>0</v>
      </c>
      <c r="AG52" s="4">
        <v>2.4E-2</v>
      </c>
      <c r="AH52" s="4">
        <v>2.1899999999999999E-2</v>
      </c>
      <c r="AI52" s="4">
        <v>0</v>
      </c>
      <c r="AJ52" s="4">
        <v>0.26250000000000001</v>
      </c>
      <c r="AK52" s="4">
        <v>1.15E-2</v>
      </c>
      <c r="AL52" s="4">
        <v>0</v>
      </c>
      <c r="AM52" s="4">
        <v>2.7300000000000001E-2</v>
      </c>
      <c r="AN52" s="4">
        <v>5.1700000000000003E-2</v>
      </c>
      <c r="AO52" s="4">
        <v>0</v>
      </c>
      <c r="AP52" s="4">
        <v>1.0800000000000001E-2</v>
      </c>
      <c r="AQ52" s="4">
        <v>5.5999999999999999E-3</v>
      </c>
      <c r="AR52" s="4">
        <v>0</v>
      </c>
      <c r="AS52" s="4">
        <v>5.7599999999999998E-2</v>
      </c>
      <c r="AT52" s="4">
        <v>4.4999999999999997E-3</v>
      </c>
      <c r="AU52" s="4">
        <v>0</v>
      </c>
      <c r="AV52" s="4">
        <v>3.5999999999999997E-2</v>
      </c>
      <c r="AW52" s="4">
        <v>0.33019999999999999</v>
      </c>
      <c r="AX52" s="4">
        <v>0.12740000000000001</v>
      </c>
      <c r="AY52" s="4">
        <v>2.8899999999999999E-2</v>
      </c>
    </row>
    <row r="53" spans="1:51" x14ac:dyDescent="0.2">
      <c r="A53">
        <v>100583692</v>
      </c>
      <c r="B53" t="s">
        <v>55</v>
      </c>
      <c r="C53">
        <v>0</v>
      </c>
      <c r="D53">
        <v>47</v>
      </c>
      <c r="E53" s="1">
        <v>75000</v>
      </c>
      <c r="F53" t="s">
        <v>51</v>
      </c>
      <c r="G53">
        <v>11217</v>
      </c>
      <c r="H53" t="s">
        <v>52</v>
      </c>
      <c r="I53" t="s">
        <v>56</v>
      </c>
      <c r="J53" s="6" t="str">
        <f t="shared" si="0"/>
        <v>Brooklyn-11217</v>
      </c>
      <c r="K53" s="2">
        <v>38239</v>
      </c>
      <c r="L53" s="3">
        <v>72.89</v>
      </c>
      <c r="M53">
        <v>0</v>
      </c>
      <c r="N53" s="3">
        <v>0.03</v>
      </c>
      <c r="O53">
        <v>11</v>
      </c>
      <c r="P53">
        <v>3</v>
      </c>
      <c r="Q53" s="1">
        <v>1105</v>
      </c>
      <c r="R53" s="3">
        <v>138.78</v>
      </c>
      <c r="S53">
        <v>0</v>
      </c>
      <c r="T53" s="3">
        <v>0.05</v>
      </c>
      <c r="U53">
        <v>22</v>
      </c>
      <c r="V53">
        <v>5</v>
      </c>
      <c r="W53" s="1">
        <v>1938</v>
      </c>
      <c r="X53">
        <v>1</v>
      </c>
      <c r="Y53" t="s">
        <v>54</v>
      </c>
      <c r="Z53">
        <v>1</v>
      </c>
      <c r="AA53">
        <v>4</v>
      </c>
      <c r="AB53">
        <v>5</v>
      </c>
      <c r="AC53" t="s">
        <v>54</v>
      </c>
      <c r="AD53" t="s">
        <v>54</v>
      </c>
      <c r="AE53" s="4">
        <v>3.0700000000000002E-2</v>
      </c>
      <c r="AF53" s="4">
        <v>0</v>
      </c>
      <c r="AG53" s="4">
        <v>0</v>
      </c>
      <c r="AH53" s="4">
        <v>0</v>
      </c>
      <c r="AI53" s="4">
        <v>0</v>
      </c>
      <c r="AJ53" s="4">
        <v>3.5400000000000001E-2</v>
      </c>
      <c r="AK53" s="4">
        <v>2.8299999999999999E-2</v>
      </c>
      <c r="AL53" s="4">
        <v>0</v>
      </c>
      <c r="AM53" s="4">
        <v>0</v>
      </c>
      <c r="AN53" s="4">
        <v>1.2999999999999999E-2</v>
      </c>
      <c r="AO53" s="4">
        <v>1.18E-2</v>
      </c>
      <c r="AP53" s="4">
        <v>4.1700000000000001E-2</v>
      </c>
      <c r="AQ53" s="4">
        <v>0</v>
      </c>
      <c r="AR53" s="4">
        <v>0</v>
      </c>
      <c r="AS53" s="4">
        <v>0.2389</v>
      </c>
      <c r="AT53" s="4">
        <v>0.25750000000000001</v>
      </c>
      <c r="AU53" s="4">
        <v>0</v>
      </c>
      <c r="AV53" s="4">
        <v>0.34279999999999999</v>
      </c>
      <c r="AW53" s="4">
        <v>0</v>
      </c>
      <c r="AX53" s="4">
        <v>0</v>
      </c>
      <c r="AY53" s="4">
        <v>0</v>
      </c>
    </row>
    <row r="54" spans="1:51" x14ac:dyDescent="0.2">
      <c r="A54">
        <v>100587005</v>
      </c>
      <c r="B54" t="s">
        <v>60</v>
      </c>
      <c r="C54">
        <v>1</v>
      </c>
      <c r="D54">
        <v>56</v>
      </c>
      <c r="E54" s="1">
        <v>75000</v>
      </c>
      <c r="F54" t="s">
        <v>51</v>
      </c>
      <c r="G54">
        <v>11215</v>
      </c>
      <c r="H54" t="s">
        <v>52</v>
      </c>
      <c r="I54" t="s">
        <v>56</v>
      </c>
      <c r="J54" s="6" t="str">
        <f t="shared" si="0"/>
        <v>Brooklyn-11215</v>
      </c>
      <c r="K54" s="2">
        <v>38382</v>
      </c>
      <c r="L54" s="3">
        <v>0</v>
      </c>
      <c r="M54">
        <v>74</v>
      </c>
      <c r="N54" s="3">
        <v>94.84</v>
      </c>
      <c r="O54">
        <v>78</v>
      </c>
      <c r="P54">
        <v>19</v>
      </c>
      <c r="Q54" s="1">
        <v>8640</v>
      </c>
      <c r="R54" s="3">
        <v>0</v>
      </c>
      <c r="S54">
        <v>141</v>
      </c>
      <c r="T54" s="3">
        <v>206.63</v>
      </c>
      <c r="U54">
        <v>142</v>
      </c>
      <c r="V54">
        <v>42</v>
      </c>
      <c r="W54" s="1">
        <v>16511</v>
      </c>
      <c r="X54">
        <v>39</v>
      </c>
      <c r="Y54">
        <v>8</v>
      </c>
      <c r="Z54">
        <v>8</v>
      </c>
      <c r="AA54">
        <v>5</v>
      </c>
      <c r="AB54">
        <v>4</v>
      </c>
      <c r="AC54">
        <v>6</v>
      </c>
      <c r="AD54">
        <v>4</v>
      </c>
      <c r="AE54" s="4">
        <v>0</v>
      </c>
      <c r="AF54" s="4">
        <v>5.7000000000000002E-3</v>
      </c>
      <c r="AG54" s="4">
        <v>1.8E-3</v>
      </c>
      <c r="AH54" s="4">
        <v>3.4500000000000003E-2</v>
      </c>
      <c r="AI54" s="4">
        <v>8.8999999999999999E-3</v>
      </c>
      <c r="AJ54" s="4">
        <v>0.1195</v>
      </c>
      <c r="AK54" s="4">
        <v>0.1565</v>
      </c>
      <c r="AL54" s="4">
        <v>0</v>
      </c>
      <c r="AM54" s="4">
        <v>1.32E-2</v>
      </c>
      <c r="AN54" s="4">
        <v>9.8299999999999998E-2</v>
      </c>
      <c r="AO54" s="4">
        <v>4.2599999999999999E-2</v>
      </c>
      <c r="AP54" s="4">
        <v>4.1999999999999997E-3</v>
      </c>
      <c r="AQ54" s="4">
        <v>4.5900000000000003E-2</v>
      </c>
      <c r="AR54" s="4">
        <v>0</v>
      </c>
      <c r="AS54" s="4">
        <v>4.0399999999999998E-2</v>
      </c>
      <c r="AT54" s="4">
        <v>5.28E-2</v>
      </c>
      <c r="AU54" s="4">
        <v>0</v>
      </c>
      <c r="AV54" s="4">
        <v>0.1328</v>
      </c>
      <c r="AW54" s="4">
        <v>0.23480000000000001</v>
      </c>
      <c r="AX54" s="4">
        <v>0</v>
      </c>
      <c r="AY54" s="4">
        <v>8.0999999999999996E-3</v>
      </c>
    </row>
    <row r="55" spans="1:51" x14ac:dyDescent="0.2">
      <c r="A55">
        <v>10058721650</v>
      </c>
      <c r="B55" t="s">
        <v>59</v>
      </c>
      <c r="C55">
        <v>0</v>
      </c>
      <c r="D55">
        <v>29</v>
      </c>
      <c r="E55" s="1">
        <v>100000</v>
      </c>
      <c r="F55" t="s">
        <v>57</v>
      </c>
      <c r="G55">
        <v>10038</v>
      </c>
      <c r="H55" t="s">
        <v>52</v>
      </c>
      <c r="I55" t="s">
        <v>58</v>
      </c>
      <c r="J55" s="6" t="str">
        <f t="shared" si="0"/>
        <v>Manhattan-10038</v>
      </c>
      <c r="K55" s="2">
        <v>40923</v>
      </c>
      <c r="L55" s="3">
        <v>0</v>
      </c>
      <c r="M55">
        <v>0</v>
      </c>
      <c r="N55" s="3">
        <v>97.89</v>
      </c>
      <c r="O55">
        <v>11</v>
      </c>
      <c r="P55">
        <v>11</v>
      </c>
      <c r="Q55" s="1">
        <v>971</v>
      </c>
      <c r="R55" s="3">
        <v>0</v>
      </c>
      <c r="S55">
        <v>3</v>
      </c>
      <c r="T55" s="3">
        <v>80.98</v>
      </c>
      <c r="U55">
        <v>5</v>
      </c>
      <c r="V55">
        <v>22</v>
      </c>
      <c r="W55" s="1">
        <v>203</v>
      </c>
      <c r="X55">
        <v>2</v>
      </c>
      <c r="Y55" t="s">
        <v>54</v>
      </c>
      <c r="Z55" t="s">
        <v>54</v>
      </c>
      <c r="AA55">
        <v>1</v>
      </c>
      <c r="AB55">
        <v>2</v>
      </c>
      <c r="AC55">
        <v>6</v>
      </c>
      <c r="AD55" t="s">
        <v>54</v>
      </c>
      <c r="AE55" s="4">
        <v>3.9399999999999998E-2</v>
      </c>
      <c r="AF55" s="4">
        <v>0</v>
      </c>
      <c r="AG55" s="4">
        <v>0</v>
      </c>
      <c r="AH55" s="4">
        <v>3.5400000000000001E-2</v>
      </c>
      <c r="AI55" s="4">
        <v>0</v>
      </c>
      <c r="AJ55" s="4">
        <v>4.3700000000000003E-2</v>
      </c>
      <c r="AK55" s="4">
        <v>0</v>
      </c>
      <c r="AL55" s="4">
        <v>0</v>
      </c>
      <c r="AM55" s="4">
        <v>0.21679999999999999</v>
      </c>
      <c r="AN55" s="4">
        <v>0.17249999999999999</v>
      </c>
      <c r="AO55" s="4">
        <v>0</v>
      </c>
      <c r="AP55" s="4">
        <v>0</v>
      </c>
      <c r="AQ55" s="4">
        <v>0</v>
      </c>
      <c r="AR55" s="4">
        <v>0</v>
      </c>
      <c r="AS55" s="4">
        <v>0.1903</v>
      </c>
      <c r="AT55" s="4">
        <v>7.1000000000000004E-3</v>
      </c>
      <c r="AU55" s="4">
        <v>0</v>
      </c>
      <c r="AV55" s="4">
        <v>0.107</v>
      </c>
      <c r="AW55" s="4">
        <v>0.128</v>
      </c>
      <c r="AX55" s="4">
        <v>0</v>
      </c>
      <c r="AY55" s="4">
        <v>5.9799999999999999E-2</v>
      </c>
    </row>
    <row r="56" spans="1:51" x14ac:dyDescent="0.2">
      <c r="A56">
        <v>10061743387</v>
      </c>
      <c r="B56" t="s">
        <v>61</v>
      </c>
      <c r="C56">
        <v>0</v>
      </c>
      <c r="D56">
        <v>79</v>
      </c>
      <c r="E56" s="1">
        <v>75000</v>
      </c>
      <c r="F56" t="s">
        <v>57</v>
      </c>
      <c r="G56">
        <v>10019</v>
      </c>
      <c r="H56" t="s">
        <v>52</v>
      </c>
      <c r="I56" t="s">
        <v>58</v>
      </c>
      <c r="J56" s="6" t="str">
        <f t="shared" si="0"/>
        <v>Manhattan-10019</v>
      </c>
      <c r="K56" s="2">
        <v>40922</v>
      </c>
      <c r="L56" s="3">
        <v>6.99</v>
      </c>
      <c r="M56">
        <v>0</v>
      </c>
      <c r="N56" s="3">
        <v>0</v>
      </c>
      <c r="O56">
        <v>6</v>
      </c>
      <c r="P56">
        <v>1</v>
      </c>
      <c r="Q56" s="1">
        <v>61</v>
      </c>
      <c r="R56" s="3">
        <v>54.91</v>
      </c>
      <c r="S56">
        <v>0</v>
      </c>
      <c r="T56" s="3">
        <v>0.01</v>
      </c>
      <c r="U56">
        <v>9</v>
      </c>
      <c r="V56">
        <v>2</v>
      </c>
      <c r="W56" s="1">
        <v>476</v>
      </c>
      <c r="X56" t="s">
        <v>54</v>
      </c>
      <c r="Y56" t="s">
        <v>54</v>
      </c>
      <c r="Z56" t="s">
        <v>54</v>
      </c>
      <c r="AA56">
        <v>2</v>
      </c>
      <c r="AB56">
        <v>4</v>
      </c>
      <c r="AC56" t="s">
        <v>54</v>
      </c>
      <c r="AD56" t="s">
        <v>54</v>
      </c>
      <c r="AE56" s="4">
        <v>0</v>
      </c>
      <c r="AF56" s="4">
        <v>0</v>
      </c>
      <c r="AG56" s="4">
        <v>0</v>
      </c>
      <c r="AH56" s="4">
        <v>0</v>
      </c>
      <c r="AI56" s="4">
        <v>0</v>
      </c>
      <c r="AJ56" s="4">
        <v>0</v>
      </c>
      <c r="AK56" s="4">
        <v>0</v>
      </c>
      <c r="AL56" s="4">
        <v>0</v>
      </c>
      <c r="AM56" s="4">
        <v>0</v>
      </c>
      <c r="AN56" s="4">
        <v>3.39E-2</v>
      </c>
      <c r="AO56" s="4">
        <v>0</v>
      </c>
      <c r="AP56" s="4">
        <v>0.62660000000000005</v>
      </c>
      <c r="AQ56" s="4">
        <v>0</v>
      </c>
      <c r="AR56" s="4">
        <v>0</v>
      </c>
      <c r="AS56" s="4">
        <v>0</v>
      </c>
      <c r="AT56" s="4">
        <v>0.33950000000000002</v>
      </c>
      <c r="AU56" s="4">
        <v>0</v>
      </c>
      <c r="AV56" s="4">
        <v>0</v>
      </c>
      <c r="AW56" s="4">
        <v>0</v>
      </c>
      <c r="AX56" s="4">
        <v>0</v>
      </c>
      <c r="AY56" s="4">
        <v>0</v>
      </c>
    </row>
    <row r="57" spans="1:51" x14ac:dyDescent="0.2">
      <c r="A57">
        <v>1006183601</v>
      </c>
      <c r="B57" t="s">
        <v>50</v>
      </c>
      <c r="C57">
        <v>1</v>
      </c>
      <c r="D57">
        <v>43</v>
      </c>
      <c r="E57" s="1">
        <v>300000</v>
      </c>
      <c r="F57" t="s">
        <v>57</v>
      </c>
      <c r="G57">
        <v>10038</v>
      </c>
      <c r="H57" t="s">
        <v>52</v>
      </c>
      <c r="I57" t="s">
        <v>58</v>
      </c>
      <c r="J57" s="6" t="str">
        <f t="shared" si="0"/>
        <v>Manhattan-10038</v>
      </c>
      <c r="K57" s="2">
        <v>38807</v>
      </c>
      <c r="L57" s="3">
        <v>0</v>
      </c>
      <c r="M57">
        <v>35</v>
      </c>
      <c r="N57" s="3">
        <v>10</v>
      </c>
      <c r="O57">
        <v>36</v>
      </c>
      <c r="P57">
        <v>3</v>
      </c>
      <c r="Q57" s="1">
        <v>4758</v>
      </c>
      <c r="R57" s="3">
        <v>0</v>
      </c>
      <c r="S57">
        <v>77</v>
      </c>
      <c r="T57" s="3">
        <v>20.010000000000002</v>
      </c>
      <c r="U57">
        <v>77</v>
      </c>
      <c r="V57">
        <v>5</v>
      </c>
      <c r="W57" s="1">
        <v>10113</v>
      </c>
      <c r="X57">
        <v>4</v>
      </c>
      <c r="Y57">
        <v>8</v>
      </c>
      <c r="Z57">
        <v>1</v>
      </c>
      <c r="AA57">
        <v>2</v>
      </c>
      <c r="AB57" t="s">
        <v>54</v>
      </c>
      <c r="AC57">
        <v>1</v>
      </c>
      <c r="AD57">
        <v>19</v>
      </c>
      <c r="AE57" s="4">
        <v>0.32729999999999998</v>
      </c>
      <c r="AF57" s="4">
        <v>0</v>
      </c>
      <c r="AG57" s="4">
        <v>5.5999999999999999E-3</v>
      </c>
      <c r="AH57" s="4">
        <v>1.6000000000000001E-3</v>
      </c>
      <c r="AI57" s="4">
        <v>0</v>
      </c>
      <c r="AJ57" s="4">
        <v>9.74E-2</v>
      </c>
      <c r="AK57" s="4">
        <v>4.48E-2</v>
      </c>
      <c r="AL57" s="4">
        <v>0</v>
      </c>
      <c r="AM57" s="4">
        <v>5.8999999999999999E-3</v>
      </c>
      <c r="AN57" s="4">
        <v>3.56E-2</v>
      </c>
      <c r="AO57" s="4">
        <v>0</v>
      </c>
      <c r="AP57" s="4">
        <v>1.8E-3</v>
      </c>
      <c r="AQ57" s="4">
        <v>2.3099999999999999E-2</v>
      </c>
      <c r="AR57" s="4">
        <v>0</v>
      </c>
      <c r="AS57" s="4">
        <v>7.8299999999999995E-2</v>
      </c>
      <c r="AT57" s="4">
        <v>1.2200000000000001E-2</v>
      </c>
      <c r="AU57" s="4">
        <v>0</v>
      </c>
      <c r="AV57" s="4">
        <v>2.9499999999999998E-2</v>
      </c>
      <c r="AW57" s="4">
        <v>0.2319</v>
      </c>
      <c r="AX57" s="4">
        <v>8.9700000000000002E-2</v>
      </c>
      <c r="AY57" s="4">
        <v>1.5100000000000001E-2</v>
      </c>
    </row>
    <row r="58" spans="1:51" x14ac:dyDescent="0.2">
      <c r="A58">
        <v>10062780891</v>
      </c>
      <c r="B58" t="s">
        <v>55</v>
      </c>
      <c r="C58">
        <v>1</v>
      </c>
      <c r="D58">
        <v>65</v>
      </c>
      <c r="E58" s="1">
        <v>75000</v>
      </c>
      <c r="F58" t="s">
        <v>51</v>
      </c>
      <c r="G58">
        <v>10001</v>
      </c>
      <c r="H58" t="s">
        <v>52</v>
      </c>
      <c r="I58" t="s">
        <v>58</v>
      </c>
      <c r="J58" s="6" t="str">
        <f t="shared" si="0"/>
        <v>Manhattan-10001</v>
      </c>
      <c r="K58" s="2">
        <v>40922</v>
      </c>
      <c r="L58" s="3">
        <v>0</v>
      </c>
      <c r="M58">
        <v>25</v>
      </c>
      <c r="N58" s="3">
        <v>2.02</v>
      </c>
      <c r="O58">
        <v>29</v>
      </c>
      <c r="P58">
        <v>3</v>
      </c>
      <c r="Q58" s="1">
        <v>1332</v>
      </c>
      <c r="R58" s="3">
        <v>11.98</v>
      </c>
      <c r="S58">
        <v>69</v>
      </c>
      <c r="T58" s="3">
        <v>2.06</v>
      </c>
      <c r="U58">
        <v>71</v>
      </c>
      <c r="V58">
        <v>7</v>
      </c>
      <c r="W58" s="1">
        <v>3737</v>
      </c>
      <c r="X58">
        <v>8</v>
      </c>
      <c r="Y58">
        <v>3</v>
      </c>
      <c r="Z58">
        <v>2</v>
      </c>
      <c r="AA58">
        <v>3</v>
      </c>
      <c r="AB58">
        <v>3</v>
      </c>
      <c r="AC58">
        <v>5</v>
      </c>
      <c r="AD58">
        <v>4</v>
      </c>
      <c r="AE58" s="4">
        <v>0</v>
      </c>
      <c r="AF58" s="4">
        <v>0</v>
      </c>
      <c r="AG58" s="4">
        <v>0</v>
      </c>
      <c r="AH58" s="4">
        <v>0</v>
      </c>
      <c r="AI58" s="4">
        <v>0</v>
      </c>
      <c r="AJ58" s="4">
        <v>1.21E-2</v>
      </c>
      <c r="AK58" s="4">
        <v>0</v>
      </c>
      <c r="AL58" s="4">
        <v>0</v>
      </c>
      <c r="AM58" s="4">
        <v>2.8500000000000001E-2</v>
      </c>
      <c r="AN58" s="4">
        <v>3.44E-2</v>
      </c>
      <c r="AO58" s="4">
        <v>0</v>
      </c>
      <c r="AP58" s="4">
        <v>0.27129999999999999</v>
      </c>
      <c r="AQ58" s="4">
        <v>0</v>
      </c>
      <c r="AR58" s="4">
        <v>0</v>
      </c>
      <c r="AS58" s="4">
        <v>0</v>
      </c>
      <c r="AT58" s="4">
        <v>2.4400000000000002E-2</v>
      </c>
      <c r="AU58" s="4">
        <v>0</v>
      </c>
      <c r="AV58" s="4">
        <v>0</v>
      </c>
      <c r="AW58" s="4">
        <v>0.62939999999999996</v>
      </c>
      <c r="AX58" s="4">
        <v>0</v>
      </c>
      <c r="AY58" s="4">
        <v>0</v>
      </c>
    </row>
    <row r="59" spans="1:51" x14ac:dyDescent="0.2">
      <c r="A59">
        <v>10062977946</v>
      </c>
      <c r="B59" t="s">
        <v>50</v>
      </c>
      <c r="C59">
        <v>1</v>
      </c>
      <c r="D59">
        <v>43</v>
      </c>
      <c r="E59" s="1">
        <v>75000</v>
      </c>
      <c r="F59" t="s">
        <v>51</v>
      </c>
      <c r="G59">
        <v>11217</v>
      </c>
      <c r="H59" t="s">
        <v>52</v>
      </c>
      <c r="I59" t="s">
        <v>56</v>
      </c>
      <c r="J59" s="6" t="str">
        <f t="shared" si="0"/>
        <v>Brooklyn-11217</v>
      </c>
      <c r="K59" s="2">
        <v>40999</v>
      </c>
      <c r="L59" s="3">
        <v>289.57</v>
      </c>
      <c r="M59">
        <v>0</v>
      </c>
      <c r="N59" s="3">
        <v>0.03</v>
      </c>
      <c r="O59">
        <v>43</v>
      </c>
      <c r="P59">
        <v>3</v>
      </c>
      <c r="Q59" s="1">
        <v>3027</v>
      </c>
      <c r="R59" s="3">
        <v>331.5</v>
      </c>
      <c r="S59">
        <v>0</v>
      </c>
      <c r="T59" s="3">
        <v>0.04</v>
      </c>
      <c r="U59">
        <v>50</v>
      </c>
      <c r="V59">
        <v>4</v>
      </c>
      <c r="W59" s="1">
        <v>3425</v>
      </c>
      <c r="X59">
        <v>9</v>
      </c>
      <c r="Y59">
        <v>2</v>
      </c>
      <c r="Z59">
        <v>2</v>
      </c>
      <c r="AA59" t="s">
        <v>54</v>
      </c>
      <c r="AB59" t="s">
        <v>54</v>
      </c>
      <c r="AC59">
        <v>2</v>
      </c>
      <c r="AD59">
        <v>28</v>
      </c>
      <c r="AE59" s="4">
        <v>1.0500000000000001E-2</v>
      </c>
      <c r="AF59" s="4">
        <v>0</v>
      </c>
      <c r="AG59" s="4">
        <v>3.0999999999999999E-3</v>
      </c>
      <c r="AH59" s="4">
        <v>0</v>
      </c>
      <c r="AI59" s="4">
        <v>0</v>
      </c>
      <c r="AJ59" s="4">
        <v>0.13009999999999999</v>
      </c>
      <c r="AK59" s="4">
        <v>9.1999999999999998E-2</v>
      </c>
      <c r="AL59" s="4">
        <v>0</v>
      </c>
      <c r="AM59" s="4">
        <v>8.0799999999999997E-2</v>
      </c>
      <c r="AN59" s="4">
        <v>8.1299999999999997E-2</v>
      </c>
      <c r="AO59" s="4">
        <v>0</v>
      </c>
      <c r="AP59" s="4">
        <v>6.5100000000000005E-2</v>
      </c>
      <c r="AQ59" s="4">
        <v>0.19320000000000001</v>
      </c>
      <c r="AR59" s="4">
        <v>4.2900000000000001E-2</v>
      </c>
      <c r="AS59" s="4">
        <v>3.3E-3</v>
      </c>
      <c r="AT59" s="4">
        <v>0</v>
      </c>
      <c r="AU59" s="4">
        <v>0</v>
      </c>
      <c r="AV59" s="4">
        <v>2.6599999999999999E-2</v>
      </c>
      <c r="AW59" s="4">
        <v>0.19220000000000001</v>
      </c>
      <c r="AX59" s="4">
        <v>1.6E-2</v>
      </c>
      <c r="AY59" s="4">
        <v>6.3E-2</v>
      </c>
    </row>
    <row r="60" spans="1:51" x14ac:dyDescent="0.2">
      <c r="A60">
        <v>10065106506</v>
      </c>
      <c r="B60" t="s">
        <v>59</v>
      </c>
      <c r="C60">
        <v>0</v>
      </c>
      <c r="D60">
        <v>37</v>
      </c>
      <c r="E60" s="1">
        <v>20000</v>
      </c>
      <c r="F60" t="s">
        <v>51</v>
      </c>
      <c r="G60">
        <v>10010</v>
      </c>
      <c r="H60" t="s">
        <v>52</v>
      </c>
      <c r="I60" t="s">
        <v>58</v>
      </c>
      <c r="J60" s="6" t="str">
        <f t="shared" si="0"/>
        <v>Manhattan-10010</v>
      </c>
      <c r="K60" s="2">
        <v>40922</v>
      </c>
      <c r="L60" s="3">
        <v>6.99</v>
      </c>
      <c r="M60">
        <v>0</v>
      </c>
      <c r="N60" s="3">
        <v>0</v>
      </c>
      <c r="O60">
        <v>5</v>
      </c>
      <c r="P60">
        <v>2</v>
      </c>
      <c r="Q60" s="1">
        <v>46</v>
      </c>
      <c r="R60" s="3">
        <v>6.99</v>
      </c>
      <c r="S60">
        <v>0</v>
      </c>
      <c r="T60" s="3">
        <v>0</v>
      </c>
      <c r="U60">
        <v>1</v>
      </c>
      <c r="V60">
        <v>3</v>
      </c>
      <c r="W60" s="1">
        <v>46</v>
      </c>
      <c r="X60">
        <v>1</v>
      </c>
      <c r="Y60" t="s">
        <v>54</v>
      </c>
      <c r="Z60">
        <v>1</v>
      </c>
      <c r="AA60">
        <v>1</v>
      </c>
      <c r="AB60">
        <v>1</v>
      </c>
      <c r="AC60">
        <v>1</v>
      </c>
      <c r="AD60" t="s">
        <v>54</v>
      </c>
      <c r="AE60" s="4">
        <v>0</v>
      </c>
      <c r="AF60" s="4">
        <v>0</v>
      </c>
      <c r="AG60" s="4">
        <v>9.6799999999999997E-2</v>
      </c>
      <c r="AH60" s="4">
        <v>1.1900000000000001E-2</v>
      </c>
      <c r="AI60" s="4">
        <v>0</v>
      </c>
      <c r="AJ60" s="4">
        <v>0.15409999999999999</v>
      </c>
      <c r="AK60" s="4">
        <v>2.8400000000000002E-2</v>
      </c>
      <c r="AL60" s="4">
        <v>0</v>
      </c>
      <c r="AM60" s="4">
        <v>6.8900000000000003E-2</v>
      </c>
      <c r="AN60" s="4">
        <v>3.6499999999999998E-2</v>
      </c>
      <c r="AO60" s="4">
        <v>7.1000000000000004E-3</v>
      </c>
      <c r="AP60" s="4">
        <v>0</v>
      </c>
      <c r="AQ60" s="4">
        <v>0.18179999999999999</v>
      </c>
      <c r="AR60" s="4">
        <v>0</v>
      </c>
      <c r="AS60" s="4">
        <v>4.7E-2</v>
      </c>
      <c r="AT60" s="4">
        <v>0.1331</v>
      </c>
      <c r="AU60" s="4">
        <v>0</v>
      </c>
      <c r="AV60" s="4">
        <v>0</v>
      </c>
      <c r="AW60" s="4">
        <v>9.3799999999999994E-2</v>
      </c>
      <c r="AX60" s="4">
        <v>5.1799999999999999E-2</v>
      </c>
      <c r="AY60" s="4">
        <v>8.8900000000000007E-2</v>
      </c>
    </row>
    <row r="61" spans="1:51" x14ac:dyDescent="0.2">
      <c r="A61">
        <v>100683511</v>
      </c>
      <c r="B61" t="s">
        <v>59</v>
      </c>
      <c r="C61">
        <v>0</v>
      </c>
      <c r="D61">
        <v>80</v>
      </c>
      <c r="E61" s="1">
        <v>150000</v>
      </c>
      <c r="F61" t="s">
        <v>51</v>
      </c>
      <c r="G61">
        <v>10013</v>
      </c>
      <c r="H61" t="s">
        <v>52</v>
      </c>
      <c r="I61" t="s">
        <v>58</v>
      </c>
      <c r="J61" s="6" t="str">
        <f t="shared" si="0"/>
        <v>Manhattan-10013</v>
      </c>
      <c r="K61" s="2">
        <v>38081</v>
      </c>
      <c r="L61" s="3">
        <v>0</v>
      </c>
      <c r="M61">
        <v>10</v>
      </c>
      <c r="N61" s="3">
        <v>0.01</v>
      </c>
      <c r="O61">
        <v>12</v>
      </c>
      <c r="P61">
        <v>1</v>
      </c>
      <c r="Q61" s="1">
        <v>1880</v>
      </c>
      <c r="R61" s="3">
        <v>0</v>
      </c>
      <c r="S61">
        <v>16</v>
      </c>
      <c r="T61" s="3">
        <v>5.0199999999999996</v>
      </c>
      <c r="U61">
        <v>16</v>
      </c>
      <c r="V61">
        <v>2</v>
      </c>
      <c r="W61" s="1">
        <v>2585</v>
      </c>
      <c r="X61" t="s">
        <v>54</v>
      </c>
      <c r="Y61">
        <v>2</v>
      </c>
      <c r="Z61">
        <v>2</v>
      </c>
      <c r="AA61">
        <v>1</v>
      </c>
      <c r="AB61">
        <v>2</v>
      </c>
      <c r="AC61" t="s">
        <v>54</v>
      </c>
      <c r="AD61">
        <v>3</v>
      </c>
      <c r="AE61" s="4">
        <v>0.19689999999999999</v>
      </c>
      <c r="AF61" s="4">
        <v>0</v>
      </c>
      <c r="AG61" s="4">
        <v>4.9000000000000002E-2</v>
      </c>
      <c r="AH61" s="4">
        <v>2.9399999999999999E-2</v>
      </c>
      <c r="AI61" s="4">
        <v>0</v>
      </c>
      <c r="AJ61" s="4">
        <v>0.1017</v>
      </c>
      <c r="AK61" s="4">
        <v>7.7399999999999997E-2</v>
      </c>
      <c r="AL61" s="4">
        <v>0</v>
      </c>
      <c r="AM61" s="4">
        <v>1.3100000000000001E-2</v>
      </c>
      <c r="AN61" s="4">
        <v>9.2100000000000001E-2</v>
      </c>
      <c r="AO61" s="4">
        <v>0</v>
      </c>
      <c r="AP61" s="4">
        <v>9.3700000000000006E-2</v>
      </c>
      <c r="AQ61" s="4">
        <v>7.4800000000000005E-2</v>
      </c>
      <c r="AR61" s="4">
        <v>0</v>
      </c>
      <c r="AS61" s="4">
        <v>0</v>
      </c>
      <c r="AT61" s="4">
        <v>3.9699999999999999E-2</v>
      </c>
      <c r="AU61" s="4">
        <v>0</v>
      </c>
      <c r="AV61" s="4">
        <v>2.3800000000000002E-2</v>
      </c>
      <c r="AW61" s="4">
        <v>0.16869999999999999</v>
      </c>
      <c r="AX61" s="4">
        <v>0</v>
      </c>
      <c r="AY61" s="4">
        <v>3.9800000000000002E-2</v>
      </c>
    </row>
    <row r="62" spans="1:51" x14ac:dyDescent="0.2">
      <c r="A62">
        <v>10069010591</v>
      </c>
      <c r="B62" t="s">
        <v>50</v>
      </c>
      <c r="C62">
        <v>1</v>
      </c>
      <c r="D62">
        <v>35</v>
      </c>
      <c r="E62" s="1">
        <v>150000</v>
      </c>
      <c r="F62" t="s">
        <v>51</v>
      </c>
      <c r="G62">
        <v>10075</v>
      </c>
      <c r="H62" t="s">
        <v>52</v>
      </c>
      <c r="I62" t="s">
        <v>58</v>
      </c>
      <c r="J62" s="6" t="str">
        <f t="shared" si="0"/>
        <v>Manhattan-10075</v>
      </c>
      <c r="K62" s="2">
        <v>40923</v>
      </c>
      <c r="L62" s="3">
        <v>25.96</v>
      </c>
      <c r="M62">
        <v>36</v>
      </c>
      <c r="N62" s="3">
        <v>40.19</v>
      </c>
      <c r="O62">
        <v>50</v>
      </c>
      <c r="P62">
        <v>9</v>
      </c>
      <c r="Q62" s="1">
        <v>5075</v>
      </c>
      <c r="R62" s="3">
        <v>181.7</v>
      </c>
      <c r="S62">
        <v>36</v>
      </c>
      <c r="T62" s="3">
        <v>80.150000000000006</v>
      </c>
      <c r="U62">
        <v>71</v>
      </c>
      <c r="V62">
        <v>16</v>
      </c>
      <c r="W62" s="1">
        <v>8052</v>
      </c>
      <c r="X62">
        <v>12</v>
      </c>
      <c r="Y62">
        <v>3</v>
      </c>
      <c r="Z62">
        <v>6</v>
      </c>
      <c r="AA62">
        <v>3</v>
      </c>
      <c r="AB62">
        <v>3</v>
      </c>
      <c r="AC62">
        <v>6</v>
      </c>
      <c r="AD62">
        <v>7</v>
      </c>
      <c r="AE62" s="4">
        <v>0</v>
      </c>
      <c r="AF62" s="4">
        <v>0</v>
      </c>
      <c r="AG62" s="4">
        <v>1.9E-3</v>
      </c>
      <c r="AH62" s="4">
        <v>1.34E-2</v>
      </c>
      <c r="AI62" s="4">
        <v>0</v>
      </c>
      <c r="AJ62" s="4">
        <v>0.1328</v>
      </c>
      <c r="AK62" s="4">
        <v>6.1499999999999999E-2</v>
      </c>
      <c r="AL62" s="4">
        <v>0</v>
      </c>
      <c r="AM62" s="4">
        <v>4.4200000000000003E-2</v>
      </c>
      <c r="AN62" s="4">
        <v>8.2100000000000006E-2</v>
      </c>
      <c r="AO62" s="4">
        <v>0</v>
      </c>
      <c r="AP62" s="4">
        <v>1.8800000000000001E-2</v>
      </c>
      <c r="AQ62" s="4">
        <v>6.7999999999999996E-3</v>
      </c>
      <c r="AR62" s="4">
        <v>0</v>
      </c>
      <c r="AS62" s="4">
        <v>4.2099999999999999E-2</v>
      </c>
      <c r="AT62" s="4">
        <v>0.15110000000000001</v>
      </c>
      <c r="AU62" s="4">
        <v>0</v>
      </c>
      <c r="AV62" s="4">
        <v>1.37E-2</v>
      </c>
      <c r="AW62" s="4">
        <v>0.26779999999999998</v>
      </c>
      <c r="AX62" s="4">
        <v>0</v>
      </c>
      <c r="AY62" s="4">
        <v>0.1636</v>
      </c>
    </row>
    <row r="63" spans="1:51" x14ac:dyDescent="0.2">
      <c r="A63">
        <v>10069784442</v>
      </c>
      <c r="B63" t="s">
        <v>59</v>
      </c>
      <c r="C63">
        <v>0</v>
      </c>
      <c r="D63">
        <v>53</v>
      </c>
      <c r="E63" s="1">
        <v>-1</v>
      </c>
      <c r="F63" t="s">
        <v>51</v>
      </c>
      <c r="G63">
        <v>10028</v>
      </c>
      <c r="H63" t="s">
        <v>52</v>
      </c>
      <c r="I63" t="s">
        <v>58</v>
      </c>
      <c r="J63" s="6" t="str">
        <f t="shared" si="0"/>
        <v>Manhattan-10028</v>
      </c>
      <c r="K63" s="2">
        <v>40923</v>
      </c>
      <c r="L63" s="3">
        <v>65.900000000000006</v>
      </c>
      <c r="M63">
        <v>0</v>
      </c>
      <c r="N63" s="3">
        <v>0.03</v>
      </c>
      <c r="O63">
        <v>10</v>
      </c>
      <c r="P63">
        <v>2</v>
      </c>
      <c r="Q63" s="1">
        <v>946</v>
      </c>
      <c r="R63" s="3">
        <v>107.83</v>
      </c>
      <c r="S63">
        <v>0</v>
      </c>
      <c r="T63" s="3">
        <v>0.03</v>
      </c>
      <c r="U63">
        <v>17</v>
      </c>
      <c r="V63">
        <v>2</v>
      </c>
      <c r="W63" s="1">
        <v>1621</v>
      </c>
      <c r="X63">
        <v>2</v>
      </c>
      <c r="Y63">
        <v>3</v>
      </c>
      <c r="Z63" t="s">
        <v>54</v>
      </c>
      <c r="AA63">
        <v>1</v>
      </c>
      <c r="AB63">
        <v>1</v>
      </c>
      <c r="AC63">
        <v>3</v>
      </c>
      <c r="AD63" t="s">
        <v>54</v>
      </c>
      <c r="AE63" s="4">
        <v>0</v>
      </c>
      <c r="AF63" s="4">
        <v>0</v>
      </c>
      <c r="AG63" s="4">
        <v>6.4000000000000003E-3</v>
      </c>
      <c r="AH63" s="4">
        <v>0</v>
      </c>
      <c r="AI63" s="4">
        <v>0</v>
      </c>
      <c r="AJ63" s="4">
        <v>5.1000000000000004E-3</v>
      </c>
      <c r="AK63" s="4">
        <v>8.8099999999999998E-2</v>
      </c>
      <c r="AL63" s="4">
        <v>0</v>
      </c>
      <c r="AM63" s="4">
        <v>0</v>
      </c>
      <c r="AN63" s="4">
        <v>6.0000000000000001E-3</v>
      </c>
      <c r="AO63" s="4">
        <v>0</v>
      </c>
      <c r="AP63" s="4">
        <v>2.7300000000000001E-2</v>
      </c>
      <c r="AQ63" s="4">
        <v>0</v>
      </c>
      <c r="AR63" s="4">
        <v>0</v>
      </c>
      <c r="AS63" s="4">
        <v>0</v>
      </c>
      <c r="AT63" s="4">
        <v>0.74109999999999998</v>
      </c>
      <c r="AU63" s="4">
        <v>4.2799999999999998E-2</v>
      </c>
      <c r="AV63" s="4">
        <v>0</v>
      </c>
      <c r="AW63" s="4">
        <v>6.1600000000000002E-2</v>
      </c>
      <c r="AX63" s="4">
        <v>0</v>
      </c>
      <c r="AY63" s="4">
        <v>2.1499999999999998E-2</v>
      </c>
    </row>
    <row r="64" spans="1:51" x14ac:dyDescent="0.2">
      <c r="A64">
        <v>10069875217</v>
      </c>
      <c r="B64" t="s">
        <v>55</v>
      </c>
      <c r="C64">
        <v>1</v>
      </c>
      <c r="D64">
        <v>75</v>
      </c>
      <c r="E64" s="1">
        <v>175000</v>
      </c>
      <c r="F64" t="s">
        <v>51</v>
      </c>
      <c r="G64">
        <v>10024</v>
      </c>
      <c r="H64" t="s">
        <v>52</v>
      </c>
      <c r="I64" t="s">
        <v>58</v>
      </c>
      <c r="J64" s="6" t="str">
        <f t="shared" si="0"/>
        <v>Manhattan-10024</v>
      </c>
      <c r="K64" s="2">
        <v>40923</v>
      </c>
      <c r="L64" s="3">
        <v>59.91</v>
      </c>
      <c r="M64">
        <v>0</v>
      </c>
      <c r="N64" s="3">
        <v>104.9</v>
      </c>
      <c r="O64">
        <v>17</v>
      </c>
      <c r="P64">
        <v>12</v>
      </c>
      <c r="Q64" s="1">
        <v>4564</v>
      </c>
      <c r="R64" s="3">
        <v>125.8</v>
      </c>
      <c r="S64">
        <v>0</v>
      </c>
      <c r="T64" s="3">
        <v>159.91999999999999</v>
      </c>
      <c r="U64">
        <v>37</v>
      </c>
      <c r="V64">
        <v>24</v>
      </c>
      <c r="W64" s="1">
        <v>9170</v>
      </c>
      <c r="X64">
        <v>2</v>
      </c>
      <c r="Y64">
        <v>2</v>
      </c>
      <c r="Z64">
        <v>2</v>
      </c>
      <c r="AA64">
        <v>1</v>
      </c>
      <c r="AB64">
        <v>1</v>
      </c>
      <c r="AC64">
        <v>6</v>
      </c>
      <c r="AD64">
        <v>3</v>
      </c>
      <c r="AE64" s="4">
        <v>0</v>
      </c>
      <c r="AF64" s="4">
        <v>0</v>
      </c>
      <c r="AG64" s="4">
        <v>2.2200000000000001E-2</v>
      </c>
      <c r="AH64" s="4">
        <v>2.2800000000000001E-2</v>
      </c>
      <c r="AI64" s="4">
        <v>0</v>
      </c>
      <c r="AJ64" s="4">
        <v>0.1138</v>
      </c>
      <c r="AK64" s="4">
        <v>1.3299999999999999E-2</v>
      </c>
      <c r="AL64" s="4">
        <v>0</v>
      </c>
      <c r="AM64" s="4">
        <v>6.2100000000000002E-2</v>
      </c>
      <c r="AN64" s="4">
        <v>0.10349999999999999</v>
      </c>
      <c r="AO64" s="4">
        <v>2.8E-3</v>
      </c>
      <c r="AP64" s="4">
        <v>0.12620000000000001</v>
      </c>
      <c r="AQ64" s="4">
        <v>0.1661</v>
      </c>
      <c r="AR64" s="4">
        <v>0</v>
      </c>
      <c r="AS64" s="4">
        <v>3.3000000000000002E-2</v>
      </c>
      <c r="AT64" s="4">
        <v>0.16059999999999999</v>
      </c>
      <c r="AU64" s="4">
        <v>0</v>
      </c>
      <c r="AV64" s="4">
        <v>0</v>
      </c>
      <c r="AW64" s="4">
        <v>5.6599999999999998E-2</v>
      </c>
      <c r="AX64" s="4">
        <v>6.9599999999999995E-2</v>
      </c>
      <c r="AY64" s="4">
        <v>4.7600000000000003E-2</v>
      </c>
    </row>
    <row r="65" spans="1:51" x14ac:dyDescent="0.2">
      <c r="A65">
        <v>10070052348</v>
      </c>
      <c r="B65" t="s">
        <v>55</v>
      </c>
      <c r="C65">
        <v>1</v>
      </c>
      <c r="D65">
        <v>27</v>
      </c>
      <c r="E65" s="1">
        <v>150000</v>
      </c>
      <c r="F65" t="s">
        <v>51</v>
      </c>
      <c r="G65">
        <v>10006</v>
      </c>
      <c r="H65" t="s">
        <v>52</v>
      </c>
      <c r="I65" t="s">
        <v>58</v>
      </c>
      <c r="J65" s="6" t="str">
        <f t="shared" si="0"/>
        <v>Manhattan-10006</v>
      </c>
      <c r="K65" s="2">
        <v>40923</v>
      </c>
      <c r="L65" s="3">
        <v>128.81</v>
      </c>
      <c r="M65">
        <v>0</v>
      </c>
      <c r="N65" s="3">
        <v>92.11</v>
      </c>
      <c r="O65">
        <v>32</v>
      </c>
      <c r="P65">
        <v>15</v>
      </c>
      <c r="Q65" s="1">
        <v>3236</v>
      </c>
      <c r="R65" s="3">
        <v>218.66</v>
      </c>
      <c r="S65">
        <v>0</v>
      </c>
      <c r="T65" s="3">
        <v>121.4</v>
      </c>
      <c r="U65">
        <v>50</v>
      </c>
      <c r="V65">
        <v>23</v>
      </c>
      <c r="W65" s="1">
        <v>5905</v>
      </c>
      <c r="X65">
        <v>5</v>
      </c>
      <c r="Y65">
        <v>3</v>
      </c>
      <c r="Z65">
        <v>5</v>
      </c>
      <c r="AA65">
        <v>8</v>
      </c>
      <c r="AB65">
        <v>4</v>
      </c>
      <c r="AC65">
        <v>4</v>
      </c>
      <c r="AD65">
        <v>2</v>
      </c>
      <c r="AE65" s="4">
        <v>0.2394</v>
      </c>
      <c r="AF65" s="4">
        <v>0</v>
      </c>
      <c r="AG65" s="4">
        <v>0</v>
      </c>
      <c r="AH65" s="4">
        <v>9.5000000000000001E-2</v>
      </c>
      <c r="AI65" s="4">
        <v>0</v>
      </c>
      <c r="AJ65" s="4">
        <v>0.1323</v>
      </c>
      <c r="AK65" s="4">
        <v>0</v>
      </c>
      <c r="AL65" s="4">
        <v>0</v>
      </c>
      <c r="AM65" s="4">
        <v>0.10829999999999999</v>
      </c>
      <c r="AN65" s="4">
        <v>3.1099999999999999E-2</v>
      </c>
      <c r="AO65" s="4">
        <v>3.6200000000000003E-2</v>
      </c>
      <c r="AP65" s="4">
        <v>9.2799999999999994E-2</v>
      </c>
      <c r="AQ65" s="4">
        <v>0.1862</v>
      </c>
      <c r="AR65" s="4">
        <v>0</v>
      </c>
      <c r="AS65" s="4">
        <v>0</v>
      </c>
      <c r="AT65" s="4">
        <v>1.89E-2</v>
      </c>
      <c r="AU65" s="4">
        <v>0</v>
      </c>
      <c r="AV65" s="4">
        <v>0</v>
      </c>
      <c r="AW65" s="4">
        <v>1.4E-3</v>
      </c>
      <c r="AX65" s="4">
        <v>6.8999999999999999E-3</v>
      </c>
      <c r="AY65" s="4">
        <v>5.1700000000000003E-2</v>
      </c>
    </row>
    <row r="66" spans="1:51" x14ac:dyDescent="0.2">
      <c r="A66">
        <v>10070657</v>
      </c>
      <c r="B66" t="s">
        <v>55</v>
      </c>
      <c r="C66">
        <v>0</v>
      </c>
      <c r="D66">
        <v>48</v>
      </c>
      <c r="E66" s="1">
        <v>75000</v>
      </c>
      <c r="F66" t="s">
        <v>51</v>
      </c>
      <c r="G66">
        <v>10010</v>
      </c>
      <c r="H66" t="s">
        <v>52</v>
      </c>
      <c r="I66" t="s">
        <v>58</v>
      </c>
      <c r="J66" s="6" t="str">
        <f t="shared" si="0"/>
        <v>Manhattan-10010</v>
      </c>
      <c r="K66" s="2">
        <v>37584</v>
      </c>
      <c r="L66" s="3">
        <v>32.950000000000003</v>
      </c>
      <c r="M66">
        <v>0</v>
      </c>
      <c r="N66" s="3">
        <v>127.83</v>
      </c>
      <c r="O66">
        <v>20</v>
      </c>
      <c r="P66">
        <v>17</v>
      </c>
      <c r="Q66" s="1">
        <v>2626</v>
      </c>
      <c r="R66" s="3">
        <v>32.950000000000003</v>
      </c>
      <c r="S66">
        <v>12</v>
      </c>
      <c r="T66" s="3">
        <v>200.76</v>
      </c>
      <c r="U66">
        <v>40</v>
      </c>
      <c r="V66">
        <v>30</v>
      </c>
      <c r="W66" s="1">
        <v>5337</v>
      </c>
      <c r="X66">
        <v>7</v>
      </c>
      <c r="Y66">
        <v>1</v>
      </c>
      <c r="Z66">
        <v>3</v>
      </c>
      <c r="AA66">
        <v>1</v>
      </c>
      <c r="AB66">
        <v>1</v>
      </c>
      <c r="AC66">
        <v>4</v>
      </c>
      <c r="AD66">
        <v>3</v>
      </c>
      <c r="AE66" s="4">
        <v>0</v>
      </c>
      <c r="AF66" s="4">
        <v>0</v>
      </c>
      <c r="AG66" s="4">
        <v>1.8200000000000001E-2</v>
      </c>
      <c r="AH66" s="4">
        <v>5.0599999999999999E-2</v>
      </c>
      <c r="AI66" s="4">
        <v>0</v>
      </c>
      <c r="AJ66" s="4">
        <v>0.15040000000000001</v>
      </c>
      <c r="AK66" s="4">
        <v>5.6399999999999999E-2</v>
      </c>
      <c r="AL66" s="4">
        <v>0</v>
      </c>
      <c r="AM66" s="4">
        <v>2.2200000000000001E-2</v>
      </c>
      <c r="AN66" s="4">
        <v>5.3699999999999998E-2</v>
      </c>
      <c r="AO66" s="4">
        <v>0</v>
      </c>
      <c r="AP66" s="4">
        <v>8.8000000000000005E-3</v>
      </c>
      <c r="AQ66" s="4">
        <v>0.1095</v>
      </c>
      <c r="AR66" s="4">
        <v>0</v>
      </c>
      <c r="AS66" s="4">
        <v>0.1234</v>
      </c>
      <c r="AT66" s="4">
        <v>3.0000000000000001E-3</v>
      </c>
      <c r="AU66" s="4">
        <v>0</v>
      </c>
      <c r="AV66" s="4">
        <v>7.8299999999999995E-2</v>
      </c>
      <c r="AW66" s="4">
        <v>0.24560000000000001</v>
      </c>
      <c r="AX66" s="4">
        <v>4.41E-2</v>
      </c>
      <c r="AY66" s="4">
        <v>3.5900000000000001E-2</v>
      </c>
    </row>
    <row r="67" spans="1:51" x14ac:dyDescent="0.2">
      <c r="A67">
        <v>10070749869</v>
      </c>
      <c r="B67" t="s">
        <v>55</v>
      </c>
      <c r="C67">
        <v>0</v>
      </c>
      <c r="D67">
        <v>39</v>
      </c>
      <c r="E67" s="1">
        <v>10000</v>
      </c>
      <c r="F67" t="s">
        <v>51</v>
      </c>
      <c r="G67">
        <v>10016</v>
      </c>
      <c r="H67" t="s">
        <v>52</v>
      </c>
      <c r="I67" t="s">
        <v>58</v>
      </c>
      <c r="J67" s="6" t="str">
        <f t="shared" ref="J67:J130" si="1">_xlfn.CONCAT(I67,"-", G67)</f>
        <v>Manhattan-10016</v>
      </c>
      <c r="K67" s="2">
        <v>41818</v>
      </c>
      <c r="L67" s="3">
        <v>51.92</v>
      </c>
      <c r="M67">
        <v>0</v>
      </c>
      <c r="N67" s="3">
        <v>8.99</v>
      </c>
      <c r="O67">
        <v>8</v>
      </c>
      <c r="P67">
        <v>3</v>
      </c>
      <c r="Q67" s="1">
        <v>1115</v>
      </c>
      <c r="R67" s="3">
        <v>105.83</v>
      </c>
      <c r="S67">
        <v>0</v>
      </c>
      <c r="T67" s="3">
        <v>14.99</v>
      </c>
      <c r="U67">
        <v>17</v>
      </c>
      <c r="V67">
        <v>6</v>
      </c>
      <c r="W67" s="1">
        <v>2350</v>
      </c>
      <c r="X67">
        <v>1</v>
      </c>
      <c r="Y67">
        <v>1</v>
      </c>
      <c r="Z67">
        <v>4</v>
      </c>
      <c r="AA67" t="s">
        <v>54</v>
      </c>
      <c r="AB67" t="s">
        <v>54</v>
      </c>
      <c r="AC67">
        <v>2</v>
      </c>
      <c r="AD67" t="s">
        <v>54</v>
      </c>
      <c r="AE67" s="4">
        <v>0</v>
      </c>
      <c r="AF67" s="4">
        <v>0</v>
      </c>
      <c r="AG67" s="4">
        <v>0</v>
      </c>
      <c r="AH67" s="4">
        <v>5.8700000000000002E-2</v>
      </c>
      <c r="AI67" s="4">
        <v>0</v>
      </c>
      <c r="AJ67" s="4">
        <v>5.28E-2</v>
      </c>
      <c r="AK67" s="4">
        <v>6.3600000000000004E-2</v>
      </c>
      <c r="AL67" s="4">
        <v>0</v>
      </c>
      <c r="AM67" s="4">
        <v>0.16109999999999999</v>
      </c>
      <c r="AN67" s="4">
        <v>9.74E-2</v>
      </c>
      <c r="AO67" s="4">
        <v>3.4200000000000001E-2</v>
      </c>
      <c r="AP67" s="4">
        <v>0.1095</v>
      </c>
      <c r="AQ67" s="4">
        <v>0</v>
      </c>
      <c r="AR67" s="4">
        <v>0</v>
      </c>
      <c r="AS67" s="4">
        <v>0</v>
      </c>
      <c r="AT67" s="4">
        <v>6.4199999999999993E-2</v>
      </c>
      <c r="AU67" s="4">
        <v>0</v>
      </c>
      <c r="AV67" s="4">
        <v>0.1137</v>
      </c>
      <c r="AW67" s="4">
        <v>0.11840000000000001</v>
      </c>
      <c r="AX67" s="4">
        <v>0</v>
      </c>
      <c r="AY67" s="4">
        <v>0.12640000000000001</v>
      </c>
    </row>
    <row r="68" spans="1:51" x14ac:dyDescent="0.2">
      <c r="A68">
        <v>1007129002</v>
      </c>
      <c r="B68" t="s">
        <v>60</v>
      </c>
      <c r="C68">
        <v>1</v>
      </c>
      <c r="D68">
        <v>63</v>
      </c>
      <c r="E68" s="1">
        <v>100000</v>
      </c>
      <c r="F68" t="s">
        <v>51</v>
      </c>
      <c r="G68">
        <v>10065</v>
      </c>
      <c r="H68" t="s">
        <v>52</v>
      </c>
      <c r="I68" t="s">
        <v>58</v>
      </c>
      <c r="J68" s="6" t="str">
        <f t="shared" si="1"/>
        <v>Manhattan-10065</v>
      </c>
      <c r="K68" s="2">
        <v>38810</v>
      </c>
      <c r="L68" s="3">
        <v>0</v>
      </c>
      <c r="M68">
        <v>58</v>
      </c>
      <c r="N68" s="3">
        <v>1.24</v>
      </c>
      <c r="O68">
        <v>59</v>
      </c>
      <c r="P68">
        <v>5</v>
      </c>
      <c r="Q68" s="1">
        <v>4459</v>
      </c>
      <c r="R68" s="3">
        <v>0</v>
      </c>
      <c r="S68">
        <v>150</v>
      </c>
      <c r="T68" s="3">
        <v>11.31</v>
      </c>
      <c r="U68">
        <v>150</v>
      </c>
      <c r="V68">
        <v>13</v>
      </c>
      <c r="W68" s="1">
        <v>10733</v>
      </c>
      <c r="X68">
        <v>6</v>
      </c>
      <c r="Y68">
        <v>6</v>
      </c>
      <c r="Z68">
        <v>12</v>
      </c>
      <c r="AA68">
        <v>11</v>
      </c>
      <c r="AB68">
        <v>8</v>
      </c>
      <c r="AC68">
        <v>11</v>
      </c>
      <c r="AD68">
        <v>4</v>
      </c>
      <c r="AE68" s="4">
        <v>1.11E-2</v>
      </c>
      <c r="AF68" s="4">
        <v>0</v>
      </c>
      <c r="AG68" s="4">
        <v>0</v>
      </c>
      <c r="AH68" s="4">
        <v>3.2399999999999998E-2</v>
      </c>
      <c r="AI68" s="4">
        <v>0</v>
      </c>
      <c r="AJ68" s="4">
        <v>9.8199999999999996E-2</v>
      </c>
      <c r="AK68" s="4">
        <v>5.33E-2</v>
      </c>
      <c r="AL68" s="4">
        <v>0</v>
      </c>
      <c r="AM68" s="4">
        <v>8.0000000000000004E-4</v>
      </c>
      <c r="AN68" s="4">
        <v>0.1119</v>
      </c>
      <c r="AO68" s="4">
        <v>6.7999999999999996E-3</v>
      </c>
      <c r="AP68" s="4">
        <v>0.30380000000000001</v>
      </c>
      <c r="AQ68" s="4">
        <v>4.4000000000000003E-3</v>
      </c>
      <c r="AR68" s="4">
        <v>0</v>
      </c>
      <c r="AS68" s="4">
        <v>2.5000000000000001E-3</v>
      </c>
      <c r="AT68" s="4">
        <v>5.8599999999999999E-2</v>
      </c>
      <c r="AU68" s="4">
        <v>0.13930000000000001</v>
      </c>
      <c r="AV68" s="4">
        <v>2.5999999999999999E-3</v>
      </c>
      <c r="AW68" s="4">
        <v>0.1447</v>
      </c>
      <c r="AX68" s="4">
        <v>1.1299999999999999E-2</v>
      </c>
      <c r="AY68" s="4">
        <v>1.8200000000000001E-2</v>
      </c>
    </row>
    <row r="69" spans="1:51" x14ac:dyDescent="0.2">
      <c r="A69">
        <v>10072841208</v>
      </c>
      <c r="B69" t="s">
        <v>50</v>
      </c>
      <c r="C69">
        <v>1</v>
      </c>
      <c r="D69">
        <v>29</v>
      </c>
      <c r="E69" s="1">
        <v>100000</v>
      </c>
      <c r="F69" t="s">
        <v>51</v>
      </c>
      <c r="G69">
        <v>10028</v>
      </c>
      <c r="H69" t="s">
        <v>52</v>
      </c>
      <c r="I69" t="s">
        <v>58</v>
      </c>
      <c r="J69" s="6" t="str">
        <f t="shared" si="1"/>
        <v>Manhattan-10028</v>
      </c>
      <c r="K69" s="2">
        <v>40923</v>
      </c>
      <c r="L69" s="3">
        <v>0</v>
      </c>
      <c r="M69">
        <v>41</v>
      </c>
      <c r="N69" s="3">
        <v>18</v>
      </c>
      <c r="O69">
        <v>45</v>
      </c>
      <c r="P69">
        <v>6</v>
      </c>
      <c r="Q69" s="1">
        <v>3214</v>
      </c>
      <c r="R69" s="3">
        <v>209.65</v>
      </c>
      <c r="S69">
        <v>41</v>
      </c>
      <c r="T69" s="3">
        <v>23.01</v>
      </c>
      <c r="U69">
        <v>78</v>
      </c>
      <c r="V69">
        <v>8</v>
      </c>
      <c r="W69" s="1">
        <v>5542</v>
      </c>
      <c r="X69">
        <v>6</v>
      </c>
      <c r="Y69">
        <v>31</v>
      </c>
      <c r="Z69">
        <v>5</v>
      </c>
      <c r="AA69" t="s">
        <v>54</v>
      </c>
      <c r="AB69" t="s">
        <v>54</v>
      </c>
      <c r="AC69">
        <v>1</v>
      </c>
      <c r="AD69" t="s">
        <v>54</v>
      </c>
      <c r="AE69" s="4">
        <v>0</v>
      </c>
      <c r="AF69" s="4">
        <v>0</v>
      </c>
      <c r="AG69" s="4">
        <v>0</v>
      </c>
      <c r="AH69" s="4">
        <v>2.9100000000000001E-2</v>
      </c>
      <c r="AI69" s="4">
        <v>0</v>
      </c>
      <c r="AJ69" s="4">
        <v>0.21560000000000001</v>
      </c>
      <c r="AK69" s="4">
        <v>5.3900000000000003E-2</v>
      </c>
      <c r="AL69" s="4">
        <v>0</v>
      </c>
      <c r="AM69" s="4">
        <v>2.4299999999999999E-2</v>
      </c>
      <c r="AN69" s="4">
        <v>0.16719999999999999</v>
      </c>
      <c r="AO69" s="4">
        <v>0</v>
      </c>
      <c r="AP69" s="4">
        <v>8.7900000000000006E-2</v>
      </c>
      <c r="AQ69" s="4">
        <v>5.4100000000000002E-2</v>
      </c>
      <c r="AR69" s="4">
        <v>0</v>
      </c>
      <c r="AS69" s="4">
        <v>0</v>
      </c>
      <c r="AT69" s="4">
        <v>0</v>
      </c>
      <c r="AU69" s="4">
        <v>2.6200000000000001E-2</v>
      </c>
      <c r="AV69" s="4">
        <v>7.7600000000000002E-2</v>
      </c>
      <c r="AW69" s="4">
        <v>0.1893</v>
      </c>
      <c r="AX69" s="4">
        <v>5.2600000000000001E-2</v>
      </c>
      <c r="AY69" s="4">
        <v>2.2200000000000001E-2</v>
      </c>
    </row>
    <row r="70" spans="1:51" x14ac:dyDescent="0.2">
      <c r="A70">
        <v>100734903</v>
      </c>
      <c r="B70" t="s">
        <v>50</v>
      </c>
      <c r="C70">
        <v>1</v>
      </c>
      <c r="D70">
        <v>80</v>
      </c>
      <c r="E70" s="1">
        <v>50000</v>
      </c>
      <c r="F70" t="s">
        <v>51</v>
      </c>
      <c r="G70">
        <v>10025</v>
      </c>
      <c r="H70" t="s">
        <v>52</v>
      </c>
      <c r="I70" t="s">
        <v>58</v>
      </c>
      <c r="J70" s="6" t="str">
        <f t="shared" si="1"/>
        <v>Manhattan-10025</v>
      </c>
      <c r="K70" s="2">
        <v>38079</v>
      </c>
      <c r="L70" s="3">
        <v>117.82</v>
      </c>
      <c r="M70">
        <v>0</v>
      </c>
      <c r="N70" s="3">
        <v>149.65</v>
      </c>
      <c r="O70">
        <v>37</v>
      </c>
      <c r="P70">
        <v>24</v>
      </c>
      <c r="Q70" s="1">
        <v>5169</v>
      </c>
      <c r="R70" s="3">
        <v>189.7</v>
      </c>
      <c r="S70">
        <v>0</v>
      </c>
      <c r="T70" s="3">
        <v>275.49</v>
      </c>
      <c r="U70">
        <v>67</v>
      </c>
      <c r="V70">
        <v>43</v>
      </c>
      <c r="W70" s="1">
        <v>8960</v>
      </c>
      <c r="X70">
        <v>4</v>
      </c>
      <c r="Y70">
        <v>2</v>
      </c>
      <c r="Z70">
        <v>1</v>
      </c>
      <c r="AA70">
        <v>2</v>
      </c>
      <c r="AB70">
        <v>10</v>
      </c>
      <c r="AC70">
        <v>10</v>
      </c>
      <c r="AD70">
        <v>8</v>
      </c>
      <c r="AE70" s="4">
        <v>4.0000000000000001E-3</v>
      </c>
      <c r="AF70" s="4">
        <v>1.8E-3</v>
      </c>
      <c r="AG70" s="4">
        <v>2.12E-2</v>
      </c>
      <c r="AH70" s="4">
        <v>0</v>
      </c>
      <c r="AI70" s="4">
        <v>0</v>
      </c>
      <c r="AJ70" s="4">
        <v>0.09</v>
      </c>
      <c r="AK70" s="4">
        <v>1.24E-2</v>
      </c>
      <c r="AL70" s="4">
        <v>0</v>
      </c>
      <c r="AM70" s="4">
        <v>9.1600000000000001E-2</v>
      </c>
      <c r="AN70" s="4">
        <v>6.1800000000000001E-2</v>
      </c>
      <c r="AO70" s="4">
        <v>0</v>
      </c>
      <c r="AP70" s="4">
        <v>1.46E-2</v>
      </c>
      <c r="AQ70" s="4">
        <v>9.7699999999999995E-2</v>
      </c>
      <c r="AR70" s="4">
        <v>0</v>
      </c>
      <c r="AS70" s="4">
        <v>3.5700000000000003E-2</v>
      </c>
      <c r="AT70" s="4">
        <v>1.9300000000000001E-2</v>
      </c>
      <c r="AU70" s="4">
        <v>0</v>
      </c>
      <c r="AV70" s="4">
        <v>7.9000000000000001E-2</v>
      </c>
      <c r="AW70" s="4">
        <v>0.2747</v>
      </c>
      <c r="AX70" s="4">
        <v>0.17630000000000001</v>
      </c>
      <c r="AY70" s="4">
        <v>1.9900000000000001E-2</v>
      </c>
    </row>
    <row r="71" spans="1:51" x14ac:dyDescent="0.2">
      <c r="A71">
        <v>10075406703</v>
      </c>
      <c r="B71" t="s">
        <v>50</v>
      </c>
      <c r="C71">
        <v>1</v>
      </c>
      <c r="D71">
        <v>35</v>
      </c>
      <c r="E71" s="1">
        <v>150000</v>
      </c>
      <c r="F71" t="s">
        <v>51</v>
      </c>
      <c r="G71">
        <v>10011</v>
      </c>
      <c r="H71" t="s">
        <v>52</v>
      </c>
      <c r="I71" t="s">
        <v>58</v>
      </c>
      <c r="J71" s="6" t="str">
        <f t="shared" si="1"/>
        <v>Manhattan-10011</v>
      </c>
      <c r="K71" s="2">
        <v>40925</v>
      </c>
      <c r="L71" s="3">
        <v>172.73</v>
      </c>
      <c r="M71">
        <v>0</v>
      </c>
      <c r="N71" s="3">
        <v>164.85</v>
      </c>
      <c r="O71">
        <v>44</v>
      </c>
      <c r="P71">
        <v>21</v>
      </c>
      <c r="Q71" s="1">
        <v>9142</v>
      </c>
      <c r="R71" s="3">
        <v>280.55</v>
      </c>
      <c r="S71">
        <v>0</v>
      </c>
      <c r="T71" s="3">
        <v>199.83</v>
      </c>
      <c r="U71">
        <v>67</v>
      </c>
      <c r="V71">
        <v>33</v>
      </c>
      <c r="W71" s="1">
        <v>13490</v>
      </c>
      <c r="X71">
        <v>13</v>
      </c>
      <c r="Y71">
        <v>11</v>
      </c>
      <c r="Z71">
        <v>13</v>
      </c>
      <c r="AA71">
        <v>4</v>
      </c>
      <c r="AB71">
        <v>1</v>
      </c>
      <c r="AC71">
        <v>2</v>
      </c>
      <c r="AD71" t="s">
        <v>54</v>
      </c>
      <c r="AE71" s="4">
        <v>1.9E-3</v>
      </c>
      <c r="AF71" s="4">
        <v>2.7300000000000001E-2</v>
      </c>
      <c r="AG71" s="4">
        <v>1.1000000000000001E-3</v>
      </c>
      <c r="AH71" s="4">
        <v>2.5399999999999999E-2</v>
      </c>
      <c r="AI71" s="4">
        <v>0</v>
      </c>
      <c r="AJ71" s="4">
        <v>0.1643</v>
      </c>
      <c r="AK71" s="4">
        <v>2.64E-2</v>
      </c>
      <c r="AL71" s="4">
        <v>4.1000000000000003E-3</v>
      </c>
      <c r="AM71" s="4">
        <v>5.79E-2</v>
      </c>
      <c r="AN71" s="4">
        <v>5.1700000000000003E-2</v>
      </c>
      <c r="AO71" s="4">
        <v>3.9300000000000002E-2</v>
      </c>
      <c r="AP71" s="4">
        <v>0.1114</v>
      </c>
      <c r="AQ71" s="4">
        <v>6.3600000000000004E-2</v>
      </c>
      <c r="AR71" s="4">
        <v>0</v>
      </c>
      <c r="AS71" s="4">
        <v>1.1599999999999999E-2</v>
      </c>
      <c r="AT71" s="4">
        <v>8.2000000000000007E-3</v>
      </c>
      <c r="AU71" s="4">
        <v>0</v>
      </c>
      <c r="AV71" s="4">
        <v>9.1300000000000006E-2</v>
      </c>
      <c r="AW71" s="4">
        <v>0.18160000000000001</v>
      </c>
      <c r="AX71" s="4">
        <v>7.1900000000000006E-2</v>
      </c>
      <c r="AY71" s="4">
        <v>6.1100000000000002E-2</v>
      </c>
    </row>
    <row r="72" spans="1:51" x14ac:dyDescent="0.2">
      <c r="A72">
        <v>1007605394</v>
      </c>
      <c r="B72" t="s">
        <v>55</v>
      </c>
      <c r="C72">
        <v>0</v>
      </c>
      <c r="D72">
        <v>62</v>
      </c>
      <c r="E72" s="1">
        <v>150000</v>
      </c>
      <c r="F72" t="s">
        <v>57</v>
      </c>
      <c r="G72">
        <v>7675</v>
      </c>
      <c r="H72" t="s">
        <v>52</v>
      </c>
      <c r="I72" t="s">
        <v>62</v>
      </c>
      <c r="J72" s="6" t="str">
        <f t="shared" si="1"/>
        <v>New Jersey-7675</v>
      </c>
      <c r="K72" s="2">
        <v>38811</v>
      </c>
      <c r="L72" s="3">
        <v>20.97</v>
      </c>
      <c r="M72">
        <v>0</v>
      </c>
      <c r="N72" s="3">
        <v>0</v>
      </c>
      <c r="O72">
        <v>18</v>
      </c>
      <c r="P72">
        <v>1</v>
      </c>
      <c r="Q72" s="1">
        <v>651</v>
      </c>
      <c r="R72" s="3">
        <v>20.97</v>
      </c>
      <c r="S72">
        <v>0</v>
      </c>
      <c r="T72" s="3">
        <v>0</v>
      </c>
      <c r="U72">
        <v>3</v>
      </c>
      <c r="V72">
        <v>1</v>
      </c>
      <c r="W72" s="1">
        <v>651</v>
      </c>
      <c r="X72">
        <v>1</v>
      </c>
      <c r="Y72">
        <v>7</v>
      </c>
      <c r="Z72">
        <v>4</v>
      </c>
      <c r="AA72">
        <v>1</v>
      </c>
      <c r="AB72">
        <v>2</v>
      </c>
      <c r="AC72">
        <v>2</v>
      </c>
      <c r="AD72">
        <v>1</v>
      </c>
      <c r="AE72" s="4">
        <v>0</v>
      </c>
      <c r="AF72" s="4">
        <v>0</v>
      </c>
      <c r="AG72" s="4">
        <v>2.3999999999999998E-3</v>
      </c>
      <c r="AH72" s="4">
        <v>1.2200000000000001E-2</v>
      </c>
      <c r="AI72" s="4">
        <v>0</v>
      </c>
      <c r="AJ72" s="4">
        <v>0.1196</v>
      </c>
      <c r="AK72" s="4">
        <v>7.46E-2</v>
      </c>
      <c r="AL72" s="4">
        <v>0</v>
      </c>
      <c r="AM72" s="4">
        <v>1.41E-2</v>
      </c>
      <c r="AN72" s="4">
        <v>0.1014</v>
      </c>
      <c r="AO72" s="4">
        <v>9.2399999999999996E-2</v>
      </c>
      <c r="AP72" s="4">
        <v>0.22550000000000001</v>
      </c>
      <c r="AQ72" s="4">
        <v>1.9599999999999999E-2</v>
      </c>
      <c r="AR72" s="4">
        <v>0</v>
      </c>
      <c r="AS72" s="4">
        <v>0</v>
      </c>
      <c r="AT72" s="4">
        <v>9.06E-2</v>
      </c>
      <c r="AU72" s="4">
        <v>0</v>
      </c>
      <c r="AV72" s="4">
        <v>0</v>
      </c>
      <c r="AW72" s="4">
        <v>8.8900000000000007E-2</v>
      </c>
      <c r="AX72" s="4">
        <v>0</v>
      </c>
      <c r="AY72" s="4">
        <v>0.15859999999999999</v>
      </c>
    </row>
    <row r="73" spans="1:51" x14ac:dyDescent="0.2">
      <c r="A73">
        <v>1007770933</v>
      </c>
      <c r="B73" t="s">
        <v>55</v>
      </c>
      <c r="C73">
        <v>0</v>
      </c>
      <c r="D73">
        <v>49</v>
      </c>
      <c r="E73" s="1">
        <v>150000</v>
      </c>
      <c r="F73" t="s">
        <v>51</v>
      </c>
      <c r="G73">
        <v>10011</v>
      </c>
      <c r="H73" t="s">
        <v>52</v>
      </c>
      <c r="I73" t="s">
        <v>58</v>
      </c>
      <c r="J73" s="6" t="str">
        <f t="shared" si="1"/>
        <v>Manhattan-10011</v>
      </c>
      <c r="K73" s="2">
        <v>38807</v>
      </c>
      <c r="L73" s="3">
        <v>77.88</v>
      </c>
      <c r="M73">
        <v>0</v>
      </c>
      <c r="N73" s="3">
        <v>0.02</v>
      </c>
      <c r="O73">
        <v>12</v>
      </c>
      <c r="P73">
        <v>2</v>
      </c>
      <c r="Q73" s="1">
        <v>2321</v>
      </c>
      <c r="R73" s="3">
        <v>149.76</v>
      </c>
      <c r="S73">
        <v>0</v>
      </c>
      <c r="T73" s="3">
        <v>0.03</v>
      </c>
      <c r="U73">
        <v>24</v>
      </c>
      <c r="V73">
        <v>3</v>
      </c>
      <c r="W73" s="1">
        <v>4822</v>
      </c>
      <c r="X73">
        <v>1</v>
      </c>
      <c r="Y73">
        <v>1</v>
      </c>
      <c r="Z73">
        <v>3</v>
      </c>
      <c r="AA73">
        <v>2</v>
      </c>
      <c r="AB73" t="s">
        <v>54</v>
      </c>
      <c r="AC73">
        <v>3</v>
      </c>
      <c r="AD73">
        <v>2</v>
      </c>
      <c r="AE73" s="4">
        <v>5.7999999999999996E-3</v>
      </c>
      <c r="AF73" s="4">
        <v>4.1000000000000002E-2</v>
      </c>
      <c r="AG73" s="4">
        <v>0</v>
      </c>
      <c r="AH73" s="4">
        <v>0</v>
      </c>
      <c r="AI73" s="4">
        <v>0</v>
      </c>
      <c r="AJ73" s="4">
        <v>8.8099999999999998E-2</v>
      </c>
      <c r="AK73" s="4">
        <v>2.2100000000000002E-2</v>
      </c>
      <c r="AL73" s="4">
        <v>0</v>
      </c>
      <c r="AM73" s="4">
        <v>0.20669999999999999</v>
      </c>
      <c r="AN73" s="4">
        <v>5.0700000000000002E-2</v>
      </c>
      <c r="AO73" s="4">
        <v>1.4E-2</v>
      </c>
      <c r="AP73" s="4">
        <v>0.32129999999999997</v>
      </c>
      <c r="AQ73" s="4">
        <v>7.1400000000000005E-2</v>
      </c>
      <c r="AR73" s="4">
        <v>0</v>
      </c>
      <c r="AS73" s="4">
        <v>1.47E-2</v>
      </c>
      <c r="AT73" s="4">
        <v>1.3100000000000001E-2</v>
      </c>
      <c r="AU73" s="4">
        <v>0</v>
      </c>
      <c r="AV73" s="4">
        <v>0</v>
      </c>
      <c r="AW73" s="4">
        <v>1.78E-2</v>
      </c>
      <c r="AX73" s="4">
        <v>1.06E-2</v>
      </c>
      <c r="AY73" s="4">
        <v>0.1227</v>
      </c>
    </row>
    <row r="74" spans="1:51" x14ac:dyDescent="0.2">
      <c r="A74">
        <v>1007839523</v>
      </c>
      <c r="B74" t="s">
        <v>50</v>
      </c>
      <c r="C74">
        <v>0</v>
      </c>
      <c r="D74">
        <v>39</v>
      </c>
      <c r="E74" s="1">
        <v>100000</v>
      </c>
      <c r="F74" t="s">
        <v>57</v>
      </c>
      <c r="G74">
        <v>10014</v>
      </c>
      <c r="H74" t="s">
        <v>52</v>
      </c>
      <c r="I74" t="s">
        <v>58</v>
      </c>
      <c r="J74" s="6" t="str">
        <f t="shared" si="1"/>
        <v>Manhattan-10014</v>
      </c>
      <c r="K74" s="2">
        <v>38806</v>
      </c>
      <c r="L74" s="3">
        <v>111.83</v>
      </c>
      <c r="M74">
        <v>0</v>
      </c>
      <c r="N74" s="3">
        <v>120.01</v>
      </c>
      <c r="O74">
        <v>32</v>
      </c>
      <c r="P74">
        <v>18</v>
      </c>
      <c r="Q74" s="1">
        <v>2828</v>
      </c>
      <c r="R74" s="3">
        <v>165.74</v>
      </c>
      <c r="S74">
        <v>0</v>
      </c>
      <c r="T74" s="3">
        <v>245.82</v>
      </c>
      <c r="U74">
        <v>62</v>
      </c>
      <c r="V74">
        <v>39</v>
      </c>
      <c r="W74" s="1">
        <v>5519</v>
      </c>
      <c r="X74">
        <v>7</v>
      </c>
      <c r="Y74">
        <v>3</v>
      </c>
      <c r="Z74">
        <v>5</v>
      </c>
      <c r="AA74">
        <v>8</v>
      </c>
      <c r="AB74">
        <v>3</v>
      </c>
      <c r="AC74">
        <v>3</v>
      </c>
      <c r="AD74">
        <v>3</v>
      </c>
      <c r="AE74" s="4">
        <v>2.7799999999999998E-2</v>
      </c>
      <c r="AF74" s="4">
        <v>5.0000000000000001E-3</v>
      </c>
      <c r="AG74" s="4">
        <v>3.7600000000000001E-2</v>
      </c>
      <c r="AH74" s="4">
        <v>3.4000000000000002E-2</v>
      </c>
      <c r="AI74" s="4">
        <v>0</v>
      </c>
      <c r="AJ74" s="4">
        <v>0.13189999999999999</v>
      </c>
      <c r="AK74" s="4">
        <v>3.8699999999999998E-2</v>
      </c>
      <c r="AL74" s="4">
        <v>0</v>
      </c>
      <c r="AM74" s="4">
        <v>3.0999999999999999E-3</v>
      </c>
      <c r="AN74" s="4">
        <v>0.1346</v>
      </c>
      <c r="AO74" s="4">
        <v>1.06E-2</v>
      </c>
      <c r="AP74" s="4">
        <v>7.7100000000000002E-2</v>
      </c>
      <c r="AQ74" s="4">
        <v>0.1386</v>
      </c>
      <c r="AR74" s="4">
        <v>0</v>
      </c>
      <c r="AS74" s="4">
        <v>2.3699999999999999E-2</v>
      </c>
      <c r="AT74" s="4">
        <v>8.8300000000000003E-2</v>
      </c>
      <c r="AU74" s="4">
        <v>0</v>
      </c>
      <c r="AV74" s="4">
        <v>9.9000000000000008E-3</v>
      </c>
      <c r="AW74" s="4">
        <v>0.154</v>
      </c>
      <c r="AX74" s="4">
        <v>4.1700000000000001E-2</v>
      </c>
      <c r="AY74" s="4">
        <v>4.3400000000000001E-2</v>
      </c>
    </row>
    <row r="75" spans="1:51" x14ac:dyDescent="0.2">
      <c r="A75">
        <v>10078498132</v>
      </c>
      <c r="B75" t="s">
        <v>55</v>
      </c>
      <c r="C75">
        <v>0</v>
      </c>
      <c r="D75">
        <v>66</v>
      </c>
      <c r="E75" s="1">
        <v>75000</v>
      </c>
      <c r="F75" t="s">
        <v>51</v>
      </c>
      <c r="G75">
        <v>10019</v>
      </c>
      <c r="H75" t="s">
        <v>52</v>
      </c>
      <c r="I75" t="s">
        <v>58</v>
      </c>
      <c r="J75" s="6" t="str">
        <f t="shared" si="1"/>
        <v>Manhattan-10019</v>
      </c>
      <c r="K75" s="2">
        <v>40924</v>
      </c>
      <c r="L75" s="3">
        <v>155.77000000000001</v>
      </c>
      <c r="M75">
        <v>0</v>
      </c>
      <c r="N75" s="3">
        <v>22.01</v>
      </c>
      <c r="O75">
        <v>26</v>
      </c>
      <c r="P75">
        <v>6</v>
      </c>
      <c r="Q75" s="1">
        <v>3476</v>
      </c>
      <c r="R75" s="3">
        <v>293.54000000000002</v>
      </c>
      <c r="S75">
        <v>0</v>
      </c>
      <c r="T75" s="3">
        <v>22.05</v>
      </c>
      <c r="U75">
        <v>47</v>
      </c>
      <c r="V75">
        <v>10</v>
      </c>
      <c r="W75" s="1">
        <v>6399</v>
      </c>
      <c r="X75">
        <v>4</v>
      </c>
      <c r="Y75">
        <v>1</v>
      </c>
      <c r="Z75">
        <v>3</v>
      </c>
      <c r="AA75">
        <v>5</v>
      </c>
      <c r="AB75">
        <v>3</v>
      </c>
      <c r="AC75">
        <v>4</v>
      </c>
      <c r="AD75">
        <v>4</v>
      </c>
      <c r="AE75" s="4">
        <v>0</v>
      </c>
      <c r="AF75" s="4">
        <v>0</v>
      </c>
      <c r="AG75" s="4">
        <v>0</v>
      </c>
      <c r="AH75" s="4">
        <v>0</v>
      </c>
      <c r="AI75" s="4">
        <v>0</v>
      </c>
      <c r="AJ75" s="4">
        <v>0.11260000000000001</v>
      </c>
      <c r="AK75" s="4">
        <v>1.7500000000000002E-2</v>
      </c>
      <c r="AL75" s="4">
        <v>0</v>
      </c>
      <c r="AM75" s="4">
        <v>0</v>
      </c>
      <c r="AN75" s="4">
        <v>4.1700000000000001E-2</v>
      </c>
      <c r="AO75" s="4">
        <v>7.4700000000000003E-2</v>
      </c>
      <c r="AP75" s="4">
        <v>0.27500000000000002</v>
      </c>
      <c r="AQ75" s="4">
        <v>4.1999999999999997E-3</v>
      </c>
      <c r="AR75" s="4">
        <v>0</v>
      </c>
      <c r="AS75" s="4">
        <v>0</v>
      </c>
      <c r="AT75" s="4">
        <v>0.31690000000000002</v>
      </c>
      <c r="AU75" s="4">
        <v>0</v>
      </c>
      <c r="AV75" s="4">
        <v>0</v>
      </c>
      <c r="AW75" s="4">
        <v>9.7600000000000006E-2</v>
      </c>
      <c r="AX75" s="4">
        <v>0</v>
      </c>
      <c r="AY75" s="4">
        <v>5.9799999999999999E-2</v>
      </c>
    </row>
    <row r="76" spans="1:51" x14ac:dyDescent="0.2">
      <c r="A76">
        <v>10078921151</v>
      </c>
      <c r="B76" t="s">
        <v>50</v>
      </c>
      <c r="C76">
        <v>1</v>
      </c>
      <c r="D76">
        <v>34</v>
      </c>
      <c r="E76" s="1">
        <v>100000</v>
      </c>
      <c r="F76" t="s">
        <v>51</v>
      </c>
      <c r="G76">
        <v>11101</v>
      </c>
      <c r="H76" t="s">
        <v>52</v>
      </c>
      <c r="I76" t="s">
        <v>53</v>
      </c>
      <c r="J76" s="6" t="str">
        <f t="shared" si="1"/>
        <v>Queens-11101</v>
      </c>
      <c r="K76" s="2">
        <v>40924</v>
      </c>
      <c r="L76" s="3">
        <v>235.65</v>
      </c>
      <c r="M76">
        <v>0</v>
      </c>
      <c r="N76" s="3">
        <v>7.96</v>
      </c>
      <c r="O76">
        <v>36</v>
      </c>
      <c r="P76">
        <v>4</v>
      </c>
      <c r="Q76" s="1">
        <v>6522</v>
      </c>
      <c r="R76" s="3">
        <v>397.38</v>
      </c>
      <c r="S76">
        <v>0</v>
      </c>
      <c r="T76" s="3">
        <v>13</v>
      </c>
      <c r="U76">
        <v>63</v>
      </c>
      <c r="V76">
        <v>8</v>
      </c>
      <c r="W76" s="1">
        <v>10752</v>
      </c>
      <c r="X76">
        <v>14</v>
      </c>
      <c r="Y76">
        <v>4</v>
      </c>
      <c r="Z76">
        <v>5</v>
      </c>
      <c r="AA76">
        <v>1</v>
      </c>
      <c r="AB76">
        <v>4</v>
      </c>
      <c r="AC76" t="s">
        <v>54</v>
      </c>
      <c r="AD76">
        <v>8</v>
      </c>
      <c r="AE76" s="4">
        <v>0.13150000000000001</v>
      </c>
      <c r="AF76" s="4">
        <v>4.0000000000000001E-3</v>
      </c>
      <c r="AG76" s="4">
        <v>1.01E-2</v>
      </c>
      <c r="AH76" s="4">
        <v>6.4000000000000003E-3</v>
      </c>
      <c r="AI76" s="4">
        <v>0</v>
      </c>
      <c r="AJ76" s="4">
        <v>6.9599999999999995E-2</v>
      </c>
      <c r="AK76" s="4">
        <v>5.8099999999999999E-2</v>
      </c>
      <c r="AL76" s="4">
        <v>0</v>
      </c>
      <c r="AM76" s="4">
        <v>2.5700000000000001E-2</v>
      </c>
      <c r="AN76" s="4">
        <v>5.5100000000000003E-2</v>
      </c>
      <c r="AO76" s="4">
        <v>4.1399999999999999E-2</v>
      </c>
      <c r="AP76" s="4">
        <v>1.17E-2</v>
      </c>
      <c r="AQ76" s="4">
        <v>3.5700000000000003E-2</v>
      </c>
      <c r="AR76" s="4">
        <v>3.2199999999999999E-2</v>
      </c>
      <c r="AS76" s="4">
        <v>3.56E-2</v>
      </c>
      <c r="AT76" s="4">
        <v>7.3099999999999998E-2</v>
      </c>
      <c r="AU76" s="4">
        <v>5.5199999999999999E-2</v>
      </c>
      <c r="AV76" s="4">
        <v>2.5700000000000001E-2</v>
      </c>
      <c r="AW76" s="4">
        <v>0.22389999999999999</v>
      </c>
      <c r="AX76" s="4">
        <v>2.9399999999999999E-2</v>
      </c>
      <c r="AY76" s="4">
        <v>7.5399999999999995E-2</v>
      </c>
    </row>
    <row r="77" spans="1:51" x14ac:dyDescent="0.2">
      <c r="A77">
        <v>10081016904</v>
      </c>
      <c r="B77" t="s">
        <v>59</v>
      </c>
      <c r="C77">
        <v>1</v>
      </c>
      <c r="D77">
        <v>33</v>
      </c>
      <c r="E77" s="1">
        <v>150000</v>
      </c>
      <c r="F77" t="s">
        <v>51</v>
      </c>
      <c r="G77">
        <v>10023</v>
      </c>
      <c r="H77" t="s">
        <v>52</v>
      </c>
      <c r="I77" t="s">
        <v>58</v>
      </c>
      <c r="J77" s="6" t="str">
        <f t="shared" si="1"/>
        <v>Manhattan-10023</v>
      </c>
      <c r="K77" s="2">
        <v>40924</v>
      </c>
      <c r="L77" s="3">
        <v>66.900000000000006</v>
      </c>
      <c r="M77">
        <v>0</v>
      </c>
      <c r="N77" s="3">
        <v>100.93</v>
      </c>
      <c r="O77">
        <v>16</v>
      </c>
      <c r="P77">
        <v>12</v>
      </c>
      <c r="Q77" s="1">
        <v>6061</v>
      </c>
      <c r="R77" s="3">
        <v>138.78</v>
      </c>
      <c r="S77">
        <v>0</v>
      </c>
      <c r="T77" s="3">
        <v>158.9</v>
      </c>
      <c r="U77">
        <v>32</v>
      </c>
      <c r="V77">
        <v>20</v>
      </c>
      <c r="W77" s="1">
        <v>11335</v>
      </c>
      <c r="X77">
        <v>8</v>
      </c>
      <c r="Y77">
        <v>1</v>
      </c>
      <c r="Z77">
        <v>1</v>
      </c>
      <c r="AA77" t="s">
        <v>54</v>
      </c>
      <c r="AB77">
        <v>2</v>
      </c>
      <c r="AC77">
        <v>1</v>
      </c>
      <c r="AD77">
        <v>3</v>
      </c>
      <c r="AE77" s="4">
        <v>6.8599999999999994E-2</v>
      </c>
      <c r="AF77" s="4">
        <v>0</v>
      </c>
      <c r="AG77" s="4">
        <v>1.01E-2</v>
      </c>
      <c r="AH77" s="4">
        <v>3.2000000000000002E-3</v>
      </c>
      <c r="AI77" s="4">
        <v>0</v>
      </c>
      <c r="AJ77" s="4">
        <v>7.6200000000000004E-2</v>
      </c>
      <c r="AK77" s="4">
        <v>2.3699999999999999E-2</v>
      </c>
      <c r="AL77" s="4">
        <v>5.8999999999999999E-3</v>
      </c>
      <c r="AM77" s="4">
        <v>4.2200000000000001E-2</v>
      </c>
      <c r="AN77" s="4">
        <v>6.2700000000000006E-2</v>
      </c>
      <c r="AO77" s="4">
        <v>1.5E-3</v>
      </c>
      <c r="AP77" s="4">
        <v>7.4800000000000005E-2</v>
      </c>
      <c r="AQ77" s="4">
        <v>7.2499999999999995E-2</v>
      </c>
      <c r="AR77" s="4">
        <v>0</v>
      </c>
      <c r="AS77" s="4">
        <v>7.7700000000000005E-2</v>
      </c>
      <c r="AT77" s="4">
        <v>0.1464</v>
      </c>
      <c r="AU77" s="4">
        <v>0</v>
      </c>
      <c r="AV77" s="4">
        <v>5.5500000000000001E-2</v>
      </c>
      <c r="AW77" s="4">
        <v>0.20599999999999999</v>
      </c>
      <c r="AX77" s="4">
        <v>2.47E-2</v>
      </c>
      <c r="AY77" s="4">
        <v>4.8300000000000003E-2</v>
      </c>
    </row>
    <row r="78" spans="1:51" x14ac:dyDescent="0.2">
      <c r="A78">
        <v>10082227887</v>
      </c>
      <c r="B78" t="s">
        <v>55</v>
      </c>
      <c r="C78">
        <v>0</v>
      </c>
      <c r="D78">
        <v>77</v>
      </c>
      <c r="E78" s="1">
        <v>75000</v>
      </c>
      <c r="F78" t="s">
        <v>51</v>
      </c>
      <c r="G78">
        <v>10016</v>
      </c>
      <c r="H78" t="s">
        <v>52</v>
      </c>
      <c r="I78" t="s">
        <v>58</v>
      </c>
      <c r="J78" s="6" t="str">
        <f t="shared" si="1"/>
        <v>Manhattan-10016</v>
      </c>
      <c r="K78" s="2">
        <v>42013</v>
      </c>
      <c r="L78" s="3">
        <v>0</v>
      </c>
      <c r="M78">
        <v>7</v>
      </c>
      <c r="N78" s="3">
        <v>103.89</v>
      </c>
      <c r="O78">
        <v>20</v>
      </c>
      <c r="P78">
        <v>17</v>
      </c>
      <c r="Q78" s="1">
        <v>1685</v>
      </c>
      <c r="R78" s="3">
        <v>0</v>
      </c>
      <c r="S78">
        <v>24</v>
      </c>
      <c r="T78" s="3">
        <v>194.56</v>
      </c>
      <c r="U78">
        <v>42</v>
      </c>
      <c r="V78">
        <v>30</v>
      </c>
      <c r="W78" s="1">
        <v>3130</v>
      </c>
      <c r="X78">
        <v>4</v>
      </c>
      <c r="Y78" t="s">
        <v>54</v>
      </c>
      <c r="Z78">
        <v>1</v>
      </c>
      <c r="AA78">
        <v>3</v>
      </c>
      <c r="AB78">
        <v>2</v>
      </c>
      <c r="AC78">
        <v>8</v>
      </c>
      <c r="AD78">
        <v>2</v>
      </c>
      <c r="AE78" s="4">
        <v>0</v>
      </c>
      <c r="AF78" s="4">
        <v>0</v>
      </c>
      <c r="AG78" s="4">
        <v>0</v>
      </c>
      <c r="AH78" s="4">
        <v>6.6E-3</v>
      </c>
      <c r="AI78" s="4">
        <v>0</v>
      </c>
      <c r="AJ78" s="4">
        <v>8.5599999999999996E-2</v>
      </c>
      <c r="AK78" s="4">
        <v>6.4799999999999996E-2</v>
      </c>
      <c r="AL78" s="4">
        <v>0</v>
      </c>
      <c r="AM78" s="4">
        <v>4.6800000000000001E-2</v>
      </c>
      <c r="AN78" s="4">
        <v>0.14199999999999999</v>
      </c>
      <c r="AO78" s="4">
        <v>1.18E-2</v>
      </c>
      <c r="AP78" s="4">
        <v>2.3E-2</v>
      </c>
      <c r="AQ78" s="4">
        <v>5.2200000000000003E-2</v>
      </c>
      <c r="AR78" s="4">
        <v>0</v>
      </c>
      <c r="AS78" s="4">
        <v>4.0899999999999999E-2</v>
      </c>
      <c r="AT78" s="4">
        <v>5.8999999999999999E-3</v>
      </c>
      <c r="AU78" s="4">
        <v>0</v>
      </c>
      <c r="AV78" s="4">
        <v>3.9399999999999998E-2</v>
      </c>
      <c r="AW78" s="4">
        <v>0.1176</v>
      </c>
      <c r="AX78" s="4">
        <v>0.35749999999999998</v>
      </c>
      <c r="AY78" s="4">
        <v>5.8999999999999999E-3</v>
      </c>
    </row>
    <row r="79" spans="1:51" x14ac:dyDescent="0.2">
      <c r="A79">
        <v>10082285839</v>
      </c>
      <c r="B79" t="s">
        <v>60</v>
      </c>
      <c r="C79">
        <v>1</v>
      </c>
      <c r="D79">
        <v>38</v>
      </c>
      <c r="E79" s="1">
        <v>150000</v>
      </c>
      <c r="F79" t="s">
        <v>51</v>
      </c>
      <c r="G79">
        <v>10065</v>
      </c>
      <c r="H79" t="s">
        <v>52</v>
      </c>
      <c r="I79" t="s">
        <v>58</v>
      </c>
      <c r="J79" s="6" t="str">
        <f t="shared" si="1"/>
        <v>Manhattan-10065</v>
      </c>
      <c r="K79" s="2">
        <v>40924</v>
      </c>
      <c r="L79" s="3">
        <v>0</v>
      </c>
      <c r="M79">
        <v>67</v>
      </c>
      <c r="N79" s="3">
        <v>293.26</v>
      </c>
      <c r="O79">
        <v>83</v>
      </c>
      <c r="P79">
        <v>28</v>
      </c>
      <c r="Q79" s="1">
        <v>7390</v>
      </c>
      <c r="R79" s="3">
        <v>0</v>
      </c>
      <c r="S79">
        <v>137</v>
      </c>
      <c r="T79" s="3">
        <v>451.49</v>
      </c>
      <c r="U79">
        <v>143</v>
      </c>
      <c r="V79">
        <v>58</v>
      </c>
      <c r="W79" s="1">
        <v>14620</v>
      </c>
      <c r="X79">
        <v>14</v>
      </c>
      <c r="Y79">
        <v>19</v>
      </c>
      <c r="Z79">
        <v>15</v>
      </c>
      <c r="AA79">
        <v>9</v>
      </c>
      <c r="AB79">
        <v>3</v>
      </c>
      <c r="AC79">
        <v>5</v>
      </c>
      <c r="AD79">
        <v>7</v>
      </c>
      <c r="AE79" s="4">
        <v>0.1103</v>
      </c>
      <c r="AF79" s="4">
        <v>0</v>
      </c>
      <c r="AG79" s="4">
        <v>2.4400000000000002E-2</v>
      </c>
      <c r="AH79" s="4">
        <v>3.1600000000000003E-2</v>
      </c>
      <c r="AI79" s="4">
        <v>0</v>
      </c>
      <c r="AJ79" s="4">
        <v>0.1205</v>
      </c>
      <c r="AK79" s="4">
        <v>6.08E-2</v>
      </c>
      <c r="AL79" s="4">
        <v>1.11E-2</v>
      </c>
      <c r="AM79" s="4">
        <v>8.3099999999999993E-2</v>
      </c>
      <c r="AN79" s="4">
        <v>4.4999999999999998E-2</v>
      </c>
      <c r="AO79" s="4">
        <v>3.5999999999999999E-3</v>
      </c>
      <c r="AP79" s="4">
        <v>2.3999999999999998E-3</v>
      </c>
      <c r="AQ79" s="4">
        <v>7.5700000000000003E-2</v>
      </c>
      <c r="AR79" s="4">
        <v>6.1999999999999998E-3</v>
      </c>
      <c r="AS79" s="4">
        <v>7.9699999999999993E-2</v>
      </c>
      <c r="AT79" s="4">
        <v>1.0999999999999999E-2</v>
      </c>
      <c r="AU79" s="4">
        <v>0</v>
      </c>
      <c r="AV79" s="4">
        <v>4.6199999999999998E-2</v>
      </c>
      <c r="AW79" s="4">
        <v>0.2407</v>
      </c>
      <c r="AX79" s="4">
        <v>3.2800000000000003E-2</v>
      </c>
      <c r="AY79" s="4">
        <v>1.47E-2</v>
      </c>
    </row>
    <row r="80" spans="1:51" x14ac:dyDescent="0.2">
      <c r="A80">
        <v>10084137163</v>
      </c>
      <c r="B80" t="s">
        <v>50</v>
      </c>
      <c r="C80">
        <v>1</v>
      </c>
      <c r="D80">
        <v>29</v>
      </c>
      <c r="E80" s="1">
        <v>75000</v>
      </c>
      <c r="F80" t="s">
        <v>51</v>
      </c>
      <c r="G80">
        <v>10019</v>
      </c>
      <c r="H80" t="s">
        <v>52</v>
      </c>
      <c r="I80" t="s">
        <v>58</v>
      </c>
      <c r="J80" s="6" t="str">
        <f t="shared" si="1"/>
        <v>Manhattan-10019</v>
      </c>
      <c r="K80" s="2">
        <v>42312</v>
      </c>
      <c r="L80" s="3">
        <v>0</v>
      </c>
      <c r="M80">
        <v>50</v>
      </c>
      <c r="N80" s="3">
        <v>1.94</v>
      </c>
      <c r="O80">
        <v>52</v>
      </c>
      <c r="P80">
        <v>6</v>
      </c>
      <c r="Q80" s="1">
        <v>10995</v>
      </c>
      <c r="R80" s="3">
        <v>41.93</v>
      </c>
      <c r="S80">
        <v>95</v>
      </c>
      <c r="T80" s="3">
        <v>19.8</v>
      </c>
      <c r="U80">
        <v>102</v>
      </c>
      <c r="V80">
        <v>12</v>
      </c>
      <c r="W80" s="1">
        <v>20301</v>
      </c>
      <c r="X80">
        <v>17</v>
      </c>
      <c r="Y80">
        <v>2</v>
      </c>
      <c r="Z80">
        <v>3</v>
      </c>
      <c r="AA80">
        <v>1</v>
      </c>
      <c r="AB80">
        <v>6</v>
      </c>
      <c r="AC80">
        <v>10</v>
      </c>
      <c r="AD80">
        <v>11</v>
      </c>
      <c r="AE80" s="4">
        <v>0.1542</v>
      </c>
      <c r="AF80" s="4">
        <v>0</v>
      </c>
      <c r="AG80" s="4">
        <v>0</v>
      </c>
      <c r="AH80" s="4">
        <v>1.44E-2</v>
      </c>
      <c r="AI80" s="4">
        <v>0</v>
      </c>
      <c r="AJ80" s="4">
        <v>9.4399999999999998E-2</v>
      </c>
      <c r="AK80" s="4">
        <v>9.1999999999999998E-3</v>
      </c>
      <c r="AL80" s="4">
        <v>0</v>
      </c>
      <c r="AM80" s="4">
        <v>0.18229999999999999</v>
      </c>
      <c r="AN80" s="4">
        <v>9.2100000000000001E-2</v>
      </c>
      <c r="AO80" s="4">
        <v>4.19E-2</v>
      </c>
      <c r="AP80" s="4">
        <v>7.5300000000000006E-2</v>
      </c>
      <c r="AQ80" s="4">
        <v>3.3E-3</v>
      </c>
      <c r="AR80" s="4">
        <v>0</v>
      </c>
      <c r="AS80" s="4">
        <v>0</v>
      </c>
      <c r="AT80" s="4">
        <v>0.12540000000000001</v>
      </c>
      <c r="AU80" s="4">
        <v>0</v>
      </c>
      <c r="AV80" s="4">
        <v>4.4999999999999997E-3</v>
      </c>
      <c r="AW80" s="4">
        <v>0.13339999999999999</v>
      </c>
      <c r="AX80" s="4">
        <v>6.2600000000000003E-2</v>
      </c>
      <c r="AY80" s="4">
        <v>7.1000000000000004E-3</v>
      </c>
    </row>
    <row r="81" spans="1:51" x14ac:dyDescent="0.2">
      <c r="A81">
        <v>10084567948</v>
      </c>
      <c r="B81" t="s">
        <v>60</v>
      </c>
      <c r="C81">
        <v>1</v>
      </c>
      <c r="D81">
        <v>40</v>
      </c>
      <c r="E81" s="1">
        <v>100000</v>
      </c>
      <c r="F81" t="s">
        <v>51</v>
      </c>
      <c r="G81">
        <v>6901</v>
      </c>
      <c r="H81" t="s">
        <v>52</v>
      </c>
      <c r="I81" t="s">
        <v>63</v>
      </c>
      <c r="J81" s="6" t="str">
        <f t="shared" si="1"/>
        <v>Westchester/CT-6901</v>
      </c>
      <c r="K81" s="2">
        <v>41384</v>
      </c>
      <c r="L81" s="3">
        <v>0</v>
      </c>
      <c r="M81">
        <v>1</v>
      </c>
      <c r="N81" s="3">
        <v>0</v>
      </c>
      <c r="O81">
        <v>44</v>
      </c>
      <c r="P81">
        <v>3</v>
      </c>
      <c r="Q81" s="1">
        <v>57</v>
      </c>
      <c r="R81" s="3">
        <v>0</v>
      </c>
      <c r="S81">
        <v>1</v>
      </c>
      <c r="T81" s="3">
        <v>0</v>
      </c>
      <c r="U81">
        <v>1</v>
      </c>
      <c r="V81">
        <v>4</v>
      </c>
      <c r="W81" s="1">
        <v>57</v>
      </c>
      <c r="X81">
        <v>10</v>
      </c>
      <c r="Y81">
        <v>9</v>
      </c>
      <c r="Z81">
        <v>3</v>
      </c>
      <c r="AA81">
        <v>4</v>
      </c>
      <c r="AB81">
        <v>4</v>
      </c>
      <c r="AC81">
        <v>8</v>
      </c>
      <c r="AD81">
        <v>5</v>
      </c>
      <c r="AE81" s="4">
        <v>3.8E-3</v>
      </c>
      <c r="AF81" s="4">
        <v>0</v>
      </c>
      <c r="AG81" s="4">
        <v>4.1999999999999997E-3</v>
      </c>
      <c r="AH81" s="4">
        <v>2.5000000000000001E-3</v>
      </c>
      <c r="AI81" s="4">
        <v>0</v>
      </c>
      <c r="AJ81" s="4">
        <v>6.3E-2</v>
      </c>
      <c r="AK81" s="4">
        <v>7.46E-2</v>
      </c>
      <c r="AL81" s="4">
        <v>0</v>
      </c>
      <c r="AM81" s="4">
        <v>0.15479999999999999</v>
      </c>
      <c r="AN81" s="4">
        <v>9.74E-2</v>
      </c>
      <c r="AO81" s="4">
        <v>4.1999999999999997E-3</v>
      </c>
      <c r="AP81" s="4">
        <v>1.9900000000000001E-2</v>
      </c>
      <c r="AQ81" s="4">
        <v>8.1100000000000005E-2</v>
      </c>
      <c r="AR81" s="4">
        <v>0</v>
      </c>
      <c r="AS81" s="4">
        <v>9.6699999999999994E-2</v>
      </c>
      <c r="AT81" s="4">
        <v>3.9100000000000003E-2</v>
      </c>
      <c r="AU81" s="4">
        <v>0</v>
      </c>
      <c r="AV81" s="4">
        <v>4.5699999999999998E-2</v>
      </c>
      <c r="AW81" s="4">
        <v>0.28539999999999999</v>
      </c>
      <c r="AX81" s="4">
        <v>0</v>
      </c>
      <c r="AY81" s="4">
        <v>2.76E-2</v>
      </c>
    </row>
    <row r="82" spans="1:51" x14ac:dyDescent="0.2">
      <c r="A82">
        <v>10084864275</v>
      </c>
      <c r="B82" t="s">
        <v>61</v>
      </c>
      <c r="C82">
        <v>1</v>
      </c>
      <c r="D82">
        <v>70</v>
      </c>
      <c r="E82" s="1">
        <v>150000</v>
      </c>
      <c r="F82" t="s">
        <v>57</v>
      </c>
      <c r="G82">
        <v>10021</v>
      </c>
      <c r="H82" t="s">
        <v>52</v>
      </c>
      <c r="I82" t="s">
        <v>58</v>
      </c>
      <c r="J82" s="6" t="str">
        <f t="shared" si="1"/>
        <v>Manhattan-10021</v>
      </c>
      <c r="K82" s="2">
        <v>40928</v>
      </c>
      <c r="L82" s="3">
        <v>32.950000000000003</v>
      </c>
      <c r="M82">
        <v>0</v>
      </c>
      <c r="N82" s="3">
        <v>0.01</v>
      </c>
      <c r="O82">
        <v>5</v>
      </c>
      <c r="P82">
        <v>1</v>
      </c>
      <c r="Q82" s="1">
        <v>2406</v>
      </c>
      <c r="R82" s="3">
        <v>104.83</v>
      </c>
      <c r="S82">
        <v>0</v>
      </c>
      <c r="T82" s="3">
        <v>6</v>
      </c>
      <c r="U82">
        <v>18</v>
      </c>
      <c r="V82">
        <v>2</v>
      </c>
      <c r="W82" s="1">
        <v>6975</v>
      </c>
      <c r="X82" t="s">
        <v>54</v>
      </c>
      <c r="Y82">
        <v>1</v>
      </c>
      <c r="Z82">
        <v>1</v>
      </c>
      <c r="AA82" t="s">
        <v>54</v>
      </c>
      <c r="AB82">
        <v>3</v>
      </c>
      <c r="AC82" t="s">
        <v>54</v>
      </c>
      <c r="AD82" t="s">
        <v>54</v>
      </c>
      <c r="AE82" s="4">
        <v>0</v>
      </c>
      <c r="AF82" s="4">
        <v>0</v>
      </c>
      <c r="AG82" s="4">
        <v>0</v>
      </c>
      <c r="AH82" s="4">
        <v>3.0800000000000001E-2</v>
      </c>
      <c r="AI82" s="4">
        <v>0</v>
      </c>
      <c r="AJ82" s="4">
        <v>0.1052</v>
      </c>
      <c r="AK82" s="4">
        <v>8.7300000000000003E-2</v>
      </c>
      <c r="AL82" s="4">
        <v>0</v>
      </c>
      <c r="AM82" s="4">
        <v>1.9400000000000001E-2</v>
      </c>
      <c r="AN82" s="4">
        <v>8.3199999999999996E-2</v>
      </c>
      <c r="AO82" s="4">
        <v>4.0800000000000003E-2</v>
      </c>
      <c r="AP82" s="4">
        <v>0.2707</v>
      </c>
      <c r="AQ82" s="4">
        <v>3.1699999999999999E-2</v>
      </c>
      <c r="AR82" s="4">
        <v>0</v>
      </c>
      <c r="AS82" s="4">
        <v>8.0999999999999996E-3</v>
      </c>
      <c r="AT82" s="4">
        <v>8.3099999999999993E-2</v>
      </c>
      <c r="AU82" s="4">
        <v>0</v>
      </c>
      <c r="AV82" s="4">
        <v>2.5600000000000001E-2</v>
      </c>
      <c r="AW82" s="4">
        <v>0.1318</v>
      </c>
      <c r="AX82" s="4">
        <v>0</v>
      </c>
      <c r="AY82" s="4">
        <v>8.2400000000000001E-2</v>
      </c>
    </row>
    <row r="83" spans="1:51" x14ac:dyDescent="0.2">
      <c r="A83">
        <v>10085161981</v>
      </c>
      <c r="B83" t="s">
        <v>61</v>
      </c>
      <c r="C83">
        <v>0</v>
      </c>
      <c r="D83">
        <v>62</v>
      </c>
      <c r="E83" s="1">
        <v>40000</v>
      </c>
      <c r="F83" t="s">
        <v>51</v>
      </c>
      <c r="G83">
        <v>10013</v>
      </c>
      <c r="H83" t="s">
        <v>52</v>
      </c>
      <c r="I83" t="s">
        <v>58</v>
      </c>
      <c r="J83" s="6" t="str">
        <f t="shared" si="1"/>
        <v>Manhattan-10013</v>
      </c>
      <c r="K83" s="2">
        <v>40925</v>
      </c>
      <c r="L83" s="3">
        <v>54.92</v>
      </c>
      <c r="M83">
        <v>0</v>
      </c>
      <c r="N83" s="3">
        <v>13.98</v>
      </c>
      <c r="O83">
        <v>10</v>
      </c>
      <c r="P83">
        <v>2</v>
      </c>
      <c r="Q83" s="1">
        <v>759</v>
      </c>
      <c r="R83" s="3">
        <v>138.78</v>
      </c>
      <c r="S83">
        <v>0</v>
      </c>
      <c r="T83" s="3">
        <v>26.18</v>
      </c>
      <c r="U83">
        <v>24</v>
      </c>
      <c r="V83">
        <v>4</v>
      </c>
      <c r="W83" s="1">
        <v>2618</v>
      </c>
      <c r="X83">
        <v>2</v>
      </c>
      <c r="Y83">
        <v>3</v>
      </c>
      <c r="Z83">
        <v>1</v>
      </c>
      <c r="AA83" t="s">
        <v>54</v>
      </c>
      <c r="AB83" t="s">
        <v>54</v>
      </c>
      <c r="AC83">
        <v>2</v>
      </c>
      <c r="AD83">
        <v>2</v>
      </c>
      <c r="AE83" s="4">
        <v>0</v>
      </c>
      <c r="AF83" s="4">
        <v>0</v>
      </c>
      <c r="AG83" s="4">
        <v>0</v>
      </c>
      <c r="AH83" s="4">
        <v>0</v>
      </c>
      <c r="AI83" s="4">
        <v>0</v>
      </c>
      <c r="AJ83" s="4">
        <v>6.2E-2</v>
      </c>
      <c r="AK83" s="4">
        <v>0</v>
      </c>
      <c r="AL83" s="4">
        <v>0</v>
      </c>
      <c r="AM83" s="4">
        <v>0</v>
      </c>
      <c r="AN83" s="4">
        <v>5.3800000000000001E-2</v>
      </c>
      <c r="AO83" s="4">
        <v>0</v>
      </c>
      <c r="AP83" s="4">
        <v>0.45689999999999997</v>
      </c>
      <c r="AQ83" s="4">
        <v>0</v>
      </c>
      <c r="AR83" s="4">
        <v>0</v>
      </c>
      <c r="AS83" s="4">
        <v>0</v>
      </c>
      <c r="AT83" s="4">
        <v>0.35599999999999998</v>
      </c>
      <c r="AU83" s="4">
        <v>0</v>
      </c>
      <c r="AV83" s="4">
        <v>0</v>
      </c>
      <c r="AW83" s="4">
        <v>5.4899999999999997E-2</v>
      </c>
      <c r="AX83" s="4">
        <v>1.6500000000000001E-2</v>
      </c>
      <c r="AY83" s="4">
        <v>0</v>
      </c>
    </row>
    <row r="84" spans="1:51" x14ac:dyDescent="0.2">
      <c r="A84">
        <v>10085491969</v>
      </c>
      <c r="B84" t="s">
        <v>50</v>
      </c>
      <c r="C84">
        <v>1</v>
      </c>
      <c r="D84">
        <v>48</v>
      </c>
      <c r="E84" s="1">
        <v>40000</v>
      </c>
      <c r="F84" t="s">
        <v>51</v>
      </c>
      <c r="G84">
        <v>10028</v>
      </c>
      <c r="H84" t="s">
        <v>52</v>
      </c>
      <c r="I84" t="s">
        <v>58</v>
      </c>
      <c r="J84" s="6" t="str">
        <f t="shared" si="1"/>
        <v>Manhattan-10028</v>
      </c>
      <c r="K84" s="2">
        <v>40925</v>
      </c>
      <c r="L84" s="3">
        <v>0</v>
      </c>
      <c r="M84">
        <v>31</v>
      </c>
      <c r="N84" s="3">
        <v>5.0199999999999996</v>
      </c>
      <c r="O84">
        <v>33</v>
      </c>
      <c r="P84">
        <v>3</v>
      </c>
      <c r="Q84" s="1">
        <v>1947</v>
      </c>
      <c r="R84" s="3">
        <v>0</v>
      </c>
      <c r="S84">
        <v>64</v>
      </c>
      <c r="T84" s="3">
        <v>5.0599999999999996</v>
      </c>
      <c r="U84">
        <v>64</v>
      </c>
      <c r="V84">
        <v>7</v>
      </c>
      <c r="W84" s="1">
        <v>5603</v>
      </c>
      <c r="X84">
        <v>4</v>
      </c>
      <c r="Y84">
        <v>2</v>
      </c>
      <c r="Z84">
        <v>3</v>
      </c>
      <c r="AA84">
        <v>4</v>
      </c>
      <c r="AB84">
        <v>4</v>
      </c>
      <c r="AC84">
        <v>8</v>
      </c>
      <c r="AD84">
        <v>6</v>
      </c>
      <c r="AE84" s="4">
        <v>9.4799999999999995E-2</v>
      </c>
      <c r="AF84" s="4">
        <v>0</v>
      </c>
      <c r="AG84" s="4">
        <v>1.9300000000000001E-2</v>
      </c>
      <c r="AH84" s="4">
        <v>1.9800000000000002E-2</v>
      </c>
      <c r="AI84" s="4">
        <v>0</v>
      </c>
      <c r="AJ84" s="4">
        <v>0.29659999999999997</v>
      </c>
      <c r="AK84" s="4">
        <v>3.2500000000000001E-2</v>
      </c>
      <c r="AL84" s="4">
        <v>0</v>
      </c>
      <c r="AM84" s="4">
        <v>0.30940000000000001</v>
      </c>
      <c r="AN84" s="4">
        <v>1.7399999999999999E-2</v>
      </c>
      <c r="AO84" s="4">
        <v>0</v>
      </c>
      <c r="AP84" s="4">
        <v>5.04E-2</v>
      </c>
      <c r="AQ84" s="4">
        <v>6.3E-2</v>
      </c>
      <c r="AR84" s="4">
        <v>0</v>
      </c>
      <c r="AS84" s="4">
        <v>3.5499999999999997E-2</v>
      </c>
      <c r="AT84" s="4">
        <v>9.7000000000000003E-3</v>
      </c>
      <c r="AU84" s="4">
        <v>0</v>
      </c>
      <c r="AV84" s="4">
        <v>6.6E-3</v>
      </c>
      <c r="AW84" s="4">
        <v>1.3899999999999999E-2</v>
      </c>
      <c r="AX84" s="4">
        <v>0</v>
      </c>
      <c r="AY84" s="4">
        <v>3.1099999999999999E-2</v>
      </c>
    </row>
    <row r="85" spans="1:51" x14ac:dyDescent="0.2">
      <c r="A85">
        <v>10086174735</v>
      </c>
      <c r="B85" t="s">
        <v>50</v>
      </c>
      <c r="C85">
        <v>1</v>
      </c>
      <c r="D85">
        <v>30</v>
      </c>
      <c r="E85" s="1">
        <v>30000</v>
      </c>
      <c r="F85" t="s">
        <v>57</v>
      </c>
      <c r="G85">
        <v>10005</v>
      </c>
      <c r="H85" t="s">
        <v>52</v>
      </c>
      <c r="I85" t="s">
        <v>58</v>
      </c>
      <c r="J85" s="6" t="str">
        <f t="shared" si="1"/>
        <v>Manhattan-10005</v>
      </c>
      <c r="K85" s="2">
        <v>40925</v>
      </c>
      <c r="L85" s="3">
        <v>167.76</v>
      </c>
      <c r="M85">
        <v>0</v>
      </c>
      <c r="N85" s="3">
        <v>70</v>
      </c>
      <c r="O85">
        <v>41</v>
      </c>
      <c r="P85">
        <v>15</v>
      </c>
      <c r="Q85" s="1">
        <v>2539</v>
      </c>
      <c r="R85" s="3">
        <v>329.49</v>
      </c>
      <c r="S85">
        <v>0</v>
      </c>
      <c r="T85" s="3">
        <v>70.03</v>
      </c>
      <c r="U85">
        <v>52</v>
      </c>
      <c r="V85">
        <v>18</v>
      </c>
      <c r="W85" s="1">
        <v>4713</v>
      </c>
      <c r="X85" t="s">
        <v>54</v>
      </c>
      <c r="Y85">
        <v>6</v>
      </c>
      <c r="Z85">
        <v>14</v>
      </c>
      <c r="AA85">
        <v>5</v>
      </c>
      <c r="AB85">
        <v>6</v>
      </c>
      <c r="AC85">
        <v>6</v>
      </c>
      <c r="AD85">
        <v>4</v>
      </c>
      <c r="AE85" s="4">
        <v>3.8800000000000001E-2</v>
      </c>
      <c r="AF85" s="4">
        <v>2.8999999999999998E-3</v>
      </c>
      <c r="AG85" s="4">
        <v>0</v>
      </c>
      <c r="AH85" s="4">
        <v>4.7999999999999996E-3</v>
      </c>
      <c r="AI85" s="4">
        <v>0</v>
      </c>
      <c r="AJ85" s="4">
        <v>8.5099999999999995E-2</v>
      </c>
      <c r="AK85" s="4">
        <v>8.2699999999999996E-2</v>
      </c>
      <c r="AL85" s="4">
        <v>3.3399999999999999E-2</v>
      </c>
      <c r="AM85" s="4">
        <v>1.4500000000000001E-2</v>
      </c>
      <c r="AN85" s="4">
        <v>7.2900000000000006E-2</v>
      </c>
      <c r="AO85" s="4">
        <v>1.8100000000000002E-2</v>
      </c>
      <c r="AP85" s="4">
        <v>4.19E-2</v>
      </c>
      <c r="AQ85" s="4">
        <v>4.5999999999999999E-3</v>
      </c>
      <c r="AR85" s="4">
        <v>0</v>
      </c>
      <c r="AS85" s="4">
        <v>0.1479</v>
      </c>
      <c r="AT85" s="4">
        <v>2.1299999999999999E-2</v>
      </c>
      <c r="AU85" s="4">
        <v>0</v>
      </c>
      <c r="AV85" s="4">
        <v>5.0599999999999999E-2</v>
      </c>
      <c r="AW85" s="4">
        <v>0.24579999999999999</v>
      </c>
      <c r="AX85" s="4">
        <v>7.8200000000000006E-2</v>
      </c>
      <c r="AY85" s="4">
        <v>5.6399999999999999E-2</v>
      </c>
    </row>
    <row r="86" spans="1:51" x14ac:dyDescent="0.2">
      <c r="A86">
        <v>10089143772</v>
      </c>
      <c r="B86" t="s">
        <v>60</v>
      </c>
      <c r="C86">
        <v>1</v>
      </c>
      <c r="D86">
        <v>31</v>
      </c>
      <c r="E86" s="1">
        <v>250000</v>
      </c>
      <c r="F86" t="s">
        <v>51</v>
      </c>
      <c r="G86">
        <v>10024</v>
      </c>
      <c r="H86" t="s">
        <v>52</v>
      </c>
      <c r="I86" t="s">
        <v>58</v>
      </c>
      <c r="J86" s="6" t="str">
        <f t="shared" si="1"/>
        <v>Manhattan-10024</v>
      </c>
      <c r="K86" s="2">
        <v>40925</v>
      </c>
      <c r="L86" s="3">
        <v>0</v>
      </c>
      <c r="M86">
        <v>50</v>
      </c>
      <c r="N86" s="3">
        <v>5.58</v>
      </c>
      <c r="O86">
        <v>53</v>
      </c>
      <c r="P86">
        <v>6</v>
      </c>
      <c r="Q86" s="1">
        <v>5464</v>
      </c>
      <c r="R86" s="3">
        <v>0</v>
      </c>
      <c r="S86">
        <v>102</v>
      </c>
      <c r="T86" s="3">
        <v>20.65</v>
      </c>
      <c r="U86">
        <v>104</v>
      </c>
      <c r="V86">
        <v>15</v>
      </c>
      <c r="W86" s="1">
        <v>10535</v>
      </c>
      <c r="X86">
        <v>4</v>
      </c>
      <c r="Y86">
        <v>6</v>
      </c>
      <c r="Z86">
        <v>14</v>
      </c>
      <c r="AA86">
        <v>5</v>
      </c>
      <c r="AB86">
        <v>12</v>
      </c>
      <c r="AC86">
        <v>6</v>
      </c>
      <c r="AD86">
        <v>3</v>
      </c>
      <c r="AE86" s="4">
        <v>3.3599999999999998E-2</v>
      </c>
      <c r="AF86" s="4">
        <v>0</v>
      </c>
      <c r="AG86" s="4">
        <v>0</v>
      </c>
      <c r="AH86" s="4">
        <v>5.1000000000000004E-3</v>
      </c>
      <c r="AI86" s="4">
        <v>0</v>
      </c>
      <c r="AJ86" s="4">
        <v>6.93E-2</v>
      </c>
      <c r="AK86" s="4">
        <v>1.14E-2</v>
      </c>
      <c r="AL86" s="4">
        <v>0</v>
      </c>
      <c r="AM86" s="4">
        <v>1.29E-2</v>
      </c>
      <c r="AN86" s="4">
        <v>6.0100000000000001E-2</v>
      </c>
      <c r="AO86" s="4">
        <v>1.1999999999999999E-3</v>
      </c>
      <c r="AP86" s="4">
        <v>0.1588</v>
      </c>
      <c r="AQ86" s="4">
        <v>0.38030000000000003</v>
      </c>
      <c r="AR86" s="4">
        <v>0</v>
      </c>
      <c r="AS86" s="4">
        <v>5.0700000000000002E-2</v>
      </c>
      <c r="AT86" s="4">
        <v>5.1400000000000001E-2</v>
      </c>
      <c r="AU86" s="4">
        <v>0</v>
      </c>
      <c r="AV86" s="4">
        <v>1.3299999999999999E-2</v>
      </c>
      <c r="AW86" s="4">
        <v>0.1265</v>
      </c>
      <c r="AX86" s="4">
        <v>1.7500000000000002E-2</v>
      </c>
      <c r="AY86" s="4">
        <v>7.9000000000000008E-3</v>
      </c>
    </row>
    <row r="87" spans="1:51" x14ac:dyDescent="0.2">
      <c r="A87">
        <v>10089171865</v>
      </c>
      <c r="B87" t="s">
        <v>55</v>
      </c>
      <c r="C87">
        <v>0</v>
      </c>
      <c r="D87">
        <v>50</v>
      </c>
      <c r="E87" s="1">
        <v>200000</v>
      </c>
      <c r="F87" t="s">
        <v>51</v>
      </c>
      <c r="G87">
        <v>10075</v>
      </c>
      <c r="H87" t="s">
        <v>52</v>
      </c>
      <c r="I87" t="s">
        <v>58</v>
      </c>
      <c r="J87" s="6" t="str">
        <f t="shared" si="1"/>
        <v>Manhattan-10075</v>
      </c>
      <c r="K87" s="2">
        <v>40927</v>
      </c>
      <c r="L87" s="3">
        <v>40.94</v>
      </c>
      <c r="M87">
        <v>0</v>
      </c>
      <c r="N87" s="3">
        <v>124.86</v>
      </c>
      <c r="O87">
        <v>22</v>
      </c>
      <c r="P87">
        <v>20</v>
      </c>
      <c r="Q87" s="1">
        <v>2449</v>
      </c>
      <c r="R87" s="3">
        <v>100.84</v>
      </c>
      <c r="S87">
        <v>0</v>
      </c>
      <c r="T87" s="3">
        <v>229.41</v>
      </c>
      <c r="U87">
        <v>45</v>
      </c>
      <c r="V87">
        <v>37</v>
      </c>
      <c r="W87" s="1">
        <v>4977</v>
      </c>
      <c r="X87">
        <v>1</v>
      </c>
      <c r="Y87">
        <v>1</v>
      </c>
      <c r="Z87" t="s">
        <v>54</v>
      </c>
      <c r="AA87">
        <v>5</v>
      </c>
      <c r="AB87">
        <v>11</v>
      </c>
      <c r="AC87">
        <v>3</v>
      </c>
      <c r="AD87">
        <v>1</v>
      </c>
      <c r="AE87" s="4">
        <v>1.4999999999999999E-2</v>
      </c>
      <c r="AF87" s="4">
        <v>0</v>
      </c>
      <c r="AG87" s="4">
        <v>8.6499999999999994E-2</v>
      </c>
      <c r="AH87" s="4">
        <v>5.74E-2</v>
      </c>
      <c r="AI87" s="4">
        <v>0</v>
      </c>
      <c r="AJ87" s="4">
        <v>0</v>
      </c>
      <c r="AK87" s="4">
        <v>0</v>
      </c>
      <c r="AL87" s="4">
        <v>0</v>
      </c>
      <c r="AM87" s="4">
        <v>0</v>
      </c>
      <c r="AN87" s="4">
        <v>0.37830000000000003</v>
      </c>
      <c r="AO87" s="4">
        <v>0</v>
      </c>
      <c r="AP87" s="4">
        <v>0.29330000000000001</v>
      </c>
      <c r="AQ87" s="4">
        <v>0</v>
      </c>
      <c r="AR87" s="4">
        <v>0</v>
      </c>
      <c r="AS87" s="4">
        <v>0</v>
      </c>
      <c r="AT87" s="4">
        <v>5.5399999999999998E-2</v>
      </c>
      <c r="AU87" s="4">
        <v>0</v>
      </c>
      <c r="AV87" s="4">
        <v>0</v>
      </c>
      <c r="AW87" s="4">
        <v>4.3099999999999999E-2</v>
      </c>
      <c r="AX87" s="4">
        <v>0</v>
      </c>
      <c r="AY87" s="4">
        <v>7.1199999999999999E-2</v>
      </c>
    </row>
    <row r="88" spans="1:51" x14ac:dyDescent="0.2">
      <c r="A88">
        <v>10089950876</v>
      </c>
      <c r="B88" t="s">
        <v>61</v>
      </c>
      <c r="C88">
        <v>0</v>
      </c>
      <c r="D88">
        <v>59</v>
      </c>
      <c r="E88" s="1">
        <v>-1</v>
      </c>
      <c r="F88" t="s">
        <v>51</v>
      </c>
      <c r="G88">
        <v>10005</v>
      </c>
      <c r="H88" t="s">
        <v>52</v>
      </c>
      <c r="I88" t="s">
        <v>58</v>
      </c>
      <c r="J88" s="6" t="str">
        <f t="shared" si="1"/>
        <v>Manhattan-10005</v>
      </c>
      <c r="K88" s="2">
        <v>40927</v>
      </c>
      <c r="L88" s="3">
        <v>0</v>
      </c>
      <c r="M88">
        <v>0</v>
      </c>
      <c r="N88" s="3">
        <v>53.94</v>
      </c>
      <c r="O88">
        <v>8</v>
      </c>
      <c r="P88">
        <v>8</v>
      </c>
      <c r="Q88" s="1">
        <v>944</v>
      </c>
      <c r="R88" s="3">
        <v>5.99</v>
      </c>
      <c r="S88">
        <v>0</v>
      </c>
      <c r="T88" s="3">
        <v>96.03</v>
      </c>
      <c r="U88">
        <v>11</v>
      </c>
      <c r="V88">
        <v>11</v>
      </c>
      <c r="W88" s="1">
        <v>1450</v>
      </c>
      <c r="X88">
        <v>2</v>
      </c>
      <c r="Y88" t="s">
        <v>54</v>
      </c>
      <c r="Z88" t="s">
        <v>54</v>
      </c>
      <c r="AA88">
        <v>2</v>
      </c>
      <c r="AB88">
        <v>2</v>
      </c>
      <c r="AC88">
        <v>1</v>
      </c>
      <c r="AD88">
        <v>1</v>
      </c>
      <c r="AE88" s="4">
        <v>0</v>
      </c>
      <c r="AF88" s="4">
        <v>0</v>
      </c>
      <c r="AG88" s="4">
        <v>0</v>
      </c>
      <c r="AH88" s="4">
        <v>0</v>
      </c>
      <c r="AI88" s="4">
        <v>0</v>
      </c>
      <c r="AJ88" s="4">
        <v>0</v>
      </c>
      <c r="AK88" s="4">
        <v>0</v>
      </c>
      <c r="AL88" s="4">
        <v>0</v>
      </c>
      <c r="AM88" s="4">
        <v>0</v>
      </c>
      <c r="AN88" s="4">
        <v>0</v>
      </c>
      <c r="AO88" s="4">
        <v>0</v>
      </c>
      <c r="AP88" s="4">
        <v>0</v>
      </c>
      <c r="AQ88" s="4">
        <v>0</v>
      </c>
      <c r="AR88" s="4">
        <v>0</v>
      </c>
      <c r="AS88" s="4">
        <v>0</v>
      </c>
      <c r="AT88" s="4">
        <v>1</v>
      </c>
      <c r="AU88" s="4">
        <v>0</v>
      </c>
      <c r="AV88" s="4">
        <v>0</v>
      </c>
      <c r="AW88" s="4">
        <v>0</v>
      </c>
      <c r="AX88" s="4">
        <v>0</v>
      </c>
      <c r="AY88" s="4">
        <v>0</v>
      </c>
    </row>
    <row r="89" spans="1:51" x14ac:dyDescent="0.2">
      <c r="A89">
        <v>100905442</v>
      </c>
      <c r="B89" t="s">
        <v>50</v>
      </c>
      <c r="C89">
        <v>1</v>
      </c>
      <c r="D89">
        <v>49</v>
      </c>
      <c r="E89" s="1">
        <v>75000</v>
      </c>
      <c r="F89" t="s">
        <v>51</v>
      </c>
      <c r="G89">
        <v>11238</v>
      </c>
      <c r="H89" t="s">
        <v>52</v>
      </c>
      <c r="I89" t="s">
        <v>56</v>
      </c>
      <c r="J89" s="6" t="str">
        <f t="shared" si="1"/>
        <v>Brooklyn-11238</v>
      </c>
      <c r="K89" s="2">
        <v>38081</v>
      </c>
      <c r="L89" s="3">
        <v>273.58999999999997</v>
      </c>
      <c r="M89">
        <v>0</v>
      </c>
      <c r="N89" s="3">
        <v>0.3</v>
      </c>
      <c r="O89">
        <v>41</v>
      </c>
      <c r="P89">
        <v>6</v>
      </c>
      <c r="Q89" s="1">
        <v>8151</v>
      </c>
      <c r="R89" s="3">
        <v>357.45</v>
      </c>
      <c r="S89">
        <v>0</v>
      </c>
      <c r="T89" s="3">
        <v>0.33</v>
      </c>
      <c r="U89">
        <v>55</v>
      </c>
      <c r="V89">
        <v>8</v>
      </c>
      <c r="W89" s="1">
        <v>11362</v>
      </c>
      <c r="X89">
        <v>4</v>
      </c>
      <c r="Y89">
        <v>9</v>
      </c>
      <c r="Z89">
        <v>6</v>
      </c>
      <c r="AA89">
        <v>7</v>
      </c>
      <c r="AB89">
        <v>8</v>
      </c>
      <c r="AC89">
        <v>5</v>
      </c>
      <c r="AD89">
        <v>2</v>
      </c>
      <c r="AE89" s="4">
        <v>0</v>
      </c>
      <c r="AF89" s="4">
        <v>0</v>
      </c>
      <c r="AG89" s="4">
        <v>1.8499999999999999E-2</v>
      </c>
      <c r="AH89" s="4">
        <v>1.6199999999999999E-2</v>
      </c>
      <c r="AI89" s="4">
        <v>0</v>
      </c>
      <c r="AJ89" s="4">
        <v>0.13850000000000001</v>
      </c>
      <c r="AK89" s="4">
        <v>4.58E-2</v>
      </c>
      <c r="AL89" s="4">
        <v>0</v>
      </c>
      <c r="AM89" s="4">
        <v>2.2700000000000001E-2</v>
      </c>
      <c r="AN89" s="4">
        <v>0.1242</v>
      </c>
      <c r="AO89" s="4">
        <v>9.7000000000000003E-3</v>
      </c>
      <c r="AP89" s="4">
        <v>4.7300000000000002E-2</v>
      </c>
      <c r="AQ89" s="4">
        <v>0.23350000000000001</v>
      </c>
      <c r="AR89" s="4">
        <v>0</v>
      </c>
      <c r="AS89" s="4">
        <v>9.1000000000000004E-3</v>
      </c>
      <c r="AT89" s="4">
        <v>8.1600000000000006E-2</v>
      </c>
      <c r="AU89" s="4">
        <v>0</v>
      </c>
      <c r="AV89" s="4">
        <v>4.1099999999999998E-2</v>
      </c>
      <c r="AW89" s="4">
        <v>0.16120000000000001</v>
      </c>
      <c r="AX89" s="4">
        <v>4.1999999999999997E-3</v>
      </c>
      <c r="AY89" s="4">
        <v>4.6399999999999997E-2</v>
      </c>
    </row>
    <row r="90" spans="1:51" x14ac:dyDescent="0.2">
      <c r="A90">
        <v>10090949366</v>
      </c>
      <c r="B90" t="s">
        <v>60</v>
      </c>
      <c r="C90">
        <v>1</v>
      </c>
      <c r="D90">
        <v>30</v>
      </c>
      <c r="E90" s="1">
        <v>-1</v>
      </c>
      <c r="F90" t="s">
        <v>51</v>
      </c>
      <c r="G90">
        <v>10013</v>
      </c>
      <c r="H90" t="s">
        <v>52</v>
      </c>
      <c r="I90" t="s">
        <v>58</v>
      </c>
      <c r="J90" s="6" t="str">
        <f t="shared" si="1"/>
        <v>Manhattan-10013</v>
      </c>
      <c r="K90" s="2">
        <v>40926</v>
      </c>
      <c r="L90" s="3">
        <v>0</v>
      </c>
      <c r="M90">
        <v>96</v>
      </c>
      <c r="N90" s="3">
        <v>0.1</v>
      </c>
      <c r="O90">
        <v>98</v>
      </c>
      <c r="P90">
        <v>7</v>
      </c>
      <c r="Q90" s="1">
        <v>16606</v>
      </c>
      <c r="R90" s="3">
        <v>0</v>
      </c>
      <c r="S90">
        <v>105</v>
      </c>
      <c r="T90" s="3">
        <v>0.1</v>
      </c>
      <c r="U90">
        <v>105</v>
      </c>
      <c r="V90">
        <v>14</v>
      </c>
      <c r="W90" s="1">
        <v>17622</v>
      </c>
      <c r="X90">
        <v>10</v>
      </c>
      <c r="Y90">
        <v>19</v>
      </c>
      <c r="Z90">
        <v>14</v>
      </c>
      <c r="AA90">
        <v>10</v>
      </c>
      <c r="AB90">
        <v>17</v>
      </c>
      <c r="AC90">
        <v>15</v>
      </c>
      <c r="AD90">
        <v>11</v>
      </c>
      <c r="AE90" s="4">
        <v>3.2000000000000002E-3</v>
      </c>
      <c r="AF90" s="4">
        <v>0.48759999999999998</v>
      </c>
      <c r="AG90" s="4">
        <v>2E-3</v>
      </c>
      <c r="AH90" s="4">
        <v>1.5299999999999999E-2</v>
      </c>
      <c r="AI90" s="4">
        <v>0</v>
      </c>
      <c r="AJ90" s="4">
        <v>7.9399999999999998E-2</v>
      </c>
      <c r="AK90" s="4">
        <v>1.7899999999999999E-2</v>
      </c>
      <c r="AL90" s="4">
        <v>0</v>
      </c>
      <c r="AM90" s="4">
        <v>1.7999999999999999E-2</v>
      </c>
      <c r="AN90" s="4">
        <v>1.8800000000000001E-2</v>
      </c>
      <c r="AO90" s="4">
        <v>6.88E-2</v>
      </c>
      <c r="AP90" s="4">
        <v>0.113</v>
      </c>
      <c r="AQ90" s="4">
        <v>5.9999999999999995E-4</v>
      </c>
      <c r="AR90" s="4">
        <v>0</v>
      </c>
      <c r="AS90" s="4">
        <v>0</v>
      </c>
      <c r="AT90" s="4">
        <v>9.5200000000000007E-2</v>
      </c>
      <c r="AU90" s="4">
        <v>0</v>
      </c>
      <c r="AV90" s="4">
        <v>2.5000000000000001E-3</v>
      </c>
      <c r="AW90" s="4">
        <v>6.7299999999999999E-2</v>
      </c>
      <c r="AX90" s="4">
        <v>0</v>
      </c>
      <c r="AY90" s="4">
        <v>1.01E-2</v>
      </c>
    </row>
    <row r="91" spans="1:51" x14ac:dyDescent="0.2">
      <c r="A91">
        <v>10091470876</v>
      </c>
      <c r="B91" t="s">
        <v>55</v>
      </c>
      <c r="C91">
        <v>1</v>
      </c>
      <c r="D91">
        <v>74</v>
      </c>
      <c r="E91" s="1">
        <v>300000</v>
      </c>
      <c r="F91" t="s">
        <v>57</v>
      </c>
      <c r="G91">
        <v>11215</v>
      </c>
      <c r="H91" t="s">
        <v>52</v>
      </c>
      <c r="I91" t="s">
        <v>56</v>
      </c>
      <c r="J91" s="6" t="str">
        <f t="shared" si="1"/>
        <v>Brooklyn-11215</v>
      </c>
      <c r="K91" s="2">
        <v>40926</v>
      </c>
      <c r="L91" s="3">
        <v>41.94</v>
      </c>
      <c r="M91">
        <v>16</v>
      </c>
      <c r="N91" s="3">
        <v>13.61</v>
      </c>
      <c r="O91">
        <v>24</v>
      </c>
      <c r="P91">
        <v>3</v>
      </c>
      <c r="Q91" s="1">
        <v>4378</v>
      </c>
      <c r="R91" s="3">
        <v>215.65</v>
      </c>
      <c r="S91">
        <v>16</v>
      </c>
      <c r="T91" s="3">
        <v>13.67</v>
      </c>
      <c r="U91">
        <v>52</v>
      </c>
      <c r="V91">
        <v>8</v>
      </c>
      <c r="W91" s="1">
        <v>10052</v>
      </c>
      <c r="X91">
        <v>2</v>
      </c>
      <c r="Y91">
        <v>5</v>
      </c>
      <c r="Z91">
        <v>4</v>
      </c>
      <c r="AA91">
        <v>2</v>
      </c>
      <c r="AB91">
        <v>1</v>
      </c>
      <c r="AC91">
        <v>6</v>
      </c>
      <c r="AD91">
        <v>3</v>
      </c>
      <c r="AE91" s="4">
        <v>9.4200000000000006E-2</v>
      </c>
      <c r="AF91" s="4">
        <v>3.8999999999999998E-3</v>
      </c>
      <c r="AG91" s="4">
        <v>6.7999999999999996E-3</v>
      </c>
      <c r="AH91" s="4">
        <v>6.3E-3</v>
      </c>
      <c r="AI91" s="4">
        <v>0</v>
      </c>
      <c r="AJ91" s="4">
        <v>0.254</v>
      </c>
      <c r="AK91" s="4">
        <v>8.0299999999999996E-2</v>
      </c>
      <c r="AL91" s="4">
        <v>0</v>
      </c>
      <c r="AM91" s="4">
        <v>8.8599999999999998E-2</v>
      </c>
      <c r="AN91" s="4">
        <v>9.4200000000000006E-2</v>
      </c>
      <c r="AO91" s="4">
        <v>0</v>
      </c>
      <c r="AP91" s="4">
        <v>0</v>
      </c>
      <c r="AQ91" s="4">
        <v>1.9099999999999999E-2</v>
      </c>
      <c r="AR91" s="4">
        <v>0</v>
      </c>
      <c r="AS91" s="4">
        <v>2.81E-2</v>
      </c>
      <c r="AT91" s="4">
        <v>1.4E-2</v>
      </c>
      <c r="AU91" s="4">
        <v>0</v>
      </c>
      <c r="AV91" s="4">
        <v>1.7500000000000002E-2</v>
      </c>
      <c r="AW91" s="4">
        <v>0.18740000000000001</v>
      </c>
      <c r="AX91" s="4">
        <v>2.41E-2</v>
      </c>
      <c r="AY91" s="4">
        <v>8.1600000000000006E-2</v>
      </c>
    </row>
    <row r="92" spans="1:51" x14ac:dyDescent="0.2">
      <c r="A92">
        <v>10093987481</v>
      </c>
      <c r="B92" t="s">
        <v>59</v>
      </c>
      <c r="C92">
        <v>0</v>
      </c>
      <c r="D92">
        <v>44</v>
      </c>
      <c r="E92" s="1">
        <v>40000</v>
      </c>
      <c r="F92" t="s">
        <v>51</v>
      </c>
      <c r="G92">
        <v>10025</v>
      </c>
      <c r="H92" t="s">
        <v>52</v>
      </c>
      <c r="I92" t="s">
        <v>58</v>
      </c>
      <c r="J92" s="6" t="str">
        <f t="shared" si="1"/>
        <v>Manhattan-10025</v>
      </c>
      <c r="K92" s="2">
        <v>40926</v>
      </c>
      <c r="L92" s="3">
        <v>27.96</v>
      </c>
      <c r="M92">
        <v>0</v>
      </c>
      <c r="N92" s="3">
        <v>67.39</v>
      </c>
      <c r="O92">
        <v>12</v>
      </c>
      <c r="P92">
        <v>10</v>
      </c>
      <c r="Q92" s="1">
        <v>1008</v>
      </c>
      <c r="R92" s="3">
        <v>45.93</v>
      </c>
      <c r="S92">
        <v>0</v>
      </c>
      <c r="T92" s="3">
        <v>109.32</v>
      </c>
      <c r="U92">
        <v>22</v>
      </c>
      <c r="V92">
        <v>17</v>
      </c>
      <c r="W92" s="1">
        <v>2326</v>
      </c>
      <c r="X92">
        <v>2</v>
      </c>
      <c r="Y92" t="s">
        <v>54</v>
      </c>
      <c r="Z92">
        <v>1</v>
      </c>
      <c r="AA92">
        <v>4</v>
      </c>
      <c r="AB92">
        <v>2</v>
      </c>
      <c r="AC92">
        <v>3</v>
      </c>
      <c r="AD92" t="s">
        <v>54</v>
      </c>
      <c r="AE92" s="4">
        <v>0</v>
      </c>
      <c r="AF92" s="4">
        <v>0</v>
      </c>
      <c r="AG92" s="4">
        <v>0</v>
      </c>
      <c r="AH92" s="4">
        <v>0</v>
      </c>
      <c r="AI92" s="4">
        <v>0</v>
      </c>
      <c r="AJ92" s="4">
        <v>8.1900000000000001E-2</v>
      </c>
      <c r="AK92" s="4">
        <v>0</v>
      </c>
      <c r="AL92" s="4">
        <v>0</v>
      </c>
      <c r="AM92" s="4">
        <v>0</v>
      </c>
      <c r="AN92" s="4">
        <v>0</v>
      </c>
      <c r="AO92" s="4">
        <v>0</v>
      </c>
      <c r="AP92" s="4">
        <v>9.9699999999999997E-2</v>
      </c>
      <c r="AQ92" s="4">
        <v>0</v>
      </c>
      <c r="AR92" s="4">
        <v>0</v>
      </c>
      <c r="AS92" s="4">
        <v>0</v>
      </c>
      <c r="AT92" s="4">
        <v>0.81840000000000002</v>
      </c>
      <c r="AU92" s="4">
        <v>0</v>
      </c>
      <c r="AV92" s="4">
        <v>0</v>
      </c>
      <c r="AW92" s="4">
        <v>0</v>
      </c>
      <c r="AX92" s="4">
        <v>0</v>
      </c>
      <c r="AY92" s="4">
        <v>0</v>
      </c>
    </row>
    <row r="93" spans="1:51" x14ac:dyDescent="0.2">
      <c r="A93">
        <v>1009447861</v>
      </c>
      <c r="B93" t="s">
        <v>50</v>
      </c>
      <c r="C93">
        <v>1</v>
      </c>
      <c r="D93">
        <v>56</v>
      </c>
      <c r="E93" s="1">
        <v>75000</v>
      </c>
      <c r="F93" t="s">
        <v>51</v>
      </c>
      <c r="G93">
        <v>10009</v>
      </c>
      <c r="H93" t="s">
        <v>52</v>
      </c>
      <c r="I93" t="s">
        <v>58</v>
      </c>
      <c r="J93" s="6" t="str">
        <f t="shared" si="1"/>
        <v>Manhattan-10009</v>
      </c>
      <c r="K93" s="2">
        <v>39078</v>
      </c>
      <c r="L93" s="3">
        <v>0</v>
      </c>
      <c r="M93">
        <v>49</v>
      </c>
      <c r="N93" s="3">
        <v>68.569999999999993</v>
      </c>
      <c r="O93">
        <v>53</v>
      </c>
      <c r="P93">
        <v>18</v>
      </c>
      <c r="Q93" s="1">
        <v>4858</v>
      </c>
      <c r="R93" s="3">
        <v>0</v>
      </c>
      <c r="S93">
        <v>93</v>
      </c>
      <c r="T93" s="3">
        <v>143.36000000000001</v>
      </c>
      <c r="U93">
        <v>96</v>
      </c>
      <c r="V93">
        <v>37</v>
      </c>
      <c r="W93" s="1">
        <v>9243</v>
      </c>
      <c r="X93">
        <v>4</v>
      </c>
      <c r="Y93" t="s">
        <v>54</v>
      </c>
      <c r="Z93">
        <v>1</v>
      </c>
      <c r="AA93">
        <v>2</v>
      </c>
      <c r="AB93">
        <v>5</v>
      </c>
      <c r="AC93">
        <v>36</v>
      </c>
      <c r="AD93">
        <v>2</v>
      </c>
      <c r="AE93" s="4">
        <v>1.5100000000000001E-2</v>
      </c>
      <c r="AF93" s="4">
        <v>0</v>
      </c>
      <c r="AG93" s="4">
        <v>0</v>
      </c>
      <c r="AH93" s="4">
        <v>1.5E-3</v>
      </c>
      <c r="AI93" s="4">
        <v>0</v>
      </c>
      <c r="AJ93" s="4">
        <v>0.10730000000000001</v>
      </c>
      <c r="AK93" s="4">
        <v>7.5800000000000006E-2</v>
      </c>
      <c r="AL93" s="4">
        <v>0</v>
      </c>
      <c r="AM93" s="4">
        <v>5.7000000000000002E-2</v>
      </c>
      <c r="AN93" s="4">
        <v>9.3600000000000003E-2</v>
      </c>
      <c r="AO93" s="4">
        <v>1.9E-3</v>
      </c>
      <c r="AP93" s="4">
        <v>9.6600000000000005E-2</v>
      </c>
      <c r="AQ93" s="4">
        <v>6.1999999999999998E-3</v>
      </c>
      <c r="AR93" s="4">
        <v>0</v>
      </c>
      <c r="AS93" s="4">
        <v>1.6799999999999999E-2</v>
      </c>
      <c r="AT93" s="4">
        <v>0.15840000000000001</v>
      </c>
      <c r="AU93" s="4">
        <v>0</v>
      </c>
      <c r="AV93" s="4">
        <v>1.09E-2</v>
      </c>
      <c r="AW93" s="4">
        <v>0.24390000000000001</v>
      </c>
      <c r="AX93" s="4">
        <v>9.6199999999999994E-2</v>
      </c>
      <c r="AY93" s="4">
        <v>1.8700000000000001E-2</v>
      </c>
    </row>
    <row r="94" spans="1:51" x14ac:dyDescent="0.2">
      <c r="A94">
        <v>10096053641</v>
      </c>
      <c r="B94" t="s">
        <v>59</v>
      </c>
      <c r="C94">
        <v>0</v>
      </c>
      <c r="D94">
        <v>78</v>
      </c>
      <c r="E94" s="1">
        <v>100000</v>
      </c>
      <c r="F94" t="s">
        <v>51</v>
      </c>
      <c r="G94">
        <v>10022</v>
      </c>
      <c r="H94" t="s">
        <v>52</v>
      </c>
      <c r="I94" t="s">
        <v>58</v>
      </c>
      <c r="J94" s="6" t="str">
        <f t="shared" si="1"/>
        <v>Manhattan-10022</v>
      </c>
      <c r="K94" s="2">
        <v>40928</v>
      </c>
      <c r="L94" s="3">
        <v>5.99</v>
      </c>
      <c r="M94">
        <v>13</v>
      </c>
      <c r="N94" s="3">
        <v>45.72</v>
      </c>
      <c r="O94">
        <v>18</v>
      </c>
      <c r="P94">
        <v>9</v>
      </c>
      <c r="Q94" s="1">
        <v>3113</v>
      </c>
      <c r="R94" s="3">
        <v>23.96</v>
      </c>
      <c r="S94">
        <v>20</v>
      </c>
      <c r="T94" s="3">
        <v>228.92</v>
      </c>
      <c r="U94">
        <v>36</v>
      </c>
      <c r="V94">
        <v>24</v>
      </c>
      <c r="W94" s="1">
        <v>5724</v>
      </c>
      <c r="X94">
        <v>3</v>
      </c>
      <c r="Y94">
        <v>5</v>
      </c>
      <c r="Z94">
        <v>1</v>
      </c>
      <c r="AA94">
        <v>1</v>
      </c>
      <c r="AB94">
        <v>1</v>
      </c>
      <c r="AC94">
        <v>1</v>
      </c>
      <c r="AD94">
        <v>5</v>
      </c>
      <c r="AE94" s="4">
        <v>0</v>
      </c>
      <c r="AF94" s="4">
        <v>8.5300000000000001E-2</v>
      </c>
      <c r="AG94" s="4">
        <v>2.5999999999999999E-2</v>
      </c>
      <c r="AH94" s="4">
        <v>4.9399999999999999E-2</v>
      </c>
      <c r="AI94" s="4">
        <v>0</v>
      </c>
      <c r="AJ94" s="4">
        <v>0.17560000000000001</v>
      </c>
      <c r="AK94" s="4">
        <v>1.9599999999999999E-2</v>
      </c>
      <c r="AL94" s="4">
        <v>0</v>
      </c>
      <c r="AM94" s="4">
        <v>0.15390000000000001</v>
      </c>
      <c r="AN94" s="4">
        <v>0.10100000000000001</v>
      </c>
      <c r="AO94" s="4">
        <v>3.3E-3</v>
      </c>
      <c r="AP94" s="4">
        <v>1.01E-2</v>
      </c>
      <c r="AQ94" s="4">
        <v>2.5499999999999998E-2</v>
      </c>
      <c r="AR94" s="4">
        <v>0</v>
      </c>
      <c r="AS94" s="4">
        <v>2.9600000000000001E-2</v>
      </c>
      <c r="AT94" s="4">
        <v>1.9599999999999999E-2</v>
      </c>
      <c r="AU94" s="4">
        <v>0</v>
      </c>
      <c r="AV94" s="4">
        <v>3.5999999999999997E-2</v>
      </c>
      <c r="AW94" s="4">
        <v>0.20730000000000001</v>
      </c>
      <c r="AX94" s="4">
        <v>0</v>
      </c>
      <c r="AY94" s="4">
        <v>3.85E-2</v>
      </c>
    </row>
    <row r="95" spans="1:51" x14ac:dyDescent="0.2">
      <c r="A95">
        <v>10097849689</v>
      </c>
      <c r="B95" t="s">
        <v>61</v>
      </c>
      <c r="C95">
        <v>1</v>
      </c>
      <c r="D95">
        <v>49</v>
      </c>
      <c r="E95" s="1">
        <v>150000</v>
      </c>
      <c r="F95" t="s">
        <v>51</v>
      </c>
      <c r="G95">
        <v>11217</v>
      </c>
      <c r="H95" t="s">
        <v>52</v>
      </c>
      <c r="I95" t="s">
        <v>56</v>
      </c>
      <c r="J95" s="6" t="str">
        <f t="shared" si="1"/>
        <v>Brooklyn-11217</v>
      </c>
      <c r="K95" s="2">
        <v>40943</v>
      </c>
      <c r="L95" s="3">
        <v>80.88</v>
      </c>
      <c r="M95">
        <v>0</v>
      </c>
      <c r="N95" s="3">
        <v>0.04</v>
      </c>
      <c r="O95">
        <v>12</v>
      </c>
      <c r="P95">
        <v>3</v>
      </c>
      <c r="Q95" s="1">
        <v>2340</v>
      </c>
      <c r="R95" s="3">
        <v>164.74</v>
      </c>
      <c r="S95">
        <v>0</v>
      </c>
      <c r="T95" s="3">
        <v>7.57</v>
      </c>
      <c r="U95">
        <v>27</v>
      </c>
      <c r="V95">
        <v>7</v>
      </c>
      <c r="W95" s="1">
        <v>5381</v>
      </c>
      <c r="X95" t="s">
        <v>54</v>
      </c>
      <c r="Y95">
        <v>2</v>
      </c>
      <c r="Z95">
        <v>4</v>
      </c>
      <c r="AA95">
        <v>1</v>
      </c>
      <c r="AB95">
        <v>3</v>
      </c>
      <c r="AC95" t="s">
        <v>54</v>
      </c>
      <c r="AD95">
        <v>2</v>
      </c>
      <c r="AE95" s="4">
        <v>0</v>
      </c>
      <c r="AF95" s="4">
        <v>1.8800000000000001E-2</v>
      </c>
      <c r="AG95" s="4">
        <v>3.1600000000000003E-2</v>
      </c>
      <c r="AH95" s="4">
        <v>3.6600000000000001E-2</v>
      </c>
      <c r="AI95" s="4">
        <v>0</v>
      </c>
      <c r="AJ95" s="4">
        <v>7.7299999999999994E-2</v>
      </c>
      <c r="AK95" s="4">
        <v>9.2999999999999999E-2</v>
      </c>
      <c r="AL95" s="4">
        <v>0</v>
      </c>
      <c r="AM95" s="4">
        <v>3.5000000000000001E-3</v>
      </c>
      <c r="AN95" s="4">
        <v>7.3999999999999996E-2</v>
      </c>
      <c r="AO95" s="4">
        <v>5.8999999999999999E-3</v>
      </c>
      <c r="AP95" s="4">
        <v>5.0599999999999999E-2</v>
      </c>
      <c r="AQ95" s="4">
        <v>5.0099999999999999E-2</v>
      </c>
      <c r="AR95" s="4">
        <v>0.16539999999999999</v>
      </c>
      <c r="AS95" s="4">
        <v>6.8000000000000005E-2</v>
      </c>
      <c r="AT95" s="4">
        <v>3.3799999999999997E-2</v>
      </c>
      <c r="AU95" s="4">
        <v>0</v>
      </c>
      <c r="AV95" s="4">
        <v>0</v>
      </c>
      <c r="AW95" s="4">
        <v>0.15459999999999999</v>
      </c>
      <c r="AX95" s="4">
        <v>1.43E-2</v>
      </c>
      <c r="AY95" s="4">
        <v>0.1192</v>
      </c>
    </row>
    <row r="96" spans="1:51" x14ac:dyDescent="0.2">
      <c r="A96">
        <v>100984116</v>
      </c>
      <c r="B96" t="s">
        <v>55</v>
      </c>
      <c r="C96">
        <v>0</v>
      </c>
      <c r="D96">
        <v>63</v>
      </c>
      <c r="E96" s="1">
        <v>100000</v>
      </c>
      <c r="F96" t="s">
        <v>51</v>
      </c>
      <c r="G96">
        <v>10025</v>
      </c>
      <c r="H96" t="s">
        <v>52</v>
      </c>
      <c r="I96" t="s">
        <v>58</v>
      </c>
      <c r="J96" s="6" t="str">
        <f t="shared" si="1"/>
        <v>Manhattan-10025</v>
      </c>
      <c r="K96" s="2">
        <v>38081</v>
      </c>
      <c r="L96" s="3">
        <v>94.86</v>
      </c>
      <c r="M96">
        <v>0</v>
      </c>
      <c r="N96" s="3">
        <v>41.94</v>
      </c>
      <c r="O96">
        <v>20</v>
      </c>
      <c r="P96">
        <v>7</v>
      </c>
      <c r="Q96" s="1">
        <v>1424</v>
      </c>
      <c r="R96" s="3">
        <v>106.84</v>
      </c>
      <c r="S96">
        <v>17</v>
      </c>
      <c r="T96" s="3">
        <v>92.98</v>
      </c>
      <c r="U96">
        <v>40</v>
      </c>
      <c r="V96">
        <v>15</v>
      </c>
      <c r="W96" s="1">
        <v>3314</v>
      </c>
      <c r="X96">
        <v>9</v>
      </c>
      <c r="Y96">
        <v>2</v>
      </c>
      <c r="Z96">
        <v>3</v>
      </c>
      <c r="AA96" t="s">
        <v>54</v>
      </c>
      <c r="AB96">
        <v>2</v>
      </c>
      <c r="AC96" t="s">
        <v>54</v>
      </c>
      <c r="AD96">
        <v>4</v>
      </c>
      <c r="AE96" s="4">
        <v>1.41E-2</v>
      </c>
      <c r="AF96" s="4">
        <v>0</v>
      </c>
      <c r="AG96" s="4">
        <v>1.8100000000000002E-2</v>
      </c>
      <c r="AH96" s="4">
        <v>3.2000000000000002E-3</v>
      </c>
      <c r="AI96" s="4">
        <v>0</v>
      </c>
      <c r="AJ96" s="4">
        <v>0.1168</v>
      </c>
      <c r="AK96" s="4">
        <v>6.1000000000000004E-3</v>
      </c>
      <c r="AL96" s="4">
        <v>0</v>
      </c>
      <c r="AM96" s="4">
        <v>6.6500000000000004E-2</v>
      </c>
      <c r="AN96" s="4">
        <v>2.07E-2</v>
      </c>
      <c r="AO96" s="4">
        <v>1.0500000000000001E-2</v>
      </c>
      <c r="AP96" s="4">
        <v>9.4000000000000004E-3</v>
      </c>
      <c r="AQ96" s="4">
        <v>9.9199999999999997E-2</v>
      </c>
      <c r="AR96" s="4">
        <v>0.2379</v>
      </c>
      <c r="AS96" s="4">
        <v>0</v>
      </c>
      <c r="AT96" s="4">
        <v>6.3200000000000006E-2</v>
      </c>
      <c r="AU96" s="4">
        <v>0</v>
      </c>
      <c r="AV96" s="4">
        <v>1.21E-2</v>
      </c>
      <c r="AW96" s="4">
        <v>0.26069999999999999</v>
      </c>
      <c r="AX96" s="4">
        <v>1.9900000000000001E-2</v>
      </c>
      <c r="AY96" s="4">
        <v>4.1500000000000002E-2</v>
      </c>
    </row>
    <row r="97" spans="1:51" x14ac:dyDescent="0.2">
      <c r="A97">
        <v>100999712</v>
      </c>
      <c r="B97" t="s">
        <v>50</v>
      </c>
      <c r="C97">
        <v>1</v>
      </c>
      <c r="D97">
        <v>43</v>
      </c>
      <c r="E97" s="1">
        <v>100000</v>
      </c>
      <c r="F97" t="s">
        <v>51</v>
      </c>
      <c r="G97">
        <v>10013</v>
      </c>
      <c r="H97" t="s">
        <v>52</v>
      </c>
      <c r="I97" t="s">
        <v>58</v>
      </c>
      <c r="J97" s="6" t="str">
        <f t="shared" si="1"/>
        <v>Manhattan-10013</v>
      </c>
      <c r="K97" s="2">
        <v>38087</v>
      </c>
      <c r="L97" s="3">
        <v>20.97</v>
      </c>
      <c r="M97">
        <v>26</v>
      </c>
      <c r="N97" s="3">
        <v>7.04</v>
      </c>
      <c r="O97">
        <v>29</v>
      </c>
      <c r="P97">
        <v>2</v>
      </c>
      <c r="Q97" s="1">
        <v>5444</v>
      </c>
      <c r="R97" s="3">
        <v>248.59</v>
      </c>
      <c r="S97">
        <v>26</v>
      </c>
      <c r="T97" s="3">
        <v>7.09</v>
      </c>
      <c r="U97">
        <v>67</v>
      </c>
      <c r="V97">
        <v>7</v>
      </c>
      <c r="W97" s="1">
        <v>12265</v>
      </c>
      <c r="X97">
        <v>4</v>
      </c>
      <c r="Y97">
        <v>9</v>
      </c>
      <c r="Z97">
        <v>7</v>
      </c>
      <c r="AA97">
        <v>5</v>
      </c>
      <c r="AB97">
        <v>3</v>
      </c>
      <c r="AC97">
        <v>1</v>
      </c>
      <c r="AD97" t="s">
        <v>54</v>
      </c>
      <c r="AE97" s="4">
        <v>9.1999999999999998E-3</v>
      </c>
      <c r="AF97" s="4">
        <v>2.2599999999999999E-2</v>
      </c>
      <c r="AG97" s="4">
        <v>1.0999999999999999E-2</v>
      </c>
      <c r="AH97" s="4">
        <v>1.7600000000000001E-2</v>
      </c>
      <c r="AI97" s="4">
        <v>0</v>
      </c>
      <c r="AJ97" s="4">
        <v>0.19939999999999999</v>
      </c>
      <c r="AK97" s="4">
        <v>2.7E-2</v>
      </c>
      <c r="AL97" s="4">
        <v>4.1999999999999997E-3</v>
      </c>
      <c r="AM97" s="4">
        <v>3.2599999999999997E-2</v>
      </c>
      <c r="AN97" s="4">
        <v>0.122</v>
      </c>
      <c r="AO97" s="4">
        <v>9.1999999999999998E-3</v>
      </c>
      <c r="AP97" s="4">
        <v>0.1285</v>
      </c>
      <c r="AQ97" s="4">
        <v>0.1007</v>
      </c>
      <c r="AR97" s="4">
        <v>0</v>
      </c>
      <c r="AS97" s="4">
        <v>4.2200000000000001E-2</v>
      </c>
      <c r="AT97" s="4">
        <v>3.09E-2</v>
      </c>
      <c r="AU97" s="4">
        <v>0</v>
      </c>
      <c r="AV97" s="4">
        <v>1.7000000000000001E-2</v>
      </c>
      <c r="AW97" s="4">
        <v>0.1154</v>
      </c>
      <c r="AX97" s="4">
        <v>3.4099999999999998E-2</v>
      </c>
      <c r="AY97" s="4">
        <v>7.6600000000000001E-2</v>
      </c>
    </row>
    <row r="98" spans="1:51" x14ac:dyDescent="0.2">
      <c r="A98">
        <v>10100736846</v>
      </c>
      <c r="B98" t="s">
        <v>60</v>
      </c>
      <c r="C98">
        <v>1</v>
      </c>
      <c r="D98">
        <v>38</v>
      </c>
      <c r="E98" s="1">
        <v>175000</v>
      </c>
      <c r="F98" t="s">
        <v>51</v>
      </c>
      <c r="G98">
        <v>10024</v>
      </c>
      <c r="H98" t="s">
        <v>52</v>
      </c>
      <c r="I98" t="s">
        <v>58</v>
      </c>
      <c r="J98" s="6" t="str">
        <f t="shared" si="1"/>
        <v>Manhattan-10024</v>
      </c>
      <c r="K98" s="2">
        <v>40927</v>
      </c>
      <c r="L98" s="3">
        <v>0</v>
      </c>
      <c r="M98">
        <v>54</v>
      </c>
      <c r="N98" s="3">
        <v>16.670000000000002</v>
      </c>
      <c r="O98">
        <v>56</v>
      </c>
      <c r="P98">
        <v>3</v>
      </c>
      <c r="Q98" s="1">
        <v>19222</v>
      </c>
      <c r="R98" s="3">
        <v>0</v>
      </c>
      <c r="S98">
        <v>119</v>
      </c>
      <c r="T98" s="3">
        <v>33.5</v>
      </c>
      <c r="U98">
        <v>119</v>
      </c>
      <c r="V98">
        <v>10</v>
      </c>
      <c r="W98" s="1">
        <v>37648</v>
      </c>
      <c r="X98">
        <v>35</v>
      </c>
      <c r="Y98">
        <v>8</v>
      </c>
      <c r="Z98">
        <v>2</v>
      </c>
      <c r="AA98">
        <v>2</v>
      </c>
      <c r="AB98">
        <v>1</v>
      </c>
      <c r="AC98">
        <v>4</v>
      </c>
      <c r="AD98">
        <v>2</v>
      </c>
      <c r="AE98" s="4">
        <v>0.23799999999999999</v>
      </c>
      <c r="AF98" s="4">
        <v>4.0000000000000001E-3</v>
      </c>
      <c r="AG98" s="4">
        <v>3.1399999999999997E-2</v>
      </c>
      <c r="AH98" s="4">
        <v>1.01E-2</v>
      </c>
      <c r="AI98" s="4">
        <v>3.7000000000000002E-3</v>
      </c>
      <c r="AJ98" s="4">
        <v>9.4299999999999995E-2</v>
      </c>
      <c r="AK98" s="4">
        <v>3.2899999999999999E-2</v>
      </c>
      <c r="AL98" s="4">
        <v>0</v>
      </c>
      <c r="AM98" s="4">
        <v>1.8200000000000001E-2</v>
      </c>
      <c r="AN98" s="4">
        <v>4.1300000000000003E-2</v>
      </c>
      <c r="AO98" s="4">
        <v>1.32E-2</v>
      </c>
      <c r="AP98" s="4">
        <v>7.4099999999999999E-2</v>
      </c>
      <c r="AQ98" s="4">
        <v>6.5699999999999995E-2</v>
      </c>
      <c r="AR98" s="4">
        <v>0</v>
      </c>
      <c r="AS98" s="4">
        <v>4.4499999999999998E-2</v>
      </c>
      <c r="AT98" s="4">
        <v>1.6E-2</v>
      </c>
      <c r="AU98" s="4">
        <v>0</v>
      </c>
      <c r="AV98" s="4">
        <v>2.5999999999999999E-2</v>
      </c>
      <c r="AW98" s="4">
        <v>0.19470000000000001</v>
      </c>
      <c r="AX98" s="4">
        <v>3.27E-2</v>
      </c>
      <c r="AY98" s="4">
        <v>5.91E-2</v>
      </c>
    </row>
    <row r="99" spans="1:51" x14ac:dyDescent="0.2">
      <c r="A99">
        <v>1010192357</v>
      </c>
      <c r="B99" t="s">
        <v>50</v>
      </c>
      <c r="C99">
        <v>1</v>
      </c>
      <c r="D99">
        <v>40</v>
      </c>
      <c r="E99" s="1">
        <v>75000</v>
      </c>
      <c r="F99" t="s">
        <v>51</v>
      </c>
      <c r="G99">
        <v>10025</v>
      </c>
      <c r="H99" t="s">
        <v>52</v>
      </c>
      <c r="I99" t="s">
        <v>58</v>
      </c>
      <c r="J99" s="6" t="str">
        <f t="shared" si="1"/>
        <v>Manhattan-10025</v>
      </c>
      <c r="K99" s="2">
        <v>38834</v>
      </c>
      <c r="L99" s="3">
        <v>334.5</v>
      </c>
      <c r="M99">
        <v>0</v>
      </c>
      <c r="N99" s="3">
        <v>0.4</v>
      </c>
      <c r="O99">
        <v>50</v>
      </c>
      <c r="P99">
        <v>4</v>
      </c>
      <c r="Q99" s="1">
        <v>10690</v>
      </c>
      <c r="R99" s="3">
        <v>639.99</v>
      </c>
      <c r="S99">
        <v>0</v>
      </c>
      <c r="T99" s="3">
        <v>12.42</v>
      </c>
      <c r="U99">
        <v>103</v>
      </c>
      <c r="V99">
        <v>10</v>
      </c>
      <c r="W99" s="1">
        <v>20066</v>
      </c>
      <c r="X99" t="s">
        <v>54</v>
      </c>
      <c r="Y99">
        <v>31</v>
      </c>
      <c r="Z99">
        <v>8</v>
      </c>
      <c r="AA99">
        <v>7</v>
      </c>
      <c r="AB99">
        <v>4</v>
      </c>
      <c r="AC99" t="s">
        <v>54</v>
      </c>
      <c r="AD99" t="s">
        <v>54</v>
      </c>
      <c r="AE99" s="4">
        <v>0.28310000000000002</v>
      </c>
      <c r="AF99" s="4">
        <v>9.9000000000000008E-3</v>
      </c>
      <c r="AG99" s="4">
        <v>4.7999999999999996E-3</v>
      </c>
      <c r="AH99" s="4">
        <v>9.2999999999999992E-3</v>
      </c>
      <c r="AI99" s="4">
        <v>0</v>
      </c>
      <c r="AJ99" s="4">
        <v>0.1128</v>
      </c>
      <c r="AK99" s="4">
        <v>2.8999999999999998E-3</v>
      </c>
      <c r="AL99" s="4">
        <v>1.44E-2</v>
      </c>
      <c r="AM99" s="4">
        <v>2.9600000000000001E-2</v>
      </c>
      <c r="AN99" s="4">
        <v>9.7500000000000003E-2</v>
      </c>
      <c r="AO99" s="4">
        <v>3.3099999999999997E-2</v>
      </c>
      <c r="AP99" s="4">
        <v>0.13600000000000001</v>
      </c>
      <c r="AQ99" s="4">
        <v>3.6600000000000001E-2</v>
      </c>
      <c r="AR99" s="4">
        <v>0</v>
      </c>
      <c r="AS99" s="4">
        <v>9.7000000000000003E-3</v>
      </c>
      <c r="AT99" s="4">
        <v>2.7099999999999999E-2</v>
      </c>
      <c r="AU99" s="4">
        <v>0</v>
      </c>
      <c r="AV99" s="4">
        <v>1.3899999999999999E-2</v>
      </c>
      <c r="AW99" s="4">
        <v>0.11260000000000001</v>
      </c>
      <c r="AX99" s="4">
        <v>2.41E-2</v>
      </c>
      <c r="AY99" s="4">
        <v>4.2799999999999998E-2</v>
      </c>
    </row>
    <row r="100" spans="1:51" x14ac:dyDescent="0.2">
      <c r="A100">
        <v>101043383</v>
      </c>
      <c r="B100" t="s">
        <v>60</v>
      </c>
      <c r="C100">
        <v>1</v>
      </c>
      <c r="D100">
        <v>50</v>
      </c>
      <c r="E100" s="1">
        <v>35000</v>
      </c>
      <c r="F100" t="s">
        <v>51</v>
      </c>
      <c r="G100">
        <v>10002</v>
      </c>
      <c r="H100" t="s">
        <v>52</v>
      </c>
      <c r="I100" t="s">
        <v>58</v>
      </c>
      <c r="J100" s="6" t="str">
        <f t="shared" si="1"/>
        <v>Manhattan-10002</v>
      </c>
      <c r="K100" s="2">
        <v>38081</v>
      </c>
      <c r="L100" s="3">
        <v>6.99</v>
      </c>
      <c r="M100">
        <v>87</v>
      </c>
      <c r="N100" s="3">
        <v>21.9</v>
      </c>
      <c r="O100">
        <v>88</v>
      </c>
      <c r="P100">
        <v>12</v>
      </c>
      <c r="Q100" s="1">
        <v>7072</v>
      </c>
      <c r="R100" s="3">
        <v>6.99</v>
      </c>
      <c r="S100">
        <v>164</v>
      </c>
      <c r="T100" s="3">
        <v>48.62</v>
      </c>
      <c r="U100">
        <v>165</v>
      </c>
      <c r="V100">
        <v>22</v>
      </c>
      <c r="W100" s="1">
        <v>14586</v>
      </c>
      <c r="X100">
        <v>38</v>
      </c>
      <c r="Y100">
        <v>6</v>
      </c>
      <c r="Z100">
        <v>23</v>
      </c>
      <c r="AA100">
        <v>18</v>
      </c>
      <c r="AB100">
        <v>1</v>
      </c>
      <c r="AC100">
        <v>1</v>
      </c>
      <c r="AD100">
        <v>1</v>
      </c>
      <c r="AE100" s="4">
        <v>0</v>
      </c>
      <c r="AF100" s="4">
        <v>0</v>
      </c>
      <c r="AG100" s="4">
        <v>6.3E-3</v>
      </c>
      <c r="AH100" s="4">
        <v>7.8200000000000006E-2</v>
      </c>
      <c r="AI100" s="4">
        <v>0</v>
      </c>
      <c r="AJ100" s="4">
        <v>0.1211</v>
      </c>
      <c r="AK100" s="4">
        <v>9.8500000000000004E-2</v>
      </c>
      <c r="AL100" s="4">
        <v>3.3E-3</v>
      </c>
      <c r="AM100" s="4">
        <v>2.1700000000000001E-2</v>
      </c>
      <c r="AN100" s="4">
        <v>6.59E-2</v>
      </c>
      <c r="AO100" s="4">
        <v>6.0000000000000001E-3</v>
      </c>
      <c r="AP100" s="4">
        <v>1.6500000000000001E-2</v>
      </c>
      <c r="AQ100" s="4">
        <v>2.5399999999999999E-2</v>
      </c>
      <c r="AR100" s="4">
        <v>0</v>
      </c>
      <c r="AS100" s="4">
        <v>1.9E-2</v>
      </c>
      <c r="AT100" s="4">
        <v>1.14E-2</v>
      </c>
      <c r="AU100" s="4">
        <v>0</v>
      </c>
      <c r="AV100" s="4">
        <v>1.6299999999999999E-2</v>
      </c>
      <c r="AW100" s="4">
        <v>0.41810000000000003</v>
      </c>
      <c r="AX100" s="4">
        <v>2.1999999999999999E-2</v>
      </c>
      <c r="AY100" s="4">
        <v>7.0199999999999999E-2</v>
      </c>
    </row>
    <row r="101" spans="1:51" x14ac:dyDescent="0.2">
      <c r="A101">
        <v>10104583504</v>
      </c>
      <c r="B101" t="s">
        <v>55</v>
      </c>
      <c r="C101">
        <v>0</v>
      </c>
      <c r="D101">
        <v>45</v>
      </c>
      <c r="E101" s="1">
        <v>300000</v>
      </c>
      <c r="F101" t="s">
        <v>51</v>
      </c>
      <c r="G101">
        <v>10010</v>
      </c>
      <c r="H101" t="s">
        <v>52</v>
      </c>
      <c r="I101" t="s">
        <v>58</v>
      </c>
      <c r="J101" s="6" t="str">
        <f t="shared" si="1"/>
        <v>Manhattan-10010</v>
      </c>
      <c r="K101" s="2">
        <v>40932</v>
      </c>
      <c r="L101" s="3">
        <v>112.83</v>
      </c>
      <c r="M101">
        <v>0</v>
      </c>
      <c r="N101" s="3">
        <v>0.02</v>
      </c>
      <c r="O101">
        <v>17</v>
      </c>
      <c r="P101">
        <v>2</v>
      </c>
      <c r="Q101" s="1">
        <v>1560</v>
      </c>
      <c r="R101" s="3">
        <v>202.68</v>
      </c>
      <c r="S101">
        <v>0</v>
      </c>
      <c r="T101" s="3">
        <v>0.04</v>
      </c>
      <c r="U101">
        <v>32</v>
      </c>
      <c r="V101">
        <v>4</v>
      </c>
      <c r="W101" s="1">
        <v>2955</v>
      </c>
      <c r="X101" t="s">
        <v>54</v>
      </c>
      <c r="Y101">
        <v>10</v>
      </c>
      <c r="Z101">
        <v>4</v>
      </c>
      <c r="AA101">
        <v>1</v>
      </c>
      <c r="AB101">
        <v>2</v>
      </c>
      <c r="AC101" t="s">
        <v>54</v>
      </c>
      <c r="AD101" t="s">
        <v>54</v>
      </c>
      <c r="AE101" s="4">
        <v>0.17610000000000001</v>
      </c>
      <c r="AF101" s="4">
        <v>0</v>
      </c>
      <c r="AG101" s="4">
        <v>0</v>
      </c>
      <c r="AH101" s="4">
        <v>4.1999999999999997E-3</v>
      </c>
      <c r="AI101" s="4">
        <v>0</v>
      </c>
      <c r="AJ101" s="4">
        <v>4.5199999999999997E-2</v>
      </c>
      <c r="AK101" s="4">
        <v>1.55E-2</v>
      </c>
      <c r="AL101" s="4">
        <v>0</v>
      </c>
      <c r="AM101" s="4">
        <v>0</v>
      </c>
      <c r="AN101" s="4">
        <v>8.3000000000000004E-2</v>
      </c>
      <c r="AO101" s="4">
        <v>7.6899999999999996E-2</v>
      </c>
      <c r="AP101" s="4">
        <v>6.88E-2</v>
      </c>
      <c r="AQ101" s="4">
        <v>0.10730000000000001</v>
      </c>
      <c r="AR101" s="4">
        <v>4.65E-2</v>
      </c>
      <c r="AS101" s="4">
        <v>4.19E-2</v>
      </c>
      <c r="AT101" s="4">
        <v>5.5999999999999999E-3</v>
      </c>
      <c r="AU101" s="4">
        <v>3.6400000000000002E-2</v>
      </c>
      <c r="AV101" s="4">
        <v>6.8400000000000002E-2</v>
      </c>
      <c r="AW101" s="4">
        <v>0.21629999999999999</v>
      </c>
      <c r="AX101" s="4">
        <v>0</v>
      </c>
      <c r="AY101" s="4">
        <v>7.7999999999999996E-3</v>
      </c>
    </row>
    <row r="102" spans="1:51" x14ac:dyDescent="0.2">
      <c r="A102">
        <v>101047432</v>
      </c>
      <c r="B102" t="s">
        <v>60</v>
      </c>
      <c r="C102">
        <v>1</v>
      </c>
      <c r="D102">
        <v>47</v>
      </c>
      <c r="E102" s="1">
        <v>175000</v>
      </c>
      <c r="F102" t="s">
        <v>51</v>
      </c>
      <c r="G102">
        <v>10035</v>
      </c>
      <c r="H102" t="s">
        <v>52</v>
      </c>
      <c r="I102" t="s">
        <v>58</v>
      </c>
      <c r="J102" s="6" t="str">
        <f t="shared" si="1"/>
        <v>Manhattan-10035</v>
      </c>
      <c r="K102" s="2">
        <v>38083</v>
      </c>
      <c r="L102" s="3">
        <v>466.3</v>
      </c>
      <c r="M102">
        <v>0</v>
      </c>
      <c r="N102" s="3">
        <v>5.05</v>
      </c>
      <c r="O102">
        <v>70</v>
      </c>
      <c r="P102">
        <v>6</v>
      </c>
      <c r="Q102" s="1">
        <v>23665</v>
      </c>
      <c r="R102" s="3">
        <v>1077.28</v>
      </c>
      <c r="S102">
        <v>0</v>
      </c>
      <c r="T102" s="3">
        <v>16.12</v>
      </c>
      <c r="U102">
        <v>173</v>
      </c>
      <c r="V102">
        <v>16</v>
      </c>
      <c r="W102" s="1">
        <v>50188</v>
      </c>
      <c r="X102">
        <v>11</v>
      </c>
      <c r="Y102">
        <v>10</v>
      </c>
      <c r="Z102">
        <v>9</v>
      </c>
      <c r="AA102">
        <v>8</v>
      </c>
      <c r="AB102">
        <v>4</v>
      </c>
      <c r="AC102">
        <v>11</v>
      </c>
      <c r="AD102">
        <v>17</v>
      </c>
      <c r="AE102" s="4">
        <v>0.1241</v>
      </c>
      <c r="AF102" s="4">
        <v>8.3999999999999995E-3</v>
      </c>
      <c r="AG102" s="4">
        <v>1E-3</v>
      </c>
      <c r="AH102" s="4">
        <v>1.6999999999999999E-3</v>
      </c>
      <c r="AI102" s="4">
        <v>0</v>
      </c>
      <c r="AJ102" s="4">
        <v>0.18720000000000001</v>
      </c>
      <c r="AK102" s="4">
        <v>5.8799999999999998E-2</v>
      </c>
      <c r="AL102" s="4">
        <v>0</v>
      </c>
      <c r="AM102" s="4">
        <v>4.7600000000000003E-2</v>
      </c>
      <c r="AN102" s="4">
        <v>0.1074</v>
      </c>
      <c r="AO102" s="4">
        <v>0</v>
      </c>
      <c r="AP102" s="4">
        <v>3.2000000000000001E-2</v>
      </c>
      <c r="AQ102" s="4">
        <v>0.11310000000000001</v>
      </c>
      <c r="AR102" s="4">
        <v>0</v>
      </c>
      <c r="AS102" s="4">
        <v>0</v>
      </c>
      <c r="AT102" s="4">
        <v>7.4099999999999999E-2</v>
      </c>
      <c r="AU102" s="4">
        <v>0</v>
      </c>
      <c r="AV102" s="4">
        <v>0</v>
      </c>
      <c r="AW102" s="4">
        <v>0.22639999999999999</v>
      </c>
      <c r="AX102" s="4">
        <v>0</v>
      </c>
      <c r="AY102" s="4">
        <v>1.83E-2</v>
      </c>
    </row>
    <row r="103" spans="1:51" x14ac:dyDescent="0.2">
      <c r="A103">
        <v>101060083</v>
      </c>
      <c r="B103" t="s">
        <v>55</v>
      </c>
      <c r="C103">
        <v>1</v>
      </c>
      <c r="D103">
        <v>46</v>
      </c>
      <c r="E103" s="1">
        <v>-1</v>
      </c>
      <c r="F103" t="s">
        <v>51</v>
      </c>
      <c r="G103">
        <v>10014</v>
      </c>
      <c r="H103" t="s">
        <v>52</v>
      </c>
      <c r="I103" t="s">
        <v>58</v>
      </c>
      <c r="J103" s="6" t="str">
        <f t="shared" si="1"/>
        <v>Manhattan-10014</v>
      </c>
      <c r="K103" s="2">
        <v>38084</v>
      </c>
      <c r="L103" s="3">
        <v>92.86</v>
      </c>
      <c r="M103">
        <v>0</v>
      </c>
      <c r="N103" s="3">
        <v>0</v>
      </c>
      <c r="O103">
        <v>14</v>
      </c>
      <c r="P103" t="e">
        <v>#N/A</v>
      </c>
      <c r="Q103" s="1">
        <v>2358</v>
      </c>
      <c r="R103" s="3">
        <v>158.75</v>
      </c>
      <c r="S103">
        <v>0</v>
      </c>
      <c r="T103" s="3">
        <v>0.01</v>
      </c>
      <c r="U103">
        <v>25</v>
      </c>
      <c r="V103" t="e">
        <v>#N/A</v>
      </c>
      <c r="W103" s="1">
        <v>4529</v>
      </c>
      <c r="X103">
        <v>2</v>
      </c>
      <c r="Y103">
        <v>4</v>
      </c>
      <c r="Z103">
        <v>3</v>
      </c>
      <c r="AA103">
        <v>3</v>
      </c>
      <c r="AB103">
        <v>1</v>
      </c>
      <c r="AC103">
        <v>1</v>
      </c>
      <c r="AD103" t="s">
        <v>54</v>
      </c>
      <c r="AE103" s="4">
        <v>0.13669999999999999</v>
      </c>
      <c r="AF103" s="4">
        <v>0</v>
      </c>
      <c r="AG103" s="4">
        <v>0</v>
      </c>
      <c r="AH103" s="4">
        <v>0</v>
      </c>
      <c r="AI103" s="4">
        <v>9.4600000000000004E-2</v>
      </c>
      <c r="AJ103" s="4">
        <v>0.1072</v>
      </c>
      <c r="AK103" s="4">
        <v>2.2599999999999999E-2</v>
      </c>
      <c r="AL103" s="4">
        <v>0</v>
      </c>
      <c r="AM103" s="4">
        <v>4.4200000000000003E-2</v>
      </c>
      <c r="AN103" s="4">
        <v>4.58E-2</v>
      </c>
      <c r="AO103" s="4">
        <v>0</v>
      </c>
      <c r="AP103" s="4">
        <v>0</v>
      </c>
      <c r="AQ103" s="4">
        <v>0.18099999999999999</v>
      </c>
      <c r="AR103" s="4">
        <v>0</v>
      </c>
      <c r="AS103" s="4">
        <v>0</v>
      </c>
      <c r="AT103" s="4">
        <v>4.8500000000000001E-2</v>
      </c>
      <c r="AU103" s="4">
        <v>0</v>
      </c>
      <c r="AV103" s="4">
        <v>7.6E-3</v>
      </c>
      <c r="AW103" s="4">
        <v>0.23569999999999999</v>
      </c>
      <c r="AX103" s="4">
        <v>1.06E-2</v>
      </c>
      <c r="AY103" s="4">
        <v>6.54E-2</v>
      </c>
    </row>
    <row r="104" spans="1:51" x14ac:dyDescent="0.2">
      <c r="A104">
        <v>10106526070</v>
      </c>
      <c r="B104" t="s">
        <v>50</v>
      </c>
      <c r="C104">
        <v>1</v>
      </c>
      <c r="D104">
        <v>36</v>
      </c>
      <c r="E104" s="1">
        <v>50000</v>
      </c>
      <c r="F104" t="s">
        <v>57</v>
      </c>
      <c r="G104">
        <v>10003</v>
      </c>
      <c r="H104" t="s">
        <v>52</v>
      </c>
      <c r="I104" t="s">
        <v>58</v>
      </c>
      <c r="J104" s="6" t="str">
        <f t="shared" si="1"/>
        <v>Manhattan-10003</v>
      </c>
      <c r="K104" s="2">
        <v>40928</v>
      </c>
      <c r="L104" s="3">
        <v>0</v>
      </c>
      <c r="M104">
        <v>22</v>
      </c>
      <c r="N104" s="3">
        <v>0.03</v>
      </c>
      <c r="O104">
        <v>47</v>
      </c>
      <c r="P104">
        <v>10</v>
      </c>
      <c r="Q104" s="1">
        <v>2666</v>
      </c>
      <c r="R104" s="3">
        <v>113.81</v>
      </c>
      <c r="S104">
        <v>49</v>
      </c>
      <c r="T104" s="3">
        <v>12.13</v>
      </c>
      <c r="U104">
        <v>68</v>
      </c>
      <c r="V104">
        <v>13</v>
      </c>
      <c r="W104" s="1">
        <v>7842</v>
      </c>
      <c r="X104">
        <v>14</v>
      </c>
      <c r="Y104">
        <v>1</v>
      </c>
      <c r="Z104">
        <v>21</v>
      </c>
      <c r="AA104">
        <v>2</v>
      </c>
      <c r="AB104">
        <v>2</v>
      </c>
      <c r="AC104">
        <v>1</v>
      </c>
      <c r="AD104">
        <v>5</v>
      </c>
      <c r="AE104" s="4">
        <v>0</v>
      </c>
      <c r="AF104" s="4">
        <v>0</v>
      </c>
      <c r="AG104" s="4">
        <v>2.2100000000000002E-2</v>
      </c>
      <c r="AH104" s="4">
        <v>2.7900000000000001E-2</v>
      </c>
      <c r="AI104" s="4">
        <v>0</v>
      </c>
      <c r="AJ104" s="4">
        <v>1.44E-2</v>
      </c>
      <c r="AK104" s="4">
        <v>0</v>
      </c>
      <c r="AL104" s="4">
        <v>0</v>
      </c>
      <c r="AM104" s="4">
        <v>0</v>
      </c>
      <c r="AN104" s="4">
        <v>3.39E-2</v>
      </c>
      <c r="AO104" s="4">
        <v>8.77E-2</v>
      </c>
      <c r="AP104" s="4">
        <v>5.5100000000000003E-2</v>
      </c>
      <c r="AQ104" s="4">
        <v>0.61709999999999998</v>
      </c>
      <c r="AR104" s="4">
        <v>0</v>
      </c>
      <c r="AS104" s="4">
        <v>0</v>
      </c>
      <c r="AT104" s="4">
        <v>0</v>
      </c>
      <c r="AU104" s="4">
        <v>0</v>
      </c>
      <c r="AV104" s="4">
        <v>0</v>
      </c>
      <c r="AW104" s="4">
        <v>0.10680000000000001</v>
      </c>
      <c r="AX104" s="4">
        <v>0</v>
      </c>
      <c r="AY104" s="4">
        <v>3.5099999999999999E-2</v>
      </c>
    </row>
    <row r="105" spans="1:51" x14ac:dyDescent="0.2">
      <c r="A105">
        <v>1010701264</v>
      </c>
      <c r="B105" t="s">
        <v>61</v>
      </c>
      <c r="C105">
        <v>0</v>
      </c>
      <c r="D105">
        <v>43</v>
      </c>
      <c r="E105" s="1">
        <v>30000</v>
      </c>
      <c r="F105" t="s">
        <v>51</v>
      </c>
      <c r="G105">
        <v>10009</v>
      </c>
      <c r="H105" t="s">
        <v>52</v>
      </c>
      <c r="I105" t="s">
        <v>58</v>
      </c>
      <c r="J105" s="6" t="str">
        <f t="shared" si="1"/>
        <v>Manhattan-10009</v>
      </c>
      <c r="K105" s="2">
        <v>38811</v>
      </c>
      <c r="L105" s="3">
        <v>73.89</v>
      </c>
      <c r="M105">
        <v>0</v>
      </c>
      <c r="N105" s="3">
        <v>5</v>
      </c>
      <c r="O105">
        <v>11</v>
      </c>
      <c r="P105">
        <v>1</v>
      </c>
      <c r="Q105" s="1">
        <v>1776</v>
      </c>
      <c r="R105" s="3">
        <v>91.86</v>
      </c>
      <c r="S105">
        <v>0</v>
      </c>
      <c r="T105" s="3">
        <v>5</v>
      </c>
      <c r="U105">
        <v>14</v>
      </c>
      <c r="V105">
        <v>1</v>
      </c>
      <c r="W105" s="1">
        <v>2245</v>
      </c>
      <c r="X105">
        <v>5</v>
      </c>
      <c r="Y105">
        <v>1</v>
      </c>
      <c r="Z105" t="s">
        <v>54</v>
      </c>
      <c r="AA105">
        <v>1</v>
      </c>
      <c r="AB105" t="s">
        <v>54</v>
      </c>
      <c r="AC105">
        <v>2</v>
      </c>
      <c r="AD105">
        <v>2</v>
      </c>
      <c r="AE105" s="4">
        <v>5.7500000000000002E-2</v>
      </c>
      <c r="AF105" s="4">
        <v>0</v>
      </c>
      <c r="AG105" s="4">
        <v>8.0999999999999996E-3</v>
      </c>
      <c r="AH105" s="4">
        <v>0</v>
      </c>
      <c r="AI105" s="4">
        <v>9.4799999999999995E-2</v>
      </c>
      <c r="AJ105" s="4">
        <v>2.7400000000000001E-2</v>
      </c>
      <c r="AK105" s="4">
        <v>1.7299999999999999E-2</v>
      </c>
      <c r="AL105" s="4">
        <v>0</v>
      </c>
      <c r="AM105" s="4">
        <v>1.9300000000000001E-2</v>
      </c>
      <c r="AN105" s="4">
        <v>1.3299999999999999E-2</v>
      </c>
      <c r="AO105" s="4">
        <v>0.35920000000000002</v>
      </c>
      <c r="AP105" s="4">
        <v>1.9300000000000001E-2</v>
      </c>
      <c r="AQ105" s="4">
        <v>0.1492</v>
      </c>
      <c r="AR105" s="4">
        <v>0</v>
      </c>
      <c r="AS105" s="4">
        <v>0</v>
      </c>
      <c r="AT105" s="4">
        <v>0.13270000000000001</v>
      </c>
      <c r="AU105" s="4">
        <v>0</v>
      </c>
      <c r="AV105" s="4">
        <v>0</v>
      </c>
      <c r="AW105" s="4">
        <v>5.4300000000000001E-2</v>
      </c>
      <c r="AX105" s="4">
        <v>0</v>
      </c>
      <c r="AY105" s="4">
        <v>4.7800000000000002E-2</v>
      </c>
    </row>
    <row r="106" spans="1:51" x14ac:dyDescent="0.2">
      <c r="A106">
        <v>10111487233</v>
      </c>
      <c r="B106" t="s">
        <v>50</v>
      </c>
      <c r="C106">
        <v>0</v>
      </c>
      <c r="D106">
        <v>67</v>
      </c>
      <c r="E106" s="1">
        <v>100000</v>
      </c>
      <c r="F106" t="s">
        <v>57</v>
      </c>
      <c r="G106">
        <v>10036</v>
      </c>
      <c r="H106" t="s">
        <v>52</v>
      </c>
      <c r="I106" t="s">
        <v>58</v>
      </c>
      <c r="J106" s="6" t="str">
        <f t="shared" si="1"/>
        <v>Manhattan-10036</v>
      </c>
      <c r="K106" s="2">
        <v>40928</v>
      </c>
      <c r="L106" s="3">
        <v>160.76</v>
      </c>
      <c r="M106">
        <v>0</v>
      </c>
      <c r="N106" s="3">
        <v>27.26</v>
      </c>
      <c r="O106">
        <v>27</v>
      </c>
      <c r="P106">
        <v>7</v>
      </c>
      <c r="Q106" s="1">
        <v>2036</v>
      </c>
      <c r="R106" s="3">
        <v>292.54000000000002</v>
      </c>
      <c r="S106">
        <v>0</v>
      </c>
      <c r="T106" s="3">
        <v>57.25</v>
      </c>
      <c r="U106">
        <v>54</v>
      </c>
      <c r="V106">
        <v>14</v>
      </c>
      <c r="W106" s="1">
        <v>4364</v>
      </c>
      <c r="X106">
        <v>4</v>
      </c>
      <c r="Y106" t="s">
        <v>54</v>
      </c>
      <c r="Z106">
        <v>6</v>
      </c>
      <c r="AA106" t="s">
        <v>54</v>
      </c>
      <c r="AB106">
        <v>2</v>
      </c>
      <c r="AC106">
        <v>4</v>
      </c>
      <c r="AD106">
        <v>11</v>
      </c>
      <c r="AE106" s="4">
        <v>0</v>
      </c>
      <c r="AF106" s="4">
        <v>6.7000000000000002E-3</v>
      </c>
      <c r="AG106" s="4">
        <v>0</v>
      </c>
      <c r="AH106" s="4">
        <v>3.1300000000000001E-2</v>
      </c>
      <c r="AI106" s="4">
        <v>0</v>
      </c>
      <c r="AJ106" s="4">
        <v>2.7E-2</v>
      </c>
      <c r="AK106" s="4">
        <v>6.4100000000000004E-2</v>
      </c>
      <c r="AL106" s="4">
        <v>0</v>
      </c>
      <c r="AM106" s="4">
        <v>0</v>
      </c>
      <c r="AN106" s="4">
        <v>0.17510000000000001</v>
      </c>
      <c r="AO106" s="4">
        <v>0</v>
      </c>
      <c r="AP106" s="4">
        <v>8.8900000000000007E-2</v>
      </c>
      <c r="AQ106" s="4">
        <v>0</v>
      </c>
      <c r="AR106" s="4">
        <v>0</v>
      </c>
      <c r="AS106" s="4">
        <v>0</v>
      </c>
      <c r="AT106" s="4">
        <v>0.27929999999999999</v>
      </c>
      <c r="AU106" s="4">
        <v>0</v>
      </c>
      <c r="AV106" s="4">
        <v>8.2000000000000007E-3</v>
      </c>
      <c r="AW106" s="4">
        <v>0.2039</v>
      </c>
      <c r="AX106" s="4">
        <v>0</v>
      </c>
      <c r="AY106" s="4">
        <v>0.11550000000000001</v>
      </c>
    </row>
    <row r="107" spans="1:51" x14ac:dyDescent="0.2">
      <c r="A107">
        <v>101131963</v>
      </c>
      <c r="B107" t="s">
        <v>55</v>
      </c>
      <c r="C107">
        <v>0</v>
      </c>
      <c r="D107">
        <v>46</v>
      </c>
      <c r="E107" s="1">
        <v>60000</v>
      </c>
      <c r="F107" t="s">
        <v>57</v>
      </c>
      <c r="G107">
        <v>10026</v>
      </c>
      <c r="H107" t="s">
        <v>52</v>
      </c>
      <c r="I107" t="s">
        <v>58</v>
      </c>
      <c r="J107" s="6" t="str">
        <f t="shared" si="1"/>
        <v>Manhattan-10026</v>
      </c>
      <c r="K107" s="2">
        <v>38087</v>
      </c>
      <c r="L107" s="3">
        <v>26.96</v>
      </c>
      <c r="M107">
        <v>0</v>
      </c>
      <c r="N107" s="3">
        <v>54.44</v>
      </c>
      <c r="O107">
        <v>10</v>
      </c>
      <c r="P107">
        <v>8</v>
      </c>
      <c r="Q107" s="1">
        <v>937</v>
      </c>
      <c r="R107" s="3">
        <v>29.95</v>
      </c>
      <c r="S107">
        <v>22</v>
      </c>
      <c r="T107" s="3">
        <v>0.02</v>
      </c>
      <c r="U107">
        <v>27</v>
      </c>
      <c r="V107">
        <v>10</v>
      </c>
      <c r="W107" s="1">
        <v>3286</v>
      </c>
      <c r="X107">
        <v>3</v>
      </c>
      <c r="Y107">
        <v>1</v>
      </c>
      <c r="Z107" t="s">
        <v>54</v>
      </c>
      <c r="AA107" t="s">
        <v>54</v>
      </c>
      <c r="AB107">
        <v>1</v>
      </c>
      <c r="AC107">
        <v>4</v>
      </c>
      <c r="AD107">
        <v>1</v>
      </c>
      <c r="AE107" s="4">
        <v>0</v>
      </c>
      <c r="AF107" s="4">
        <v>2.4400000000000002E-2</v>
      </c>
      <c r="AG107" s="4">
        <v>4.7000000000000002E-3</v>
      </c>
      <c r="AH107" s="4">
        <v>0</v>
      </c>
      <c r="AI107" s="4">
        <v>0</v>
      </c>
      <c r="AJ107" s="4">
        <v>6.3299999999999995E-2</v>
      </c>
      <c r="AK107" s="4">
        <v>6.8900000000000003E-2</v>
      </c>
      <c r="AL107" s="4">
        <v>0</v>
      </c>
      <c r="AM107" s="4">
        <v>0.15570000000000001</v>
      </c>
      <c r="AN107" s="4">
        <v>1.01E-2</v>
      </c>
      <c r="AO107" s="4">
        <v>0</v>
      </c>
      <c r="AP107" s="4">
        <v>0</v>
      </c>
      <c r="AQ107" s="4">
        <v>0</v>
      </c>
      <c r="AR107" s="4">
        <v>0</v>
      </c>
      <c r="AS107" s="4">
        <v>0.15079999999999999</v>
      </c>
      <c r="AT107" s="4">
        <v>0.26529999999999998</v>
      </c>
      <c r="AU107" s="4">
        <v>0</v>
      </c>
      <c r="AV107" s="4">
        <v>0</v>
      </c>
      <c r="AW107" s="4">
        <v>0.21560000000000001</v>
      </c>
      <c r="AX107" s="4">
        <v>0</v>
      </c>
      <c r="AY107" s="4">
        <v>4.1099999999999998E-2</v>
      </c>
    </row>
    <row r="108" spans="1:51" x14ac:dyDescent="0.2">
      <c r="A108">
        <v>101138975</v>
      </c>
      <c r="B108" t="s">
        <v>55</v>
      </c>
      <c r="C108">
        <v>0</v>
      </c>
      <c r="D108">
        <v>41</v>
      </c>
      <c r="E108" s="1">
        <v>75000</v>
      </c>
      <c r="F108" t="s">
        <v>57</v>
      </c>
      <c r="G108">
        <v>10021</v>
      </c>
      <c r="H108" t="s">
        <v>52</v>
      </c>
      <c r="I108" t="s">
        <v>58</v>
      </c>
      <c r="J108" s="6" t="str">
        <f t="shared" si="1"/>
        <v>Manhattan-10021</v>
      </c>
      <c r="K108" s="2">
        <v>38082</v>
      </c>
      <c r="L108" s="3">
        <v>99.85</v>
      </c>
      <c r="M108">
        <v>0</v>
      </c>
      <c r="N108" s="3">
        <v>50.16</v>
      </c>
      <c r="O108">
        <v>15</v>
      </c>
      <c r="P108">
        <v>7</v>
      </c>
      <c r="Q108" s="1">
        <v>1995</v>
      </c>
      <c r="R108" s="3">
        <v>178.72</v>
      </c>
      <c r="S108">
        <v>0</v>
      </c>
      <c r="T108" s="3">
        <v>52.16</v>
      </c>
      <c r="U108">
        <v>28</v>
      </c>
      <c r="V108">
        <v>8</v>
      </c>
      <c r="W108" s="1">
        <v>3623</v>
      </c>
      <c r="X108" t="s">
        <v>54</v>
      </c>
      <c r="Y108">
        <v>1</v>
      </c>
      <c r="Z108">
        <v>4</v>
      </c>
      <c r="AA108">
        <v>4</v>
      </c>
      <c r="AB108">
        <v>2</v>
      </c>
      <c r="AC108">
        <v>3</v>
      </c>
      <c r="AD108">
        <v>1</v>
      </c>
      <c r="AE108" s="4">
        <v>0</v>
      </c>
      <c r="AF108" s="4">
        <v>0</v>
      </c>
      <c r="AG108" s="4">
        <v>4.3999999999999997E-2</v>
      </c>
      <c r="AH108" s="4">
        <v>1.35E-2</v>
      </c>
      <c r="AI108" s="4">
        <v>0</v>
      </c>
      <c r="AJ108" s="4">
        <v>7.0900000000000005E-2</v>
      </c>
      <c r="AK108" s="4">
        <v>1.0200000000000001E-2</v>
      </c>
      <c r="AL108" s="4">
        <v>0</v>
      </c>
      <c r="AM108" s="4">
        <v>6.1199999999999997E-2</v>
      </c>
      <c r="AN108" s="4">
        <v>0.1479</v>
      </c>
      <c r="AO108" s="4">
        <v>0</v>
      </c>
      <c r="AP108" s="4">
        <v>3.7199999999999997E-2</v>
      </c>
      <c r="AQ108" s="4">
        <v>0.2099</v>
      </c>
      <c r="AR108" s="4">
        <v>0</v>
      </c>
      <c r="AS108" s="4">
        <v>4.9299999999999997E-2</v>
      </c>
      <c r="AT108" s="4">
        <v>0.1192</v>
      </c>
      <c r="AU108" s="4">
        <v>2.1600000000000001E-2</v>
      </c>
      <c r="AV108" s="4">
        <v>1.1299999999999999E-2</v>
      </c>
      <c r="AW108" s="4">
        <v>0.13400000000000001</v>
      </c>
      <c r="AX108" s="4">
        <v>4.6600000000000003E-2</v>
      </c>
      <c r="AY108" s="4">
        <v>2.3E-2</v>
      </c>
    </row>
    <row r="109" spans="1:51" x14ac:dyDescent="0.2">
      <c r="A109">
        <v>10114890495</v>
      </c>
      <c r="B109" t="s">
        <v>50</v>
      </c>
      <c r="C109">
        <v>1</v>
      </c>
      <c r="D109">
        <v>42</v>
      </c>
      <c r="E109" s="1">
        <v>150000</v>
      </c>
      <c r="F109" t="s">
        <v>51</v>
      </c>
      <c r="G109">
        <v>10003</v>
      </c>
      <c r="H109" t="s">
        <v>52</v>
      </c>
      <c r="I109" t="s">
        <v>58</v>
      </c>
      <c r="J109" s="6" t="str">
        <f t="shared" si="1"/>
        <v>Manhattan-10003</v>
      </c>
      <c r="K109" s="2">
        <v>40929</v>
      </c>
      <c r="L109" s="3">
        <v>0</v>
      </c>
      <c r="M109">
        <v>34</v>
      </c>
      <c r="N109" s="3">
        <v>0.02</v>
      </c>
      <c r="O109">
        <v>36</v>
      </c>
      <c r="P109">
        <v>1</v>
      </c>
      <c r="Q109" s="1">
        <v>2498</v>
      </c>
      <c r="R109" s="3">
        <v>0</v>
      </c>
      <c r="S109">
        <v>63</v>
      </c>
      <c r="T109" s="3">
        <v>5.04</v>
      </c>
      <c r="U109">
        <v>63</v>
      </c>
      <c r="V109">
        <v>4</v>
      </c>
      <c r="W109" s="1">
        <v>4845</v>
      </c>
      <c r="X109">
        <v>2</v>
      </c>
      <c r="Y109">
        <v>4</v>
      </c>
      <c r="Z109">
        <v>5</v>
      </c>
      <c r="AA109">
        <v>8</v>
      </c>
      <c r="AB109">
        <v>5</v>
      </c>
      <c r="AC109">
        <v>6</v>
      </c>
      <c r="AD109">
        <v>4</v>
      </c>
      <c r="AE109" s="4">
        <v>0</v>
      </c>
      <c r="AF109" s="4">
        <v>0</v>
      </c>
      <c r="AG109" s="4">
        <v>0</v>
      </c>
      <c r="AH109" s="4">
        <v>0</v>
      </c>
      <c r="AI109" s="4">
        <v>0</v>
      </c>
      <c r="AJ109" s="4">
        <v>0.31819999999999998</v>
      </c>
      <c r="AK109" s="4">
        <v>0</v>
      </c>
      <c r="AL109" s="4">
        <v>0</v>
      </c>
      <c r="AM109" s="4">
        <v>0.12130000000000001</v>
      </c>
      <c r="AN109" s="4">
        <v>6.8400000000000002E-2</v>
      </c>
      <c r="AO109" s="4">
        <v>0</v>
      </c>
      <c r="AP109" s="4">
        <v>6.9000000000000006E-2</v>
      </c>
      <c r="AQ109" s="4">
        <v>0</v>
      </c>
      <c r="AR109" s="4">
        <v>0</v>
      </c>
      <c r="AS109" s="4">
        <v>0</v>
      </c>
      <c r="AT109" s="4">
        <v>0.18410000000000001</v>
      </c>
      <c r="AU109" s="4">
        <v>0</v>
      </c>
      <c r="AV109" s="4">
        <v>0</v>
      </c>
      <c r="AW109" s="4">
        <v>0.21759999999999999</v>
      </c>
      <c r="AX109" s="4">
        <v>4.1999999999999997E-3</v>
      </c>
      <c r="AY109" s="4">
        <v>1.72E-2</v>
      </c>
    </row>
    <row r="110" spans="1:51" x14ac:dyDescent="0.2">
      <c r="A110">
        <v>10116241335</v>
      </c>
      <c r="B110" t="s">
        <v>55</v>
      </c>
      <c r="C110">
        <v>0</v>
      </c>
      <c r="D110">
        <v>33</v>
      </c>
      <c r="E110" s="1">
        <v>40000</v>
      </c>
      <c r="F110" t="s">
        <v>51</v>
      </c>
      <c r="G110">
        <v>10026</v>
      </c>
      <c r="H110" t="s">
        <v>52</v>
      </c>
      <c r="I110" t="s">
        <v>58</v>
      </c>
      <c r="J110" s="6" t="str">
        <f t="shared" si="1"/>
        <v>Manhattan-10026</v>
      </c>
      <c r="K110" s="2">
        <v>40931</v>
      </c>
      <c r="L110" s="3">
        <v>120.82</v>
      </c>
      <c r="M110">
        <v>0</v>
      </c>
      <c r="N110" s="3">
        <v>0.03</v>
      </c>
      <c r="O110">
        <v>18</v>
      </c>
      <c r="P110">
        <v>3</v>
      </c>
      <c r="Q110" s="1">
        <v>3161</v>
      </c>
      <c r="R110" s="3">
        <v>198.69</v>
      </c>
      <c r="S110">
        <v>0</v>
      </c>
      <c r="T110" s="3">
        <v>0.04</v>
      </c>
      <c r="U110">
        <v>31</v>
      </c>
      <c r="V110">
        <v>4</v>
      </c>
      <c r="W110" s="1">
        <v>5225</v>
      </c>
      <c r="X110">
        <v>2</v>
      </c>
      <c r="Y110">
        <v>5</v>
      </c>
      <c r="Z110">
        <v>4</v>
      </c>
      <c r="AA110">
        <v>3</v>
      </c>
      <c r="AB110">
        <v>2</v>
      </c>
      <c r="AC110" t="s">
        <v>54</v>
      </c>
      <c r="AD110">
        <v>2</v>
      </c>
      <c r="AE110" s="4">
        <v>0</v>
      </c>
      <c r="AF110" s="4">
        <v>5.4999999999999997E-3</v>
      </c>
      <c r="AG110" s="4">
        <v>0</v>
      </c>
      <c r="AH110" s="4">
        <v>4.0399999999999998E-2</v>
      </c>
      <c r="AI110" s="4">
        <v>1.77E-2</v>
      </c>
      <c r="AJ110" s="4">
        <v>0.1134</v>
      </c>
      <c r="AK110" s="4">
        <v>0</v>
      </c>
      <c r="AL110" s="4">
        <v>0</v>
      </c>
      <c r="AM110" s="4">
        <v>3.9199999999999999E-2</v>
      </c>
      <c r="AN110" s="4">
        <v>0.19470000000000001</v>
      </c>
      <c r="AO110" s="4">
        <v>7.3000000000000001E-3</v>
      </c>
      <c r="AP110" s="4">
        <v>1.9599999999999999E-2</v>
      </c>
      <c r="AQ110" s="4">
        <v>0</v>
      </c>
      <c r="AR110" s="4">
        <v>0</v>
      </c>
      <c r="AS110" s="4">
        <v>0</v>
      </c>
      <c r="AT110" s="4">
        <v>6.1000000000000004E-3</v>
      </c>
      <c r="AU110" s="4">
        <v>1.2200000000000001E-2</v>
      </c>
      <c r="AV110" s="4">
        <v>9.7699999999999995E-2</v>
      </c>
      <c r="AW110" s="4">
        <v>0.31469999999999998</v>
      </c>
      <c r="AX110" s="4">
        <v>6.8099999999999994E-2</v>
      </c>
      <c r="AY110" s="4">
        <v>6.3200000000000006E-2</v>
      </c>
    </row>
    <row r="111" spans="1:51" x14ac:dyDescent="0.2">
      <c r="A111">
        <v>101169346</v>
      </c>
      <c r="B111" t="s">
        <v>59</v>
      </c>
      <c r="C111">
        <v>0</v>
      </c>
      <c r="D111">
        <v>52</v>
      </c>
      <c r="E111" s="1">
        <v>100000</v>
      </c>
      <c r="F111" t="s">
        <v>57</v>
      </c>
      <c r="G111">
        <v>11106</v>
      </c>
      <c r="H111" t="s">
        <v>52</v>
      </c>
      <c r="I111" t="s">
        <v>53</v>
      </c>
      <c r="J111" s="6" t="str">
        <f t="shared" si="1"/>
        <v>Queens-11106</v>
      </c>
      <c r="K111" s="2">
        <v>38081</v>
      </c>
      <c r="L111" s="3">
        <v>39.94</v>
      </c>
      <c r="M111">
        <v>0</v>
      </c>
      <c r="N111" s="3">
        <v>49.95</v>
      </c>
      <c r="O111">
        <v>12</v>
      </c>
      <c r="P111">
        <v>7</v>
      </c>
      <c r="Q111" s="1">
        <v>1573</v>
      </c>
      <c r="R111" s="3">
        <v>87.86</v>
      </c>
      <c r="S111">
        <v>0</v>
      </c>
      <c r="T111" s="3">
        <v>97.08</v>
      </c>
      <c r="U111">
        <v>26</v>
      </c>
      <c r="V111">
        <v>15</v>
      </c>
      <c r="W111" s="1">
        <v>3119</v>
      </c>
      <c r="X111">
        <v>1</v>
      </c>
      <c r="Y111" t="s">
        <v>54</v>
      </c>
      <c r="Z111">
        <v>3</v>
      </c>
      <c r="AA111">
        <v>2</v>
      </c>
      <c r="AB111">
        <v>3</v>
      </c>
      <c r="AC111">
        <v>3</v>
      </c>
      <c r="AD111" t="s">
        <v>54</v>
      </c>
      <c r="AE111" s="4">
        <v>0.17749999999999999</v>
      </c>
      <c r="AF111" s="4">
        <v>0</v>
      </c>
      <c r="AG111" s="4">
        <v>1.0999999999999999E-2</v>
      </c>
      <c r="AH111" s="4">
        <v>4.7000000000000002E-3</v>
      </c>
      <c r="AI111" s="4">
        <v>0</v>
      </c>
      <c r="AJ111" s="4">
        <v>3.4000000000000002E-2</v>
      </c>
      <c r="AK111" s="4">
        <v>6.5100000000000005E-2</v>
      </c>
      <c r="AL111" s="4">
        <v>0</v>
      </c>
      <c r="AM111" s="4">
        <v>9.3899999999999997E-2</v>
      </c>
      <c r="AN111" s="4">
        <v>2.1100000000000001E-2</v>
      </c>
      <c r="AO111" s="4">
        <v>0</v>
      </c>
      <c r="AP111" s="4">
        <v>2.1299999999999999E-2</v>
      </c>
      <c r="AQ111" s="4">
        <v>5.3100000000000001E-2</v>
      </c>
      <c r="AR111" s="4">
        <v>3.61E-2</v>
      </c>
      <c r="AS111" s="4">
        <v>1.41E-2</v>
      </c>
      <c r="AT111" s="4">
        <v>0.34079999999999999</v>
      </c>
      <c r="AU111" s="4">
        <v>0</v>
      </c>
      <c r="AV111" s="4">
        <v>0</v>
      </c>
      <c r="AW111" s="4">
        <v>2.9100000000000001E-2</v>
      </c>
      <c r="AX111" s="4">
        <v>2.8299999999999999E-2</v>
      </c>
      <c r="AY111" s="4">
        <v>6.9699999999999998E-2</v>
      </c>
    </row>
    <row r="112" spans="1:51" x14ac:dyDescent="0.2">
      <c r="A112">
        <v>101174754</v>
      </c>
      <c r="B112" t="s">
        <v>60</v>
      </c>
      <c r="C112">
        <v>1</v>
      </c>
      <c r="D112">
        <v>47</v>
      </c>
      <c r="E112" s="1">
        <v>20000</v>
      </c>
      <c r="F112" t="s">
        <v>57</v>
      </c>
      <c r="G112">
        <v>10002</v>
      </c>
      <c r="H112" t="s">
        <v>52</v>
      </c>
      <c r="I112" t="s">
        <v>58</v>
      </c>
      <c r="J112" s="6" t="str">
        <f t="shared" si="1"/>
        <v>Manhattan-10002</v>
      </c>
      <c r="K112" s="2">
        <v>38082</v>
      </c>
      <c r="L112" s="3">
        <v>5.99</v>
      </c>
      <c r="M112">
        <v>73</v>
      </c>
      <c r="N112" s="3">
        <v>118.25</v>
      </c>
      <c r="O112">
        <v>75</v>
      </c>
      <c r="P112">
        <v>29</v>
      </c>
      <c r="Q112" s="1">
        <v>6974</v>
      </c>
      <c r="R112" s="3">
        <v>5.99</v>
      </c>
      <c r="S112">
        <v>148</v>
      </c>
      <c r="T112" s="3">
        <v>215.4</v>
      </c>
      <c r="U112">
        <v>149</v>
      </c>
      <c r="V112">
        <v>56</v>
      </c>
      <c r="W112" s="1">
        <v>14507</v>
      </c>
      <c r="X112">
        <v>6</v>
      </c>
      <c r="Y112">
        <v>4</v>
      </c>
      <c r="Z112">
        <v>15</v>
      </c>
      <c r="AA112">
        <v>10</v>
      </c>
      <c r="AB112">
        <v>8</v>
      </c>
      <c r="AC112">
        <v>8</v>
      </c>
      <c r="AD112">
        <v>23</v>
      </c>
      <c r="AE112" s="4">
        <v>1.24E-2</v>
      </c>
      <c r="AF112" s="4">
        <v>1E-3</v>
      </c>
      <c r="AG112" s="4">
        <v>1.72E-2</v>
      </c>
      <c r="AH112" s="4">
        <v>1.4500000000000001E-2</v>
      </c>
      <c r="AI112" s="4">
        <v>6.0000000000000001E-3</v>
      </c>
      <c r="AJ112" s="4">
        <v>0.1275</v>
      </c>
      <c r="AK112" s="4">
        <v>0.1084</v>
      </c>
      <c r="AL112" s="4">
        <v>3.5000000000000001E-3</v>
      </c>
      <c r="AM112" s="4">
        <v>4.4400000000000002E-2</v>
      </c>
      <c r="AN112" s="4">
        <v>5.1999999999999998E-2</v>
      </c>
      <c r="AO112" s="4">
        <v>6.7999999999999996E-3</v>
      </c>
      <c r="AP112" s="4">
        <v>5.7000000000000002E-3</v>
      </c>
      <c r="AQ112" s="4">
        <v>0.13020000000000001</v>
      </c>
      <c r="AR112" s="4">
        <v>0</v>
      </c>
      <c r="AS112" s="4">
        <v>4.7699999999999999E-2</v>
      </c>
      <c r="AT112" s="4">
        <v>4.1700000000000001E-2</v>
      </c>
      <c r="AU112" s="4">
        <v>0</v>
      </c>
      <c r="AV112" s="4">
        <v>6.1800000000000001E-2</v>
      </c>
      <c r="AW112" s="4">
        <v>0.22409999999999999</v>
      </c>
      <c r="AX112" s="4">
        <v>6.7599999999999993E-2</v>
      </c>
      <c r="AY112" s="4">
        <v>2.7400000000000001E-2</v>
      </c>
    </row>
    <row r="113" spans="1:51" x14ac:dyDescent="0.2">
      <c r="A113">
        <v>101196902</v>
      </c>
      <c r="B113" t="s">
        <v>59</v>
      </c>
      <c r="C113">
        <v>1</v>
      </c>
      <c r="D113">
        <v>43</v>
      </c>
      <c r="E113" s="1">
        <v>300000</v>
      </c>
      <c r="F113" t="s">
        <v>57</v>
      </c>
      <c r="G113">
        <v>10013</v>
      </c>
      <c r="H113" t="s">
        <v>52</v>
      </c>
      <c r="I113" t="s">
        <v>58</v>
      </c>
      <c r="J113" s="6" t="str">
        <f t="shared" si="1"/>
        <v>Manhattan-10013</v>
      </c>
      <c r="K113" s="2">
        <v>38096</v>
      </c>
      <c r="L113" s="3">
        <v>86.87</v>
      </c>
      <c r="M113">
        <v>0</v>
      </c>
      <c r="N113" s="3">
        <v>5.04</v>
      </c>
      <c r="O113">
        <v>13</v>
      </c>
      <c r="P113">
        <v>4</v>
      </c>
      <c r="Q113" s="1">
        <v>4343</v>
      </c>
      <c r="R113" s="3">
        <v>165.74</v>
      </c>
      <c r="S113">
        <v>0</v>
      </c>
      <c r="T113" s="3">
        <v>8.65</v>
      </c>
      <c r="U113">
        <v>26</v>
      </c>
      <c r="V113">
        <v>9</v>
      </c>
      <c r="W113" s="1">
        <v>8792</v>
      </c>
      <c r="X113" t="s">
        <v>54</v>
      </c>
      <c r="Y113">
        <v>1</v>
      </c>
      <c r="Z113">
        <v>1</v>
      </c>
      <c r="AA113">
        <v>3</v>
      </c>
      <c r="AB113">
        <v>2</v>
      </c>
      <c r="AC113">
        <v>5</v>
      </c>
      <c r="AD113">
        <v>1</v>
      </c>
      <c r="AE113" s="4">
        <v>3.5400000000000001E-2</v>
      </c>
      <c r="AF113" s="4">
        <v>0</v>
      </c>
      <c r="AG113" s="4">
        <v>0</v>
      </c>
      <c r="AH113" s="4">
        <v>3.7999999999999999E-2</v>
      </c>
      <c r="AI113" s="4">
        <v>0</v>
      </c>
      <c r="AJ113" s="4">
        <v>0.30980000000000002</v>
      </c>
      <c r="AK113" s="4">
        <v>8.2400000000000001E-2</v>
      </c>
      <c r="AL113" s="4">
        <v>0</v>
      </c>
      <c r="AM113" s="4">
        <v>2.7400000000000001E-2</v>
      </c>
      <c r="AN113" s="4">
        <v>0.1201</v>
      </c>
      <c r="AO113" s="4">
        <v>0</v>
      </c>
      <c r="AP113" s="4">
        <v>2.07E-2</v>
      </c>
      <c r="AQ113" s="4">
        <v>3.9E-2</v>
      </c>
      <c r="AR113" s="4">
        <v>0</v>
      </c>
      <c r="AS113" s="4">
        <v>0</v>
      </c>
      <c r="AT113" s="4">
        <v>0.12609999999999999</v>
      </c>
      <c r="AU113" s="4">
        <v>2.8299999999999999E-2</v>
      </c>
      <c r="AV113" s="4">
        <v>0</v>
      </c>
      <c r="AW113" s="4">
        <v>0.1268</v>
      </c>
      <c r="AX113" s="4">
        <v>0</v>
      </c>
      <c r="AY113" s="4">
        <v>4.5900000000000003E-2</v>
      </c>
    </row>
    <row r="114" spans="1:51" x14ac:dyDescent="0.2">
      <c r="A114">
        <v>10119841552</v>
      </c>
      <c r="B114" t="s">
        <v>50</v>
      </c>
      <c r="C114">
        <v>1</v>
      </c>
      <c r="D114">
        <v>37</v>
      </c>
      <c r="E114" s="1">
        <v>300000</v>
      </c>
      <c r="F114" t="s">
        <v>51</v>
      </c>
      <c r="G114">
        <v>11201</v>
      </c>
      <c r="H114" t="s">
        <v>52</v>
      </c>
      <c r="I114" t="s">
        <v>56</v>
      </c>
      <c r="J114" s="6" t="str">
        <f t="shared" si="1"/>
        <v>Brooklyn-11201</v>
      </c>
      <c r="K114" s="2">
        <v>40930</v>
      </c>
      <c r="L114" s="3">
        <v>67.900000000000006</v>
      </c>
      <c r="M114">
        <v>17</v>
      </c>
      <c r="N114" s="3">
        <v>73.59</v>
      </c>
      <c r="O114">
        <v>30</v>
      </c>
      <c r="P114">
        <v>6</v>
      </c>
      <c r="Q114" s="1">
        <v>2848</v>
      </c>
      <c r="R114" s="3">
        <v>122.81</v>
      </c>
      <c r="S114">
        <v>37</v>
      </c>
      <c r="T114" s="3">
        <v>85.63</v>
      </c>
      <c r="U114">
        <v>61</v>
      </c>
      <c r="V114">
        <v>14</v>
      </c>
      <c r="W114" s="1">
        <v>5689</v>
      </c>
      <c r="X114">
        <v>8</v>
      </c>
      <c r="Y114">
        <v>9</v>
      </c>
      <c r="Z114">
        <v>6</v>
      </c>
      <c r="AA114">
        <v>1</v>
      </c>
      <c r="AB114">
        <v>3</v>
      </c>
      <c r="AC114">
        <v>2</v>
      </c>
      <c r="AD114">
        <v>1</v>
      </c>
      <c r="AE114" s="4">
        <v>0</v>
      </c>
      <c r="AF114" s="4">
        <v>5.4800000000000001E-2</v>
      </c>
      <c r="AG114" s="4">
        <v>0</v>
      </c>
      <c r="AH114" s="4">
        <v>0</v>
      </c>
      <c r="AI114" s="4">
        <v>0</v>
      </c>
      <c r="AJ114" s="4">
        <v>0.24579999999999999</v>
      </c>
      <c r="AK114" s="4">
        <v>0</v>
      </c>
      <c r="AL114" s="4">
        <v>0</v>
      </c>
      <c r="AM114" s="4">
        <v>4.2900000000000001E-2</v>
      </c>
      <c r="AN114" s="4">
        <v>6.1499999999999999E-2</v>
      </c>
      <c r="AO114" s="4">
        <v>0</v>
      </c>
      <c r="AP114" s="4">
        <v>8.4699999999999998E-2</v>
      </c>
      <c r="AQ114" s="4">
        <v>8.3000000000000004E-2</v>
      </c>
      <c r="AR114" s="4">
        <v>0</v>
      </c>
      <c r="AS114" s="4">
        <v>0</v>
      </c>
      <c r="AT114" s="4">
        <v>0.20080000000000001</v>
      </c>
      <c r="AU114" s="4">
        <v>0</v>
      </c>
      <c r="AV114" s="4">
        <v>3.3999999999999998E-3</v>
      </c>
      <c r="AW114" s="4">
        <v>0.1993</v>
      </c>
      <c r="AX114" s="4">
        <v>7.1000000000000004E-3</v>
      </c>
      <c r="AY114" s="4">
        <v>1.66E-2</v>
      </c>
    </row>
    <row r="115" spans="1:51" x14ac:dyDescent="0.2">
      <c r="A115">
        <v>10123148866</v>
      </c>
      <c r="B115" t="s">
        <v>50</v>
      </c>
      <c r="C115">
        <v>1</v>
      </c>
      <c r="D115">
        <v>37</v>
      </c>
      <c r="E115" s="1">
        <v>75000</v>
      </c>
      <c r="F115" t="s">
        <v>57</v>
      </c>
      <c r="G115">
        <v>10025</v>
      </c>
      <c r="H115" t="s">
        <v>52</v>
      </c>
      <c r="I115" t="s">
        <v>58</v>
      </c>
      <c r="J115" s="6" t="str">
        <f t="shared" si="1"/>
        <v>Manhattan-10025</v>
      </c>
      <c r="K115" s="2">
        <v>40930</v>
      </c>
      <c r="L115" s="3">
        <v>0</v>
      </c>
      <c r="M115">
        <v>45</v>
      </c>
      <c r="N115" s="3">
        <v>14.14</v>
      </c>
      <c r="O115">
        <v>47</v>
      </c>
      <c r="P115">
        <v>6</v>
      </c>
      <c r="Q115" s="1">
        <v>10884</v>
      </c>
      <c r="R115" s="3">
        <v>0</v>
      </c>
      <c r="S115">
        <v>86</v>
      </c>
      <c r="T115" s="3">
        <v>24.18</v>
      </c>
      <c r="U115">
        <v>86</v>
      </c>
      <c r="V115">
        <v>14</v>
      </c>
      <c r="W115" s="1">
        <v>20599</v>
      </c>
      <c r="X115">
        <v>8</v>
      </c>
      <c r="Y115">
        <v>9</v>
      </c>
      <c r="Z115">
        <v>7</v>
      </c>
      <c r="AA115">
        <v>6</v>
      </c>
      <c r="AB115">
        <v>6</v>
      </c>
      <c r="AC115">
        <v>7</v>
      </c>
      <c r="AD115">
        <v>2</v>
      </c>
      <c r="AE115" s="4">
        <v>2.4500000000000001E-2</v>
      </c>
      <c r="AF115" s="4">
        <v>7.4700000000000003E-2</v>
      </c>
      <c r="AG115" s="4">
        <v>2.98E-2</v>
      </c>
      <c r="AH115" s="4">
        <v>1.6799999999999999E-2</v>
      </c>
      <c r="AI115" s="4">
        <v>0</v>
      </c>
      <c r="AJ115" s="4">
        <v>9.9199999999999997E-2</v>
      </c>
      <c r="AK115" s="4">
        <v>9.9299999999999999E-2</v>
      </c>
      <c r="AL115" s="4">
        <v>0</v>
      </c>
      <c r="AM115" s="4">
        <v>2.8500000000000001E-2</v>
      </c>
      <c r="AN115" s="4">
        <v>0.14249999999999999</v>
      </c>
      <c r="AO115" s="4">
        <v>3.0999999999999999E-3</v>
      </c>
      <c r="AP115" s="4">
        <v>2.7699999999999999E-2</v>
      </c>
      <c r="AQ115" s="4">
        <v>3.5400000000000001E-2</v>
      </c>
      <c r="AR115" s="4">
        <v>0</v>
      </c>
      <c r="AS115" s="4">
        <v>4.9399999999999999E-2</v>
      </c>
      <c r="AT115" s="4">
        <v>2.18E-2</v>
      </c>
      <c r="AU115" s="4">
        <v>0</v>
      </c>
      <c r="AV115" s="4">
        <v>9.4999999999999998E-3</v>
      </c>
      <c r="AW115" s="4">
        <v>0.27139999999999997</v>
      </c>
      <c r="AX115" s="4">
        <v>0</v>
      </c>
      <c r="AY115" s="4">
        <v>6.6500000000000004E-2</v>
      </c>
    </row>
    <row r="116" spans="1:51" x14ac:dyDescent="0.2">
      <c r="A116">
        <v>10126289</v>
      </c>
      <c r="B116" t="s">
        <v>60</v>
      </c>
      <c r="C116">
        <v>1</v>
      </c>
      <c r="D116">
        <v>46</v>
      </c>
      <c r="E116" s="1">
        <v>75000</v>
      </c>
      <c r="F116" t="s">
        <v>57</v>
      </c>
      <c r="G116">
        <v>10075</v>
      </c>
      <c r="H116" t="s">
        <v>52</v>
      </c>
      <c r="I116" t="s">
        <v>58</v>
      </c>
      <c r="J116" s="6" t="str">
        <f t="shared" si="1"/>
        <v>Manhattan-10075</v>
      </c>
      <c r="K116" s="2">
        <v>37584</v>
      </c>
      <c r="L116" s="3">
        <v>3.99</v>
      </c>
      <c r="M116">
        <v>45</v>
      </c>
      <c r="N116" s="3">
        <v>10.01</v>
      </c>
      <c r="O116">
        <v>67</v>
      </c>
      <c r="P116">
        <v>5</v>
      </c>
      <c r="Q116" s="1">
        <v>8079</v>
      </c>
      <c r="R116" s="3">
        <v>3.99</v>
      </c>
      <c r="S116">
        <v>93</v>
      </c>
      <c r="T116" s="3">
        <v>10.01</v>
      </c>
      <c r="U116">
        <v>94</v>
      </c>
      <c r="V116">
        <v>9</v>
      </c>
      <c r="W116" s="1">
        <v>13527</v>
      </c>
      <c r="X116">
        <v>12</v>
      </c>
      <c r="Y116">
        <v>20</v>
      </c>
      <c r="Z116">
        <v>3</v>
      </c>
      <c r="AA116">
        <v>9</v>
      </c>
      <c r="AB116">
        <v>7</v>
      </c>
      <c r="AC116">
        <v>11</v>
      </c>
      <c r="AD116">
        <v>4</v>
      </c>
      <c r="AE116" s="4">
        <v>4.8599999999999997E-2</v>
      </c>
      <c r="AF116" s="4">
        <v>0</v>
      </c>
      <c r="AG116" s="4">
        <v>5.1000000000000004E-3</v>
      </c>
      <c r="AH116" s="4">
        <v>2.7799999999999998E-2</v>
      </c>
      <c r="AI116" s="4">
        <v>0.13819999999999999</v>
      </c>
      <c r="AJ116" s="4">
        <v>0.1318</v>
      </c>
      <c r="AK116" s="4">
        <v>0.13100000000000001</v>
      </c>
      <c r="AL116" s="4">
        <v>6.7000000000000002E-3</v>
      </c>
      <c r="AM116" s="4">
        <v>2.53E-2</v>
      </c>
      <c r="AN116" s="4">
        <v>3.2300000000000002E-2</v>
      </c>
      <c r="AO116" s="4">
        <v>0</v>
      </c>
      <c r="AP116" s="4">
        <v>0</v>
      </c>
      <c r="AQ116" s="4">
        <v>7.6799999999999993E-2</v>
      </c>
      <c r="AR116" s="4">
        <v>0</v>
      </c>
      <c r="AS116" s="4">
        <v>1.5900000000000001E-2</v>
      </c>
      <c r="AT116" s="4">
        <v>0.13719999999999999</v>
      </c>
      <c r="AU116" s="4">
        <v>0</v>
      </c>
      <c r="AV116" s="4">
        <v>0</v>
      </c>
      <c r="AW116" s="4">
        <v>0.19370000000000001</v>
      </c>
      <c r="AX116" s="4">
        <v>1.61E-2</v>
      </c>
      <c r="AY116" s="4">
        <v>1.34E-2</v>
      </c>
    </row>
    <row r="117" spans="1:51" x14ac:dyDescent="0.2">
      <c r="A117">
        <v>10126735316</v>
      </c>
      <c r="B117" t="s">
        <v>50</v>
      </c>
      <c r="C117">
        <v>1</v>
      </c>
      <c r="D117">
        <v>49</v>
      </c>
      <c r="E117" s="1">
        <v>75000</v>
      </c>
      <c r="F117" t="s">
        <v>51</v>
      </c>
      <c r="G117">
        <v>10128</v>
      </c>
      <c r="H117" t="s">
        <v>52</v>
      </c>
      <c r="I117" t="s">
        <v>58</v>
      </c>
      <c r="J117" s="6" t="str">
        <f t="shared" si="1"/>
        <v>Manhattan-10128</v>
      </c>
      <c r="K117" s="2">
        <v>40930</v>
      </c>
      <c r="L117" s="3">
        <v>226.66</v>
      </c>
      <c r="M117">
        <v>0</v>
      </c>
      <c r="N117" s="3">
        <v>9.0500000000000007</v>
      </c>
      <c r="O117">
        <v>34</v>
      </c>
      <c r="P117">
        <v>5</v>
      </c>
      <c r="Q117" s="1">
        <v>7283</v>
      </c>
      <c r="R117" s="3">
        <v>425.33</v>
      </c>
      <c r="S117">
        <v>0</v>
      </c>
      <c r="T117" s="3">
        <v>11.45</v>
      </c>
      <c r="U117">
        <v>67</v>
      </c>
      <c r="V117">
        <v>9</v>
      </c>
      <c r="W117" s="1">
        <v>13491</v>
      </c>
      <c r="X117">
        <v>22</v>
      </c>
      <c r="Y117">
        <v>2</v>
      </c>
      <c r="Z117">
        <v>1</v>
      </c>
      <c r="AA117">
        <v>1</v>
      </c>
      <c r="AB117">
        <v>1</v>
      </c>
      <c r="AC117" t="s">
        <v>54</v>
      </c>
      <c r="AD117">
        <v>7</v>
      </c>
      <c r="AE117" s="4">
        <v>7.7299999999999994E-2</v>
      </c>
      <c r="AF117" s="4">
        <v>0</v>
      </c>
      <c r="AG117" s="4">
        <v>2E-3</v>
      </c>
      <c r="AH117" s="4">
        <v>2.7300000000000001E-2</v>
      </c>
      <c r="AI117" s="4">
        <v>0</v>
      </c>
      <c r="AJ117" s="4">
        <v>0.1123</v>
      </c>
      <c r="AK117" s="4">
        <v>4.3200000000000002E-2</v>
      </c>
      <c r="AL117" s="4">
        <v>0</v>
      </c>
      <c r="AM117" s="4">
        <v>5.28E-2</v>
      </c>
      <c r="AN117" s="4">
        <v>6.6199999999999995E-2</v>
      </c>
      <c r="AO117" s="4">
        <v>2.23E-2</v>
      </c>
      <c r="AP117" s="4">
        <v>0.12540000000000001</v>
      </c>
      <c r="AQ117" s="4">
        <v>1.2800000000000001E-2</v>
      </c>
      <c r="AR117" s="4">
        <v>0</v>
      </c>
      <c r="AS117" s="4">
        <v>1.09E-2</v>
      </c>
      <c r="AT117" s="4">
        <v>0.16220000000000001</v>
      </c>
      <c r="AU117" s="4">
        <v>1.4500000000000001E-2</v>
      </c>
      <c r="AV117" s="4">
        <v>3.2199999999999999E-2</v>
      </c>
      <c r="AW117" s="4">
        <v>0.13669999999999999</v>
      </c>
      <c r="AX117" s="4">
        <v>0</v>
      </c>
      <c r="AY117" s="4">
        <v>0.1019</v>
      </c>
    </row>
    <row r="118" spans="1:51" x14ac:dyDescent="0.2">
      <c r="A118">
        <v>101271219</v>
      </c>
      <c r="B118" t="s">
        <v>55</v>
      </c>
      <c r="C118">
        <v>1</v>
      </c>
      <c r="D118">
        <v>74</v>
      </c>
      <c r="E118" s="1">
        <v>55000</v>
      </c>
      <c r="F118" t="s">
        <v>51</v>
      </c>
      <c r="G118">
        <v>10023</v>
      </c>
      <c r="H118" t="s">
        <v>52</v>
      </c>
      <c r="I118" t="s">
        <v>58</v>
      </c>
      <c r="J118" s="6" t="str">
        <f t="shared" si="1"/>
        <v>Manhattan-10023</v>
      </c>
      <c r="K118" s="2">
        <v>38083</v>
      </c>
      <c r="L118" s="3">
        <v>0</v>
      </c>
      <c r="M118">
        <v>2</v>
      </c>
      <c r="N118" s="3">
        <v>0</v>
      </c>
      <c r="O118">
        <v>11</v>
      </c>
      <c r="P118" t="e">
        <v>#N/A</v>
      </c>
      <c r="Q118" s="1">
        <v>225</v>
      </c>
      <c r="R118" s="3">
        <v>0</v>
      </c>
      <c r="S118">
        <v>13</v>
      </c>
      <c r="T118" s="3">
        <v>0.01</v>
      </c>
      <c r="U118">
        <v>13</v>
      </c>
      <c r="V118" t="e">
        <v>#N/A</v>
      </c>
      <c r="W118" s="1">
        <v>1605</v>
      </c>
      <c r="X118">
        <v>2</v>
      </c>
      <c r="Y118">
        <v>6</v>
      </c>
      <c r="Z118" t="s">
        <v>54</v>
      </c>
      <c r="AA118">
        <v>1</v>
      </c>
      <c r="AB118" t="s">
        <v>54</v>
      </c>
      <c r="AC118" t="s">
        <v>54</v>
      </c>
      <c r="AD118" t="s">
        <v>54</v>
      </c>
      <c r="AE118" s="4">
        <v>0.1855</v>
      </c>
      <c r="AF118" s="4">
        <v>0</v>
      </c>
      <c r="AG118" s="4">
        <v>2.9000000000000001E-2</v>
      </c>
      <c r="AH118" s="4">
        <v>6.3E-3</v>
      </c>
      <c r="AI118" s="4">
        <v>0</v>
      </c>
      <c r="AJ118" s="4">
        <v>4.6199999999999998E-2</v>
      </c>
      <c r="AK118" s="4">
        <v>3.49E-2</v>
      </c>
      <c r="AL118" s="4">
        <v>1.9800000000000002E-2</v>
      </c>
      <c r="AM118" s="4">
        <v>3.0599999999999999E-2</v>
      </c>
      <c r="AN118" s="4">
        <v>4.5100000000000001E-2</v>
      </c>
      <c r="AO118" s="4">
        <v>5.4999999999999997E-3</v>
      </c>
      <c r="AP118" s="4">
        <v>1.4999999999999999E-2</v>
      </c>
      <c r="AQ118" s="4">
        <v>5.74E-2</v>
      </c>
      <c r="AR118" s="4">
        <v>0</v>
      </c>
      <c r="AS118" s="4">
        <v>6.1499999999999999E-2</v>
      </c>
      <c r="AT118" s="4">
        <v>8.72E-2</v>
      </c>
      <c r="AU118" s="4">
        <v>0</v>
      </c>
      <c r="AV118" s="4">
        <v>1.5699999999999999E-2</v>
      </c>
      <c r="AW118" s="4">
        <v>0.15559999999999999</v>
      </c>
      <c r="AX118" s="4">
        <v>0.1976</v>
      </c>
      <c r="AY118" s="4">
        <v>7.0000000000000001E-3</v>
      </c>
    </row>
    <row r="119" spans="1:51" x14ac:dyDescent="0.2">
      <c r="A119">
        <v>10127668164</v>
      </c>
      <c r="B119" t="s">
        <v>50</v>
      </c>
      <c r="C119">
        <v>0</v>
      </c>
      <c r="D119">
        <v>36</v>
      </c>
      <c r="E119" s="1">
        <v>250000</v>
      </c>
      <c r="F119" t="s">
        <v>57</v>
      </c>
      <c r="G119">
        <v>10280</v>
      </c>
      <c r="H119" t="s">
        <v>52</v>
      </c>
      <c r="I119" t="s">
        <v>58</v>
      </c>
      <c r="J119" s="6" t="str">
        <f t="shared" si="1"/>
        <v>Manhattan-10280</v>
      </c>
      <c r="K119" s="2">
        <v>40930</v>
      </c>
      <c r="L119" s="3">
        <v>71.89</v>
      </c>
      <c r="M119">
        <v>0</v>
      </c>
      <c r="N119" s="3">
        <v>88.9</v>
      </c>
      <c r="O119">
        <v>24</v>
      </c>
      <c r="P119">
        <v>13</v>
      </c>
      <c r="Q119" s="1">
        <v>2117</v>
      </c>
      <c r="R119" s="3">
        <v>113.82</v>
      </c>
      <c r="S119">
        <v>13</v>
      </c>
      <c r="T119" s="3">
        <v>121.88</v>
      </c>
      <c r="U119">
        <v>47</v>
      </c>
      <c r="V119">
        <v>20</v>
      </c>
      <c r="W119" s="1">
        <v>4364</v>
      </c>
      <c r="X119">
        <v>9</v>
      </c>
      <c r="Y119">
        <v>3</v>
      </c>
      <c r="Z119">
        <v>4</v>
      </c>
      <c r="AA119">
        <v>3</v>
      </c>
      <c r="AB119">
        <v>2</v>
      </c>
      <c r="AC119">
        <v>2</v>
      </c>
      <c r="AD119">
        <v>1</v>
      </c>
      <c r="AE119" s="4">
        <v>3.9800000000000002E-2</v>
      </c>
      <c r="AF119" s="4">
        <v>0</v>
      </c>
      <c r="AG119" s="4">
        <v>7.6E-3</v>
      </c>
      <c r="AH119" s="4">
        <v>3.2800000000000003E-2</v>
      </c>
      <c r="AI119" s="4">
        <v>0</v>
      </c>
      <c r="AJ119" s="4">
        <v>0.17949999999999999</v>
      </c>
      <c r="AK119" s="4">
        <v>5.8999999999999997E-2</v>
      </c>
      <c r="AL119" s="4">
        <v>0</v>
      </c>
      <c r="AM119" s="4">
        <v>5.1700000000000003E-2</v>
      </c>
      <c r="AN119" s="4">
        <v>8.0299999999999996E-2</v>
      </c>
      <c r="AO119" s="4">
        <v>0</v>
      </c>
      <c r="AP119" s="4">
        <v>9.4000000000000004E-3</v>
      </c>
      <c r="AQ119" s="4">
        <v>0.104</v>
      </c>
      <c r="AR119" s="4">
        <v>1.89E-2</v>
      </c>
      <c r="AS119" s="4">
        <v>0</v>
      </c>
      <c r="AT119" s="4">
        <v>0.18429999999999999</v>
      </c>
      <c r="AU119" s="4">
        <v>0</v>
      </c>
      <c r="AV119" s="4">
        <v>7.4499999999999997E-2</v>
      </c>
      <c r="AW119" s="4">
        <v>0.1336</v>
      </c>
      <c r="AX119" s="4">
        <v>6.6E-3</v>
      </c>
      <c r="AY119" s="4">
        <v>1.7999999999999999E-2</v>
      </c>
    </row>
    <row r="120" spans="1:51" x14ac:dyDescent="0.2">
      <c r="A120">
        <v>10128021712</v>
      </c>
      <c r="B120" t="s">
        <v>60</v>
      </c>
      <c r="C120">
        <v>1</v>
      </c>
      <c r="D120">
        <v>76</v>
      </c>
      <c r="E120" s="1">
        <v>25000</v>
      </c>
      <c r="F120" t="s">
        <v>51</v>
      </c>
      <c r="G120">
        <v>10036</v>
      </c>
      <c r="H120" t="s">
        <v>52</v>
      </c>
      <c r="I120" t="s">
        <v>58</v>
      </c>
      <c r="J120" s="6" t="str">
        <f t="shared" si="1"/>
        <v>Manhattan-10036</v>
      </c>
      <c r="K120" s="2">
        <v>40931</v>
      </c>
      <c r="L120" s="3">
        <v>307.54000000000002</v>
      </c>
      <c r="M120">
        <v>0</v>
      </c>
      <c r="N120" s="3">
        <v>7.05</v>
      </c>
      <c r="O120">
        <v>46</v>
      </c>
      <c r="P120">
        <v>7</v>
      </c>
      <c r="Q120" s="1">
        <v>3297</v>
      </c>
      <c r="R120" s="3">
        <v>487.24</v>
      </c>
      <c r="S120">
        <v>0</v>
      </c>
      <c r="T120" s="3">
        <v>7.1</v>
      </c>
      <c r="U120">
        <v>76</v>
      </c>
      <c r="V120">
        <v>12</v>
      </c>
      <c r="W120" s="1">
        <v>6088</v>
      </c>
      <c r="X120">
        <v>6</v>
      </c>
      <c r="Y120">
        <v>2</v>
      </c>
      <c r="Z120">
        <v>9</v>
      </c>
      <c r="AA120">
        <v>6</v>
      </c>
      <c r="AB120">
        <v>4</v>
      </c>
      <c r="AC120">
        <v>10</v>
      </c>
      <c r="AD120">
        <v>9</v>
      </c>
      <c r="AE120" s="4">
        <v>0</v>
      </c>
      <c r="AF120" s="4">
        <v>0</v>
      </c>
      <c r="AG120" s="4">
        <v>8.6300000000000002E-2</v>
      </c>
      <c r="AH120" s="4">
        <v>6.54E-2</v>
      </c>
      <c r="AI120" s="4">
        <v>0</v>
      </c>
      <c r="AJ120" s="4">
        <v>0.13400000000000001</v>
      </c>
      <c r="AK120" s="4">
        <v>0</v>
      </c>
      <c r="AL120" s="4">
        <v>0</v>
      </c>
      <c r="AM120" s="4">
        <v>5.9700000000000003E-2</v>
      </c>
      <c r="AN120" s="4">
        <v>0.127</v>
      </c>
      <c r="AO120" s="4">
        <v>0</v>
      </c>
      <c r="AP120" s="4">
        <v>0.17510000000000001</v>
      </c>
      <c r="AQ120" s="4">
        <v>0</v>
      </c>
      <c r="AR120" s="4">
        <v>0</v>
      </c>
      <c r="AS120" s="4">
        <v>1.06E-2</v>
      </c>
      <c r="AT120" s="4">
        <v>0.214</v>
      </c>
      <c r="AU120" s="4">
        <v>0</v>
      </c>
      <c r="AV120" s="4">
        <v>0</v>
      </c>
      <c r="AW120" s="4">
        <v>2.9899999999999999E-2</v>
      </c>
      <c r="AX120" s="4">
        <v>0</v>
      </c>
      <c r="AY120" s="4">
        <v>9.7799999999999998E-2</v>
      </c>
    </row>
    <row r="121" spans="1:51" x14ac:dyDescent="0.2">
      <c r="A121">
        <v>101290394</v>
      </c>
      <c r="B121" t="s">
        <v>55</v>
      </c>
      <c r="C121">
        <v>1</v>
      </c>
      <c r="D121">
        <v>47</v>
      </c>
      <c r="E121" s="1">
        <v>75000</v>
      </c>
      <c r="F121" t="s">
        <v>51</v>
      </c>
      <c r="G121">
        <v>11222</v>
      </c>
      <c r="H121" t="s">
        <v>52</v>
      </c>
      <c r="I121" t="s">
        <v>56</v>
      </c>
      <c r="J121" s="6" t="str">
        <f t="shared" si="1"/>
        <v>Brooklyn-11222</v>
      </c>
      <c r="K121" s="2">
        <v>38082</v>
      </c>
      <c r="L121" s="3">
        <v>72.89</v>
      </c>
      <c r="M121">
        <v>0</v>
      </c>
      <c r="N121" s="3">
        <v>3.02</v>
      </c>
      <c r="O121">
        <v>11</v>
      </c>
      <c r="P121">
        <v>3</v>
      </c>
      <c r="Q121" s="1">
        <v>2260</v>
      </c>
      <c r="R121" s="3">
        <v>0</v>
      </c>
      <c r="S121">
        <v>0</v>
      </c>
      <c r="T121" s="3">
        <v>0</v>
      </c>
      <c r="U121">
        <v>1</v>
      </c>
      <c r="V121">
        <v>9</v>
      </c>
      <c r="W121" s="1">
        <v>138</v>
      </c>
      <c r="X121" t="s">
        <v>54</v>
      </c>
      <c r="Y121" t="s">
        <v>54</v>
      </c>
      <c r="Z121">
        <v>4</v>
      </c>
      <c r="AA121">
        <v>1</v>
      </c>
      <c r="AB121">
        <v>3</v>
      </c>
      <c r="AC121">
        <v>1</v>
      </c>
      <c r="AD121">
        <v>2</v>
      </c>
      <c r="AE121" s="4">
        <v>0.1091</v>
      </c>
      <c r="AF121" s="4">
        <v>0</v>
      </c>
      <c r="AG121" s="4">
        <v>5.4600000000000003E-2</v>
      </c>
      <c r="AH121" s="4">
        <v>1.2800000000000001E-2</v>
      </c>
      <c r="AI121" s="4">
        <v>0</v>
      </c>
      <c r="AJ121" s="4">
        <v>0.1231</v>
      </c>
      <c r="AK121" s="4">
        <v>5.3900000000000003E-2</v>
      </c>
      <c r="AL121" s="4">
        <v>0</v>
      </c>
      <c r="AM121" s="4">
        <v>9.8799999999999999E-2</v>
      </c>
      <c r="AN121" s="4">
        <v>5.7799999999999997E-2</v>
      </c>
      <c r="AO121" s="4">
        <v>1.2999999999999999E-2</v>
      </c>
      <c r="AP121" s="4">
        <v>4.2000000000000003E-2</v>
      </c>
      <c r="AQ121" s="4">
        <v>8.1100000000000005E-2</v>
      </c>
      <c r="AR121" s="4">
        <v>0</v>
      </c>
      <c r="AS121" s="4">
        <v>2.7699999999999999E-2</v>
      </c>
      <c r="AT121" s="4">
        <v>8.4699999999999998E-2</v>
      </c>
      <c r="AU121" s="4">
        <v>0</v>
      </c>
      <c r="AV121" s="4">
        <v>1.2E-2</v>
      </c>
      <c r="AW121" s="4">
        <v>0.16450000000000001</v>
      </c>
      <c r="AX121" s="4">
        <v>2.3199999999999998E-2</v>
      </c>
      <c r="AY121" s="4">
        <v>4.1500000000000002E-2</v>
      </c>
    </row>
    <row r="122" spans="1:51" x14ac:dyDescent="0.2">
      <c r="A122">
        <v>101295054</v>
      </c>
      <c r="B122" t="s">
        <v>61</v>
      </c>
      <c r="C122">
        <v>1</v>
      </c>
      <c r="D122">
        <v>67</v>
      </c>
      <c r="E122" s="1">
        <v>175000</v>
      </c>
      <c r="F122" t="s">
        <v>51</v>
      </c>
      <c r="G122">
        <v>11238</v>
      </c>
      <c r="H122" t="s">
        <v>52</v>
      </c>
      <c r="I122" t="s">
        <v>56</v>
      </c>
      <c r="J122" s="6" t="str">
        <f t="shared" si="1"/>
        <v>Brooklyn-11238</v>
      </c>
      <c r="K122" s="2">
        <v>38082</v>
      </c>
      <c r="L122" s="3">
        <v>0</v>
      </c>
      <c r="M122">
        <v>18</v>
      </c>
      <c r="N122" s="3">
        <v>2.02</v>
      </c>
      <c r="O122">
        <v>19</v>
      </c>
      <c r="P122">
        <v>3</v>
      </c>
      <c r="Q122" s="1">
        <v>4259</v>
      </c>
      <c r="R122" s="3">
        <v>0</v>
      </c>
      <c r="S122">
        <v>7</v>
      </c>
      <c r="T122" s="3">
        <v>0</v>
      </c>
      <c r="U122">
        <v>7</v>
      </c>
      <c r="V122">
        <v>5</v>
      </c>
      <c r="W122" s="1">
        <v>1110</v>
      </c>
      <c r="X122">
        <v>3</v>
      </c>
      <c r="Y122">
        <v>6</v>
      </c>
      <c r="Z122">
        <v>2</v>
      </c>
      <c r="AA122" t="s">
        <v>54</v>
      </c>
      <c r="AB122" t="s">
        <v>54</v>
      </c>
      <c r="AC122">
        <v>3</v>
      </c>
      <c r="AD122">
        <v>4</v>
      </c>
      <c r="AE122" s="4">
        <v>0.214</v>
      </c>
      <c r="AF122" s="4">
        <v>0</v>
      </c>
      <c r="AG122" s="4">
        <v>9.5999999999999992E-3</v>
      </c>
      <c r="AH122" s="4">
        <v>0</v>
      </c>
      <c r="AI122" s="4">
        <v>0</v>
      </c>
      <c r="AJ122" s="4">
        <v>7.0099999999999996E-2</v>
      </c>
      <c r="AK122" s="4">
        <v>3.8199999999999998E-2</v>
      </c>
      <c r="AL122" s="4">
        <v>0</v>
      </c>
      <c r="AM122" s="4">
        <v>0.18479999999999999</v>
      </c>
      <c r="AN122" s="4">
        <v>0.111</v>
      </c>
      <c r="AO122" s="4">
        <v>1.2E-2</v>
      </c>
      <c r="AP122" s="4">
        <v>1.7100000000000001E-2</v>
      </c>
      <c r="AQ122" s="4">
        <v>3.5000000000000001E-3</v>
      </c>
      <c r="AR122" s="4">
        <v>0</v>
      </c>
      <c r="AS122" s="4">
        <v>6.4600000000000005E-2</v>
      </c>
      <c r="AT122" s="4">
        <v>7.17E-2</v>
      </c>
      <c r="AU122" s="4">
        <v>0</v>
      </c>
      <c r="AV122" s="4">
        <v>2.2499999999999999E-2</v>
      </c>
      <c r="AW122" s="4">
        <v>0.1086</v>
      </c>
      <c r="AX122" s="4">
        <v>1.46E-2</v>
      </c>
      <c r="AY122" s="4">
        <v>5.7599999999999998E-2</v>
      </c>
    </row>
    <row r="123" spans="1:51" x14ac:dyDescent="0.2">
      <c r="A123">
        <v>10131710851</v>
      </c>
      <c r="B123" t="s">
        <v>59</v>
      </c>
      <c r="C123">
        <v>0</v>
      </c>
      <c r="D123">
        <v>34</v>
      </c>
      <c r="E123" s="1">
        <v>-1</v>
      </c>
      <c r="F123" t="s">
        <v>51</v>
      </c>
      <c r="G123">
        <v>10016</v>
      </c>
      <c r="H123" t="s">
        <v>52</v>
      </c>
      <c r="I123" t="s">
        <v>58</v>
      </c>
      <c r="J123" s="6" t="str">
        <f t="shared" si="1"/>
        <v>Manhattan-10016</v>
      </c>
      <c r="K123" s="2">
        <v>40932</v>
      </c>
      <c r="L123" s="3">
        <v>58.91</v>
      </c>
      <c r="M123">
        <v>0</v>
      </c>
      <c r="N123" s="3">
        <v>2.0099999999999998</v>
      </c>
      <c r="O123">
        <v>9</v>
      </c>
      <c r="P123">
        <v>2</v>
      </c>
      <c r="Q123" s="1">
        <v>592</v>
      </c>
      <c r="R123" s="3">
        <v>136.78</v>
      </c>
      <c r="S123">
        <v>0</v>
      </c>
      <c r="T123" s="3">
        <v>2.0099999999999998</v>
      </c>
      <c r="U123">
        <v>22</v>
      </c>
      <c r="V123">
        <v>5</v>
      </c>
      <c r="W123" s="1">
        <v>1848</v>
      </c>
      <c r="X123">
        <v>2</v>
      </c>
      <c r="Y123">
        <v>1</v>
      </c>
      <c r="Z123" t="s">
        <v>54</v>
      </c>
      <c r="AA123">
        <v>4</v>
      </c>
      <c r="AB123" t="s">
        <v>54</v>
      </c>
      <c r="AC123" t="s">
        <v>54</v>
      </c>
      <c r="AD123">
        <v>2</v>
      </c>
      <c r="AE123" s="4">
        <v>0</v>
      </c>
      <c r="AF123" s="4">
        <v>0</v>
      </c>
      <c r="AG123" s="4">
        <v>0</v>
      </c>
      <c r="AH123" s="4">
        <v>3.6999999999999998E-2</v>
      </c>
      <c r="AI123" s="4">
        <v>0</v>
      </c>
      <c r="AJ123" s="4">
        <v>0.2271</v>
      </c>
      <c r="AK123" s="4">
        <v>0</v>
      </c>
      <c r="AL123" s="4">
        <v>0</v>
      </c>
      <c r="AM123" s="4">
        <v>8.3599999999999994E-2</v>
      </c>
      <c r="AN123" s="4">
        <v>7.3099999999999998E-2</v>
      </c>
      <c r="AO123" s="4">
        <v>0</v>
      </c>
      <c r="AP123" s="4">
        <v>0</v>
      </c>
      <c r="AQ123" s="4">
        <v>0.27279999999999999</v>
      </c>
      <c r="AR123" s="4">
        <v>0</v>
      </c>
      <c r="AS123" s="4">
        <v>0</v>
      </c>
      <c r="AT123" s="4">
        <v>8.1900000000000001E-2</v>
      </c>
      <c r="AU123" s="4">
        <v>0</v>
      </c>
      <c r="AV123" s="4">
        <v>0</v>
      </c>
      <c r="AW123" s="4">
        <v>0.18360000000000001</v>
      </c>
      <c r="AX123" s="4">
        <v>0</v>
      </c>
      <c r="AY123" s="4">
        <v>4.0899999999999999E-2</v>
      </c>
    </row>
    <row r="124" spans="1:51" x14ac:dyDescent="0.2">
      <c r="A124">
        <v>1013237064</v>
      </c>
      <c r="B124" t="s">
        <v>55</v>
      </c>
      <c r="C124">
        <v>0</v>
      </c>
      <c r="D124">
        <v>35</v>
      </c>
      <c r="E124" s="1">
        <v>30000</v>
      </c>
      <c r="F124" t="s">
        <v>51</v>
      </c>
      <c r="G124">
        <v>11249</v>
      </c>
      <c r="H124" t="s">
        <v>52</v>
      </c>
      <c r="I124" t="s">
        <v>56</v>
      </c>
      <c r="J124" s="6" t="str">
        <f t="shared" si="1"/>
        <v>Brooklyn-11249</v>
      </c>
      <c r="K124" s="2">
        <v>38809</v>
      </c>
      <c r="L124" s="3">
        <v>24.96</v>
      </c>
      <c r="M124">
        <v>0</v>
      </c>
      <c r="N124" s="3">
        <v>28.99</v>
      </c>
      <c r="O124">
        <v>7</v>
      </c>
      <c r="P124">
        <v>4</v>
      </c>
      <c r="Q124" s="1">
        <v>638</v>
      </c>
      <c r="R124" s="3">
        <v>48.92</v>
      </c>
      <c r="S124">
        <v>0</v>
      </c>
      <c r="T124" s="3">
        <v>40.99</v>
      </c>
      <c r="U124">
        <v>13</v>
      </c>
      <c r="V124">
        <v>8</v>
      </c>
      <c r="W124" s="1">
        <v>1237</v>
      </c>
      <c r="X124">
        <v>2</v>
      </c>
      <c r="Y124">
        <v>1</v>
      </c>
      <c r="Z124" t="s">
        <v>54</v>
      </c>
      <c r="AA124" t="s">
        <v>54</v>
      </c>
      <c r="AB124">
        <v>1</v>
      </c>
      <c r="AC124">
        <v>3</v>
      </c>
      <c r="AD124" t="s">
        <v>54</v>
      </c>
      <c r="AE124" s="4">
        <v>2.6100000000000002E-2</v>
      </c>
      <c r="AF124" s="4">
        <v>0</v>
      </c>
      <c r="AG124" s="4">
        <v>0</v>
      </c>
      <c r="AH124" s="4">
        <v>0</v>
      </c>
      <c r="AI124" s="4">
        <v>0</v>
      </c>
      <c r="AJ124" s="4">
        <v>9.9299999999999999E-2</v>
      </c>
      <c r="AK124" s="4">
        <v>3.5099999999999999E-2</v>
      </c>
      <c r="AL124" s="4">
        <v>2.8400000000000002E-2</v>
      </c>
      <c r="AM124" s="4">
        <v>1.9699999999999999E-2</v>
      </c>
      <c r="AN124" s="4">
        <v>5.1799999999999999E-2</v>
      </c>
      <c r="AO124" s="4">
        <v>9.9000000000000008E-3</v>
      </c>
      <c r="AP124" s="4">
        <v>9.9000000000000008E-3</v>
      </c>
      <c r="AQ124" s="4">
        <v>0</v>
      </c>
      <c r="AR124" s="4">
        <v>0</v>
      </c>
      <c r="AS124" s="4">
        <v>0</v>
      </c>
      <c r="AT124" s="4">
        <v>0.19520000000000001</v>
      </c>
      <c r="AU124" s="4">
        <v>0</v>
      </c>
      <c r="AV124" s="4">
        <v>1.5100000000000001E-2</v>
      </c>
      <c r="AW124" s="4">
        <v>0.2571</v>
      </c>
      <c r="AX124" s="4">
        <v>0</v>
      </c>
      <c r="AY124" s="4">
        <v>0.25230000000000002</v>
      </c>
    </row>
    <row r="125" spans="1:51" x14ac:dyDescent="0.2">
      <c r="A125">
        <v>10133593061</v>
      </c>
      <c r="B125" t="s">
        <v>60</v>
      </c>
      <c r="C125">
        <v>1</v>
      </c>
      <c r="D125">
        <v>47</v>
      </c>
      <c r="E125" s="1">
        <v>50000</v>
      </c>
      <c r="F125" t="s">
        <v>51</v>
      </c>
      <c r="G125">
        <v>10028</v>
      </c>
      <c r="H125" t="s">
        <v>52</v>
      </c>
      <c r="I125" t="s">
        <v>58</v>
      </c>
      <c r="J125" s="6" t="str">
        <f t="shared" si="1"/>
        <v>Manhattan-10028</v>
      </c>
      <c r="K125" s="2">
        <v>40931</v>
      </c>
      <c r="L125" s="3">
        <v>0</v>
      </c>
      <c r="M125">
        <v>48</v>
      </c>
      <c r="N125" s="3">
        <v>78.83</v>
      </c>
      <c r="O125">
        <v>53</v>
      </c>
      <c r="P125">
        <v>14</v>
      </c>
      <c r="Q125" s="1">
        <v>7492</v>
      </c>
      <c r="R125" s="3">
        <v>0</v>
      </c>
      <c r="S125">
        <v>86</v>
      </c>
      <c r="T125" s="3">
        <v>127.83</v>
      </c>
      <c r="U125">
        <v>87</v>
      </c>
      <c r="V125">
        <v>28</v>
      </c>
      <c r="W125" s="1">
        <v>12728</v>
      </c>
      <c r="X125">
        <v>3</v>
      </c>
      <c r="Y125">
        <v>15</v>
      </c>
      <c r="Z125">
        <v>8</v>
      </c>
      <c r="AA125">
        <v>7</v>
      </c>
      <c r="AB125">
        <v>6</v>
      </c>
      <c r="AC125">
        <v>11</v>
      </c>
      <c r="AD125">
        <v>1</v>
      </c>
      <c r="AE125" s="4">
        <v>5.4999999999999997E-3</v>
      </c>
      <c r="AF125" s="4">
        <v>3.7000000000000002E-3</v>
      </c>
      <c r="AG125" s="4">
        <v>3.3999999999999998E-3</v>
      </c>
      <c r="AH125" s="4">
        <v>1.9E-3</v>
      </c>
      <c r="AI125" s="4">
        <v>2.6499999999999999E-2</v>
      </c>
      <c r="AJ125" s="4">
        <v>0.1389</v>
      </c>
      <c r="AK125" s="4">
        <v>7.5200000000000003E-2</v>
      </c>
      <c r="AL125" s="4">
        <v>0</v>
      </c>
      <c r="AM125" s="4">
        <v>1.8599999999999998E-2</v>
      </c>
      <c r="AN125" s="4">
        <v>2.4899999999999999E-2</v>
      </c>
      <c r="AO125" s="4">
        <v>0</v>
      </c>
      <c r="AP125" s="4">
        <v>1.12E-2</v>
      </c>
      <c r="AQ125" s="4">
        <v>0.13100000000000001</v>
      </c>
      <c r="AR125" s="4">
        <v>0</v>
      </c>
      <c r="AS125" s="4">
        <v>0.15329999999999999</v>
      </c>
      <c r="AT125" s="4">
        <v>0.16930000000000001</v>
      </c>
      <c r="AU125" s="4">
        <v>0</v>
      </c>
      <c r="AV125" s="4">
        <v>2.0899999999999998E-2</v>
      </c>
      <c r="AW125" s="4">
        <v>0.1956</v>
      </c>
      <c r="AX125" s="4">
        <v>1.46E-2</v>
      </c>
      <c r="AY125" s="4">
        <v>5.5999999999999999E-3</v>
      </c>
    </row>
    <row r="126" spans="1:51" x14ac:dyDescent="0.2">
      <c r="A126">
        <v>10133695829</v>
      </c>
      <c r="B126" t="s">
        <v>55</v>
      </c>
      <c r="C126">
        <v>0</v>
      </c>
      <c r="D126">
        <v>31</v>
      </c>
      <c r="E126" s="1">
        <v>150000</v>
      </c>
      <c r="F126" t="s">
        <v>57</v>
      </c>
      <c r="G126">
        <v>10001</v>
      </c>
      <c r="H126" t="s">
        <v>52</v>
      </c>
      <c r="I126" t="s">
        <v>58</v>
      </c>
      <c r="J126" s="6" t="str">
        <f t="shared" si="1"/>
        <v>Manhattan-10001</v>
      </c>
      <c r="K126" s="2">
        <v>40931</v>
      </c>
      <c r="L126" s="3">
        <v>0</v>
      </c>
      <c r="M126">
        <v>14</v>
      </c>
      <c r="N126" s="3">
        <v>0.05</v>
      </c>
      <c r="O126">
        <v>21</v>
      </c>
      <c r="P126">
        <v>5</v>
      </c>
      <c r="Q126" s="1">
        <v>2740</v>
      </c>
      <c r="R126" s="3">
        <v>0</v>
      </c>
      <c r="S126">
        <v>19</v>
      </c>
      <c r="T126" s="3">
        <v>0.05</v>
      </c>
      <c r="U126">
        <v>19</v>
      </c>
      <c r="V126">
        <v>5</v>
      </c>
      <c r="W126" s="1">
        <v>3685</v>
      </c>
      <c r="X126">
        <v>1</v>
      </c>
      <c r="Y126">
        <v>3</v>
      </c>
      <c r="Z126">
        <v>4</v>
      </c>
      <c r="AA126">
        <v>3</v>
      </c>
      <c r="AB126">
        <v>5</v>
      </c>
      <c r="AC126">
        <v>2</v>
      </c>
      <c r="AD126">
        <v>1</v>
      </c>
      <c r="AE126" s="4">
        <v>8.8000000000000005E-3</v>
      </c>
      <c r="AF126" s="4">
        <v>0</v>
      </c>
      <c r="AG126" s="4">
        <v>1.4800000000000001E-2</v>
      </c>
      <c r="AH126" s="4">
        <v>1.8499999999999999E-2</v>
      </c>
      <c r="AI126" s="4">
        <v>0</v>
      </c>
      <c r="AJ126" s="4">
        <v>5.74E-2</v>
      </c>
      <c r="AK126" s="4">
        <v>1.77E-2</v>
      </c>
      <c r="AL126" s="4">
        <v>0</v>
      </c>
      <c r="AM126" s="4">
        <v>2.6800000000000001E-2</v>
      </c>
      <c r="AN126" s="4">
        <v>0.1285</v>
      </c>
      <c r="AO126" s="4">
        <v>2.0799999999999999E-2</v>
      </c>
      <c r="AP126" s="4">
        <v>9.0999999999999998E-2</v>
      </c>
      <c r="AQ126" s="4">
        <v>6.0299999999999999E-2</v>
      </c>
      <c r="AR126" s="4">
        <v>0</v>
      </c>
      <c r="AS126" s="4">
        <v>6.0699999999999997E-2</v>
      </c>
      <c r="AT126" s="4">
        <v>7.8E-2</v>
      </c>
      <c r="AU126" s="4">
        <v>0</v>
      </c>
      <c r="AV126" s="4">
        <v>0.13500000000000001</v>
      </c>
      <c r="AW126" s="4">
        <v>0.184</v>
      </c>
      <c r="AX126" s="4">
        <v>7.4899999999999994E-2</v>
      </c>
      <c r="AY126" s="4">
        <v>2.2700000000000001E-2</v>
      </c>
    </row>
    <row r="127" spans="1:51" x14ac:dyDescent="0.2">
      <c r="A127">
        <v>1013371663</v>
      </c>
      <c r="B127" t="s">
        <v>50</v>
      </c>
      <c r="C127">
        <v>1</v>
      </c>
      <c r="D127">
        <v>40</v>
      </c>
      <c r="E127" s="1">
        <v>60000</v>
      </c>
      <c r="F127" t="s">
        <v>57</v>
      </c>
      <c r="G127">
        <v>10128</v>
      </c>
      <c r="H127" t="s">
        <v>52</v>
      </c>
      <c r="I127" t="s">
        <v>58</v>
      </c>
      <c r="J127" s="6" t="str">
        <f t="shared" si="1"/>
        <v>Manhattan-10128</v>
      </c>
      <c r="K127" s="2">
        <v>38816</v>
      </c>
      <c r="L127" s="3">
        <v>0</v>
      </c>
      <c r="M127">
        <v>36</v>
      </c>
      <c r="N127" s="3">
        <v>10.039999999999999</v>
      </c>
      <c r="O127">
        <v>38</v>
      </c>
      <c r="P127">
        <v>5</v>
      </c>
      <c r="Q127" s="1">
        <v>10156</v>
      </c>
      <c r="R127" s="3">
        <v>0</v>
      </c>
      <c r="S127">
        <v>77</v>
      </c>
      <c r="T127" s="3">
        <v>10.1</v>
      </c>
      <c r="U127">
        <v>77</v>
      </c>
      <c r="V127">
        <v>11</v>
      </c>
      <c r="W127" s="1">
        <v>22312</v>
      </c>
      <c r="X127">
        <v>8</v>
      </c>
      <c r="Y127">
        <v>6</v>
      </c>
      <c r="Z127">
        <v>8</v>
      </c>
      <c r="AA127">
        <v>7</v>
      </c>
      <c r="AB127">
        <v>3</v>
      </c>
      <c r="AC127">
        <v>3</v>
      </c>
      <c r="AD127">
        <v>1</v>
      </c>
      <c r="AE127" s="4">
        <v>0</v>
      </c>
      <c r="AF127" s="4">
        <v>2.9700000000000001E-2</v>
      </c>
      <c r="AG127" s="4">
        <v>0</v>
      </c>
      <c r="AH127" s="4">
        <v>1.7999999999999999E-2</v>
      </c>
      <c r="AI127" s="4">
        <v>0</v>
      </c>
      <c r="AJ127" s="4">
        <v>0.44629999999999997</v>
      </c>
      <c r="AK127" s="4">
        <v>2.8000000000000001E-2</v>
      </c>
      <c r="AL127" s="4">
        <v>0</v>
      </c>
      <c r="AM127" s="4">
        <v>4.8300000000000003E-2</v>
      </c>
      <c r="AN127" s="4">
        <v>3.1899999999999998E-2</v>
      </c>
      <c r="AO127" s="4">
        <v>1.9699999999999999E-2</v>
      </c>
      <c r="AP127" s="4">
        <v>8.2299999999999998E-2</v>
      </c>
      <c r="AQ127" s="4">
        <v>2.4799999999999999E-2</v>
      </c>
      <c r="AR127" s="4">
        <v>0</v>
      </c>
      <c r="AS127" s="4">
        <v>0</v>
      </c>
      <c r="AT127" s="4">
        <v>3.6700000000000003E-2</v>
      </c>
      <c r="AU127" s="4">
        <v>0</v>
      </c>
      <c r="AV127" s="4">
        <v>1.6000000000000001E-3</v>
      </c>
      <c r="AW127" s="4">
        <v>0.16239999999999999</v>
      </c>
      <c r="AX127" s="4">
        <v>0</v>
      </c>
      <c r="AY127" s="4">
        <v>7.0199999999999999E-2</v>
      </c>
    </row>
    <row r="128" spans="1:51" x14ac:dyDescent="0.2">
      <c r="A128">
        <v>101354824</v>
      </c>
      <c r="B128" t="s">
        <v>61</v>
      </c>
      <c r="C128">
        <v>0</v>
      </c>
      <c r="D128">
        <v>48</v>
      </c>
      <c r="E128" s="1">
        <v>-1</v>
      </c>
      <c r="F128" t="s">
        <v>51</v>
      </c>
      <c r="G128">
        <v>10007</v>
      </c>
      <c r="H128" t="s">
        <v>52</v>
      </c>
      <c r="I128" t="s">
        <v>58</v>
      </c>
      <c r="J128" s="6" t="str">
        <f t="shared" si="1"/>
        <v>Manhattan-10007</v>
      </c>
      <c r="K128" s="2">
        <v>38082</v>
      </c>
      <c r="L128" s="3">
        <v>52.92</v>
      </c>
      <c r="M128">
        <v>0</v>
      </c>
      <c r="N128" s="3">
        <v>10.01</v>
      </c>
      <c r="O128">
        <v>8</v>
      </c>
      <c r="P128">
        <v>2</v>
      </c>
      <c r="Q128" s="1">
        <v>1525</v>
      </c>
      <c r="R128" s="3">
        <v>124.8</v>
      </c>
      <c r="S128">
        <v>0</v>
      </c>
      <c r="T128" s="3">
        <v>10.029999999999999</v>
      </c>
      <c r="U128">
        <v>20</v>
      </c>
      <c r="V128">
        <v>4</v>
      </c>
      <c r="W128" s="1">
        <v>3596</v>
      </c>
      <c r="X128">
        <v>1</v>
      </c>
      <c r="Y128">
        <v>3</v>
      </c>
      <c r="Z128">
        <v>3</v>
      </c>
      <c r="AA128">
        <v>1</v>
      </c>
      <c r="AB128" t="s">
        <v>54</v>
      </c>
      <c r="AC128" t="s">
        <v>54</v>
      </c>
      <c r="AD128" t="s">
        <v>54</v>
      </c>
      <c r="AE128" s="4">
        <v>0</v>
      </c>
      <c r="AF128" s="4">
        <v>1.11E-2</v>
      </c>
      <c r="AG128" s="4">
        <v>1.5100000000000001E-2</v>
      </c>
      <c r="AH128" s="4">
        <v>3.0200000000000001E-2</v>
      </c>
      <c r="AI128" s="4">
        <v>0</v>
      </c>
      <c r="AJ128" s="4">
        <v>6.4799999999999996E-2</v>
      </c>
      <c r="AK128" s="4">
        <v>1.8200000000000001E-2</v>
      </c>
      <c r="AL128" s="4">
        <v>0</v>
      </c>
      <c r="AM128" s="4">
        <v>2.9700000000000001E-2</v>
      </c>
      <c r="AN128" s="4">
        <v>0.10539999999999999</v>
      </c>
      <c r="AO128" s="4">
        <v>6.1999999999999998E-3</v>
      </c>
      <c r="AP128" s="4">
        <v>0.25990000000000002</v>
      </c>
      <c r="AQ128" s="4">
        <v>1.23E-2</v>
      </c>
      <c r="AR128" s="4">
        <v>0</v>
      </c>
      <c r="AS128" s="4">
        <v>1.7299999999999999E-2</v>
      </c>
      <c r="AT128" s="4">
        <v>0.2417</v>
      </c>
      <c r="AU128" s="4">
        <v>0</v>
      </c>
      <c r="AV128" s="4">
        <v>0</v>
      </c>
      <c r="AW128" s="4">
        <v>6.9900000000000004E-2</v>
      </c>
      <c r="AX128" s="4">
        <v>0</v>
      </c>
      <c r="AY128" s="4">
        <v>0.1183</v>
      </c>
    </row>
    <row r="129" spans="1:51" x14ac:dyDescent="0.2">
      <c r="A129">
        <v>10136498789</v>
      </c>
      <c r="B129" t="s">
        <v>60</v>
      </c>
      <c r="C129">
        <v>1</v>
      </c>
      <c r="D129">
        <v>61</v>
      </c>
      <c r="E129" s="1">
        <v>-1</v>
      </c>
      <c r="F129" t="s">
        <v>57</v>
      </c>
      <c r="G129">
        <v>10025</v>
      </c>
      <c r="H129" t="s">
        <v>52</v>
      </c>
      <c r="I129" t="s">
        <v>58</v>
      </c>
      <c r="J129" s="6" t="str">
        <f t="shared" si="1"/>
        <v>Manhattan-10025</v>
      </c>
      <c r="K129" s="2">
        <v>40935</v>
      </c>
      <c r="L129" s="3">
        <v>0</v>
      </c>
      <c r="M129">
        <v>72</v>
      </c>
      <c r="N129" s="3">
        <v>179.92</v>
      </c>
      <c r="O129">
        <v>74</v>
      </c>
      <c r="P129">
        <v>41</v>
      </c>
      <c r="Q129" s="1">
        <v>6343</v>
      </c>
      <c r="R129" s="3">
        <v>0</v>
      </c>
      <c r="S129">
        <v>134</v>
      </c>
      <c r="T129" s="3">
        <v>279.08999999999997</v>
      </c>
      <c r="U129">
        <v>134</v>
      </c>
      <c r="V129">
        <v>74</v>
      </c>
      <c r="W129" s="1">
        <v>11223</v>
      </c>
      <c r="X129">
        <v>5</v>
      </c>
      <c r="Y129">
        <v>12</v>
      </c>
      <c r="Z129">
        <v>9</v>
      </c>
      <c r="AA129">
        <v>14</v>
      </c>
      <c r="AB129">
        <v>8</v>
      </c>
      <c r="AC129">
        <v>10</v>
      </c>
      <c r="AD129">
        <v>14</v>
      </c>
      <c r="AE129" s="4">
        <v>5.9200000000000003E-2</v>
      </c>
      <c r="AF129" s="4">
        <v>1.23E-2</v>
      </c>
      <c r="AG129" s="4">
        <v>7.9000000000000008E-3</v>
      </c>
      <c r="AH129" s="4">
        <v>1.17E-2</v>
      </c>
      <c r="AI129" s="4">
        <v>0</v>
      </c>
      <c r="AJ129" s="4">
        <v>0.1711</v>
      </c>
      <c r="AK129" s="4">
        <v>2.4199999999999999E-2</v>
      </c>
      <c r="AL129" s="4">
        <v>0</v>
      </c>
      <c r="AM129" s="4">
        <v>3.3300000000000003E-2</v>
      </c>
      <c r="AN129" s="4">
        <v>8.0500000000000002E-2</v>
      </c>
      <c r="AO129" s="4">
        <v>1.1000000000000001E-3</v>
      </c>
      <c r="AP129" s="4">
        <v>1.6400000000000001E-2</v>
      </c>
      <c r="AQ129" s="4">
        <v>0.12330000000000001</v>
      </c>
      <c r="AR129" s="4">
        <v>0</v>
      </c>
      <c r="AS129" s="4">
        <v>9.5000000000000001E-2</v>
      </c>
      <c r="AT129" s="4">
        <v>0</v>
      </c>
      <c r="AU129" s="4">
        <v>0</v>
      </c>
      <c r="AV129" s="4">
        <v>4.0300000000000002E-2</v>
      </c>
      <c r="AW129" s="4">
        <v>0.2205</v>
      </c>
      <c r="AX129" s="4">
        <v>9.5000000000000001E-2</v>
      </c>
      <c r="AY129" s="4">
        <v>8.2000000000000007E-3</v>
      </c>
    </row>
    <row r="130" spans="1:51" x14ac:dyDescent="0.2">
      <c r="A130">
        <v>10136593486</v>
      </c>
      <c r="B130" t="s">
        <v>55</v>
      </c>
      <c r="C130">
        <v>0</v>
      </c>
      <c r="D130">
        <v>33</v>
      </c>
      <c r="E130" s="1">
        <v>35000</v>
      </c>
      <c r="F130" t="s">
        <v>51</v>
      </c>
      <c r="G130">
        <v>10035</v>
      </c>
      <c r="H130" t="s">
        <v>52</v>
      </c>
      <c r="I130" t="s">
        <v>58</v>
      </c>
      <c r="J130" s="6" t="str">
        <f t="shared" si="1"/>
        <v>Manhattan-10035</v>
      </c>
      <c r="K130" s="2">
        <v>40931</v>
      </c>
      <c r="L130" s="3">
        <v>0</v>
      </c>
      <c r="M130">
        <v>3</v>
      </c>
      <c r="N130" s="3">
        <v>46.98</v>
      </c>
      <c r="O130">
        <v>5</v>
      </c>
      <c r="P130">
        <v>5</v>
      </c>
      <c r="Q130" s="1">
        <v>436</v>
      </c>
      <c r="R130" s="3">
        <v>0</v>
      </c>
      <c r="S130">
        <v>3</v>
      </c>
      <c r="T130" s="3">
        <v>76.930000000000007</v>
      </c>
      <c r="U130">
        <v>10</v>
      </c>
      <c r="V130">
        <v>10</v>
      </c>
      <c r="W130" s="1">
        <v>762</v>
      </c>
      <c r="X130" t="s">
        <v>54</v>
      </c>
      <c r="Y130">
        <v>1</v>
      </c>
      <c r="Z130" t="s">
        <v>54</v>
      </c>
      <c r="AA130">
        <v>1</v>
      </c>
      <c r="AB130" t="s">
        <v>54</v>
      </c>
      <c r="AC130">
        <v>2</v>
      </c>
      <c r="AD130">
        <v>1</v>
      </c>
      <c r="AE130" s="4">
        <v>3.6400000000000002E-2</v>
      </c>
      <c r="AF130" s="4">
        <v>0</v>
      </c>
      <c r="AG130" s="4">
        <v>0</v>
      </c>
      <c r="AH130" s="4">
        <v>0</v>
      </c>
      <c r="AI130" s="4">
        <v>0</v>
      </c>
      <c r="AJ130" s="4">
        <v>2.4899999999999999E-2</v>
      </c>
      <c r="AK130" s="4">
        <v>1.14E-2</v>
      </c>
      <c r="AL130" s="4">
        <v>0</v>
      </c>
      <c r="AM130" s="4">
        <v>5.3999999999999999E-2</v>
      </c>
      <c r="AN130" s="4">
        <v>0.04</v>
      </c>
      <c r="AO130" s="4">
        <v>0</v>
      </c>
      <c r="AP130" s="4">
        <v>0</v>
      </c>
      <c r="AQ130" s="4">
        <v>0.3931</v>
      </c>
      <c r="AR130" s="4">
        <v>9.4299999999999995E-2</v>
      </c>
      <c r="AS130" s="4">
        <v>4.2299999999999997E-2</v>
      </c>
      <c r="AT130" s="4">
        <v>7.2800000000000004E-2</v>
      </c>
      <c r="AU130" s="4">
        <v>0</v>
      </c>
      <c r="AV130" s="4">
        <v>0</v>
      </c>
      <c r="AW130" s="4">
        <v>0.1323</v>
      </c>
      <c r="AX130" s="4">
        <v>9.8400000000000001E-2</v>
      </c>
      <c r="AY130" s="4">
        <v>0</v>
      </c>
    </row>
    <row r="131" spans="1:51" x14ac:dyDescent="0.2">
      <c r="A131">
        <v>10138898119</v>
      </c>
      <c r="B131" t="s">
        <v>55</v>
      </c>
      <c r="C131">
        <v>1</v>
      </c>
      <c r="D131">
        <v>39</v>
      </c>
      <c r="E131" s="1">
        <v>75000</v>
      </c>
      <c r="F131" t="s">
        <v>57</v>
      </c>
      <c r="G131">
        <v>10014</v>
      </c>
      <c r="H131" t="s">
        <v>52</v>
      </c>
      <c r="I131" t="s">
        <v>58</v>
      </c>
      <c r="J131" s="6" t="str">
        <f t="shared" ref="J131:J194" si="2">_xlfn.CONCAT(I131,"-", G131)</f>
        <v>Manhattan-10014</v>
      </c>
      <c r="K131" s="2">
        <v>40932</v>
      </c>
      <c r="L131" s="3">
        <v>0</v>
      </c>
      <c r="M131">
        <v>12</v>
      </c>
      <c r="N131" s="3">
        <v>5</v>
      </c>
      <c r="O131">
        <v>13</v>
      </c>
      <c r="P131">
        <v>1</v>
      </c>
      <c r="Q131" s="1">
        <v>2587</v>
      </c>
      <c r="R131" s="3">
        <v>0</v>
      </c>
      <c r="S131">
        <v>12</v>
      </c>
      <c r="T131" s="3">
        <v>5</v>
      </c>
      <c r="U131">
        <v>12</v>
      </c>
      <c r="V131">
        <v>1</v>
      </c>
      <c r="W131" s="1">
        <v>2587</v>
      </c>
      <c r="X131">
        <v>4</v>
      </c>
      <c r="Y131">
        <v>4</v>
      </c>
      <c r="Z131">
        <v>2</v>
      </c>
      <c r="AA131">
        <v>1</v>
      </c>
      <c r="AB131" t="s">
        <v>54</v>
      </c>
      <c r="AC131" t="s">
        <v>54</v>
      </c>
      <c r="AD131">
        <v>1</v>
      </c>
      <c r="AE131" s="4">
        <v>0</v>
      </c>
      <c r="AF131" s="4">
        <v>0</v>
      </c>
      <c r="AG131" s="4">
        <v>0</v>
      </c>
      <c r="AH131" s="4">
        <v>0</v>
      </c>
      <c r="AI131" s="4">
        <v>0</v>
      </c>
      <c r="AJ131" s="4">
        <v>0.44109999999999999</v>
      </c>
      <c r="AK131" s="4">
        <v>2.5000000000000001E-3</v>
      </c>
      <c r="AL131" s="4">
        <v>3.3999999999999998E-3</v>
      </c>
      <c r="AM131" s="4">
        <v>2.9100000000000001E-2</v>
      </c>
      <c r="AN131" s="4">
        <v>3.7400000000000003E-2</v>
      </c>
      <c r="AO131" s="4">
        <v>3.8E-3</v>
      </c>
      <c r="AP131" s="4">
        <v>1.5900000000000001E-2</v>
      </c>
      <c r="AQ131" s="4">
        <v>1.77E-2</v>
      </c>
      <c r="AR131" s="4">
        <v>2.0799999999999999E-2</v>
      </c>
      <c r="AS131" s="4">
        <v>1.9400000000000001E-2</v>
      </c>
      <c r="AT131" s="4">
        <v>5.3999999999999999E-2</v>
      </c>
      <c r="AU131" s="4">
        <v>0</v>
      </c>
      <c r="AV131" s="4">
        <v>0</v>
      </c>
      <c r="AW131" s="4">
        <v>9.9500000000000005E-2</v>
      </c>
      <c r="AX131" s="4">
        <v>1.46E-2</v>
      </c>
      <c r="AY131" s="4">
        <v>0.2409</v>
      </c>
    </row>
    <row r="132" spans="1:51" x14ac:dyDescent="0.2">
      <c r="A132">
        <v>10139070838</v>
      </c>
      <c r="B132" t="s">
        <v>50</v>
      </c>
      <c r="C132">
        <v>0</v>
      </c>
      <c r="D132">
        <v>38</v>
      </c>
      <c r="E132" s="1">
        <v>-1</v>
      </c>
      <c r="F132" t="s">
        <v>57</v>
      </c>
      <c r="G132">
        <v>10011</v>
      </c>
      <c r="H132" t="s">
        <v>52</v>
      </c>
      <c r="I132" t="s">
        <v>58</v>
      </c>
      <c r="J132" s="6" t="str">
        <f t="shared" si="2"/>
        <v>Manhattan-10011</v>
      </c>
      <c r="K132" s="2">
        <v>40931</v>
      </c>
      <c r="L132" s="3">
        <v>165.75</v>
      </c>
      <c r="M132">
        <v>0</v>
      </c>
      <c r="N132" s="3">
        <v>0.02</v>
      </c>
      <c r="O132">
        <v>25</v>
      </c>
      <c r="P132">
        <v>2</v>
      </c>
      <c r="Q132" s="1">
        <v>1630</v>
      </c>
      <c r="R132" s="3">
        <v>297.52999999999997</v>
      </c>
      <c r="S132">
        <v>0</v>
      </c>
      <c r="T132" s="3">
        <v>0.04</v>
      </c>
      <c r="U132">
        <v>47</v>
      </c>
      <c r="V132">
        <v>4</v>
      </c>
      <c r="W132" s="1">
        <v>3074</v>
      </c>
      <c r="X132">
        <v>3</v>
      </c>
      <c r="Y132">
        <v>7</v>
      </c>
      <c r="Z132">
        <v>3</v>
      </c>
      <c r="AA132">
        <v>2</v>
      </c>
      <c r="AB132">
        <v>4</v>
      </c>
      <c r="AC132">
        <v>3</v>
      </c>
      <c r="AD132">
        <v>3</v>
      </c>
      <c r="AE132" s="4">
        <v>0</v>
      </c>
      <c r="AF132" s="4">
        <v>0</v>
      </c>
      <c r="AG132" s="4">
        <v>0</v>
      </c>
      <c r="AH132" s="4">
        <v>1.12E-2</v>
      </c>
      <c r="AI132" s="4">
        <v>0</v>
      </c>
      <c r="AJ132" s="4">
        <v>0.15379999999999999</v>
      </c>
      <c r="AK132" s="4">
        <v>4.24E-2</v>
      </c>
      <c r="AL132" s="4">
        <v>0</v>
      </c>
      <c r="AM132" s="4">
        <v>0</v>
      </c>
      <c r="AN132" s="4">
        <v>5.2900000000000003E-2</v>
      </c>
      <c r="AO132" s="4">
        <v>3.56E-2</v>
      </c>
      <c r="AP132" s="4">
        <v>0.16869999999999999</v>
      </c>
      <c r="AQ132" s="4">
        <v>0</v>
      </c>
      <c r="AR132" s="4">
        <v>0</v>
      </c>
      <c r="AS132" s="4">
        <v>0</v>
      </c>
      <c r="AT132" s="4">
        <v>0.2271</v>
      </c>
      <c r="AU132" s="4">
        <v>0</v>
      </c>
      <c r="AV132" s="4">
        <v>0</v>
      </c>
      <c r="AW132" s="4">
        <v>0.16020000000000001</v>
      </c>
      <c r="AX132" s="4">
        <v>0</v>
      </c>
      <c r="AY132" s="4">
        <v>0.14810000000000001</v>
      </c>
    </row>
    <row r="133" spans="1:51" x14ac:dyDescent="0.2">
      <c r="A133">
        <v>101392319</v>
      </c>
      <c r="B133" t="s">
        <v>50</v>
      </c>
      <c r="C133">
        <v>1</v>
      </c>
      <c r="D133">
        <v>45</v>
      </c>
      <c r="E133" s="1">
        <v>100000</v>
      </c>
      <c r="F133" t="s">
        <v>51</v>
      </c>
      <c r="G133">
        <v>11201</v>
      </c>
      <c r="H133" t="s">
        <v>52</v>
      </c>
      <c r="I133" t="s">
        <v>56</v>
      </c>
      <c r="J133" s="6" t="str">
        <f t="shared" si="2"/>
        <v>Brooklyn-11201</v>
      </c>
      <c r="K133" s="2">
        <v>38084</v>
      </c>
      <c r="L133" s="3">
        <v>281.58</v>
      </c>
      <c r="M133">
        <v>0</v>
      </c>
      <c r="N133" s="3">
        <v>0.04</v>
      </c>
      <c r="O133">
        <v>42</v>
      </c>
      <c r="P133">
        <v>4</v>
      </c>
      <c r="Q133" s="1">
        <v>7055</v>
      </c>
      <c r="R133" s="3">
        <v>545.14</v>
      </c>
      <c r="S133">
        <v>0</v>
      </c>
      <c r="T133" s="3">
        <v>14.17</v>
      </c>
      <c r="U133">
        <v>87</v>
      </c>
      <c r="V133">
        <v>12</v>
      </c>
      <c r="W133" s="1">
        <v>14272</v>
      </c>
      <c r="X133" t="s">
        <v>54</v>
      </c>
      <c r="Y133">
        <v>11</v>
      </c>
      <c r="Z133">
        <v>23</v>
      </c>
      <c r="AA133">
        <v>6</v>
      </c>
      <c r="AB133">
        <v>2</v>
      </c>
      <c r="AC133" t="s">
        <v>54</v>
      </c>
      <c r="AD133" t="s">
        <v>54</v>
      </c>
      <c r="AE133" s="4">
        <v>1.89E-2</v>
      </c>
      <c r="AF133" s="4">
        <v>1.43E-2</v>
      </c>
      <c r="AG133" s="4">
        <v>3.3999999999999998E-3</v>
      </c>
      <c r="AH133" s="4">
        <v>2.0199999999999999E-2</v>
      </c>
      <c r="AI133" s="4">
        <v>0</v>
      </c>
      <c r="AJ133" s="4">
        <v>7.4399999999999994E-2</v>
      </c>
      <c r="AK133" s="4">
        <v>6.9500000000000006E-2</v>
      </c>
      <c r="AL133" s="4">
        <v>0</v>
      </c>
      <c r="AM133" s="4">
        <v>5.1499999999999997E-2</v>
      </c>
      <c r="AN133" s="4">
        <v>3.4000000000000002E-2</v>
      </c>
      <c r="AO133" s="4">
        <v>3.3999999999999998E-3</v>
      </c>
      <c r="AP133" s="4">
        <v>8.09E-2</v>
      </c>
      <c r="AQ133" s="4">
        <v>0.30409999999999998</v>
      </c>
      <c r="AR133" s="4">
        <v>0.11799999999999999</v>
      </c>
      <c r="AS133" s="4">
        <v>4.0300000000000002E-2</v>
      </c>
      <c r="AT133" s="4">
        <v>1.6799999999999999E-2</v>
      </c>
      <c r="AU133" s="4">
        <v>0</v>
      </c>
      <c r="AV133" s="4">
        <v>1.7999999999999999E-2</v>
      </c>
      <c r="AW133" s="4">
        <v>9.1899999999999996E-2</v>
      </c>
      <c r="AX133" s="4">
        <v>0</v>
      </c>
      <c r="AY133" s="4">
        <v>2.64E-2</v>
      </c>
    </row>
    <row r="134" spans="1:51" x14ac:dyDescent="0.2">
      <c r="A134">
        <v>10139678454</v>
      </c>
      <c r="B134" t="s">
        <v>55</v>
      </c>
      <c r="C134">
        <v>1</v>
      </c>
      <c r="D134">
        <v>58</v>
      </c>
      <c r="E134" s="1">
        <v>100000</v>
      </c>
      <c r="F134" t="s">
        <v>51</v>
      </c>
      <c r="G134">
        <v>10017</v>
      </c>
      <c r="H134" t="s">
        <v>52</v>
      </c>
      <c r="I134" t="s">
        <v>58</v>
      </c>
      <c r="J134" s="6" t="str">
        <f t="shared" si="2"/>
        <v>Manhattan-10017</v>
      </c>
      <c r="K134" s="2">
        <v>40932</v>
      </c>
      <c r="L134" s="3">
        <v>0</v>
      </c>
      <c r="M134">
        <v>32</v>
      </c>
      <c r="N134" s="3">
        <v>26.72</v>
      </c>
      <c r="O134">
        <v>34</v>
      </c>
      <c r="P134">
        <v>10</v>
      </c>
      <c r="Q134" s="1">
        <v>1804</v>
      </c>
      <c r="R134" s="3">
        <v>5.99</v>
      </c>
      <c r="S134">
        <v>46</v>
      </c>
      <c r="T134" s="3">
        <v>78.73</v>
      </c>
      <c r="U134">
        <v>49</v>
      </c>
      <c r="V134">
        <v>19</v>
      </c>
      <c r="W134" s="1">
        <v>2766</v>
      </c>
      <c r="X134">
        <v>4</v>
      </c>
      <c r="Y134">
        <v>4</v>
      </c>
      <c r="Z134">
        <v>5</v>
      </c>
      <c r="AA134">
        <v>4</v>
      </c>
      <c r="AB134">
        <v>7</v>
      </c>
      <c r="AC134">
        <v>5</v>
      </c>
      <c r="AD134">
        <v>3</v>
      </c>
      <c r="AE134" s="4">
        <v>0</v>
      </c>
      <c r="AF134" s="4">
        <v>2.8400000000000002E-2</v>
      </c>
      <c r="AG134" s="4">
        <v>5.4000000000000003E-3</v>
      </c>
      <c r="AH134" s="4">
        <v>5.0000000000000001E-3</v>
      </c>
      <c r="AI134" s="4">
        <v>0</v>
      </c>
      <c r="AJ134" s="4">
        <v>0.28249999999999997</v>
      </c>
      <c r="AK134" s="4">
        <v>8.3799999999999999E-2</v>
      </c>
      <c r="AL134" s="4">
        <v>0</v>
      </c>
      <c r="AM134" s="4">
        <v>2.5100000000000001E-2</v>
      </c>
      <c r="AN134" s="4">
        <v>0.17199999999999999</v>
      </c>
      <c r="AO134" s="4">
        <v>0</v>
      </c>
      <c r="AP134" s="4">
        <v>0</v>
      </c>
      <c r="AQ134" s="4">
        <v>8.3999999999999995E-3</v>
      </c>
      <c r="AR134" s="4">
        <v>3.3500000000000002E-2</v>
      </c>
      <c r="AS134" s="4">
        <v>5.5E-2</v>
      </c>
      <c r="AT134" s="4">
        <v>7.5700000000000003E-2</v>
      </c>
      <c r="AU134" s="4">
        <v>0</v>
      </c>
      <c r="AV134" s="4">
        <v>1.38E-2</v>
      </c>
      <c r="AW134" s="4">
        <v>7.22E-2</v>
      </c>
      <c r="AX134" s="4">
        <v>1.09E-2</v>
      </c>
      <c r="AY134" s="4">
        <v>0.12839999999999999</v>
      </c>
    </row>
    <row r="135" spans="1:51" x14ac:dyDescent="0.2">
      <c r="A135">
        <v>101414475</v>
      </c>
      <c r="B135" t="s">
        <v>50</v>
      </c>
      <c r="C135">
        <v>1</v>
      </c>
      <c r="D135">
        <v>38</v>
      </c>
      <c r="E135" s="1">
        <v>150000</v>
      </c>
      <c r="F135" t="s">
        <v>51</v>
      </c>
      <c r="G135">
        <v>10016</v>
      </c>
      <c r="H135" t="s">
        <v>52</v>
      </c>
      <c r="I135" t="s">
        <v>58</v>
      </c>
      <c r="J135" s="6" t="str">
        <f t="shared" si="2"/>
        <v>Manhattan-10016</v>
      </c>
      <c r="K135" s="2">
        <v>38084</v>
      </c>
      <c r="L135" s="3">
        <v>81.87</v>
      </c>
      <c r="M135">
        <v>3</v>
      </c>
      <c r="N135" s="3">
        <v>5.01</v>
      </c>
      <c r="O135">
        <v>16</v>
      </c>
      <c r="P135">
        <v>3</v>
      </c>
      <c r="Q135" s="1">
        <v>2683</v>
      </c>
      <c r="R135" s="3">
        <v>81.87</v>
      </c>
      <c r="S135">
        <v>3</v>
      </c>
      <c r="T135" s="3">
        <v>5.01</v>
      </c>
      <c r="U135">
        <v>16</v>
      </c>
      <c r="V135">
        <v>3</v>
      </c>
      <c r="W135" s="1">
        <v>2683</v>
      </c>
      <c r="X135">
        <v>7</v>
      </c>
      <c r="Y135">
        <v>2</v>
      </c>
      <c r="Z135">
        <v>3</v>
      </c>
      <c r="AA135" t="s">
        <v>54</v>
      </c>
      <c r="AB135">
        <v>1</v>
      </c>
      <c r="AC135" t="s">
        <v>54</v>
      </c>
      <c r="AD135">
        <v>3</v>
      </c>
      <c r="AE135" s="4">
        <v>9.1999999999999998E-3</v>
      </c>
      <c r="AF135" s="4">
        <v>4.9599999999999998E-2</v>
      </c>
      <c r="AG135" s="4">
        <v>0</v>
      </c>
      <c r="AH135" s="4">
        <v>1.9E-3</v>
      </c>
      <c r="AI135" s="4">
        <v>0</v>
      </c>
      <c r="AJ135" s="4">
        <v>0.17050000000000001</v>
      </c>
      <c r="AK135" s="4">
        <v>5.7700000000000001E-2</v>
      </c>
      <c r="AL135" s="4">
        <v>0</v>
      </c>
      <c r="AM135" s="4">
        <v>4.5999999999999999E-3</v>
      </c>
      <c r="AN135" s="4">
        <v>3.1699999999999999E-2</v>
      </c>
      <c r="AO135" s="4">
        <v>0</v>
      </c>
      <c r="AP135" s="4">
        <v>1.23E-2</v>
      </c>
      <c r="AQ135" s="4">
        <v>0</v>
      </c>
      <c r="AR135" s="4">
        <v>0</v>
      </c>
      <c r="AS135" s="4">
        <v>9.5399999999999999E-2</v>
      </c>
      <c r="AT135" s="4">
        <v>6.7900000000000002E-2</v>
      </c>
      <c r="AU135" s="4">
        <v>0</v>
      </c>
      <c r="AV135" s="4">
        <v>9.4399999999999998E-2</v>
      </c>
      <c r="AW135" s="4">
        <v>0.37390000000000001</v>
      </c>
      <c r="AX135" s="4">
        <v>0</v>
      </c>
      <c r="AY135" s="4">
        <v>3.09E-2</v>
      </c>
    </row>
    <row r="136" spans="1:51" x14ac:dyDescent="0.2">
      <c r="A136">
        <v>10142354965</v>
      </c>
      <c r="B136" t="s">
        <v>50</v>
      </c>
      <c r="C136">
        <v>1</v>
      </c>
      <c r="D136">
        <v>35</v>
      </c>
      <c r="E136" s="1">
        <v>50000</v>
      </c>
      <c r="F136" t="s">
        <v>51</v>
      </c>
      <c r="G136">
        <v>10010</v>
      </c>
      <c r="H136" t="s">
        <v>52</v>
      </c>
      <c r="I136" t="s">
        <v>58</v>
      </c>
      <c r="J136" s="6" t="str">
        <f t="shared" si="2"/>
        <v>Manhattan-10010</v>
      </c>
      <c r="K136" s="2">
        <v>41163</v>
      </c>
      <c r="L136" s="3">
        <v>0</v>
      </c>
      <c r="M136">
        <v>38</v>
      </c>
      <c r="N136" s="3">
        <v>82.85</v>
      </c>
      <c r="O136">
        <v>41</v>
      </c>
      <c r="P136">
        <v>13</v>
      </c>
      <c r="Q136" s="1">
        <v>3973</v>
      </c>
      <c r="R136" s="3">
        <v>0</v>
      </c>
      <c r="S136">
        <v>82</v>
      </c>
      <c r="T136" s="3">
        <v>173.96</v>
      </c>
      <c r="U136">
        <v>84</v>
      </c>
      <c r="V136">
        <v>32</v>
      </c>
      <c r="W136" s="1">
        <v>9448</v>
      </c>
      <c r="X136">
        <v>9</v>
      </c>
      <c r="Y136">
        <v>16</v>
      </c>
      <c r="Z136">
        <v>6</v>
      </c>
      <c r="AA136">
        <v>3</v>
      </c>
      <c r="AB136">
        <v>2</v>
      </c>
      <c r="AC136">
        <v>3</v>
      </c>
      <c r="AD136" t="s">
        <v>54</v>
      </c>
      <c r="AE136" s="4">
        <v>3.6999999999999998E-2</v>
      </c>
      <c r="AF136" s="4">
        <v>0</v>
      </c>
      <c r="AG136" s="4">
        <v>0</v>
      </c>
      <c r="AH136" s="4">
        <v>7.1999999999999998E-3</v>
      </c>
      <c r="AI136" s="4">
        <v>0</v>
      </c>
      <c r="AJ136" s="4">
        <v>0.13650000000000001</v>
      </c>
      <c r="AK136" s="4">
        <v>8.1000000000000003E-2</v>
      </c>
      <c r="AL136" s="4">
        <v>4.0000000000000001E-3</v>
      </c>
      <c r="AM136" s="4">
        <v>1.8200000000000001E-2</v>
      </c>
      <c r="AN136" s="4">
        <v>8.9899999999999994E-2</v>
      </c>
      <c r="AO136" s="4">
        <v>6.4999999999999997E-3</v>
      </c>
      <c r="AP136" s="4">
        <v>5.8700000000000002E-2</v>
      </c>
      <c r="AQ136" s="4">
        <v>9.1300000000000006E-2</v>
      </c>
      <c r="AR136" s="4">
        <v>0</v>
      </c>
      <c r="AS136" s="4">
        <v>0</v>
      </c>
      <c r="AT136" s="4">
        <v>2.12E-2</v>
      </c>
      <c r="AU136" s="4">
        <v>0</v>
      </c>
      <c r="AV136" s="4">
        <v>1.8599999999999998E-2</v>
      </c>
      <c r="AW136" s="4">
        <v>0.38279999999999997</v>
      </c>
      <c r="AX136" s="4">
        <v>3.09E-2</v>
      </c>
      <c r="AY136" s="4">
        <v>1.6199999999999999E-2</v>
      </c>
    </row>
    <row r="137" spans="1:51" x14ac:dyDescent="0.2">
      <c r="A137">
        <v>10142539454</v>
      </c>
      <c r="B137" t="s">
        <v>59</v>
      </c>
      <c r="C137">
        <v>0</v>
      </c>
      <c r="D137">
        <v>55</v>
      </c>
      <c r="E137" s="1">
        <v>65000</v>
      </c>
      <c r="F137" t="s">
        <v>51</v>
      </c>
      <c r="G137">
        <v>10024</v>
      </c>
      <c r="H137" t="s">
        <v>52</v>
      </c>
      <c r="I137" t="s">
        <v>58</v>
      </c>
      <c r="J137" s="6" t="str">
        <f t="shared" si="2"/>
        <v>Manhattan-10024</v>
      </c>
      <c r="K137" s="2">
        <v>40932</v>
      </c>
      <c r="L137" s="3">
        <v>0</v>
      </c>
      <c r="M137">
        <v>3</v>
      </c>
      <c r="N137" s="3">
        <v>0</v>
      </c>
      <c r="O137">
        <v>8</v>
      </c>
      <c r="P137">
        <v>2</v>
      </c>
      <c r="Q137" s="1">
        <v>770</v>
      </c>
      <c r="R137" s="3">
        <v>0</v>
      </c>
      <c r="S137">
        <v>3</v>
      </c>
      <c r="T137" s="3">
        <v>0</v>
      </c>
      <c r="U137">
        <v>3</v>
      </c>
      <c r="V137">
        <v>4</v>
      </c>
      <c r="W137" s="1">
        <v>770</v>
      </c>
      <c r="X137" t="s">
        <v>54</v>
      </c>
      <c r="Y137">
        <v>2</v>
      </c>
      <c r="Z137" t="s">
        <v>54</v>
      </c>
      <c r="AA137">
        <v>1</v>
      </c>
      <c r="AB137">
        <v>1</v>
      </c>
      <c r="AC137">
        <v>1</v>
      </c>
      <c r="AD137">
        <v>1</v>
      </c>
      <c r="AE137" s="4">
        <v>2.1700000000000001E-2</v>
      </c>
      <c r="AF137" s="4">
        <v>0</v>
      </c>
      <c r="AG137" s="4">
        <v>5.8999999999999999E-3</v>
      </c>
      <c r="AH137" s="4">
        <v>0</v>
      </c>
      <c r="AI137" s="4">
        <v>0</v>
      </c>
      <c r="AJ137" s="4">
        <v>5.9499999999999997E-2</v>
      </c>
      <c r="AK137" s="4">
        <v>4.6899999999999997E-2</v>
      </c>
      <c r="AL137" s="4">
        <v>1.03E-2</v>
      </c>
      <c r="AM137" s="4">
        <v>2.5600000000000001E-2</v>
      </c>
      <c r="AN137" s="4">
        <v>0.1215</v>
      </c>
      <c r="AO137" s="4">
        <v>0</v>
      </c>
      <c r="AP137" s="4">
        <v>0.1086</v>
      </c>
      <c r="AQ137" s="4">
        <v>3.8399999999999997E-2</v>
      </c>
      <c r="AR137" s="4">
        <v>0</v>
      </c>
      <c r="AS137" s="4">
        <v>0.1646</v>
      </c>
      <c r="AT137" s="4">
        <v>4.9500000000000002E-2</v>
      </c>
      <c r="AU137" s="4">
        <v>0</v>
      </c>
      <c r="AV137" s="4">
        <v>7.8799999999999995E-2</v>
      </c>
      <c r="AW137" s="4">
        <v>9.5200000000000007E-2</v>
      </c>
      <c r="AX137" s="4">
        <v>0.10639999999999999</v>
      </c>
      <c r="AY137" s="4">
        <v>6.6900000000000001E-2</v>
      </c>
    </row>
    <row r="138" spans="1:51" x14ac:dyDescent="0.2">
      <c r="A138">
        <v>101453607</v>
      </c>
      <c r="B138" t="s">
        <v>61</v>
      </c>
      <c r="C138">
        <v>0</v>
      </c>
      <c r="D138">
        <v>65</v>
      </c>
      <c r="E138" s="1">
        <v>30000</v>
      </c>
      <c r="F138" t="s">
        <v>51</v>
      </c>
      <c r="G138">
        <v>10025</v>
      </c>
      <c r="H138" t="s">
        <v>52</v>
      </c>
      <c r="I138" t="s">
        <v>58</v>
      </c>
      <c r="J138" s="6" t="str">
        <f t="shared" si="2"/>
        <v>Manhattan-10025</v>
      </c>
      <c r="K138" s="2">
        <v>38083</v>
      </c>
      <c r="L138" s="3">
        <v>5.99</v>
      </c>
      <c r="M138">
        <v>0</v>
      </c>
      <c r="N138" s="3">
        <v>25</v>
      </c>
      <c r="O138">
        <v>1</v>
      </c>
      <c r="P138">
        <v>1</v>
      </c>
      <c r="Q138" s="1">
        <v>77</v>
      </c>
      <c r="R138" s="3">
        <v>5.99</v>
      </c>
      <c r="S138">
        <v>0</v>
      </c>
      <c r="T138" s="3">
        <v>48.97</v>
      </c>
      <c r="U138">
        <v>5</v>
      </c>
      <c r="V138">
        <v>5</v>
      </c>
      <c r="W138" s="1">
        <v>490</v>
      </c>
      <c r="X138" t="s">
        <v>54</v>
      </c>
      <c r="Y138" t="s">
        <v>54</v>
      </c>
      <c r="Z138">
        <v>1</v>
      </c>
      <c r="AA138" t="s">
        <v>54</v>
      </c>
      <c r="AB138" t="s">
        <v>54</v>
      </c>
      <c r="AC138" t="s">
        <v>54</v>
      </c>
      <c r="AD138" t="s">
        <v>54</v>
      </c>
      <c r="AE138" s="4">
        <v>7.2300000000000003E-2</v>
      </c>
      <c r="AF138" s="4">
        <v>0</v>
      </c>
      <c r="AG138" s="4">
        <v>0</v>
      </c>
      <c r="AH138" s="4">
        <v>0</v>
      </c>
      <c r="AI138" s="4">
        <v>0</v>
      </c>
      <c r="AJ138" s="4">
        <v>0</v>
      </c>
      <c r="AK138" s="4">
        <v>9.4999999999999998E-3</v>
      </c>
      <c r="AL138" s="4">
        <v>0</v>
      </c>
      <c r="AM138" s="4">
        <v>0</v>
      </c>
      <c r="AN138" s="4">
        <v>0.16930000000000001</v>
      </c>
      <c r="AO138" s="4">
        <v>0</v>
      </c>
      <c r="AP138" s="4">
        <v>0</v>
      </c>
      <c r="AQ138" s="4">
        <v>0</v>
      </c>
      <c r="AR138" s="4">
        <v>0</v>
      </c>
      <c r="AS138" s="4">
        <v>0</v>
      </c>
      <c r="AT138" s="4">
        <v>8.3500000000000005E-2</v>
      </c>
      <c r="AU138" s="4">
        <v>0</v>
      </c>
      <c r="AV138" s="4">
        <v>0</v>
      </c>
      <c r="AW138" s="4">
        <v>0.66539999999999999</v>
      </c>
      <c r="AX138" s="4">
        <v>0</v>
      </c>
      <c r="AY138" s="4">
        <v>0</v>
      </c>
    </row>
    <row r="139" spans="1:51" x14ac:dyDescent="0.2">
      <c r="A139">
        <v>1014878655</v>
      </c>
      <c r="B139" t="s">
        <v>50</v>
      </c>
      <c r="C139">
        <v>1</v>
      </c>
      <c r="D139">
        <v>44</v>
      </c>
      <c r="E139" s="1">
        <v>75000</v>
      </c>
      <c r="F139" t="s">
        <v>51</v>
      </c>
      <c r="G139">
        <v>10128</v>
      </c>
      <c r="H139" t="s">
        <v>52</v>
      </c>
      <c r="I139" t="s">
        <v>58</v>
      </c>
      <c r="J139" s="6" t="str">
        <f t="shared" si="2"/>
        <v>Manhattan-10128</v>
      </c>
      <c r="K139" s="2">
        <v>38809</v>
      </c>
      <c r="L139" s="3">
        <v>0</v>
      </c>
      <c r="M139">
        <v>35</v>
      </c>
      <c r="N139" s="3">
        <v>9.83</v>
      </c>
      <c r="O139">
        <v>40</v>
      </c>
      <c r="P139">
        <v>4</v>
      </c>
      <c r="Q139" s="1">
        <v>5297</v>
      </c>
      <c r="R139" s="3">
        <v>14.99</v>
      </c>
      <c r="S139">
        <v>0</v>
      </c>
      <c r="T139" s="3">
        <v>0</v>
      </c>
      <c r="U139">
        <v>1</v>
      </c>
      <c r="V139">
        <v>9</v>
      </c>
      <c r="W139" s="1">
        <v>97</v>
      </c>
      <c r="X139">
        <v>2</v>
      </c>
      <c r="Y139">
        <v>18</v>
      </c>
      <c r="Z139">
        <v>8</v>
      </c>
      <c r="AA139">
        <v>3</v>
      </c>
      <c r="AB139">
        <v>1</v>
      </c>
      <c r="AC139">
        <v>3</v>
      </c>
      <c r="AD139">
        <v>3</v>
      </c>
      <c r="AE139" s="4">
        <v>0</v>
      </c>
      <c r="AF139" s="4">
        <v>0</v>
      </c>
      <c r="AG139" s="4">
        <v>2.7000000000000001E-3</v>
      </c>
      <c r="AH139" s="4">
        <v>2.3E-2</v>
      </c>
      <c r="AI139" s="4">
        <v>5.5500000000000001E-2</v>
      </c>
      <c r="AJ139" s="4">
        <v>0.1124</v>
      </c>
      <c r="AK139" s="4">
        <v>8.8800000000000004E-2</v>
      </c>
      <c r="AL139" s="4">
        <v>0</v>
      </c>
      <c r="AM139" s="4">
        <v>3.8399999999999997E-2</v>
      </c>
      <c r="AN139" s="4">
        <v>6.9099999999999995E-2</v>
      </c>
      <c r="AO139" s="4">
        <v>1.6999999999999999E-3</v>
      </c>
      <c r="AP139" s="4">
        <v>2.9499999999999998E-2</v>
      </c>
      <c r="AQ139" s="4">
        <v>0.13830000000000001</v>
      </c>
      <c r="AR139" s="4">
        <v>0</v>
      </c>
      <c r="AS139" s="4">
        <v>7.1999999999999995E-2</v>
      </c>
      <c r="AT139" s="4">
        <v>0.2198</v>
      </c>
      <c r="AU139" s="4">
        <v>0</v>
      </c>
      <c r="AV139" s="4">
        <v>2.6800000000000001E-2</v>
      </c>
      <c r="AW139" s="4">
        <v>8.4099999999999994E-2</v>
      </c>
      <c r="AX139" s="4">
        <v>0</v>
      </c>
      <c r="AY139" s="4">
        <v>3.78E-2</v>
      </c>
    </row>
    <row r="140" spans="1:51" x14ac:dyDescent="0.2">
      <c r="A140">
        <v>10152649782</v>
      </c>
      <c r="B140" t="s">
        <v>50</v>
      </c>
      <c r="C140">
        <v>1</v>
      </c>
      <c r="D140">
        <v>32</v>
      </c>
      <c r="E140" s="1">
        <v>150000</v>
      </c>
      <c r="F140" t="s">
        <v>51</v>
      </c>
      <c r="G140">
        <v>10016</v>
      </c>
      <c r="H140" t="s">
        <v>52</v>
      </c>
      <c r="I140" t="s">
        <v>58</v>
      </c>
      <c r="J140" s="6" t="str">
        <f t="shared" si="2"/>
        <v>Manhattan-10016</v>
      </c>
      <c r="K140" s="2">
        <v>40934</v>
      </c>
      <c r="L140" s="3">
        <v>0</v>
      </c>
      <c r="M140">
        <v>9</v>
      </c>
      <c r="N140" s="3">
        <v>2.0099999999999998</v>
      </c>
      <c r="O140">
        <v>50</v>
      </c>
      <c r="P140">
        <v>6</v>
      </c>
      <c r="Q140" s="1">
        <v>939</v>
      </c>
      <c r="R140" s="3">
        <v>0</v>
      </c>
      <c r="S140">
        <v>59</v>
      </c>
      <c r="T140" s="3">
        <v>2.36</v>
      </c>
      <c r="U140">
        <v>59</v>
      </c>
      <c r="V140">
        <v>12</v>
      </c>
      <c r="W140" s="1">
        <v>5397</v>
      </c>
      <c r="X140">
        <v>31</v>
      </c>
      <c r="Y140">
        <v>7</v>
      </c>
      <c r="Z140">
        <v>4</v>
      </c>
      <c r="AA140" t="s">
        <v>54</v>
      </c>
      <c r="AB140">
        <v>3</v>
      </c>
      <c r="AC140" t="s">
        <v>54</v>
      </c>
      <c r="AD140">
        <v>3</v>
      </c>
      <c r="AE140" s="4">
        <v>0</v>
      </c>
      <c r="AF140" s="4">
        <v>0</v>
      </c>
      <c r="AG140" s="4">
        <v>0</v>
      </c>
      <c r="AH140" s="4">
        <v>0</v>
      </c>
      <c r="AI140" s="4">
        <v>0</v>
      </c>
      <c r="AJ140" s="4">
        <v>0.1081</v>
      </c>
      <c r="AK140" s="4">
        <v>0</v>
      </c>
      <c r="AL140" s="4">
        <v>0</v>
      </c>
      <c r="AM140" s="4">
        <v>3.5200000000000002E-2</v>
      </c>
      <c r="AN140" s="4">
        <v>8.9800000000000005E-2</v>
      </c>
      <c r="AO140" s="4">
        <v>2.7000000000000001E-3</v>
      </c>
      <c r="AP140" s="4">
        <v>9.7100000000000006E-2</v>
      </c>
      <c r="AQ140" s="4">
        <v>1.8E-3</v>
      </c>
      <c r="AR140" s="4">
        <v>0</v>
      </c>
      <c r="AS140" s="4">
        <v>3.7900000000000003E-2</v>
      </c>
      <c r="AT140" s="4">
        <v>6.0600000000000001E-2</v>
      </c>
      <c r="AU140" s="4">
        <v>0</v>
      </c>
      <c r="AV140" s="4">
        <v>7.6700000000000004E-2</v>
      </c>
      <c r="AW140" s="4">
        <v>0.30049999999999999</v>
      </c>
      <c r="AX140" s="4">
        <v>8.4500000000000006E-2</v>
      </c>
      <c r="AY140" s="4">
        <v>0.1053</v>
      </c>
    </row>
    <row r="141" spans="1:51" x14ac:dyDescent="0.2">
      <c r="A141">
        <v>1015337407</v>
      </c>
      <c r="B141" t="s">
        <v>50</v>
      </c>
      <c r="C141">
        <v>1</v>
      </c>
      <c r="D141">
        <v>50</v>
      </c>
      <c r="E141" s="1">
        <v>100000</v>
      </c>
      <c r="F141" t="s">
        <v>57</v>
      </c>
      <c r="G141">
        <v>10016</v>
      </c>
      <c r="H141" t="s">
        <v>52</v>
      </c>
      <c r="I141" t="s">
        <v>58</v>
      </c>
      <c r="J141" s="6" t="str">
        <f t="shared" si="2"/>
        <v>Manhattan-10016</v>
      </c>
      <c r="K141" s="2">
        <v>38810</v>
      </c>
      <c r="L141" s="3">
        <v>0</v>
      </c>
      <c r="M141">
        <v>32</v>
      </c>
      <c r="N141" s="3">
        <v>11.95</v>
      </c>
      <c r="O141">
        <v>33</v>
      </c>
      <c r="P141">
        <v>2</v>
      </c>
      <c r="Q141" s="1">
        <v>2221</v>
      </c>
      <c r="R141" s="3">
        <v>0</v>
      </c>
      <c r="S141">
        <v>65</v>
      </c>
      <c r="T141" s="3">
        <v>14</v>
      </c>
      <c r="U141">
        <v>65</v>
      </c>
      <c r="V141">
        <v>8</v>
      </c>
      <c r="W141" s="1">
        <v>4987</v>
      </c>
      <c r="X141">
        <v>6</v>
      </c>
      <c r="Y141">
        <v>7</v>
      </c>
      <c r="Z141">
        <v>4</v>
      </c>
      <c r="AA141">
        <v>2</v>
      </c>
      <c r="AB141">
        <v>1</v>
      </c>
      <c r="AC141">
        <v>5</v>
      </c>
      <c r="AD141">
        <v>7</v>
      </c>
      <c r="AE141" s="4">
        <v>0.18379999999999999</v>
      </c>
      <c r="AF141" s="4">
        <v>0</v>
      </c>
      <c r="AG141" s="4">
        <v>5.3E-3</v>
      </c>
      <c r="AH141" s="4">
        <v>3.8100000000000002E-2</v>
      </c>
      <c r="AI141" s="4">
        <v>0</v>
      </c>
      <c r="AJ141" s="4">
        <v>0.2271</v>
      </c>
      <c r="AK141" s="4">
        <v>7.9200000000000007E-2</v>
      </c>
      <c r="AL141" s="4">
        <v>0</v>
      </c>
      <c r="AM141" s="4">
        <v>9.1999999999999998E-3</v>
      </c>
      <c r="AN141" s="4">
        <v>0.1186</v>
      </c>
      <c r="AO141" s="4">
        <v>0</v>
      </c>
      <c r="AP141" s="4">
        <v>2.0899999999999998E-2</v>
      </c>
      <c r="AQ141" s="4">
        <v>0</v>
      </c>
      <c r="AR141" s="4">
        <v>0</v>
      </c>
      <c r="AS141" s="4">
        <v>0</v>
      </c>
      <c r="AT141" s="4">
        <v>0.16980000000000001</v>
      </c>
      <c r="AU141" s="4">
        <v>0</v>
      </c>
      <c r="AV141" s="4">
        <v>0</v>
      </c>
      <c r="AW141" s="4">
        <v>9.3299999999999994E-2</v>
      </c>
      <c r="AX141" s="4">
        <v>0</v>
      </c>
      <c r="AY141" s="4">
        <v>5.4800000000000001E-2</v>
      </c>
    </row>
    <row r="142" spans="1:51" x14ac:dyDescent="0.2">
      <c r="A142">
        <v>10155967669</v>
      </c>
      <c r="B142" t="s">
        <v>55</v>
      </c>
      <c r="C142">
        <v>1</v>
      </c>
      <c r="D142">
        <v>48</v>
      </c>
      <c r="E142" s="1">
        <v>55000</v>
      </c>
      <c r="F142" t="s">
        <v>57</v>
      </c>
      <c r="G142">
        <v>11368</v>
      </c>
      <c r="H142" t="s">
        <v>52</v>
      </c>
      <c r="I142" t="s">
        <v>53</v>
      </c>
      <c r="J142" s="6" t="str">
        <f t="shared" si="2"/>
        <v>Queens-11368</v>
      </c>
      <c r="K142" s="2">
        <v>40934</v>
      </c>
      <c r="L142" s="3">
        <v>0</v>
      </c>
      <c r="M142">
        <v>22</v>
      </c>
      <c r="N142" s="3">
        <v>0</v>
      </c>
      <c r="O142">
        <v>24</v>
      </c>
      <c r="P142" t="e">
        <v>#N/A</v>
      </c>
      <c r="Q142" s="1">
        <v>1778</v>
      </c>
      <c r="R142" s="3">
        <v>0</v>
      </c>
      <c r="S142">
        <v>42</v>
      </c>
      <c r="T142" s="3">
        <v>2.0099999999999998</v>
      </c>
      <c r="U142">
        <v>42</v>
      </c>
      <c r="V142" t="e">
        <v>#N/A</v>
      </c>
      <c r="W142" s="1">
        <v>3610</v>
      </c>
      <c r="X142">
        <v>7</v>
      </c>
      <c r="Y142">
        <v>10</v>
      </c>
      <c r="Z142" t="s">
        <v>54</v>
      </c>
      <c r="AA142">
        <v>2</v>
      </c>
      <c r="AB142">
        <v>2</v>
      </c>
      <c r="AC142" t="s">
        <v>54</v>
      </c>
      <c r="AD142">
        <v>1</v>
      </c>
      <c r="AE142" s="4">
        <v>0</v>
      </c>
      <c r="AF142" s="4">
        <v>0</v>
      </c>
      <c r="AG142" s="4">
        <v>0</v>
      </c>
      <c r="AH142" s="4">
        <v>2.2100000000000002E-2</v>
      </c>
      <c r="AI142" s="4">
        <v>0</v>
      </c>
      <c r="AJ142" s="4">
        <v>2.52E-2</v>
      </c>
      <c r="AK142" s="4">
        <v>1.8200000000000001E-2</v>
      </c>
      <c r="AL142" s="4">
        <v>0</v>
      </c>
      <c r="AM142" s="4">
        <v>7.6300000000000007E-2</v>
      </c>
      <c r="AN142" s="4">
        <v>0.1014</v>
      </c>
      <c r="AO142" s="4">
        <v>0.1726</v>
      </c>
      <c r="AP142" s="4">
        <v>0.14299999999999999</v>
      </c>
      <c r="AQ142" s="4">
        <v>1.06E-2</v>
      </c>
      <c r="AR142" s="4">
        <v>0</v>
      </c>
      <c r="AS142" s="4">
        <v>0</v>
      </c>
      <c r="AT142" s="4">
        <v>0.36180000000000001</v>
      </c>
      <c r="AU142" s="4">
        <v>0</v>
      </c>
      <c r="AV142" s="4">
        <v>0</v>
      </c>
      <c r="AW142" s="4">
        <v>1.7100000000000001E-2</v>
      </c>
      <c r="AX142" s="4">
        <v>0</v>
      </c>
      <c r="AY142" s="4">
        <v>5.1700000000000003E-2</v>
      </c>
    </row>
    <row r="143" spans="1:51" x14ac:dyDescent="0.2">
      <c r="A143">
        <v>10156170370</v>
      </c>
      <c r="B143" t="s">
        <v>61</v>
      </c>
      <c r="C143">
        <v>0</v>
      </c>
      <c r="D143">
        <v>60</v>
      </c>
      <c r="E143" s="1">
        <v>55000</v>
      </c>
      <c r="F143" t="s">
        <v>51</v>
      </c>
      <c r="G143">
        <v>11226</v>
      </c>
      <c r="H143" t="s">
        <v>52</v>
      </c>
      <c r="I143" t="s">
        <v>56</v>
      </c>
      <c r="J143" s="6" t="str">
        <f t="shared" si="2"/>
        <v>Brooklyn-11226</v>
      </c>
      <c r="K143" s="2">
        <v>40934</v>
      </c>
      <c r="L143" s="3">
        <v>46.93</v>
      </c>
      <c r="M143">
        <v>0</v>
      </c>
      <c r="N143" s="3">
        <v>0</v>
      </c>
      <c r="O143">
        <v>7</v>
      </c>
      <c r="P143" t="e">
        <v>#N/A</v>
      </c>
      <c r="Q143" s="1">
        <v>1322</v>
      </c>
      <c r="R143" s="3">
        <v>154.75</v>
      </c>
      <c r="S143">
        <v>0</v>
      </c>
      <c r="T143" s="3">
        <v>0.03</v>
      </c>
      <c r="U143">
        <v>25</v>
      </c>
      <c r="V143" t="e">
        <v>#N/A</v>
      </c>
      <c r="W143" s="1">
        <v>4192</v>
      </c>
      <c r="X143" t="s">
        <v>54</v>
      </c>
      <c r="Y143">
        <v>1</v>
      </c>
      <c r="Z143" t="s">
        <v>54</v>
      </c>
      <c r="AA143">
        <v>1</v>
      </c>
      <c r="AB143">
        <v>1</v>
      </c>
      <c r="AC143">
        <v>3</v>
      </c>
      <c r="AD143">
        <v>1</v>
      </c>
      <c r="AE143" s="4">
        <v>0</v>
      </c>
      <c r="AF143" s="4">
        <v>0</v>
      </c>
      <c r="AG143" s="4">
        <v>6.8999999999999999E-3</v>
      </c>
      <c r="AH143" s="4">
        <v>0</v>
      </c>
      <c r="AI143" s="4">
        <v>0</v>
      </c>
      <c r="AJ143" s="4">
        <v>6.8999999999999999E-3</v>
      </c>
      <c r="AK143" s="4">
        <v>3.7100000000000001E-2</v>
      </c>
      <c r="AL143" s="4">
        <v>0</v>
      </c>
      <c r="AM143" s="4">
        <v>0.21460000000000001</v>
      </c>
      <c r="AN143" s="4">
        <v>0.183</v>
      </c>
      <c r="AO143" s="4">
        <v>1.66E-2</v>
      </c>
      <c r="AP143" s="4">
        <v>0</v>
      </c>
      <c r="AQ143" s="4">
        <v>0</v>
      </c>
      <c r="AR143" s="4">
        <v>0</v>
      </c>
      <c r="AS143" s="4">
        <v>0.21240000000000001</v>
      </c>
      <c r="AT143" s="4">
        <v>0.17949999999999999</v>
      </c>
      <c r="AU143" s="4">
        <v>0</v>
      </c>
      <c r="AV143" s="4">
        <v>0</v>
      </c>
      <c r="AW143" s="4">
        <v>0.125</v>
      </c>
      <c r="AX143" s="4">
        <v>0</v>
      </c>
      <c r="AY143" s="4">
        <v>1.7999999999999999E-2</v>
      </c>
    </row>
    <row r="144" spans="1:51" x14ac:dyDescent="0.2">
      <c r="A144">
        <v>1016289101</v>
      </c>
      <c r="B144" t="s">
        <v>50</v>
      </c>
      <c r="C144">
        <v>1</v>
      </c>
      <c r="D144">
        <v>60</v>
      </c>
      <c r="E144" s="1">
        <v>100000</v>
      </c>
      <c r="F144" t="s">
        <v>51</v>
      </c>
      <c r="G144">
        <v>10011</v>
      </c>
      <c r="H144" t="s">
        <v>52</v>
      </c>
      <c r="I144" t="s">
        <v>58</v>
      </c>
      <c r="J144" s="6" t="str">
        <f t="shared" si="2"/>
        <v>Manhattan-10011</v>
      </c>
      <c r="K144" s="2">
        <v>38811</v>
      </c>
      <c r="L144" s="3">
        <v>0</v>
      </c>
      <c r="M144">
        <v>34</v>
      </c>
      <c r="N144" s="3">
        <v>22.23</v>
      </c>
      <c r="O144">
        <v>39</v>
      </c>
      <c r="P144">
        <v>8</v>
      </c>
      <c r="Q144" s="1">
        <v>4975</v>
      </c>
      <c r="R144" s="3">
        <v>0</v>
      </c>
      <c r="S144">
        <v>69</v>
      </c>
      <c r="T144" s="3">
        <v>53.24</v>
      </c>
      <c r="U144">
        <v>70</v>
      </c>
      <c r="V144">
        <v>13</v>
      </c>
      <c r="W144" s="1">
        <v>9869</v>
      </c>
      <c r="X144">
        <v>11</v>
      </c>
      <c r="Y144">
        <v>3</v>
      </c>
      <c r="Z144">
        <v>2</v>
      </c>
      <c r="AA144">
        <v>2</v>
      </c>
      <c r="AB144">
        <v>1</v>
      </c>
      <c r="AC144">
        <v>5</v>
      </c>
      <c r="AD144">
        <v>12</v>
      </c>
      <c r="AE144" s="4">
        <v>0</v>
      </c>
      <c r="AF144" s="4">
        <v>0</v>
      </c>
      <c r="AG144" s="4">
        <v>8.4000000000000005E-2</v>
      </c>
      <c r="AH144" s="4">
        <v>1.6799999999999999E-2</v>
      </c>
      <c r="AI144" s="4">
        <v>0</v>
      </c>
      <c r="AJ144" s="4">
        <v>0.11070000000000001</v>
      </c>
      <c r="AK144" s="4">
        <v>0.1119</v>
      </c>
      <c r="AL144" s="4">
        <v>0</v>
      </c>
      <c r="AM144" s="4">
        <v>1.4999999999999999E-2</v>
      </c>
      <c r="AN144" s="4">
        <v>9.1700000000000004E-2</v>
      </c>
      <c r="AO144" s="4">
        <v>6.0000000000000001E-3</v>
      </c>
      <c r="AP144" s="4">
        <v>7.3899999999999993E-2</v>
      </c>
      <c r="AQ144" s="4">
        <v>3.6499999999999998E-2</v>
      </c>
      <c r="AR144" s="4">
        <v>0</v>
      </c>
      <c r="AS144" s="4">
        <v>0</v>
      </c>
      <c r="AT144" s="4">
        <v>0.159</v>
      </c>
      <c r="AU144" s="4">
        <v>0</v>
      </c>
      <c r="AV144" s="4">
        <v>3.3799999999999997E-2</v>
      </c>
      <c r="AW144" s="4">
        <v>0.15429999999999999</v>
      </c>
      <c r="AX144" s="4">
        <v>2.8899999999999999E-2</v>
      </c>
      <c r="AY144" s="4">
        <v>7.7399999999999997E-2</v>
      </c>
    </row>
    <row r="145" spans="1:51" x14ac:dyDescent="0.2">
      <c r="A145">
        <v>10164262015</v>
      </c>
      <c r="B145" t="s">
        <v>55</v>
      </c>
      <c r="C145">
        <v>0</v>
      </c>
      <c r="D145">
        <v>46</v>
      </c>
      <c r="E145" s="1">
        <v>55000</v>
      </c>
      <c r="F145" t="s">
        <v>51</v>
      </c>
      <c r="G145">
        <v>10032</v>
      </c>
      <c r="H145" t="s">
        <v>52</v>
      </c>
      <c r="I145" t="s">
        <v>58</v>
      </c>
      <c r="J145" s="6" t="str">
        <f t="shared" si="2"/>
        <v>Manhattan-10032</v>
      </c>
      <c r="K145" s="2">
        <v>41179</v>
      </c>
      <c r="L145" s="3">
        <v>50.92</v>
      </c>
      <c r="M145">
        <v>0</v>
      </c>
      <c r="N145" s="3">
        <v>37.78</v>
      </c>
      <c r="O145">
        <v>13</v>
      </c>
      <c r="P145">
        <v>6</v>
      </c>
      <c r="Q145" s="1">
        <v>2135</v>
      </c>
      <c r="R145" s="3">
        <v>80.87</v>
      </c>
      <c r="S145">
        <v>0</v>
      </c>
      <c r="T145" s="3">
        <v>77.349999999999994</v>
      </c>
      <c r="U145">
        <v>19</v>
      </c>
      <c r="V145">
        <v>12</v>
      </c>
      <c r="W145" s="1">
        <v>3926</v>
      </c>
      <c r="X145">
        <v>2</v>
      </c>
      <c r="Y145">
        <v>1</v>
      </c>
      <c r="Z145">
        <v>1</v>
      </c>
      <c r="AA145">
        <v>1</v>
      </c>
      <c r="AB145">
        <v>2</v>
      </c>
      <c r="AC145">
        <v>6</v>
      </c>
      <c r="AD145" t="s">
        <v>54</v>
      </c>
      <c r="AE145" s="4">
        <v>0.34089999999999998</v>
      </c>
      <c r="AF145" s="4">
        <v>0</v>
      </c>
      <c r="AG145" s="4">
        <v>6.7500000000000004E-2</v>
      </c>
      <c r="AH145" s="4">
        <v>0</v>
      </c>
      <c r="AI145" s="4">
        <v>6.0400000000000002E-2</v>
      </c>
      <c r="AJ145" s="4">
        <v>1.5800000000000002E-2</v>
      </c>
      <c r="AK145" s="4">
        <v>0</v>
      </c>
      <c r="AL145" s="4">
        <v>5.6300000000000003E-2</v>
      </c>
      <c r="AM145" s="4">
        <v>0</v>
      </c>
      <c r="AN145" s="4">
        <v>0</v>
      </c>
      <c r="AO145" s="4">
        <v>0</v>
      </c>
      <c r="AP145" s="4">
        <v>0</v>
      </c>
      <c r="AQ145" s="4">
        <v>0.13059999999999999</v>
      </c>
      <c r="AR145" s="4">
        <v>0</v>
      </c>
      <c r="AS145" s="4">
        <v>0.1293</v>
      </c>
      <c r="AT145" s="4">
        <v>1.9400000000000001E-2</v>
      </c>
      <c r="AU145" s="4">
        <v>0</v>
      </c>
      <c r="AV145" s="4">
        <v>6.0900000000000003E-2</v>
      </c>
      <c r="AW145" s="4">
        <v>7.1800000000000003E-2</v>
      </c>
      <c r="AX145" s="4">
        <v>0</v>
      </c>
      <c r="AY145" s="4">
        <v>0</v>
      </c>
    </row>
    <row r="146" spans="1:51" x14ac:dyDescent="0.2">
      <c r="A146">
        <v>1016553129</v>
      </c>
      <c r="B146" t="s">
        <v>59</v>
      </c>
      <c r="C146">
        <v>0</v>
      </c>
      <c r="D146">
        <v>54</v>
      </c>
      <c r="E146" s="1">
        <v>300000</v>
      </c>
      <c r="F146" t="s">
        <v>51</v>
      </c>
      <c r="G146">
        <v>10075</v>
      </c>
      <c r="H146" t="s">
        <v>52</v>
      </c>
      <c r="I146" t="s">
        <v>58</v>
      </c>
      <c r="J146" s="6" t="str">
        <f t="shared" si="2"/>
        <v>Manhattan-10075</v>
      </c>
      <c r="K146" s="2">
        <v>38811</v>
      </c>
      <c r="L146" s="3">
        <v>0</v>
      </c>
      <c r="M146">
        <v>0</v>
      </c>
      <c r="N146" s="3">
        <v>67.97</v>
      </c>
      <c r="O146">
        <v>3</v>
      </c>
      <c r="P146">
        <v>3</v>
      </c>
      <c r="Q146" s="1">
        <v>260</v>
      </c>
      <c r="R146" s="3">
        <v>11.98</v>
      </c>
      <c r="S146">
        <v>0</v>
      </c>
      <c r="T146" s="3">
        <v>79.95</v>
      </c>
      <c r="U146">
        <v>7</v>
      </c>
      <c r="V146">
        <v>5</v>
      </c>
      <c r="W146" s="1">
        <v>556</v>
      </c>
      <c r="X146">
        <v>1</v>
      </c>
      <c r="Y146">
        <v>2</v>
      </c>
      <c r="Z146" t="s">
        <v>54</v>
      </c>
      <c r="AA146" t="s">
        <v>54</v>
      </c>
      <c r="AB146" t="s">
        <v>54</v>
      </c>
      <c r="AC146" t="s">
        <v>54</v>
      </c>
      <c r="AD146" t="s">
        <v>54</v>
      </c>
      <c r="AE146" s="4">
        <v>0</v>
      </c>
      <c r="AF146" s="4">
        <v>0</v>
      </c>
      <c r="AG146" s="4">
        <v>0</v>
      </c>
      <c r="AH146" s="4">
        <v>1.2999999999999999E-2</v>
      </c>
      <c r="AI146" s="4">
        <v>0</v>
      </c>
      <c r="AJ146" s="4">
        <v>6.2300000000000001E-2</v>
      </c>
      <c r="AK146" s="4">
        <v>0.14729999999999999</v>
      </c>
      <c r="AL146" s="4">
        <v>0</v>
      </c>
      <c r="AM146" s="4">
        <v>4.9799999999999997E-2</v>
      </c>
      <c r="AN146" s="4">
        <v>0.18260000000000001</v>
      </c>
      <c r="AO146" s="4">
        <v>0</v>
      </c>
      <c r="AP146" s="4">
        <v>2.52E-2</v>
      </c>
      <c r="AQ146" s="4">
        <v>4.7699999999999999E-2</v>
      </c>
      <c r="AR146" s="4">
        <v>0</v>
      </c>
      <c r="AS146" s="4">
        <v>0</v>
      </c>
      <c r="AT146" s="4">
        <v>0.1081</v>
      </c>
      <c r="AU146" s="4">
        <v>5.8000000000000003E-2</v>
      </c>
      <c r="AV146" s="4">
        <v>0</v>
      </c>
      <c r="AW146" s="4">
        <v>0.15759999999999999</v>
      </c>
      <c r="AX146" s="4">
        <v>0</v>
      </c>
      <c r="AY146" s="4">
        <v>0.14849999999999999</v>
      </c>
    </row>
    <row r="147" spans="1:51" x14ac:dyDescent="0.2">
      <c r="A147">
        <v>10168173693</v>
      </c>
      <c r="B147" t="s">
        <v>55</v>
      </c>
      <c r="C147">
        <v>0</v>
      </c>
      <c r="D147">
        <v>4</v>
      </c>
      <c r="E147" s="1">
        <v>-1</v>
      </c>
      <c r="F147" t="s">
        <v>66</v>
      </c>
      <c r="G147">
        <v>11226</v>
      </c>
      <c r="H147" t="s">
        <v>52</v>
      </c>
      <c r="I147" t="s">
        <v>56</v>
      </c>
      <c r="J147" s="6" t="str">
        <f t="shared" si="2"/>
        <v>Brooklyn-11226</v>
      </c>
      <c r="K147" s="2">
        <v>41686</v>
      </c>
      <c r="L147" s="3">
        <v>90.86</v>
      </c>
      <c r="M147">
        <v>1</v>
      </c>
      <c r="N147" s="3">
        <v>35.99</v>
      </c>
      <c r="O147">
        <v>17</v>
      </c>
      <c r="P147">
        <v>2</v>
      </c>
      <c r="Q147" s="1">
        <v>2826</v>
      </c>
      <c r="R147" s="3">
        <v>144.77000000000001</v>
      </c>
      <c r="S147">
        <v>1</v>
      </c>
      <c r="T147" s="3">
        <v>50.99</v>
      </c>
      <c r="U147">
        <v>26</v>
      </c>
      <c r="V147">
        <v>4</v>
      </c>
      <c r="W147" s="1">
        <v>4517</v>
      </c>
      <c r="X147">
        <v>2</v>
      </c>
      <c r="Y147">
        <v>3</v>
      </c>
      <c r="Z147">
        <v>1</v>
      </c>
      <c r="AA147">
        <v>4</v>
      </c>
      <c r="AB147">
        <v>2</v>
      </c>
      <c r="AC147">
        <v>1</v>
      </c>
      <c r="AD147">
        <v>4</v>
      </c>
      <c r="AE147" s="4">
        <v>0.28010000000000002</v>
      </c>
      <c r="AF147" s="4">
        <v>0</v>
      </c>
      <c r="AG147" s="4">
        <v>0</v>
      </c>
      <c r="AH147" s="4">
        <v>2.69E-2</v>
      </c>
      <c r="AI147" s="4">
        <v>0</v>
      </c>
      <c r="AJ147" s="4">
        <v>0.1158</v>
      </c>
      <c r="AK147" s="4">
        <v>4.1200000000000001E-2</v>
      </c>
      <c r="AL147" s="4">
        <v>0</v>
      </c>
      <c r="AM147" s="4">
        <v>7.5600000000000001E-2</v>
      </c>
      <c r="AN147" s="4">
        <v>6.1199999999999997E-2</v>
      </c>
      <c r="AO147" s="4">
        <v>0</v>
      </c>
      <c r="AP147" s="4">
        <v>7.7000000000000002E-3</v>
      </c>
      <c r="AQ147" s="4">
        <v>0</v>
      </c>
      <c r="AR147" s="4">
        <v>0</v>
      </c>
      <c r="AS147" s="4">
        <v>3.0700000000000002E-2</v>
      </c>
      <c r="AT147" s="4">
        <v>5.8000000000000003E-2</v>
      </c>
      <c r="AU147" s="4">
        <v>0</v>
      </c>
      <c r="AV147" s="4">
        <v>5.6800000000000003E-2</v>
      </c>
      <c r="AW147" s="4">
        <v>0.19009999999999999</v>
      </c>
      <c r="AX147" s="4">
        <v>2.2800000000000001E-2</v>
      </c>
      <c r="AY147" s="4">
        <v>3.3300000000000003E-2</v>
      </c>
    </row>
    <row r="148" spans="1:51" x14ac:dyDescent="0.2">
      <c r="A148">
        <v>10169906837</v>
      </c>
      <c r="B148" t="s">
        <v>55</v>
      </c>
      <c r="C148">
        <v>0</v>
      </c>
      <c r="D148">
        <v>28</v>
      </c>
      <c r="E148" s="1">
        <v>150000</v>
      </c>
      <c r="F148" t="s">
        <v>51</v>
      </c>
      <c r="G148">
        <v>10005</v>
      </c>
      <c r="H148" t="s">
        <v>52</v>
      </c>
      <c r="I148" t="s">
        <v>58</v>
      </c>
      <c r="J148" s="6" t="str">
        <f t="shared" si="2"/>
        <v>Manhattan-10005</v>
      </c>
      <c r="K148" s="2">
        <v>40936</v>
      </c>
      <c r="L148" s="3">
        <v>5.99</v>
      </c>
      <c r="M148">
        <v>4</v>
      </c>
      <c r="N148" s="3">
        <v>15.1</v>
      </c>
      <c r="O148">
        <v>7</v>
      </c>
      <c r="P148">
        <v>4</v>
      </c>
      <c r="Q148" s="1">
        <v>598</v>
      </c>
      <c r="R148" s="3">
        <v>5.99</v>
      </c>
      <c r="S148">
        <v>4</v>
      </c>
      <c r="T148" s="3">
        <v>15.1</v>
      </c>
      <c r="U148">
        <v>5</v>
      </c>
      <c r="V148">
        <v>5</v>
      </c>
      <c r="W148" s="1">
        <v>598</v>
      </c>
      <c r="X148" t="s">
        <v>54</v>
      </c>
      <c r="Y148" t="s">
        <v>54</v>
      </c>
      <c r="Z148" t="s">
        <v>54</v>
      </c>
      <c r="AA148">
        <v>1</v>
      </c>
      <c r="AB148">
        <v>1</v>
      </c>
      <c r="AC148">
        <v>1</v>
      </c>
      <c r="AD148">
        <v>3</v>
      </c>
      <c r="AE148" s="4">
        <v>6.4199999999999993E-2</v>
      </c>
      <c r="AF148" s="4">
        <v>0</v>
      </c>
      <c r="AG148" s="4">
        <v>0</v>
      </c>
      <c r="AH148" s="4">
        <v>1.9699999999999999E-2</v>
      </c>
      <c r="AI148" s="4">
        <v>0</v>
      </c>
      <c r="AJ148" s="4">
        <v>0.1598</v>
      </c>
      <c r="AK148" s="4">
        <v>0.1308</v>
      </c>
      <c r="AL148" s="4">
        <v>0</v>
      </c>
      <c r="AM148" s="4">
        <v>5.2200000000000003E-2</v>
      </c>
      <c r="AN148" s="4">
        <v>0.12280000000000001</v>
      </c>
      <c r="AO148" s="4">
        <v>0</v>
      </c>
      <c r="AP148" s="4">
        <v>0</v>
      </c>
      <c r="AQ148" s="4">
        <v>3.1600000000000003E-2</v>
      </c>
      <c r="AR148" s="4">
        <v>0</v>
      </c>
      <c r="AS148" s="4">
        <v>4.02E-2</v>
      </c>
      <c r="AT148" s="4">
        <v>4.3299999999999998E-2</v>
      </c>
      <c r="AU148" s="4">
        <v>0</v>
      </c>
      <c r="AV148" s="4">
        <v>5.96E-2</v>
      </c>
      <c r="AW148" s="4">
        <v>0.25330000000000003</v>
      </c>
      <c r="AX148" s="4">
        <v>0</v>
      </c>
      <c r="AY148" s="4">
        <v>2.24E-2</v>
      </c>
    </row>
    <row r="149" spans="1:51" x14ac:dyDescent="0.2">
      <c r="A149">
        <v>10171702007</v>
      </c>
      <c r="B149" t="s">
        <v>55</v>
      </c>
      <c r="C149">
        <v>1</v>
      </c>
      <c r="D149">
        <v>70</v>
      </c>
      <c r="E149" s="1">
        <v>300000</v>
      </c>
      <c r="F149" t="s">
        <v>51</v>
      </c>
      <c r="G149">
        <v>10012</v>
      </c>
      <c r="H149" t="s">
        <v>52</v>
      </c>
      <c r="I149" t="s">
        <v>58</v>
      </c>
      <c r="J149" s="6" t="str">
        <f t="shared" si="2"/>
        <v>Manhattan-10012</v>
      </c>
      <c r="K149" s="2">
        <v>40936</v>
      </c>
      <c r="L149" s="3">
        <v>0</v>
      </c>
      <c r="M149">
        <v>17</v>
      </c>
      <c r="N149" s="3">
        <v>0.02</v>
      </c>
      <c r="O149">
        <v>19</v>
      </c>
      <c r="P149">
        <v>2</v>
      </c>
      <c r="Q149" s="1">
        <v>1016</v>
      </c>
      <c r="R149" s="3">
        <v>0</v>
      </c>
      <c r="S149">
        <v>35</v>
      </c>
      <c r="T149" s="3">
        <v>0.03</v>
      </c>
      <c r="U149">
        <v>35</v>
      </c>
      <c r="V149">
        <v>3</v>
      </c>
      <c r="W149" s="1">
        <v>2535</v>
      </c>
      <c r="X149" t="s">
        <v>54</v>
      </c>
      <c r="Y149">
        <v>2</v>
      </c>
      <c r="Z149">
        <v>5</v>
      </c>
      <c r="AA149">
        <v>2</v>
      </c>
      <c r="AB149">
        <v>6</v>
      </c>
      <c r="AC149">
        <v>2</v>
      </c>
      <c r="AD149" t="s">
        <v>54</v>
      </c>
      <c r="AE149" s="4">
        <v>3.2800000000000003E-2</v>
      </c>
      <c r="AF149" s="4">
        <v>0</v>
      </c>
      <c r="AG149" s="4">
        <v>0</v>
      </c>
      <c r="AH149" s="4">
        <v>0</v>
      </c>
      <c r="AI149" s="4">
        <v>0</v>
      </c>
      <c r="AJ149" s="4">
        <v>0.1381</v>
      </c>
      <c r="AK149" s="4">
        <v>0</v>
      </c>
      <c r="AL149" s="4">
        <v>0</v>
      </c>
      <c r="AM149" s="4">
        <v>0</v>
      </c>
      <c r="AN149" s="4">
        <v>9.1000000000000004E-3</v>
      </c>
      <c r="AO149" s="4">
        <v>0</v>
      </c>
      <c r="AP149" s="4">
        <v>0.49519999999999997</v>
      </c>
      <c r="AQ149" s="4">
        <v>0</v>
      </c>
      <c r="AR149" s="4">
        <v>0</v>
      </c>
      <c r="AS149" s="4">
        <v>0</v>
      </c>
      <c r="AT149" s="4">
        <v>5.2999999999999999E-2</v>
      </c>
      <c r="AU149" s="4">
        <v>0</v>
      </c>
      <c r="AV149" s="4">
        <v>4.5600000000000002E-2</v>
      </c>
      <c r="AW149" s="4">
        <v>0.22620000000000001</v>
      </c>
      <c r="AX149" s="4">
        <v>0</v>
      </c>
      <c r="AY149" s="4">
        <v>0</v>
      </c>
    </row>
    <row r="150" spans="1:51" x14ac:dyDescent="0.2">
      <c r="A150">
        <v>101718041</v>
      </c>
      <c r="B150" t="s">
        <v>60</v>
      </c>
      <c r="C150">
        <v>1</v>
      </c>
      <c r="D150">
        <v>39</v>
      </c>
      <c r="E150" s="1">
        <v>75000</v>
      </c>
      <c r="F150" t="s">
        <v>57</v>
      </c>
      <c r="G150">
        <v>10003</v>
      </c>
      <c r="H150" t="s">
        <v>52</v>
      </c>
      <c r="I150" t="s">
        <v>58</v>
      </c>
      <c r="J150" s="6" t="str">
        <f t="shared" si="2"/>
        <v>Manhattan-10003</v>
      </c>
      <c r="K150" s="2">
        <v>38083</v>
      </c>
      <c r="L150" s="3">
        <v>0</v>
      </c>
      <c r="M150">
        <v>61</v>
      </c>
      <c r="N150" s="3">
        <v>146.29</v>
      </c>
      <c r="O150">
        <v>67</v>
      </c>
      <c r="P150">
        <v>34</v>
      </c>
      <c r="Q150" s="1">
        <v>7301</v>
      </c>
      <c r="R150" s="3">
        <v>0</v>
      </c>
      <c r="S150">
        <v>136</v>
      </c>
      <c r="T150" s="3">
        <v>227.73</v>
      </c>
      <c r="U150">
        <v>138</v>
      </c>
      <c r="V150">
        <v>60</v>
      </c>
      <c r="W150" s="1">
        <v>15767</v>
      </c>
      <c r="X150">
        <v>13</v>
      </c>
      <c r="Y150">
        <v>9</v>
      </c>
      <c r="Z150">
        <v>7</v>
      </c>
      <c r="AA150">
        <v>7</v>
      </c>
      <c r="AB150">
        <v>2</v>
      </c>
      <c r="AC150">
        <v>15</v>
      </c>
      <c r="AD150">
        <v>13</v>
      </c>
      <c r="AE150" s="4">
        <v>0.1069</v>
      </c>
      <c r="AF150" s="4">
        <v>3.3999999999999998E-3</v>
      </c>
      <c r="AG150" s="4">
        <v>8.0999999999999996E-3</v>
      </c>
      <c r="AH150" s="4">
        <v>2.4400000000000002E-2</v>
      </c>
      <c r="AI150" s="4">
        <v>0</v>
      </c>
      <c r="AJ150" s="4">
        <v>0.1009</v>
      </c>
      <c r="AK150" s="4">
        <v>7.4899999999999994E-2</v>
      </c>
      <c r="AL150" s="4">
        <v>0</v>
      </c>
      <c r="AM150" s="4">
        <v>9.0800000000000006E-2</v>
      </c>
      <c r="AN150" s="4">
        <v>6.13E-2</v>
      </c>
      <c r="AO150" s="4">
        <v>1.66E-2</v>
      </c>
      <c r="AP150" s="4">
        <v>4.9000000000000002E-2</v>
      </c>
      <c r="AQ150" s="4">
        <v>0.12709999999999999</v>
      </c>
      <c r="AR150" s="4">
        <v>0</v>
      </c>
      <c r="AS150" s="4">
        <v>1.2200000000000001E-2</v>
      </c>
      <c r="AT150" s="4">
        <v>5.2600000000000001E-2</v>
      </c>
      <c r="AU150" s="4">
        <v>0</v>
      </c>
      <c r="AV150" s="4">
        <v>2.2200000000000001E-2</v>
      </c>
      <c r="AW150" s="4">
        <v>0.1885</v>
      </c>
      <c r="AX150" s="4">
        <v>2.5899999999999999E-2</v>
      </c>
      <c r="AY150" s="4">
        <v>3.5200000000000002E-2</v>
      </c>
    </row>
    <row r="151" spans="1:51" x14ac:dyDescent="0.2">
      <c r="A151">
        <v>10171993128</v>
      </c>
      <c r="B151" t="s">
        <v>55</v>
      </c>
      <c r="C151">
        <v>1</v>
      </c>
      <c r="D151">
        <v>29</v>
      </c>
      <c r="E151" s="1">
        <v>300000</v>
      </c>
      <c r="F151" t="s">
        <v>51</v>
      </c>
      <c r="G151">
        <v>10028</v>
      </c>
      <c r="H151" t="s">
        <v>52</v>
      </c>
      <c r="I151" t="s">
        <v>58</v>
      </c>
      <c r="J151" s="6" t="str">
        <f t="shared" si="2"/>
        <v>Manhattan-10028</v>
      </c>
      <c r="K151" s="2">
        <v>40936</v>
      </c>
      <c r="L151" s="3">
        <v>112.83</v>
      </c>
      <c r="M151">
        <v>0</v>
      </c>
      <c r="N151" s="3">
        <v>2.0099999999999998</v>
      </c>
      <c r="O151">
        <v>17</v>
      </c>
      <c r="P151">
        <v>2</v>
      </c>
      <c r="Q151" s="1">
        <v>2484</v>
      </c>
      <c r="R151" s="3">
        <v>220.65</v>
      </c>
      <c r="S151">
        <v>0</v>
      </c>
      <c r="T151" s="3">
        <v>2.0099999999999998</v>
      </c>
      <c r="U151">
        <v>35</v>
      </c>
      <c r="V151">
        <v>2</v>
      </c>
      <c r="W151" s="1">
        <v>4599</v>
      </c>
      <c r="X151">
        <v>3</v>
      </c>
      <c r="Y151">
        <v>3</v>
      </c>
      <c r="Z151">
        <v>2</v>
      </c>
      <c r="AA151">
        <v>3</v>
      </c>
      <c r="AB151" t="s">
        <v>54</v>
      </c>
      <c r="AC151">
        <v>3</v>
      </c>
      <c r="AD151">
        <v>3</v>
      </c>
      <c r="AE151" s="4">
        <v>0</v>
      </c>
      <c r="AF151" s="4">
        <v>0</v>
      </c>
      <c r="AG151" s="4">
        <v>0</v>
      </c>
      <c r="AH151" s="4">
        <v>8.6E-3</v>
      </c>
      <c r="AI151" s="4">
        <v>0</v>
      </c>
      <c r="AJ151" s="4">
        <v>0.2117</v>
      </c>
      <c r="AK151" s="4">
        <v>0</v>
      </c>
      <c r="AL151" s="4">
        <v>0</v>
      </c>
      <c r="AM151" s="4">
        <v>1.78E-2</v>
      </c>
      <c r="AN151" s="4">
        <v>0.1202</v>
      </c>
      <c r="AO151" s="4">
        <v>0</v>
      </c>
      <c r="AP151" s="4">
        <v>0</v>
      </c>
      <c r="AQ151" s="4">
        <v>0</v>
      </c>
      <c r="AR151" s="4">
        <v>0</v>
      </c>
      <c r="AS151" s="4">
        <v>5.7000000000000002E-3</v>
      </c>
      <c r="AT151" s="4">
        <v>2.3599999999999999E-2</v>
      </c>
      <c r="AU151" s="4">
        <v>0</v>
      </c>
      <c r="AV151" s="4">
        <v>8.3900000000000002E-2</v>
      </c>
      <c r="AW151" s="4">
        <v>0.49220000000000003</v>
      </c>
      <c r="AX151" s="4">
        <v>0</v>
      </c>
      <c r="AY151" s="4">
        <v>3.6200000000000003E-2</v>
      </c>
    </row>
    <row r="152" spans="1:51" x14ac:dyDescent="0.2">
      <c r="A152">
        <v>10172658349</v>
      </c>
      <c r="B152" t="s">
        <v>55</v>
      </c>
      <c r="C152">
        <v>1</v>
      </c>
      <c r="D152">
        <v>35</v>
      </c>
      <c r="E152" s="1">
        <v>150000</v>
      </c>
      <c r="F152" t="s">
        <v>57</v>
      </c>
      <c r="G152">
        <v>10016</v>
      </c>
      <c r="H152" t="s">
        <v>52</v>
      </c>
      <c r="I152" t="s">
        <v>58</v>
      </c>
      <c r="J152" s="6" t="str">
        <f t="shared" si="2"/>
        <v>Manhattan-10016</v>
      </c>
      <c r="K152" s="2">
        <v>40938</v>
      </c>
      <c r="L152" s="3">
        <v>94.86</v>
      </c>
      <c r="M152">
        <v>0</v>
      </c>
      <c r="N152" s="3">
        <v>115.99</v>
      </c>
      <c r="O152">
        <v>29</v>
      </c>
      <c r="P152">
        <v>18</v>
      </c>
      <c r="Q152" s="1">
        <v>3739</v>
      </c>
      <c r="R152" s="3">
        <v>94.86</v>
      </c>
      <c r="S152">
        <v>0</v>
      </c>
      <c r="T152" s="3">
        <v>140.94999999999999</v>
      </c>
      <c r="U152">
        <v>33</v>
      </c>
      <c r="V152">
        <v>22</v>
      </c>
      <c r="W152" s="1">
        <v>4232</v>
      </c>
      <c r="X152">
        <v>3</v>
      </c>
      <c r="Y152" t="s">
        <v>54</v>
      </c>
      <c r="Z152">
        <v>3</v>
      </c>
      <c r="AA152">
        <v>2</v>
      </c>
      <c r="AB152">
        <v>6</v>
      </c>
      <c r="AC152">
        <v>9</v>
      </c>
      <c r="AD152">
        <v>6</v>
      </c>
      <c r="AE152" s="4">
        <v>0</v>
      </c>
      <c r="AF152" s="4">
        <v>0</v>
      </c>
      <c r="AG152" s="4">
        <v>3.1899999999999998E-2</v>
      </c>
      <c r="AH152" s="4">
        <v>1.24E-2</v>
      </c>
      <c r="AI152" s="4">
        <v>0</v>
      </c>
      <c r="AJ152" s="4">
        <v>0.1467</v>
      </c>
      <c r="AK152" s="4">
        <v>0</v>
      </c>
      <c r="AL152" s="4">
        <v>3.44E-2</v>
      </c>
      <c r="AM152" s="4">
        <v>3.8199999999999998E-2</v>
      </c>
      <c r="AN152" s="4">
        <v>8.1500000000000003E-2</v>
      </c>
      <c r="AO152" s="4">
        <v>8.7499999999999994E-2</v>
      </c>
      <c r="AP152" s="4">
        <v>0.1178</v>
      </c>
      <c r="AQ152" s="4">
        <v>0.21379999999999999</v>
      </c>
      <c r="AR152" s="4">
        <v>1.0999999999999999E-2</v>
      </c>
      <c r="AS152" s="4">
        <v>2.46E-2</v>
      </c>
      <c r="AT152" s="4">
        <v>7.2900000000000006E-2</v>
      </c>
      <c r="AU152" s="4">
        <v>0</v>
      </c>
      <c r="AV152" s="4">
        <v>0</v>
      </c>
      <c r="AW152" s="4">
        <v>9.8900000000000002E-2</v>
      </c>
      <c r="AX152" s="4">
        <v>0</v>
      </c>
      <c r="AY152" s="4">
        <v>2.8400000000000002E-2</v>
      </c>
    </row>
    <row r="153" spans="1:51" x14ac:dyDescent="0.2">
      <c r="A153">
        <v>10172911658</v>
      </c>
      <c r="B153" t="s">
        <v>50</v>
      </c>
      <c r="C153">
        <v>1</v>
      </c>
      <c r="D153">
        <v>42</v>
      </c>
      <c r="E153" s="1">
        <v>50000</v>
      </c>
      <c r="F153" t="s">
        <v>51</v>
      </c>
      <c r="G153">
        <v>10012</v>
      </c>
      <c r="H153" t="s">
        <v>52</v>
      </c>
      <c r="I153" t="s">
        <v>58</v>
      </c>
      <c r="J153" s="6" t="str">
        <f t="shared" si="2"/>
        <v>Manhattan-10012</v>
      </c>
      <c r="K153" s="2">
        <v>41450</v>
      </c>
      <c r="L153" s="3">
        <v>0</v>
      </c>
      <c r="M153">
        <v>39</v>
      </c>
      <c r="N153" s="3">
        <v>50.01</v>
      </c>
      <c r="O153">
        <v>41</v>
      </c>
      <c r="P153">
        <v>12</v>
      </c>
      <c r="Q153" s="1">
        <v>4370</v>
      </c>
      <c r="R153" s="3">
        <v>5.99</v>
      </c>
      <c r="S153">
        <v>78</v>
      </c>
      <c r="T153" s="3">
        <v>73.31</v>
      </c>
      <c r="U153">
        <v>81</v>
      </c>
      <c r="V153">
        <v>21</v>
      </c>
      <c r="W153" s="1">
        <v>9135</v>
      </c>
      <c r="X153">
        <v>1</v>
      </c>
      <c r="Y153">
        <v>6</v>
      </c>
      <c r="Z153">
        <v>10</v>
      </c>
      <c r="AA153">
        <v>7</v>
      </c>
      <c r="AB153">
        <v>5</v>
      </c>
      <c r="AC153">
        <v>9</v>
      </c>
      <c r="AD153">
        <v>2</v>
      </c>
      <c r="AE153" s="4">
        <v>3.0599999999999999E-2</v>
      </c>
      <c r="AF153" s="4">
        <v>0</v>
      </c>
      <c r="AG153" s="4">
        <v>6.8999999999999999E-3</v>
      </c>
      <c r="AH153" s="4">
        <v>1.7299999999999999E-2</v>
      </c>
      <c r="AI153" s="4">
        <v>0</v>
      </c>
      <c r="AJ153" s="4">
        <v>0.1235</v>
      </c>
      <c r="AK153" s="4">
        <v>3.6600000000000001E-2</v>
      </c>
      <c r="AL153" s="4">
        <v>1.1599999999999999E-2</v>
      </c>
      <c r="AM153" s="4">
        <v>2.5999999999999999E-3</v>
      </c>
      <c r="AN153" s="4">
        <v>5.5500000000000001E-2</v>
      </c>
      <c r="AO153" s="4">
        <v>0</v>
      </c>
      <c r="AP153" s="4">
        <v>5.3E-3</v>
      </c>
      <c r="AQ153" s="4">
        <v>8.0999999999999996E-3</v>
      </c>
      <c r="AR153" s="4">
        <v>0</v>
      </c>
      <c r="AS153" s="4">
        <v>7.7200000000000005E-2</v>
      </c>
      <c r="AT153" s="4">
        <v>0.04</v>
      </c>
      <c r="AU153" s="4">
        <v>0</v>
      </c>
      <c r="AV153" s="4">
        <v>6.9099999999999995E-2</v>
      </c>
      <c r="AW153" s="4">
        <v>0.33150000000000002</v>
      </c>
      <c r="AX153" s="4">
        <v>0.12590000000000001</v>
      </c>
      <c r="AY153" s="4">
        <v>5.8400000000000001E-2</v>
      </c>
    </row>
    <row r="154" spans="1:51" x14ac:dyDescent="0.2">
      <c r="A154">
        <v>1017662805</v>
      </c>
      <c r="B154" t="s">
        <v>55</v>
      </c>
      <c r="C154">
        <v>1</v>
      </c>
      <c r="D154">
        <v>38</v>
      </c>
      <c r="E154" s="1">
        <v>40000</v>
      </c>
      <c r="F154" t="s">
        <v>51</v>
      </c>
      <c r="G154">
        <v>11238</v>
      </c>
      <c r="H154" t="s">
        <v>52</v>
      </c>
      <c r="I154" t="s">
        <v>56</v>
      </c>
      <c r="J154" s="6" t="str">
        <f t="shared" si="2"/>
        <v>Brooklyn-11238</v>
      </c>
      <c r="K154" s="2">
        <v>38810</v>
      </c>
      <c r="L154" s="3">
        <v>0</v>
      </c>
      <c r="M154">
        <v>24</v>
      </c>
      <c r="N154" s="3">
        <v>0.03</v>
      </c>
      <c r="O154">
        <v>25</v>
      </c>
      <c r="P154">
        <v>3</v>
      </c>
      <c r="Q154" s="1">
        <v>3704</v>
      </c>
      <c r="R154" s="3">
        <v>0</v>
      </c>
      <c r="S154">
        <v>55</v>
      </c>
      <c r="T154" s="3">
        <v>0.68</v>
      </c>
      <c r="U154">
        <v>55</v>
      </c>
      <c r="V154">
        <v>7</v>
      </c>
      <c r="W154" s="1">
        <v>8286</v>
      </c>
      <c r="X154">
        <v>5</v>
      </c>
      <c r="Y154">
        <v>2</v>
      </c>
      <c r="Z154">
        <v>2</v>
      </c>
      <c r="AA154">
        <v>10</v>
      </c>
      <c r="AB154" t="s">
        <v>54</v>
      </c>
      <c r="AC154">
        <v>3</v>
      </c>
      <c r="AD154">
        <v>2</v>
      </c>
      <c r="AE154" s="4">
        <v>1.26E-2</v>
      </c>
      <c r="AF154" s="4">
        <v>0</v>
      </c>
      <c r="AG154" s="4">
        <v>1.0999999999999999E-2</v>
      </c>
      <c r="AH154" s="4">
        <v>2.35E-2</v>
      </c>
      <c r="AI154" s="4">
        <v>0</v>
      </c>
      <c r="AJ154" s="4">
        <v>0.1419</v>
      </c>
      <c r="AK154" s="4">
        <v>1.84E-2</v>
      </c>
      <c r="AL154" s="4">
        <v>1.2999999999999999E-2</v>
      </c>
      <c r="AM154" s="4">
        <v>4.2099999999999999E-2</v>
      </c>
      <c r="AN154" s="4">
        <v>3.8100000000000002E-2</v>
      </c>
      <c r="AO154" s="4">
        <v>6.7500000000000004E-2</v>
      </c>
      <c r="AP154" s="4">
        <v>0.13569999999999999</v>
      </c>
      <c r="AQ154" s="4">
        <v>0.1429</v>
      </c>
      <c r="AR154" s="4">
        <v>0</v>
      </c>
      <c r="AS154" s="4">
        <v>0</v>
      </c>
      <c r="AT154" s="4">
        <v>0.22559999999999999</v>
      </c>
      <c r="AU154" s="4">
        <v>9.4000000000000004E-3</v>
      </c>
      <c r="AV154" s="4">
        <v>0</v>
      </c>
      <c r="AW154" s="4">
        <v>9.0200000000000002E-2</v>
      </c>
      <c r="AX154" s="4">
        <v>0</v>
      </c>
      <c r="AY154" s="4">
        <v>2.81E-2</v>
      </c>
    </row>
    <row r="155" spans="1:51" x14ac:dyDescent="0.2">
      <c r="A155">
        <v>10177494773</v>
      </c>
      <c r="B155" t="s">
        <v>60</v>
      </c>
      <c r="C155">
        <v>1</v>
      </c>
      <c r="D155">
        <v>44</v>
      </c>
      <c r="E155" s="1">
        <v>-1</v>
      </c>
      <c r="F155" t="s">
        <v>51</v>
      </c>
      <c r="G155">
        <v>10024</v>
      </c>
      <c r="H155" t="s">
        <v>52</v>
      </c>
      <c r="I155" t="s">
        <v>58</v>
      </c>
      <c r="J155" s="6" t="str">
        <f t="shared" si="2"/>
        <v>Manhattan-10024</v>
      </c>
      <c r="K155" s="2">
        <v>40937</v>
      </c>
      <c r="L155" s="3">
        <v>6.99</v>
      </c>
      <c r="M155">
        <v>69</v>
      </c>
      <c r="N155" s="3">
        <v>195.08</v>
      </c>
      <c r="O155">
        <v>71</v>
      </c>
      <c r="P155">
        <v>19</v>
      </c>
      <c r="Q155" s="1">
        <v>5272</v>
      </c>
      <c r="R155" s="3">
        <v>12.98</v>
      </c>
      <c r="S155">
        <v>69</v>
      </c>
      <c r="T155" s="3">
        <v>246.08</v>
      </c>
      <c r="U155">
        <v>72</v>
      </c>
      <c r="V155">
        <v>20</v>
      </c>
      <c r="W155" s="1">
        <v>5402</v>
      </c>
      <c r="X155">
        <v>9</v>
      </c>
      <c r="Y155">
        <v>11</v>
      </c>
      <c r="Z155">
        <v>7</v>
      </c>
      <c r="AA155">
        <v>7</v>
      </c>
      <c r="AB155">
        <v>13</v>
      </c>
      <c r="AC155">
        <v>6</v>
      </c>
      <c r="AD155">
        <v>18</v>
      </c>
      <c r="AE155" s="4">
        <v>0</v>
      </c>
      <c r="AF155" s="4">
        <v>0</v>
      </c>
      <c r="AG155" s="4">
        <v>9.4700000000000006E-2</v>
      </c>
      <c r="AH155" s="4">
        <v>2.98E-2</v>
      </c>
      <c r="AI155" s="4">
        <v>0</v>
      </c>
      <c r="AJ155" s="4">
        <v>0.1663</v>
      </c>
      <c r="AK155" s="4">
        <v>7.3999999999999996E-2</v>
      </c>
      <c r="AL155" s="4">
        <v>0</v>
      </c>
      <c r="AM155" s="4">
        <v>7.8799999999999995E-2</v>
      </c>
      <c r="AN155" s="4">
        <v>1.8800000000000001E-2</v>
      </c>
      <c r="AO155" s="4">
        <v>0</v>
      </c>
      <c r="AP155" s="4">
        <v>2.5999999999999999E-3</v>
      </c>
      <c r="AQ155" s="4">
        <v>1.83E-2</v>
      </c>
      <c r="AR155" s="4">
        <v>0</v>
      </c>
      <c r="AS155" s="4">
        <v>7.6300000000000007E-2</v>
      </c>
      <c r="AT155" s="4">
        <v>1.1000000000000001E-3</v>
      </c>
      <c r="AU155" s="4">
        <v>0</v>
      </c>
      <c r="AV155" s="4">
        <v>3.49E-2</v>
      </c>
      <c r="AW155" s="4">
        <v>0.33850000000000002</v>
      </c>
      <c r="AX155" s="4">
        <v>5.2299999999999999E-2</v>
      </c>
      <c r="AY155" s="4">
        <v>1.3599999999999999E-2</v>
      </c>
    </row>
    <row r="156" spans="1:51" x14ac:dyDescent="0.2">
      <c r="A156">
        <v>10177537025</v>
      </c>
      <c r="B156" t="s">
        <v>55</v>
      </c>
      <c r="C156">
        <v>0</v>
      </c>
      <c r="D156">
        <v>51</v>
      </c>
      <c r="E156" s="1">
        <v>175000</v>
      </c>
      <c r="F156" t="s">
        <v>57</v>
      </c>
      <c r="G156">
        <v>10128</v>
      </c>
      <c r="H156" t="s">
        <v>52</v>
      </c>
      <c r="I156" t="s">
        <v>58</v>
      </c>
      <c r="J156" s="6" t="str">
        <f t="shared" si="2"/>
        <v>Manhattan-10128</v>
      </c>
      <c r="K156" s="2">
        <v>40937</v>
      </c>
      <c r="L156" s="3">
        <v>153.77000000000001</v>
      </c>
      <c r="M156">
        <v>0</v>
      </c>
      <c r="N156" s="3">
        <v>11</v>
      </c>
      <c r="O156">
        <v>24</v>
      </c>
      <c r="P156">
        <v>4</v>
      </c>
      <c r="Q156" s="1">
        <v>1409</v>
      </c>
      <c r="R156" s="3">
        <v>285.55</v>
      </c>
      <c r="S156">
        <v>0</v>
      </c>
      <c r="T156" s="3">
        <v>11.01</v>
      </c>
      <c r="U156">
        <v>45</v>
      </c>
      <c r="V156">
        <v>5</v>
      </c>
      <c r="W156" s="1">
        <v>2738</v>
      </c>
      <c r="X156">
        <v>2</v>
      </c>
      <c r="Y156">
        <v>3</v>
      </c>
      <c r="Z156">
        <v>3</v>
      </c>
      <c r="AA156">
        <v>1</v>
      </c>
      <c r="AB156">
        <v>3</v>
      </c>
      <c r="AC156">
        <v>9</v>
      </c>
      <c r="AD156">
        <v>2</v>
      </c>
      <c r="AE156" s="4">
        <v>0</v>
      </c>
      <c r="AF156" s="4">
        <v>0</v>
      </c>
      <c r="AG156" s="4">
        <v>0</v>
      </c>
      <c r="AH156" s="4">
        <v>0</v>
      </c>
      <c r="AI156" s="4">
        <v>0</v>
      </c>
      <c r="AJ156" s="4">
        <v>0</v>
      </c>
      <c r="AK156" s="4">
        <v>0</v>
      </c>
      <c r="AL156" s="4">
        <v>0</v>
      </c>
      <c r="AM156" s="4">
        <v>0</v>
      </c>
      <c r="AN156" s="4">
        <v>9.4799999999999995E-2</v>
      </c>
      <c r="AO156" s="4">
        <v>0</v>
      </c>
      <c r="AP156" s="4">
        <v>0</v>
      </c>
      <c r="AQ156" s="4">
        <v>0</v>
      </c>
      <c r="AR156" s="4">
        <v>0</v>
      </c>
      <c r="AS156" s="4">
        <v>0</v>
      </c>
      <c r="AT156" s="4">
        <v>0.86029999999999995</v>
      </c>
      <c r="AU156" s="4">
        <v>0</v>
      </c>
      <c r="AV156" s="4">
        <v>0</v>
      </c>
      <c r="AW156" s="4">
        <v>0</v>
      </c>
      <c r="AX156" s="4">
        <v>0</v>
      </c>
      <c r="AY156" s="4">
        <v>4.48E-2</v>
      </c>
    </row>
    <row r="157" spans="1:51" x14ac:dyDescent="0.2">
      <c r="A157">
        <v>10180999330</v>
      </c>
      <c r="B157" t="s">
        <v>55</v>
      </c>
      <c r="C157">
        <v>1</v>
      </c>
      <c r="D157">
        <v>47</v>
      </c>
      <c r="E157" s="1">
        <v>150000</v>
      </c>
      <c r="F157" t="s">
        <v>57</v>
      </c>
      <c r="G157">
        <v>10002</v>
      </c>
      <c r="H157" t="s">
        <v>52</v>
      </c>
      <c r="I157" t="s">
        <v>58</v>
      </c>
      <c r="J157" s="6" t="str">
        <f t="shared" si="2"/>
        <v>Manhattan-10002</v>
      </c>
      <c r="K157" s="2">
        <v>40937</v>
      </c>
      <c r="L157" s="3">
        <v>0</v>
      </c>
      <c r="M157">
        <v>11</v>
      </c>
      <c r="N157" s="3">
        <v>0</v>
      </c>
      <c r="O157">
        <v>20</v>
      </c>
      <c r="P157" t="e">
        <v>#N/A</v>
      </c>
      <c r="Q157" s="1">
        <v>719</v>
      </c>
      <c r="R157" s="3">
        <v>0</v>
      </c>
      <c r="S157">
        <v>17</v>
      </c>
      <c r="T157" s="3">
        <v>0</v>
      </c>
      <c r="U157">
        <v>17</v>
      </c>
      <c r="V157" t="e">
        <v>#N/A</v>
      </c>
      <c r="W157" s="1">
        <v>1064</v>
      </c>
      <c r="X157">
        <v>8</v>
      </c>
      <c r="Y157">
        <v>5</v>
      </c>
      <c r="Z157" t="s">
        <v>54</v>
      </c>
      <c r="AA157" t="s">
        <v>54</v>
      </c>
      <c r="AB157" t="s">
        <v>54</v>
      </c>
      <c r="AC157" t="s">
        <v>54</v>
      </c>
      <c r="AD157">
        <v>5</v>
      </c>
      <c r="AE157" s="4">
        <v>0</v>
      </c>
      <c r="AF157" s="4">
        <v>0</v>
      </c>
      <c r="AG157" s="4">
        <v>0</v>
      </c>
      <c r="AH157" s="4">
        <v>0</v>
      </c>
      <c r="AI157" s="4">
        <v>0</v>
      </c>
      <c r="AJ157" s="4">
        <v>0</v>
      </c>
      <c r="AK157" s="4">
        <v>0</v>
      </c>
      <c r="AL157" s="4">
        <v>0</v>
      </c>
      <c r="AM157" s="4">
        <v>0</v>
      </c>
      <c r="AN157" s="4">
        <v>0</v>
      </c>
      <c r="AO157" s="4">
        <v>0</v>
      </c>
      <c r="AP157" s="4">
        <v>0</v>
      </c>
      <c r="AQ157" s="4">
        <v>0</v>
      </c>
      <c r="AR157" s="4">
        <v>0</v>
      </c>
      <c r="AS157" s="4">
        <v>0.1991</v>
      </c>
      <c r="AT157" s="4">
        <v>0</v>
      </c>
      <c r="AU157" s="4">
        <v>0</v>
      </c>
      <c r="AV157" s="4">
        <v>7.8200000000000006E-2</v>
      </c>
      <c r="AW157" s="4">
        <v>6.1800000000000001E-2</v>
      </c>
      <c r="AX157" s="4">
        <v>0.66090000000000004</v>
      </c>
      <c r="AY157" s="4">
        <v>0</v>
      </c>
    </row>
    <row r="158" spans="1:51" x14ac:dyDescent="0.2">
      <c r="A158">
        <v>10181534511</v>
      </c>
      <c r="B158" t="s">
        <v>50</v>
      </c>
      <c r="C158">
        <v>1</v>
      </c>
      <c r="D158">
        <v>83</v>
      </c>
      <c r="E158" s="1">
        <v>200000</v>
      </c>
      <c r="F158" t="s">
        <v>57</v>
      </c>
      <c r="G158">
        <v>10128</v>
      </c>
      <c r="H158" t="s">
        <v>52</v>
      </c>
      <c r="I158" t="s">
        <v>58</v>
      </c>
      <c r="J158" s="6" t="str">
        <f t="shared" si="2"/>
        <v>Manhattan-10128</v>
      </c>
      <c r="K158" s="2">
        <v>40937</v>
      </c>
      <c r="L158" s="3">
        <v>0</v>
      </c>
      <c r="M158">
        <v>54</v>
      </c>
      <c r="N158" s="3">
        <v>7.06</v>
      </c>
      <c r="O158">
        <v>57</v>
      </c>
      <c r="P158">
        <v>7</v>
      </c>
      <c r="Q158" s="1">
        <v>5822</v>
      </c>
      <c r="R158" s="3">
        <v>0</v>
      </c>
      <c r="S158">
        <v>112</v>
      </c>
      <c r="T158" s="3">
        <v>19.079999999999998</v>
      </c>
      <c r="U158">
        <v>115</v>
      </c>
      <c r="V158">
        <v>13</v>
      </c>
      <c r="W158" s="1">
        <v>11297</v>
      </c>
      <c r="X158">
        <v>22</v>
      </c>
      <c r="Y158">
        <v>11</v>
      </c>
      <c r="Z158">
        <v>4</v>
      </c>
      <c r="AA158">
        <v>4</v>
      </c>
      <c r="AB158">
        <v>5</v>
      </c>
      <c r="AC158">
        <v>2</v>
      </c>
      <c r="AD158">
        <v>7</v>
      </c>
      <c r="AE158" s="4">
        <v>7.7000000000000002E-3</v>
      </c>
      <c r="AF158" s="4">
        <v>1.18E-2</v>
      </c>
      <c r="AG158" s="4">
        <v>0</v>
      </c>
      <c r="AH158" s="4">
        <v>2.86E-2</v>
      </c>
      <c r="AI158" s="4">
        <v>0</v>
      </c>
      <c r="AJ158" s="4">
        <v>0.15260000000000001</v>
      </c>
      <c r="AK158" s="4">
        <v>5.1900000000000002E-2</v>
      </c>
      <c r="AL158" s="4">
        <v>0</v>
      </c>
      <c r="AM158" s="4">
        <v>0.112</v>
      </c>
      <c r="AN158" s="4">
        <v>0.12180000000000001</v>
      </c>
      <c r="AO158" s="4">
        <v>4.2000000000000003E-2</v>
      </c>
      <c r="AP158" s="4">
        <v>0.17849999999999999</v>
      </c>
      <c r="AQ158" s="4">
        <v>9.5999999999999992E-3</v>
      </c>
      <c r="AR158" s="4">
        <v>0</v>
      </c>
      <c r="AS158" s="4">
        <v>4.5900000000000003E-2</v>
      </c>
      <c r="AT158" s="4">
        <v>1.6899999999999998E-2</v>
      </c>
      <c r="AU158" s="4">
        <v>0</v>
      </c>
      <c r="AV158" s="4">
        <v>1.8100000000000002E-2</v>
      </c>
      <c r="AW158" s="4">
        <v>0.13189999999999999</v>
      </c>
      <c r="AX158" s="4">
        <v>3.5700000000000003E-2</v>
      </c>
      <c r="AY158" s="4">
        <v>3.49E-2</v>
      </c>
    </row>
    <row r="159" spans="1:51" x14ac:dyDescent="0.2">
      <c r="A159">
        <v>10183230723</v>
      </c>
      <c r="B159" t="s">
        <v>50</v>
      </c>
      <c r="C159">
        <v>1</v>
      </c>
      <c r="D159">
        <v>53</v>
      </c>
      <c r="E159" s="1">
        <v>300000</v>
      </c>
      <c r="F159" t="s">
        <v>51</v>
      </c>
      <c r="G159">
        <v>10011</v>
      </c>
      <c r="H159" t="s">
        <v>52</v>
      </c>
      <c r="I159" t="s">
        <v>58</v>
      </c>
      <c r="J159" s="6" t="str">
        <f t="shared" si="2"/>
        <v>Manhattan-10011</v>
      </c>
      <c r="K159" s="2">
        <v>40938</v>
      </c>
      <c r="L159" s="3">
        <v>27.96</v>
      </c>
      <c r="M159">
        <v>8</v>
      </c>
      <c r="N159" s="3">
        <v>0</v>
      </c>
      <c r="O159">
        <v>32</v>
      </c>
      <c r="P159">
        <v>3</v>
      </c>
      <c r="Q159" s="1">
        <v>1702</v>
      </c>
      <c r="R159" s="3">
        <v>27.96</v>
      </c>
      <c r="S159">
        <v>9</v>
      </c>
      <c r="T159" s="3">
        <v>0</v>
      </c>
      <c r="U159">
        <v>13</v>
      </c>
      <c r="V159">
        <v>4</v>
      </c>
      <c r="W159" s="1">
        <v>1849</v>
      </c>
      <c r="X159">
        <v>5</v>
      </c>
      <c r="Y159">
        <v>4</v>
      </c>
      <c r="Z159">
        <v>9</v>
      </c>
      <c r="AA159">
        <v>5</v>
      </c>
      <c r="AB159">
        <v>2</v>
      </c>
      <c r="AC159">
        <v>4</v>
      </c>
      <c r="AD159">
        <v>3</v>
      </c>
      <c r="AE159" s="4">
        <v>0</v>
      </c>
      <c r="AF159" s="4">
        <v>0</v>
      </c>
      <c r="AG159" s="4">
        <v>0</v>
      </c>
      <c r="AH159" s="4">
        <v>6.6E-3</v>
      </c>
      <c r="AI159" s="4">
        <v>0</v>
      </c>
      <c r="AJ159" s="4">
        <v>0.19139999999999999</v>
      </c>
      <c r="AK159" s="4">
        <v>4.6300000000000001E-2</v>
      </c>
      <c r="AL159" s="4">
        <v>0</v>
      </c>
      <c r="AM159" s="4">
        <v>8.0000000000000002E-3</v>
      </c>
      <c r="AN159" s="4">
        <v>0.1116</v>
      </c>
      <c r="AO159" s="4">
        <v>0</v>
      </c>
      <c r="AP159" s="4">
        <v>1.43E-2</v>
      </c>
      <c r="AQ159" s="4">
        <v>0.1368</v>
      </c>
      <c r="AR159" s="4">
        <v>0</v>
      </c>
      <c r="AS159" s="4">
        <v>0</v>
      </c>
      <c r="AT159" s="4">
        <v>2.06E-2</v>
      </c>
      <c r="AU159" s="4">
        <v>0</v>
      </c>
      <c r="AV159" s="4">
        <v>4.8000000000000001E-2</v>
      </c>
      <c r="AW159" s="4">
        <v>0.40610000000000002</v>
      </c>
      <c r="AX159" s="4">
        <v>0</v>
      </c>
      <c r="AY159" s="4">
        <v>1.01E-2</v>
      </c>
    </row>
    <row r="160" spans="1:51" x14ac:dyDescent="0.2">
      <c r="A160">
        <v>10184929440</v>
      </c>
      <c r="B160" t="s">
        <v>50</v>
      </c>
      <c r="C160">
        <v>1</v>
      </c>
      <c r="D160">
        <v>39</v>
      </c>
      <c r="E160" s="1">
        <v>60000</v>
      </c>
      <c r="F160" t="s">
        <v>51</v>
      </c>
      <c r="G160">
        <v>10025</v>
      </c>
      <c r="H160" t="s">
        <v>52</v>
      </c>
      <c r="I160" t="s">
        <v>58</v>
      </c>
      <c r="J160" s="6" t="str">
        <f t="shared" si="2"/>
        <v>Manhattan-10025</v>
      </c>
      <c r="K160" s="2">
        <v>40937</v>
      </c>
      <c r="L160" s="3">
        <v>0</v>
      </c>
      <c r="M160">
        <v>43</v>
      </c>
      <c r="N160" s="3">
        <v>100.9</v>
      </c>
      <c r="O160">
        <v>48</v>
      </c>
      <c r="P160">
        <v>17</v>
      </c>
      <c r="Q160" s="1">
        <v>5467</v>
      </c>
      <c r="R160" s="3">
        <v>0</v>
      </c>
      <c r="S160">
        <v>92</v>
      </c>
      <c r="T160" s="3">
        <v>133.71</v>
      </c>
      <c r="U160">
        <v>95</v>
      </c>
      <c r="V160">
        <v>26</v>
      </c>
      <c r="W160" s="1">
        <v>11887</v>
      </c>
      <c r="X160">
        <v>38</v>
      </c>
      <c r="Y160">
        <v>6</v>
      </c>
      <c r="Z160">
        <v>2</v>
      </c>
      <c r="AA160" t="s">
        <v>54</v>
      </c>
      <c r="AB160" t="s">
        <v>54</v>
      </c>
      <c r="AC160" t="s">
        <v>54</v>
      </c>
      <c r="AD160" t="s">
        <v>54</v>
      </c>
      <c r="AE160" s="4">
        <v>7.4099999999999999E-2</v>
      </c>
      <c r="AF160" s="4">
        <v>0</v>
      </c>
      <c r="AG160" s="4">
        <v>1.5E-3</v>
      </c>
      <c r="AH160" s="4">
        <v>4.8999999999999998E-3</v>
      </c>
      <c r="AI160" s="4">
        <v>0</v>
      </c>
      <c r="AJ160" s="4">
        <v>0.111</v>
      </c>
      <c r="AK160" s="4">
        <v>3.6499999999999998E-2</v>
      </c>
      <c r="AL160" s="4">
        <v>0</v>
      </c>
      <c r="AM160" s="4">
        <v>6.1999999999999998E-3</v>
      </c>
      <c r="AN160" s="4">
        <v>7.5499999999999998E-2</v>
      </c>
      <c r="AO160" s="4">
        <v>5.3E-3</v>
      </c>
      <c r="AP160" s="4">
        <v>5.8500000000000003E-2</v>
      </c>
      <c r="AQ160" s="4">
        <v>5.8999999999999999E-3</v>
      </c>
      <c r="AR160" s="4">
        <v>0</v>
      </c>
      <c r="AS160" s="4">
        <v>4.5999999999999999E-3</v>
      </c>
      <c r="AT160" s="4">
        <v>7.7000000000000002E-3</v>
      </c>
      <c r="AU160" s="4">
        <v>0</v>
      </c>
      <c r="AV160" s="4">
        <v>8.5800000000000001E-2</v>
      </c>
      <c r="AW160" s="4">
        <v>0.3382</v>
      </c>
      <c r="AX160" s="4">
        <v>0.17299999999999999</v>
      </c>
      <c r="AY160" s="4">
        <v>1.15E-2</v>
      </c>
    </row>
    <row r="161" spans="1:51" x14ac:dyDescent="0.2">
      <c r="A161">
        <v>10185637529</v>
      </c>
      <c r="B161" t="s">
        <v>60</v>
      </c>
      <c r="C161">
        <v>1</v>
      </c>
      <c r="D161">
        <v>43</v>
      </c>
      <c r="E161" s="1">
        <v>100000</v>
      </c>
      <c r="F161" t="s">
        <v>57</v>
      </c>
      <c r="G161">
        <v>11215</v>
      </c>
      <c r="H161" t="s">
        <v>52</v>
      </c>
      <c r="I161" t="s">
        <v>56</v>
      </c>
      <c r="J161" s="6" t="str">
        <f t="shared" si="2"/>
        <v>Brooklyn-11215</v>
      </c>
      <c r="K161" s="2">
        <v>40943</v>
      </c>
      <c r="L161" s="3">
        <v>3.99</v>
      </c>
      <c r="M161">
        <v>77</v>
      </c>
      <c r="N161" s="3">
        <v>40.67</v>
      </c>
      <c r="O161">
        <v>84</v>
      </c>
      <c r="P161">
        <v>13</v>
      </c>
      <c r="Q161" s="1">
        <v>8178</v>
      </c>
      <c r="R161" s="3">
        <v>3.99</v>
      </c>
      <c r="S161">
        <v>169</v>
      </c>
      <c r="T161" s="3">
        <v>46.78</v>
      </c>
      <c r="U161">
        <v>174</v>
      </c>
      <c r="V161">
        <v>20</v>
      </c>
      <c r="W161" s="1">
        <v>16972</v>
      </c>
      <c r="X161">
        <v>26</v>
      </c>
      <c r="Y161">
        <v>6</v>
      </c>
      <c r="Z161">
        <v>9</v>
      </c>
      <c r="AA161">
        <v>10</v>
      </c>
      <c r="AB161">
        <v>10</v>
      </c>
      <c r="AC161">
        <v>7</v>
      </c>
      <c r="AD161">
        <v>14</v>
      </c>
      <c r="AE161" s="4">
        <v>2.1100000000000001E-2</v>
      </c>
      <c r="AF161" s="4">
        <v>1.29E-2</v>
      </c>
      <c r="AG161" s="4">
        <v>1.8700000000000001E-2</v>
      </c>
      <c r="AH161" s="4">
        <v>2E-3</v>
      </c>
      <c r="AI161" s="4">
        <v>2.5600000000000001E-2</v>
      </c>
      <c r="AJ161" s="4">
        <v>0.1129</v>
      </c>
      <c r="AK161" s="4">
        <v>2.1700000000000001E-2</v>
      </c>
      <c r="AL161" s="4">
        <v>0</v>
      </c>
      <c r="AM161" s="4">
        <v>2.0500000000000001E-2</v>
      </c>
      <c r="AN161" s="4">
        <v>1.18E-2</v>
      </c>
      <c r="AO161" s="4">
        <v>0</v>
      </c>
      <c r="AP161" s="4">
        <v>0</v>
      </c>
      <c r="AQ161" s="4">
        <v>0.35020000000000001</v>
      </c>
      <c r="AR161" s="4">
        <v>7.6300000000000007E-2</v>
      </c>
      <c r="AS161" s="4">
        <v>0</v>
      </c>
      <c r="AT161" s="4">
        <v>7.7200000000000005E-2</v>
      </c>
      <c r="AU161" s="4">
        <v>0</v>
      </c>
      <c r="AV161" s="4">
        <v>0</v>
      </c>
      <c r="AW161" s="4">
        <v>0.2203</v>
      </c>
      <c r="AX161" s="4">
        <v>0</v>
      </c>
      <c r="AY161" s="4">
        <v>2.8799999999999999E-2</v>
      </c>
    </row>
    <row r="162" spans="1:51" x14ac:dyDescent="0.2">
      <c r="A162">
        <v>10186234049</v>
      </c>
      <c r="B162" t="s">
        <v>60</v>
      </c>
      <c r="C162">
        <v>1</v>
      </c>
      <c r="D162">
        <v>53</v>
      </c>
      <c r="E162" s="1">
        <v>75000</v>
      </c>
      <c r="F162" t="s">
        <v>57</v>
      </c>
      <c r="G162">
        <v>11211</v>
      </c>
      <c r="H162" t="s">
        <v>52</v>
      </c>
      <c r="I162" t="s">
        <v>56</v>
      </c>
      <c r="J162" s="6" t="str">
        <f t="shared" si="2"/>
        <v>Brooklyn-11211</v>
      </c>
      <c r="K162" s="2">
        <v>40943</v>
      </c>
      <c r="L162" s="3">
        <v>156.76</v>
      </c>
      <c r="M162">
        <v>0</v>
      </c>
      <c r="N162" s="3">
        <v>148.07</v>
      </c>
      <c r="O162">
        <v>35</v>
      </c>
      <c r="P162">
        <v>19</v>
      </c>
      <c r="Q162" s="1">
        <v>5458</v>
      </c>
      <c r="R162" s="3">
        <v>240.62</v>
      </c>
      <c r="S162">
        <v>0</v>
      </c>
      <c r="T162" s="3">
        <v>324.43</v>
      </c>
      <c r="U162">
        <v>62</v>
      </c>
      <c r="V162">
        <v>40</v>
      </c>
      <c r="W162" s="1">
        <v>9394</v>
      </c>
      <c r="X162">
        <v>6</v>
      </c>
      <c r="Y162">
        <v>5</v>
      </c>
      <c r="Z162">
        <v>5</v>
      </c>
      <c r="AA162">
        <v>10</v>
      </c>
      <c r="AB162">
        <v>5</v>
      </c>
      <c r="AC162">
        <v>4</v>
      </c>
      <c r="AD162" t="s">
        <v>54</v>
      </c>
      <c r="AE162" s="4">
        <v>0</v>
      </c>
      <c r="AF162" s="4">
        <v>0</v>
      </c>
      <c r="AG162" s="4">
        <v>2.18E-2</v>
      </c>
      <c r="AH162" s="4">
        <v>1.9199999999999998E-2</v>
      </c>
      <c r="AI162" s="4">
        <v>0</v>
      </c>
      <c r="AJ162" s="4">
        <v>4.7E-2</v>
      </c>
      <c r="AK162" s="4">
        <v>3.5999999999999997E-2</v>
      </c>
      <c r="AL162" s="4">
        <v>0</v>
      </c>
      <c r="AM162" s="4">
        <v>2.9399999999999999E-2</v>
      </c>
      <c r="AN162" s="4">
        <v>3.5099999999999999E-2</v>
      </c>
      <c r="AO162" s="4">
        <v>0.1489</v>
      </c>
      <c r="AP162" s="4">
        <v>0.13780000000000001</v>
      </c>
      <c r="AQ162" s="4">
        <v>0.1116</v>
      </c>
      <c r="AR162" s="4">
        <v>0</v>
      </c>
      <c r="AS162" s="4">
        <v>2.4199999999999999E-2</v>
      </c>
      <c r="AT162" s="4">
        <v>8.6800000000000002E-2</v>
      </c>
      <c r="AU162" s="4">
        <v>0.2281</v>
      </c>
      <c r="AV162" s="4">
        <v>0</v>
      </c>
      <c r="AW162" s="4">
        <v>4.8300000000000003E-2</v>
      </c>
      <c r="AX162" s="4">
        <v>0</v>
      </c>
      <c r="AY162" s="4">
        <v>2.58E-2</v>
      </c>
    </row>
    <row r="163" spans="1:51" x14ac:dyDescent="0.2">
      <c r="A163">
        <v>10188013771</v>
      </c>
      <c r="B163" t="s">
        <v>60</v>
      </c>
      <c r="C163">
        <v>1</v>
      </c>
      <c r="D163">
        <v>60</v>
      </c>
      <c r="E163" s="1">
        <v>300000</v>
      </c>
      <c r="F163" t="s">
        <v>51</v>
      </c>
      <c r="G163">
        <v>10016</v>
      </c>
      <c r="H163" t="s">
        <v>52</v>
      </c>
      <c r="I163" t="s">
        <v>58</v>
      </c>
      <c r="J163" s="6" t="str">
        <f t="shared" si="2"/>
        <v>Manhattan-10016</v>
      </c>
      <c r="K163" s="2">
        <v>40939</v>
      </c>
      <c r="L163" s="3">
        <v>0</v>
      </c>
      <c r="M163">
        <v>5</v>
      </c>
      <c r="N163" s="3">
        <v>2.0099999999999998</v>
      </c>
      <c r="O163">
        <v>56</v>
      </c>
      <c r="P163">
        <v>8</v>
      </c>
      <c r="Q163" s="1">
        <v>519</v>
      </c>
      <c r="R163" s="3">
        <v>0</v>
      </c>
      <c r="S163">
        <v>5</v>
      </c>
      <c r="T163" s="3">
        <v>2.0099999999999998</v>
      </c>
      <c r="U163">
        <v>5</v>
      </c>
      <c r="V163">
        <v>12</v>
      </c>
      <c r="W163" s="1">
        <v>519</v>
      </c>
      <c r="X163">
        <v>5</v>
      </c>
      <c r="Y163">
        <v>8</v>
      </c>
      <c r="Z163">
        <v>9</v>
      </c>
      <c r="AA163">
        <v>11</v>
      </c>
      <c r="AB163">
        <v>7</v>
      </c>
      <c r="AC163">
        <v>9</v>
      </c>
      <c r="AD163">
        <v>5</v>
      </c>
      <c r="AE163" s="4">
        <v>1.7999999999999999E-2</v>
      </c>
      <c r="AF163" s="4">
        <v>1.6000000000000001E-3</v>
      </c>
      <c r="AG163" s="4">
        <v>2.0999999999999999E-3</v>
      </c>
      <c r="AH163" s="4">
        <v>2.4E-2</v>
      </c>
      <c r="AI163" s="4">
        <v>0</v>
      </c>
      <c r="AJ163" s="4">
        <v>0.1178</v>
      </c>
      <c r="AK163" s="4">
        <v>2.6800000000000001E-2</v>
      </c>
      <c r="AL163" s="4">
        <v>0</v>
      </c>
      <c r="AM163" s="4">
        <v>2.8400000000000002E-2</v>
      </c>
      <c r="AN163" s="4">
        <v>7.8299999999999995E-2</v>
      </c>
      <c r="AO163" s="4">
        <v>1.01E-2</v>
      </c>
      <c r="AP163" s="4">
        <v>0.16120000000000001</v>
      </c>
      <c r="AQ163" s="4">
        <v>1.1999999999999999E-3</v>
      </c>
      <c r="AR163" s="4">
        <v>0</v>
      </c>
      <c r="AS163" s="4">
        <v>2.5999999999999999E-3</v>
      </c>
      <c r="AT163" s="4">
        <v>0.29709999999999998</v>
      </c>
      <c r="AU163" s="4">
        <v>0</v>
      </c>
      <c r="AV163" s="4">
        <v>5.3E-3</v>
      </c>
      <c r="AW163" s="4">
        <v>0.12690000000000001</v>
      </c>
      <c r="AX163" s="4">
        <v>0</v>
      </c>
      <c r="AY163" s="4">
        <v>9.8599999999999993E-2</v>
      </c>
    </row>
    <row r="164" spans="1:51" x14ac:dyDescent="0.2">
      <c r="A164">
        <v>10188284190</v>
      </c>
      <c r="B164" t="s">
        <v>50</v>
      </c>
      <c r="C164">
        <v>1</v>
      </c>
      <c r="D164">
        <v>42</v>
      </c>
      <c r="E164" s="1">
        <v>-1</v>
      </c>
      <c r="F164" t="s">
        <v>57</v>
      </c>
      <c r="G164">
        <v>11201</v>
      </c>
      <c r="H164" t="s">
        <v>52</v>
      </c>
      <c r="I164" t="s">
        <v>56</v>
      </c>
      <c r="J164" s="6" t="str">
        <f t="shared" si="2"/>
        <v>Brooklyn-11201</v>
      </c>
      <c r="K164" s="2">
        <v>40942</v>
      </c>
      <c r="L164" s="3">
        <v>0</v>
      </c>
      <c r="M164">
        <v>43</v>
      </c>
      <c r="N164" s="3">
        <v>2.04</v>
      </c>
      <c r="O164">
        <v>45</v>
      </c>
      <c r="P164">
        <v>4</v>
      </c>
      <c r="Q164" s="1">
        <v>2980</v>
      </c>
      <c r="R164" s="3">
        <v>0</v>
      </c>
      <c r="S164">
        <v>83</v>
      </c>
      <c r="T164" s="3">
        <v>2.0699999999999998</v>
      </c>
      <c r="U164">
        <v>83</v>
      </c>
      <c r="V164">
        <v>7</v>
      </c>
      <c r="W164" s="1">
        <v>6123</v>
      </c>
      <c r="X164">
        <v>17</v>
      </c>
      <c r="Y164">
        <v>10</v>
      </c>
      <c r="Z164">
        <v>4</v>
      </c>
      <c r="AA164">
        <v>3</v>
      </c>
      <c r="AB164">
        <v>2</v>
      </c>
      <c r="AC164">
        <v>4</v>
      </c>
      <c r="AD164">
        <v>3</v>
      </c>
      <c r="AE164" s="4">
        <v>0</v>
      </c>
      <c r="AF164" s="4">
        <v>0</v>
      </c>
      <c r="AG164" s="4">
        <v>0</v>
      </c>
      <c r="AH164" s="4">
        <v>1.44E-2</v>
      </c>
      <c r="AI164" s="4">
        <v>0</v>
      </c>
      <c r="AJ164" s="4">
        <v>0.11260000000000001</v>
      </c>
      <c r="AK164" s="4">
        <v>0</v>
      </c>
      <c r="AL164" s="4">
        <v>0</v>
      </c>
      <c r="AM164" s="4">
        <v>0.11260000000000001</v>
      </c>
      <c r="AN164" s="4">
        <v>4.0099999999999997E-2</v>
      </c>
      <c r="AO164" s="4">
        <v>8.6900000000000005E-2</v>
      </c>
      <c r="AP164" s="4">
        <v>7.9899999999999999E-2</v>
      </c>
      <c r="AQ164" s="4">
        <v>0</v>
      </c>
      <c r="AR164" s="4">
        <v>0</v>
      </c>
      <c r="AS164" s="4">
        <v>2.3300000000000001E-2</v>
      </c>
      <c r="AT164" s="4">
        <v>0.2336</v>
      </c>
      <c r="AU164" s="4">
        <v>0</v>
      </c>
      <c r="AV164" s="4">
        <v>0.16919999999999999</v>
      </c>
      <c r="AW164" s="4">
        <v>2.1600000000000001E-2</v>
      </c>
      <c r="AX164" s="4">
        <v>0</v>
      </c>
      <c r="AY164" s="4">
        <v>0.1057</v>
      </c>
    </row>
    <row r="165" spans="1:51" x14ac:dyDescent="0.2">
      <c r="A165">
        <v>10188944209</v>
      </c>
      <c r="B165" t="s">
        <v>61</v>
      </c>
      <c r="C165">
        <v>0</v>
      </c>
      <c r="D165">
        <v>42</v>
      </c>
      <c r="E165" s="1">
        <v>150000</v>
      </c>
      <c r="F165" t="s">
        <v>57</v>
      </c>
      <c r="G165">
        <v>10035</v>
      </c>
      <c r="H165" t="s">
        <v>52</v>
      </c>
      <c r="I165" t="s">
        <v>58</v>
      </c>
      <c r="J165" s="6" t="str">
        <f t="shared" si="2"/>
        <v>Manhattan-10035</v>
      </c>
      <c r="K165" s="2">
        <v>40938</v>
      </c>
      <c r="L165" s="3">
        <v>5.99</v>
      </c>
      <c r="M165">
        <v>0</v>
      </c>
      <c r="N165" s="3">
        <v>0</v>
      </c>
      <c r="O165">
        <v>1</v>
      </c>
      <c r="P165" t="e">
        <v>#N/A</v>
      </c>
      <c r="Q165" s="1">
        <v>242</v>
      </c>
      <c r="R165" s="3">
        <v>5.99</v>
      </c>
      <c r="S165">
        <v>0</v>
      </c>
      <c r="T165" s="3">
        <v>0</v>
      </c>
      <c r="U165">
        <v>1</v>
      </c>
      <c r="V165" t="e">
        <v>#N/A</v>
      </c>
      <c r="W165" s="1">
        <v>242</v>
      </c>
      <c r="X165">
        <v>1</v>
      </c>
      <c r="Y165" t="s">
        <v>54</v>
      </c>
      <c r="Z165" t="s">
        <v>54</v>
      </c>
      <c r="AA165" t="s">
        <v>54</v>
      </c>
      <c r="AB165" t="s">
        <v>54</v>
      </c>
      <c r="AC165" t="s">
        <v>54</v>
      </c>
      <c r="AD165" t="s">
        <v>54</v>
      </c>
      <c r="AE165" s="4">
        <v>0</v>
      </c>
      <c r="AF165" s="4">
        <v>0</v>
      </c>
      <c r="AG165" s="4">
        <v>2.4299999999999999E-2</v>
      </c>
      <c r="AH165" s="4">
        <v>1.44E-2</v>
      </c>
      <c r="AI165" s="4">
        <v>0</v>
      </c>
      <c r="AJ165" s="4">
        <v>0.12509999999999999</v>
      </c>
      <c r="AK165" s="4">
        <v>4.5400000000000003E-2</v>
      </c>
      <c r="AL165" s="4">
        <v>0</v>
      </c>
      <c r="AM165" s="4">
        <v>7.0699999999999999E-2</v>
      </c>
      <c r="AN165" s="4">
        <v>0.11219999999999999</v>
      </c>
      <c r="AO165" s="4">
        <v>0</v>
      </c>
      <c r="AP165" s="4">
        <v>0</v>
      </c>
      <c r="AQ165" s="4">
        <v>4.3299999999999998E-2</v>
      </c>
      <c r="AR165" s="4">
        <v>0</v>
      </c>
      <c r="AS165" s="4">
        <v>0.23619999999999999</v>
      </c>
      <c r="AT165" s="4">
        <v>1.6199999999999999E-2</v>
      </c>
      <c r="AU165" s="4">
        <v>0</v>
      </c>
      <c r="AV165" s="4">
        <v>8.1900000000000001E-2</v>
      </c>
      <c r="AW165" s="4">
        <v>0.14699999999999999</v>
      </c>
      <c r="AX165" s="4">
        <v>0</v>
      </c>
      <c r="AY165" s="4">
        <v>8.3299999999999999E-2</v>
      </c>
    </row>
    <row r="166" spans="1:51" x14ac:dyDescent="0.2">
      <c r="A166">
        <v>10190261372</v>
      </c>
      <c r="B166" t="s">
        <v>61</v>
      </c>
      <c r="C166">
        <v>0</v>
      </c>
      <c r="D166">
        <v>38</v>
      </c>
      <c r="E166" s="1">
        <v>75000</v>
      </c>
      <c r="F166" t="s">
        <v>57</v>
      </c>
      <c r="G166">
        <v>11106</v>
      </c>
      <c r="H166" t="s">
        <v>52</v>
      </c>
      <c r="I166" t="s">
        <v>53</v>
      </c>
      <c r="J166" s="6" t="str">
        <f t="shared" si="2"/>
        <v>Queens-11106</v>
      </c>
      <c r="K166" s="2">
        <v>40938</v>
      </c>
      <c r="L166" s="3">
        <v>33.950000000000003</v>
      </c>
      <c r="M166">
        <v>0</v>
      </c>
      <c r="N166" s="3">
        <v>100</v>
      </c>
      <c r="O166">
        <v>5</v>
      </c>
      <c r="P166">
        <v>2</v>
      </c>
      <c r="Q166" s="1">
        <v>726</v>
      </c>
      <c r="R166" s="3">
        <v>75.88</v>
      </c>
      <c r="S166">
        <v>0</v>
      </c>
      <c r="T166" s="3">
        <v>125</v>
      </c>
      <c r="U166">
        <v>12</v>
      </c>
      <c r="V166">
        <v>3</v>
      </c>
      <c r="W166" s="1">
        <v>1614</v>
      </c>
      <c r="X166" t="s">
        <v>54</v>
      </c>
      <c r="Y166" t="s">
        <v>54</v>
      </c>
      <c r="Z166" t="s">
        <v>54</v>
      </c>
      <c r="AA166" t="s">
        <v>54</v>
      </c>
      <c r="AB166" t="s">
        <v>54</v>
      </c>
      <c r="AC166">
        <v>4</v>
      </c>
      <c r="AD166">
        <v>1</v>
      </c>
      <c r="AE166" s="4">
        <v>0</v>
      </c>
      <c r="AF166" s="4">
        <v>0</v>
      </c>
      <c r="AG166" s="4">
        <v>4.1099999999999998E-2</v>
      </c>
      <c r="AH166" s="4">
        <v>0</v>
      </c>
      <c r="AI166" s="4">
        <v>0</v>
      </c>
      <c r="AJ166" s="4">
        <v>6.1600000000000002E-2</v>
      </c>
      <c r="AK166" s="4">
        <v>0</v>
      </c>
      <c r="AL166" s="4">
        <v>0</v>
      </c>
      <c r="AM166" s="4">
        <v>0.10100000000000001</v>
      </c>
      <c r="AN166" s="4">
        <v>0</v>
      </c>
      <c r="AO166" s="4">
        <v>0</v>
      </c>
      <c r="AP166" s="4">
        <v>0</v>
      </c>
      <c r="AQ166" s="4">
        <v>0.61909999999999998</v>
      </c>
      <c r="AR166" s="4">
        <v>3.9399999999999998E-2</v>
      </c>
      <c r="AS166" s="4">
        <v>1.46E-2</v>
      </c>
      <c r="AT166" s="4">
        <v>0.12330000000000001</v>
      </c>
      <c r="AU166" s="4">
        <v>0</v>
      </c>
      <c r="AV166" s="4">
        <v>0</v>
      </c>
      <c r="AW166" s="4">
        <v>0</v>
      </c>
      <c r="AX166" s="4">
        <v>0</v>
      </c>
      <c r="AY166" s="4">
        <v>0</v>
      </c>
    </row>
    <row r="167" spans="1:51" x14ac:dyDescent="0.2">
      <c r="A167">
        <v>10191274348</v>
      </c>
      <c r="B167" t="s">
        <v>50</v>
      </c>
      <c r="C167">
        <v>1</v>
      </c>
      <c r="D167">
        <v>31</v>
      </c>
      <c r="E167" s="1">
        <v>150000</v>
      </c>
      <c r="F167" t="s">
        <v>51</v>
      </c>
      <c r="G167">
        <v>10065</v>
      </c>
      <c r="H167" t="s">
        <v>52</v>
      </c>
      <c r="I167" t="s">
        <v>58</v>
      </c>
      <c r="J167" s="6" t="str">
        <f t="shared" si="2"/>
        <v>Manhattan-10065</v>
      </c>
      <c r="K167" s="2">
        <v>40938</v>
      </c>
      <c r="L167" s="3">
        <v>0</v>
      </c>
      <c r="M167">
        <v>38</v>
      </c>
      <c r="N167" s="3">
        <v>73.7</v>
      </c>
      <c r="O167">
        <v>43</v>
      </c>
      <c r="P167">
        <v>13</v>
      </c>
      <c r="Q167" s="1">
        <v>3567</v>
      </c>
      <c r="R167" s="3">
        <v>0</v>
      </c>
      <c r="S167">
        <v>74</v>
      </c>
      <c r="T167" s="3">
        <v>99.71</v>
      </c>
      <c r="U167">
        <v>78</v>
      </c>
      <c r="V167">
        <v>19</v>
      </c>
      <c r="W167" s="1">
        <v>6053</v>
      </c>
      <c r="X167">
        <v>19</v>
      </c>
      <c r="Y167">
        <v>3</v>
      </c>
      <c r="Z167">
        <v>2</v>
      </c>
      <c r="AA167" t="s">
        <v>54</v>
      </c>
      <c r="AB167">
        <v>4</v>
      </c>
      <c r="AC167">
        <v>3</v>
      </c>
      <c r="AD167">
        <v>10</v>
      </c>
      <c r="AE167" s="4">
        <v>0</v>
      </c>
      <c r="AF167" s="4">
        <v>1.52E-2</v>
      </c>
      <c r="AG167" s="4">
        <v>5.3199999999999997E-2</v>
      </c>
      <c r="AH167" s="4">
        <v>3.73E-2</v>
      </c>
      <c r="AI167" s="4">
        <v>0</v>
      </c>
      <c r="AJ167" s="4">
        <v>5.2900000000000003E-2</v>
      </c>
      <c r="AK167" s="4">
        <v>0</v>
      </c>
      <c r="AL167" s="4">
        <v>0</v>
      </c>
      <c r="AM167" s="4">
        <v>0</v>
      </c>
      <c r="AN167" s="4">
        <v>6.0900000000000003E-2</v>
      </c>
      <c r="AO167" s="4">
        <v>0.14680000000000001</v>
      </c>
      <c r="AP167" s="4">
        <v>1.24E-2</v>
      </c>
      <c r="AQ167" s="4">
        <v>0.27460000000000001</v>
      </c>
      <c r="AR167" s="4">
        <v>0</v>
      </c>
      <c r="AS167" s="4">
        <v>0</v>
      </c>
      <c r="AT167" s="4">
        <v>9.4E-2</v>
      </c>
      <c r="AU167" s="4">
        <v>0</v>
      </c>
      <c r="AV167" s="4">
        <v>2.2100000000000002E-2</v>
      </c>
      <c r="AW167" s="4">
        <v>0.12620000000000001</v>
      </c>
      <c r="AX167" s="4">
        <v>2.1499999999999998E-2</v>
      </c>
      <c r="AY167" s="4">
        <v>8.2900000000000001E-2</v>
      </c>
    </row>
    <row r="168" spans="1:51" x14ac:dyDescent="0.2">
      <c r="A168">
        <v>1019240641</v>
      </c>
      <c r="B168" t="s">
        <v>55</v>
      </c>
      <c r="C168">
        <v>1</v>
      </c>
      <c r="D168">
        <v>33</v>
      </c>
      <c r="E168" s="1">
        <v>100000</v>
      </c>
      <c r="F168" t="s">
        <v>51</v>
      </c>
      <c r="G168">
        <v>10021</v>
      </c>
      <c r="H168" t="s">
        <v>52</v>
      </c>
      <c r="I168" t="s">
        <v>58</v>
      </c>
      <c r="J168" s="6" t="str">
        <f t="shared" si="2"/>
        <v>Manhattan-10021</v>
      </c>
      <c r="K168" s="2">
        <v>38815</v>
      </c>
      <c r="L168" s="3">
        <v>204.7</v>
      </c>
      <c r="M168">
        <v>0</v>
      </c>
      <c r="N168" s="3">
        <v>5.33</v>
      </c>
      <c r="O168">
        <v>30</v>
      </c>
      <c r="P168">
        <v>5</v>
      </c>
      <c r="Q168" s="1">
        <v>4289</v>
      </c>
      <c r="R168" s="3">
        <v>426.33</v>
      </c>
      <c r="S168">
        <v>0</v>
      </c>
      <c r="T168" s="3">
        <v>19.34</v>
      </c>
      <c r="U168">
        <v>67</v>
      </c>
      <c r="V168">
        <v>13</v>
      </c>
      <c r="W168" s="1">
        <v>9077</v>
      </c>
      <c r="X168">
        <v>3</v>
      </c>
      <c r="Y168">
        <v>5</v>
      </c>
      <c r="Z168">
        <v>7</v>
      </c>
      <c r="AA168">
        <v>6</v>
      </c>
      <c r="AB168">
        <v>4</v>
      </c>
      <c r="AC168">
        <v>4</v>
      </c>
      <c r="AD168">
        <v>1</v>
      </c>
      <c r="AE168" s="4">
        <v>0</v>
      </c>
      <c r="AF168" s="4">
        <v>7.7999999999999996E-3</v>
      </c>
      <c r="AG168" s="4">
        <v>0</v>
      </c>
      <c r="AH168" s="4">
        <v>4.9500000000000002E-2</v>
      </c>
      <c r="AI168" s="4">
        <v>0</v>
      </c>
      <c r="AJ168" s="4">
        <v>0.25840000000000002</v>
      </c>
      <c r="AK168" s="4">
        <v>6.2799999999999995E-2</v>
      </c>
      <c r="AL168" s="4">
        <v>0</v>
      </c>
      <c r="AM168" s="4">
        <v>0.21099999999999999</v>
      </c>
      <c r="AN168" s="4">
        <v>0.12859999999999999</v>
      </c>
      <c r="AO168" s="4">
        <v>0</v>
      </c>
      <c r="AP168" s="4">
        <v>2.3999999999999998E-3</v>
      </c>
      <c r="AQ168" s="4">
        <v>1.7399999999999999E-2</v>
      </c>
      <c r="AR168" s="4">
        <v>0</v>
      </c>
      <c r="AS168" s="4">
        <v>0</v>
      </c>
      <c r="AT168" s="4">
        <v>6.3E-2</v>
      </c>
      <c r="AU168" s="4">
        <v>0</v>
      </c>
      <c r="AV168" s="4">
        <v>3.7499999999999999E-2</v>
      </c>
      <c r="AW168" s="4">
        <v>0.1017</v>
      </c>
      <c r="AX168" s="4">
        <v>0</v>
      </c>
      <c r="AY168" s="4">
        <v>0.06</v>
      </c>
    </row>
    <row r="169" spans="1:51" x14ac:dyDescent="0.2">
      <c r="A169">
        <v>1019260957</v>
      </c>
      <c r="B169" t="s">
        <v>50</v>
      </c>
      <c r="C169">
        <v>1</v>
      </c>
      <c r="D169">
        <v>45</v>
      </c>
      <c r="E169" s="1">
        <v>150000</v>
      </c>
      <c r="F169" t="s">
        <v>51</v>
      </c>
      <c r="G169">
        <v>11215</v>
      </c>
      <c r="H169" t="s">
        <v>52</v>
      </c>
      <c r="I169" t="s">
        <v>56</v>
      </c>
      <c r="J169" s="6" t="str">
        <f t="shared" si="2"/>
        <v>Brooklyn-11215</v>
      </c>
      <c r="K169" s="2">
        <v>38815</v>
      </c>
      <c r="L169" s="3">
        <v>249.63</v>
      </c>
      <c r="M169">
        <v>0</v>
      </c>
      <c r="N169" s="3">
        <v>0.01</v>
      </c>
      <c r="O169">
        <v>37</v>
      </c>
      <c r="P169">
        <v>1</v>
      </c>
      <c r="Q169" s="1">
        <v>6342</v>
      </c>
      <c r="R169" s="3">
        <v>543.14</v>
      </c>
      <c r="S169">
        <v>0</v>
      </c>
      <c r="T169" s="3">
        <v>0.04</v>
      </c>
      <c r="U169">
        <v>85</v>
      </c>
      <c r="V169">
        <v>4</v>
      </c>
      <c r="W169" s="1">
        <v>15252</v>
      </c>
      <c r="X169">
        <v>20</v>
      </c>
      <c r="Y169">
        <v>3</v>
      </c>
      <c r="Z169">
        <v>4</v>
      </c>
      <c r="AA169" t="s">
        <v>54</v>
      </c>
      <c r="AB169" t="s">
        <v>54</v>
      </c>
      <c r="AC169">
        <v>4</v>
      </c>
      <c r="AD169">
        <v>6</v>
      </c>
      <c r="AE169" s="4">
        <v>9.1000000000000004E-3</v>
      </c>
      <c r="AF169" s="4">
        <v>0</v>
      </c>
      <c r="AG169" s="4">
        <v>5.4000000000000003E-3</v>
      </c>
      <c r="AH169" s="4">
        <v>9.1000000000000004E-3</v>
      </c>
      <c r="AI169" s="4">
        <v>0</v>
      </c>
      <c r="AJ169" s="4">
        <v>8.1900000000000001E-2</v>
      </c>
      <c r="AK169" s="4">
        <v>8.2699999999999996E-2</v>
      </c>
      <c r="AL169" s="4">
        <v>0</v>
      </c>
      <c r="AM169" s="4">
        <v>0.16739999999999999</v>
      </c>
      <c r="AN169" s="4">
        <v>7.4099999999999999E-2</v>
      </c>
      <c r="AO169" s="4">
        <v>0</v>
      </c>
      <c r="AP169" s="4">
        <v>1.35E-2</v>
      </c>
      <c r="AQ169" s="4">
        <v>3.3300000000000003E-2</v>
      </c>
      <c r="AR169" s="4">
        <v>0</v>
      </c>
      <c r="AS169" s="4">
        <v>3.32E-2</v>
      </c>
      <c r="AT169" s="4">
        <v>4.87E-2</v>
      </c>
      <c r="AU169" s="4">
        <v>0</v>
      </c>
      <c r="AV169" s="4">
        <v>7.9899999999999999E-2</v>
      </c>
      <c r="AW169" s="4">
        <v>0.31859999999999999</v>
      </c>
      <c r="AX169" s="4">
        <v>2.46E-2</v>
      </c>
      <c r="AY169" s="4">
        <v>1.84E-2</v>
      </c>
    </row>
    <row r="170" spans="1:51" x14ac:dyDescent="0.2">
      <c r="A170">
        <v>10192808537</v>
      </c>
      <c r="B170" t="s">
        <v>50</v>
      </c>
      <c r="C170">
        <v>1</v>
      </c>
      <c r="D170">
        <v>33</v>
      </c>
      <c r="E170" s="1">
        <v>100000</v>
      </c>
      <c r="F170" t="s">
        <v>51</v>
      </c>
      <c r="G170">
        <v>10004</v>
      </c>
      <c r="H170" t="s">
        <v>52</v>
      </c>
      <c r="I170" t="s">
        <v>58</v>
      </c>
      <c r="J170" s="6" t="str">
        <f t="shared" si="2"/>
        <v>Manhattan-10004</v>
      </c>
      <c r="K170" s="2">
        <v>40939</v>
      </c>
      <c r="L170" s="3">
        <v>0</v>
      </c>
      <c r="M170">
        <v>14</v>
      </c>
      <c r="N170" s="3">
        <v>5</v>
      </c>
      <c r="O170">
        <v>16</v>
      </c>
      <c r="P170">
        <v>1</v>
      </c>
      <c r="Q170" s="1">
        <v>1653</v>
      </c>
      <c r="R170" s="3">
        <v>0</v>
      </c>
      <c r="S170">
        <v>34</v>
      </c>
      <c r="T170" s="3">
        <v>5</v>
      </c>
      <c r="U170">
        <v>34</v>
      </c>
      <c r="V170">
        <v>1</v>
      </c>
      <c r="W170" s="1">
        <v>3427</v>
      </c>
      <c r="X170">
        <v>7</v>
      </c>
      <c r="Y170">
        <v>2</v>
      </c>
      <c r="Z170">
        <v>1</v>
      </c>
      <c r="AA170" t="s">
        <v>54</v>
      </c>
      <c r="AB170">
        <v>1</v>
      </c>
      <c r="AC170">
        <v>2</v>
      </c>
      <c r="AD170">
        <v>1</v>
      </c>
      <c r="AE170" s="4">
        <v>5.4699999999999999E-2</v>
      </c>
      <c r="AF170" s="4">
        <v>0</v>
      </c>
      <c r="AG170" s="4">
        <v>0</v>
      </c>
      <c r="AH170" s="4">
        <v>1.83E-2</v>
      </c>
      <c r="AI170" s="4">
        <v>0</v>
      </c>
      <c r="AJ170" s="4">
        <v>0.15229999999999999</v>
      </c>
      <c r="AK170" s="4">
        <v>0.13009999999999999</v>
      </c>
      <c r="AL170" s="4">
        <v>0</v>
      </c>
      <c r="AM170" s="4">
        <v>1.15E-2</v>
      </c>
      <c r="AN170" s="4">
        <v>0.1197</v>
      </c>
      <c r="AO170" s="4">
        <v>7.0000000000000001E-3</v>
      </c>
      <c r="AP170" s="4">
        <v>7.9699999999999993E-2</v>
      </c>
      <c r="AQ170" s="4">
        <v>1.0500000000000001E-2</v>
      </c>
      <c r="AR170" s="4">
        <v>0</v>
      </c>
      <c r="AS170" s="4">
        <v>1.9099999999999999E-2</v>
      </c>
      <c r="AT170" s="4">
        <v>3.5299999999999998E-2</v>
      </c>
      <c r="AU170" s="4">
        <v>0</v>
      </c>
      <c r="AV170" s="4">
        <v>3.4000000000000002E-2</v>
      </c>
      <c r="AW170" s="4">
        <v>0.2492</v>
      </c>
      <c r="AX170" s="4">
        <v>2.1600000000000001E-2</v>
      </c>
      <c r="AY170" s="4">
        <v>5.7200000000000001E-2</v>
      </c>
    </row>
    <row r="171" spans="1:51" x14ac:dyDescent="0.2">
      <c r="A171">
        <v>10193341238</v>
      </c>
      <c r="B171" t="s">
        <v>55</v>
      </c>
      <c r="C171">
        <v>1</v>
      </c>
      <c r="D171">
        <v>31</v>
      </c>
      <c r="E171" s="1">
        <v>40000</v>
      </c>
      <c r="F171" t="s">
        <v>51</v>
      </c>
      <c r="G171">
        <v>11101</v>
      </c>
      <c r="H171" t="s">
        <v>52</v>
      </c>
      <c r="I171" t="s">
        <v>53</v>
      </c>
      <c r="J171" s="6" t="str">
        <f t="shared" si="2"/>
        <v>Queens-11101</v>
      </c>
      <c r="K171" s="2">
        <v>40938</v>
      </c>
      <c r="L171" s="3">
        <v>26.96</v>
      </c>
      <c r="M171">
        <v>0</v>
      </c>
      <c r="N171" s="3">
        <v>202.52</v>
      </c>
      <c r="O171">
        <v>29</v>
      </c>
      <c r="P171">
        <v>28</v>
      </c>
      <c r="Q171" s="1">
        <v>3788</v>
      </c>
      <c r="R171" s="3">
        <v>74.88</v>
      </c>
      <c r="S171">
        <v>0</v>
      </c>
      <c r="T171" s="3">
        <v>394.53</v>
      </c>
      <c r="U171">
        <v>59</v>
      </c>
      <c r="V171">
        <v>55</v>
      </c>
      <c r="W171" s="1">
        <v>7304</v>
      </c>
      <c r="X171">
        <v>5</v>
      </c>
      <c r="Y171" t="s">
        <v>54</v>
      </c>
      <c r="Z171">
        <v>2</v>
      </c>
      <c r="AA171">
        <v>7</v>
      </c>
      <c r="AB171">
        <v>2</v>
      </c>
      <c r="AC171">
        <v>8</v>
      </c>
      <c r="AD171">
        <v>5</v>
      </c>
      <c r="AE171" s="4">
        <v>2.2100000000000002E-2</v>
      </c>
      <c r="AF171" s="4">
        <v>0</v>
      </c>
      <c r="AG171" s="4">
        <v>0</v>
      </c>
      <c r="AH171" s="4">
        <v>3.8899999999999997E-2</v>
      </c>
      <c r="AI171" s="4">
        <v>0</v>
      </c>
      <c r="AJ171" s="4">
        <v>0.17030000000000001</v>
      </c>
      <c r="AK171" s="4">
        <v>6.2700000000000006E-2</v>
      </c>
      <c r="AL171" s="4">
        <v>0</v>
      </c>
      <c r="AM171" s="4">
        <v>1.7299999999999999E-2</v>
      </c>
      <c r="AN171" s="4">
        <v>0.1348</v>
      </c>
      <c r="AO171" s="4">
        <v>0.1222</v>
      </c>
      <c r="AP171" s="4">
        <v>5.2999999999999999E-2</v>
      </c>
      <c r="AQ171" s="4">
        <v>0</v>
      </c>
      <c r="AR171" s="4">
        <v>0</v>
      </c>
      <c r="AS171" s="4">
        <v>3.2399999999999998E-2</v>
      </c>
      <c r="AT171" s="4">
        <v>8.3199999999999996E-2</v>
      </c>
      <c r="AU171" s="4">
        <v>0</v>
      </c>
      <c r="AV171" s="4">
        <v>0</v>
      </c>
      <c r="AW171" s="4">
        <v>0.21460000000000001</v>
      </c>
      <c r="AX171" s="4">
        <v>1.47E-2</v>
      </c>
      <c r="AY171" s="4">
        <v>3.39E-2</v>
      </c>
    </row>
    <row r="172" spans="1:51" x14ac:dyDescent="0.2">
      <c r="A172">
        <v>10193677676</v>
      </c>
      <c r="B172" t="s">
        <v>59</v>
      </c>
      <c r="C172">
        <v>0</v>
      </c>
      <c r="D172">
        <v>66</v>
      </c>
      <c r="E172" s="1">
        <v>300000</v>
      </c>
      <c r="F172" t="s">
        <v>51</v>
      </c>
      <c r="G172">
        <v>10065</v>
      </c>
      <c r="H172" t="s">
        <v>52</v>
      </c>
      <c r="I172" t="s">
        <v>58</v>
      </c>
      <c r="J172" s="6" t="str">
        <f t="shared" si="2"/>
        <v>Manhattan-10065</v>
      </c>
      <c r="K172" s="2">
        <v>40944</v>
      </c>
      <c r="L172" s="3">
        <v>6.99</v>
      </c>
      <c r="M172">
        <v>2</v>
      </c>
      <c r="N172" s="3">
        <v>27</v>
      </c>
      <c r="O172">
        <v>7</v>
      </c>
      <c r="P172">
        <v>4</v>
      </c>
      <c r="Q172" s="1">
        <v>482</v>
      </c>
      <c r="R172" s="3">
        <v>6.99</v>
      </c>
      <c r="S172">
        <v>2</v>
      </c>
      <c r="T172" s="3">
        <v>27</v>
      </c>
      <c r="U172">
        <v>7</v>
      </c>
      <c r="V172">
        <v>4</v>
      </c>
      <c r="W172" s="1">
        <v>482</v>
      </c>
      <c r="X172">
        <v>2</v>
      </c>
      <c r="Y172" t="s">
        <v>54</v>
      </c>
      <c r="Z172" t="s">
        <v>54</v>
      </c>
      <c r="AA172">
        <v>1</v>
      </c>
      <c r="AB172" t="s">
        <v>54</v>
      </c>
      <c r="AC172">
        <v>1</v>
      </c>
      <c r="AD172">
        <v>3</v>
      </c>
      <c r="AE172" s="4">
        <v>0</v>
      </c>
      <c r="AF172" s="4">
        <v>0</v>
      </c>
      <c r="AG172" s="4">
        <v>3.1E-2</v>
      </c>
      <c r="AH172" s="4">
        <v>0</v>
      </c>
      <c r="AI172" s="4">
        <v>0</v>
      </c>
      <c r="AJ172" s="4">
        <v>0.14510000000000001</v>
      </c>
      <c r="AK172" s="4">
        <v>6.2E-2</v>
      </c>
      <c r="AL172" s="4">
        <v>0</v>
      </c>
      <c r="AM172" s="4">
        <v>0</v>
      </c>
      <c r="AN172" s="4">
        <v>0</v>
      </c>
      <c r="AO172" s="4">
        <v>0</v>
      </c>
      <c r="AP172" s="4">
        <v>0</v>
      </c>
      <c r="AQ172" s="4">
        <v>0.26529999999999998</v>
      </c>
      <c r="AR172" s="4">
        <v>0</v>
      </c>
      <c r="AS172" s="4">
        <v>0</v>
      </c>
      <c r="AT172" s="4">
        <v>0.2596</v>
      </c>
      <c r="AU172" s="4">
        <v>0</v>
      </c>
      <c r="AV172" s="4">
        <v>0</v>
      </c>
      <c r="AW172" s="4">
        <v>0.2369</v>
      </c>
      <c r="AX172" s="4">
        <v>0</v>
      </c>
      <c r="AY172" s="4">
        <v>0</v>
      </c>
    </row>
    <row r="173" spans="1:51" x14ac:dyDescent="0.2">
      <c r="A173">
        <v>101950797</v>
      </c>
      <c r="B173" t="s">
        <v>50</v>
      </c>
      <c r="C173">
        <v>1</v>
      </c>
      <c r="D173">
        <v>55</v>
      </c>
      <c r="E173" s="1">
        <v>300000</v>
      </c>
      <c r="F173" t="s">
        <v>51</v>
      </c>
      <c r="G173">
        <v>10023</v>
      </c>
      <c r="H173" t="s">
        <v>52</v>
      </c>
      <c r="I173" t="s">
        <v>58</v>
      </c>
      <c r="J173" s="6" t="str">
        <f t="shared" si="2"/>
        <v>Manhattan-10023</v>
      </c>
      <c r="K173" s="2">
        <v>38085</v>
      </c>
      <c r="L173" s="3">
        <v>230.66</v>
      </c>
      <c r="M173">
        <v>0</v>
      </c>
      <c r="N173" s="3">
        <v>10.89</v>
      </c>
      <c r="O173">
        <v>35</v>
      </c>
      <c r="P173">
        <v>5</v>
      </c>
      <c r="Q173" s="1">
        <v>7785</v>
      </c>
      <c r="R173" s="3">
        <v>446.3</v>
      </c>
      <c r="S173">
        <v>0</v>
      </c>
      <c r="T173" s="3">
        <v>10.94</v>
      </c>
      <c r="U173">
        <v>71</v>
      </c>
      <c r="V173">
        <v>10</v>
      </c>
      <c r="W173" s="1">
        <v>15540</v>
      </c>
      <c r="X173">
        <v>5</v>
      </c>
      <c r="Y173">
        <v>3</v>
      </c>
      <c r="Z173">
        <v>6</v>
      </c>
      <c r="AA173">
        <v>6</v>
      </c>
      <c r="AB173">
        <v>5</v>
      </c>
      <c r="AC173">
        <v>8</v>
      </c>
      <c r="AD173">
        <v>2</v>
      </c>
      <c r="AE173" s="4">
        <v>6.5600000000000006E-2</v>
      </c>
      <c r="AF173" s="4">
        <v>0</v>
      </c>
      <c r="AG173" s="4">
        <v>2.3999999999999998E-3</v>
      </c>
      <c r="AH173" s="4">
        <v>1.4E-3</v>
      </c>
      <c r="AI173" s="4">
        <v>0</v>
      </c>
      <c r="AJ173" s="4">
        <v>3.27E-2</v>
      </c>
      <c r="AK173" s="4">
        <v>1.8700000000000001E-2</v>
      </c>
      <c r="AL173" s="4">
        <v>0</v>
      </c>
      <c r="AM173" s="4">
        <v>6.6100000000000006E-2</v>
      </c>
      <c r="AN173" s="4">
        <v>0.1087</v>
      </c>
      <c r="AO173" s="4">
        <v>4.5999999999999999E-3</v>
      </c>
      <c r="AP173" s="4">
        <v>0.12130000000000001</v>
      </c>
      <c r="AQ173" s="4">
        <v>3.7000000000000002E-3</v>
      </c>
      <c r="AR173" s="4">
        <v>0</v>
      </c>
      <c r="AS173" s="4">
        <v>0.2039</v>
      </c>
      <c r="AT173" s="4">
        <v>7.6200000000000004E-2</v>
      </c>
      <c r="AU173" s="4">
        <v>0</v>
      </c>
      <c r="AV173" s="4">
        <v>5.2299999999999999E-2</v>
      </c>
      <c r="AW173" s="4">
        <v>0.1774</v>
      </c>
      <c r="AX173" s="4">
        <v>4.6899999999999997E-2</v>
      </c>
      <c r="AY173" s="4">
        <v>1.8200000000000001E-2</v>
      </c>
    </row>
    <row r="174" spans="1:51" x14ac:dyDescent="0.2">
      <c r="A174">
        <v>101953963</v>
      </c>
      <c r="B174" t="s">
        <v>50</v>
      </c>
      <c r="C174">
        <v>1</v>
      </c>
      <c r="D174">
        <v>70</v>
      </c>
      <c r="E174" s="1">
        <v>100000</v>
      </c>
      <c r="F174" t="s">
        <v>51</v>
      </c>
      <c r="G174">
        <v>10007</v>
      </c>
      <c r="H174" t="s">
        <v>52</v>
      </c>
      <c r="I174" t="s">
        <v>58</v>
      </c>
      <c r="J174" s="6" t="str">
        <f t="shared" si="2"/>
        <v>Manhattan-10007</v>
      </c>
      <c r="K174" s="2">
        <v>38086</v>
      </c>
      <c r="L174" s="3">
        <v>0</v>
      </c>
      <c r="M174">
        <v>33</v>
      </c>
      <c r="N174" s="3">
        <v>1.79</v>
      </c>
      <c r="O174">
        <v>35</v>
      </c>
      <c r="P174">
        <v>5</v>
      </c>
      <c r="Q174" s="1">
        <v>2051</v>
      </c>
      <c r="R174" s="3">
        <v>0</v>
      </c>
      <c r="S174">
        <v>70</v>
      </c>
      <c r="T174" s="3">
        <v>7.79</v>
      </c>
      <c r="U174">
        <v>70</v>
      </c>
      <c r="V174">
        <v>6</v>
      </c>
      <c r="W174" s="1">
        <v>4793</v>
      </c>
      <c r="X174">
        <v>2</v>
      </c>
      <c r="Y174">
        <v>4</v>
      </c>
      <c r="Z174">
        <v>3</v>
      </c>
      <c r="AA174">
        <v>8</v>
      </c>
      <c r="AB174">
        <v>9</v>
      </c>
      <c r="AC174">
        <v>2</v>
      </c>
      <c r="AD174">
        <v>5</v>
      </c>
      <c r="AE174" s="4">
        <v>9.9000000000000008E-3</v>
      </c>
      <c r="AF174" s="4">
        <v>0</v>
      </c>
      <c r="AG174" s="4">
        <v>0</v>
      </c>
      <c r="AH174" s="4">
        <v>0</v>
      </c>
      <c r="AI174" s="4">
        <v>0</v>
      </c>
      <c r="AJ174" s="4">
        <v>7.0499999999999993E-2</v>
      </c>
      <c r="AK174" s="4">
        <v>1.8800000000000001E-2</v>
      </c>
      <c r="AL174" s="4">
        <v>0</v>
      </c>
      <c r="AM174" s="4">
        <v>3.9399999999999998E-2</v>
      </c>
      <c r="AN174" s="4">
        <v>7.0499999999999993E-2</v>
      </c>
      <c r="AO174" s="4">
        <v>6.2799999999999995E-2</v>
      </c>
      <c r="AP174" s="4">
        <v>0.30030000000000001</v>
      </c>
      <c r="AQ174" s="4">
        <v>1.3899999999999999E-2</v>
      </c>
      <c r="AR174" s="4">
        <v>0</v>
      </c>
      <c r="AS174" s="4">
        <v>0</v>
      </c>
      <c r="AT174" s="4">
        <v>0.17560000000000001</v>
      </c>
      <c r="AU174" s="4">
        <v>0</v>
      </c>
      <c r="AV174" s="4">
        <v>0</v>
      </c>
      <c r="AW174" s="4">
        <v>0.20230000000000001</v>
      </c>
      <c r="AX174" s="4">
        <v>0</v>
      </c>
      <c r="AY174" s="4">
        <v>3.5900000000000001E-2</v>
      </c>
    </row>
    <row r="175" spans="1:51" x14ac:dyDescent="0.2">
      <c r="A175">
        <v>10196766366</v>
      </c>
      <c r="B175" t="s">
        <v>55</v>
      </c>
      <c r="C175">
        <v>1</v>
      </c>
      <c r="D175">
        <v>62</v>
      </c>
      <c r="E175" s="1">
        <v>-1</v>
      </c>
      <c r="F175" t="s">
        <v>51</v>
      </c>
      <c r="G175">
        <v>10021</v>
      </c>
      <c r="H175" t="s">
        <v>52</v>
      </c>
      <c r="I175" t="s">
        <v>58</v>
      </c>
      <c r="J175" s="6" t="str">
        <f t="shared" si="2"/>
        <v>Manhattan-10021</v>
      </c>
      <c r="K175" s="2">
        <v>40939</v>
      </c>
      <c r="L175" s="3">
        <v>161.76</v>
      </c>
      <c r="M175">
        <v>0</v>
      </c>
      <c r="N175" s="3">
        <v>3.04</v>
      </c>
      <c r="O175">
        <v>24</v>
      </c>
      <c r="P175">
        <v>5</v>
      </c>
      <c r="Q175" s="1">
        <v>1334</v>
      </c>
      <c r="R175" s="3">
        <v>257.60000000000002</v>
      </c>
      <c r="S175">
        <v>0</v>
      </c>
      <c r="T175" s="3">
        <v>3.07</v>
      </c>
      <c r="U175">
        <v>40</v>
      </c>
      <c r="V175">
        <v>8</v>
      </c>
      <c r="W175" s="1">
        <v>2090</v>
      </c>
      <c r="X175" t="s">
        <v>54</v>
      </c>
      <c r="Y175">
        <v>2</v>
      </c>
      <c r="Z175">
        <v>6</v>
      </c>
      <c r="AA175">
        <v>7</v>
      </c>
      <c r="AB175">
        <v>5</v>
      </c>
      <c r="AC175">
        <v>4</v>
      </c>
      <c r="AD175" t="s">
        <v>54</v>
      </c>
      <c r="AE175" s="4">
        <v>0</v>
      </c>
      <c r="AF175" s="4">
        <v>0</v>
      </c>
      <c r="AG175" s="4">
        <v>0</v>
      </c>
      <c r="AH175" s="4">
        <v>0</v>
      </c>
      <c r="AI175" s="4">
        <v>0</v>
      </c>
      <c r="AJ175" s="4">
        <v>8.2000000000000003E-2</v>
      </c>
      <c r="AK175" s="4">
        <v>0</v>
      </c>
      <c r="AL175" s="4">
        <v>1.9199999999999998E-2</v>
      </c>
      <c r="AM175" s="4">
        <v>0</v>
      </c>
      <c r="AN175" s="4">
        <v>2.5499999999999998E-2</v>
      </c>
      <c r="AO175" s="4">
        <v>3.8699999999999998E-2</v>
      </c>
      <c r="AP175" s="4">
        <v>0.45660000000000001</v>
      </c>
      <c r="AQ175" s="4">
        <v>0</v>
      </c>
      <c r="AR175" s="4">
        <v>0</v>
      </c>
      <c r="AS175" s="4">
        <v>0</v>
      </c>
      <c r="AT175" s="4">
        <v>0.36030000000000001</v>
      </c>
      <c r="AU175" s="4">
        <v>0</v>
      </c>
      <c r="AV175" s="4">
        <v>0</v>
      </c>
      <c r="AW175" s="4">
        <v>0</v>
      </c>
      <c r="AX175" s="4">
        <v>0</v>
      </c>
      <c r="AY175" s="4">
        <v>1.77E-2</v>
      </c>
    </row>
    <row r="176" spans="1:51" x14ac:dyDescent="0.2">
      <c r="A176">
        <v>10196843562</v>
      </c>
      <c r="B176" t="s">
        <v>55</v>
      </c>
      <c r="C176">
        <v>0</v>
      </c>
      <c r="D176">
        <v>51</v>
      </c>
      <c r="E176" s="1">
        <v>100000</v>
      </c>
      <c r="F176" t="s">
        <v>57</v>
      </c>
      <c r="G176">
        <v>10024</v>
      </c>
      <c r="H176" t="s">
        <v>52</v>
      </c>
      <c r="I176" t="s">
        <v>58</v>
      </c>
      <c r="J176" s="6" t="str">
        <f t="shared" si="2"/>
        <v>Manhattan-10024</v>
      </c>
      <c r="K176" s="2">
        <v>40939</v>
      </c>
      <c r="L176" s="3">
        <v>0</v>
      </c>
      <c r="M176">
        <v>25</v>
      </c>
      <c r="N176" s="3">
        <v>10.02</v>
      </c>
      <c r="O176">
        <v>25</v>
      </c>
      <c r="P176">
        <v>3</v>
      </c>
      <c r="Q176" s="1">
        <v>2414</v>
      </c>
      <c r="R176" s="3">
        <v>78.87</v>
      </c>
      <c r="S176">
        <v>25</v>
      </c>
      <c r="T176" s="3">
        <v>26.01</v>
      </c>
      <c r="U176">
        <v>39</v>
      </c>
      <c r="V176">
        <v>5</v>
      </c>
      <c r="W176" s="1">
        <v>4010</v>
      </c>
      <c r="X176">
        <v>5</v>
      </c>
      <c r="Y176">
        <v>5</v>
      </c>
      <c r="Z176">
        <v>5</v>
      </c>
      <c r="AA176">
        <v>3</v>
      </c>
      <c r="AB176">
        <v>1</v>
      </c>
      <c r="AC176">
        <v>2</v>
      </c>
      <c r="AD176">
        <v>4</v>
      </c>
      <c r="AE176" s="4">
        <v>0</v>
      </c>
      <c r="AF176" s="4">
        <v>2.8899999999999999E-2</v>
      </c>
      <c r="AG176" s="4">
        <v>0</v>
      </c>
      <c r="AH176" s="4">
        <v>0</v>
      </c>
      <c r="AI176" s="4">
        <v>0</v>
      </c>
      <c r="AJ176" s="4">
        <v>9.3100000000000002E-2</v>
      </c>
      <c r="AK176" s="4">
        <v>0</v>
      </c>
      <c r="AL176" s="4">
        <v>0</v>
      </c>
      <c r="AM176" s="4">
        <v>0</v>
      </c>
      <c r="AN176" s="4">
        <v>1.5699999999999999E-2</v>
      </c>
      <c r="AO176" s="4">
        <v>4.6199999999999998E-2</v>
      </c>
      <c r="AP176" s="4">
        <v>0.36059999999999998</v>
      </c>
      <c r="AQ176" s="4">
        <v>0</v>
      </c>
      <c r="AR176" s="4">
        <v>0</v>
      </c>
      <c r="AS176" s="4">
        <v>0</v>
      </c>
      <c r="AT176" s="4">
        <v>0.42609999999999998</v>
      </c>
      <c r="AU176" s="4">
        <v>0</v>
      </c>
      <c r="AV176" s="4">
        <v>0</v>
      </c>
      <c r="AW176" s="4">
        <v>2.9399999999999999E-2</v>
      </c>
      <c r="AX176" s="4">
        <v>0</v>
      </c>
      <c r="AY176" s="4">
        <v>0</v>
      </c>
    </row>
    <row r="177" spans="1:51" x14ac:dyDescent="0.2">
      <c r="A177">
        <v>10197431818</v>
      </c>
      <c r="B177" t="s">
        <v>59</v>
      </c>
      <c r="C177">
        <v>0</v>
      </c>
      <c r="D177">
        <v>33</v>
      </c>
      <c r="E177" s="1">
        <v>40000</v>
      </c>
      <c r="F177" t="s">
        <v>51</v>
      </c>
      <c r="G177">
        <v>11226</v>
      </c>
      <c r="H177" t="s">
        <v>52</v>
      </c>
      <c r="I177" t="s">
        <v>56</v>
      </c>
      <c r="J177" s="6" t="str">
        <f t="shared" si="2"/>
        <v>Brooklyn-11226</v>
      </c>
      <c r="K177" s="2">
        <v>40939</v>
      </c>
      <c r="L177" s="3">
        <v>72.89</v>
      </c>
      <c r="M177">
        <v>0</v>
      </c>
      <c r="N177" s="3">
        <v>27.2</v>
      </c>
      <c r="O177">
        <v>14</v>
      </c>
      <c r="P177">
        <v>6</v>
      </c>
      <c r="Q177" s="1">
        <v>1871</v>
      </c>
      <c r="R177" s="3">
        <v>120.81</v>
      </c>
      <c r="S177">
        <v>0</v>
      </c>
      <c r="T177" s="3">
        <v>33.19</v>
      </c>
      <c r="U177">
        <v>22</v>
      </c>
      <c r="V177">
        <v>8</v>
      </c>
      <c r="W177" s="1">
        <v>3036</v>
      </c>
      <c r="X177">
        <v>3</v>
      </c>
      <c r="Y177">
        <v>3</v>
      </c>
      <c r="Z177">
        <v>3</v>
      </c>
      <c r="AA177">
        <v>2</v>
      </c>
      <c r="AB177">
        <v>1</v>
      </c>
      <c r="AC177">
        <v>1</v>
      </c>
      <c r="AD177">
        <v>1</v>
      </c>
      <c r="AE177" s="4">
        <v>1.0200000000000001E-2</v>
      </c>
      <c r="AF177" s="4">
        <v>0</v>
      </c>
      <c r="AG177" s="4">
        <v>3.2000000000000002E-3</v>
      </c>
      <c r="AH177" s="4">
        <v>1.1299999999999999E-2</v>
      </c>
      <c r="AI177" s="4">
        <v>0</v>
      </c>
      <c r="AJ177" s="4">
        <v>0.1762</v>
      </c>
      <c r="AK177" s="4">
        <v>0</v>
      </c>
      <c r="AL177" s="4">
        <v>2.5899999999999999E-2</v>
      </c>
      <c r="AM177" s="4">
        <v>9.5500000000000002E-2</v>
      </c>
      <c r="AN177" s="4">
        <v>0.1082</v>
      </c>
      <c r="AO177" s="4">
        <v>5.45E-2</v>
      </c>
      <c r="AP177" s="4">
        <v>9.6199999999999994E-2</v>
      </c>
      <c r="AQ177" s="4">
        <v>2.9100000000000001E-2</v>
      </c>
      <c r="AR177" s="4">
        <v>0</v>
      </c>
      <c r="AS177" s="4">
        <v>0</v>
      </c>
      <c r="AT177" s="4">
        <v>0.15570000000000001</v>
      </c>
      <c r="AU177" s="4">
        <v>4.3700000000000003E-2</v>
      </c>
      <c r="AV177" s="4">
        <v>0</v>
      </c>
      <c r="AW177" s="4">
        <v>0.10199999999999999</v>
      </c>
      <c r="AX177" s="4">
        <v>0</v>
      </c>
      <c r="AY177" s="4">
        <v>8.8200000000000001E-2</v>
      </c>
    </row>
    <row r="178" spans="1:51" x14ac:dyDescent="0.2">
      <c r="A178">
        <v>101977712</v>
      </c>
      <c r="B178" t="s">
        <v>50</v>
      </c>
      <c r="C178">
        <v>0</v>
      </c>
      <c r="D178">
        <v>37</v>
      </c>
      <c r="E178" s="1">
        <v>40000</v>
      </c>
      <c r="F178" t="s">
        <v>51</v>
      </c>
      <c r="G178">
        <v>11101</v>
      </c>
      <c r="H178" t="s">
        <v>52</v>
      </c>
      <c r="I178" t="s">
        <v>53</v>
      </c>
      <c r="J178" s="6" t="str">
        <f t="shared" si="2"/>
        <v>Queens-11101</v>
      </c>
      <c r="K178" s="2">
        <v>38086</v>
      </c>
      <c r="L178" s="3">
        <v>0</v>
      </c>
      <c r="M178">
        <v>23</v>
      </c>
      <c r="N178" s="3">
        <v>38.01</v>
      </c>
      <c r="O178">
        <v>25</v>
      </c>
      <c r="P178">
        <v>4</v>
      </c>
      <c r="Q178" s="1">
        <v>2739</v>
      </c>
      <c r="R178" s="3">
        <v>0</v>
      </c>
      <c r="S178">
        <v>40</v>
      </c>
      <c r="T178" s="3">
        <v>38.04</v>
      </c>
      <c r="U178">
        <v>40</v>
      </c>
      <c r="V178">
        <v>7</v>
      </c>
      <c r="W178" s="1">
        <v>4763</v>
      </c>
      <c r="X178">
        <v>10</v>
      </c>
      <c r="Y178">
        <v>7</v>
      </c>
      <c r="Z178">
        <v>2</v>
      </c>
      <c r="AA178" t="s">
        <v>54</v>
      </c>
      <c r="AB178" t="s">
        <v>54</v>
      </c>
      <c r="AC178">
        <v>1</v>
      </c>
      <c r="AD178">
        <v>3</v>
      </c>
      <c r="AE178" s="4">
        <v>6.3E-3</v>
      </c>
      <c r="AF178" s="4">
        <v>0</v>
      </c>
      <c r="AG178" s="4">
        <v>4.6899999999999997E-2</v>
      </c>
      <c r="AH178" s="4">
        <v>0</v>
      </c>
      <c r="AI178" s="4">
        <v>0</v>
      </c>
      <c r="AJ178" s="4">
        <v>3.2399999999999998E-2</v>
      </c>
      <c r="AK178" s="4">
        <v>1.0699999999999999E-2</v>
      </c>
      <c r="AL178" s="4">
        <v>0</v>
      </c>
      <c r="AM178" s="4">
        <v>0.13700000000000001</v>
      </c>
      <c r="AN178" s="4">
        <v>0.16109999999999999</v>
      </c>
      <c r="AO178" s="4">
        <v>0</v>
      </c>
      <c r="AP178" s="4">
        <v>2.87E-2</v>
      </c>
      <c r="AQ178" s="4">
        <v>4.5199999999999997E-2</v>
      </c>
      <c r="AR178" s="4">
        <v>0.1071</v>
      </c>
      <c r="AS178" s="4">
        <v>6.9500000000000006E-2</v>
      </c>
      <c r="AT178" s="4">
        <v>0.20419999999999999</v>
      </c>
      <c r="AU178" s="4">
        <v>0</v>
      </c>
      <c r="AV178" s="4">
        <v>3.5000000000000003E-2</v>
      </c>
      <c r="AW178" s="4">
        <v>9.3799999999999994E-2</v>
      </c>
      <c r="AX178" s="4">
        <v>0</v>
      </c>
      <c r="AY178" s="4">
        <v>2.1999999999999999E-2</v>
      </c>
    </row>
    <row r="179" spans="1:51" x14ac:dyDescent="0.2">
      <c r="A179">
        <v>10199159087</v>
      </c>
      <c r="B179" t="s">
        <v>50</v>
      </c>
      <c r="C179">
        <v>1</v>
      </c>
      <c r="D179">
        <v>59</v>
      </c>
      <c r="E179" s="1">
        <v>75000</v>
      </c>
      <c r="F179" t="s">
        <v>51</v>
      </c>
      <c r="G179">
        <v>10004</v>
      </c>
      <c r="H179" t="s">
        <v>52</v>
      </c>
      <c r="I179" t="s">
        <v>58</v>
      </c>
      <c r="J179" s="6" t="str">
        <f t="shared" si="2"/>
        <v>Manhattan-10004</v>
      </c>
      <c r="K179" s="2">
        <v>40945</v>
      </c>
      <c r="L179" s="3">
        <v>0</v>
      </c>
      <c r="M179">
        <v>40</v>
      </c>
      <c r="N179" s="3">
        <v>2.02</v>
      </c>
      <c r="O179">
        <v>42</v>
      </c>
      <c r="P179">
        <v>3</v>
      </c>
      <c r="Q179" s="1">
        <v>1921</v>
      </c>
      <c r="R179" s="3">
        <v>0</v>
      </c>
      <c r="S179">
        <v>90</v>
      </c>
      <c r="T179" s="3">
        <v>7.05</v>
      </c>
      <c r="U179">
        <v>90</v>
      </c>
      <c r="V179">
        <v>7</v>
      </c>
      <c r="W179" s="1">
        <v>4086</v>
      </c>
      <c r="X179">
        <v>12</v>
      </c>
      <c r="Y179">
        <v>7</v>
      </c>
      <c r="Z179">
        <v>3</v>
      </c>
      <c r="AA179">
        <v>5</v>
      </c>
      <c r="AB179">
        <v>8</v>
      </c>
      <c r="AC179">
        <v>3</v>
      </c>
      <c r="AD179">
        <v>2</v>
      </c>
      <c r="AE179" s="4">
        <v>0</v>
      </c>
      <c r="AF179" s="4">
        <v>0</v>
      </c>
      <c r="AG179" s="4">
        <v>0</v>
      </c>
      <c r="AH179" s="4">
        <v>0</v>
      </c>
      <c r="AI179" s="4">
        <v>0</v>
      </c>
      <c r="AJ179" s="4">
        <v>3.56E-2</v>
      </c>
      <c r="AK179" s="4">
        <v>0</v>
      </c>
      <c r="AL179" s="4">
        <v>0</v>
      </c>
      <c r="AM179" s="4">
        <v>0</v>
      </c>
      <c r="AN179" s="4">
        <v>6.0100000000000001E-2</v>
      </c>
      <c r="AO179" s="4">
        <v>0</v>
      </c>
      <c r="AP179" s="4">
        <v>0.4622</v>
      </c>
      <c r="AQ179" s="4">
        <v>0</v>
      </c>
      <c r="AR179" s="4">
        <v>0</v>
      </c>
      <c r="AS179" s="4">
        <v>0</v>
      </c>
      <c r="AT179" s="4">
        <v>0.44209999999999999</v>
      </c>
      <c r="AU179" s="4">
        <v>0</v>
      </c>
      <c r="AV179" s="4">
        <v>0</v>
      </c>
      <c r="AW179" s="4">
        <v>0</v>
      </c>
      <c r="AX179" s="4">
        <v>0</v>
      </c>
      <c r="AY179" s="4">
        <v>0</v>
      </c>
    </row>
    <row r="180" spans="1:51" x14ac:dyDescent="0.2">
      <c r="A180">
        <v>10199311917</v>
      </c>
      <c r="B180" t="s">
        <v>50</v>
      </c>
      <c r="C180">
        <v>1</v>
      </c>
      <c r="D180">
        <v>38</v>
      </c>
      <c r="E180" s="1">
        <v>45000</v>
      </c>
      <c r="F180" t="s">
        <v>51</v>
      </c>
      <c r="G180">
        <v>11106</v>
      </c>
      <c r="H180" t="s">
        <v>52</v>
      </c>
      <c r="I180" t="s">
        <v>53</v>
      </c>
      <c r="J180" s="6" t="str">
        <f t="shared" si="2"/>
        <v>Queens-11106</v>
      </c>
      <c r="K180" s="2">
        <v>40939</v>
      </c>
      <c r="L180" s="3">
        <v>105.84</v>
      </c>
      <c r="M180">
        <v>24</v>
      </c>
      <c r="N180" s="3">
        <v>52.42</v>
      </c>
      <c r="O180">
        <v>43</v>
      </c>
      <c r="P180">
        <v>10</v>
      </c>
      <c r="Q180" s="1">
        <v>5850</v>
      </c>
      <c r="R180" s="3">
        <v>101.83</v>
      </c>
      <c r="S180">
        <v>0</v>
      </c>
      <c r="T180" s="3">
        <v>0</v>
      </c>
      <c r="U180">
        <v>17</v>
      </c>
      <c r="V180">
        <v>14</v>
      </c>
      <c r="W180" s="1">
        <v>2585</v>
      </c>
      <c r="X180">
        <v>6</v>
      </c>
      <c r="Y180">
        <v>10</v>
      </c>
      <c r="Z180">
        <v>6</v>
      </c>
      <c r="AA180">
        <v>6</v>
      </c>
      <c r="AB180">
        <v>3</v>
      </c>
      <c r="AC180">
        <v>10</v>
      </c>
      <c r="AD180">
        <v>2</v>
      </c>
      <c r="AE180" s="4">
        <v>1.9699999999999999E-2</v>
      </c>
      <c r="AF180" s="4">
        <v>2.4400000000000002E-2</v>
      </c>
      <c r="AG180" s="4">
        <v>1.5699999999999999E-2</v>
      </c>
      <c r="AH180" s="4">
        <v>3.6700000000000003E-2</v>
      </c>
      <c r="AI180" s="4">
        <v>0</v>
      </c>
      <c r="AJ180" s="4">
        <v>0.17130000000000001</v>
      </c>
      <c r="AK180" s="4">
        <v>2.0199999999999999E-2</v>
      </c>
      <c r="AL180" s="4">
        <v>0</v>
      </c>
      <c r="AM180" s="4">
        <v>8.5300000000000001E-2</v>
      </c>
      <c r="AN180" s="4">
        <v>0.10440000000000001</v>
      </c>
      <c r="AO180" s="4">
        <v>1.0999999999999999E-2</v>
      </c>
      <c r="AP180" s="4">
        <v>1.9800000000000002E-2</v>
      </c>
      <c r="AQ180" s="4">
        <v>0.126</v>
      </c>
      <c r="AR180" s="4">
        <v>9.1000000000000004E-3</v>
      </c>
      <c r="AS180" s="4">
        <v>3.1899999999999998E-2</v>
      </c>
      <c r="AT180" s="4">
        <v>5.4100000000000002E-2</v>
      </c>
      <c r="AU180" s="4">
        <v>0</v>
      </c>
      <c r="AV180" s="4">
        <v>3.9600000000000003E-2</v>
      </c>
      <c r="AW180" s="4">
        <v>0.1673</v>
      </c>
      <c r="AX180" s="4">
        <v>1.4E-2</v>
      </c>
      <c r="AY180" s="4">
        <v>4.9399999999999999E-2</v>
      </c>
    </row>
    <row r="181" spans="1:51" x14ac:dyDescent="0.2">
      <c r="A181">
        <v>1019978145</v>
      </c>
      <c r="B181" t="s">
        <v>55</v>
      </c>
      <c r="C181">
        <v>1</v>
      </c>
      <c r="D181">
        <v>42</v>
      </c>
      <c r="E181" s="1">
        <v>150000</v>
      </c>
      <c r="F181" t="s">
        <v>51</v>
      </c>
      <c r="G181">
        <v>11231</v>
      </c>
      <c r="H181" t="s">
        <v>52</v>
      </c>
      <c r="I181" t="s">
        <v>56</v>
      </c>
      <c r="J181" s="6" t="str">
        <f t="shared" si="2"/>
        <v>Brooklyn-11231</v>
      </c>
      <c r="K181" s="2">
        <v>38812</v>
      </c>
      <c r="L181" s="3">
        <v>153.77000000000001</v>
      </c>
      <c r="M181">
        <v>0</v>
      </c>
      <c r="N181" s="3">
        <v>19.72</v>
      </c>
      <c r="O181">
        <v>24</v>
      </c>
      <c r="P181">
        <v>6</v>
      </c>
      <c r="Q181" s="1">
        <v>6961</v>
      </c>
      <c r="R181" s="3">
        <v>308.52</v>
      </c>
      <c r="S181">
        <v>0</v>
      </c>
      <c r="T181" s="3">
        <v>25.46</v>
      </c>
      <c r="U181">
        <v>49</v>
      </c>
      <c r="V181">
        <v>13</v>
      </c>
      <c r="W181" s="1">
        <v>14262</v>
      </c>
      <c r="X181">
        <v>8</v>
      </c>
      <c r="Y181">
        <v>8</v>
      </c>
      <c r="Z181">
        <v>1</v>
      </c>
      <c r="AA181">
        <v>1</v>
      </c>
      <c r="AB181" t="s">
        <v>54</v>
      </c>
      <c r="AC181">
        <v>2</v>
      </c>
      <c r="AD181">
        <v>4</v>
      </c>
      <c r="AE181" s="4">
        <v>5.1200000000000002E-2</v>
      </c>
      <c r="AF181" s="4">
        <v>0</v>
      </c>
      <c r="AG181" s="4">
        <v>1.34E-2</v>
      </c>
      <c r="AH181" s="4">
        <v>4.3200000000000002E-2</v>
      </c>
      <c r="AI181" s="4">
        <v>0</v>
      </c>
      <c r="AJ181" s="4">
        <v>0.15029999999999999</v>
      </c>
      <c r="AK181" s="4">
        <v>4.24E-2</v>
      </c>
      <c r="AL181" s="4">
        <v>0</v>
      </c>
      <c r="AM181" s="4">
        <v>4.1300000000000003E-2</v>
      </c>
      <c r="AN181" s="4">
        <v>6.0600000000000001E-2</v>
      </c>
      <c r="AO181" s="4">
        <v>5.5399999999999998E-2</v>
      </c>
      <c r="AP181" s="4">
        <v>0.1234</v>
      </c>
      <c r="AQ181" s="4">
        <v>5.5300000000000002E-2</v>
      </c>
      <c r="AR181" s="4">
        <v>0</v>
      </c>
      <c r="AS181" s="4">
        <v>2.8E-3</v>
      </c>
      <c r="AT181" s="4">
        <v>3.9899999999999998E-2</v>
      </c>
      <c r="AU181" s="4">
        <v>0</v>
      </c>
      <c r="AV181" s="4">
        <v>8.3999999999999995E-3</v>
      </c>
      <c r="AW181" s="4">
        <v>0.2271</v>
      </c>
      <c r="AX181" s="4">
        <v>0</v>
      </c>
      <c r="AY181" s="4">
        <v>8.5500000000000007E-2</v>
      </c>
    </row>
    <row r="182" spans="1:51" x14ac:dyDescent="0.2">
      <c r="A182">
        <v>10202401891</v>
      </c>
      <c r="B182" t="s">
        <v>50</v>
      </c>
      <c r="C182">
        <v>1</v>
      </c>
      <c r="D182">
        <v>32</v>
      </c>
      <c r="E182" s="1">
        <v>250000</v>
      </c>
      <c r="F182" t="s">
        <v>51</v>
      </c>
      <c r="G182">
        <v>10282</v>
      </c>
      <c r="H182" t="s">
        <v>52</v>
      </c>
      <c r="I182" t="s">
        <v>58</v>
      </c>
      <c r="J182" s="6" t="str">
        <f t="shared" si="2"/>
        <v>Manhattan-10282</v>
      </c>
      <c r="K182" s="2">
        <v>40940</v>
      </c>
      <c r="L182" s="3">
        <v>0</v>
      </c>
      <c r="M182">
        <v>26</v>
      </c>
      <c r="N182" s="3">
        <v>6.01</v>
      </c>
      <c r="O182">
        <v>29</v>
      </c>
      <c r="P182">
        <v>2</v>
      </c>
      <c r="Q182" s="1">
        <v>4806</v>
      </c>
      <c r="R182" s="3">
        <v>0</v>
      </c>
      <c r="S182">
        <v>44</v>
      </c>
      <c r="T182" s="3">
        <v>6.01</v>
      </c>
      <c r="U182">
        <v>44</v>
      </c>
      <c r="V182">
        <v>2</v>
      </c>
      <c r="W182" s="1">
        <v>7682</v>
      </c>
      <c r="X182">
        <v>9</v>
      </c>
      <c r="Y182">
        <v>6</v>
      </c>
      <c r="Z182">
        <v>3</v>
      </c>
      <c r="AA182" t="s">
        <v>54</v>
      </c>
      <c r="AB182">
        <v>2</v>
      </c>
      <c r="AC182">
        <v>4</v>
      </c>
      <c r="AD182">
        <v>3</v>
      </c>
      <c r="AE182" s="4">
        <v>3.0999999999999999E-3</v>
      </c>
      <c r="AF182" s="4">
        <v>1.2999999999999999E-2</v>
      </c>
      <c r="AG182" s="4">
        <v>1.1900000000000001E-2</v>
      </c>
      <c r="AH182" s="4">
        <v>0.03</v>
      </c>
      <c r="AI182" s="4">
        <v>0</v>
      </c>
      <c r="AJ182" s="4">
        <v>0.1885</v>
      </c>
      <c r="AK182" s="4">
        <v>2.76E-2</v>
      </c>
      <c r="AL182" s="4">
        <v>5.5999999999999999E-3</v>
      </c>
      <c r="AM182" s="4">
        <v>7.2900000000000006E-2</v>
      </c>
      <c r="AN182" s="4">
        <v>0.1186</v>
      </c>
      <c r="AO182" s="4">
        <v>5.4999999999999997E-3</v>
      </c>
      <c r="AP182" s="4">
        <v>2.7E-2</v>
      </c>
      <c r="AQ182" s="4">
        <v>4.5699999999999998E-2</v>
      </c>
      <c r="AR182" s="4">
        <v>3.5200000000000002E-2</v>
      </c>
      <c r="AS182" s="4">
        <v>1.9300000000000001E-2</v>
      </c>
      <c r="AT182" s="4">
        <v>4.8599999999999997E-2</v>
      </c>
      <c r="AU182" s="4">
        <v>0</v>
      </c>
      <c r="AV182" s="4">
        <v>2.1499999999999998E-2</v>
      </c>
      <c r="AW182" s="4">
        <v>0.21440000000000001</v>
      </c>
      <c r="AX182" s="4">
        <v>9.2999999999999992E-3</v>
      </c>
      <c r="AY182" s="4">
        <v>0.1023</v>
      </c>
    </row>
    <row r="183" spans="1:51" x14ac:dyDescent="0.2">
      <c r="A183">
        <v>10205106726</v>
      </c>
      <c r="B183" t="s">
        <v>59</v>
      </c>
      <c r="C183">
        <v>0</v>
      </c>
      <c r="D183">
        <v>27</v>
      </c>
      <c r="E183" s="1">
        <v>300000</v>
      </c>
      <c r="F183" t="s">
        <v>57</v>
      </c>
      <c r="G183">
        <v>10016</v>
      </c>
      <c r="H183" t="s">
        <v>52</v>
      </c>
      <c r="I183" t="s">
        <v>58</v>
      </c>
      <c r="J183" s="6" t="str">
        <f t="shared" si="2"/>
        <v>Manhattan-10016</v>
      </c>
      <c r="K183" s="2">
        <v>40940</v>
      </c>
      <c r="L183" s="3">
        <v>26.96</v>
      </c>
      <c r="M183">
        <v>0</v>
      </c>
      <c r="N183" s="3">
        <v>15.98</v>
      </c>
      <c r="O183">
        <v>6</v>
      </c>
      <c r="P183">
        <v>3</v>
      </c>
      <c r="Q183" s="1">
        <v>339</v>
      </c>
      <c r="R183" s="3">
        <v>146.76</v>
      </c>
      <c r="S183">
        <v>0</v>
      </c>
      <c r="T183" s="3">
        <v>21.97</v>
      </c>
      <c r="U183">
        <v>27</v>
      </c>
      <c r="V183">
        <v>4</v>
      </c>
      <c r="W183" s="1">
        <v>1638</v>
      </c>
      <c r="X183">
        <v>1</v>
      </c>
      <c r="Y183" t="s">
        <v>54</v>
      </c>
      <c r="Z183" t="s">
        <v>54</v>
      </c>
      <c r="AA183">
        <v>2</v>
      </c>
      <c r="AB183">
        <v>2</v>
      </c>
      <c r="AC183" t="s">
        <v>54</v>
      </c>
      <c r="AD183">
        <v>1</v>
      </c>
      <c r="AE183" s="4">
        <v>0</v>
      </c>
      <c r="AF183" s="4">
        <v>1.03E-2</v>
      </c>
      <c r="AG183" s="4">
        <v>0</v>
      </c>
      <c r="AH183" s="4">
        <v>0</v>
      </c>
      <c r="AI183" s="4">
        <v>0</v>
      </c>
      <c r="AJ183" s="4">
        <v>7.8700000000000006E-2</v>
      </c>
      <c r="AK183" s="4">
        <v>1.6799999999999999E-2</v>
      </c>
      <c r="AL183" s="4">
        <v>0</v>
      </c>
      <c r="AM183" s="4">
        <v>8.5099999999999995E-2</v>
      </c>
      <c r="AN183" s="4">
        <v>5.2999999999999999E-2</v>
      </c>
      <c r="AO183" s="4">
        <v>6.6000000000000003E-2</v>
      </c>
      <c r="AP183" s="4">
        <v>0</v>
      </c>
      <c r="AQ183" s="4">
        <v>0</v>
      </c>
      <c r="AR183" s="4">
        <v>0</v>
      </c>
      <c r="AS183" s="4">
        <v>0</v>
      </c>
      <c r="AT183" s="4">
        <v>0.43219999999999997</v>
      </c>
      <c r="AU183" s="4">
        <v>0</v>
      </c>
      <c r="AV183" s="4">
        <v>6.7900000000000002E-2</v>
      </c>
      <c r="AW183" s="4">
        <v>8.5699999999999998E-2</v>
      </c>
      <c r="AX183" s="4">
        <v>0</v>
      </c>
      <c r="AY183" s="4">
        <v>0.10440000000000001</v>
      </c>
    </row>
    <row r="184" spans="1:51" x14ac:dyDescent="0.2">
      <c r="A184">
        <v>102053707</v>
      </c>
      <c r="B184" t="s">
        <v>59</v>
      </c>
      <c r="C184">
        <v>1</v>
      </c>
      <c r="D184">
        <v>64</v>
      </c>
      <c r="E184" s="1">
        <v>75000</v>
      </c>
      <c r="F184" t="s">
        <v>51</v>
      </c>
      <c r="G184">
        <v>11205</v>
      </c>
      <c r="H184" t="s">
        <v>52</v>
      </c>
      <c r="I184" t="s">
        <v>56</v>
      </c>
      <c r="J184" s="6" t="str">
        <f t="shared" si="2"/>
        <v>Brooklyn-11205</v>
      </c>
      <c r="K184" s="2">
        <v>38093</v>
      </c>
      <c r="L184" s="3">
        <v>12.98</v>
      </c>
      <c r="M184">
        <v>0</v>
      </c>
      <c r="N184" s="3">
        <v>43.93</v>
      </c>
      <c r="O184">
        <v>8</v>
      </c>
      <c r="P184">
        <v>6</v>
      </c>
      <c r="Q184" s="1">
        <v>3472</v>
      </c>
      <c r="R184" s="3">
        <v>42.93</v>
      </c>
      <c r="S184">
        <v>0</v>
      </c>
      <c r="T184" s="3">
        <v>83.39</v>
      </c>
      <c r="U184">
        <v>17</v>
      </c>
      <c r="V184">
        <v>14</v>
      </c>
      <c r="W184" s="1">
        <v>6882</v>
      </c>
      <c r="X184" t="s">
        <v>54</v>
      </c>
      <c r="Y184">
        <v>1</v>
      </c>
      <c r="Z184">
        <v>2</v>
      </c>
      <c r="AA184">
        <v>1</v>
      </c>
      <c r="AB184">
        <v>2</v>
      </c>
      <c r="AC184">
        <v>2</v>
      </c>
      <c r="AD184" t="s">
        <v>54</v>
      </c>
      <c r="AE184" s="4">
        <v>2.6599999999999999E-2</v>
      </c>
      <c r="AF184" s="4">
        <v>0</v>
      </c>
      <c r="AG184" s="4">
        <v>6.9900000000000004E-2</v>
      </c>
      <c r="AH184" s="4">
        <v>3.5799999999999998E-2</v>
      </c>
      <c r="AI184" s="4">
        <v>0</v>
      </c>
      <c r="AJ184" s="4">
        <v>9.2399999999999996E-2</v>
      </c>
      <c r="AK184" s="4">
        <v>7.3499999999999996E-2</v>
      </c>
      <c r="AL184" s="4">
        <v>4.1999999999999997E-3</v>
      </c>
      <c r="AM184" s="4">
        <v>0.1321</v>
      </c>
      <c r="AN184" s="4">
        <v>9.7199999999999995E-2</v>
      </c>
      <c r="AO184" s="4">
        <v>3.2000000000000002E-3</v>
      </c>
      <c r="AP184" s="4">
        <v>6.6600000000000006E-2</v>
      </c>
      <c r="AQ184" s="4">
        <v>0.19919999999999999</v>
      </c>
      <c r="AR184" s="4">
        <v>0</v>
      </c>
      <c r="AS184" s="4">
        <v>3.5000000000000003E-2</v>
      </c>
      <c r="AT184" s="4">
        <v>3.49E-2</v>
      </c>
      <c r="AU184" s="4">
        <v>0</v>
      </c>
      <c r="AV184" s="4">
        <v>0</v>
      </c>
      <c r="AW184" s="4">
        <v>2.7900000000000001E-2</v>
      </c>
      <c r="AX184" s="4">
        <v>7.7000000000000002E-3</v>
      </c>
      <c r="AY184" s="4">
        <v>8.9499999999999996E-2</v>
      </c>
    </row>
    <row r="185" spans="1:51" x14ac:dyDescent="0.2">
      <c r="A185">
        <v>10207415582</v>
      </c>
      <c r="B185" t="s">
        <v>55</v>
      </c>
      <c r="C185">
        <v>1</v>
      </c>
      <c r="D185">
        <v>82</v>
      </c>
      <c r="E185" s="1">
        <v>100000</v>
      </c>
      <c r="F185" t="s">
        <v>51</v>
      </c>
      <c r="G185">
        <v>10023</v>
      </c>
      <c r="H185" t="s">
        <v>52</v>
      </c>
      <c r="I185" t="s">
        <v>58</v>
      </c>
      <c r="J185" s="6" t="str">
        <f t="shared" si="2"/>
        <v>Manhattan-10023</v>
      </c>
      <c r="K185" s="2">
        <v>40941</v>
      </c>
      <c r="L185" s="3">
        <v>162.76</v>
      </c>
      <c r="M185">
        <v>0</v>
      </c>
      <c r="N185" s="3">
        <v>0.05</v>
      </c>
      <c r="O185">
        <v>24</v>
      </c>
      <c r="P185">
        <v>5</v>
      </c>
      <c r="Q185" s="1">
        <v>3681</v>
      </c>
      <c r="R185" s="3">
        <v>324.49</v>
      </c>
      <c r="S185">
        <v>0</v>
      </c>
      <c r="T185" s="3">
        <v>0.1</v>
      </c>
      <c r="U185">
        <v>51</v>
      </c>
      <c r="V185">
        <v>10</v>
      </c>
      <c r="W185" s="1">
        <v>8687</v>
      </c>
      <c r="X185" t="s">
        <v>54</v>
      </c>
      <c r="Y185" t="s">
        <v>54</v>
      </c>
      <c r="Z185" t="s">
        <v>54</v>
      </c>
      <c r="AA185">
        <v>20</v>
      </c>
      <c r="AB185">
        <v>4</v>
      </c>
      <c r="AC185" t="s">
        <v>54</v>
      </c>
      <c r="AD185" t="s">
        <v>54</v>
      </c>
      <c r="AE185" s="4">
        <v>0</v>
      </c>
      <c r="AF185" s="4">
        <v>0</v>
      </c>
      <c r="AG185" s="4">
        <v>1.61E-2</v>
      </c>
      <c r="AH185" s="4">
        <v>4.1000000000000003E-3</v>
      </c>
      <c r="AI185" s="4">
        <v>0</v>
      </c>
      <c r="AJ185" s="4">
        <v>5.8900000000000001E-2</v>
      </c>
      <c r="AK185" s="4">
        <v>0.1072</v>
      </c>
      <c r="AL185" s="4">
        <v>0</v>
      </c>
      <c r="AM185" s="4">
        <v>0</v>
      </c>
      <c r="AN185" s="4">
        <v>0.20660000000000001</v>
      </c>
      <c r="AO185" s="4">
        <v>2.53E-2</v>
      </c>
      <c r="AP185" s="4">
        <v>0.1668</v>
      </c>
      <c r="AQ185" s="4">
        <v>4.5999999999999999E-3</v>
      </c>
      <c r="AR185" s="4">
        <v>0</v>
      </c>
      <c r="AS185" s="4">
        <v>7.2099999999999997E-2</v>
      </c>
      <c r="AT185" s="4">
        <v>0.16159999999999999</v>
      </c>
      <c r="AU185" s="4">
        <v>0</v>
      </c>
      <c r="AV185" s="4">
        <v>6.8400000000000002E-2</v>
      </c>
      <c r="AW185" s="4">
        <v>1.8800000000000001E-2</v>
      </c>
      <c r="AX185" s="4">
        <v>8.5999999999999993E-2</v>
      </c>
      <c r="AY185" s="4">
        <v>3.3E-3</v>
      </c>
    </row>
    <row r="186" spans="1:51" x14ac:dyDescent="0.2">
      <c r="A186">
        <v>10210179</v>
      </c>
      <c r="B186" t="s">
        <v>55</v>
      </c>
      <c r="C186">
        <v>1</v>
      </c>
      <c r="D186">
        <v>42</v>
      </c>
      <c r="E186" s="1">
        <v>100000</v>
      </c>
      <c r="F186" t="s">
        <v>51</v>
      </c>
      <c r="G186">
        <v>10065</v>
      </c>
      <c r="H186" t="s">
        <v>52</v>
      </c>
      <c r="I186" t="s">
        <v>58</v>
      </c>
      <c r="J186" s="6" t="str">
        <f t="shared" si="2"/>
        <v>Manhattan-10065</v>
      </c>
      <c r="K186" s="2">
        <v>37584</v>
      </c>
      <c r="L186" s="3">
        <v>72.89</v>
      </c>
      <c r="M186">
        <v>0</v>
      </c>
      <c r="N186" s="3">
        <v>59</v>
      </c>
      <c r="O186">
        <v>17</v>
      </c>
      <c r="P186">
        <v>8</v>
      </c>
      <c r="Q186" s="1">
        <v>2914</v>
      </c>
      <c r="R186" s="3">
        <v>168.73</v>
      </c>
      <c r="S186">
        <v>0</v>
      </c>
      <c r="T186" s="3">
        <v>65.010000000000005</v>
      </c>
      <c r="U186">
        <v>34</v>
      </c>
      <c r="V186">
        <v>10</v>
      </c>
      <c r="W186" s="1">
        <v>5016</v>
      </c>
      <c r="X186">
        <v>7</v>
      </c>
      <c r="Y186">
        <v>4</v>
      </c>
      <c r="Z186">
        <v>3</v>
      </c>
      <c r="AA186">
        <v>1</v>
      </c>
      <c r="AB186">
        <v>1</v>
      </c>
      <c r="AC186" t="s">
        <v>54</v>
      </c>
      <c r="AD186">
        <v>1</v>
      </c>
      <c r="AE186" s="4">
        <v>2.3900000000000001E-2</v>
      </c>
      <c r="AF186" s="4">
        <v>0</v>
      </c>
      <c r="AG186" s="4">
        <v>1.9900000000000001E-2</v>
      </c>
      <c r="AH186" s="4">
        <v>0</v>
      </c>
      <c r="AI186" s="4">
        <v>0</v>
      </c>
      <c r="AJ186" s="4">
        <v>8.2699999999999996E-2</v>
      </c>
      <c r="AK186" s="4">
        <v>0</v>
      </c>
      <c r="AL186" s="4">
        <v>0</v>
      </c>
      <c r="AM186" s="4">
        <v>1.2699999999999999E-2</v>
      </c>
      <c r="AN186" s="4">
        <v>0.15240000000000001</v>
      </c>
      <c r="AO186" s="4">
        <v>0</v>
      </c>
      <c r="AP186" s="4">
        <v>0.39729999999999999</v>
      </c>
      <c r="AQ186" s="4">
        <v>0</v>
      </c>
      <c r="AR186" s="4">
        <v>0</v>
      </c>
      <c r="AS186" s="4">
        <v>0</v>
      </c>
      <c r="AT186" s="4">
        <v>0.23549999999999999</v>
      </c>
      <c r="AU186" s="4">
        <v>0</v>
      </c>
      <c r="AV186" s="4">
        <v>0</v>
      </c>
      <c r="AW186" s="4">
        <v>0</v>
      </c>
      <c r="AX186" s="4">
        <v>0</v>
      </c>
      <c r="AY186" s="4">
        <v>7.5499999999999998E-2</v>
      </c>
    </row>
    <row r="187" spans="1:51" x14ac:dyDescent="0.2">
      <c r="A187">
        <v>102117030</v>
      </c>
      <c r="B187" t="s">
        <v>60</v>
      </c>
      <c r="C187">
        <v>1</v>
      </c>
      <c r="D187">
        <v>55</v>
      </c>
      <c r="E187" s="1">
        <v>100000</v>
      </c>
      <c r="F187" t="s">
        <v>51</v>
      </c>
      <c r="G187">
        <v>10028</v>
      </c>
      <c r="H187" t="s">
        <v>52</v>
      </c>
      <c r="I187" t="s">
        <v>58</v>
      </c>
      <c r="J187" s="6" t="str">
        <f t="shared" si="2"/>
        <v>Manhattan-10028</v>
      </c>
      <c r="K187" s="2">
        <v>38089</v>
      </c>
      <c r="L187" s="3">
        <v>0</v>
      </c>
      <c r="M187">
        <v>76</v>
      </c>
      <c r="N187" s="3">
        <v>68.73</v>
      </c>
      <c r="O187">
        <v>91</v>
      </c>
      <c r="P187">
        <v>19</v>
      </c>
      <c r="Q187" s="1">
        <v>10636</v>
      </c>
      <c r="R187" s="3">
        <v>0</v>
      </c>
      <c r="S187">
        <v>157</v>
      </c>
      <c r="T187" s="3">
        <v>98.75</v>
      </c>
      <c r="U187">
        <v>157</v>
      </c>
      <c r="V187">
        <v>32</v>
      </c>
      <c r="W187" s="1">
        <v>22343</v>
      </c>
      <c r="X187">
        <v>7</v>
      </c>
      <c r="Y187">
        <v>19</v>
      </c>
      <c r="Z187">
        <v>18</v>
      </c>
      <c r="AA187">
        <v>19</v>
      </c>
      <c r="AB187">
        <v>10</v>
      </c>
      <c r="AC187">
        <v>9</v>
      </c>
      <c r="AD187">
        <v>7</v>
      </c>
      <c r="AE187" s="4">
        <v>2.3999999999999998E-3</v>
      </c>
      <c r="AF187" s="4">
        <v>0</v>
      </c>
      <c r="AG187" s="4">
        <v>2.1399999999999999E-2</v>
      </c>
      <c r="AH187" s="4">
        <v>6.1000000000000004E-3</v>
      </c>
      <c r="AI187" s="4">
        <v>0</v>
      </c>
      <c r="AJ187" s="4">
        <v>0.14990000000000001</v>
      </c>
      <c r="AK187" s="4">
        <v>8.8700000000000001E-2</v>
      </c>
      <c r="AL187" s="4">
        <v>0</v>
      </c>
      <c r="AM187" s="4">
        <v>1.43E-2</v>
      </c>
      <c r="AN187" s="4">
        <v>5.2400000000000002E-2</v>
      </c>
      <c r="AO187" s="4">
        <v>5.1999999999999998E-3</v>
      </c>
      <c r="AP187" s="4">
        <v>0.21060000000000001</v>
      </c>
      <c r="AQ187" s="4">
        <v>6.6500000000000004E-2</v>
      </c>
      <c r="AR187" s="4">
        <v>6.7000000000000002E-3</v>
      </c>
      <c r="AS187" s="4">
        <v>6.1199999999999997E-2</v>
      </c>
      <c r="AT187" s="4">
        <v>2.3E-2</v>
      </c>
      <c r="AU187" s="4">
        <v>4.0000000000000001E-3</v>
      </c>
      <c r="AV187" s="4">
        <v>2.2700000000000001E-2</v>
      </c>
      <c r="AW187" s="4">
        <v>0.12640000000000001</v>
      </c>
      <c r="AX187" s="4">
        <v>5.5999999999999999E-3</v>
      </c>
      <c r="AY187" s="4">
        <v>0.13300000000000001</v>
      </c>
    </row>
    <row r="188" spans="1:51" x14ac:dyDescent="0.2">
      <c r="A188">
        <v>10211943466</v>
      </c>
      <c r="B188" t="s">
        <v>60</v>
      </c>
      <c r="C188">
        <v>1</v>
      </c>
      <c r="D188">
        <v>52</v>
      </c>
      <c r="E188" s="1">
        <v>25000</v>
      </c>
      <c r="F188" t="s">
        <v>51</v>
      </c>
      <c r="G188">
        <v>7017</v>
      </c>
      <c r="H188" t="s">
        <v>52</v>
      </c>
      <c r="I188" t="s">
        <v>62</v>
      </c>
      <c r="J188" s="6" t="str">
        <f t="shared" si="2"/>
        <v>New Jersey-7017</v>
      </c>
      <c r="K188" s="2">
        <v>40941</v>
      </c>
      <c r="L188" s="3">
        <v>202.71</v>
      </c>
      <c r="M188">
        <v>8</v>
      </c>
      <c r="N188" s="3">
        <v>30.01</v>
      </c>
      <c r="O188">
        <v>41</v>
      </c>
      <c r="P188">
        <v>12</v>
      </c>
      <c r="Q188" s="1">
        <v>2600</v>
      </c>
      <c r="R188" s="3">
        <v>202.71</v>
      </c>
      <c r="S188">
        <v>8</v>
      </c>
      <c r="T188" s="3">
        <v>30.01</v>
      </c>
      <c r="U188">
        <v>38</v>
      </c>
      <c r="V188">
        <v>21</v>
      </c>
      <c r="W188" s="1">
        <v>2600</v>
      </c>
      <c r="X188">
        <v>3</v>
      </c>
      <c r="Y188" t="s">
        <v>54</v>
      </c>
      <c r="Z188">
        <v>2</v>
      </c>
      <c r="AA188">
        <v>3</v>
      </c>
      <c r="AB188">
        <v>12</v>
      </c>
      <c r="AC188">
        <v>11</v>
      </c>
      <c r="AD188">
        <v>10</v>
      </c>
      <c r="AE188" s="4">
        <v>0</v>
      </c>
      <c r="AF188" s="4">
        <v>0</v>
      </c>
      <c r="AG188" s="4">
        <v>0</v>
      </c>
      <c r="AH188" s="4">
        <v>3.15E-2</v>
      </c>
      <c r="AI188" s="4">
        <v>0</v>
      </c>
      <c r="AJ188" s="4">
        <v>2.8199999999999999E-2</v>
      </c>
      <c r="AK188" s="4">
        <v>3.2099999999999997E-2</v>
      </c>
      <c r="AL188" s="4">
        <v>0</v>
      </c>
      <c r="AM188" s="4">
        <v>6.8599999999999994E-2</v>
      </c>
      <c r="AN188" s="4">
        <v>3.8899999999999997E-2</v>
      </c>
      <c r="AO188" s="4">
        <v>0</v>
      </c>
      <c r="AP188" s="4">
        <v>4.8999999999999998E-3</v>
      </c>
      <c r="AQ188" s="4">
        <v>0.10879999999999999</v>
      </c>
      <c r="AR188" s="4">
        <v>0</v>
      </c>
      <c r="AS188" s="4">
        <v>0.1057</v>
      </c>
      <c r="AT188" s="4">
        <v>0.3231</v>
      </c>
      <c r="AU188" s="4">
        <v>0</v>
      </c>
      <c r="AV188" s="4">
        <v>2.81E-2</v>
      </c>
      <c r="AW188" s="4">
        <v>0.20699999999999999</v>
      </c>
      <c r="AX188" s="4">
        <v>0</v>
      </c>
      <c r="AY188" s="4">
        <v>2.3099999999999999E-2</v>
      </c>
    </row>
    <row r="189" spans="1:51" x14ac:dyDescent="0.2">
      <c r="A189">
        <v>10212714646</v>
      </c>
      <c r="B189" t="s">
        <v>55</v>
      </c>
      <c r="C189">
        <v>0</v>
      </c>
      <c r="D189">
        <v>26</v>
      </c>
      <c r="E189" s="1">
        <v>-1</v>
      </c>
      <c r="F189" t="s">
        <v>51</v>
      </c>
      <c r="G189">
        <v>6831</v>
      </c>
      <c r="H189" t="s">
        <v>52</v>
      </c>
      <c r="I189" t="s">
        <v>63</v>
      </c>
      <c r="J189" s="6" t="str">
        <f t="shared" si="2"/>
        <v>Westchester/CT-6831</v>
      </c>
      <c r="K189" s="2">
        <v>41194</v>
      </c>
      <c r="L189" s="3">
        <v>13.98</v>
      </c>
      <c r="M189">
        <v>0</v>
      </c>
      <c r="N189" s="3">
        <v>0</v>
      </c>
      <c r="O189">
        <v>15</v>
      </c>
      <c r="P189">
        <v>2</v>
      </c>
      <c r="Q189" s="1">
        <v>108</v>
      </c>
      <c r="R189" s="3">
        <v>13.98</v>
      </c>
      <c r="S189">
        <v>0</v>
      </c>
      <c r="T189" s="3">
        <v>0</v>
      </c>
      <c r="U189">
        <v>2</v>
      </c>
      <c r="V189">
        <v>3</v>
      </c>
      <c r="W189" s="1">
        <v>108</v>
      </c>
      <c r="X189">
        <v>1</v>
      </c>
      <c r="Y189">
        <v>4</v>
      </c>
      <c r="Z189">
        <v>3</v>
      </c>
      <c r="AA189" t="s">
        <v>54</v>
      </c>
      <c r="AB189">
        <v>2</v>
      </c>
      <c r="AC189">
        <v>1</v>
      </c>
      <c r="AD189">
        <v>4</v>
      </c>
      <c r="AE189" s="4">
        <v>0</v>
      </c>
      <c r="AF189" s="4">
        <v>0</v>
      </c>
      <c r="AG189" s="4">
        <v>0</v>
      </c>
      <c r="AH189" s="4">
        <v>6.7000000000000002E-3</v>
      </c>
      <c r="AI189" s="4">
        <v>0</v>
      </c>
      <c r="AJ189" s="4">
        <v>0</v>
      </c>
      <c r="AK189" s="4">
        <v>0</v>
      </c>
      <c r="AL189" s="4">
        <v>0</v>
      </c>
      <c r="AM189" s="4">
        <v>0</v>
      </c>
      <c r="AN189" s="4">
        <v>0</v>
      </c>
      <c r="AO189" s="4">
        <v>5.3699999999999998E-2</v>
      </c>
      <c r="AP189" s="4">
        <v>0.37230000000000002</v>
      </c>
      <c r="AQ189" s="4">
        <v>0</v>
      </c>
      <c r="AR189" s="4">
        <v>0</v>
      </c>
      <c r="AS189" s="4">
        <v>0</v>
      </c>
      <c r="AT189" s="4">
        <v>0.55679999999999996</v>
      </c>
      <c r="AU189" s="4">
        <v>0</v>
      </c>
      <c r="AV189" s="4">
        <v>0</v>
      </c>
      <c r="AW189" s="4">
        <v>0</v>
      </c>
      <c r="AX189" s="4">
        <v>0</v>
      </c>
      <c r="AY189" s="4">
        <v>1.0500000000000001E-2</v>
      </c>
    </row>
    <row r="190" spans="1:51" x14ac:dyDescent="0.2">
      <c r="A190">
        <v>10214302416</v>
      </c>
      <c r="B190" t="s">
        <v>59</v>
      </c>
      <c r="C190">
        <v>0</v>
      </c>
      <c r="D190">
        <v>41</v>
      </c>
      <c r="E190" s="1">
        <v>60000</v>
      </c>
      <c r="F190" t="s">
        <v>51</v>
      </c>
      <c r="G190">
        <v>10002</v>
      </c>
      <c r="H190" t="s">
        <v>52</v>
      </c>
      <c r="I190" t="s">
        <v>58</v>
      </c>
      <c r="J190" s="6" t="str">
        <f t="shared" si="2"/>
        <v>Manhattan-10002</v>
      </c>
      <c r="K190" s="2">
        <v>40941</v>
      </c>
      <c r="L190" s="3">
        <v>25.96</v>
      </c>
      <c r="M190">
        <v>0</v>
      </c>
      <c r="N190" s="3">
        <v>47.96</v>
      </c>
      <c r="O190">
        <v>15</v>
      </c>
      <c r="P190">
        <v>8</v>
      </c>
      <c r="Q190" s="1">
        <v>936</v>
      </c>
      <c r="R190" s="3">
        <v>67.89</v>
      </c>
      <c r="S190">
        <v>0</v>
      </c>
      <c r="T190" s="3">
        <v>53.95</v>
      </c>
      <c r="U190">
        <v>19</v>
      </c>
      <c r="V190">
        <v>10</v>
      </c>
      <c r="W190" s="1">
        <v>1588</v>
      </c>
      <c r="X190">
        <v>5</v>
      </c>
      <c r="Y190">
        <v>2</v>
      </c>
      <c r="Z190">
        <v>5</v>
      </c>
      <c r="AA190">
        <v>1</v>
      </c>
      <c r="AB190" t="s">
        <v>54</v>
      </c>
      <c r="AC190">
        <v>1</v>
      </c>
      <c r="AD190">
        <v>1</v>
      </c>
      <c r="AE190" s="4">
        <v>0</v>
      </c>
      <c r="AF190" s="4">
        <v>7.4899999999999994E-2</v>
      </c>
      <c r="AG190" s="4">
        <v>0</v>
      </c>
      <c r="AH190" s="4">
        <v>2.47E-2</v>
      </c>
      <c r="AI190" s="4">
        <v>0</v>
      </c>
      <c r="AJ190" s="4">
        <v>0.17499999999999999</v>
      </c>
      <c r="AK190" s="4">
        <v>2.5999999999999999E-2</v>
      </c>
      <c r="AL190" s="4">
        <v>0</v>
      </c>
      <c r="AM190" s="4">
        <v>0.1158</v>
      </c>
      <c r="AN190" s="4">
        <v>5.0200000000000002E-2</v>
      </c>
      <c r="AO190" s="4">
        <v>1.8700000000000001E-2</v>
      </c>
      <c r="AP190" s="4">
        <v>0</v>
      </c>
      <c r="AQ190" s="4">
        <v>0</v>
      </c>
      <c r="AR190" s="4">
        <v>0</v>
      </c>
      <c r="AS190" s="4">
        <v>0.18</v>
      </c>
      <c r="AT190" s="4">
        <v>0</v>
      </c>
      <c r="AU190" s="4">
        <v>0</v>
      </c>
      <c r="AV190" s="4">
        <v>0.1021</v>
      </c>
      <c r="AW190" s="4">
        <v>0.13070000000000001</v>
      </c>
      <c r="AX190" s="4">
        <v>7.6999999999999999E-2</v>
      </c>
      <c r="AY190" s="4">
        <v>2.4799999999999999E-2</v>
      </c>
    </row>
    <row r="191" spans="1:51" x14ac:dyDescent="0.2">
      <c r="A191">
        <v>10214340295</v>
      </c>
      <c r="B191" t="s">
        <v>61</v>
      </c>
      <c r="C191">
        <v>0</v>
      </c>
      <c r="D191">
        <v>31</v>
      </c>
      <c r="E191" s="1">
        <v>35000</v>
      </c>
      <c r="F191" t="s">
        <v>51</v>
      </c>
      <c r="G191">
        <v>11225</v>
      </c>
      <c r="H191" t="s">
        <v>52</v>
      </c>
      <c r="I191" t="s">
        <v>56</v>
      </c>
      <c r="J191" s="6" t="str">
        <f t="shared" si="2"/>
        <v>Brooklyn-11225</v>
      </c>
      <c r="K191" s="2">
        <v>40943</v>
      </c>
      <c r="L191" s="3">
        <v>67.900000000000006</v>
      </c>
      <c r="M191">
        <v>0</v>
      </c>
      <c r="N191" s="3">
        <v>20.97</v>
      </c>
      <c r="O191">
        <v>13</v>
      </c>
      <c r="P191">
        <v>3</v>
      </c>
      <c r="Q191" s="1">
        <v>932</v>
      </c>
      <c r="R191" s="3">
        <v>79.88</v>
      </c>
      <c r="S191">
        <v>0</v>
      </c>
      <c r="T191" s="3">
        <v>32.96</v>
      </c>
      <c r="U191">
        <v>17</v>
      </c>
      <c r="V191">
        <v>5</v>
      </c>
      <c r="W191" s="1">
        <v>1200</v>
      </c>
      <c r="X191">
        <v>6</v>
      </c>
      <c r="Y191">
        <v>1</v>
      </c>
      <c r="Z191">
        <v>2</v>
      </c>
      <c r="AA191">
        <v>1</v>
      </c>
      <c r="AB191" t="s">
        <v>54</v>
      </c>
      <c r="AC191">
        <v>1</v>
      </c>
      <c r="AD191">
        <v>2</v>
      </c>
      <c r="AE191" s="4">
        <v>0</v>
      </c>
      <c r="AF191" s="4">
        <v>0</v>
      </c>
      <c r="AG191" s="4">
        <v>0</v>
      </c>
      <c r="AH191" s="4">
        <v>0</v>
      </c>
      <c r="AI191" s="4">
        <v>0</v>
      </c>
      <c r="AJ191" s="4">
        <v>4.6399999999999997E-2</v>
      </c>
      <c r="AK191" s="4">
        <v>1.3100000000000001E-2</v>
      </c>
      <c r="AL191" s="4">
        <v>0</v>
      </c>
      <c r="AM191" s="4">
        <v>0</v>
      </c>
      <c r="AN191" s="4">
        <v>6.4999999999999997E-3</v>
      </c>
      <c r="AO191" s="4">
        <v>1.8499999999999999E-2</v>
      </c>
      <c r="AP191" s="4">
        <v>4.6199999999999998E-2</v>
      </c>
      <c r="AQ191" s="4">
        <v>0.27600000000000002</v>
      </c>
      <c r="AR191" s="4">
        <v>0</v>
      </c>
      <c r="AS191" s="4">
        <v>0</v>
      </c>
      <c r="AT191" s="4">
        <v>0.21590000000000001</v>
      </c>
      <c r="AU191" s="4">
        <v>0</v>
      </c>
      <c r="AV191" s="4">
        <v>3.5799999999999998E-2</v>
      </c>
      <c r="AW191" s="4">
        <v>0.28050000000000003</v>
      </c>
      <c r="AX191" s="4">
        <v>5.4100000000000002E-2</v>
      </c>
      <c r="AY191" s="4">
        <v>7.0000000000000001E-3</v>
      </c>
    </row>
    <row r="192" spans="1:51" x14ac:dyDescent="0.2">
      <c r="A192">
        <v>10218024343</v>
      </c>
      <c r="B192" t="s">
        <v>55</v>
      </c>
      <c r="C192">
        <v>1</v>
      </c>
      <c r="D192">
        <v>69</v>
      </c>
      <c r="E192" s="1">
        <v>50000</v>
      </c>
      <c r="F192" t="s">
        <v>57</v>
      </c>
      <c r="G192">
        <v>10029</v>
      </c>
      <c r="H192" t="s">
        <v>52</v>
      </c>
      <c r="I192" t="s">
        <v>58</v>
      </c>
      <c r="J192" s="6" t="str">
        <f t="shared" si="2"/>
        <v>Manhattan-10029</v>
      </c>
      <c r="K192" s="2">
        <v>40942</v>
      </c>
      <c r="L192" s="3">
        <v>187.72</v>
      </c>
      <c r="M192">
        <v>0</v>
      </c>
      <c r="N192" s="3">
        <v>0.04</v>
      </c>
      <c r="O192">
        <v>28</v>
      </c>
      <c r="P192">
        <v>3</v>
      </c>
      <c r="Q192" s="1">
        <v>3711</v>
      </c>
      <c r="R192" s="3">
        <v>325.49</v>
      </c>
      <c r="S192">
        <v>0</v>
      </c>
      <c r="T192" s="3">
        <v>7.0000000000000007E-2</v>
      </c>
      <c r="U192">
        <v>51</v>
      </c>
      <c r="V192">
        <v>8</v>
      </c>
      <c r="W192" s="1">
        <v>6792</v>
      </c>
      <c r="X192">
        <v>8</v>
      </c>
      <c r="Y192" t="s">
        <v>54</v>
      </c>
      <c r="Z192" t="s">
        <v>54</v>
      </c>
      <c r="AA192">
        <v>4</v>
      </c>
      <c r="AB192">
        <v>3</v>
      </c>
      <c r="AC192">
        <v>6</v>
      </c>
      <c r="AD192">
        <v>7</v>
      </c>
      <c r="AE192" s="4">
        <v>5.8599999999999999E-2</v>
      </c>
      <c r="AF192" s="4">
        <v>0</v>
      </c>
      <c r="AG192" s="4">
        <v>2.6800000000000001E-2</v>
      </c>
      <c r="AH192" s="4">
        <v>5.3400000000000003E-2</v>
      </c>
      <c r="AI192" s="4">
        <v>0</v>
      </c>
      <c r="AJ192" s="4">
        <v>0.12809999999999999</v>
      </c>
      <c r="AK192" s="4">
        <v>0.1113</v>
      </c>
      <c r="AL192" s="4">
        <v>0</v>
      </c>
      <c r="AM192" s="4">
        <v>0</v>
      </c>
      <c r="AN192" s="4">
        <v>5.3699999999999998E-2</v>
      </c>
      <c r="AO192" s="4">
        <v>0</v>
      </c>
      <c r="AP192" s="4">
        <v>8.7499999999999994E-2</v>
      </c>
      <c r="AQ192" s="4">
        <v>6.1999999999999998E-3</v>
      </c>
      <c r="AR192" s="4">
        <v>0</v>
      </c>
      <c r="AS192" s="4">
        <v>7.2099999999999997E-2</v>
      </c>
      <c r="AT192" s="4">
        <v>0.2878</v>
      </c>
      <c r="AU192" s="4">
        <v>0</v>
      </c>
      <c r="AV192" s="4">
        <v>6.4000000000000003E-3</v>
      </c>
      <c r="AW192" s="4">
        <v>6.5100000000000005E-2</v>
      </c>
      <c r="AX192" s="4">
        <v>1.8499999999999999E-2</v>
      </c>
      <c r="AY192" s="4">
        <v>2.4500000000000001E-2</v>
      </c>
    </row>
    <row r="193" spans="1:51" x14ac:dyDescent="0.2">
      <c r="A193">
        <v>1021831321</v>
      </c>
      <c r="B193" t="s">
        <v>60</v>
      </c>
      <c r="C193">
        <v>1</v>
      </c>
      <c r="D193">
        <v>73</v>
      </c>
      <c r="E193" s="1">
        <v>300000</v>
      </c>
      <c r="F193" t="s">
        <v>57</v>
      </c>
      <c r="G193">
        <v>10013</v>
      </c>
      <c r="H193" t="s">
        <v>52</v>
      </c>
      <c r="I193" t="s">
        <v>58</v>
      </c>
      <c r="J193" s="6" t="str">
        <f t="shared" si="2"/>
        <v>Manhattan-10013</v>
      </c>
      <c r="K193" s="2">
        <v>38816</v>
      </c>
      <c r="L193" s="3">
        <v>0</v>
      </c>
      <c r="M193">
        <v>74</v>
      </c>
      <c r="N193" s="3">
        <v>6.71</v>
      </c>
      <c r="O193">
        <v>76</v>
      </c>
      <c r="P193">
        <v>5</v>
      </c>
      <c r="Q193" s="1">
        <v>6405</v>
      </c>
      <c r="R193" s="3">
        <v>0</v>
      </c>
      <c r="S193">
        <v>133</v>
      </c>
      <c r="T193" s="3">
        <v>7.92</v>
      </c>
      <c r="U193">
        <v>133</v>
      </c>
      <c r="V193">
        <v>11</v>
      </c>
      <c r="W193" s="1">
        <v>11525</v>
      </c>
      <c r="X193">
        <v>12</v>
      </c>
      <c r="Y193">
        <v>19</v>
      </c>
      <c r="Z193">
        <v>15</v>
      </c>
      <c r="AA193">
        <v>3</v>
      </c>
      <c r="AB193">
        <v>1</v>
      </c>
      <c r="AC193">
        <v>10</v>
      </c>
      <c r="AD193">
        <v>14</v>
      </c>
      <c r="AE193" s="4">
        <v>1.01E-2</v>
      </c>
      <c r="AF193" s="4">
        <v>0</v>
      </c>
      <c r="AG193" s="4">
        <v>1.0699999999999999E-2</v>
      </c>
      <c r="AH193" s="4">
        <v>3.15E-2</v>
      </c>
      <c r="AI193" s="4">
        <v>0</v>
      </c>
      <c r="AJ193" s="4">
        <v>0.1128</v>
      </c>
      <c r="AK193" s="4">
        <v>7.6399999999999996E-2</v>
      </c>
      <c r="AL193" s="4">
        <v>0</v>
      </c>
      <c r="AM193" s="4">
        <v>1.15E-2</v>
      </c>
      <c r="AN193" s="4">
        <v>6.1899999999999997E-2</v>
      </c>
      <c r="AO193" s="4">
        <v>2.4799999999999999E-2</v>
      </c>
      <c r="AP193" s="4">
        <v>6.1499999999999999E-2</v>
      </c>
      <c r="AQ193" s="4">
        <v>4.6399999999999997E-2</v>
      </c>
      <c r="AR193" s="4">
        <v>0</v>
      </c>
      <c r="AS193" s="4">
        <v>0.1037</v>
      </c>
      <c r="AT193" s="4">
        <v>6.1400000000000003E-2</v>
      </c>
      <c r="AU193" s="4">
        <v>0</v>
      </c>
      <c r="AV193" s="4">
        <v>5.3699999999999998E-2</v>
      </c>
      <c r="AW193" s="4">
        <v>0.19989999999999999</v>
      </c>
      <c r="AX193" s="4">
        <v>8.0299999999999996E-2</v>
      </c>
      <c r="AY193" s="4">
        <v>5.3499999999999999E-2</v>
      </c>
    </row>
    <row r="194" spans="1:51" x14ac:dyDescent="0.2">
      <c r="A194">
        <v>10220363461</v>
      </c>
      <c r="B194" t="s">
        <v>60</v>
      </c>
      <c r="C194">
        <v>1</v>
      </c>
      <c r="D194">
        <v>48</v>
      </c>
      <c r="E194" s="1">
        <v>50000</v>
      </c>
      <c r="F194" t="s">
        <v>57</v>
      </c>
      <c r="G194">
        <v>7072</v>
      </c>
      <c r="H194" t="s">
        <v>52</v>
      </c>
      <c r="I194" t="s">
        <v>62</v>
      </c>
      <c r="J194" s="6" t="str">
        <f t="shared" si="2"/>
        <v>New Jersey-7072</v>
      </c>
      <c r="K194" s="2">
        <v>40942</v>
      </c>
      <c r="L194" s="3">
        <v>99.9</v>
      </c>
      <c r="M194">
        <v>0</v>
      </c>
      <c r="N194" s="3">
        <v>0</v>
      </c>
      <c r="O194">
        <v>54</v>
      </c>
      <c r="P194">
        <v>8</v>
      </c>
      <c r="Q194" s="1">
        <v>1050</v>
      </c>
      <c r="R194" s="3">
        <v>229.77</v>
      </c>
      <c r="S194">
        <v>0</v>
      </c>
      <c r="T194" s="3">
        <v>0</v>
      </c>
      <c r="U194">
        <v>23</v>
      </c>
      <c r="V194">
        <v>14</v>
      </c>
      <c r="W194" s="1">
        <v>2117</v>
      </c>
      <c r="X194">
        <v>7</v>
      </c>
      <c r="Y194">
        <v>8</v>
      </c>
      <c r="Z194">
        <v>9</v>
      </c>
      <c r="AA194">
        <v>10</v>
      </c>
      <c r="AB194">
        <v>6</v>
      </c>
      <c r="AC194">
        <v>8</v>
      </c>
      <c r="AD194">
        <v>6</v>
      </c>
      <c r="AE194" s="4">
        <v>7.5300000000000006E-2</v>
      </c>
      <c r="AF194" s="4">
        <v>1.46E-2</v>
      </c>
      <c r="AG194" s="4">
        <v>3.04E-2</v>
      </c>
      <c r="AH194" s="4">
        <v>1.5100000000000001E-2</v>
      </c>
      <c r="AI194" s="4">
        <v>0.1235</v>
      </c>
      <c r="AJ194" s="4">
        <v>6.8500000000000005E-2</v>
      </c>
      <c r="AK194" s="4">
        <v>1.9400000000000001E-2</v>
      </c>
      <c r="AL194" s="4">
        <v>4.3999999999999997E-2</v>
      </c>
      <c r="AM194" s="4">
        <v>9.4999999999999998E-3</v>
      </c>
      <c r="AN194" s="4">
        <v>1.0500000000000001E-2</v>
      </c>
      <c r="AO194" s="4">
        <v>5.7099999999999998E-2</v>
      </c>
      <c r="AP194" s="4">
        <v>7.4399999999999994E-2</v>
      </c>
      <c r="AQ194" s="4">
        <v>7.3999999999999996E-2</v>
      </c>
      <c r="AR194" s="4">
        <v>1.21E-2</v>
      </c>
      <c r="AS194" s="4">
        <v>1.4800000000000001E-2</v>
      </c>
      <c r="AT194" s="4">
        <v>0.151</v>
      </c>
      <c r="AU194" s="4">
        <v>2.2000000000000001E-3</v>
      </c>
      <c r="AV194" s="4">
        <v>1.9E-2</v>
      </c>
      <c r="AW194" s="4">
        <v>0.11849999999999999</v>
      </c>
      <c r="AX194" s="4">
        <v>1.38E-2</v>
      </c>
      <c r="AY194" s="4">
        <v>5.2299999999999999E-2</v>
      </c>
    </row>
    <row r="195" spans="1:51" x14ac:dyDescent="0.2">
      <c r="A195">
        <v>10220777135</v>
      </c>
      <c r="B195" t="s">
        <v>59</v>
      </c>
      <c r="C195">
        <v>1</v>
      </c>
      <c r="D195">
        <v>38</v>
      </c>
      <c r="E195" s="1">
        <v>75000</v>
      </c>
      <c r="F195" t="s">
        <v>51</v>
      </c>
      <c r="G195">
        <v>11201</v>
      </c>
      <c r="H195" t="s">
        <v>52</v>
      </c>
      <c r="I195" t="s">
        <v>56</v>
      </c>
      <c r="J195" s="6" t="str">
        <f t="shared" ref="J195:J258" si="3">_xlfn.CONCAT(I195,"-", G195)</f>
        <v>Brooklyn-11201</v>
      </c>
      <c r="K195" s="2">
        <v>40943</v>
      </c>
      <c r="L195" s="3">
        <v>0</v>
      </c>
      <c r="M195">
        <v>19</v>
      </c>
      <c r="N195" s="3">
        <v>4.0599999999999996</v>
      </c>
      <c r="O195">
        <v>21</v>
      </c>
      <c r="P195">
        <v>3</v>
      </c>
      <c r="Q195" s="1">
        <v>4019</v>
      </c>
      <c r="R195" s="3">
        <v>53.91</v>
      </c>
      <c r="S195">
        <v>34</v>
      </c>
      <c r="T195" s="3">
        <v>14.81</v>
      </c>
      <c r="U195">
        <v>44</v>
      </c>
      <c r="V195">
        <v>9</v>
      </c>
      <c r="W195" s="1">
        <v>8291</v>
      </c>
      <c r="X195" t="s">
        <v>54</v>
      </c>
      <c r="Y195">
        <v>1</v>
      </c>
      <c r="Z195">
        <v>5</v>
      </c>
      <c r="AA195">
        <v>3</v>
      </c>
      <c r="AB195">
        <v>5</v>
      </c>
      <c r="AC195">
        <v>3</v>
      </c>
      <c r="AD195">
        <v>2</v>
      </c>
      <c r="AE195" s="4">
        <v>6.1699999999999998E-2</v>
      </c>
      <c r="AF195" s="4">
        <v>1.03E-2</v>
      </c>
      <c r="AG195" s="4">
        <v>0</v>
      </c>
      <c r="AH195" s="4">
        <v>3.1399999999999997E-2</v>
      </c>
      <c r="AI195" s="4">
        <v>0</v>
      </c>
      <c r="AJ195" s="4">
        <v>0.17430000000000001</v>
      </c>
      <c r="AK195" s="4">
        <v>3.73E-2</v>
      </c>
      <c r="AL195" s="4">
        <v>0</v>
      </c>
      <c r="AM195" s="4">
        <v>0.22489999999999999</v>
      </c>
      <c r="AN195" s="4">
        <v>4.02E-2</v>
      </c>
      <c r="AO195" s="4">
        <v>0</v>
      </c>
      <c r="AP195" s="4">
        <v>5.4999999999999997E-3</v>
      </c>
      <c r="AQ195" s="4">
        <v>6.6299999999999998E-2</v>
      </c>
      <c r="AR195" s="4">
        <v>0</v>
      </c>
      <c r="AS195" s="4">
        <v>0.13320000000000001</v>
      </c>
      <c r="AT195" s="4">
        <v>0.1099</v>
      </c>
      <c r="AU195" s="4">
        <v>0</v>
      </c>
      <c r="AV195" s="4">
        <v>0</v>
      </c>
      <c r="AW195" s="4">
        <v>3.1699999999999999E-2</v>
      </c>
      <c r="AX195" s="4">
        <v>0</v>
      </c>
      <c r="AY195" s="4">
        <v>7.3200000000000001E-2</v>
      </c>
    </row>
    <row r="196" spans="1:51" x14ac:dyDescent="0.2">
      <c r="A196">
        <v>10221289365</v>
      </c>
      <c r="B196" t="s">
        <v>55</v>
      </c>
      <c r="C196">
        <v>1</v>
      </c>
      <c r="D196">
        <v>41</v>
      </c>
      <c r="E196" s="1">
        <v>45000</v>
      </c>
      <c r="F196" t="s">
        <v>51</v>
      </c>
      <c r="G196">
        <v>11211</v>
      </c>
      <c r="H196" t="s">
        <v>52</v>
      </c>
      <c r="I196" t="s">
        <v>56</v>
      </c>
      <c r="J196" s="6" t="str">
        <f t="shared" si="3"/>
        <v>Brooklyn-11211</v>
      </c>
      <c r="K196" s="2">
        <v>40942</v>
      </c>
      <c r="L196" s="3">
        <v>29.95</v>
      </c>
      <c r="M196">
        <v>0</v>
      </c>
      <c r="N196" s="3">
        <v>0</v>
      </c>
      <c r="O196">
        <v>24</v>
      </c>
      <c r="P196">
        <v>6</v>
      </c>
      <c r="Q196" s="1">
        <v>636</v>
      </c>
      <c r="R196" s="3">
        <v>29.95</v>
      </c>
      <c r="S196">
        <v>0</v>
      </c>
      <c r="T196" s="3">
        <v>0</v>
      </c>
      <c r="U196">
        <v>5</v>
      </c>
      <c r="V196">
        <v>10</v>
      </c>
      <c r="W196" s="1">
        <v>636</v>
      </c>
      <c r="X196">
        <v>2</v>
      </c>
      <c r="Y196">
        <v>4</v>
      </c>
      <c r="Z196">
        <v>8</v>
      </c>
      <c r="AA196">
        <v>2</v>
      </c>
      <c r="AB196">
        <v>2</v>
      </c>
      <c r="AC196">
        <v>4</v>
      </c>
      <c r="AD196">
        <v>2</v>
      </c>
      <c r="AE196" s="4">
        <v>0</v>
      </c>
      <c r="AF196" s="4">
        <v>8.8000000000000005E-3</v>
      </c>
      <c r="AG196" s="4">
        <v>0</v>
      </c>
      <c r="AH196" s="4">
        <v>8.9999999999999993E-3</v>
      </c>
      <c r="AI196" s="4">
        <v>0</v>
      </c>
      <c r="AJ196" s="4">
        <v>0.23519999999999999</v>
      </c>
      <c r="AK196" s="4">
        <v>3.1399999999999997E-2</v>
      </c>
      <c r="AL196" s="4">
        <v>0</v>
      </c>
      <c r="AM196" s="4">
        <v>5.8000000000000003E-2</v>
      </c>
      <c r="AN196" s="4">
        <v>0.1227</v>
      </c>
      <c r="AO196" s="4">
        <v>7.1000000000000004E-3</v>
      </c>
      <c r="AP196" s="4">
        <v>6.5100000000000005E-2</v>
      </c>
      <c r="AQ196" s="4">
        <v>7.6300000000000007E-2</v>
      </c>
      <c r="AR196" s="4">
        <v>0</v>
      </c>
      <c r="AS196" s="4">
        <v>0</v>
      </c>
      <c r="AT196" s="4">
        <v>4.7100000000000003E-2</v>
      </c>
      <c r="AU196" s="4">
        <v>0</v>
      </c>
      <c r="AV196" s="4">
        <v>3.4500000000000003E-2</v>
      </c>
      <c r="AW196" s="4">
        <v>0.25940000000000002</v>
      </c>
      <c r="AX196" s="4">
        <v>1.38E-2</v>
      </c>
      <c r="AY196" s="4">
        <v>3.1800000000000002E-2</v>
      </c>
    </row>
    <row r="197" spans="1:51" x14ac:dyDescent="0.2">
      <c r="A197">
        <v>10221713161</v>
      </c>
      <c r="B197" t="s">
        <v>60</v>
      </c>
      <c r="C197">
        <v>1</v>
      </c>
      <c r="D197">
        <v>33</v>
      </c>
      <c r="E197" s="1">
        <v>300000</v>
      </c>
      <c r="F197" t="s">
        <v>51</v>
      </c>
      <c r="G197">
        <v>10021</v>
      </c>
      <c r="H197" t="s">
        <v>52</v>
      </c>
      <c r="I197" t="s">
        <v>58</v>
      </c>
      <c r="J197" s="6" t="str">
        <f t="shared" si="3"/>
        <v>Manhattan-10021</v>
      </c>
      <c r="K197" s="2">
        <v>40944</v>
      </c>
      <c r="L197" s="3">
        <v>407.38</v>
      </c>
      <c r="M197">
        <v>0</v>
      </c>
      <c r="N197" s="3">
        <v>10.039999999999999</v>
      </c>
      <c r="O197">
        <v>62</v>
      </c>
      <c r="P197">
        <v>4</v>
      </c>
      <c r="Q197" s="1">
        <v>9938</v>
      </c>
      <c r="R197" s="3">
        <v>808.71</v>
      </c>
      <c r="S197">
        <v>0</v>
      </c>
      <c r="T197" s="3">
        <v>10.08</v>
      </c>
      <c r="U197">
        <v>129</v>
      </c>
      <c r="V197">
        <v>8</v>
      </c>
      <c r="W197" s="1">
        <v>17783</v>
      </c>
      <c r="X197">
        <v>1</v>
      </c>
      <c r="Y197">
        <v>32</v>
      </c>
      <c r="Z197">
        <v>7</v>
      </c>
      <c r="AA197">
        <v>6</v>
      </c>
      <c r="AB197">
        <v>4</v>
      </c>
      <c r="AC197">
        <v>9</v>
      </c>
      <c r="AD197">
        <v>3</v>
      </c>
      <c r="AE197" s="4">
        <v>4.9700000000000001E-2</v>
      </c>
      <c r="AF197" s="4">
        <v>0.1249</v>
      </c>
      <c r="AG197" s="4">
        <v>0</v>
      </c>
      <c r="AH197" s="4">
        <v>8.3000000000000001E-3</v>
      </c>
      <c r="AI197" s="4">
        <v>5.5999999999999999E-3</v>
      </c>
      <c r="AJ197" s="4">
        <v>0.12839999999999999</v>
      </c>
      <c r="AK197" s="4">
        <v>4.1000000000000002E-2</v>
      </c>
      <c r="AL197" s="4">
        <v>0</v>
      </c>
      <c r="AM197" s="4">
        <v>2.2599999999999999E-2</v>
      </c>
      <c r="AN197" s="4">
        <v>3.9699999999999999E-2</v>
      </c>
      <c r="AO197" s="4">
        <v>3.3099999999999997E-2</v>
      </c>
      <c r="AP197" s="4">
        <v>0.1368</v>
      </c>
      <c r="AQ197" s="4">
        <v>0.16259999999999999</v>
      </c>
      <c r="AR197" s="4">
        <v>0</v>
      </c>
      <c r="AS197" s="4">
        <v>0</v>
      </c>
      <c r="AT197" s="4">
        <v>9.6600000000000005E-2</v>
      </c>
      <c r="AU197" s="4">
        <v>0</v>
      </c>
      <c r="AV197" s="4">
        <v>0</v>
      </c>
      <c r="AW197" s="4">
        <v>0.10249999999999999</v>
      </c>
      <c r="AX197" s="4">
        <v>8.0000000000000002E-3</v>
      </c>
      <c r="AY197" s="4">
        <v>4.0300000000000002E-2</v>
      </c>
    </row>
    <row r="198" spans="1:51" x14ac:dyDescent="0.2">
      <c r="A198">
        <v>1022267495</v>
      </c>
      <c r="B198" t="s">
        <v>61</v>
      </c>
      <c r="C198">
        <v>0</v>
      </c>
      <c r="D198">
        <v>55</v>
      </c>
      <c r="E198" s="1">
        <v>300000</v>
      </c>
      <c r="F198" t="s">
        <v>51</v>
      </c>
      <c r="G198">
        <v>10065</v>
      </c>
      <c r="H198" t="s">
        <v>52</v>
      </c>
      <c r="I198" t="s">
        <v>58</v>
      </c>
      <c r="J198" s="6" t="str">
        <f t="shared" si="3"/>
        <v>Manhattan-10065</v>
      </c>
      <c r="K198" s="2">
        <v>38813</v>
      </c>
      <c r="L198" s="3">
        <v>54.92</v>
      </c>
      <c r="M198">
        <v>0</v>
      </c>
      <c r="N198" s="3">
        <v>0.01</v>
      </c>
      <c r="O198">
        <v>8</v>
      </c>
      <c r="P198">
        <v>1</v>
      </c>
      <c r="Q198" s="1">
        <v>1509</v>
      </c>
      <c r="R198" s="3">
        <v>90.86</v>
      </c>
      <c r="S198">
        <v>0</v>
      </c>
      <c r="T198" s="3">
        <v>0.02</v>
      </c>
      <c r="U198">
        <v>14</v>
      </c>
      <c r="V198">
        <v>2</v>
      </c>
      <c r="W198" s="1">
        <v>2871</v>
      </c>
      <c r="X198">
        <v>1</v>
      </c>
      <c r="Y198">
        <v>3</v>
      </c>
      <c r="Z198">
        <v>2</v>
      </c>
      <c r="AA198" t="s">
        <v>54</v>
      </c>
      <c r="AB198">
        <v>1</v>
      </c>
      <c r="AC198">
        <v>1</v>
      </c>
      <c r="AD198" t="s">
        <v>54</v>
      </c>
      <c r="AE198" s="4">
        <v>0</v>
      </c>
      <c r="AF198" s="4">
        <v>0</v>
      </c>
      <c r="AG198" s="4">
        <v>0</v>
      </c>
      <c r="AH198" s="4">
        <v>7.9000000000000008E-3</v>
      </c>
      <c r="AI198" s="4">
        <v>0</v>
      </c>
      <c r="AJ198" s="4">
        <v>0.16070000000000001</v>
      </c>
      <c r="AK198" s="4">
        <v>7.4399999999999994E-2</v>
      </c>
      <c r="AL198" s="4">
        <v>0</v>
      </c>
      <c r="AM198" s="4">
        <v>4.5900000000000003E-2</v>
      </c>
      <c r="AN198" s="4">
        <v>6.5600000000000006E-2</v>
      </c>
      <c r="AO198" s="4">
        <v>0</v>
      </c>
      <c r="AP198" s="4">
        <v>0</v>
      </c>
      <c r="AQ198" s="4">
        <v>1.01E-2</v>
      </c>
      <c r="AR198" s="4">
        <v>0</v>
      </c>
      <c r="AS198" s="4">
        <v>2.64E-2</v>
      </c>
      <c r="AT198" s="4">
        <v>3.3700000000000001E-2</v>
      </c>
      <c r="AU198" s="4">
        <v>0</v>
      </c>
      <c r="AV198" s="4">
        <v>7.5600000000000001E-2</v>
      </c>
      <c r="AW198" s="4">
        <v>0.43519999999999998</v>
      </c>
      <c r="AX198" s="4">
        <v>5.0599999999999999E-2</v>
      </c>
      <c r="AY198" s="4">
        <v>1.38E-2</v>
      </c>
    </row>
    <row r="199" spans="1:51" x14ac:dyDescent="0.2">
      <c r="A199">
        <v>10226030271</v>
      </c>
      <c r="B199" t="s">
        <v>50</v>
      </c>
      <c r="C199">
        <v>1</v>
      </c>
      <c r="D199">
        <v>26</v>
      </c>
      <c r="E199" s="1">
        <v>175000</v>
      </c>
      <c r="F199" t="s">
        <v>51</v>
      </c>
      <c r="G199">
        <v>10014</v>
      </c>
      <c r="H199" t="s">
        <v>52</v>
      </c>
      <c r="I199" t="s">
        <v>58</v>
      </c>
      <c r="J199" s="6" t="str">
        <f t="shared" si="3"/>
        <v>Manhattan-10014</v>
      </c>
      <c r="K199" s="2">
        <v>41023</v>
      </c>
      <c r="L199" s="3">
        <v>18.97</v>
      </c>
      <c r="M199">
        <v>0</v>
      </c>
      <c r="N199" s="3">
        <v>208.72</v>
      </c>
      <c r="O199">
        <v>32</v>
      </c>
      <c r="P199">
        <v>30</v>
      </c>
      <c r="Q199" s="1">
        <v>2464</v>
      </c>
      <c r="R199" s="3">
        <v>30.95</v>
      </c>
      <c r="S199">
        <v>0</v>
      </c>
      <c r="T199" s="3">
        <v>328.54</v>
      </c>
      <c r="U199">
        <v>54</v>
      </c>
      <c r="V199">
        <v>50</v>
      </c>
      <c r="W199" s="1">
        <v>4137</v>
      </c>
      <c r="X199">
        <v>11</v>
      </c>
      <c r="Y199" t="s">
        <v>54</v>
      </c>
      <c r="Z199">
        <v>3</v>
      </c>
      <c r="AA199">
        <v>9</v>
      </c>
      <c r="AB199">
        <v>6</v>
      </c>
      <c r="AC199">
        <v>2</v>
      </c>
      <c r="AD199">
        <v>1</v>
      </c>
      <c r="AE199" s="4">
        <v>0</v>
      </c>
      <c r="AF199" s="4">
        <v>0</v>
      </c>
      <c r="AG199" s="4">
        <v>1.7000000000000001E-2</v>
      </c>
      <c r="AH199" s="4">
        <v>1.72E-2</v>
      </c>
      <c r="AI199" s="4">
        <v>0</v>
      </c>
      <c r="AJ199" s="4">
        <v>0.1384</v>
      </c>
      <c r="AK199" s="4">
        <v>1.84E-2</v>
      </c>
      <c r="AL199" s="4">
        <v>0</v>
      </c>
      <c r="AM199" s="4">
        <v>3.3999999999999998E-3</v>
      </c>
      <c r="AN199" s="4">
        <v>2.6100000000000002E-2</v>
      </c>
      <c r="AO199" s="4">
        <v>0</v>
      </c>
      <c r="AP199" s="4">
        <v>0</v>
      </c>
      <c r="AQ199" s="4">
        <v>0.74</v>
      </c>
      <c r="AR199" s="4">
        <v>0</v>
      </c>
      <c r="AS199" s="4">
        <v>0</v>
      </c>
      <c r="AT199" s="4">
        <v>0</v>
      </c>
      <c r="AU199" s="4">
        <v>0</v>
      </c>
      <c r="AV199" s="4">
        <v>0</v>
      </c>
      <c r="AW199" s="4">
        <v>0</v>
      </c>
      <c r="AX199" s="4">
        <v>0</v>
      </c>
      <c r="AY199" s="4">
        <v>3.9399999999999998E-2</v>
      </c>
    </row>
    <row r="200" spans="1:51" x14ac:dyDescent="0.2">
      <c r="A200">
        <v>10226336928</v>
      </c>
      <c r="B200" t="s">
        <v>50</v>
      </c>
      <c r="C200">
        <v>0</v>
      </c>
      <c r="D200">
        <v>34</v>
      </c>
      <c r="E200" s="1">
        <v>75000</v>
      </c>
      <c r="F200" t="s">
        <v>57</v>
      </c>
      <c r="G200">
        <v>10065</v>
      </c>
      <c r="H200" t="s">
        <v>52</v>
      </c>
      <c r="I200" t="s">
        <v>58</v>
      </c>
      <c r="J200" s="6" t="str">
        <f t="shared" si="3"/>
        <v>Manhattan-10065</v>
      </c>
      <c r="K200" s="2">
        <v>40943</v>
      </c>
      <c r="L200" s="3">
        <v>125.81</v>
      </c>
      <c r="M200">
        <v>0</v>
      </c>
      <c r="N200" s="3">
        <v>75.150000000000006</v>
      </c>
      <c r="O200">
        <v>26</v>
      </c>
      <c r="P200">
        <v>12</v>
      </c>
      <c r="Q200" s="1">
        <v>3974</v>
      </c>
      <c r="R200" s="3">
        <v>155.76</v>
      </c>
      <c r="S200">
        <v>0</v>
      </c>
      <c r="T200" s="3">
        <v>102.57</v>
      </c>
      <c r="U200">
        <v>31</v>
      </c>
      <c r="V200">
        <v>15</v>
      </c>
      <c r="W200" s="1">
        <v>4944</v>
      </c>
      <c r="X200">
        <v>7</v>
      </c>
      <c r="Y200">
        <v>6</v>
      </c>
      <c r="Z200">
        <v>5</v>
      </c>
      <c r="AA200">
        <v>5</v>
      </c>
      <c r="AB200">
        <v>1</v>
      </c>
      <c r="AC200">
        <v>1</v>
      </c>
      <c r="AD200">
        <v>1</v>
      </c>
      <c r="AE200" s="4">
        <v>2.4E-2</v>
      </c>
      <c r="AF200" s="4">
        <v>9.6100000000000005E-2</v>
      </c>
      <c r="AG200" s="4">
        <v>0</v>
      </c>
      <c r="AH200" s="4">
        <v>0</v>
      </c>
      <c r="AI200" s="4">
        <v>0</v>
      </c>
      <c r="AJ200" s="4">
        <v>0.32519999999999999</v>
      </c>
      <c r="AK200" s="4">
        <v>1.67E-2</v>
      </c>
      <c r="AL200" s="4">
        <v>0</v>
      </c>
      <c r="AM200" s="4">
        <v>0</v>
      </c>
      <c r="AN200" s="4">
        <v>5.2299999999999999E-2</v>
      </c>
      <c r="AO200" s="4">
        <v>0</v>
      </c>
      <c r="AP200" s="4">
        <v>6.5699999999999995E-2</v>
      </c>
      <c r="AQ200" s="4">
        <v>0</v>
      </c>
      <c r="AR200" s="4">
        <v>0</v>
      </c>
      <c r="AS200" s="4">
        <v>0</v>
      </c>
      <c r="AT200" s="4">
        <v>0.1221</v>
      </c>
      <c r="AU200" s="4">
        <v>0</v>
      </c>
      <c r="AV200" s="4">
        <v>1.2800000000000001E-2</v>
      </c>
      <c r="AW200" s="4">
        <v>0.2321</v>
      </c>
      <c r="AX200" s="4">
        <v>0</v>
      </c>
      <c r="AY200" s="4">
        <v>5.2900000000000003E-2</v>
      </c>
    </row>
    <row r="201" spans="1:51" x14ac:dyDescent="0.2">
      <c r="A201">
        <v>10227634647</v>
      </c>
      <c r="B201" t="s">
        <v>61</v>
      </c>
      <c r="C201">
        <v>0</v>
      </c>
      <c r="D201">
        <v>33</v>
      </c>
      <c r="E201" s="1">
        <v>-1</v>
      </c>
      <c r="F201" t="s">
        <v>51</v>
      </c>
      <c r="G201">
        <v>11211</v>
      </c>
      <c r="H201" t="s">
        <v>52</v>
      </c>
      <c r="I201" t="s">
        <v>56</v>
      </c>
      <c r="J201" s="6" t="str">
        <f t="shared" si="3"/>
        <v>Brooklyn-11211</v>
      </c>
      <c r="K201" s="2">
        <v>40945</v>
      </c>
      <c r="L201" s="3">
        <v>50.92</v>
      </c>
      <c r="M201">
        <v>5</v>
      </c>
      <c r="N201" s="3">
        <v>3.99</v>
      </c>
      <c r="O201">
        <v>14</v>
      </c>
      <c r="P201">
        <v>1</v>
      </c>
      <c r="Q201" s="1">
        <v>1048</v>
      </c>
      <c r="R201" s="3">
        <v>50.92</v>
      </c>
      <c r="S201">
        <v>22</v>
      </c>
      <c r="T201" s="3">
        <v>6</v>
      </c>
      <c r="U201">
        <v>31</v>
      </c>
      <c r="V201">
        <v>3</v>
      </c>
      <c r="W201" s="1">
        <v>2537</v>
      </c>
      <c r="X201">
        <v>7</v>
      </c>
      <c r="Y201" t="s">
        <v>54</v>
      </c>
      <c r="Z201">
        <v>2</v>
      </c>
      <c r="AA201">
        <v>1</v>
      </c>
      <c r="AB201" t="s">
        <v>54</v>
      </c>
      <c r="AC201">
        <v>1</v>
      </c>
      <c r="AD201">
        <v>3</v>
      </c>
      <c r="AE201" s="4">
        <v>3.0499999999999999E-2</v>
      </c>
      <c r="AF201" s="4">
        <v>0</v>
      </c>
      <c r="AG201" s="4">
        <v>3.44E-2</v>
      </c>
      <c r="AH201" s="4">
        <v>3.3000000000000002E-2</v>
      </c>
      <c r="AI201" s="4">
        <v>0</v>
      </c>
      <c r="AJ201" s="4">
        <v>5.6800000000000003E-2</v>
      </c>
      <c r="AK201" s="4">
        <v>2.1499999999999998E-2</v>
      </c>
      <c r="AL201" s="4">
        <v>0</v>
      </c>
      <c r="AM201" s="4">
        <v>0.15160000000000001</v>
      </c>
      <c r="AN201" s="4">
        <v>9.0499999999999997E-2</v>
      </c>
      <c r="AO201" s="4">
        <v>5.2999999999999999E-2</v>
      </c>
      <c r="AP201" s="4">
        <v>1.0800000000000001E-2</v>
      </c>
      <c r="AQ201" s="4">
        <v>5.5399999999999998E-2</v>
      </c>
      <c r="AR201" s="4">
        <v>0</v>
      </c>
      <c r="AS201" s="4">
        <v>9.7100000000000006E-2</v>
      </c>
      <c r="AT201" s="4">
        <v>9.7000000000000003E-3</v>
      </c>
      <c r="AU201" s="4">
        <v>0</v>
      </c>
      <c r="AV201" s="4">
        <v>4.4499999999999998E-2</v>
      </c>
      <c r="AW201" s="4">
        <v>0.16789999999999999</v>
      </c>
      <c r="AX201" s="4">
        <v>2.2499999999999999E-2</v>
      </c>
      <c r="AY201" s="4">
        <v>0.12089999999999999</v>
      </c>
    </row>
    <row r="202" spans="1:51" x14ac:dyDescent="0.2">
      <c r="A202">
        <v>102307694</v>
      </c>
      <c r="B202" t="s">
        <v>55</v>
      </c>
      <c r="C202">
        <v>0</v>
      </c>
      <c r="D202">
        <v>77</v>
      </c>
      <c r="E202" s="1">
        <v>100000</v>
      </c>
      <c r="F202" t="s">
        <v>57</v>
      </c>
      <c r="G202">
        <v>10023</v>
      </c>
      <c r="H202" t="s">
        <v>52</v>
      </c>
      <c r="I202" t="s">
        <v>58</v>
      </c>
      <c r="J202" s="6" t="str">
        <f t="shared" si="3"/>
        <v>Manhattan-10023</v>
      </c>
      <c r="K202" s="2">
        <v>38086</v>
      </c>
      <c r="L202" s="3">
        <v>70.89</v>
      </c>
      <c r="M202">
        <v>0</v>
      </c>
      <c r="N202" s="3">
        <v>0</v>
      </c>
      <c r="O202">
        <v>11</v>
      </c>
      <c r="P202" t="e">
        <v>#N/A</v>
      </c>
      <c r="Q202" s="1">
        <v>661</v>
      </c>
      <c r="R202" s="3">
        <v>82.87</v>
      </c>
      <c r="S202">
        <v>0</v>
      </c>
      <c r="T202" s="3">
        <v>0</v>
      </c>
      <c r="U202">
        <v>13</v>
      </c>
      <c r="V202" t="e">
        <v>#N/A</v>
      </c>
      <c r="W202" s="1">
        <v>810</v>
      </c>
      <c r="X202" t="s">
        <v>54</v>
      </c>
      <c r="Y202">
        <v>1</v>
      </c>
      <c r="Z202">
        <v>2</v>
      </c>
      <c r="AA202">
        <v>2</v>
      </c>
      <c r="AB202">
        <v>6</v>
      </c>
      <c r="AC202" t="s">
        <v>54</v>
      </c>
      <c r="AD202" t="s">
        <v>54</v>
      </c>
      <c r="AE202" s="4">
        <v>0</v>
      </c>
      <c r="AF202" s="4">
        <v>0</v>
      </c>
      <c r="AG202" s="4">
        <v>0.1125</v>
      </c>
      <c r="AH202" s="4">
        <v>6.4999999999999997E-3</v>
      </c>
      <c r="AI202" s="4">
        <v>0</v>
      </c>
      <c r="AJ202" s="4">
        <v>0.16209999999999999</v>
      </c>
      <c r="AK202" s="4">
        <v>0</v>
      </c>
      <c r="AL202" s="4">
        <v>0</v>
      </c>
      <c r="AM202" s="4">
        <v>8.1600000000000006E-2</v>
      </c>
      <c r="AN202" s="4">
        <v>7.7999999999999996E-3</v>
      </c>
      <c r="AO202" s="4">
        <v>0</v>
      </c>
      <c r="AP202" s="4">
        <v>1.37E-2</v>
      </c>
      <c r="AQ202" s="4">
        <v>8.4900000000000003E-2</v>
      </c>
      <c r="AR202" s="4">
        <v>0</v>
      </c>
      <c r="AS202" s="4">
        <v>0.12809999999999999</v>
      </c>
      <c r="AT202" s="4">
        <v>3.1800000000000002E-2</v>
      </c>
      <c r="AU202" s="4">
        <v>0</v>
      </c>
      <c r="AV202" s="4">
        <v>0</v>
      </c>
      <c r="AW202" s="4">
        <v>0.3629</v>
      </c>
      <c r="AX202" s="4">
        <v>0</v>
      </c>
      <c r="AY202" s="4">
        <v>8.0999999999999996E-3</v>
      </c>
    </row>
    <row r="203" spans="1:51" x14ac:dyDescent="0.2">
      <c r="A203">
        <v>10231121352</v>
      </c>
      <c r="B203" t="s">
        <v>60</v>
      </c>
      <c r="C203">
        <v>1</v>
      </c>
      <c r="D203">
        <v>52</v>
      </c>
      <c r="E203" s="1">
        <v>300000</v>
      </c>
      <c r="F203" t="s">
        <v>51</v>
      </c>
      <c r="G203">
        <v>10021</v>
      </c>
      <c r="H203" t="s">
        <v>52</v>
      </c>
      <c r="I203" t="s">
        <v>58</v>
      </c>
      <c r="J203" s="6" t="str">
        <f t="shared" si="3"/>
        <v>Manhattan-10021</v>
      </c>
      <c r="K203" s="2">
        <v>40944</v>
      </c>
      <c r="L203" s="3">
        <v>0</v>
      </c>
      <c r="M203">
        <v>28</v>
      </c>
      <c r="N203" s="3">
        <v>0.04</v>
      </c>
      <c r="O203">
        <v>51</v>
      </c>
      <c r="P203">
        <v>9</v>
      </c>
      <c r="Q203" s="1">
        <v>1929</v>
      </c>
      <c r="R203" s="3">
        <v>0</v>
      </c>
      <c r="S203">
        <v>28</v>
      </c>
      <c r="T203" s="3">
        <v>0.04</v>
      </c>
      <c r="U203">
        <v>28</v>
      </c>
      <c r="V203">
        <v>21</v>
      </c>
      <c r="W203" s="1">
        <v>1929</v>
      </c>
      <c r="X203">
        <v>13</v>
      </c>
      <c r="Y203">
        <v>15</v>
      </c>
      <c r="Z203">
        <v>13</v>
      </c>
      <c r="AA203">
        <v>6</v>
      </c>
      <c r="AB203">
        <v>1</v>
      </c>
      <c r="AC203" t="s">
        <v>54</v>
      </c>
      <c r="AD203">
        <v>2</v>
      </c>
      <c r="AE203" s="4">
        <v>0</v>
      </c>
      <c r="AF203" s="4">
        <v>0</v>
      </c>
      <c r="AG203" s="4">
        <v>7.1000000000000004E-3</v>
      </c>
      <c r="AH203" s="4">
        <v>2.7400000000000001E-2</v>
      </c>
      <c r="AI203" s="4">
        <v>0</v>
      </c>
      <c r="AJ203" s="4">
        <v>8.8300000000000003E-2</v>
      </c>
      <c r="AK203" s="4">
        <v>8.8400000000000006E-2</v>
      </c>
      <c r="AL203" s="4">
        <v>0</v>
      </c>
      <c r="AM203" s="4">
        <v>1.29E-2</v>
      </c>
      <c r="AN203" s="4">
        <v>7.5999999999999998E-2</v>
      </c>
      <c r="AO203" s="4">
        <v>2.2499999999999999E-2</v>
      </c>
      <c r="AP203" s="4">
        <v>5.4999999999999997E-3</v>
      </c>
      <c r="AQ203" s="4">
        <v>2.3400000000000001E-2</v>
      </c>
      <c r="AR203" s="4">
        <v>0</v>
      </c>
      <c r="AS203" s="4">
        <v>0</v>
      </c>
      <c r="AT203" s="4">
        <v>0.21479999999999999</v>
      </c>
      <c r="AU203" s="4">
        <v>4.9399999999999999E-2</v>
      </c>
      <c r="AV203" s="4">
        <v>8.1500000000000003E-2</v>
      </c>
      <c r="AW203" s="4">
        <v>0.20910000000000001</v>
      </c>
      <c r="AX203" s="4">
        <v>1.37E-2</v>
      </c>
      <c r="AY203" s="4">
        <v>8.0100000000000005E-2</v>
      </c>
    </row>
    <row r="204" spans="1:51" x14ac:dyDescent="0.2">
      <c r="A204">
        <v>1023602304</v>
      </c>
      <c r="B204" t="s">
        <v>60</v>
      </c>
      <c r="C204">
        <v>1</v>
      </c>
      <c r="D204">
        <v>54</v>
      </c>
      <c r="E204" s="1">
        <v>-1</v>
      </c>
      <c r="F204" t="s">
        <v>51</v>
      </c>
      <c r="G204">
        <v>10028</v>
      </c>
      <c r="H204" t="s">
        <v>52</v>
      </c>
      <c r="I204" t="s">
        <v>58</v>
      </c>
      <c r="J204" s="6" t="str">
        <f t="shared" si="3"/>
        <v>Manhattan-10028</v>
      </c>
      <c r="K204" s="2">
        <v>38825</v>
      </c>
      <c r="L204" s="3">
        <v>0</v>
      </c>
      <c r="M204">
        <v>44</v>
      </c>
      <c r="N204" s="3">
        <v>0.02</v>
      </c>
      <c r="O204">
        <v>46</v>
      </c>
      <c r="P204">
        <v>1</v>
      </c>
      <c r="Q204" s="1">
        <v>6847</v>
      </c>
      <c r="R204" s="3">
        <v>0</v>
      </c>
      <c r="S204">
        <v>92</v>
      </c>
      <c r="T204" s="3">
        <v>0.06</v>
      </c>
      <c r="U204">
        <v>92</v>
      </c>
      <c r="V204">
        <v>5</v>
      </c>
      <c r="W204" s="1">
        <v>13290</v>
      </c>
      <c r="X204">
        <v>2</v>
      </c>
      <c r="Y204">
        <v>36</v>
      </c>
      <c r="Z204">
        <v>5</v>
      </c>
      <c r="AA204">
        <v>1</v>
      </c>
      <c r="AB204" t="s">
        <v>54</v>
      </c>
      <c r="AC204" t="s">
        <v>54</v>
      </c>
      <c r="AD204" t="s">
        <v>54</v>
      </c>
      <c r="AE204" s="4">
        <v>8.5000000000000006E-3</v>
      </c>
      <c r="AF204" s="4">
        <v>2.5999999999999999E-2</v>
      </c>
      <c r="AG204" s="4">
        <v>2.8E-3</v>
      </c>
      <c r="AH204" s="4">
        <v>3.8800000000000001E-2</v>
      </c>
      <c r="AI204" s="4">
        <v>0</v>
      </c>
      <c r="AJ204" s="4">
        <v>0.2404</v>
      </c>
      <c r="AK204" s="4">
        <v>0.1077</v>
      </c>
      <c r="AL204" s="4">
        <v>3.3999999999999998E-3</v>
      </c>
      <c r="AM204" s="4">
        <v>3.6200000000000003E-2</v>
      </c>
      <c r="AN204" s="4">
        <v>0.1013</v>
      </c>
      <c r="AO204" s="4">
        <v>2.93E-2</v>
      </c>
      <c r="AP204" s="4">
        <v>5.8799999999999998E-2</v>
      </c>
      <c r="AQ204" s="4">
        <v>8.3000000000000001E-3</v>
      </c>
      <c r="AR204" s="4">
        <v>0</v>
      </c>
      <c r="AS204" s="4">
        <v>4.5400000000000003E-2</v>
      </c>
      <c r="AT204" s="4">
        <v>3.56E-2</v>
      </c>
      <c r="AU204" s="4">
        <v>0</v>
      </c>
      <c r="AV204" s="4">
        <v>0.128</v>
      </c>
      <c r="AW204" s="4">
        <v>0.1125</v>
      </c>
      <c r="AX204" s="4">
        <v>5.5999999999999999E-3</v>
      </c>
      <c r="AY204" s="4">
        <v>1.15E-2</v>
      </c>
    </row>
    <row r="205" spans="1:51" x14ac:dyDescent="0.2">
      <c r="A205">
        <v>1023838740</v>
      </c>
      <c r="B205" t="s">
        <v>50</v>
      </c>
      <c r="C205">
        <v>1</v>
      </c>
      <c r="D205">
        <v>45</v>
      </c>
      <c r="E205" s="1">
        <v>50000</v>
      </c>
      <c r="F205" t="s">
        <v>57</v>
      </c>
      <c r="G205">
        <v>11232</v>
      </c>
      <c r="H205" t="s">
        <v>52</v>
      </c>
      <c r="I205" t="s">
        <v>56</v>
      </c>
      <c r="J205" s="6" t="str">
        <f t="shared" si="3"/>
        <v>Brooklyn-11232</v>
      </c>
      <c r="K205" s="2">
        <v>38813</v>
      </c>
      <c r="L205" s="3">
        <v>0</v>
      </c>
      <c r="M205">
        <v>38</v>
      </c>
      <c r="N205" s="3">
        <v>13.17</v>
      </c>
      <c r="O205">
        <v>39</v>
      </c>
      <c r="P205">
        <v>4</v>
      </c>
      <c r="Q205" s="1">
        <v>3504</v>
      </c>
      <c r="R205" s="3">
        <v>17.97</v>
      </c>
      <c r="S205">
        <v>73</v>
      </c>
      <c r="T205" s="3">
        <v>26.41</v>
      </c>
      <c r="U205">
        <v>76</v>
      </c>
      <c r="V205">
        <v>11</v>
      </c>
      <c r="W205" s="1">
        <v>7405</v>
      </c>
      <c r="X205">
        <v>5</v>
      </c>
      <c r="Y205">
        <v>9</v>
      </c>
      <c r="Z205">
        <v>6</v>
      </c>
      <c r="AA205">
        <v>5</v>
      </c>
      <c r="AB205">
        <v>3</v>
      </c>
      <c r="AC205">
        <v>1</v>
      </c>
      <c r="AD205">
        <v>9</v>
      </c>
      <c r="AE205" s="4">
        <v>6.8199999999999997E-2</v>
      </c>
      <c r="AF205" s="4">
        <v>7.1999999999999998E-3</v>
      </c>
      <c r="AG205" s="4">
        <v>6.4899999999999999E-2</v>
      </c>
      <c r="AH205" s="4">
        <v>1.2500000000000001E-2</v>
      </c>
      <c r="AI205" s="4">
        <v>0</v>
      </c>
      <c r="AJ205" s="4">
        <v>7.2999999999999995E-2</v>
      </c>
      <c r="AK205" s="4">
        <v>4.9399999999999999E-2</v>
      </c>
      <c r="AL205" s="4">
        <v>0</v>
      </c>
      <c r="AM205" s="4">
        <v>6.4899999999999999E-2</v>
      </c>
      <c r="AN205" s="4">
        <v>3.9899999999999998E-2</v>
      </c>
      <c r="AO205" s="4">
        <v>6.0000000000000001E-3</v>
      </c>
      <c r="AP205" s="4">
        <v>1.09E-2</v>
      </c>
      <c r="AQ205" s="4">
        <v>0.14319999999999999</v>
      </c>
      <c r="AR205" s="4">
        <v>0</v>
      </c>
      <c r="AS205" s="4">
        <v>0.12230000000000001</v>
      </c>
      <c r="AT205" s="4">
        <v>1.9099999999999999E-2</v>
      </c>
      <c r="AU205" s="4">
        <v>0</v>
      </c>
      <c r="AV205" s="4">
        <v>0.10009999999999999</v>
      </c>
      <c r="AW205" s="4">
        <v>0.1104</v>
      </c>
      <c r="AX205" s="4">
        <v>5.4399999999999997E-2</v>
      </c>
      <c r="AY205" s="4">
        <v>5.3699999999999998E-2</v>
      </c>
    </row>
    <row r="206" spans="1:51" x14ac:dyDescent="0.2">
      <c r="A206">
        <v>1023956840</v>
      </c>
      <c r="B206" t="s">
        <v>50</v>
      </c>
      <c r="C206">
        <v>1</v>
      </c>
      <c r="D206">
        <v>70</v>
      </c>
      <c r="E206" s="1">
        <v>300000</v>
      </c>
      <c r="F206" t="s">
        <v>51</v>
      </c>
      <c r="G206">
        <v>10024</v>
      </c>
      <c r="H206" t="s">
        <v>52</v>
      </c>
      <c r="I206" t="s">
        <v>58</v>
      </c>
      <c r="J206" s="6" t="str">
        <f t="shared" si="3"/>
        <v>Manhattan-10024</v>
      </c>
      <c r="K206" s="2">
        <v>38813</v>
      </c>
      <c r="L206" s="3">
        <v>0</v>
      </c>
      <c r="M206">
        <v>32</v>
      </c>
      <c r="N206" s="3">
        <v>35.85</v>
      </c>
      <c r="O206">
        <v>33</v>
      </c>
      <c r="P206">
        <v>12</v>
      </c>
      <c r="Q206" s="1">
        <v>4440</v>
      </c>
      <c r="R206" s="3">
        <v>0</v>
      </c>
      <c r="S206">
        <v>56</v>
      </c>
      <c r="T206" s="3">
        <v>45.87</v>
      </c>
      <c r="U206">
        <v>56</v>
      </c>
      <c r="V206">
        <v>16</v>
      </c>
      <c r="W206" s="1">
        <v>7811</v>
      </c>
      <c r="X206">
        <v>3</v>
      </c>
      <c r="Y206">
        <v>4</v>
      </c>
      <c r="Z206">
        <v>5</v>
      </c>
      <c r="AA206">
        <v>3</v>
      </c>
      <c r="AB206">
        <v>3</v>
      </c>
      <c r="AC206">
        <v>8</v>
      </c>
      <c r="AD206">
        <v>6</v>
      </c>
      <c r="AE206" s="4">
        <v>0</v>
      </c>
      <c r="AF206" s="4">
        <v>0</v>
      </c>
      <c r="AG206" s="4">
        <v>1E-3</v>
      </c>
      <c r="AH206" s="4">
        <v>6.4000000000000003E-3</v>
      </c>
      <c r="AI206" s="4">
        <v>0</v>
      </c>
      <c r="AJ206" s="4">
        <v>0.1046</v>
      </c>
      <c r="AK206" s="4">
        <v>8.5699999999999998E-2</v>
      </c>
      <c r="AL206" s="4">
        <v>0</v>
      </c>
      <c r="AM206" s="4">
        <v>7.85E-2</v>
      </c>
      <c r="AN206" s="4">
        <v>5.11E-2</v>
      </c>
      <c r="AO206" s="4">
        <v>4.5999999999999999E-3</v>
      </c>
      <c r="AP206" s="4">
        <v>4.5499999999999999E-2</v>
      </c>
      <c r="AQ206" s="4">
        <v>0.21779999999999999</v>
      </c>
      <c r="AR206" s="4">
        <v>0</v>
      </c>
      <c r="AS206" s="4">
        <v>0</v>
      </c>
      <c r="AT206" s="4">
        <v>8.0000000000000002E-3</v>
      </c>
      <c r="AU206" s="4">
        <v>0</v>
      </c>
      <c r="AV206" s="4">
        <v>5.4999999999999997E-3</v>
      </c>
      <c r="AW206" s="4">
        <v>9.1499999999999998E-2</v>
      </c>
      <c r="AX206" s="4">
        <v>0.2258</v>
      </c>
      <c r="AY206" s="4">
        <v>7.3800000000000004E-2</v>
      </c>
    </row>
    <row r="207" spans="1:51" x14ac:dyDescent="0.2">
      <c r="A207">
        <v>10240276792</v>
      </c>
      <c r="B207" t="s">
        <v>60</v>
      </c>
      <c r="C207">
        <v>1</v>
      </c>
      <c r="D207">
        <v>67</v>
      </c>
      <c r="E207" s="1">
        <v>150000</v>
      </c>
      <c r="F207" t="s">
        <v>57</v>
      </c>
      <c r="G207">
        <v>10023</v>
      </c>
      <c r="H207" t="s">
        <v>52</v>
      </c>
      <c r="I207" t="s">
        <v>58</v>
      </c>
      <c r="J207" s="6" t="str">
        <f t="shared" si="3"/>
        <v>Manhattan-10023</v>
      </c>
      <c r="K207" s="2">
        <v>40944</v>
      </c>
      <c r="L207" s="3">
        <v>0</v>
      </c>
      <c r="M207">
        <v>39</v>
      </c>
      <c r="N207" s="3">
        <v>5.03</v>
      </c>
      <c r="O207">
        <v>42</v>
      </c>
      <c r="P207">
        <v>7</v>
      </c>
      <c r="Q207" s="1">
        <v>3522</v>
      </c>
      <c r="R207" s="3">
        <v>131.78</v>
      </c>
      <c r="S207">
        <v>48</v>
      </c>
      <c r="T207" s="3">
        <v>6.75</v>
      </c>
      <c r="U207">
        <v>70</v>
      </c>
      <c r="V207">
        <v>11</v>
      </c>
      <c r="W207" s="1">
        <v>6221</v>
      </c>
      <c r="X207">
        <v>20</v>
      </c>
      <c r="Y207">
        <v>6</v>
      </c>
      <c r="Z207" t="s">
        <v>54</v>
      </c>
      <c r="AA207">
        <v>4</v>
      </c>
      <c r="AB207">
        <v>2</v>
      </c>
      <c r="AC207">
        <v>1</v>
      </c>
      <c r="AD207">
        <v>7</v>
      </c>
      <c r="AE207" s="4">
        <v>0</v>
      </c>
      <c r="AF207" s="4">
        <v>0</v>
      </c>
      <c r="AG207" s="4">
        <v>0</v>
      </c>
      <c r="AH207" s="4">
        <v>1.24E-2</v>
      </c>
      <c r="AI207" s="4">
        <v>0</v>
      </c>
      <c r="AJ207" s="4">
        <v>8.4000000000000005E-2</v>
      </c>
      <c r="AK207" s="4">
        <v>1.0500000000000001E-2</v>
      </c>
      <c r="AL207" s="4">
        <v>0</v>
      </c>
      <c r="AM207" s="4">
        <v>5.4600000000000003E-2</v>
      </c>
      <c r="AN207" s="4">
        <v>9.5100000000000004E-2</v>
      </c>
      <c r="AO207" s="4">
        <v>4.0000000000000001E-3</v>
      </c>
      <c r="AP207" s="4">
        <v>7.0999999999999994E-2</v>
      </c>
      <c r="AQ207" s="4">
        <v>0.1613</v>
      </c>
      <c r="AR207" s="4">
        <v>0</v>
      </c>
      <c r="AS207" s="4">
        <v>5.4800000000000001E-2</v>
      </c>
      <c r="AT207" s="4">
        <v>4.07E-2</v>
      </c>
      <c r="AU207" s="4">
        <v>0</v>
      </c>
      <c r="AV207" s="4">
        <v>3.04E-2</v>
      </c>
      <c r="AW207" s="4">
        <v>0.29880000000000001</v>
      </c>
      <c r="AX207" s="4">
        <v>6.5500000000000003E-2</v>
      </c>
      <c r="AY207" s="4">
        <v>1.6799999999999999E-2</v>
      </c>
    </row>
    <row r="208" spans="1:51" x14ac:dyDescent="0.2">
      <c r="A208">
        <v>10241479082</v>
      </c>
      <c r="B208" t="s">
        <v>60</v>
      </c>
      <c r="C208">
        <v>1</v>
      </c>
      <c r="D208">
        <v>42</v>
      </c>
      <c r="E208" s="1">
        <v>75000</v>
      </c>
      <c r="F208" t="s">
        <v>57</v>
      </c>
      <c r="G208">
        <v>11238</v>
      </c>
      <c r="H208" t="s">
        <v>52</v>
      </c>
      <c r="I208" t="s">
        <v>56</v>
      </c>
      <c r="J208" s="6" t="str">
        <f t="shared" si="3"/>
        <v>Brooklyn-11238</v>
      </c>
      <c r="K208" s="2">
        <v>40963</v>
      </c>
      <c r="L208" s="3">
        <v>0</v>
      </c>
      <c r="M208">
        <v>44</v>
      </c>
      <c r="N208" s="3">
        <v>23.85</v>
      </c>
      <c r="O208">
        <v>53</v>
      </c>
      <c r="P208">
        <v>6</v>
      </c>
      <c r="Q208" s="1">
        <v>2909</v>
      </c>
      <c r="R208" s="3">
        <v>0</v>
      </c>
      <c r="S208">
        <v>84</v>
      </c>
      <c r="T208" s="3">
        <v>23.89</v>
      </c>
      <c r="U208">
        <v>84</v>
      </c>
      <c r="V208">
        <v>9</v>
      </c>
      <c r="W208" s="1">
        <v>5106</v>
      </c>
      <c r="X208">
        <v>8</v>
      </c>
      <c r="Y208">
        <v>12</v>
      </c>
      <c r="Z208">
        <v>8</v>
      </c>
      <c r="AA208">
        <v>2</v>
      </c>
      <c r="AB208">
        <v>7</v>
      </c>
      <c r="AC208">
        <v>3</v>
      </c>
      <c r="AD208">
        <v>4</v>
      </c>
      <c r="AE208" s="4">
        <v>0</v>
      </c>
      <c r="AF208" s="4">
        <v>2.53E-2</v>
      </c>
      <c r="AG208" s="4">
        <v>0</v>
      </c>
      <c r="AH208" s="4">
        <v>2.6700000000000002E-2</v>
      </c>
      <c r="AI208" s="4">
        <v>0</v>
      </c>
      <c r="AJ208" s="4">
        <v>0.25790000000000002</v>
      </c>
      <c r="AK208" s="4">
        <v>1.8599999999999998E-2</v>
      </c>
      <c r="AL208" s="4">
        <v>0</v>
      </c>
      <c r="AM208" s="4">
        <v>3.6799999999999999E-2</v>
      </c>
      <c r="AN208" s="4">
        <v>0.1222</v>
      </c>
      <c r="AO208" s="4">
        <v>5.9700000000000003E-2</v>
      </c>
      <c r="AP208" s="4">
        <v>0.41089999999999999</v>
      </c>
      <c r="AQ208" s="4">
        <v>8.6E-3</v>
      </c>
      <c r="AR208" s="4">
        <v>0</v>
      </c>
      <c r="AS208" s="4">
        <v>0</v>
      </c>
      <c r="AT208" s="4">
        <v>8.8000000000000005E-3</v>
      </c>
      <c r="AU208" s="4">
        <v>0</v>
      </c>
      <c r="AV208" s="4">
        <v>0</v>
      </c>
      <c r="AW208" s="4">
        <v>1.6999999999999999E-3</v>
      </c>
      <c r="AX208" s="4">
        <v>0</v>
      </c>
      <c r="AY208" s="4">
        <v>2.29E-2</v>
      </c>
    </row>
    <row r="209" spans="1:51" x14ac:dyDescent="0.2">
      <c r="A209">
        <v>10241792649</v>
      </c>
      <c r="B209" t="s">
        <v>61</v>
      </c>
      <c r="C209">
        <v>0</v>
      </c>
      <c r="D209">
        <v>35</v>
      </c>
      <c r="E209" s="1">
        <v>100000</v>
      </c>
      <c r="F209" t="s">
        <v>51</v>
      </c>
      <c r="G209">
        <v>10019</v>
      </c>
      <c r="H209" t="s">
        <v>52</v>
      </c>
      <c r="I209" t="s">
        <v>58</v>
      </c>
      <c r="J209" s="6" t="str">
        <f t="shared" si="3"/>
        <v>Manhattan-10019</v>
      </c>
      <c r="K209" s="2">
        <v>40947</v>
      </c>
      <c r="L209" s="3">
        <v>60.91</v>
      </c>
      <c r="M209">
        <v>0</v>
      </c>
      <c r="N209" s="3">
        <v>5.01</v>
      </c>
      <c r="O209">
        <v>9</v>
      </c>
      <c r="P209">
        <v>2</v>
      </c>
      <c r="Q209" s="1">
        <v>1498</v>
      </c>
      <c r="R209" s="3">
        <v>11.98</v>
      </c>
      <c r="S209">
        <v>0</v>
      </c>
      <c r="T209" s="3">
        <v>0</v>
      </c>
      <c r="U209">
        <v>2</v>
      </c>
      <c r="V209">
        <v>2</v>
      </c>
      <c r="W209" s="1">
        <v>304</v>
      </c>
      <c r="X209">
        <v>3</v>
      </c>
      <c r="Y209">
        <v>1</v>
      </c>
      <c r="Z209">
        <v>1</v>
      </c>
      <c r="AA209">
        <v>1</v>
      </c>
      <c r="AB209" t="s">
        <v>54</v>
      </c>
      <c r="AC209">
        <v>2</v>
      </c>
      <c r="AD209">
        <v>1</v>
      </c>
      <c r="AE209" s="4">
        <v>0.1123</v>
      </c>
      <c r="AF209" s="4">
        <v>0</v>
      </c>
      <c r="AG209" s="4">
        <v>2.07E-2</v>
      </c>
      <c r="AH209" s="4">
        <v>2.93E-2</v>
      </c>
      <c r="AI209" s="4">
        <v>0</v>
      </c>
      <c r="AJ209" s="4">
        <v>0.19819999999999999</v>
      </c>
      <c r="AK209" s="4">
        <v>8.6300000000000002E-2</v>
      </c>
      <c r="AL209" s="4">
        <v>0</v>
      </c>
      <c r="AM209" s="4">
        <v>7.7200000000000005E-2</v>
      </c>
      <c r="AN209" s="4">
        <v>0.16020000000000001</v>
      </c>
      <c r="AO209" s="4">
        <v>0</v>
      </c>
      <c r="AP209" s="4">
        <v>1.66E-2</v>
      </c>
      <c r="AQ209" s="4">
        <v>8.6E-3</v>
      </c>
      <c r="AR209" s="4">
        <v>0</v>
      </c>
      <c r="AS209" s="4">
        <v>4.3799999999999999E-2</v>
      </c>
      <c r="AT209" s="4">
        <v>0</v>
      </c>
      <c r="AU209" s="4">
        <v>0</v>
      </c>
      <c r="AV209" s="4">
        <v>0.1232</v>
      </c>
      <c r="AW209" s="4">
        <v>0.1236</v>
      </c>
      <c r="AX209" s="4">
        <v>0</v>
      </c>
      <c r="AY209" s="4">
        <v>0</v>
      </c>
    </row>
    <row r="210" spans="1:51" x14ac:dyDescent="0.2">
      <c r="A210">
        <v>10243245190</v>
      </c>
      <c r="B210" t="s">
        <v>50</v>
      </c>
      <c r="C210">
        <v>1</v>
      </c>
      <c r="D210">
        <v>44</v>
      </c>
      <c r="E210" s="1">
        <v>65000</v>
      </c>
      <c r="F210" t="s">
        <v>51</v>
      </c>
      <c r="G210">
        <v>10026</v>
      </c>
      <c r="H210" t="s">
        <v>52</v>
      </c>
      <c r="I210" t="s">
        <v>58</v>
      </c>
      <c r="J210" s="6" t="str">
        <f t="shared" si="3"/>
        <v>Manhattan-10026</v>
      </c>
      <c r="K210" s="2">
        <v>40944</v>
      </c>
      <c r="L210" s="3">
        <v>0</v>
      </c>
      <c r="M210">
        <v>47</v>
      </c>
      <c r="N210" s="3">
        <v>4.8</v>
      </c>
      <c r="O210">
        <v>49</v>
      </c>
      <c r="P210">
        <v>3</v>
      </c>
      <c r="Q210" s="1">
        <v>7598</v>
      </c>
      <c r="R210" s="3">
        <v>0</v>
      </c>
      <c r="S210">
        <v>79</v>
      </c>
      <c r="T210" s="3">
        <v>4.8600000000000003</v>
      </c>
      <c r="U210">
        <v>79</v>
      </c>
      <c r="V210">
        <v>9</v>
      </c>
      <c r="W210" s="1">
        <v>11646</v>
      </c>
      <c r="X210">
        <v>21</v>
      </c>
      <c r="Y210">
        <v>8</v>
      </c>
      <c r="Z210">
        <v>1</v>
      </c>
      <c r="AA210">
        <v>1</v>
      </c>
      <c r="AB210" t="s">
        <v>54</v>
      </c>
      <c r="AC210">
        <v>4</v>
      </c>
      <c r="AD210">
        <v>12</v>
      </c>
      <c r="AE210" s="4">
        <v>0</v>
      </c>
      <c r="AF210" s="4">
        <v>4.1099999999999998E-2</v>
      </c>
      <c r="AG210" s="4">
        <v>0</v>
      </c>
      <c r="AH210" s="4">
        <v>2.63E-2</v>
      </c>
      <c r="AI210" s="4">
        <v>0</v>
      </c>
      <c r="AJ210" s="4">
        <v>0.1847</v>
      </c>
      <c r="AK210" s="4">
        <v>2.41E-2</v>
      </c>
      <c r="AL210" s="4">
        <v>0</v>
      </c>
      <c r="AM210" s="4">
        <v>0.23980000000000001</v>
      </c>
      <c r="AN210" s="4">
        <v>9.3100000000000002E-2</v>
      </c>
      <c r="AO210" s="4">
        <v>1.5900000000000001E-2</v>
      </c>
      <c r="AP210" s="4">
        <v>4.48E-2</v>
      </c>
      <c r="AQ210" s="4">
        <v>4.4200000000000003E-2</v>
      </c>
      <c r="AR210" s="4">
        <v>0</v>
      </c>
      <c r="AS210" s="4">
        <v>0</v>
      </c>
      <c r="AT210" s="4">
        <v>5.7700000000000001E-2</v>
      </c>
      <c r="AU210" s="4">
        <v>0</v>
      </c>
      <c r="AV210" s="4">
        <v>4.4999999999999997E-3</v>
      </c>
      <c r="AW210" s="4">
        <v>0.1341</v>
      </c>
      <c r="AX210" s="4">
        <v>6.8999999999999999E-3</v>
      </c>
      <c r="AY210" s="4">
        <v>8.2799999999999999E-2</v>
      </c>
    </row>
    <row r="211" spans="1:51" x14ac:dyDescent="0.2">
      <c r="A211">
        <v>10243477587</v>
      </c>
      <c r="B211" t="s">
        <v>60</v>
      </c>
      <c r="C211">
        <v>1</v>
      </c>
      <c r="D211">
        <v>37</v>
      </c>
      <c r="E211" s="1">
        <v>50000</v>
      </c>
      <c r="F211" t="s">
        <v>57</v>
      </c>
      <c r="G211">
        <v>11230</v>
      </c>
      <c r="H211" t="s">
        <v>52</v>
      </c>
      <c r="I211" t="s">
        <v>56</v>
      </c>
      <c r="J211" s="6" t="str">
        <f t="shared" si="3"/>
        <v>Brooklyn-11230</v>
      </c>
      <c r="K211" s="2">
        <v>40944</v>
      </c>
      <c r="L211" s="3">
        <v>0</v>
      </c>
      <c r="M211">
        <v>47</v>
      </c>
      <c r="N211" s="3">
        <v>12.74</v>
      </c>
      <c r="O211">
        <v>50</v>
      </c>
      <c r="P211">
        <v>4</v>
      </c>
      <c r="Q211" s="1">
        <v>8765</v>
      </c>
      <c r="R211" s="3">
        <v>0</v>
      </c>
      <c r="S211">
        <v>94</v>
      </c>
      <c r="T211" s="3">
        <v>12.77</v>
      </c>
      <c r="U211">
        <v>94</v>
      </c>
      <c r="V211">
        <v>7</v>
      </c>
      <c r="W211" s="1">
        <v>17337</v>
      </c>
      <c r="X211">
        <v>31</v>
      </c>
      <c r="Y211">
        <v>15</v>
      </c>
      <c r="Z211" t="s">
        <v>54</v>
      </c>
      <c r="AA211">
        <v>1</v>
      </c>
      <c r="AB211" t="s">
        <v>54</v>
      </c>
      <c r="AC211" t="s">
        <v>54</v>
      </c>
      <c r="AD211">
        <v>1</v>
      </c>
      <c r="AE211" s="4">
        <v>0.11269999999999999</v>
      </c>
      <c r="AF211" s="4">
        <v>0</v>
      </c>
      <c r="AG211" s="4">
        <v>2.5000000000000001E-3</v>
      </c>
      <c r="AH211" s="4">
        <v>4.7100000000000003E-2</v>
      </c>
      <c r="AI211" s="4">
        <v>0</v>
      </c>
      <c r="AJ211" s="4">
        <v>0.15429999999999999</v>
      </c>
      <c r="AK211" s="4">
        <v>0.15629999999999999</v>
      </c>
      <c r="AL211" s="4">
        <v>0</v>
      </c>
      <c r="AM211" s="4">
        <v>5.4899999999999997E-2</v>
      </c>
      <c r="AN211" s="4">
        <v>9.0399999999999994E-2</v>
      </c>
      <c r="AO211" s="4">
        <v>0</v>
      </c>
      <c r="AP211" s="4">
        <v>2.3599999999999999E-2</v>
      </c>
      <c r="AQ211" s="4">
        <v>2.8799999999999999E-2</v>
      </c>
      <c r="AR211" s="4">
        <v>0</v>
      </c>
      <c r="AS211" s="4">
        <v>1.12E-2</v>
      </c>
      <c r="AT211" s="4">
        <v>6.0999999999999999E-2</v>
      </c>
      <c r="AU211" s="4">
        <v>0</v>
      </c>
      <c r="AV211" s="4">
        <v>2.8E-3</v>
      </c>
      <c r="AW211" s="4">
        <v>0.17</v>
      </c>
      <c r="AX211" s="4">
        <v>3.2899999999999999E-2</v>
      </c>
      <c r="AY211" s="4">
        <v>5.1299999999999998E-2</v>
      </c>
    </row>
    <row r="212" spans="1:51" x14ac:dyDescent="0.2">
      <c r="A212">
        <v>10243680601</v>
      </c>
      <c r="B212" t="s">
        <v>50</v>
      </c>
      <c r="C212">
        <v>1</v>
      </c>
      <c r="D212">
        <v>64</v>
      </c>
      <c r="E212" s="1">
        <v>100000</v>
      </c>
      <c r="F212" t="s">
        <v>57</v>
      </c>
      <c r="G212">
        <v>11211</v>
      </c>
      <c r="H212" t="s">
        <v>52</v>
      </c>
      <c r="I212" t="s">
        <v>56</v>
      </c>
      <c r="J212" s="6" t="str">
        <f t="shared" si="3"/>
        <v>Brooklyn-11211</v>
      </c>
      <c r="K212" s="2">
        <v>40959</v>
      </c>
      <c r="L212" s="3">
        <v>275.58999999999997</v>
      </c>
      <c r="M212">
        <v>1</v>
      </c>
      <c r="N212" s="3">
        <v>9.8000000000000007</v>
      </c>
      <c r="O212">
        <v>42</v>
      </c>
      <c r="P212">
        <v>4</v>
      </c>
      <c r="Q212" s="1">
        <v>6951</v>
      </c>
      <c r="R212" s="3">
        <v>509.2</v>
      </c>
      <c r="S212">
        <v>1</v>
      </c>
      <c r="T212" s="3">
        <v>29.81</v>
      </c>
      <c r="U212">
        <v>81</v>
      </c>
      <c r="V212">
        <v>15</v>
      </c>
      <c r="W212" s="1">
        <v>13173</v>
      </c>
      <c r="X212">
        <v>7</v>
      </c>
      <c r="Y212">
        <v>2</v>
      </c>
      <c r="Z212">
        <v>1</v>
      </c>
      <c r="AA212">
        <v>7</v>
      </c>
      <c r="AB212">
        <v>3</v>
      </c>
      <c r="AC212" t="s">
        <v>54</v>
      </c>
      <c r="AD212">
        <v>22</v>
      </c>
      <c r="AE212" s="4">
        <v>6.0499999999999998E-2</v>
      </c>
      <c r="AF212" s="4">
        <v>0</v>
      </c>
      <c r="AG212" s="4">
        <v>0</v>
      </c>
      <c r="AH212" s="4">
        <v>1.61E-2</v>
      </c>
      <c r="AI212" s="4">
        <v>0</v>
      </c>
      <c r="AJ212" s="4">
        <v>6.7900000000000002E-2</v>
      </c>
      <c r="AK212" s="4">
        <v>0.1381</v>
      </c>
      <c r="AL212" s="4">
        <v>0</v>
      </c>
      <c r="AM212" s="4">
        <v>7.6E-3</v>
      </c>
      <c r="AN212" s="4">
        <v>7.3700000000000002E-2</v>
      </c>
      <c r="AO212" s="4">
        <v>1.3100000000000001E-2</v>
      </c>
      <c r="AP212" s="4">
        <v>5.04E-2</v>
      </c>
      <c r="AQ212" s="4">
        <v>1.78E-2</v>
      </c>
      <c r="AR212" s="4">
        <v>0</v>
      </c>
      <c r="AS212" s="4">
        <v>0.20399999999999999</v>
      </c>
      <c r="AT212" s="4">
        <v>9.9000000000000008E-3</v>
      </c>
      <c r="AU212" s="4">
        <v>0</v>
      </c>
      <c r="AV212" s="4">
        <v>4.1200000000000001E-2</v>
      </c>
      <c r="AW212" s="4">
        <v>0.16039999999999999</v>
      </c>
      <c r="AX212" s="4">
        <v>9.5600000000000004E-2</v>
      </c>
      <c r="AY212" s="4">
        <v>4.36E-2</v>
      </c>
    </row>
    <row r="213" spans="1:51" x14ac:dyDescent="0.2">
      <c r="A213">
        <v>10245281963</v>
      </c>
      <c r="B213" t="s">
        <v>55</v>
      </c>
      <c r="C213">
        <v>1</v>
      </c>
      <c r="D213">
        <v>35</v>
      </c>
      <c r="E213" s="1">
        <v>300000</v>
      </c>
      <c r="F213" t="s">
        <v>51</v>
      </c>
      <c r="G213">
        <v>11215</v>
      </c>
      <c r="H213" t="s">
        <v>52</v>
      </c>
      <c r="I213" t="s">
        <v>56</v>
      </c>
      <c r="J213" s="6" t="str">
        <f t="shared" si="3"/>
        <v>Brooklyn-11215</v>
      </c>
      <c r="K213" s="2">
        <v>41010</v>
      </c>
      <c r="L213" s="3">
        <v>0</v>
      </c>
      <c r="M213">
        <v>31</v>
      </c>
      <c r="N213" s="3">
        <v>56.53</v>
      </c>
      <c r="O213">
        <v>34</v>
      </c>
      <c r="P213">
        <v>11</v>
      </c>
      <c r="Q213" s="1">
        <v>10641</v>
      </c>
      <c r="R213" s="3">
        <v>0</v>
      </c>
      <c r="S213">
        <v>79</v>
      </c>
      <c r="T213" s="3">
        <v>97.15</v>
      </c>
      <c r="U213">
        <v>80</v>
      </c>
      <c r="V213">
        <v>19</v>
      </c>
      <c r="W213" s="1">
        <v>23092</v>
      </c>
      <c r="X213">
        <v>11</v>
      </c>
      <c r="Y213">
        <v>8</v>
      </c>
      <c r="Z213">
        <v>5</v>
      </c>
      <c r="AA213">
        <v>3</v>
      </c>
      <c r="AB213">
        <v>4</v>
      </c>
      <c r="AC213" t="s">
        <v>54</v>
      </c>
      <c r="AD213">
        <v>1</v>
      </c>
      <c r="AE213" s="4">
        <v>3.0800000000000001E-2</v>
      </c>
      <c r="AF213" s="4">
        <v>6.6600000000000006E-2</v>
      </c>
      <c r="AG213" s="4">
        <v>1.0999999999999999E-2</v>
      </c>
      <c r="AH213" s="4">
        <v>3.1399999999999997E-2</v>
      </c>
      <c r="AI213" s="4">
        <v>9.9000000000000008E-3</v>
      </c>
      <c r="AJ213" s="4">
        <v>0.1636</v>
      </c>
      <c r="AK213" s="4">
        <v>7.1000000000000004E-3</v>
      </c>
      <c r="AL213" s="4">
        <v>1.04E-2</v>
      </c>
      <c r="AM213" s="4">
        <v>6.5600000000000006E-2</v>
      </c>
      <c r="AN213" s="4">
        <v>6.9000000000000006E-2</v>
      </c>
      <c r="AO213" s="4">
        <v>0</v>
      </c>
      <c r="AP213" s="4">
        <v>2.4E-2</v>
      </c>
      <c r="AQ213" s="4">
        <v>6.9099999999999995E-2</v>
      </c>
      <c r="AR213" s="4">
        <v>1.44E-2</v>
      </c>
      <c r="AS213" s="4">
        <v>3.8999999999999998E-3</v>
      </c>
      <c r="AT213" s="4">
        <v>5.3400000000000003E-2</v>
      </c>
      <c r="AU213" s="4">
        <v>0</v>
      </c>
      <c r="AV213" s="4">
        <v>2.23E-2</v>
      </c>
      <c r="AW213" s="4">
        <v>0.28220000000000001</v>
      </c>
      <c r="AX213" s="4">
        <v>4.4999999999999997E-3</v>
      </c>
      <c r="AY213" s="4">
        <v>5.8700000000000002E-2</v>
      </c>
    </row>
    <row r="214" spans="1:51" x14ac:dyDescent="0.2">
      <c r="A214">
        <v>10246382977</v>
      </c>
      <c r="B214" t="s">
        <v>50</v>
      </c>
      <c r="C214">
        <v>1</v>
      </c>
      <c r="D214">
        <v>33</v>
      </c>
      <c r="E214" s="1">
        <v>100000</v>
      </c>
      <c r="F214" t="s">
        <v>57</v>
      </c>
      <c r="G214">
        <v>11102</v>
      </c>
      <c r="H214" t="s">
        <v>52</v>
      </c>
      <c r="I214" t="s">
        <v>53</v>
      </c>
      <c r="J214" s="6" t="str">
        <f t="shared" si="3"/>
        <v>Queens-11102</v>
      </c>
      <c r="K214" s="2">
        <v>40945</v>
      </c>
      <c r="L214" s="3">
        <v>6.99</v>
      </c>
      <c r="M214">
        <v>0</v>
      </c>
      <c r="N214" s="3">
        <v>0</v>
      </c>
      <c r="O214">
        <v>32</v>
      </c>
      <c r="P214">
        <v>4</v>
      </c>
      <c r="Q214" s="1">
        <v>70</v>
      </c>
      <c r="R214" s="3">
        <v>6.99</v>
      </c>
      <c r="S214">
        <v>0</v>
      </c>
      <c r="T214" s="3">
        <v>0</v>
      </c>
      <c r="U214">
        <v>1</v>
      </c>
      <c r="V214">
        <v>7</v>
      </c>
      <c r="W214" s="1">
        <v>70</v>
      </c>
      <c r="X214">
        <v>9</v>
      </c>
      <c r="Y214">
        <v>11</v>
      </c>
      <c r="Z214">
        <v>6</v>
      </c>
      <c r="AA214">
        <v>3</v>
      </c>
      <c r="AB214">
        <v>1</v>
      </c>
      <c r="AC214">
        <v>1</v>
      </c>
      <c r="AD214">
        <v>1</v>
      </c>
      <c r="AE214" s="4">
        <v>0.1229</v>
      </c>
      <c r="AF214" s="4">
        <v>0</v>
      </c>
      <c r="AG214" s="4">
        <v>5.0000000000000001E-3</v>
      </c>
      <c r="AH214" s="4">
        <v>1.21E-2</v>
      </c>
      <c r="AI214" s="4">
        <v>0</v>
      </c>
      <c r="AJ214" s="4">
        <v>5.7700000000000001E-2</v>
      </c>
      <c r="AK214" s="4">
        <v>1.9E-3</v>
      </c>
      <c r="AL214" s="4">
        <v>2.3599999999999999E-2</v>
      </c>
      <c r="AM214" s="4">
        <v>9.0200000000000002E-2</v>
      </c>
      <c r="AN214" s="4">
        <v>8.3199999999999996E-2</v>
      </c>
      <c r="AO214" s="4">
        <v>0.03</v>
      </c>
      <c r="AP214" s="4">
        <v>2.5100000000000001E-2</v>
      </c>
      <c r="AQ214" s="4">
        <v>0.18240000000000001</v>
      </c>
      <c r="AR214" s="4">
        <v>6.5600000000000006E-2</v>
      </c>
      <c r="AS214" s="4">
        <v>8.1799999999999998E-2</v>
      </c>
      <c r="AT214" s="4">
        <v>3.2300000000000002E-2</v>
      </c>
      <c r="AU214" s="4">
        <v>0</v>
      </c>
      <c r="AV214" s="4">
        <v>1.4800000000000001E-2</v>
      </c>
      <c r="AW214" s="4">
        <v>0.1004</v>
      </c>
      <c r="AX214" s="4">
        <v>2.6499999999999999E-2</v>
      </c>
      <c r="AY214" s="4">
        <v>4.4699999999999997E-2</v>
      </c>
    </row>
    <row r="215" spans="1:51" x14ac:dyDescent="0.2">
      <c r="A215">
        <v>102468159</v>
      </c>
      <c r="B215" t="s">
        <v>60</v>
      </c>
      <c r="C215">
        <v>1</v>
      </c>
      <c r="D215">
        <v>44</v>
      </c>
      <c r="E215" s="1">
        <v>75000</v>
      </c>
      <c r="F215" t="s">
        <v>51</v>
      </c>
      <c r="G215">
        <v>10014</v>
      </c>
      <c r="H215" t="s">
        <v>52</v>
      </c>
      <c r="I215" t="s">
        <v>58</v>
      </c>
      <c r="J215" s="6" t="str">
        <f t="shared" si="3"/>
        <v>Manhattan-10014</v>
      </c>
      <c r="K215" s="2">
        <v>38087</v>
      </c>
      <c r="L215" s="3">
        <v>34.950000000000003</v>
      </c>
      <c r="M215">
        <v>52</v>
      </c>
      <c r="N215" s="3">
        <v>15.06</v>
      </c>
      <c r="O215">
        <v>57</v>
      </c>
      <c r="P215">
        <v>7</v>
      </c>
      <c r="Q215" s="1">
        <v>17407</v>
      </c>
      <c r="R215" s="3">
        <v>82.87</v>
      </c>
      <c r="S215">
        <v>109</v>
      </c>
      <c r="T215" s="3">
        <v>21.08</v>
      </c>
      <c r="U215">
        <v>123</v>
      </c>
      <c r="V215">
        <v>11</v>
      </c>
      <c r="W215" s="1">
        <v>34520</v>
      </c>
      <c r="X215">
        <v>18</v>
      </c>
      <c r="Y215">
        <v>16</v>
      </c>
      <c r="Z215">
        <v>12</v>
      </c>
      <c r="AA215">
        <v>5</v>
      </c>
      <c r="AB215">
        <v>4</v>
      </c>
      <c r="AC215" t="s">
        <v>54</v>
      </c>
      <c r="AD215">
        <v>2</v>
      </c>
      <c r="AE215" s="4">
        <v>4.07E-2</v>
      </c>
      <c r="AF215" s="4">
        <v>1.0200000000000001E-2</v>
      </c>
      <c r="AG215" s="4">
        <v>2.7799999999999998E-2</v>
      </c>
      <c r="AH215" s="4">
        <v>1.23E-2</v>
      </c>
      <c r="AI215" s="4">
        <v>1.1299999999999999E-2</v>
      </c>
      <c r="AJ215" s="4">
        <v>7.0599999999999996E-2</v>
      </c>
      <c r="AK215" s="4">
        <v>0.1234</v>
      </c>
      <c r="AL215" s="4">
        <v>8.0000000000000002E-3</v>
      </c>
      <c r="AM215" s="4">
        <v>2.4400000000000002E-2</v>
      </c>
      <c r="AN215" s="4">
        <v>0.02</v>
      </c>
      <c r="AO215" s="4">
        <v>1.7299999999999999E-2</v>
      </c>
      <c r="AP215" s="4">
        <v>9.0700000000000003E-2</v>
      </c>
      <c r="AQ215" s="4">
        <v>0.14729999999999999</v>
      </c>
      <c r="AR215" s="4">
        <v>0</v>
      </c>
      <c r="AS215" s="4">
        <v>3.4500000000000003E-2</v>
      </c>
      <c r="AT215" s="4">
        <v>0.1099</v>
      </c>
      <c r="AU215" s="4">
        <v>0</v>
      </c>
      <c r="AV215" s="4">
        <v>3.9E-2</v>
      </c>
      <c r="AW215" s="4">
        <v>0.14149999999999999</v>
      </c>
      <c r="AX215" s="4">
        <v>0</v>
      </c>
      <c r="AY215" s="4">
        <v>6.9099999999999995E-2</v>
      </c>
    </row>
    <row r="216" spans="1:51" x14ac:dyDescent="0.2">
      <c r="A216">
        <v>1024689504</v>
      </c>
      <c r="B216" t="s">
        <v>50</v>
      </c>
      <c r="C216">
        <v>1</v>
      </c>
      <c r="D216">
        <v>51</v>
      </c>
      <c r="E216" s="1">
        <v>150000</v>
      </c>
      <c r="F216" t="s">
        <v>51</v>
      </c>
      <c r="G216">
        <v>11218</v>
      </c>
      <c r="H216" t="s">
        <v>52</v>
      </c>
      <c r="I216" t="s">
        <v>56</v>
      </c>
      <c r="J216" s="6" t="str">
        <f t="shared" si="3"/>
        <v>Brooklyn-11218</v>
      </c>
      <c r="K216" s="2">
        <v>38813</v>
      </c>
      <c r="L216" s="3">
        <v>0</v>
      </c>
      <c r="M216">
        <v>42</v>
      </c>
      <c r="N216" s="3">
        <v>20</v>
      </c>
      <c r="O216">
        <v>43</v>
      </c>
      <c r="P216">
        <v>6</v>
      </c>
      <c r="Q216" s="1">
        <v>3681</v>
      </c>
      <c r="R216" s="3">
        <v>0</v>
      </c>
      <c r="S216">
        <v>84</v>
      </c>
      <c r="T216" s="3">
        <v>45.89</v>
      </c>
      <c r="U216">
        <v>84</v>
      </c>
      <c r="V216">
        <v>16</v>
      </c>
      <c r="W216" s="1">
        <v>7564</v>
      </c>
      <c r="X216">
        <v>18</v>
      </c>
      <c r="Y216">
        <v>6</v>
      </c>
      <c r="Z216">
        <v>2</v>
      </c>
      <c r="AA216" t="s">
        <v>54</v>
      </c>
      <c r="AB216">
        <v>3</v>
      </c>
      <c r="AC216">
        <v>4</v>
      </c>
      <c r="AD216">
        <v>9</v>
      </c>
      <c r="AE216" s="4">
        <v>0</v>
      </c>
      <c r="AF216" s="4">
        <v>0</v>
      </c>
      <c r="AG216" s="4">
        <v>1E-3</v>
      </c>
      <c r="AH216" s="4">
        <v>5.3100000000000001E-2</v>
      </c>
      <c r="AI216" s="4">
        <v>0</v>
      </c>
      <c r="AJ216" s="4">
        <v>0.19189999999999999</v>
      </c>
      <c r="AK216" s="4">
        <v>0.1053</v>
      </c>
      <c r="AL216" s="4">
        <v>1.8499999999999999E-2</v>
      </c>
      <c r="AM216" s="4">
        <v>4.8399999999999999E-2</v>
      </c>
      <c r="AN216" s="4">
        <v>7.8399999999999997E-2</v>
      </c>
      <c r="AO216" s="4">
        <v>3.0000000000000001E-3</v>
      </c>
      <c r="AP216" s="4">
        <v>3.6999999999999998E-2</v>
      </c>
      <c r="AQ216" s="4">
        <v>0</v>
      </c>
      <c r="AR216" s="4">
        <v>0</v>
      </c>
      <c r="AS216" s="4">
        <v>4.5100000000000001E-2</v>
      </c>
      <c r="AT216" s="4">
        <v>4.5100000000000001E-2</v>
      </c>
      <c r="AU216" s="4">
        <v>6.6400000000000001E-2</v>
      </c>
      <c r="AV216" s="4">
        <v>9.1999999999999998E-3</v>
      </c>
      <c r="AW216" s="4">
        <v>0.2326</v>
      </c>
      <c r="AX216" s="4">
        <v>3.9699999999999999E-2</v>
      </c>
      <c r="AY216" s="4">
        <v>2.0199999999999999E-2</v>
      </c>
    </row>
    <row r="217" spans="1:51" x14ac:dyDescent="0.2">
      <c r="A217">
        <v>102472342</v>
      </c>
      <c r="B217" t="s">
        <v>60</v>
      </c>
      <c r="C217">
        <v>1</v>
      </c>
      <c r="D217">
        <v>49</v>
      </c>
      <c r="E217" s="1">
        <v>60000</v>
      </c>
      <c r="F217" t="s">
        <v>51</v>
      </c>
      <c r="G217">
        <v>10025</v>
      </c>
      <c r="H217" t="s">
        <v>52</v>
      </c>
      <c r="I217" t="s">
        <v>58</v>
      </c>
      <c r="J217" s="6" t="str">
        <f t="shared" si="3"/>
        <v>Manhattan-10025</v>
      </c>
      <c r="K217" s="2">
        <v>38087</v>
      </c>
      <c r="L217" s="3">
        <v>0</v>
      </c>
      <c r="M217">
        <v>48</v>
      </c>
      <c r="N217" s="3">
        <v>4.49</v>
      </c>
      <c r="O217">
        <v>50</v>
      </c>
      <c r="P217">
        <v>6</v>
      </c>
      <c r="Q217" s="1">
        <v>10022</v>
      </c>
      <c r="R217" s="3">
        <v>0</v>
      </c>
      <c r="S217">
        <v>89</v>
      </c>
      <c r="T217" s="3">
        <v>5.54</v>
      </c>
      <c r="U217">
        <v>89</v>
      </c>
      <c r="V217">
        <v>12</v>
      </c>
      <c r="W217" s="1">
        <v>19764</v>
      </c>
      <c r="X217">
        <v>16</v>
      </c>
      <c r="Y217">
        <v>17</v>
      </c>
      <c r="Z217">
        <v>5</v>
      </c>
      <c r="AA217">
        <v>3</v>
      </c>
      <c r="AB217">
        <v>3</v>
      </c>
      <c r="AC217">
        <v>1</v>
      </c>
      <c r="AD217">
        <v>3</v>
      </c>
      <c r="AE217" s="4">
        <v>9.4999999999999998E-3</v>
      </c>
      <c r="AF217" s="4">
        <v>6.0000000000000001E-3</v>
      </c>
      <c r="AG217" s="4">
        <v>3.2000000000000002E-3</v>
      </c>
      <c r="AH217" s="4">
        <v>1.2200000000000001E-2</v>
      </c>
      <c r="AI217" s="4">
        <v>0</v>
      </c>
      <c r="AJ217" s="4">
        <v>0.18920000000000001</v>
      </c>
      <c r="AK217" s="4">
        <v>4.9599999999999998E-2</v>
      </c>
      <c r="AL217" s="4">
        <v>0</v>
      </c>
      <c r="AM217" s="4">
        <v>4.7999999999999996E-3</v>
      </c>
      <c r="AN217" s="4">
        <v>7.2400000000000006E-2</v>
      </c>
      <c r="AO217" s="4">
        <v>0</v>
      </c>
      <c r="AP217" s="4">
        <v>5.11E-2</v>
      </c>
      <c r="AQ217" s="4">
        <v>3.9600000000000003E-2</v>
      </c>
      <c r="AR217" s="4">
        <v>0</v>
      </c>
      <c r="AS217" s="4">
        <v>4.1000000000000002E-2</v>
      </c>
      <c r="AT217" s="4">
        <v>3.6600000000000001E-2</v>
      </c>
      <c r="AU217" s="4">
        <v>1.44E-2</v>
      </c>
      <c r="AV217" s="4">
        <v>1.7299999999999999E-2</v>
      </c>
      <c r="AW217" s="4">
        <v>0.2034</v>
      </c>
      <c r="AX217" s="4">
        <v>4.3400000000000001E-2</v>
      </c>
      <c r="AY217" s="4">
        <v>0.20630000000000001</v>
      </c>
    </row>
    <row r="218" spans="1:51" x14ac:dyDescent="0.2">
      <c r="A218">
        <v>10247846830</v>
      </c>
      <c r="B218" t="s">
        <v>61</v>
      </c>
      <c r="C218">
        <v>0</v>
      </c>
      <c r="D218">
        <v>32</v>
      </c>
      <c r="E218" s="1">
        <v>-1</v>
      </c>
      <c r="F218" t="s">
        <v>66</v>
      </c>
      <c r="G218">
        <v>11218</v>
      </c>
      <c r="H218" t="s">
        <v>52</v>
      </c>
      <c r="I218" t="s">
        <v>56</v>
      </c>
      <c r="J218" s="6" t="str">
        <f t="shared" si="3"/>
        <v>Brooklyn-11218</v>
      </c>
      <c r="K218" s="2">
        <v>40945</v>
      </c>
      <c r="L218" s="3">
        <v>13.98</v>
      </c>
      <c r="M218">
        <v>0</v>
      </c>
      <c r="N218" s="3">
        <v>6.99</v>
      </c>
      <c r="O218">
        <v>19</v>
      </c>
      <c r="P218">
        <v>5</v>
      </c>
      <c r="Q218" s="1">
        <v>184</v>
      </c>
      <c r="R218" s="3">
        <v>0</v>
      </c>
      <c r="S218">
        <v>0</v>
      </c>
      <c r="T218" s="3">
        <v>13.98</v>
      </c>
      <c r="U218">
        <v>2</v>
      </c>
      <c r="V218">
        <v>10</v>
      </c>
      <c r="W218" s="1">
        <v>194</v>
      </c>
      <c r="X218">
        <v>4</v>
      </c>
      <c r="Y218">
        <v>3</v>
      </c>
      <c r="Z218">
        <v>3</v>
      </c>
      <c r="AA218">
        <v>3</v>
      </c>
      <c r="AB218">
        <v>4</v>
      </c>
      <c r="AC218" t="s">
        <v>54</v>
      </c>
      <c r="AD218">
        <v>2</v>
      </c>
      <c r="AE218" s="4">
        <v>0</v>
      </c>
      <c r="AF218" s="4">
        <v>0</v>
      </c>
      <c r="AG218" s="4">
        <v>0</v>
      </c>
      <c r="AH218" s="4">
        <v>0</v>
      </c>
      <c r="AI218" s="4">
        <v>0</v>
      </c>
      <c r="AJ218" s="4">
        <v>7.2800000000000004E-2</v>
      </c>
      <c r="AK218" s="4">
        <v>0</v>
      </c>
      <c r="AL218" s="4">
        <v>0</v>
      </c>
      <c r="AM218" s="4">
        <v>0</v>
      </c>
      <c r="AN218" s="4">
        <v>3.6400000000000002E-2</v>
      </c>
      <c r="AO218" s="4">
        <v>0</v>
      </c>
      <c r="AP218" s="4">
        <v>0</v>
      </c>
      <c r="AQ218" s="4">
        <v>0</v>
      </c>
      <c r="AR218" s="4">
        <v>0</v>
      </c>
      <c r="AS218" s="4">
        <v>8.2000000000000003E-2</v>
      </c>
      <c r="AT218" s="4">
        <v>0.29820000000000002</v>
      </c>
      <c r="AU218" s="4">
        <v>0</v>
      </c>
      <c r="AV218" s="4">
        <v>0.1138</v>
      </c>
      <c r="AW218" s="4">
        <v>0.36049999999999999</v>
      </c>
      <c r="AX218" s="4">
        <v>0</v>
      </c>
      <c r="AY218" s="4">
        <v>3.6400000000000002E-2</v>
      </c>
    </row>
    <row r="219" spans="1:51" x14ac:dyDescent="0.2">
      <c r="A219">
        <v>1024909403</v>
      </c>
      <c r="B219" t="s">
        <v>55</v>
      </c>
      <c r="C219">
        <v>1</v>
      </c>
      <c r="D219">
        <v>37</v>
      </c>
      <c r="E219" s="1">
        <v>60000</v>
      </c>
      <c r="F219" t="s">
        <v>51</v>
      </c>
      <c r="G219">
        <v>10024</v>
      </c>
      <c r="H219" t="s">
        <v>52</v>
      </c>
      <c r="I219" t="s">
        <v>58</v>
      </c>
      <c r="J219" s="6" t="str">
        <f t="shared" si="3"/>
        <v>Manhattan-10024</v>
      </c>
      <c r="K219" s="2">
        <v>38814</v>
      </c>
      <c r="L219" s="3">
        <v>114.83</v>
      </c>
      <c r="M219">
        <v>0</v>
      </c>
      <c r="N219" s="3">
        <v>0.01</v>
      </c>
      <c r="O219">
        <v>17</v>
      </c>
      <c r="P219">
        <v>1</v>
      </c>
      <c r="Q219" s="1">
        <v>1170</v>
      </c>
      <c r="R219" s="3">
        <v>144.78</v>
      </c>
      <c r="S219">
        <v>0</v>
      </c>
      <c r="T219" s="3">
        <v>0.02</v>
      </c>
      <c r="U219">
        <v>22</v>
      </c>
      <c r="V219">
        <v>2</v>
      </c>
      <c r="W219" s="1">
        <v>1455</v>
      </c>
      <c r="X219">
        <v>2</v>
      </c>
      <c r="Y219">
        <v>7</v>
      </c>
      <c r="Z219">
        <v>1</v>
      </c>
      <c r="AA219">
        <v>2</v>
      </c>
      <c r="AB219">
        <v>2</v>
      </c>
      <c r="AC219">
        <v>1</v>
      </c>
      <c r="AD219">
        <v>2</v>
      </c>
      <c r="AE219" s="4">
        <v>1.5699999999999999E-2</v>
      </c>
      <c r="AF219" s="4">
        <v>0</v>
      </c>
      <c r="AG219" s="4">
        <v>1.89E-2</v>
      </c>
      <c r="AH219" s="4">
        <v>4.7000000000000002E-3</v>
      </c>
      <c r="AI219" s="4">
        <v>0</v>
      </c>
      <c r="AJ219" s="4">
        <v>0.20019999999999999</v>
      </c>
      <c r="AK219" s="4">
        <v>2.23E-2</v>
      </c>
      <c r="AL219" s="4">
        <v>0</v>
      </c>
      <c r="AM219" s="4">
        <v>6.7000000000000002E-3</v>
      </c>
      <c r="AN219" s="4">
        <v>0.1381</v>
      </c>
      <c r="AO219" s="4">
        <v>0</v>
      </c>
      <c r="AP219" s="4">
        <v>4.87E-2</v>
      </c>
      <c r="AQ219" s="4">
        <v>2.5100000000000001E-2</v>
      </c>
      <c r="AR219" s="4">
        <v>0</v>
      </c>
      <c r="AS219" s="4">
        <v>0.1016</v>
      </c>
      <c r="AT219" s="4">
        <v>5.16E-2</v>
      </c>
      <c r="AU219" s="4">
        <v>0</v>
      </c>
      <c r="AV219" s="4">
        <v>6.4899999999999999E-2</v>
      </c>
      <c r="AW219" s="4">
        <v>0.13320000000000001</v>
      </c>
      <c r="AX219" s="4">
        <v>0</v>
      </c>
      <c r="AY219" s="4">
        <v>0.1681</v>
      </c>
    </row>
    <row r="220" spans="1:51" x14ac:dyDescent="0.2">
      <c r="A220">
        <v>10250451722</v>
      </c>
      <c r="B220" t="s">
        <v>60</v>
      </c>
      <c r="C220">
        <v>1</v>
      </c>
      <c r="D220">
        <v>35</v>
      </c>
      <c r="E220" s="1">
        <v>300000</v>
      </c>
      <c r="F220" t="s">
        <v>51</v>
      </c>
      <c r="G220">
        <v>10024</v>
      </c>
      <c r="H220" t="s">
        <v>52</v>
      </c>
      <c r="I220" t="s">
        <v>58</v>
      </c>
      <c r="J220" s="6" t="str">
        <f t="shared" si="3"/>
        <v>Manhattan-10024</v>
      </c>
      <c r="K220" s="2">
        <v>40948</v>
      </c>
      <c r="L220" s="3">
        <v>0</v>
      </c>
      <c r="M220">
        <v>55</v>
      </c>
      <c r="N220" s="3">
        <v>12.92</v>
      </c>
      <c r="O220">
        <v>57</v>
      </c>
      <c r="P220">
        <v>8</v>
      </c>
      <c r="Q220" s="1">
        <v>7866</v>
      </c>
      <c r="R220" s="3">
        <v>215.64</v>
      </c>
      <c r="S220">
        <v>63</v>
      </c>
      <c r="T220" s="3">
        <v>45.65</v>
      </c>
      <c r="U220">
        <v>100</v>
      </c>
      <c r="V220">
        <v>18</v>
      </c>
      <c r="W220" s="1">
        <v>14453</v>
      </c>
      <c r="X220">
        <v>6</v>
      </c>
      <c r="Y220">
        <v>10</v>
      </c>
      <c r="Z220">
        <v>14</v>
      </c>
      <c r="AA220">
        <v>9</v>
      </c>
      <c r="AB220">
        <v>2</v>
      </c>
      <c r="AC220">
        <v>11</v>
      </c>
      <c r="AD220">
        <v>3</v>
      </c>
      <c r="AE220" s="4">
        <v>0.14960000000000001</v>
      </c>
      <c r="AF220" s="4">
        <v>3.2199999999999999E-2</v>
      </c>
      <c r="AG220" s="4">
        <v>0</v>
      </c>
      <c r="AH220" s="4">
        <v>3.9899999999999998E-2</v>
      </c>
      <c r="AI220" s="4">
        <v>0</v>
      </c>
      <c r="AJ220" s="4">
        <v>0.19950000000000001</v>
      </c>
      <c r="AK220" s="4">
        <v>1.1599999999999999E-2</v>
      </c>
      <c r="AL220" s="4">
        <v>0</v>
      </c>
      <c r="AM220" s="4">
        <v>8.48E-2</v>
      </c>
      <c r="AN220" s="4">
        <v>4.58E-2</v>
      </c>
      <c r="AO220" s="4">
        <v>0</v>
      </c>
      <c r="AP220" s="4">
        <v>4.87E-2</v>
      </c>
      <c r="AQ220" s="4">
        <v>3.3799999999999997E-2</v>
      </c>
      <c r="AR220" s="4">
        <v>0</v>
      </c>
      <c r="AS220" s="4">
        <v>2.7000000000000001E-3</v>
      </c>
      <c r="AT220" s="4">
        <v>0.11070000000000001</v>
      </c>
      <c r="AU220" s="4">
        <v>0</v>
      </c>
      <c r="AV220" s="4">
        <v>1.1299999999999999E-2</v>
      </c>
      <c r="AW220" s="4">
        <v>8.3199999999999996E-2</v>
      </c>
      <c r="AX220" s="4">
        <v>0</v>
      </c>
      <c r="AY220" s="4">
        <v>0.14610000000000001</v>
      </c>
    </row>
    <row r="221" spans="1:51" x14ac:dyDescent="0.2">
      <c r="A221">
        <v>102520731</v>
      </c>
      <c r="B221" t="s">
        <v>59</v>
      </c>
      <c r="C221">
        <v>0</v>
      </c>
      <c r="D221">
        <v>51</v>
      </c>
      <c r="E221" s="1">
        <v>75000</v>
      </c>
      <c r="F221" t="s">
        <v>57</v>
      </c>
      <c r="G221">
        <v>11106</v>
      </c>
      <c r="H221" t="s">
        <v>52</v>
      </c>
      <c r="I221" t="s">
        <v>53</v>
      </c>
      <c r="J221" s="6" t="str">
        <f t="shared" si="3"/>
        <v>Queens-11106</v>
      </c>
      <c r="K221" s="2">
        <v>38090</v>
      </c>
      <c r="L221" s="3">
        <v>30.95</v>
      </c>
      <c r="M221">
        <v>0</v>
      </c>
      <c r="N221" s="3">
        <v>0</v>
      </c>
      <c r="O221">
        <v>5</v>
      </c>
      <c r="P221" t="e">
        <v>#N/A</v>
      </c>
      <c r="Q221" s="1">
        <v>386</v>
      </c>
      <c r="R221" s="3">
        <v>72.88</v>
      </c>
      <c r="S221">
        <v>0</v>
      </c>
      <c r="T221" s="3">
        <v>0</v>
      </c>
      <c r="U221">
        <v>12</v>
      </c>
      <c r="V221" t="e">
        <v>#N/A</v>
      </c>
      <c r="W221" s="1">
        <v>959</v>
      </c>
      <c r="X221">
        <v>1</v>
      </c>
      <c r="Y221">
        <v>2</v>
      </c>
      <c r="Z221">
        <v>1</v>
      </c>
      <c r="AA221" t="s">
        <v>54</v>
      </c>
      <c r="AB221" t="s">
        <v>54</v>
      </c>
      <c r="AC221" t="s">
        <v>54</v>
      </c>
      <c r="AD221">
        <v>1</v>
      </c>
      <c r="AE221" s="4">
        <v>0</v>
      </c>
      <c r="AF221" s="4">
        <v>0</v>
      </c>
      <c r="AG221" s="4">
        <v>0</v>
      </c>
      <c r="AH221" s="4">
        <v>0</v>
      </c>
      <c r="AI221" s="4">
        <v>0</v>
      </c>
      <c r="AJ221" s="4">
        <v>0</v>
      </c>
      <c r="AK221" s="4">
        <v>0</v>
      </c>
      <c r="AL221" s="4">
        <v>0</v>
      </c>
      <c r="AM221" s="4">
        <v>0</v>
      </c>
      <c r="AN221" s="4">
        <v>0</v>
      </c>
      <c r="AO221" s="4">
        <v>0</v>
      </c>
      <c r="AP221" s="4">
        <v>0.10009999999999999</v>
      </c>
      <c r="AQ221" s="4">
        <v>0</v>
      </c>
      <c r="AR221" s="4">
        <v>0</v>
      </c>
      <c r="AS221" s="4">
        <v>0</v>
      </c>
      <c r="AT221" s="4">
        <v>0.89990000000000003</v>
      </c>
      <c r="AU221" s="4">
        <v>0</v>
      </c>
      <c r="AV221" s="4">
        <v>0</v>
      </c>
      <c r="AW221" s="4">
        <v>0</v>
      </c>
      <c r="AX221" s="4">
        <v>0</v>
      </c>
      <c r="AY221" s="4">
        <v>0</v>
      </c>
    </row>
    <row r="222" spans="1:51" x14ac:dyDescent="0.2">
      <c r="A222">
        <v>102521115</v>
      </c>
      <c r="B222" t="s">
        <v>59</v>
      </c>
      <c r="C222">
        <v>1</v>
      </c>
      <c r="D222">
        <v>46</v>
      </c>
      <c r="E222" s="1">
        <v>150000</v>
      </c>
      <c r="F222" t="s">
        <v>51</v>
      </c>
      <c r="G222">
        <v>10021</v>
      </c>
      <c r="H222" t="s">
        <v>52</v>
      </c>
      <c r="I222" t="s">
        <v>58</v>
      </c>
      <c r="J222" s="6" t="str">
        <f t="shared" si="3"/>
        <v>Manhattan-10021</v>
      </c>
      <c r="K222" s="2">
        <v>38087</v>
      </c>
      <c r="L222" s="3">
        <v>27.96</v>
      </c>
      <c r="M222">
        <v>9</v>
      </c>
      <c r="N222" s="3">
        <v>2.41</v>
      </c>
      <c r="O222">
        <v>13</v>
      </c>
      <c r="P222">
        <v>2</v>
      </c>
      <c r="Q222" s="1">
        <v>1703</v>
      </c>
      <c r="R222" s="3">
        <v>69.89</v>
      </c>
      <c r="S222">
        <v>20</v>
      </c>
      <c r="T222" s="3">
        <v>4.42</v>
      </c>
      <c r="U222">
        <v>31</v>
      </c>
      <c r="V222">
        <v>4</v>
      </c>
      <c r="W222" s="1">
        <v>3865</v>
      </c>
      <c r="X222" t="s">
        <v>54</v>
      </c>
      <c r="Y222">
        <v>9</v>
      </c>
      <c r="Z222">
        <v>1</v>
      </c>
      <c r="AA222">
        <v>1</v>
      </c>
      <c r="AB222" t="s">
        <v>54</v>
      </c>
      <c r="AC222">
        <v>2</v>
      </c>
      <c r="AD222" t="s">
        <v>54</v>
      </c>
      <c r="AE222" s="4">
        <v>0.13339999999999999</v>
      </c>
      <c r="AF222" s="4">
        <v>0</v>
      </c>
      <c r="AG222" s="4">
        <v>0</v>
      </c>
      <c r="AH222" s="4">
        <v>9.7999999999999997E-3</v>
      </c>
      <c r="AI222" s="4">
        <v>0</v>
      </c>
      <c r="AJ222" s="4">
        <v>0.1208</v>
      </c>
      <c r="AK222" s="4">
        <v>1.46E-2</v>
      </c>
      <c r="AL222" s="4">
        <v>0</v>
      </c>
      <c r="AM222" s="4">
        <v>5.5199999999999999E-2</v>
      </c>
      <c r="AN222" s="4">
        <v>2.2499999999999999E-2</v>
      </c>
      <c r="AO222" s="4">
        <v>8.8300000000000003E-2</v>
      </c>
      <c r="AP222" s="4">
        <v>7.4999999999999997E-2</v>
      </c>
      <c r="AQ222" s="4">
        <v>1.6899999999999998E-2</v>
      </c>
      <c r="AR222" s="4">
        <v>0</v>
      </c>
      <c r="AS222" s="4">
        <v>2.18E-2</v>
      </c>
      <c r="AT222" s="4">
        <v>0.1142</v>
      </c>
      <c r="AU222" s="4">
        <v>0</v>
      </c>
      <c r="AV222" s="4">
        <v>1.04E-2</v>
      </c>
      <c r="AW222" s="4">
        <v>0.20130000000000001</v>
      </c>
      <c r="AX222" s="4">
        <v>9.9900000000000003E-2</v>
      </c>
      <c r="AY222" s="4">
        <v>1.5900000000000001E-2</v>
      </c>
    </row>
    <row r="223" spans="1:51" x14ac:dyDescent="0.2">
      <c r="A223">
        <v>102527569</v>
      </c>
      <c r="B223" t="s">
        <v>55</v>
      </c>
      <c r="C223">
        <v>1</v>
      </c>
      <c r="D223">
        <v>66</v>
      </c>
      <c r="E223" s="1">
        <v>100000</v>
      </c>
      <c r="F223" t="s">
        <v>51</v>
      </c>
      <c r="G223">
        <v>10009</v>
      </c>
      <c r="H223" t="s">
        <v>52</v>
      </c>
      <c r="I223" t="s">
        <v>58</v>
      </c>
      <c r="J223" s="6" t="str">
        <f t="shared" si="3"/>
        <v>Manhattan-10009</v>
      </c>
      <c r="K223" s="2">
        <v>38087</v>
      </c>
      <c r="L223" s="3">
        <v>39.94</v>
      </c>
      <c r="M223">
        <v>0</v>
      </c>
      <c r="N223" s="3">
        <v>65.59</v>
      </c>
      <c r="O223">
        <v>12</v>
      </c>
      <c r="P223">
        <v>9</v>
      </c>
      <c r="Q223" s="1">
        <v>2211</v>
      </c>
      <c r="R223" s="3">
        <v>51.92</v>
      </c>
      <c r="S223">
        <v>0</v>
      </c>
      <c r="T223" s="3">
        <v>83.57</v>
      </c>
      <c r="U223">
        <v>17</v>
      </c>
      <c r="V223">
        <v>12</v>
      </c>
      <c r="W223" s="1">
        <v>3191</v>
      </c>
      <c r="X223" t="s">
        <v>54</v>
      </c>
      <c r="Y223" t="s">
        <v>54</v>
      </c>
      <c r="Z223">
        <v>2</v>
      </c>
      <c r="AA223">
        <v>3</v>
      </c>
      <c r="AB223">
        <v>2</v>
      </c>
      <c r="AC223">
        <v>3</v>
      </c>
      <c r="AD223">
        <v>2</v>
      </c>
      <c r="AE223" s="4">
        <v>0.1948</v>
      </c>
      <c r="AF223" s="4">
        <v>0</v>
      </c>
      <c r="AG223" s="4">
        <v>0</v>
      </c>
      <c r="AH223" s="4">
        <v>1.1999999999999999E-3</v>
      </c>
      <c r="AI223" s="4">
        <v>0</v>
      </c>
      <c r="AJ223" s="4">
        <v>2.6499999999999999E-2</v>
      </c>
      <c r="AK223" s="4">
        <v>2.4E-2</v>
      </c>
      <c r="AL223" s="4">
        <v>0</v>
      </c>
      <c r="AM223" s="4">
        <v>2.4899999999999999E-2</v>
      </c>
      <c r="AN223" s="4">
        <v>2.7900000000000001E-2</v>
      </c>
      <c r="AO223" s="4">
        <v>0</v>
      </c>
      <c r="AP223" s="4">
        <v>0.192</v>
      </c>
      <c r="AQ223" s="4">
        <v>4.4000000000000003E-3</v>
      </c>
      <c r="AR223" s="4">
        <v>0</v>
      </c>
      <c r="AS223" s="4">
        <v>8.5099999999999995E-2</v>
      </c>
      <c r="AT223" s="4">
        <v>2.1899999999999999E-2</v>
      </c>
      <c r="AU223" s="4">
        <v>6.6900000000000001E-2</v>
      </c>
      <c r="AV223" s="4">
        <v>1.06E-2</v>
      </c>
      <c r="AW223" s="4">
        <v>7.0400000000000004E-2</v>
      </c>
      <c r="AX223" s="4">
        <v>0.21659999999999999</v>
      </c>
      <c r="AY223" s="4">
        <v>3.27E-2</v>
      </c>
    </row>
    <row r="224" spans="1:51" x14ac:dyDescent="0.2">
      <c r="A224">
        <v>102542099</v>
      </c>
      <c r="B224" t="s">
        <v>55</v>
      </c>
      <c r="C224">
        <v>0</v>
      </c>
      <c r="D224">
        <v>49</v>
      </c>
      <c r="E224" s="1">
        <v>300000</v>
      </c>
      <c r="F224" t="s">
        <v>51</v>
      </c>
      <c r="G224">
        <v>10028</v>
      </c>
      <c r="H224" t="s">
        <v>52</v>
      </c>
      <c r="I224" t="s">
        <v>58</v>
      </c>
      <c r="J224" s="6" t="str">
        <f t="shared" si="3"/>
        <v>Manhattan-10028</v>
      </c>
      <c r="K224" s="2">
        <v>38088</v>
      </c>
      <c r="L224" s="3">
        <v>85.87</v>
      </c>
      <c r="M224">
        <v>0</v>
      </c>
      <c r="N224" s="3">
        <v>6.99</v>
      </c>
      <c r="O224">
        <v>14</v>
      </c>
      <c r="P224">
        <v>1</v>
      </c>
      <c r="Q224" s="1">
        <v>1037</v>
      </c>
      <c r="R224" s="3">
        <v>91.86</v>
      </c>
      <c r="S224">
        <v>2</v>
      </c>
      <c r="T224" s="3">
        <v>7</v>
      </c>
      <c r="U224">
        <v>17</v>
      </c>
      <c r="V224">
        <v>2</v>
      </c>
      <c r="W224" s="1">
        <v>1286</v>
      </c>
      <c r="X224">
        <v>1</v>
      </c>
      <c r="Y224">
        <v>1</v>
      </c>
      <c r="Z224" t="s">
        <v>54</v>
      </c>
      <c r="AA224" t="s">
        <v>54</v>
      </c>
      <c r="AB224" t="s">
        <v>54</v>
      </c>
      <c r="AC224">
        <v>10</v>
      </c>
      <c r="AD224">
        <v>2</v>
      </c>
      <c r="AE224" s="4">
        <v>0</v>
      </c>
      <c r="AF224" s="4">
        <v>0</v>
      </c>
      <c r="AG224" s="4">
        <v>8.9499999999999996E-2</v>
      </c>
      <c r="AH224" s="4">
        <v>0</v>
      </c>
      <c r="AI224" s="4">
        <v>0</v>
      </c>
      <c r="AJ224" s="4">
        <v>0.1502</v>
      </c>
      <c r="AK224" s="4">
        <v>0.1183</v>
      </c>
      <c r="AL224" s="4">
        <v>0</v>
      </c>
      <c r="AM224" s="4">
        <v>0</v>
      </c>
      <c r="AN224" s="4">
        <v>7.4000000000000003E-3</v>
      </c>
      <c r="AO224" s="4">
        <v>4.0000000000000001E-3</v>
      </c>
      <c r="AP224" s="4">
        <v>0.1457</v>
      </c>
      <c r="AQ224" s="4">
        <v>0.25659999999999999</v>
      </c>
      <c r="AR224" s="4">
        <v>0</v>
      </c>
      <c r="AS224" s="4">
        <v>0</v>
      </c>
      <c r="AT224" s="4">
        <v>0.1875</v>
      </c>
      <c r="AU224" s="4">
        <v>0</v>
      </c>
      <c r="AV224" s="4">
        <v>0</v>
      </c>
      <c r="AW224" s="4">
        <v>3.5999999999999997E-2</v>
      </c>
      <c r="AX224" s="4">
        <v>0</v>
      </c>
      <c r="AY224" s="4">
        <v>4.7999999999999996E-3</v>
      </c>
    </row>
    <row r="225" spans="1:51" x14ac:dyDescent="0.2">
      <c r="A225">
        <v>10255631269</v>
      </c>
      <c r="B225" t="s">
        <v>60</v>
      </c>
      <c r="C225">
        <v>1</v>
      </c>
      <c r="D225">
        <v>34</v>
      </c>
      <c r="E225" s="1">
        <v>300000</v>
      </c>
      <c r="F225" t="s">
        <v>51</v>
      </c>
      <c r="G225">
        <v>10024</v>
      </c>
      <c r="H225" t="s">
        <v>52</v>
      </c>
      <c r="I225" t="s">
        <v>58</v>
      </c>
      <c r="J225" s="6" t="str">
        <f t="shared" si="3"/>
        <v>Manhattan-10024</v>
      </c>
      <c r="K225" s="2">
        <v>41246</v>
      </c>
      <c r="L225" s="3">
        <v>0</v>
      </c>
      <c r="M225">
        <v>52</v>
      </c>
      <c r="N225" s="3">
        <v>0.04</v>
      </c>
      <c r="O225">
        <v>54</v>
      </c>
      <c r="P225">
        <v>4</v>
      </c>
      <c r="Q225" s="1">
        <v>6443</v>
      </c>
      <c r="R225" s="3">
        <v>0</v>
      </c>
      <c r="S225">
        <v>105</v>
      </c>
      <c r="T225" s="3">
        <v>39.68</v>
      </c>
      <c r="U225">
        <v>105</v>
      </c>
      <c r="V225">
        <v>15</v>
      </c>
      <c r="W225" s="1">
        <v>12752</v>
      </c>
      <c r="X225">
        <v>4</v>
      </c>
      <c r="Y225" t="s">
        <v>54</v>
      </c>
      <c r="Z225" t="s">
        <v>54</v>
      </c>
      <c r="AA225">
        <v>1</v>
      </c>
      <c r="AB225">
        <v>2</v>
      </c>
      <c r="AC225">
        <v>4</v>
      </c>
      <c r="AD225">
        <v>41</v>
      </c>
      <c r="AE225" s="4">
        <v>0</v>
      </c>
      <c r="AF225" s="4">
        <v>5.6300000000000003E-2</v>
      </c>
      <c r="AG225" s="4">
        <v>4.8999999999999998E-3</v>
      </c>
      <c r="AH225" s="4">
        <v>3.5499999999999997E-2</v>
      </c>
      <c r="AI225" s="4">
        <v>0</v>
      </c>
      <c r="AJ225" s="4">
        <v>0.27400000000000002</v>
      </c>
      <c r="AK225" s="4">
        <v>7.4999999999999997E-3</v>
      </c>
      <c r="AL225" s="4">
        <v>0</v>
      </c>
      <c r="AM225" s="4">
        <v>0.10639999999999999</v>
      </c>
      <c r="AN225" s="4">
        <v>8.2900000000000001E-2</v>
      </c>
      <c r="AO225" s="4">
        <v>2.0299999999999999E-2</v>
      </c>
      <c r="AP225" s="4">
        <v>8.6E-3</v>
      </c>
      <c r="AQ225" s="4">
        <v>4.2200000000000001E-2</v>
      </c>
      <c r="AR225" s="4">
        <v>0</v>
      </c>
      <c r="AS225" s="4">
        <v>2.6200000000000001E-2</v>
      </c>
      <c r="AT225" s="4">
        <v>4.8899999999999999E-2</v>
      </c>
      <c r="AU225" s="4">
        <v>0</v>
      </c>
      <c r="AV225" s="4">
        <v>3.8399999999999997E-2</v>
      </c>
      <c r="AW225" s="4">
        <v>0.13789999999999999</v>
      </c>
      <c r="AX225" s="4">
        <v>6.13E-2</v>
      </c>
      <c r="AY225" s="4">
        <v>4.8800000000000003E-2</v>
      </c>
    </row>
    <row r="226" spans="1:51" x14ac:dyDescent="0.2">
      <c r="A226">
        <v>102563877</v>
      </c>
      <c r="B226" t="s">
        <v>55</v>
      </c>
      <c r="C226">
        <v>0</v>
      </c>
      <c r="D226">
        <v>69</v>
      </c>
      <c r="E226" s="1">
        <v>100000</v>
      </c>
      <c r="F226" t="s">
        <v>51</v>
      </c>
      <c r="G226">
        <v>10023</v>
      </c>
      <c r="H226" t="s">
        <v>52</v>
      </c>
      <c r="I226" t="s">
        <v>58</v>
      </c>
      <c r="J226" s="6" t="str">
        <f t="shared" si="3"/>
        <v>Manhattan-10023</v>
      </c>
      <c r="K226" s="2">
        <v>38088</v>
      </c>
      <c r="L226" s="3">
        <v>146.78</v>
      </c>
      <c r="M226">
        <v>0</v>
      </c>
      <c r="N226" s="3">
        <v>0.04</v>
      </c>
      <c r="O226">
        <v>22</v>
      </c>
      <c r="P226">
        <v>4</v>
      </c>
      <c r="Q226" s="1">
        <v>1082</v>
      </c>
      <c r="R226" s="3">
        <v>272.57</v>
      </c>
      <c r="S226">
        <v>0</v>
      </c>
      <c r="T226" s="3">
        <v>6.08</v>
      </c>
      <c r="U226">
        <v>44</v>
      </c>
      <c r="V226">
        <v>10</v>
      </c>
      <c r="W226" s="1">
        <v>2186</v>
      </c>
      <c r="X226">
        <v>1</v>
      </c>
      <c r="Y226" t="s">
        <v>54</v>
      </c>
      <c r="Z226">
        <v>1</v>
      </c>
      <c r="AA226">
        <v>2</v>
      </c>
      <c r="AB226">
        <v>6</v>
      </c>
      <c r="AC226">
        <v>7</v>
      </c>
      <c r="AD226">
        <v>5</v>
      </c>
      <c r="AE226" s="4">
        <v>0</v>
      </c>
      <c r="AF226" s="4">
        <v>0</v>
      </c>
      <c r="AG226" s="4">
        <v>0</v>
      </c>
      <c r="AH226" s="4">
        <v>0.17130000000000001</v>
      </c>
      <c r="AI226" s="4">
        <v>0</v>
      </c>
      <c r="AJ226" s="4">
        <v>0.1258</v>
      </c>
      <c r="AK226" s="4">
        <v>4.3099999999999999E-2</v>
      </c>
      <c r="AL226" s="4">
        <v>0</v>
      </c>
      <c r="AM226" s="4">
        <v>0</v>
      </c>
      <c r="AN226" s="4">
        <v>4.1399999999999999E-2</v>
      </c>
      <c r="AO226" s="4">
        <v>5.6899999999999999E-2</v>
      </c>
      <c r="AP226" s="4">
        <v>0.1754</v>
      </c>
      <c r="AQ226" s="4">
        <v>6.6299999999999998E-2</v>
      </c>
      <c r="AR226" s="4">
        <v>0</v>
      </c>
      <c r="AS226" s="4">
        <v>0</v>
      </c>
      <c r="AT226" s="4">
        <v>0.28370000000000001</v>
      </c>
      <c r="AU226" s="4">
        <v>0</v>
      </c>
      <c r="AV226" s="4">
        <v>0</v>
      </c>
      <c r="AW226" s="4">
        <v>0</v>
      </c>
      <c r="AX226" s="4">
        <v>0</v>
      </c>
      <c r="AY226" s="4">
        <v>3.61E-2</v>
      </c>
    </row>
    <row r="227" spans="1:51" x14ac:dyDescent="0.2">
      <c r="A227">
        <v>10257935021</v>
      </c>
      <c r="B227" t="s">
        <v>61</v>
      </c>
      <c r="C227">
        <v>0</v>
      </c>
      <c r="D227">
        <v>64</v>
      </c>
      <c r="E227" s="1">
        <v>100000</v>
      </c>
      <c r="F227" t="s">
        <v>57</v>
      </c>
      <c r="G227">
        <v>11101</v>
      </c>
      <c r="H227" t="s">
        <v>52</v>
      </c>
      <c r="I227" t="s">
        <v>53</v>
      </c>
      <c r="J227" s="6" t="str">
        <f t="shared" si="3"/>
        <v>Queens-11101</v>
      </c>
      <c r="K227" s="2">
        <v>40947</v>
      </c>
      <c r="L227" s="3">
        <v>26.96</v>
      </c>
      <c r="M227">
        <v>0</v>
      </c>
      <c r="N227" s="3">
        <v>5.99</v>
      </c>
      <c r="O227">
        <v>5</v>
      </c>
      <c r="P227">
        <v>1</v>
      </c>
      <c r="Q227" s="1">
        <v>588</v>
      </c>
      <c r="R227" s="3">
        <v>44.93</v>
      </c>
      <c r="S227">
        <v>0</v>
      </c>
      <c r="T227" s="3">
        <v>11.98</v>
      </c>
      <c r="U227">
        <v>9</v>
      </c>
      <c r="V227">
        <v>2</v>
      </c>
      <c r="W227" s="1">
        <v>1043</v>
      </c>
      <c r="X227" t="s">
        <v>54</v>
      </c>
      <c r="Y227" t="s">
        <v>54</v>
      </c>
      <c r="Z227" t="s">
        <v>54</v>
      </c>
      <c r="AA227">
        <v>1</v>
      </c>
      <c r="AB227" t="s">
        <v>54</v>
      </c>
      <c r="AC227">
        <v>1</v>
      </c>
      <c r="AD227">
        <v>3</v>
      </c>
      <c r="AE227" s="4">
        <v>0</v>
      </c>
      <c r="AF227" s="4">
        <v>0</v>
      </c>
      <c r="AG227" s="4">
        <v>0</v>
      </c>
      <c r="AH227" s="4">
        <v>0</v>
      </c>
      <c r="AI227" s="4">
        <v>0</v>
      </c>
      <c r="AJ227" s="4">
        <v>4.2500000000000003E-2</v>
      </c>
      <c r="AK227" s="4">
        <v>2.81E-2</v>
      </c>
      <c r="AL227" s="4">
        <v>0</v>
      </c>
      <c r="AM227" s="4">
        <v>0</v>
      </c>
      <c r="AN227" s="4">
        <v>0.12590000000000001</v>
      </c>
      <c r="AO227" s="4">
        <v>0</v>
      </c>
      <c r="AP227" s="4">
        <v>0</v>
      </c>
      <c r="AQ227" s="4">
        <v>0</v>
      </c>
      <c r="AR227" s="4">
        <v>0</v>
      </c>
      <c r="AS227" s="4">
        <v>0</v>
      </c>
      <c r="AT227" s="4">
        <v>2.9700000000000001E-2</v>
      </c>
      <c r="AU227" s="4">
        <v>0</v>
      </c>
      <c r="AV227" s="4">
        <v>0.2177</v>
      </c>
      <c r="AW227" s="4">
        <v>0.44740000000000002</v>
      </c>
      <c r="AX227" s="4">
        <v>2.7E-2</v>
      </c>
      <c r="AY227" s="4">
        <v>8.1900000000000001E-2</v>
      </c>
    </row>
    <row r="228" spans="1:51" x14ac:dyDescent="0.2">
      <c r="A228">
        <v>10258134530</v>
      </c>
      <c r="B228" t="s">
        <v>50</v>
      </c>
      <c r="C228">
        <v>1</v>
      </c>
      <c r="D228">
        <v>63</v>
      </c>
      <c r="E228" s="1">
        <v>150000</v>
      </c>
      <c r="F228" t="s">
        <v>51</v>
      </c>
      <c r="G228">
        <v>11201</v>
      </c>
      <c r="H228" t="s">
        <v>52</v>
      </c>
      <c r="I228" t="s">
        <v>56</v>
      </c>
      <c r="J228" s="6" t="str">
        <f t="shared" si="3"/>
        <v>Brooklyn-11201</v>
      </c>
      <c r="K228" s="2">
        <v>40947</v>
      </c>
      <c r="L228" s="3">
        <v>0</v>
      </c>
      <c r="M228">
        <v>1</v>
      </c>
      <c r="N228" s="3">
        <v>0</v>
      </c>
      <c r="O228">
        <v>41</v>
      </c>
      <c r="P228">
        <v>9</v>
      </c>
      <c r="Q228" s="1">
        <v>248</v>
      </c>
      <c r="R228" s="3">
        <v>0</v>
      </c>
      <c r="S228">
        <v>1</v>
      </c>
      <c r="T228" s="3">
        <v>0</v>
      </c>
      <c r="U228">
        <v>1</v>
      </c>
      <c r="V228">
        <v>16</v>
      </c>
      <c r="W228" s="1">
        <v>248</v>
      </c>
      <c r="X228">
        <v>1</v>
      </c>
      <c r="Y228">
        <v>2</v>
      </c>
      <c r="Z228">
        <v>11</v>
      </c>
      <c r="AA228">
        <v>11</v>
      </c>
      <c r="AB228" t="s">
        <v>54</v>
      </c>
      <c r="AC228">
        <v>11</v>
      </c>
      <c r="AD228">
        <v>4</v>
      </c>
      <c r="AE228" s="4">
        <v>3.2800000000000003E-2</v>
      </c>
      <c r="AF228" s="4">
        <v>0</v>
      </c>
      <c r="AG228" s="4">
        <v>0</v>
      </c>
      <c r="AH228" s="4">
        <v>6.3E-3</v>
      </c>
      <c r="AI228" s="4">
        <v>0</v>
      </c>
      <c r="AJ228" s="4">
        <v>9.8500000000000004E-2</v>
      </c>
      <c r="AK228" s="4">
        <v>7.6200000000000004E-2</v>
      </c>
      <c r="AL228" s="4">
        <v>0</v>
      </c>
      <c r="AM228" s="4">
        <v>1.01E-2</v>
      </c>
      <c r="AN228" s="4">
        <v>0.13789999999999999</v>
      </c>
      <c r="AO228" s="4">
        <v>0</v>
      </c>
      <c r="AP228" s="4">
        <v>1.38E-2</v>
      </c>
      <c r="AQ228" s="4">
        <v>1.17E-2</v>
      </c>
      <c r="AR228" s="4">
        <v>0</v>
      </c>
      <c r="AS228" s="4">
        <v>3.2000000000000002E-3</v>
      </c>
      <c r="AT228" s="4">
        <v>2.3599999999999999E-2</v>
      </c>
      <c r="AU228" s="4">
        <v>0</v>
      </c>
      <c r="AV228" s="4">
        <v>0.13789999999999999</v>
      </c>
      <c r="AW228" s="4">
        <v>0.3926</v>
      </c>
      <c r="AX228" s="4">
        <v>2.6499999999999999E-2</v>
      </c>
      <c r="AY228" s="4">
        <v>2.8799999999999999E-2</v>
      </c>
    </row>
    <row r="229" spans="1:51" x14ac:dyDescent="0.2">
      <c r="A229">
        <v>10258185865</v>
      </c>
      <c r="B229" t="s">
        <v>60</v>
      </c>
      <c r="C229">
        <v>1</v>
      </c>
      <c r="D229">
        <v>34</v>
      </c>
      <c r="E229" s="1">
        <v>150000</v>
      </c>
      <c r="F229" t="s">
        <v>51</v>
      </c>
      <c r="G229">
        <v>7717</v>
      </c>
      <c r="H229" t="s">
        <v>52</v>
      </c>
      <c r="I229" t="s">
        <v>64</v>
      </c>
      <c r="J229" s="6" t="str">
        <f t="shared" si="3"/>
        <v>Jersey Shore-7717</v>
      </c>
      <c r="K229" s="2">
        <v>40965</v>
      </c>
      <c r="L229" s="3">
        <v>0</v>
      </c>
      <c r="M229">
        <v>3</v>
      </c>
      <c r="N229" s="3">
        <v>13.42</v>
      </c>
      <c r="O229">
        <v>96</v>
      </c>
      <c r="P229">
        <v>14</v>
      </c>
      <c r="Q229" s="1">
        <v>823</v>
      </c>
      <c r="R229" s="3">
        <v>0</v>
      </c>
      <c r="S229">
        <v>3</v>
      </c>
      <c r="T229" s="3">
        <v>13.42</v>
      </c>
      <c r="U229">
        <v>3</v>
      </c>
      <c r="V229">
        <v>35</v>
      </c>
      <c r="W229" s="1">
        <v>823</v>
      </c>
      <c r="X229">
        <v>19</v>
      </c>
      <c r="Y229">
        <v>12</v>
      </c>
      <c r="Z229">
        <v>16</v>
      </c>
      <c r="AA229">
        <v>15</v>
      </c>
      <c r="AB229">
        <v>11</v>
      </c>
      <c r="AC229">
        <v>9</v>
      </c>
      <c r="AD229">
        <v>10</v>
      </c>
      <c r="AE229" s="4">
        <v>0.1774</v>
      </c>
      <c r="AF229" s="4">
        <v>8.0000000000000002E-3</v>
      </c>
      <c r="AG229" s="4">
        <v>8.6999999999999994E-3</v>
      </c>
      <c r="AH229" s="4">
        <v>2.2000000000000001E-3</v>
      </c>
      <c r="AI229" s="4">
        <v>0</v>
      </c>
      <c r="AJ229" s="4">
        <v>0.25669999999999998</v>
      </c>
      <c r="AK229" s="4">
        <v>3.7100000000000001E-2</v>
      </c>
      <c r="AL229" s="4">
        <v>0</v>
      </c>
      <c r="AM229" s="4">
        <v>2.6800000000000001E-2</v>
      </c>
      <c r="AN229" s="4">
        <v>4.1700000000000001E-2</v>
      </c>
      <c r="AO229" s="4">
        <v>8.3000000000000001E-3</v>
      </c>
      <c r="AP229" s="4">
        <v>4.6600000000000003E-2</v>
      </c>
      <c r="AQ229" s="4">
        <v>5.7599999999999998E-2</v>
      </c>
      <c r="AR229" s="4">
        <v>0</v>
      </c>
      <c r="AS229" s="4">
        <v>9.4000000000000004E-3</v>
      </c>
      <c r="AT229" s="4">
        <v>1.2500000000000001E-2</v>
      </c>
      <c r="AU229" s="4">
        <v>5.1000000000000004E-3</v>
      </c>
      <c r="AV229" s="4">
        <v>0</v>
      </c>
      <c r="AW229" s="4">
        <v>0.23810000000000001</v>
      </c>
      <c r="AX229" s="4">
        <v>0.03</v>
      </c>
      <c r="AY229" s="4">
        <v>3.3799999999999997E-2</v>
      </c>
    </row>
    <row r="230" spans="1:51" x14ac:dyDescent="0.2">
      <c r="A230">
        <v>10258231987</v>
      </c>
      <c r="B230" t="s">
        <v>61</v>
      </c>
      <c r="C230">
        <v>0</v>
      </c>
      <c r="D230">
        <v>40</v>
      </c>
      <c r="E230" s="1">
        <v>100000</v>
      </c>
      <c r="F230" t="s">
        <v>51</v>
      </c>
      <c r="G230">
        <v>10028</v>
      </c>
      <c r="H230" t="s">
        <v>52</v>
      </c>
      <c r="I230" t="s">
        <v>58</v>
      </c>
      <c r="J230" s="6" t="str">
        <f t="shared" si="3"/>
        <v>Manhattan-10028</v>
      </c>
      <c r="K230" s="2">
        <v>40946</v>
      </c>
      <c r="L230" s="3">
        <v>73.89</v>
      </c>
      <c r="M230">
        <v>0</v>
      </c>
      <c r="N230" s="3">
        <v>2</v>
      </c>
      <c r="O230">
        <v>11</v>
      </c>
      <c r="P230">
        <v>1</v>
      </c>
      <c r="Q230" s="1">
        <v>2018</v>
      </c>
      <c r="R230" s="3">
        <v>73.89</v>
      </c>
      <c r="S230">
        <v>13</v>
      </c>
      <c r="T230" s="3">
        <v>14.01</v>
      </c>
      <c r="U230">
        <v>24</v>
      </c>
      <c r="V230">
        <v>8</v>
      </c>
      <c r="W230" s="1">
        <v>4510</v>
      </c>
      <c r="X230">
        <v>3</v>
      </c>
      <c r="Y230">
        <v>3</v>
      </c>
      <c r="Z230">
        <v>1</v>
      </c>
      <c r="AA230" t="s">
        <v>54</v>
      </c>
      <c r="AB230">
        <v>2</v>
      </c>
      <c r="AC230">
        <v>1</v>
      </c>
      <c r="AD230">
        <v>1</v>
      </c>
      <c r="AE230" s="4">
        <v>1.32E-2</v>
      </c>
      <c r="AF230" s="4">
        <v>0</v>
      </c>
      <c r="AG230" s="4">
        <v>0</v>
      </c>
      <c r="AH230" s="4">
        <v>0</v>
      </c>
      <c r="AI230" s="4">
        <v>0</v>
      </c>
      <c r="AJ230" s="4">
        <v>3.5999999999999997E-2</v>
      </c>
      <c r="AK230" s="4">
        <v>6.3700000000000007E-2</v>
      </c>
      <c r="AL230" s="4">
        <v>0</v>
      </c>
      <c r="AM230" s="4">
        <v>3.3099999999999997E-2</v>
      </c>
      <c r="AN230" s="4">
        <v>6.7599999999999993E-2</v>
      </c>
      <c r="AO230" s="4">
        <v>5.5500000000000001E-2</v>
      </c>
      <c r="AP230" s="4">
        <v>7.0099999999999996E-2</v>
      </c>
      <c r="AQ230" s="4">
        <v>0.14019999999999999</v>
      </c>
      <c r="AR230" s="4">
        <v>0</v>
      </c>
      <c r="AS230" s="4">
        <v>6.9400000000000003E-2</v>
      </c>
      <c r="AT230" s="4">
        <v>5.16E-2</v>
      </c>
      <c r="AU230" s="4">
        <v>0</v>
      </c>
      <c r="AV230" s="4">
        <v>1.77E-2</v>
      </c>
      <c r="AW230" s="4">
        <v>0.22589999999999999</v>
      </c>
      <c r="AX230" s="4">
        <v>5.3100000000000001E-2</v>
      </c>
      <c r="AY230" s="4">
        <v>0.1028</v>
      </c>
    </row>
    <row r="231" spans="1:51" x14ac:dyDescent="0.2">
      <c r="A231">
        <v>1025938591</v>
      </c>
      <c r="B231" t="s">
        <v>55</v>
      </c>
      <c r="C231">
        <v>1</v>
      </c>
      <c r="D231">
        <v>44</v>
      </c>
      <c r="E231" s="1">
        <v>300000</v>
      </c>
      <c r="F231" t="s">
        <v>51</v>
      </c>
      <c r="G231">
        <v>10024</v>
      </c>
      <c r="H231" t="s">
        <v>52</v>
      </c>
      <c r="I231" t="s">
        <v>58</v>
      </c>
      <c r="J231" s="6" t="str">
        <f t="shared" si="3"/>
        <v>Manhattan-10024</v>
      </c>
      <c r="K231" s="2">
        <v>38814</v>
      </c>
      <c r="L231" s="3">
        <v>162.76</v>
      </c>
      <c r="M231">
        <v>0</v>
      </c>
      <c r="N231" s="3">
        <v>0.03</v>
      </c>
      <c r="O231">
        <v>24</v>
      </c>
      <c r="P231">
        <v>3</v>
      </c>
      <c r="Q231" s="1">
        <v>2654</v>
      </c>
      <c r="R231" s="3">
        <v>282.56</v>
      </c>
      <c r="S231">
        <v>0</v>
      </c>
      <c r="T231" s="3">
        <v>2.0299999999999998</v>
      </c>
      <c r="U231">
        <v>44</v>
      </c>
      <c r="V231">
        <v>4</v>
      </c>
      <c r="W231" s="1">
        <v>4471</v>
      </c>
      <c r="X231">
        <v>1</v>
      </c>
      <c r="Y231">
        <v>10</v>
      </c>
      <c r="Z231">
        <v>10</v>
      </c>
      <c r="AA231">
        <v>2</v>
      </c>
      <c r="AB231">
        <v>1</v>
      </c>
      <c r="AC231" t="s">
        <v>54</v>
      </c>
      <c r="AD231" t="s">
        <v>54</v>
      </c>
      <c r="AE231" s="4">
        <v>0</v>
      </c>
      <c r="AF231" s="4">
        <v>0</v>
      </c>
      <c r="AG231" s="4">
        <v>1.7899999999999999E-2</v>
      </c>
      <c r="AH231" s="4">
        <v>2.86E-2</v>
      </c>
      <c r="AI231" s="4">
        <v>0</v>
      </c>
      <c r="AJ231" s="4">
        <v>0.1192</v>
      </c>
      <c r="AK231" s="4">
        <v>6.6799999999999998E-2</v>
      </c>
      <c r="AL231" s="4">
        <v>0</v>
      </c>
      <c r="AM231" s="4">
        <v>0.26400000000000001</v>
      </c>
      <c r="AN231" s="4">
        <v>8.1699999999999995E-2</v>
      </c>
      <c r="AO231" s="4">
        <v>0</v>
      </c>
      <c r="AP231" s="4">
        <v>1.38E-2</v>
      </c>
      <c r="AQ231" s="4">
        <v>7.4499999999999997E-2</v>
      </c>
      <c r="AR231" s="4">
        <v>0</v>
      </c>
      <c r="AS231" s="4">
        <v>2.1299999999999999E-2</v>
      </c>
      <c r="AT231" s="4">
        <v>3.3599999999999998E-2</v>
      </c>
      <c r="AU231" s="4">
        <v>0</v>
      </c>
      <c r="AV231" s="4">
        <v>4.6300000000000001E-2</v>
      </c>
      <c r="AW231" s="4">
        <v>0.17510000000000001</v>
      </c>
      <c r="AX231" s="4">
        <v>3.2399999999999998E-2</v>
      </c>
      <c r="AY231" s="4">
        <v>2.4899999999999999E-2</v>
      </c>
    </row>
    <row r="232" spans="1:51" x14ac:dyDescent="0.2">
      <c r="A232">
        <v>10260050315</v>
      </c>
      <c r="B232" t="s">
        <v>61</v>
      </c>
      <c r="C232">
        <v>1</v>
      </c>
      <c r="D232">
        <v>39</v>
      </c>
      <c r="E232" s="1">
        <v>75000</v>
      </c>
      <c r="F232" t="s">
        <v>57</v>
      </c>
      <c r="G232">
        <v>10002</v>
      </c>
      <c r="H232" t="s">
        <v>52</v>
      </c>
      <c r="I232" t="s">
        <v>58</v>
      </c>
      <c r="J232" s="6" t="str">
        <f t="shared" si="3"/>
        <v>Manhattan-10002</v>
      </c>
      <c r="K232" s="2">
        <v>40947</v>
      </c>
      <c r="L232" s="3">
        <v>0</v>
      </c>
      <c r="M232">
        <v>10</v>
      </c>
      <c r="N232" s="3">
        <v>16.899999999999999</v>
      </c>
      <c r="O232">
        <v>13</v>
      </c>
      <c r="P232">
        <v>6</v>
      </c>
      <c r="Q232" s="1">
        <v>1392</v>
      </c>
      <c r="R232" s="3">
        <v>0</v>
      </c>
      <c r="S232">
        <v>23</v>
      </c>
      <c r="T232" s="3">
        <v>68.989999999999995</v>
      </c>
      <c r="U232">
        <v>24</v>
      </c>
      <c r="V232">
        <v>13</v>
      </c>
      <c r="W232" s="1">
        <v>2568</v>
      </c>
      <c r="X232">
        <v>1</v>
      </c>
      <c r="Y232">
        <v>1</v>
      </c>
      <c r="Z232">
        <v>3</v>
      </c>
      <c r="AA232">
        <v>4</v>
      </c>
      <c r="AB232" t="s">
        <v>54</v>
      </c>
      <c r="AC232">
        <v>1</v>
      </c>
      <c r="AD232" t="s">
        <v>54</v>
      </c>
      <c r="AE232" s="4">
        <v>0.77290000000000003</v>
      </c>
      <c r="AF232" s="4">
        <v>0</v>
      </c>
      <c r="AG232" s="4">
        <v>0</v>
      </c>
      <c r="AH232" s="4">
        <v>0</v>
      </c>
      <c r="AI232" s="4">
        <v>0</v>
      </c>
      <c r="AJ232" s="4">
        <v>4.19E-2</v>
      </c>
      <c r="AK232" s="4">
        <v>1.3100000000000001E-2</v>
      </c>
      <c r="AL232" s="4">
        <v>0</v>
      </c>
      <c r="AM232" s="4">
        <v>5.1000000000000004E-3</v>
      </c>
      <c r="AN232" s="4">
        <v>0</v>
      </c>
      <c r="AO232" s="4">
        <v>0</v>
      </c>
      <c r="AP232" s="4">
        <v>0</v>
      </c>
      <c r="AQ232" s="4">
        <v>5.67E-2</v>
      </c>
      <c r="AR232" s="4">
        <v>0</v>
      </c>
      <c r="AS232" s="4">
        <v>5.2299999999999999E-2</v>
      </c>
      <c r="AT232" s="4">
        <v>0</v>
      </c>
      <c r="AU232" s="4">
        <v>0</v>
      </c>
      <c r="AV232" s="4">
        <v>0</v>
      </c>
      <c r="AW232" s="4">
        <v>5.79E-2</v>
      </c>
      <c r="AX232" s="4">
        <v>0</v>
      </c>
      <c r="AY232" s="4">
        <v>0</v>
      </c>
    </row>
    <row r="233" spans="1:51" x14ac:dyDescent="0.2">
      <c r="A233">
        <v>10260383291</v>
      </c>
      <c r="B233" t="s">
        <v>59</v>
      </c>
      <c r="C233">
        <v>0</v>
      </c>
      <c r="D233">
        <v>56</v>
      </c>
      <c r="E233" s="1">
        <v>50000</v>
      </c>
      <c r="F233" t="s">
        <v>51</v>
      </c>
      <c r="G233">
        <v>11385</v>
      </c>
      <c r="H233" t="s">
        <v>52</v>
      </c>
      <c r="I233" t="s">
        <v>53</v>
      </c>
      <c r="J233" s="6" t="str">
        <f t="shared" si="3"/>
        <v>Queens-11385</v>
      </c>
      <c r="K233" s="2">
        <v>40948</v>
      </c>
      <c r="L233" s="3">
        <v>0</v>
      </c>
      <c r="M233">
        <v>12</v>
      </c>
      <c r="N233" s="3">
        <v>15.01</v>
      </c>
      <c r="O233">
        <v>14</v>
      </c>
      <c r="P233">
        <v>4</v>
      </c>
      <c r="Q233" s="1">
        <v>3720</v>
      </c>
      <c r="R233" s="3">
        <v>0</v>
      </c>
      <c r="S233">
        <v>24</v>
      </c>
      <c r="T233" s="3">
        <v>20.03</v>
      </c>
      <c r="U233">
        <v>24</v>
      </c>
      <c r="V233">
        <v>7</v>
      </c>
      <c r="W233" s="1">
        <v>6993</v>
      </c>
      <c r="X233">
        <v>6</v>
      </c>
      <c r="Y233" t="s">
        <v>54</v>
      </c>
      <c r="Z233">
        <v>1</v>
      </c>
      <c r="AA233" t="s">
        <v>54</v>
      </c>
      <c r="AB233" t="s">
        <v>54</v>
      </c>
      <c r="AC233">
        <v>1</v>
      </c>
      <c r="AD233">
        <v>4</v>
      </c>
      <c r="AE233" s="4">
        <v>0</v>
      </c>
      <c r="AF233" s="4">
        <v>0</v>
      </c>
      <c r="AG233" s="4">
        <v>1.4800000000000001E-2</v>
      </c>
      <c r="AH233" s="4">
        <v>0.01</v>
      </c>
      <c r="AI233" s="4">
        <v>0</v>
      </c>
      <c r="AJ233" s="4">
        <v>5.62E-2</v>
      </c>
      <c r="AK233" s="4">
        <v>1.46E-2</v>
      </c>
      <c r="AL233" s="4">
        <v>0</v>
      </c>
      <c r="AM233" s="4">
        <v>0.14319999999999999</v>
      </c>
      <c r="AN233" s="4">
        <v>0.13320000000000001</v>
      </c>
      <c r="AO233" s="4">
        <v>3.3E-3</v>
      </c>
      <c r="AP233" s="4">
        <v>9.4399999999999998E-2</v>
      </c>
      <c r="AQ233" s="4">
        <v>2.7799999999999998E-2</v>
      </c>
      <c r="AR233" s="4">
        <v>0</v>
      </c>
      <c r="AS233" s="4">
        <v>0.10009999999999999</v>
      </c>
      <c r="AT233" s="4">
        <v>0.17100000000000001</v>
      </c>
      <c r="AU233" s="4">
        <v>0</v>
      </c>
      <c r="AV233" s="4">
        <v>8.0799999999999997E-2</v>
      </c>
      <c r="AW233" s="4">
        <v>8.3099999999999993E-2</v>
      </c>
      <c r="AX233" s="4">
        <v>0</v>
      </c>
      <c r="AY233" s="4">
        <v>6.7699999999999996E-2</v>
      </c>
    </row>
    <row r="234" spans="1:51" x14ac:dyDescent="0.2">
      <c r="A234">
        <v>10260721844</v>
      </c>
      <c r="B234" t="s">
        <v>59</v>
      </c>
      <c r="C234">
        <v>0</v>
      </c>
      <c r="D234">
        <v>75</v>
      </c>
      <c r="E234" s="1">
        <v>40000</v>
      </c>
      <c r="F234" t="s">
        <v>51</v>
      </c>
      <c r="G234">
        <v>10162</v>
      </c>
      <c r="H234" t="s">
        <v>52</v>
      </c>
      <c r="I234" t="s">
        <v>58</v>
      </c>
      <c r="J234" s="6" t="str">
        <f t="shared" si="3"/>
        <v>Manhattan-10162</v>
      </c>
      <c r="K234" s="2">
        <v>40947</v>
      </c>
      <c r="L234" s="3">
        <v>114.83</v>
      </c>
      <c r="M234">
        <v>0</v>
      </c>
      <c r="N234" s="3">
        <v>2.02</v>
      </c>
      <c r="O234">
        <v>17</v>
      </c>
      <c r="P234">
        <v>3</v>
      </c>
      <c r="Q234" s="1">
        <v>2340</v>
      </c>
      <c r="R234" s="3">
        <v>204.68</v>
      </c>
      <c r="S234">
        <v>0</v>
      </c>
      <c r="T234" s="3">
        <v>2.0299999999999998</v>
      </c>
      <c r="U234">
        <v>32</v>
      </c>
      <c r="V234">
        <v>4</v>
      </c>
      <c r="W234" s="1">
        <v>3911</v>
      </c>
      <c r="X234" t="s">
        <v>54</v>
      </c>
      <c r="Y234">
        <v>3</v>
      </c>
      <c r="Z234">
        <v>2</v>
      </c>
      <c r="AA234">
        <v>2</v>
      </c>
      <c r="AB234">
        <v>2</v>
      </c>
      <c r="AC234">
        <v>3</v>
      </c>
      <c r="AD234">
        <v>5</v>
      </c>
      <c r="AE234" s="4">
        <v>1.2999999999999999E-2</v>
      </c>
      <c r="AF234" s="4">
        <v>0</v>
      </c>
      <c r="AG234" s="4">
        <v>0</v>
      </c>
      <c r="AH234" s="4">
        <v>0</v>
      </c>
      <c r="AI234" s="4">
        <v>0</v>
      </c>
      <c r="AJ234" s="4">
        <v>4.4200000000000003E-2</v>
      </c>
      <c r="AK234" s="4">
        <v>0</v>
      </c>
      <c r="AL234" s="4">
        <v>0</v>
      </c>
      <c r="AM234" s="4">
        <v>1.4E-2</v>
      </c>
      <c r="AN234" s="4">
        <v>0.1065</v>
      </c>
      <c r="AO234" s="4">
        <v>7.46E-2</v>
      </c>
      <c r="AP234" s="4">
        <v>0.18820000000000001</v>
      </c>
      <c r="AQ234" s="4">
        <v>0</v>
      </c>
      <c r="AR234" s="4">
        <v>0</v>
      </c>
      <c r="AS234" s="4">
        <v>4.1500000000000002E-2</v>
      </c>
      <c r="AT234" s="4">
        <v>0.17510000000000001</v>
      </c>
      <c r="AU234" s="4">
        <v>0</v>
      </c>
      <c r="AV234" s="4">
        <v>0</v>
      </c>
      <c r="AW234" s="4">
        <v>0.27060000000000001</v>
      </c>
      <c r="AX234" s="4">
        <v>7.2400000000000006E-2</v>
      </c>
      <c r="AY234" s="4">
        <v>0</v>
      </c>
    </row>
    <row r="235" spans="1:51" x14ac:dyDescent="0.2">
      <c r="A235">
        <v>10260767458</v>
      </c>
      <c r="B235" t="s">
        <v>55</v>
      </c>
      <c r="C235">
        <v>1</v>
      </c>
      <c r="D235">
        <v>33</v>
      </c>
      <c r="E235" s="1">
        <v>-1</v>
      </c>
      <c r="F235" t="s">
        <v>51</v>
      </c>
      <c r="G235">
        <v>10023</v>
      </c>
      <c r="H235" t="s">
        <v>52</v>
      </c>
      <c r="I235" t="s">
        <v>58</v>
      </c>
      <c r="J235" s="6" t="str">
        <f t="shared" si="3"/>
        <v>Manhattan-10023</v>
      </c>
      <c r="K235" s="2">
        <v>40948</v>
      </c>
      <c r="L235" s="3">
        <v>25.95</v>
      </c>
      <c r="M235">
        <v>30</v>
      </c>
      <c r="N235" s="3">
        <v>45.01</v>
      </c>
      <c r="O235">
        <v>36</v>
      </c>
      <c r="P235">
        <v>3</v>
      </c>
      <c r="Q235" s="1">
        <v>2082</v>
      </c>
      <c r="R235" s="3">
        <v>31.94</v>
      </c>
      <c r="S235">
        <v>70</v>
      </c>
      <c r="T235" s="3">
        <v>60.3</v>
      </c>
      <c r="U235">
        <v>76</v>
      </c>
      <c r="V235">
        <v>11</v>
      </c>
      <c r="W235" s="1">
        <v>4166</v>
      </c>
      <c r="X235">
        <v>6</v>
      </c>
      <c r="Y235">
        <v>7</v>
      </c>
      <c r="Z235">
        <v>1</v>
      </c>
      <c r="AA235">
        <v>3</v>
      </c>
      <c r="AB235">
        <v>1</v>
      </c>
      <c r="AC235">
        <v>2</v>
      </c>
      <c r="AD235">
        <v>16</v>
      </c>
      <c r="AE235" s="4">
        <v>0</v>
      </c>
      <c r="AF235" s="4">
        <v>0</v>
      </c>
      <c r="AG235" s="4">
        <v>0</v>
      </c>
      <c r="AH235" s="4">
        <v>0</v>
      </c>
      <c r="AI235" s="4">
        <v>0</v>
      </c>
      <c r="AJ235" s="4">
        <v>7.6100000000000001E-2</v>
      </c>
      <c r="AK235" s="4">
        <v>2.4299999999999999E-2</v>
      </c>
      <c r="AL235" s="4">
        <v>0</v>
      </c>
      <c r="AM235" s="4">
        <v>8.4000000000000005E-2</v>
      </c>
      <c r="AN235" s="4">
        <v>0.114</v>
      </c>
      <c r="AO235" s="4">
        <v>2.7799999999999998E-2</v>
      </c>
      <c r="AP235" s="4">
        <v>1.43E-2</v>
      </c>
      <c r="AQ235" s="4">
        <v>0.32479999999999998</v>
      </c>
      <c r="AR235" s="4">
        <v>2.41E-2</v>
      </c>
      <c r="AS235" s="4">
        <v>9.7000000000000003E-3</v>
      </c>
      <c r="AT235" s="4">
        <v>1.0800000000000001E-2</v>
      </c>
      <c r="AU235" s="4">
        <v>0</v>
      </c>
      <c r="AV235" s="4">
        <v>4.0500000000000001E-2</v>
      </c>
      <c r="AW235" s="4">
        <v>0.121</v>
      </c>
      <c r="AX235" s="4">
        <v>0</v>
      </c>
      <c r="AY235" s="4">
        <v>0.1285</v>
      </c>
    </row>
    <row r="236" spans="1:51" x14ac:dyDescent="0.2">
      <c r="A236">
        <v>1026218583</v>
      </c>
      <c r="B236" t="s">
        <v>55</v>
      </c>
      <c r="C236">
        <v>0</v>
      </c>
      <c r="D236">
        <v>47</v>
      </c>
      <c r="E236" s="1">
        <v>50000</v>
      </c>
      <c r="F236" t="s">
        <v>51</v>
      </c>
      <c r="G236">
        <v>11215</v>
      </c>
      <c r="H236" t="s">
        <v>52</v>
      </c>
      <c r="I236" t="s">
        <v>56</v>
      </c>
      <c r="J236" s="6" t="str">
        <f t="shared" si="3"/>
        <v>Brooklyn-11215</v>
      </c>
      <c r="K236" s="2">
        <v>38815</v>
      </c>
      <c r="L236" s="3">
        <v>49.92</v>
      </c>
      <c r="M236">
        <v>0</v>
      </c>
      <c r="N236" s="3">
        <v>0</v>
      </c>
      <c r="O236">
        <v>8</v>
      </c>
      <c r="P236" t="e">
        <v>#N/A</v>
      </c>
      <c r="Q236" s="1">
        <v>791</v>
      </c>
      <c r="R236" s="3">
        <v>61.9</v>
      </c>
      <c r="S236">
        <v>0</v>
      </c>
      <c r="T236" s="3">
        <v>0</v>
      </c>
      <c r="U236">
        <v>10</v>
      </c>
      <c r="V236" t="e">
        <v>#N/A</v>
      </c>
      <c r="W236" s="1">
        <v>1027</v>
      </c>
      <c r="X236" t="s">
        <v>54</v>
      </c>
      <c r="Y236" t="s">
        <v>54</v>
      </c>
      <c r="Z236">
        <v>1</v>
      </c>
      <c r="AA236" t="s">
        <v>54</v>
      </c>
      <c r="AB236">
        <v>2</v>
      </c>
      <c r="AC236">
        <v>1</v>
      </c>
      <c r="AD236">
        <v>4</v>
      </c>
      <c r="AE236" s="4">
        <v>0</v>
      </c>
      <c r="AF236" s="4">
        <v>0</v>
      </c>
      <c r="AG236" s="4">
        <v>0</v>
      </c>
      <c r="AH236" s="4">
        <v>0</v>
      </c>
      <c r="AI236" s="4">
        <v>0</v>
      </c>
      <c r="AJ236" s="4">
        <v>0.1555</v>
      </c>
      <c r="AK236" s="4">
        <v>2.9399999999999999E-2</v>
      </c>
      <c r="AL236" s="4">
        <v>0</v>
      </c>
      <c r="AM236" s="4">
        <v>5.2600000000000001E-2</v>
      </c>
      <c r="AN236" s="4">
        <v>9.4600000000000004E-2</v>
      </c>
      <c r="AO236" s="4">
        <v>8.6999999999999994E-3</v>
      </c>
      <c r="AP236" s="4">
        <v>3.2099999999999997E-2</v>
      </c>
      <c r="AQ236" s="4">
        <v>1.8200000000000001E-2</v>
      </c>
      <c r="AR236" s="4">
        <v>0</v>
      </c>
      <c r="AS236" s="4">
        <v>2.8299999999999999E-2</v>
      </c>
      <c r="AT236" s="4">
        <v>0.26240000000000002</v>
      </c>
      <c r="AU236" s="4">
        <v>5.4999999999999997E-3</v>
      </c>
      <c r="AV236" s="4">
        <v>9.1399999999999995E-2</v>
      </c>
      <c r="AW236" s="4">
        <v>0.14319999999999999</v>
      </c>
      <c r="AX236" s="4">
        <v>4.7800000000000002E-2</v>
      </c>
      <c r="AY236" s="4">
        <v>3.04E-2</v>
      </c>
    </row>
    <row r="237" spans="1:51" x14ac:dyDescent="0.2">
      <c r="A237">
        <v>10262260</v>
      </c>
      <c r="B237" t="s">
        <v>61</v>
      </c>
      <c r="C237">
        <v>0</v>
      </c>
      <c r="D237">
        <v>70</v>
      </c>
      <c r="E237" s="1">
        <v>300000</v>
      </c>
      <c r="F237" t="s">
        <v>51</v>
      </c>
      <c r="G237">
        <v>10016</v>
      </c>
      <c r="H237" t="s">
        <v>52</v>
      </c>
      <c r="I237" t="s">
        <v>58</v>
      </c>
      <c r="J237" s="6" t="str">
        <f t="shared" si="3"/>
        <v>Manhattan-10016</v>
      </c>
      <c r="K237" s="2">
        <v>37585</v>
      </c>
      <c r="L237" s="3">
        <v>33.950000000000003</v>
      </c>
      <c r="M237">
        <v>0</v>
      </c>
      <c r="N237" s="3">
        <v>5.01</v>
      </c>
      <c r="O237">
        <v>5</v>
      </c>
      <c r="P237">
        <v>2</v>
      </c>
      <c r="Q237" s="1">
        <v>859</v>
      </c>
      <c r="R237" s="3">
        <v>69.89</v>
      </c>
      <c r="S237">
        <v>0</v>
      </c>
      <c r="T237" s="3">
        <v>5.01</v>
      </c>
      <c r="U237">
        <v>11</v>
      </c>
      <c r="V237">
        <v>2</v>
      </c>
      <c r="W237" s="1">
        <v>1960</v>
      </c>
      <c r="X237">
        <v>1</v>
      </c>
      <c r="Y237">
        <v>1</v>
      </c>
      <c r="Z237" t="s">
        <v>54</v>
      </c>
      <c r="AA237">
        <v>1</v>
      </c>
      <c r="AB237" t="s">
        <v>54</v>
      </c>
      <c r="AC237">
        <v>1</v>
      </c>
      <c r="AD237">
        <v>1</v>
      </c>
      <c r="AE237" s="4">
        <v>0</v>
      </c>
      <c r="AF237" s="4">
        <v>0</v>
      </c>
      <c r="AG237" s="4">
        <v>0</v>
      </c>
      <c r="AH237" s="4">
        <v>0</v>
      </c>
      <c r="AI237" s="4">
        <v>0</v>
      </c>
      <c r="AJ237" s="4">
        <v>4.9599999999999998E-2</v>
      </c>
      <c r="AK237" s="4">
        <v>1.24E-2</v>
      </c>
      <c r="AL237" s="4">
        <v>0</v>
      </c>
      <c r="AM237" s="4">
        <v>0</v>
      </c>
      <c r="AN237" s="4">
        <v>2.8E-3</v>
      </c>
      <c r="AO237" s="4">
        <v>0</v>
      </c>
      <c r="AP237" s="4">
        <v>0.71919999999999995</v>
      </c>
      <c r="AQ237" s="4">
        <v>0</v>
      </c>
      <c r="AR237" s="4">
        <v>0</v>
      </c>
      <c r="AS237" s="4">
        <v>0</v>
      </c>
      <c r="AT237" s="4">
        <v>0.105</v>
      </c>
      <c r="AU237" s="4">
        <v>0</v>
      </c>
      <c r="AV237" s="4">
        <v>0</v>
      </c>
      <c r="AW237" s="4">
        <v>5.67E-2</v>
      </c>
      <c r="AX237" s="4">
        <v>0</v>
      </c>
      <c r="AY237" s="4">
        <v>5.4100000000000002E-2</v>
      </c>
    </row>
    <row r="238" spans="1:51" x14ac:dyDescent="0.2">
      <c r="A238">
        <v>1026410695</v>
      </c>
      <c r="B238" t="s">
        <v>55</v>
      </c>
      <c r="C238">
        <v>1</v>
      </c>
      <c r="D238">
        <v>64</v>
      </c>
      <c r="E238" s="1">
        <v>175000</v>
      </c>
      <c r="F238" t="s">
        <v>51</v>
      </c>
      <c r="G238">
        <v>10023</v>
      </c>
      <c r="H238" t="s">
        <v>52</v>
      </c>
      <c r="I238" t="s">
        <v>58</v>
      </c>
      <c r="J238" s="6" t="str">
        <f t="shared" si="3"/>
        <v>Manhattan-10023</v>
      </c>
      <c r="K238" s="2">
        <v>38815</v>
      </c>
      <c r="L238" s="3">
        <v>0</v>
      </c>
      <c r="M238">
        <v>18</v>
      </c>
      <c r="N238" s="3">
        <v>39.909999999999997</v>
      </c>
      <c r="O238">
        <v>19</v>
      </c>
      <c r="P238">
        <v>11</v>
      </c>
      <c r="Q238" s="1">
        <v>1567</v>
      </c>
      <c r="R238" s="3">
        <v>0</v>
      </c>
      <c r="S238">
        <v>41</v>
      </c>
      <c r="T238" s="3">
        <v>67.97</v>
      </c>
      <c r="U238">
        <v>41</v>
      </c>
      <c r="V238">
        <v>21</v>
      </c>
      <c r="W238" s="1">
        <v>3364</v>
      </c>
      <c r="X238">
        <v>4</v>
      </c>
      <c r="Y238" t="s">
        <v>54</v>
      </c>
      <c r="Z238">
        <v>6</v>
      </c>
      <c r="AA238">
        <v>1</v>
      </c>
      <c r="AB238">
        <v>3</v>
      </c>
      <c r="AC238">
        <v>3</v>
      </c>
      <c r="AD238">
        <v>1</v>
      </c>
      <c r="AE238" s="4">
        <v>4.5400000000000003E-2</v>
      </c>
      <c r="AF238" s="4">
        <v>0</v>
      </c>
      <c r="AG238" s="4">
        <v>4.36E-2</v>
      </c>
      <c r="AH238" s="4">
        <v>4.4999999999999997E-3</v>
      </c>
      <c r="AI238" s="4">
        <v>0.27639999999999998</v>
      </c>
      <c r="AJ238" s="4">
        <v>1.78E-2</v>
      </c>
      <c r="AK238" s="4">
        <v>0</v>
      </c>
      <c r="AL238" s="4">
        <v>0</v>
      </c>
      <c r="AM238" s="4">
        <v>0</v>
      </c>
      <c r="AN238" s="4">
        <v>2.86E-2</v>
      </c>
      <c r="AO238" s="4">
        <v>0</v>
      </c>
      <c r="AP238" s="4">
        <v>7.8100000000000003E-2</v>
      </c>
      <c r="AQ238" s="4">
        <v>0.1565</v>
      </c>
      <c r="AR238" s="4">
        <v>0</v>
      </c>
      <c r="AS238" s="4">
        <v>3.8899999999999997E-2</v>
      </c>
      <c r="AT238" s="4">
        <v>0.20649999999999999</v>
      </c>
      <c r="AU238" s="4">
        <v>0</v>
      </c>
      <c r="AV238" s="4">
        <v>0</v>
      </c>
      <c r="AW238" s="4">
        <v>8.0299999999999996E-2</v>
      </c>
      <c r="AX238" s="4">
        <v>0</v>
      </c>
      <c r="AY238" s="4">
        <v>2.3300000000000001E-2</v>
      </c>
    </row>
    <row r="239" spans="1:51" x14ac:dyDescent="0.2">
      <c r="A239">
        <v>10267002163</v>
      </c>
      <c r="B239" t="s">
        <v>61</v>
      </c>
      <c r="C239">
        <v>1</v>
      </c>
      <c r="D239">
        <v>73</v>
      </c>
      <c r="E239" s="1">
        <v>150000</v>
      </c>
      <c r="F239" t="s">
        <v>51</v>
      </c>
      <c r="G239">
        <v>10023</v>
      </c>
      <c r="H239" t="s">
        <v>52</v>
      </c>
      <c r="I239" t="s">
        <v>58</v>
      </c>
      <c r="J239" s="6" t="str">
        <f t="shared" si="3"/>
        <v>Manhattan-10023</v>
      </c>
      <c r="K239" s="2">
        <v>40948</v>
      </c>
      <c r="L239" s="3">
        <v>109.84</v>
      </c>
      <c r="M239">
        <v>0</v>
      </c>
      <c r="N239" s="3">
        <v>7.02</v>
      </c>
      <c r="O239">
        <v>17</v>
      </c>
      <c r="P239">
        <v>4</v>
      </c>
      <c r="Q239" s="1">
        <v>1024</v>
      </c>
      <c r="R239" s="3">
        <v>271.57</v>
      </c>
      <c r="S239">
        <v>0</v>
      </c>
      <c r="T239" s="3">
        <v>37.03</v>
      </c>
      <c r="U239">
        <v>49</v>
      </c>
      <c r="V239">
        <v>15</v>
      </c>
      <c r="W239" s="1">
        <v>2607</v>
      </c>
      <c r="X239">
        <v>3</v>
      </c>
      <c r="Y239">
        <v>1</v>
      </c>
      <c r="Z239">
        <v>4</v>
      </c>
      <c r="AA239">
        <v>3</v>
      </c>
      <c r="AB239">
        <v>2</v>
      </c>
      <c r="AC239">
        <v>1</v>
      </c>
      <c r="AD239">
        <v>3</v>
      </c>
      <c r="AE239" s="4">
        <v>0</v>
      </c>
      <c r="AF239" s="4">
        <v>0</v>
      </c>
      <c r="AG239" s="4">
        <v>0</v>
      </c>
      <c r="AH239" s="4">
        <v>0</v>
      </c>
      <c r="AI239" s="4">
        <v>0</v>
      </c>
      <c r="AJ239" s="4">
        <v>0.23119999999999999</v>
      </c>
      <c r="AK239" s="4">
        <v>0.29260000000000003</v>
      </c>
      <c r="AL239" s="4">
        <v>0</v>
      </c>
      <c r="AM239" s="4">
        <v>0.11890000000000001</v>
      </c>
      <c r="AN239" s="4">
        <v>9.2600000000000002E-2</v>
      </c>
      <c r="AO239" s="4">
        <v>0</v>
      </c>
      <c r="AP239" s="4">
        <v>0</v>
      </c>
      <c r="AQ239" s="4">
        <v>0</v>
      </c>
      <c r="AR239" s="4">
        <v>0</v>
      </c>
      <c r="AS239" s="4">
        <v>0</v>
      </c>
      <c r="AT239" s="4">
        <v>0</v>
      </c>
      <c r="AU239" s="4">
        <v>0</v>
      </c>
      <c r="AV239" s="4">
        <v>0</v>
      </c>
      <c r="AW239" s="4">
        <v>0.1459</v>
      </c>
      <c r="AX239" s="4">
        <v>0</v>
      </c>
      <c r="AY239" s="4">
        <v>0.11890000000000001</v>
      </c>
    </row>
    <row r="240" spans="1:51" x14ac:dyDescent="0.2">
      <c r="A240">
        <v>10268151904</v>
      </c>
      <c r="B240" t="s">
        <v>60</v>
      </c>
      <c r="C240">
        <v>1</v>
      </c>
      <c r="D240">
        <v>36</v>
      </c>
      <c r="E240" s="1">
        <v>40000</v>
      </c>
      <c r="F240" t="s">
        <v>51</v>
      </c>
      <c r="G240">
        <v>10011</v>
      </c>
      <c r="H240" t="s">
        <v>52</v>
      </c>
      <c r="I240" t="s">
        <v>58</v>
      </c>
      <c r="J240" s="6" t="str">
        <f t="shared" si="3"/>
        <v>Manhattan-10011</v>
      </c>
      <c r="K240" s="2">
        <v>40948</v>
      </c>
      <c r="L240" s="3">
        <v>0</v>
      </c>
      <c r="M240">
        <v>74</v>
      </c>
      <c r="N240" s="3">
        <v>7.04</v>
      </c>
      <c r="O240">
        <v>79</v>
      </c>
      <c r="P240">
        <v>7</v>
      </c>
      <c r="Q240" s="1">
        <v>7093</v>
      </c>
      <c r="R240" s="3">
        <v>59.9</v>
      </c>
      <c r="S240">
        <v>125</v>
      </c>
      <c r="T240" s="3">
        <v>15.63</v>
      </c>
      <c r="U240">
        <v>135</v>
      </c>
      <c r="V240">
        <v>17</v>
      </c>
      <c r="W240" s="1">
        <v>12177</v>
      </c>
      <c r="X240">
        <v>4</v>
      </c>
      <c r="Y240">
        <v>13</v>
      </c>
      <c r="Z240">
        <v>20</v>
      </c>
      <c r="AA240">
        <v>13</v>
      </c>
      <c r="AB240">
        <v>8</v>
      </c>
      <c r="AC240">
        <v>14</v>
      </c>
      <c r="AD240">
        <v>5</v>
      </c>
      <c r="AE240" s="4">
        <v>0</v>
      </c>
      <c r="AF240" s="4">
        <v>2.0400000000000001E-2</v>
      </c>
      <c r="AG240" s="4">
        <v>8.5000000000000006E-3</v>
      </c>
      <c r="AH240" s="4">
        <v>1.72E-2</v>
      </c>
      <c r="AI240" s="4">
        <v>0</v>
      </c>
      <c r="AJ240" s="4">
        <v>0.1804</v>
      </c>
      <c r="AK240" s="4">
        <v>4.2599999999999999E-2</v>
      </c>
      <c r="AL240" s="4">
        <v>0</v>
      </c>
      <c r="AM240" s="4">
        <v>6.3500000000000001E-2</v>
      </c>
      <c r="AN240" s="4">
        <v>0.12959999999999999</v>
      </c>
      <c r="AO240" s="4">
        <v>6.1000000000000004E-3</v>
      </c>
      <c r="AP240" s="4">
        <v>6.9199999999999998E-2</v>
      </c>
      <c r="AQ240" s="4">
        <v>1.52E-2</v>
      </c>
      <c r="AR240" s="4">
        <v>0</v>
      </c>
      <c r="AS240" s="4">
        <v>0</v>
      </c>
      <c r="AT240" s="4">
        <v>0.11609999999999999</v>
      </c>
      <c r="AU240" s="4">
        <v>0</v>
      </c>
      <c r="AV240" s="4">
        <v>0</v>
      </c>
      <c r="AW240" s="4">
        <v>0.19</v>
      </c>
      <c r="AX240" s="4">
        <v>0</v>
      </c>
      <c r="AY240" s="4">
        <v>0.14119999999999999</v>
      </c>
    </row>
    <row r="241" spans="1:51" x14ac:dyDescent="0.2">
      <c r="A241">
        <v>10268885168</v>
      </c>
      <c r="B241" t="s">
        <v>61</v>
      </c>
      <c r="C241">
        <v>0</v>
      </c>
      <c r="D241">
        <v>3</v>
      </c>
      <c r="E241" s="1">
        <v>-1</v>
      </c>
      <c r="F241" t="s">
        <v>66</v>
      </c>
      <c r="G241">
        <v>10019</v>
      </c>
      <c r="H241" t="s">
        <v>52</v>
      </c>
      <c r="I241" t="s">
        <v>58</v>
      </c>
      <c r="J241" s="6" t="str">
        <f t="shared" si="3"/>
        <v>Manhattan-10019</v>
      </c>
      <c r="K241" s="2">
        <v>41710</v>
      </c>
      <c r="L241" s="3">
        <v>5.99</v>
      </c>
      <c r="M241">
        <v>0</v>
      </c>
      <c r="N241" s="3">
        <v>0</v>
      </c>
      <c r="O241">
        <v>1</v>
      </c>
      <c r="P241" t="e">
        <v>#N/A</v>
      </c>
      <c r="Q241" s="1">
        <v>176</v>
      </c>
      <c r="R241" s="3">
        <v>5.99</v>
      </c>
      <c r="S241">
        <v>0</v>
      </c>
      <c r="T241" s="3">
        <v>0</v>
      </c>
      <c r="U241">
        <v>1</v>
      </c>
      <c r="V241" t="e">
        <v>#N/A</v>
      </c>
      <c r="W241" s="1">
        <v>176</v>
      </c>
      <c r="X241" t="s">
        <v>54</v>
      </c>
      <c r="Y241" t="s">
        <v>54</v>
      </c>
      <c r="Z241" t="s">
        <v>54</v>
      </c>
      <c r="AA241" t="s">
        <v>54</v>
      </c>
      <c r="AB241" t="s">
        <v>54</v>
      </c>
      <c r="AC241">
        <v>1</v>
      </c>
      <c r="AD241" t="s">
        <v>54</v>
      </c>
      <c r="AE241" s="4">
        <v>3.6299999999999999E-2</v>
      </c>
      <c r="AF241" s="4">
        <v>7.7999999999999996E-3</v>
      </c>
      <c r="AG241" s="4">
        <v>2.07E-2</v>
      </c>
      <c r="AH241" s="4">
        <v>2.07E-2</v>
      </c>
      <c r="AI241" s="4">
        <v>0</v>
      </c>
      <c r="AJ241" s="4">
        <v>0.1115</v>
      </c>
      <c r="AK241" s="4">
        <v>0.1326</v>
      </c>
      <c r="AL241" s="4">
        <v>5.5300000000000002E-2</v>
      </c>
      <c r="AM241" s="4">
        <v>5.8599999999999999E-2</v>
      </c>
      <c r="AN241" s="4">
        <v>8.6E-3</v>
      </c>
      <c r="AO241" s="4">
        <v>7.9000000000000008E-3</v>
      </c>
      <c r="AP241" s="4">
        <v>4.4900000000000002E-2</v>
      </c>
      <c r="AQ241" s="4">
        <v>0.2016</v>
      </c>
      <c r="AR241" s="4">
        <v>0</v>
      </c>
      <c r="AS241" s="4">
        <v>0</v>
      </c>
      <c r="AT241" s="4">
        <v>6.6699999999999995E-2</v>
      </c>
      <c r="AU241" s="4">
        <v>0</v>
      </c>
      <c r="AV241" s="4">
        <v>0</v>
      </c>
      <c r="AW241" s="4">
        <v>0.1704</v>
      </c>
      <c r="AX241" s="4">
        <v>0</v>
      </c>
      <c r="AY241" s="4">
        <v>5.6500000000000002E-2</v>
      </c>
    </row>
    <row r="242" spans="1:51" x14ac:dyDescent="0.2">
      <c r="A242">
        <v>102689208</v>
      </c>
      <c r="B242" t="s">
        <v>60</v>
      </c>
      <c r="C242">
        <v>1</v>
      </c>
      <c r="D242">
        <v>57</v>
      </c>
      <c r="E242" s="1">
        <v>100000</v>
      </c>
      <c r="F242" t="s">
        <v>51</v>
      </c>
      <c r="G242">
        <v>11231</v>
      </c>
      <c r="H242" t="s">
        <v>52</v>
      </c>
      <c r="I242" t="s">
        <v>56</v>
      </c>
      <c r="J242" s="6" t="str">
        <f t="shared" si="3"/>
        <v>Brooklyn-11231</v>
      </c>
      <c r="K242" s="2">
        <v>38091</v>
      </c>
      <c r="L242" s="3">
        <v>0</v>
      </c>
      <c r="M242">
        <v>58</v>
      </c>
      <c r="N242" s="3">
        <v>92.42</v>
      </c>
      <c r="O242">
        <v>60</v>
      </c>
      <c r="P242">
        <v>34</v>
      </c>
      <c r="Q242" s="1">
        <v>6155</v>
      </c>
      <c r="R242" s="3">
        <v>0</v>
      </c>
      <c r="S242">
        <v>106</v>
      </c>
      <c r="T242" s="3">
        <v>189.85</v>
      </c>
      <c r="U242">
        <v>106</v>
      </c>
      <c r="V242">
        <v>62</v>
      </c>
      <c r="W242" s="1">
        <v>11978</v>
      </c>
      <c r="X242">
        <v>12</v>
      </c>
      <c r="Y242">
        <v>7</v>
      </c>
      <c r="Z242">
        <v>2</v>
      </c>
      <c r="AA242">
        <v>1</v>
      </c>
      <c r="AB242" t="s">
        <v>54</v>
      </c>
      <c r="AC242">
        <v>1</v>
      </c>
      <c r="AD242">
        <v>35</v>
      </c>
      <c r="AE242" s="4">
        <v>2.9000000000000001E-2</v>
      </c>
      <c r="AF242" s="4">
        <v>0</v>
      </c>
      <c r="AG242" s="4">
        <v>2.4199999999999999E-2</v>
      </c>
      <c r="AH242" s="4">
        <v>2.1100000000000001E-2</v>
      </c>
      <c r="AI242" s="4">
        <v>0</v>
      </c>
      <c r="AJ242" s="4">
        <v>0.14319999999999999</v>
      </c>
      <c r="AK242" s="4">
        <v>8.8400000000000006E-2</v>
      </c>
      <c r="AL242" s="4">
        <v>1.46E-2</v>
      </c>
      <c r="AM242" s="4">
        <v>5.16E-2</v>
      </c>
      <c r="AN242" s="4">
        <v>4.3799999999999999E-2</v>
      </c>
      <c r="AO242" s="4">
        <v>3.3999999999999998E-3</v>
      </c>
      <c r="AP242" s="4">
        <v>1.5599999999999999E-2</v>
      </c>
      <c r="AQ242" s="4">
        <v>0.20630000000000001</v>
      </c>
      <c r="AR242" s="4">
        <v>0</v>
      </c>
      <c r="AS242" s="4">
        <v>2.46E-2</v>
      </c>
      <c r="AT242" s="4">
        <v>0.03</v>
      </c>
      <c r="AU242" s="4">
        <v>0</v>
      </c>
      <c r="AV242" s="4">
        <v>3.5200000000000002E-2</v>
      </c>
      <c r="AW242" s="4">
        <v>0.2356</v>
      </c>
      <c r="AX242" s="4">
        <v>1.9800000000000002E-2</v>
      </c>
      <c r="AY242" s="4">
        <v>1.34E-2</v>
      </c>
    </row>
    <row r="243" spans="1:51" x14ac:dyDescent="0.2">
      <c r="A243">
        <v>10269958579</v>
      </c>
      <c r="B243" t="s">
        <v>50</v>
      </c>
      <c r="C243">
        <v>0</v>
      </c>
      <c r="D243">
        <v>36</v>
      </c>
      <c r="E243" s="1">
        <v>-1</v>
      </c>
      <c r="F243" t="s">
        <v>51</v>
      </c>
      <c r="G243">
        <v>10013</v>
      </c>
      <c r="H243" t="s">
        <v>52</v>
      </c>
      <c r="I243" t="s">
        <v>58</v>
      </c>
      <c r="J243" s="6" t="str">
        <f t="shared" si="3"/>
        <v>Manhattan-10013</v>
      </c>
      <c r="K243" s="2">
        <v>40949</v>
      </c>
      <c r="L243" s="3">
        <v>119.82</v>
      </c>
      <c r="M243">
        <v>0</v>
      </c>
      <c r="N243" s="3">
        <v>22</v>
      </c>
      <c r="O243">
        <v>20</v>
      </c>
      <c r="P243">
        <v>5</v>
      </c>
      <c r="Q243" s="1">
        <v>2353</v>
      </c>
      <c r="R243" s="3">
        <v>221.65</v>
      </c>
      <c r="S243">
        <v>0</v>
      </c>
      <c r="T243" s="3">
        <v>26.02</v>
      </c>
      <c r="U243">
        <v>37</v>
      </c>
      <c r="V243">
        <v>9</v>
      </c>
      <c r="W243" s="1">
        <v>5025</v>
      </c>
      <c r="X243">
        <v>2</v>
      </c>
      <c r="Y243">
        <v>2</v>
      </c>
      <c r="Z243">
        <v>3</v>
      </c>
      <c r="AA243">
        <v>2</v>
      </c>
      <c r="AB243">
        <v>3</v>
      </c>
      <c r="AC243">
        <v>2</v>
      </c>
      <c r="AD243">
        <v>6</v>
      </c>
      <c r="AE243" s="4">
        <v>0.33019999999999999</v>
      </c>
      <c r="AF243" s="4">
        <v>0</v>
      </c>
      <c r="AG243" s="4">
        <v>0</v>
      </c>
      <c r="AH243" s="4">
        <v>0</v>
      </c>
      <c r="AI243" s="4">
        <v>0</v>
      </c>
      <c r="AJ243" s="4">
        <v>4.2900000000000001E-2</v>
      </c>
      <c r="AK243" s="4">
        <v>1.1299999999999999E-2</v>
      </c>
      <c r="AL243" s="4">
        <v>0</v>
      </c>
      <c r="AM243" s="4">
        <v>4.7000000000000002E-3</v>
      </c>
      <c r="AN243" s="4">
        <v>5.7000000000000002E-2</v>
      </c>
      <c r="AO243" s="4">
        <v>7.7999999999999996E-3</v>
      </c>
      <c r="AP243" s="4">
        <v>9.8799999999999999E-2</v>
      </c>
      <c r="AQ243" s="4">
        <v>0</v>
      </c>
      <c r="AR243" s="4">
        <v>0</v>
      </c>
      <c r="AS243" s="4">
        <v>0</v>
      </c>
      <c r="AT243" s="4">
        <v>0.34789999999999999</v>
      </c>
      <c r="AU243" s="4">
        <v>0</v>
      </c>
      <c r="AV243" s="4">
        <v>0</v>
      </c>
      <c r="AW243" s="4">
        <v>8.3000000000000004E-2</v>
      </c>
      <c r="AX243" s="4">
        <v>0</v>
      </c>
      <c r="AY243" s="4">
        <v>1.66E-2</v>
      </c>
    </row>
    <row r="244" spans="1:51" x14ac:dyDescent="0.2">
      <c r="A244">
        <v>10271078758</v>
      </c>
      <c r="B244" t="s">
        <v>61</v>
      </c>
      <c r="C244">
        <v>0</v>
      </c>
      <c r="D244">
        <v>79</v>
      </c>
      <c r="E244" s="1">
        <v>100000</v>
      </c>
      <c r="F244" t="s">
        <v>57</v>
      </c>
      <c r="G244">
        <v>10022</v>
      </c>
      <c r="H244" t="s">
        <v>52</v>
      </c>
      <c r="I244" t="s">
        <v>58</v>
      </c>
      <c r="J244" s="6" t="str">
        <f t="shared" si="3"/>
        <v>Manhattan-10022</v>
      </c>
      <c r="K244" s="2">
        <v>40948</v>
      </c>
      <c r="L244" s="3">
        <v>32.950000000000003</v>
      </c>
      <c r="M244">
        <v>0</v>
      </c>
      <c r="N244" s="3">
        <v>0</v>
      </c>
      <c r="O244">
        <v>5</v>
      </c>
      <c r="P244" t="e">
        <v>#N/A</v>
      </c>
      <c r="Q244" s="1">
        <v>878</v>
      </c>
      <c r="R244" s="3">
        <v>92.85</v>
      </c>
      <c r="S244">
        <v>0</v>
      </c>
      <c r="T244" s="3">
        <v>0.02</v>
      </c>
      <c r="U244">
        <v>15</v>
      </c>
      <c r="V244" t="e">
        <v>#N/A</v>
      </c>
      <c r="W244" s="1">
        <v>2367</v>
      </c>
      <c r="X244">
        <v>2</v>
      </c>
      <c r="Y244" t="s">
        <v>54</v>
      </c>
      <c r="Z244" t="s">
        <v>54</v>
      </c>
      <c r="AA244">
        <v>1</v>
      </c>
      <c r="AB244">
        <v>1</v>
      </c>
      <c r="AC244">
        <v>1</v>
      </c>
      <c r="AD244" t="s">
        <v>54</v>
      </c>
      <c r="AE244" s="4">
        <v>7.8299999999999995E-2</v>
      </c>
      <c r="AF244" s="4">
        <v>0</v>
      </c>
      <c r="AG244" s="4">
        <v>0</v>
      </c>
      <c r="AH244" s="4">
        <v>0</v>
      </c>
      <c r="AI244" s="4">
        <v>0</v>
      </c>
      <c r="AJ244" s="4">
        <v>0</v>
      </c>
      <c r="AK244" s="4">
        <v>0</v>
      </c>
      <c r="AL244" s="4">
        <v>0</v>
      </c>
      <c r="AM244" s="4">
        <v>0</v>
      </c>
      <c r="AN244" s="4">
        <v>0</v>
      </c>
      <c r="AO244" s="4">
        <v>0</v>
      </c>
      <c r="AP244" s="4">
        <v>0.34179999999999999</v>
      </c>
      <c r="AQ244" s="4">
        <v>0</v>
      </c>
      <c r="AR244" s="4">
        <v>0</v>
      </c>
      <c r="AS244" s="4">
        <v>0</v>
      </c>
      <c r="AT244" s="4">
        <v>0.37130000000000002</v>
      </c>
      <c r="AU244" s="4">
        <v>0</v>
      </c>
      <c r="AV244" s="4">
        <v>0</v>
      </c>
      <c r="AW244" s="4">
        <v>0</v>
      </c>
      <c r="AX244" s="4">
        <v>0</v>
      </c>
      <c r="AY244" s="4">
        <v>0.20860000000000001</v>
      </c>
    </row>
    <row r="245" spans="1:51" x14ac:dyDescent="0.2">
      <c r="A245">
        <v>10272096496</v>
      </c>
      <c r="B245" t="s">
        <v>50</v>
      </c>
      <c r="C245">
        <v>1</v>
      </c>
      <c r="D245">
        <v>34</v>
      </c>
      <c r="E245" s="1">
        <v>250000</v>
      </c>
      <c r="F245" t="s">
        <v>51</v>
      </c>
      <c r="G245">
        <v>11238</v>
      </c>
      <c r="H245" t="s">
        <v>52</v>
      </c>
      <c r="I245" t="s">
        <v>56</v>
      </c>
      <c r="J245" s="6" t="str">
        <f t="shared" si="3"/>
        <v>Brooklyn-11238</v>
      </c>
      <c r="K245" s="2">
        <v>40948</v>
      </c>
      <c r="L245" s="3">
        <v>0</v>
      </c>
      <c r="M245">
        <v>40</v>
      </c>
      <c r="N245" s="3">
        <v>82.79</v>
      </c>
      <c r="O245">
        <v>42</v>
      </c>
      <c r="P245">
        <v>16</v>
      </c>
      <c r="Q245" s="1">
        <v>5007</v>
      </c>
      <c r="R245" s="3">
        <v>53.91</v>
      </c>
      <c r="S245">
        <v>66</v>
      </c>
      <c r="T245" s="3">
        <v>196.52</v>
      </c>
      <c r="U245">
        <v>76</v>
      </c>
      <c r="V245">
        <v>30</v>
      </c>
      <c r="W245" s="1">
        <v>8800</v>
      </c>
      <c r="X245">
        <v>20</v>
      </c>
      <c r="Y245">
        <v>8</v>
      </c>
      <c r="Z245">
        <v>5</v>
      </c>
      <c r="AA245">
        <v>5</v>
      </c>
      <c r="AB245">
        <v>1</v>
      </c>
      <c r="AC245" t="s">
        <v>54</v>
      </c>
      <c r="AD245">
        <v>1</v>
      </c>
      <c r="AE245" s="4">
        <v>0</v>
      </c>
      <c r="AF245" s="4">
        <v>0</v>
      </c>
      <c r="AG245" s="4">
        <v>0</v>
      </c>
      <c r="AH245" s="4">
        <v>8.0000000000000002E-3</v>
      </c>
      <c r="AI245" s="4">
        <v>0</v>
      </c>
      <c r="AJ245" s="4">
        <v>6.6299999999999998E-2</v>
      </c>
      <c r="AK245" s="4">
        <v>7.8299999999999995E-2</v>
      </c>
      <c r="AL245" s="4">
        <v>0</v>
      </c>
      <c r="AM245" s="4">
        <v>2.7000000000000001E-3</v>
      </c>
      <c r="AN245" s="4">
        <v>8.2900000000000001E-2</v>
      </c>
      <c r="AO245" s="4">
        <v>0</v>
      </c>
      <c r="AP245" s="4">
        <v>0</v>
      </c>
      <c r="AQ245" s="4">
        <v>1.95E-2</v>
      </c>
      <c r="AR245" s="4">
        <v>0</v>
      </c>
      <c r="AS245" s="4">
        <v>4.7300000000000002E-2</v>
      </c>
      <c r="AT245" s="4">
        <v>0.11799999999999999</v>
      </c>
      <c r="AU245" s="4">
        <v>0</v>
      </c>
      <c r="AV245" s="4">
        <v>7.0999999999999994E-2</v>
      </c>
      <c r="AW245" s="4">
        <v>0.39700000000000002</v>
      </c>
      <c r="AX245" s="4">
        <v>8.9700000000000002E-2</v>
      </c>
      <c r="AY245" s="4">
        <v>1.9300000000000001E-2</v>
      </c>
    </row>
    <row r="246" spans="1:51" x14ac:dyDescent="0.2">
      <c r="A246">
        <v>10276702188</v>
      </c>
      <c r="B246" t="s">
        <v>61</v>
      </c>
      <c r="C246">
        <v>0</v>
      </c>
      <c r="D246">
        <v>46</v>
      </c>
      <c r="E246" s="1">
        <v>200000</v>
      </c>
      <c r="F246" t="s">
        <v>51</v>
      </c>
      <c r="G246">
        <v>10021</v>
      </c>
      <c r="H246" t="s">
        <v>52</v>
      </c>
      <c r="I246" t="s">
        <v>58</v>
      </c>
      <c r="J246" s="6" t="str">
        <f t="shared" si="3"/>
        <v>Manhattan-10021</v>
      </c>
      <c r="K246" s="2">
        <v>40950</v>
      </c>
      <c r="L246" s="3">
        <v>0</v>
      </c>
      <c r="M246">
        <v>0</v>
      </c>
      <c r="N246" s="3">
        <v>66.91</v>
      </c>
      <c r="O246">
        <v>10</v>
      </c>
      <c r="P246">
        <v>10</v>
      </c>
      <c r="Q246" s="1">
        <v>984</v>
      </c>
      <c r="R246" s="3">
        <v>0</v>
      </c>
      <c r="S246">
        <v>3</v>
      </c>
      <c r="T246" s="3">
        <v>78.89</v>
      </c>
      <c r="U246">
        <v>15</v>
      </c>
      <c r="V246">
        <v>12</v>
      </c>
      <c r="W246" s="1">
        <v>1517</v>
      </c>
      <c r="X246" t="s">
        <v>54</v>
      </c>
      <c r="Y246" t="s">
        <v>54</v>
      </c>
      <c r="Z246" t="s">
        <v>54</v>
      </c>
      <c r="AA246">
        <v>1</v>
      </c>
      <c r="AB246">
        <v>5</v>
      </c>
      <c r="AC246" t="s">
        <v>54</v>
      </c>
      <c r="AD246">
        <v>4</v>
      </c>
      <c r="AE246" s="4">
        <v>3.8199999999999998E-2</v>
      </c>
      <c r="AF246" s="4">
        <v>0</v>
      </c>
      <c r="AG246" s="4">
        <v>0</v>
      </c>
      <c r="AH246" s="4">
        <v>0</v>
      </c>
      <c r="AI246" s="4">
        <v>0</v>
      </c>
      <c r="AJ246" s="4">
        <v>0.12470000000000001</v>
      </c>
      <c r="AK246" s="4">
        <v>0</v>
      </c>
      <c r="AL246" s="4">
        <v>0</v>
      </c>
      <c r="AM246" s="4">
        <v>0.18559999999999999</v>
      </c>
      <c r="AN246" s="4">
        <v>7.3400000000000007E-2</v>
      </c>
      <c r="AO246" s="4">
        <v>0</v>
      </c>
      <c r="AP246" s="4">
        <v>0.32600000000000001</v>
      </c>
      <c r="AQ246" s="4">
        <v>0.1273</v>
      </c>
      <c r="AR246" s="4">
        <v>0</v>
      </c>
      <c r="AS246" s="4">
        <v>0</v>
      </c>
      <c r="AT246" s="4">
        <v>4.4400000000000002E-2</v>
      </c>
      <c r="AU246" s="4">
        <v>0</v>
      </c>
      <c r="AV246" s="4">
        <v>1.9099999999999999E-2</v>
      </c>
      <c r="AW246" s="4">
        <v>5.1200000000000002E-2</v>
      </c>
      <c r="AX246" s="4">
        <v>0</v>
      </c>
      <c r="AY246" s="4">
        <v>1.0200000000000001E-2</v>
      </c>
    </row>
    <row r="247" spans="1:51" x14ac:dyDescent="0.2">
      <c r="A247">
        <v>1027802107</v>
      </c>
      <c r="B247" t="s">
        <v>60</v>
      </c>
      <c r="C247">
        <v>1</v>
      </c>
      <c r="D247">
        <v>48</v>
      </c>
      <c r="E247" s="1">
        <v>75000</v>
      </c>
      <c r="F247" t="s">
        <v>51</v>
      </c>
      <c r="G247">
        <v>11238</v>
      </c>
      <c r="H247" t="s">
        <v>52</v>
      </c>
      <c r="I247" t="s">
        <v>56</v>
      </c>
      <c r="J247" s="6" t="str">
        <f t="shared" si="3"/>
        <v>Brooklyn-11238</v>
      </c>
      <c r="K247" s="2">
        <v>38815</v>
      </c>
      <c r="L247" s="3">
        <v>221.48</v>
      </c>
      <c r="M247">
        <v>0</v>
      </c>
      <c r="N247" s="3">
        <v>12.19</v>
      </c>
      <c r="O247">
        <v>35</v>
      </c>
      <c r="P247">
        <v>6</v>
      </c>
      <c r="Q247" s="1">
        <v>7983</v>
      </c>
      <c r="R247" s="3">
        <v>221.48</v>
      </c>
      <c r="S247">
        <v>0</v>
      </c>
      <c r="T247" s="3">
        <v>12.19</v>
      </c>
      <c r="U247">
        <v>35</v>
      </c>
      <c r="V247">
        <v>6</v>
      </c>
      <c r="W247" s="1">
        <v>7983</v>
      </c>
      <c r="X247">
        <v>9</v>
      </c>
      <c r="Y247">
        <v>4</v>
      </c>
      <c r="Z247" t="s">
        <v>54</v>
      </c>
      <c r="AA247" t="s">
        <v>54</v>
      </c>
      <c r="AB247">
        <v>2</v>
      </c>
      <c r="AC247">
        <v>5</v>
      </c>
      <c r="AD247">
        <v>15</v>
      </c>
      <c r="AE247" s="4">
        <v>0</v>
      </c>
      <c r="AF247" s="4">
        <v>5.7999999999999996E-3</v>
      </c>
      <c r="AG247" s="4">
        <v>1.8800000000000001E-2</v>
      </c>
      <c r="AH247" s="4">
        <v>1.38E-2</v>
      </c>
      <c r="AI247" s="4">
        <v>0</v>
      </c>
      <c r="AJ247" s="4">
        <v>0.1045</v>
      </c>
      <c r="AK247" s="4">
        <v>1.3100000000000001E-2</v>
      </c>
      <c r="AL247" s="4">
        <v>0</v>
      </c>
      <c r="AM247" s="4">
        <v>0.1474</v>
      </c>
      <c r="AN247" s="4">
        <v>0.1153</v>
      </c>
      <c r="AO247" s="4">
        <v>3.0300000000000001E-2</v>
      </c>
      <c r="AP247" s="4">
        <v>0.1171</v>
      </c>
      <c r="AQ247" s="4">
        <v>1.3100000000000001E-2</v>
      </c>
      <c r="AR247" s="4">
        <v>0</v>
      </c>
      <c r="AS247" s="4">
        <v>6.0400000000000002E-2</v>
      </c>
      <c r="AT247" s="4">
        <v>0.1014</v>
      </c>
      <c r="AU247" s="4">
        <v>0</v>
      </c>
      <c r="AV247" s="4">
        <v>4.6100000000000002E-2</v>
      </c>
      <c r="AW247" s="4">
        <v>0.11749999999999999</v>
      </c>
      <c r="AX247" s="4">
        <v>2.5999999999999999E-2</v>
      </c>
      <c r="AY247" s="4">
        <v>6.9199999999999998E-2</v>
      </c>
    </row>
    <row r="248" spans="1:51" x14ac:dyDescent="0.2">
      <c r="A248">
        <v>1028127859</v>
      </c>
      <c r="B248" t="s">
        <v>50</v>
      </c>
      <c r="C248">
        <v>0</v>
      </c>
      <c r="D248">
        <v>59</v>
      </c>
      <c r="E248" s="1">
        <v>300000</v>
      </c>
      <c r="F248" t="s">
        <v>51</v>
      </c>
      <c r="G248">
        <v>10022</v>
      </c>
      <c r="H248" t="s">
        <v>52</v>
      </c>
      <c r="I248" t="s">
        <v>58</v>
      </c>
      <c r="J248" s="6" t="str">
        <f t="shared" si="3"/>
        <v>Manhattan-10022</v>
      </c>
      <c r="K248" s="2">
        <v>38817</v>
      </c>
      <c r="L248" s="3">
        <v>29.95</v>
      </c>
      <c r="M248">
        <v>25</v>
      </c>
      <c r="N248" s="3">
        <v>20.99</v>
      </c>
      <c r="O248">
        <v>31</v>
      </c>
      <c r="P248">
        <v>3</v>
      </c>
      <c r="Q248" s="1">
        <v>2057</v>
      </c>
      <c r="R248" s="3">
        <v>35.94</v>
      </c>
      <c r="S248">
        <v>56</v>
      </c>
      <c r="T248" s="3">
        <v>51.99</v>
      </c>
      <c r="U248">
        <v>64</v>
      </c>
      <c r="V248">
        <v>9</v>
      </c>
      <c r="W248" s="1">
        <v>4094</v>
      </c>
      <c r="X248">
        <v>10</v>
      </c>
      <c r="Y248">
        <v>9</v>
      </c>
      <c r="Z248">
        <v>1</v>
      </c>
      <c r="AA248">
        <v>3</v>
      </c>
      <c r="AB248">
        <v>6</v>
      </c>
      <c r="AC248">
        <v>1</v>
      </c>
      <c r="AD248">
        <v>1</v>
      </c>
      <c r="AE248" s="4">
        <v>0</v>
      </c>
      <c r="AF248" s="4">
        <v>0</v>
      </c>
      <c r="AG248" s="4">
        <v>0</v>
      </c>
      <c r="AH248" s="4">
        <v>4.4000000000000003E-3</v>
      </c>
      <c r="AI248" s="4">
        <v>0</v>
      </c>
      <c r="AJ248" s="4">
        <v>0.2137</v>
      </c>
      <c r="AK248" s="4">
        <v>5.8999999999999999E-3</v>
      </c>
      <c r="AL248" s="4">
        <v>0</v>
      </c>
      <c r="AM248" s="4">
        <v>5.7000000000000002E-2</v>
      </c>
      <c r="AN248" s="4">
        <v>3.6700000000000003E-2</v>
      </c>
      <c r="AO248" s="4">
        <v>0</v>
      </c>
      <c r="AP248" s="4">
        <v>2.1499999999999998E-2</v>
      </c>
      <c r="AQ248" s="4">
        <v>0.33779999999999999</v>
      </c>
      <c r="AR248" s="4">
        <v>0</v>
      </c>
      <c r="AS248" s="4">
        <v>0</v>
      </c>
      <c r="AT248" s="4">
        <v>0.14269999999999999</v>
      </c>
      <c r="AU248" s="4">
        <v>0</v>
      </c>
      <c r="AV248" s="4">
        <v>0</v>
      </c>
      <c r="AW248" s="4">
        <v>7.6499999999999999E-2</v>
      </c>
      <c r="AX248" s="4">
        <v>9.9900000000000003E-2</v>
      </c>
      <c r="AY248" s="4">
        <v>3.8999999999999998E-3</v>
      </c>
    </row>
    <row r="249" spans="1:51" x14ac:dyDescent="0.2">
      <c r="A249">
        <v>10285579472</v>
      </c>
      <c r="B249" t="s">
        <v>55</v>
      </c>
      <c r="C249">
        <v>1</v>
      </c>
      <c r="D249">
        <v>27</v>
      </c>
      <c r="E249" s="1">
        <v>150000</v>
      </c>
      <c r="F249" t="s">
        <v>51</v>
      </c>
      <c r="G249">
        <v>10075</v>
      </c>
      <c r="H249" t="s">
        <v>52</v>
      </c>
      <c r="I249" t="s">
        <v>58</v>
      </c>
      <c r="J249" s="6" t="str">
        <f t="shared" si="3"/>
        <v>Manhattan-10075</v>
      </c>
      <c r="K249" s="2">
        <v>40950</v>
      </c>
      <c r="L249" s="3">
        <v>31.95</v>
      </c>
      <c r="M249">
        <v>26</v>
      </c>
      <c r="N249" s="3">
        <v>30.22</v>
      </c>
      <c r="O249">
        <v>31</v>
      </c>
      <c r="P249">
        <v>7</v>
      </c>
      <c r="Q249" s="1">
        <v>2287</v>
      </c>
      <c r="R249" s="3">
        <v>31.95</v>
      </c>
      <c r="S249">
        <v>70</v>
      </c>
      <c r="T249" s="3">
        <v>54.52</v>
      </c>
      <c r="U249">
        <v>75</v>
      </c>
      <c r="V249">
        <v>17</v>
      </c>
      <c r="W249" s="1">
        <v>5719</v>
      </c>
      <c r="X249">
        <v>18</v>
      </c>
      <c r="Y249">
        <v>4</v>
      </c>
      <c r="Z249">
        <v>1</v>
      </c>
      <c r="AA249" t="s">
        <v>54</v>
      </c>
      <c r="AB249" t="s">
        <v>54</v>
      </c>
      <c r="AC249">
        <v>1</v>
      </c>
      <c r="AD249">
        <v>7</v>
      </c>
      <c r="AE249" s="4">
        <v>9.6799999999999997E-2</v>
      </c>
      <c r="AF249" s="4">
        <v>0</v>
      </c>
      <c r="AG249" s="4">
        <v>7.9000000000000008E-3</v>
      </c>
      <c r="AH249" s="4">
        <v>9.4000000000000004E-3</v>
      </c>
      <c r="AI249" s="4">
        <v>0</v>
      </c>
      <c r="AJ249" s="4">
        <v>0.1575</v>
      </c>
      <c r="AK249" s="4">
        <v>4.1999999999999997E-3</v>
      </c>
      <c r="AL249" s="4">
        <v>0</v>
      </c>
      <c r="AM249" s="4">
        <v>5.3100000000000001E-2</v>
      </c>
      <c r="AN249" s="4">
        <v>0.10249999999999999</v>
      </c>
      <c r="AO249" s="4">
        <v>0</v>
      </c>
      <c r="AP249" s="4">
        <v>7.4000000000000003E-3</v>
      </c>
      <c r="AQ249" s="4">
        <v>0.2261</v>
      </c>
      <c r="AR249" s="4">
        <v>4.2799999999999998E-2</v>
      </c>
      <c r="AS249" s="4">
        <v>1.17E-2</v>
      </c>
      <c r="AT249" s="4">
        <v>0.17860000000000001</v>
      </c>
      <c r="AU249" s="4">
        <v>0</v>
      </c>
      <c r="AV249" s="4">
        <v>7.0000000000000001E-3</v>
      </c>
      <c r="AW249" s="4">
        <v>5.7299999999999997E-2</v>
      </c>
      <c r="AX249" s="4">
        <v>0</v>
      </c>
      <c r="AY249" s="4">
        <v>3.7699999999999997E-2</v>
      </c>
    </row>
    <row r="250" spans="1:51" x14ac:dyDescent="0.2">
      <c r="A250">
        <v>1028695933</v>
      </c>
      <c r="B250" t="s">
        <v>60</v>
      </c>
      <c r="C250">
        <v>1</v>
      </c>
      <c r="D250">
        <v>57</v>
      </c>
      <c r="E250" s="1">
        <v>300000</v>
      </c>
      <c r="F250" t="s">
        <v>51</v>
      </c>
      <c r="G250">
        <v>10017</v>
      </c>
      <c r="H250" t="s">
        <v>52</v>
      </c>
      <c r="I250" t="s">
        <v>58</v>
      </c>
      <c r="J250" s="6" t="str">
        <f t="shared" si="3"/>
        <v>Manhattan-10017</v>
      </c>
      <c r="K250" s="2">
        <v>38823</v>
      </c>
      <c r="L250" s="3">
        <v>0</v>
      </c>
      <c r="M250">
        <v>65</v>
      </c>
      <c r="N250" s="3">
        <v>4.0199999999999996</v>
      </c>
      <c r="O250">
        <v>88</v>
      </c>
      <c r="P250">
        <v>4</v>
      </c>
      <c r="Q250" s="1">
        <v>4212</v>
      </c>
      <c r="R250" s="3">
        <v>0</v>
      </c>
      <c r="S250">
        <v>20</v>
      </c>
      <c r="T250" s="3">
        <v>0.01</v>
      </c>
      <c r="U250">
        <v>20</v>
      </c>
      <c r="V250">
        <v>9</v>
      </c>
      <c r="W250" s="1">
        <v>1989</v>
      </c>
      <c r="X250">
        <v>12</v>
      </c>
      <c r="Y250">
        <v>17</v>
      </c>
      <c r="Z250">
        <v>11</v>
      </c>
      <c r="AA250">
        <v>3</v>
      </c>
      <c r="AB250">
        <v>7</v>
      </c>
      <c r="AC250">
        <v>29</v>
      </c>
      <c r="AD250">
        <v>4</v>
      </c>
      <c r="AE250" s="4">
        <v>2.5499999999999998E-2</v>
      </c>
      <c r="AF250" s="4">
        <v>0</v>
      </c>
      <c r="AG250" s="4">
        <v>2.41E-2</v>
      </c>
      <c r="AH250" s="4">
        <v>2.3E-3</v>
      </c>
      <c r="AI250" s="4">
        <v>1.8599999999999998E-2</v>
      </c>
      <c r="AJ250" s="4">
        <v>0.25580000000000003</v>
      </c>
      <c r="AK250" s="4">
        <v>0.12820000000000001</v>
      </c>
      <c r="AL250" s="4">
        <v>0</v>
      </c>
      <c r="AM250" s="4">
        <v>4.8099999999999997E-2</v>
      </c>
      <c r="AN250" s="4">
        <v>3.6400000000000002E-2</v>
      </c>
      <c r="AO250" s="4">
        <v>2.93E-2</v>
      </c>
      <c r="AP250" s="4">
        <v>0.1022</v>
      </c>
      <c r="AQ250" s="4">
        <v>9.1200000000000003E-2</v>
      </c>
      <c r="AR250" s="4">
        <v>0</v>
      </c>
      <c r="AS250" s="4">
        <v>7.1999999999999998E-3</v>
      </c>
      <c r="AT250" s="4">
        <v>3.1300000000000001E-2</v>
      </c>
      <c r="AU250" s="4">
        <v>0</v>
      </c>
      <c r="AV250" s="4">
        <v>2.0299999999999999E-2</v>
      </c>
      <c r="AW250" s="4">
        <v>0.14949999999999999</v>
      </c>
      <c r="AX250" s="4">
        <v>0</v>
      </c>
      <c r="AY250" s="4">
        <v>3.0099999999999998E-2</v>
      </c>
    </row>
    <row r="251" spans="1:51" x14ac:dyDescent="0.2">
      <c r="A251">
        <v>10287781125</v>
      </c>
      <c r="B251" t="s">
        <v>55</v>
      </c>
      <c r="C251">
        <v>0</v>
      </c>
      <c r="D251">
        <v>66</v>
      </c>
      <c r="E251" s="1">
        <v>150000</v>
      </c>
      <c r="F251" t="s">
        <v>57</v>
      </c>
      <c r="G251">
        <v>10021</v>
      </c>
      <c r="H251" t="s">
        <v>52</v>
      </c>
      <c r="I251" t="s">
        <v>58</v>
      </c>
      <c r="J251" s="6" t="str">
        <f t="shared" si="3"/>
        <v>Manhattan-10021</v>
      </c>
      <c r="K251" s="2">
        <v>40950</v>
      </c>
      <c r="L251" s="3">
        <v>72.89</v>
      </c>
      <c r="M251">
        <v>0</v>
      </c>
      <c r="N251" s="3">
        <v>0.03</v>
      </c>
      <c r="O251">
        <v>19</v>
      </c>
      <c r="P251">
        <v>3</v>
      </c>
      <c r="Q251" s="1">
        <v>622</v>
      </c>
      <c r="R251" s="3">
        <v>138.78</v>
      </c>
      <c r="S251">
        <v>0</v>
      </c>
      <c r="T251" s="3">
        <v>0.04</v>
      </c>
      <c r="U251">
        <v>22</v>
      </c>
      <c r="V251">
        <v>4</v>
      </c>
      <c r="W251" s="1">
        <v>1246</v>
      </c>
      <c r="X251">
        <v>2</v>
      </c>
      <c r="Y251">
        <v>1</v>
      </c>
      <c r="Z251">
        <v>2</v>
      </c>
      <c r="AA251">
        <v>3</v>
      </c>
      <c r="AB251">
        <v>5</v>
      </c>
      <c r="AC251">
        <v>2</v>
      </c>
      <c r="AD251">
        <v>4</v>
      </c>
      <c r="AE251" s="4">
        <v>0</v>
      </c>
      <c r="AF251" s="4">
        <v>0</v>
      </c>
      <c r="AG251" s="4">
        <v>0</v>
      </c>
      <c r="AH251" s="4">
        <v>0</v>
      </c>
      <c r="AI251" s="4">
        <v>0</v>
      </c>
      <c r="AJ251" s="4">
        <v>0</v>
      </c>
      <c r="AK251" s="4">
        <v>0</v>
      </c>
      <c r="AL251" s="4">
        <v>0</v>
      </c>
      <c r="AM251" s="4">
        <v>0</v>
      </c>
      <c r="AN251" s="4">
        <v>0</v>
      </c>
      <c r="AO251" s="4">
        <v>3.2199999999999999E-2</v>
      </c>
      <c r="AP251" s="4">
        <v>0.44940000000000002</v>
      </c>
      <c r="AQ251" s="4">
        <v>0</v>
      </c>
      <c r="AR251" s="4">
        <v>0</v>
      </c>
      <c r="AS251" s="4">
        <v>0</v>
      </c>
      <c r="AT251" s="4">
        <v>0.51839999999999997</v>
      </c>
      <c r="AU251" s="4">
        <v>0</v>
      </c>
      <c r="AV251" s="4">
        <v>0</v>
      </c>
      <c r="AW251" s="4">
        <v>0</v>
      </c>
      <c r="AX251" s="4">
        <v>0</v>
      </c>
      <c r="AY251" s="4">
        <v>0</v>
      </c>
    </row>
    <row r="252" spans="1:51" x14ac:dyDescent="0.2">
      <c r="A252">
        <v>10289779387</v>
      </c>
      <c r="B252" t="s">
        <v>55</v>
      </c>
      <c r="C252">
        <v>1</v>
      </c>
      <c r="D252">
        <v>65</v>
      </c>
      <c r="E252" s="1">
        <v>60000</v>
      </c>
      <c r="F252" t="s">
        <v>51</v>
      </c>
      <c r="G252">
        <v>11377</v>
      </c>
      <c r="H252" t="s">
        <v>52</v>
      </c>
      <c r="I252" t="s">
        <v>53</v>
      </c>
      <c r="J252" s="6" t="str">
        <f t="shared" si="3"/>
        <v>Queens-11377</v>
      </c>
      <c r="K252" s="2">
        <v>40951</v>
      </c>
      <c r="L252" s="3">
        <v>32.950000000000003</v>
      </c>
      <c r="M252">
        <v>0</v>
      </c>
      <c r="N252" s="3">
        <v>110.47</v>
      </c>
      <c r="O252">
        <v>17</v>
      </c>
      <c r="P252">
        <v>14</v>
      </c>
      <c r="Q252" s="1">
        <v>1932</v>
      </c>
      <c r="R252" s="3">
        <v>38.94</v>
      </c>
      <c r="S252">
        <v>17</v>
      </c>
      <c r="T252" s="3">
        <v>172.03</v>
      </c>
      <c r="U252">
        <v>41</v>
      </c>
      <c r="V252">
        <v>25</v>
      </c>
      <c r="W252" s="1">
        <v>4181</v>
      </c>
      <c r="X252">
        <v>3</v>
      </c>
      <c r="Y252">
        <v>4</v>
      </c>
      <c r="Z252" t="s">
        <v>54</v>
      </c>
      <c r="AA252" t="s">
        <v>54</v>
      </c>
      <c r="AB252">
        <v>4</v>
      </c>
      <c r="AC252">
        <v>3</v>
      </c>
      <c r="AD252">
        <v>3</v>
      </c>
      <c r="AE252" s="4">
        <v>2.3099999999999999E-2</v>
      </c>
      <c r="AF252" s="4">
        <v>0</v>
      </c>
      <c r="AG252" s="4">
        <v>2.7000000000000001E-3</v>
      </c>
      <c r="AH252" s="4">
        <v>3.2000000000000002E-3</v>
      </c>
      <c r="AI252" s="4">
        <v>0</v>
      </c>
      <c r="AJ252" s="4">
        <v>0.23089999999999999</v>
      </c>
      <c r="AK252" s="4">
        <v>2.6700000000000002E-2</v>
      </c>
      <c r="AL252" s="4">
        <v>0</v>
      </c>
      <c r="AM252" s="4">
        <v>8.5000000000000006E-3</v>
      </c>
      <c r="AN252" s="4">
        <v>3.3999999999999998E-3</v>
      </c>
      <c r="AO252" s="4">
        <v>0</v>
      </c>
      <c r="AP252" s="4">
        <v>0</v>
      </c>
      <c r="AQ252" s="4">
        <v>0</v>
      </c>
      <c r="AR252" s="4">
        <v>0</v>
      </c>
      <c r="AS252" s="4">
        <v>0.1003</v>
      </c>
      <c r="AT252" s="4">
        <v>3.56E-2</v>
      </c>
      <c r="AU252" s="4">
        <v>0</v>
      </c>
      <c r="AV252" s="4">
        <v>2.53E-2</v>
      </c>
      <c r="AW252" s="4">
        <v>0.36309999999999998</v>
      </c>
      <c r="AX252" s="4">
        <v>0.1726</v>
      </c>
      <c r="AY252" s="4">
        <v>4.5999999999999999E-3</v>
      </c>
    </row>
    <row r="253" spans="1:51" x14ac:dyDescent="0.2">
      <c r="A253">
        <v>102899846</v>
      </c>
      <c r="B253" t="s">
        <v>50</v>
      </c>
      <c r="C253">
        <v>1</v>
      </c>
      <c r="D253">
        <v>47</v>
      </c>
      <c r="E253" s="1">
        <v>150000</v>
      </c>
      <c r="F253" t="s">
        <v>57</v>
      </c>
      <c r="G253">
        <v>11215</v>
      </c>
      <c r="H253" t="s">
        <v>52</v>
      </c>
      <c r="I253" t="s">
        <v>56</v>
      </c>
      <c r="J253" s="6" t="str">
        <f t="shared" si="3"/>
        <v>Brooklyn-11215</v>
      </c>
      <c r="K253" s="2">
        <v>38089</v>
      </c>
      <c r="L253" s="3">
        <v>182.73</v>
      </c>
      <c r="M253">
        <v>0</v>
      </c>
      <c r="N253" s="3">
        <v>90.32</v>
      </c>
      <c r="O253">
        <v>36</v>
      </c>
      <c r="P253">
        <v>14</v>
      </c>
      <c r="Q253" s="1">
        <v>6885</v>
      </c>
      <c r="R253" s="3">
        <v>309.52</v>
      </c>
      <c r="S253">
        <v>0</v>
      </c>
      <c r="T253" s="3">
        <v>175.24</v>
      </c>
      <c r="U253">
        <v>68</v>
      </c>
      <c r="V253">
        <v>31</v>
      </c>
      <c r="W253" s="1">
        <v>12699</v>
      </c>
      <c r="X253">
        <v>2</v>
      </c>
      <c r="Y253">
        <v>1</v>
      </c>
      <c r="Z253" t="s">
        <v>54</v>
      </c>
      <c r="AA253" t="s">
        <v>54</v>
      </c>
      <c r="AB253" t="s">
        <v>54</v>
      </c>
      <c r="AC253">
        <v>16</v>
      </c>
      <c r="AD253">
        <v>17</v>
      </c>
      <c r="AE253" s="4">
        <v>3.2899999999999999E-2</v>
      </c>
      <c r="AF253" s="4">
        <v>1.6899999999999998E-2</v>
      </c>
      <c r="AG253" s="4">
        <v>0</v>
      </c>
      <c r="AH253" s="4">
        <v>2.0999999999999999E-3</v>
      </c>
      <c r="AI253" s="4">
        <v>0</v>
      </c>
      <c r="AJ253" s="4">
        <v>0.19819999999999999</v>
      </c>
      <c r="AK253" s="4">
        <v>1.77E-2</v>
      </c>
      <c r="AL253" s="4">
        <v>0</v>
      </c>
      <c r="AM253" s="4">
        <v>7.0000000000000007E-2</v>
      </c>
      <c r="AN253" s="4">
        <v>0.11269999999999999</v>
      </c>
      <c r="AO253" s="4">
        <v>1.09E-2</v>
      </c>
      <c r="AP253" s="4">
        <v>0.14380000000000001</v>
      </c>
      <c r="AQ253" s="4">
        <v>0</v>
      </c>
      <c r="AR253" s="4">
        <v>0</v>
      </c>
      <c r="AS253" s="4">
        <v>0</v>
      </c>
      <c r="AT253" s="4">
        <v>0.11650000000000001</v>
      </c>
      <c r="AU253" s="4">
        <v>0</v>
      </c>
      <c r="AV253" s="4">
        <v>2.3199999999999998E-2</v>
      </c>
      <c r="AW253" s="4">
        <v>0.1217</v>
      </c>
      <c r="AX253" s="4">
        <v>0</v>
      </c>
      <c r="AY253" s="4">
        <v>0.13320000000000001</v>
      </c>
    </row>
    <row r="254" spans="1:51" x14ac:dyDescent="0.2">
      <c r="A254">
        <v>102913974</v>
      </c>
      <c r="B254" t="s">
        <v>50</v>
      </c>
      <c r="C254">
        <v>1</v>
      </c>
      <c r="D254">
        <v>49</v>
      </c>
      <c r="E254" s="1">
        <v>75000</v>
      </c>
      <c r="F254" t="s">
        <v>51</v>
      </c>
      <c r="G254">
        <v>10025</v>
      </c>
      <c r="H254" t="s">
        <v>52</v>
      </c>
      <c r="I254" t="s">
        <v>58</v>
      </c>
      <c r="J254" s="6" t="str">
        <f t="shared" si="3"/>
        <v>Manhattan-10025</v>
      </c>
      <c r="K254" s="2">
        <v>38089</v>
      </c>
      <c r="L254" s="3">
        <v>0</v>
      </c>
      <c r="M254">
        <v>36</v>
      </c>
      <c r="N254" s="3">
        <v>0.04</v>
      </c>
      <c r="O254">
        <v>37</v>
      </c>
      <c r="P254">
        <v>3</v>
      </c>
      <c r="Q254" s="1">
        <v>3694</v>
      </c>
      <c r="R254" s="3">
        <v>0</v>
      </c>
      <c r="S254">
        <v>74</v>
      </c>
      <c r="T254" s="3">
        <v>8.07</v>
      </c>
      <c r="U254">
        <v>74</v>
      </c>
      <c r="V254">
        <v>10</v>
      </c>
      <c r="W254" s="1">
        <v>7613</v>
      </c>
      <c r="X254">
        <v>24</v>
      </c>
      <c r="Y254">
        <v>8</v>
      </c>
      <c r="Z254">
        <v>2</v>
      </c>
      <c r="AA254" t="s">
        <v>54</v>
      </c>
      <c r="AB254" t="s">
        <v>54</v>
      </c>
      <c r="AC254" t="s">
        <v>54</v>
      </c>
      <c r="AD254">
        <v>2</v>
      </c>
      <c r="AE254" s="4">
        <v>3.15E-2</v>
      </c>
      <c r="AF254" s="4">
        <v>0</v>
      </c>
      <c r="AG254" s="4">
        <v>9.5999999999999992E-3</v>
      </c>
      <c r="AH254" s="4">
        <v>2.1700000000000001E-2</v>
      </c>
      <c r="AI254" s="4">
        <v>0</v>
      </c>
      <c r="AJ254" s="4">
        <v>0.20250000000000001</v>
      </c>
      <c r="AK254" s="4">
        <v>4.7800000000000002E-2</v>
      </c>
      <c r="AL254" s="4">
        <v>0</v>
      </c>
      <c r="AM254" s="4">
        <v>6.3299999999999995E-2</v>
      </c>
      <c r="AN254" s="4">
        <v>0.21640000000000001</v>
      </c>
      <c r="AO254" s="4">
        <v>3.5000000000000003E-2</v>
      </c>
      <c r="AP254" s="4">
        <v>0.12039999999999999</v>
      </c>
      <c r="AQ254" s="4">
        <v>4.9000000000000002E-2</v>
      </c>
      <c r="AR254" s="4">
        <v>0</v>
      </c>
      <c r="AS254" s="4">
        <v>0</v>
      </c>
      <c r="AT254" s="4">
        <v>6.83E-2</v>
      </c>
      <c r="AU254" s="4">
        <v>0</v>
      </c>
      <c r="AV254" s="4">
        <v>1.44E-2</v>
      </c>
      <c r="AW254" s="4">
        <v>5.2499999999999998E-2</v>
      </c>
      <c r="AX254" s="4">
        <v>0</v>
      </c>
      <c r="AY254" s="4">
        <v>6.7599999999999993E-2</v>
      </c>
    </row>
    <row r="255" spans="1:51" x14ac:dyDescent="0.2">
      <c r="A255">
        <v>10291530116</v>
      </c>
      <c r="B255" t="s">
        <v>50</v>
      </c>
      <c r="C255">
        <v>0</v>
      </c>
      <c r="D255">
        <v>40</v>
      </c>
      <c r="E255" s="1">
        <v>50000</v>
      </c>
      <c r="F255" t="s">
        <v>51</v>
      </c>
      <c r="G255">
        <v>11225</v>
      </c>
      <c r="H255" t="s">
        <v>52</v>
      </c>
      <c r="I255" t="s">
        <v>56</v>
      </c>
      <c r="J255" s="6" t="str">
        <f t="shared" si="3"/>
        <v>Brooklyn-11225</v>
      </c>
      <c r="K255" s="2">
        <v>40952</v>
      </c>
      <c r="L255" s="3">
        <v>5.99</v>
      </c>
      <c r="M255">
        <v>24</v>
      </c>
      <c r="N255" s="3">
        <v>0.61</v>
      </c>
      <c r="O255">
        <v>26</v>
      </c>
      <c r="P255">
        <v>4</v>
      </c>
      <c r="Q255" s="1">
        <v>3265</v>
      </c>
      <c r="R255" s="3">
        <v>5.99</v>
      </c>
      <c r="S255">
        <v>70</v>
      </c>
      <c r="T255" s="3">
        <v>37.14</v>
      </c>
      <c r="U255">
        <v>71</v>
      </c>
      <c r="V255">
        <v>14</v>
      </c>
      <c r="W255" s="1">
        <v>10800</v>
      </c>
      <c r="X255">
        <v>10</v>
      </c>
      <c r="Y255">
        <v>2</v>
      </c>
      <c r="Z255">
        <v>1</v>
      </c>
      <c r="AA255">
        <v>1</v>
      </c>
      <c r="AB255">
        <v>1</v>
      </c>
      <c r="AC255">
        <v>2</v>
      </c>
      <c r="AD255">
        <v>8</v>
      </c>
      <c r="AE255" s="4">
        <v>0</v>
      </c>
      <c r="AF255" s="4">
        <v>0</v>
      </c>
      <c r="AG255" s="4">
        <v>7.1000000000000004E-3</v>
      </c>
      <c r="AH255" s="4">
        <v>7.7999999999999996E-3</v>
      </c>
      <c r="AI255" s="4">
        <v>0</v>
      </c>
      <c r="AJ255" s="4">
        <v>0.12740000000000001</v>
      </c>
      <c r="AK255" s="4">
        <v>3.3399999999999999E-2</v>
      </c>
      <c r="AL255" s="4">
        <v>2.01E-2</v>
      </c>
      <c r="AM255" s="4">
        <v>9.8699999999999996E-2</v>
      </c>
      <c r="AN255" s="4">
        <v>9.8500000000000004E-2</v>
      </c>
      <c r="AO255" s="4">
        <v>1.9E-2</v>
      </c>
      <c r="AP255" s="4">
        <v>7.6300000000000007E-2</v>
      </c>
      <c r="AQ255" s="4">
        <v>2.1100000000000001E-2</v>
      </c>
      <c r="AR255" s="4">
        <v>0</v>
      </c>
      <c r="AS255" s="4">
        <v>4.53E-2</v>
      </c>
      <c r="AT255" s="4">
        <v>7.6200000000000004E-2</v>
      </c>
      <c r="AU255" s="4">
        <v>3.1699999999999999E-2</v>
      </c>
      <c r="AV255" s="4">
        <v>4.53E-2</v>
      </c>
      <c r="AW255" s="4">
        <v>0.23380000000000001</v>
      </c>
      <c r="AX255" s="4">
        <v>1.14E-2</v>
      </c>
      <c r="AY255" s="4">
        <v>4.6899999999999997E-2</v>
      </c>
    </row>
    <row r="256" spans="1:51" x14ac:dyDescent="0.2">
      <c r="A256">
        <v>102922693</v>
      </c>
      <c r="B256" t="s">
        <v>60</v>
      </c>
      <c r="C256">
        <v>1</v>
      </c>
      <c r="D256">
        <v>38</v>
      </c>
      <c r="E256" s="1">
        <v>150000</v>
      </c>
      <c r="F256" t="s">
        <v>57</v>
      </c>
      <c r="G256">
        <v>10028</v>
      </c>
      <c r="H256" t="s">
        <v>52</v>
      </c>
      <c r="I256" t="s">
        <v>58</v>
      </c>
      <c r="J256" s="6" t="str">
        <f t="shared" si="3"/>
        <v>Manhattan-10028</v>
      </c>
      <c r="K256" s="2">
        <v>38091</v>
      </c>
      <c r="L256" s="3">
        <v>0</v>
      </c>
      <c r="M256">
        <v>52</v>
      </c>
      <c r="N256" s="3">
        <v>14.22</v>
      </c>
      <c r="O256">
        <v>54</v>
      </c>
      <c r="P256">
        <v>7</v>
      </c>
      <c r="Q256" s="1">
        <v>7143</v>
      </c>
      <c r="R256" s="3">
        <v>0</v>
      </c>
      <c r="S256">
        <v>120</v>
      </c>
      <c r="T256" s="3">
        <v>37.770000000000003</v>
      </c>
      <c r="U256">
        <v>120</v>
      </c>
      <c r="V256">
        <v>15</v>
      </c>
      <c r="W256" s="1">
        <v>15749</v>
      </c>
      <c r="X256">
        <v>9</v>
      </c>
      <c r="Y256">
        <v>29</v>
      </c>
      <c r="Z256">
        <v>5</v>
      </c>
      <c r="AA256">
        <v>6</v>
      </c>
      <c r="AB256">
        <v>1</v>
      </c>
      <c r="AC256">
        <v>1</v>
      </c>
      <c r="AD256">
        <v>1</v>
      </c>
      <c r="AE256" s="4">
        <v>4.2700000000000002E-2</v>
      </c>
      <c r="AF256" s="4">
        <v>0</v>
      </c>
      <c r="AG256" s="4">
        <v>1.9E-3</v>
      </c>
      <c r="AH256" s="4">
        <v>5.79E-2</v>
      </c>
      <c r="AI256" s="4">
        <v>0</v>
      </c>
      <c r="AJ256" s="4">
        <v>0.14119999999999999</v>
      </c>
      <c r="AK256" s="4">
        <v>9.3700000000000006E-2</v>
      </c>
      <c r="AL256" s="4">
        <v>0</v>
      </c>
      <c r="AM256" s="4">
        <v>5.7599999999999998E-2</v>
      </c>
      <c r="AN256" s="4">
        <v>0.13450000000000001</v>
      </c>
      <c r="AO256" s="4">
        <v>2.8E-3</v>
      </c>
      <c r="AP256" s="4">
        <v>5.6099999999999997E-2</v>
      </c>
      <c r="AQ256" s="4">
        <v>5.4300000000000001E-2</v>
      </c>
      <c r="AR256" s="4">
        <v>0</v>
      </c>
      <c r="AS256" s="4">
        <v>2.9600000000000001E-2</v>
      </c>
      <c r="AT256" s="4">
        <v>2.3699999999999999E-2</v>
      </c>
      <c r="AU256" s="4">
        <v>0</v>
      </c>
      <c r="AV256" s="4">
        <v>3.1399999999999997E-2</v>
      </c>
      <c r="AW256" s="4">
        <v>0.1396</v>
      </c>
      <c r="AX256" s="4">
        <v>7.9299999999999995E-2</v>
      </c>
      <c r="AY256" s="4">
        <v>5.3699999999999998E-2</v>
      </c>
    </row>
    <row r="257" spans="1:51" x14ac:dyDescent="0.2">
      <c r="A257">
        <v>10295855760</v>
      </c>
      <c r="B257" t="s">
        <v>61</v>
      </c>
      <c r="C257">
        <v>0</v>
      </c>
      <c r="D257">
        <v>34</v>
      </c>
      <c r="E257" s="1">
        <v>150000</v>
      </c>
      <c r="F257" t="s">
        <v>51</v>
      </c>
      <c r="G257">
        <v>11217</v>
      </c>
      <c r="H257" t="s">
        <v>52</v>
      </c>
      <c r="I257" t="s">
        <v>56</v>
      </c>
      <c r="J257" s="6" t="str">
        <f t="shared" si="3"/>
        <v>Brooklyn-11217</v>
      </c>
      <c r="K257" s="2">
        <v>40951</v>
      </c>
      <c r="L257" s="3">
        <v>5.99</v>
      </c>
      <c r="M257">
        <v>0</v>
      </c>
      <c r="N257" s="3">
        <v>63.92</v>
      </c>
      <c r="O257">
        <v>9</v>
      </c>
      <c r="P257">
        <v>9</v>
      </c>
      <c r="Q257" s="1">
        <v>800</v>
      </c>
      <c r="R257" s="3">
        <v>11.98</v>
      </c>
      <c r="S257">
        <v>8</v>
      </c>
      <c r="T257" s="3">
        <v>99.71</v>
      </c>
      <c r="U257">
        <v>20</v>
      </c>
      <c r="V257">
        <v>14</v>
      </c>
      <c r="W257" s="1">
        <v>1915</v>
      </c>
      <c r="X257">
        <v>3</v>
      </c>
      <c r="Y257">
        <v>1</v>
      </c>
      <c r="Z257">
        <v>1</v>
      </c>
      <c r="AA257" t="s">
        <v>54</v>
      </c>
      <c r="AB257" t="s">
        <v>54</v>
      </c>
      <c r="AC257">
        <v>2</v>
      </c>
      <c r="AD257">
        <v>2</v>
      </c>
      <c r="AE257" s="4">
        <v>0</v>
      </c>
      <c r="AF257" s="4">
        <v>0</v>
      </c>
      <c r="AG257" s="4">
        <v>0</v>
      </c>
      <c r="AH257" s="4">
        <v>3.1699999999999999E-2</v>
      </c>
      <c r="AI257" s="4">
        <v>0</v>
      </c>
      <c r="AJ257" s="4">
        <v>7.1999999999999995E-2</v>
      </c>
      <c r="AK257" s="4">
        <v>0</v>
      </c>
      <c r="AL257" s="4">
        <v>0</v>
      </c>
      <c r="AM257" s="4">
        <v>0.1167</v>
      </c>
      <c r="AN257" s="4">
        <v>0.14760000000000001</v>
      </c>
      <c r="AO257" s="4">
        <v>2.7900000000000001E-2</v>
      </c>
      <c r="AP257" s="4">
        <v>0.23810000000000001</v>
      </c>
      <c r="AQ257" s="4">
        <v>0</v>
      </c>
      <c r="AR257" s="4">
        <v>0</v>
      </c>
      <c r="AS257" s="4">
        <v>0</v>
      </c>
      <c r="AT257" s="4">
        <v>0.26179999999999998</v>
      </c>
      <c r="AU257" s="4">
        <v>0</v>
      </c>
      <c r="AV257" s="4">
        <v>0</v>
      </c>
      <c r="AW257" s="4">
        <v>5.5399999999999998E-2</v>
      </c>
      <c r="AX257" s="4">
        <v>0</v>
      </c>
      <c r="AY257" s="4">
        <v>4.87E-2</v>
      </c>
    </row>
    <row r="258" spans="1:51" x14ac:dyDescent="0.2">
      <c r="A258">
        <v>10296089799</v>
      </c>
      <c r="B258" t="s">
        <v>61</v>
      </c>
      <c r="C258">
        <v>0</v>
      </c>
      <c r="D258">
        <v>43</v>
      </c>
      <c r="E258" s="1">
        <v>100000</v>
      </c>
      <c r="F258" t="s">
        <v>57</v>
      </c>
      <c r="G258">
        <v>11249</v>
      </c>
      <c r="H258" t="s">
        <v>52</v>
      </c>
      <c r="I258" t="s">
        <v>56</v>
      </c>
      <c r="J258" s="6" t="str">
        <f t="shared" si="3"/>
        <v>Brooklyn-11249</v>
      </c>
      <c r="K258" s="2">
        <v>40951</v>
      </c>
      <c r="L258" s="3">
        <v>58.91</v>
      </c>
      <c r="M258">
        <v>1</v>
      </c>
      <c r="N258" s="3">
        <v>92.25</v>
      </c>
      <c r="O258">
        <v>11</v>
      </c>
      <c r="P258">
        <v>9</v>
      </c>
      <c r="Q258" s="1">
        <v>1256</v>
      </c>
      <c r="R258" s="3">
        <v>35.94</v>
      </c>
      <c r="S258">
        <v>7</v>
      </c>
      <c r="T258" s="3">
        <v>10</v>
      </c>
      <c r="U258">
        <v>13</v>
      </c>
      <c r="V258">
        <v>16</v>
      </c>
      <c r="W258" s="1">
        <v>2296</v>
      </c>
      <c r="X258" t="s">
        <v>54</v>
      </c>
      <c r="Y258">
        <v>1</v>
      </c>
      <c r="Z258">
        <v>5</v>
      </c>
      <c r="AA258">
        <v>1</v>
      </c>
      <c r="AB258">
        <v>3</v>
      </c>
      <c r="AC258">
        <v>1</v>
      </c>
      <c r="AD258" t="s">
        <v>54</v>
      </c>
      <c r="AE258" s="4">
        <v>3.95E-2</v>
      </c>
      <c r="AF258" s="4">
        <v>0</v>
      </c>
      <c r="AG258" s="4">
        <v>0</v>
      </c>
      <c r="AH258" s="4">
        <v>7.4000000000000003E-3</v>
      </c>
      <c r="AI258" s="4">
        <v>0</v>
      </c>
      <c r="AJ258" s="4">
        <v>0.13439999999999999</v>
      </c>
      <c r="AK258" s="4">
        <v>0</v>
      </c>
      <c r="AL258" s="4">
        <v>0</v>
      </c>
      <c r="AM258" s="4">
        <v>9.4999999999999998E-3</v>
      </c>
      <c r="AN258" s="4">
        <v>3.09E-2</v>
      </c>
      <c r="AO258" s="4">
        <v>0</v>
      </c>
      <c r="AP258" s="4">
        <v>4.8800000000000003E-2</v>
      </c>
      <c r="AQ258" s="4">
        <v>1.0999999999999999E-2</v>
      </c>
      <c r="AR258" s="4">
        <v>0</v>
      </c>
      <c r="AS258" s="4">
        <v>0</v>
      </c>
      <c r="AT258" s="4">
        <v>0.4047</v>
      </c>
      <c r="AU258" s="4">
        <v>0</v>
      </c>
      <c r="AV258" s="4">
        <v>0</v>
      </c>
      <c r="AW258" s="4">
        <v>0.27910000000000001</v>
      </c>
      <c r="AX258" s="4">
        <v>0</v>
      </c>
      <c r="AY258" s="4">
        <v>3.4700000000000002E-2</v>
      </c>
    </row>
    <row r="259" spans="1:51" x14ac:dyDescent="0.2">
      <c r="A259">
        <v>10299618646</v>
      </c>
      <c r="B259" t="s">
        <v>59</v>
      </c>
      <c r="C259">
        <v>0</v>
      </c>
      <c r="D259">
        <v>36</v>
      </c>
      <c r="E259" s="1">
        <v>30000</v>
      </c>
      <c r="F259" t="s">
        <v>51</v>
      </c>
      <c r="G259">
        <v>10014</v>
      </c>
      <c r="H259" t="s">
        <v>52</v>
      </c>
      <c r="I259" t="s">
        <v>58</v>
      </c>
      <c r="J259" s="6" t="str">
        <f t="shared" ref="J259:J322" si="4">_xlfn.CONCAT(I259,"-", G259)</f>
        <v>Manhattan-10014</v>
      </c>
      <c r="K259" s="2">
        <v>40954</v>
      </c>
      <c r="L259" s="3">
        <v>47.93</v>
      </c>
      <c r="M259">
        <v>0</v>
      </c>
      <c r="N259" s="3">
        <v>60.24</v>
      </c>
      <c r="O259">
        <v>12</v>
      </c>
      <c r="P259">
        <v>7</v>
      </c>
      <c r="Q259" s="1">
        <v>1080</v>
      </c>
      <c r="R259" s="3">
        <v>47.93</v>
      </c>
      <c r="S259">
        <v>0</v>
      </c>
      <c r="T259" s="3">
        <v>60.24</v>
      </c>
      <c r="U259">
        <v>10</v>
      </c>
      <c r="V259">
        <v>16</v>
      </c>
      <c r="W259" s="1">
        <v>1080</v>
      </c>
      <c r="X259">
        <v>2</v>
      </c>
      <c r="Y259">
        <v>5</v>
      </c>
      <c r="Z259">
        <v>1</v>
      </c>
      <c r="AA259">
        <v>1</v>
      </c>
      <c r="AB259">
        <v>1</v>
      </c>
      <c r="AC259">
        <v>2</v>
      </c>
      <c r="AD259" t="s">
        <v>54</v>
      </c>
      <c r="AE259" s="4">
        <v>0</v>
      </c>
      <c r="AF259" s="4">
        <v>0</v>
      </c>
      <c r="AG259" s="4">
        <v>0</v>
      </c>
      <c r="AH259" s="4">
        <v>0</v>
      </c>
      <c r="AI259" s="4">
        <v>0</v>
      </c>
      <c r="AJ259" s="4">
        <v>6.6299999999999998E-2</v>
      </c>
      <c r="AK259" s="4">
        <v>3.9300000000000002E-2</v>
      </c>
      <c r="AL259" s="4">
        <v>0</v>
      </c>
      <c r="AM259" s="4">
        <v>0.21490000000000001</v>
      </c>
      <c r="AN259" s="4">
        <v>0.1459</v>
      </c>
      <c r="AO259" s="4">
        <v>0</v>
      </c>
      <c r="AP259" s="4">
        <v>1.77E-2</v>
      </c>
      <c r="AQ259" s="4">
        <v>0.19889999999999999</v>
      </c>
      <c r="AR259" s="4">
        <v>0</v>
      </c>
      <c r="AS259" s="4">
        <v>0</v>
      </c>
      <c r="AT259" s="4">
        <v>4.8000000000000001E-2</v>
      </c>
      <c r="AU259" s="4">
        <v>0</v>
      </c>
      <c r="AV259" s="4">
        <v>0</v>
      </c>
      <c r="AW259" s="4">
        <v>0.22140000000000001</v>
      </c>
      <c r="AX259" s="4">
        <v>0</v>
      </c>
      <c r="AY259" s="4">
        <v>4.7399999999999998E-2</v>
      </c>
    </row>
    <row r="260" spans="1:51" x14ac:dyDescent="0.2">
      <c r="A260">
        <v>1029968321</v>
      </c>
      <c r="B260" t="s">
        <v>50</v>
      </c>
      <c r="C260">
        <v>1</v>
      </c>
      <c r="D260">
        <v>37</v>
      </c>
      <c r="E260" s="1">
        <v>-1</v>
      </c>
      <c r="F260" t="s">
        <v>51</v>
      </c>
      <c r="G260">
        <v>11211</v>
      </c>
      <c r="H260" t="s">
        <v>52</v>
      </c>
      <c r="I260" t="s">
        <v>56</v>
      </c>
      <c r="J260" s="6" t="str">
        <f t="shared" si="4"/>
        <v>Brooklyn-11211</v>
      </c>
      <c r="K260" s="2">
        <v>38816</v>
      </c>
      <c r="L260" s="3">
        <v>0</v>
      </c>
      <c r="M260">
        <v>45</v>
      </c>
      <c r="N260" s="3">
        <v>0.04</v>
      </c>
      <c r="O260">
        <v>46</v>
      </c>
      <c r="P260">
        <v>3</v>
      </c>
      <c r="Q260" s="1">
        <v>3368</v>
      </c>
      <c r="R260" s="3">
        <v>5.99</v>
      </c>
      <c r="S260">
        <v>93</v>
      </c>
      <c r="T260" s="3">
        <v>5.0999999999999996</v>
      </c>
      <c r="U260">
        <v>94</v>
      </c>
      <c r="V260">
        <v>13</v>
      </c>
      <c r="W260" s="1">
        <v>7476</v>
      </c>
      <c r="X260">
        <v>3</v>
      </c>
      <c r="Y260">
        <v>10</v>
      </c>
      <c r="Z260">
        <v>9</v>
      </c>
      <c r="AA260">
        <v>12</v>
      </c>
      <c r="AB260">
        <v>5</v>
      </c>
      <c r="AC260">
        <v>4</v>
      </c>
      <c r="AD260">
        <v>2</v>
      </c>
      <c r="AE260" s="4">
        <v>1.26E-2</v>
      </c>
      <c r="AF260" s="4">
        <v>0.19420000000000001</v>
      </c>
      <c r="AG260" s="4">
        <v>3.1800000000000002E-2</v>
      </c>
      <c r="AH260" s="4">
        <v>0</v>
      </c>
      <c r="AI260" s="4">
        <v>3.5000000000000003E-2</v>
      </c>
      <c r="AJ260" s="4">
        <v>0.3009</v>
      </c>
      <c r="AK260" s="4">
        <v>0</v>
      </c>
      <c r="AL260" s="4">
        <v>0</v>
      </c>
      <c r="AM260" s="4">
        <v>5.6300000000000003E-2</v>
      </c>
      <c r="AN260" s="4">
        <v>8.4000000000000005E-2</v>
      </c>
      <c r="AO260" s="4">
        <v>0</v>
      </c>
      <c r="AP260" s="4">
        <v>6.7999999999999996E-3</v>
      </c>
      <c r="AQ260" s="4">
        <v>0</v>
      </c>
      <c r="AR260" s="4">
        <v>0</v>
      </c>
      <c r="AS260" s="4">
        <v>8.8999999999999999E-3</v>
      </c>
      <c r="AT260" s="4">
        <v>2.53E-2</v>
      </c>
      <c r="AU260" s="4">
        <v>0</v>
      </c>
      <c r="AV260" s="4">
        <v>1.24E-2</v>
      </c>
      <c r="AW260" s="4">
        <v>0.1918</v>
      </c>
      <c r="AX260" s="4">
        <v>0</v>
      </c>
      <c r="AY260" s="4">
        <v>0.04</v>
      </c>
    </row>
    <row r="261" spans="1:51" x14ac:dyDescent="0.2">
      <c r="A261">
        <v>10299966462</v>
      </c>
      <c r="B261" t="s">
        <v>60</v>
      </c>
      <c r="C261">
        <v>1</v>
      </c>
      <c r="D261">
        <v>31</v>
      </c>
      <c r="E261" s="1">
        <v>150000</v>
      </c>
      <c r="F261" t="s">
        <v>51</v>
      </c>
      <c r="G261">
        <v>10065</v>
      </c>
      <c r="H261" t="s">
        <v>52</v>
      </c>
      <c r="I261" t="s">
        <v>58</v>
      </c>
      <c r="J261" s="6" t="str">
        <f t="shared" si="4"/>
        <v>Manhattan-10065</v>
      </c>
      <c r="K261" s="2">
        <v>41263</v>
      </c>
      <c r="L261" s="3">
        <v>0</v>
      </c>
      <c r="M261">
        <v>55</v>
      </c>
      <c r="N261" s="3">
        <v>30.44</v>
      </c>
      <c r="O261">
        <v>65</v>
      </c>
      <c r="P261">
        <v>10</v>
      </c>
      <c r="Q261" s="1">
        <v>7175</v>
      </c>
      <c r="R261" s="3">
        <v>0</v>
      </c>
      <c r="S261">
        <v>51</v>
      </c>
      <c r="T261" s="3">
        <v>0.05</v>
      </c>
      <c r="U261">
        <v>51</v>
      </c>
      <c r="V261">
        <v>16</v>
      </c>
      <c r="W261" s="1">
        <v>5409</v>
      </c>
      <c r="X261">
        <v>1</v>
      </c>
      <c r="Y261">
        <v>10</v>
      </c>
      <c r="Z261">
        <v>11</v>
      </c>
      <c r="AA261">
        <v>12</v>
      </c>
      <c r="AB261">
        <v>11</v>
      </c>
      <c r="AC261">
        <v>9</v>
      </c>
      <c r="AD261">
        <v>3</v>
      </c>
      <c r="AE261" s="4">
        <v>0.01</v>
      </c>
      <c r="AF261" s="4">
        <v>0</v>
      </c>
      <c r="AG261" s="4">
        <v>0</v>
      </c>
      <c r="AH261" s="4">
        <v>5.6500000000000002E-2</v>
      </c>
      <c r="AI261" s="4">
        <v>0</v>
      </c>
      <c r="AJ261" s="4">
        <v>0.30280000000000001</v>
      </c>
      <c r="AK261" s="4">
        <v>3.95E-2</v>
      </c>
      <c r="AL261" s="4">
        <v>0</v>
      </c>
      <c r="AM261" s="4">
        <v>4.7899999999999998E-2</v>
      </c>
      <c r="AN261" s="4">
        <v>5.2600000000000001E-2</v>
      </c>
      <c r="AO261" s="4">
        <v>1.4E-3</v>
      </c>
      <c r="AP261" s="4">
        <v>1.3100000000000001E-2</v>
      </c>
      <c r="AQ261" s="4">
        <v>4.5999999999999999E-3</v>
      </c>
      <c r="AR261" s="4">
        <v>0</v>
      </c>
      <c r="AS261" s="4">
        <v>0</v>
      </c>
      <c r="AT261" s="4">
        <v>7.51E-2</v>
      </c>
      <c r="AU261" s="4">
        <v>0</v>
      </c>
      <c r="AV261" s="4">
        <v>0</v>
      </c>
      <c r="AW261" s="4">
        <v>0.33210000000000001</v>
      </c>
      <c r="AX261" s="4">
        <v>0</v>
      </c>
      <c r="AY261" s="4">
        <v>6.4299999999999996E-2</v>
      </c>
    </row>
    <row r="262" spans="1:51" x14ac:dyDescent="0.2">
      <c r="A262">
        <v>103021230</v>
      </c>
      <c r="B262" t="s">
        <v>50</v>
      </c>
      <c r="C262">
        <v>1</v>
      </c>
      <c r="D262">
        <v>41</v>
      </c>
      <c r="E262" s="1">
        <v>75000</v>
      </c>
      <c r="F262" t="s">
        <v>57</v>
      </c>
      <c r="G262">
        <v>11101</v>
      </c>
      <c r="H262" t="s">
        <v>52</v>
      </c>
      <c r="I262" t="s">
        <v>53</v>
      </c>
      <c r="J262" s="6" t="str">
        <f t="shared" si="4"/>
        <v>Queens-11101</v>
      </c>
      <c r="K262" s="2">
        <v>38090</v>
      </c>
      <c r="L262" s="3">
        <v>0</v>
      </c>
      <c r="M262">
        <v>31</v>
      </c>
      <c r="N262" s="3">
        <v>0.04</v>
      </c>
      <c r="O262">
        <v>33</v>
      </c>
      <c r="P262">
        <v>3</v>
      </c>
      <c r="Q262" s="1">
        <v>2271</v>
      </c>
      <c r="R262" s="3">
        <v>0</v>
      </c>
      <c r="S262">
        <v>52</v>
      </c>
      <c r="T262" s="3">
        <v>0.08</v>
      </c>
      <c r="U262">
        <v>52</v>
      </c>
      <c r="V262">
        <v>6</v>
      </c>
      <c r="W262" s="1">
        <v>3925</v>
      </c>
      <c r="X262">
        <v>4</v>
      </c>
      <c r="Y262">
        <v>1</v>
      </c>
      <c r="Z262">
        <v>13</v>
      </c>
      <c r="AA262">
        <v>1</v>
      </c>
      <c r="AB262">
        <v>3</v>
      </c>
      <c r="AC262">
        <v>5</v>
      </c>
      <c r="AD262">
        <v>4</v>
      </c>
      <c r="AE262" s="4">
        <v>0</v>
      </c>
      <c r="AF262" s="4">
        <v>0</v>
      </c>
      <c r="AG262" s="4">
        <v>4.3999999999999997E-2</v>
      </c>
      <c r="AH262" s="4">
        <v>0</v>
      </c>
      <c r="AI262" s="4">
        <v>0</v>
      </c>
      <c r="AJ262" s="4">
        <v>0.19389999999999999</v>
      </c>
      <c r="AK262" s="4">
        <v>1.4800000000000001E-2</v>
      </c>
      <c r="AL262" s="4">
        <v>0</v>
      </c>
      <c r="AM262" s="4">
        <v>2.5000000000000001E-3</v>
      </c>
      <c r="AN262" s="4">
        <v>4.2500000000000003E-2</v>
      </c>
      <c r="AO262" s="4">
        <v>2.7699999999999999E-2</v>
      </c>
      <c r="AP262" s="4">
        <v>0</v>
      </c>
      <c r="AQ262" s="4">
        <v>6.54E-2</v>
      </c>
      <c r="AR262" s="4">
        <v>0</v>
      </c>
      <c r="AS262" s="4">
        <v>1.61E-2</v>
      </c>
      <c r="AT262" s="4">
        <v>7.6499999999999999E-2</v>
      </c>
      <c r="AU262" s="4">
        <v>0</v>
      </c>
      <c r="AV262" s="4">
        <v>0</v>
      </c>
      <c r="AW262" s="4">
        <v>0.47549999999999998</v>
      </c>
      <c r="AX262" s="4">
        <v>1.2800000000000001E-2</v>
      </c>
      <c r="AY262" s="4">
        <v>2.8299999999999999E-2</v>
      </c>
    </row>
    <row r="263" spans="1:51" x14ac:dyDescent="0.2">
      <c r="A263">
        <v>103024801</v>
      </c>
      <c r="B263" t="s">
        <v>55</v>
      </c>
      <c r="C263">
        <v>1</v>
      </c>
      <c r="D263">
        <v>49</v>
      </c>
      <c r="E263" s="1">
        <v>100000</v>
      </c>
      <c r="F263" t="s">
        <v>57</v>
      </c>
      <c r="G263">
        <v>10038</v>
      </c>
      <c r="H263" t="s">
        <v>52</v>
      </c>
      <c r="I263" t="s">
        <v>58</v>
      </c>
      <c r="J263" s="6" t="str">
        <f t="shared" si="4"/>
        <v>Manhattan-10038</v>
      </c>
      <c r="K263" s="2">
        <v>41435</v>
      </c>
      <c r="L263" s="3">
        <v>0</v>
      </c>
      <c r="M263">
        <v>35</v>
      </c>
      <c r="N263" s="3">
        <v>0.01</v>
      </c>
      <c r="O263">
        <v>37</v>
      </c>
      <c r="P263">
        <v>1</v>
      </c>
      <c r="Q263" s="1">
        <v>4969</v>
      </c>
      <c r="R263" s="3">
        <v>0</v>
      </c>
      <c r="S263">
        <v>87</v>
      </c>
      <c r="T263" s="3">
        <v>3.82</v>
      </c>
      <c r="U263">
        <v>87</v>
      </c>
      <c r="V263">
        <v>4</v>
      </c>
      <c r="W263" s="1">
        <v>13115</v>
      </c>
      <c r="X263" t="s">
        <v>54</v>
      </c>
      <c r="Y263">
        <v>32</v>
      </c>
      <c r="Z263">
        <v>2</v>
      </c>
      <c r="AA263">
        <v>1</v>
      </c>
      <c r="AB263" t="s">
        <v>54</v>
      </c>
      <c r="AC263" t="s">
        <v>54</v>
      </c>
      <c r="AD263" t="s">
        <v>54</v>
      </c>
      <c r="AE263" s="4">
        <v>0</v>
      </c>
      <c r="AF263" s="4">
        <v>3.2399999999999998E-2</v>
      </c>
      <c r="AG263" s="4">
        <v>0</v>
      </c>
      <c r="AH263" s="4">
        <v>0</v>
      </c>
      <c r="AI263" s="4">
        <v>0</v>
      </c>
      <c r="AJ263" s="4">
        <v>0.26</v>
      </c>
      <c r="AK263" s="4">
        <v>2.0799999999999999E-2</v>
      </c>
      <c r="AL263" s="4">
        <v>0</v>
      </c>
      <c r="AM263" s="4">
        <v>6.1100000000000002E-2</v>
      </c>
      <c r="AN263" s="4">
        <v>1.72E-2</v>
      </c>
      <c r="AO263" s="4">
        <v>0.1076</v>
      </c>
      <c r="AP263" s="4">
        <v>9.3100000000000002E-2</v>
      </c>
      <c r="AQ263" s="4">
        <v>0</v>
      </c>
      <c r="AR263" s="4">
        <v>0</v>
      </c>
      <c r="AS263" s="4">
        <v>0</v>
      </c>
      <c r="AT263" s="4">
        <v>0.1658</v>
      </c>
      <c r="AU263" s="4">
        <v>3.5200000000000002E-2</v>
      </c>
      <c r="AV263" s="4">
        <v>0</v>
      </c>
      <c r="AW263" s="4">
        <v>0.15709999999999999</v>
      </c>
      <c r="AX263" s="4">
        <v>0</v>
      </c>
      <c r="AY263" s="4">
        <v>4.9700000000000001E-2</v>
      </c>
    </row>
    <row r="264" spans="1:51" x14ac:dyDescent="0.2">
      <c r="A264">
        <v>10303566837</v>
      </c>
      <c r="B264" t="s">
        <v>60</v>
      </c>
      <c r="C264">
        <v>1</v>
      </c>
      <c r="D264">
        <v>41</v>
      </c>
      <c r="E264" s="1">
        <v>100000</v>
      </c>
      <c r="F264" t="s">
        <v>51</v>
      </c>
      <c r="G264">
        <v>11231</v>
      </c>
      <c r="H264" t="s">
        <v>52</v>
      </c>
      <c r="I264" t="s">
        <v>56</v>
      </c>
      <c r="J264" s="6" t="str">
        <f t="shared" si="4"/>
        <v>Brooklyn-11231</v>
      </c>
      <c r="K264" s="2">
        <v>40952</v>
      </c>
      <c r="L264" s="3">
        <v>0</v>
      </c>
      <c r="M264">
        <v>49</v>
      </c>
      <c r="N264" s="3">
        <v>282.33999999999997</v>
      </c>
      <c r="O264">
        <v>52</v>
      </c>
      <c r="P264">
        <v>39</v>
      </c>
      <c r="Q264" s="1">
        <v>12354</v>
      </c>
      <c r="R264" s="3">
        <v>0</v>
      </c>
      <c r="S264">
        <v>101</v>
      </c>
      <c r="T264" s="3">
        <v>522.29999999999995</v>
      </c>
      <c r="U264">
        <v>102</v>
      </c>
      <c r="V264">
        <v>77</v>
      </c>
      <c r="W264" s="1">
        <v>24956</v>
      </c>
      <c r="X264">
        <v>37</v>
      </c>
      <c r="Y264">
        <v>4</v>
      </c>
      <c r="Z264">
        <v>2</v>
      </c>
      <c r="AA264">
        <v>1</v>
      </c>
      <c r="AB264" t="s">
        <v>54</v>
      </c>
      <c r="AC264">
        <v>3</v>
      </c>
      <c r="AD264">
        <v>3</v>
      </c>
      <c r="AE264" s="4">
        <v>0</v>
      </c>
      <c r="AF264" s="4">
        <v>3.7000000000000002E-3</v>
      </c>
      <c r="AG264" s="4">
        <v>7.4999999999999997E-3</v>
      </c>
      <c r="AH264" s="4">
        <v>3.7100000000000001E-2</v>
      </c>
      <c r="AI264" s="4">
        <v>0</v>
      </c>
      <c r="AJ264" s="4">
        <v>0.1368</v>
      </c>
      <c r="AK264" s="4">
        <v>4.9799999999999997E-2</v>
      </c>
      <c r="AL264" s="4">
        <v>0</v>
      </c>
      <c r="AM264" s="4">
        <v>6.9699999999999998E-2</v>
      </c>
      <c r="AN264" s="4">
        <v>2.0899999999999998E-2</v>
      </c>
      <c r="AO264" s="4">
        <v>8.9999999999999998E-4</v>
      </c>
      <c r="AP264" s="4">
        <v>1.03E-2</v>
      </c>
      <c r="AQ264" s="4">
        <v>0.22739999999999999</v>
      </c>
      <c r="AR264" s="4">
        <v>0</v>
      </c>
      <c r="AS264" s="4">
        <v>6.1899999999999997E-2</v>
      </c>
      <c r="AT264" s="4">
        <v>3.3399999999999999E-2</v>
      </c>
      <c r="AU264" s="4">
        <v>8.3900000000000002E-2</v>
      </c>
      <c r="AV264" s="4">
        <v>2.3699999999999999E-2</v>
      </c>
      <c r="AW264" s="4">
        <v>0.13389999999999999</v>
      </c>
      <c r="AX264" s="4">
        <v>2.2800000000000001E-2</v>
      </c>
      <c r="AY264" s="4">
        <v>7.6499999999999999E-2</v>
      </c>
    </row>
    <row r="265" spans="1:51" x14ac:dyDescent="0.2">
      <c r="A265">
        <v>10303998162</v>
      </c>
      <c r="B265" t="s">
        <v>55</v>
      </c>
      <c r="C265">
        <v>1</v>
      </c>
      <c r="D265">
        <v>46</v>
      </c>
      <c r="E265" s="1">
        <v>250000</v>
      </c>
      <c r="F265" t="s">
        <v>57</v>
      </c>
      <c r="G265">
        <v>10065</v>
      </c>
      <c r="H265" t="s">
        <v>52</v>
      </c>
      <c r="I265" t="s">
        <v>58</v>
      </c>
      <c r="J265" s="6" t="str">
        <f t="shared" si="4"/>
        <v>Manhattan-10065</v>
      </c>
      <c r="K265" s="2">
        <v>40952</v>
      </c>
      <c r="L265" s="3">
        <v>43.93</v>
      </c>
      <c r="M265">
        <v>0</v>
      </c>
      <c r="N265" s="3">
        <v>78.58</v>
      </c>
      <c r="O265">
        <v>18</v>
      </c>
      <c r="P265">
        <v>13</v>
      </c>
      <c r="Q265" s="1">
        <v>1968</v>
      </c>
      <c r="R265" s="3">
        <v>175.71</v>
      </c>
      <c r="S265">
        <v>0</v>
      </c>
      <c r="T265" s="3">
        <v>102.55</v>
      </c>
      <c r="U265">
        <v>44</v>
      </c>
      <c r="V265">
        <v>18</v>
      </c>
      <c r="W265" s="1">
        <v>5551</v>
      </c>
      <c r="X265">
        <v>5</v>
      </c>
      <c r="Y265">
        <v>1</v>
      </c>
      <c r="Z265">
        <v>3</v>
      </c>
      <c r="AA265">
        <v>4</v>
      </c>
      <c r="AB265">
        <v>1</v>
      </c>
      <c r="AC265">
        <v>1</v>
      </c>
      <c r="AD265">
        <v>3</v>
      </c>
      <c r="AE265" s="4">
        <v>0</v>
      </c>
      <c r="AF265" s="4">
        <v>0</v>
      </c>
      <c r="AG265" s="4">
        <v>1.26E-2</v>
      </c>
      <c r="AH265" s="4">
        <v>3.2199999999999999E-2</v>
      </c>
      <c r="AI265" s="4">
        <v>0</v>
      </c>
      <c r="AJ265" s="4">
        <v>0.20810000000000001</v>
      </c>
      <c r="AK265" s="4">
        <v>0.14449999999999999</v>
      </c>
      <c r="AL265" s="4">
        <v>0</v>
      </c>
      <c r="AM265" s="4">
        <v>2.2100000000000002E-2</v>
      </c>
      <c r="AN265" s="4">
        <v>0.1179</v>
      </c>
      <c r="AO265" s="4">
        <v>2.5999999999999999E-3</v>
      </c>
      <c r="AP265" s="4">
        <v>6.1999999999999998E-3</v>
      </c>
      <c r="AQ265" s="4">
        <v>2.4899999999999999E-2</v>
      </c>
      <c r="AR265" s="4">
        <v>0</v>
      </c>
      <c r="AS265" s="4">
        <v>0.15279999999999999</v>
      </c>
      <c r="AT265" s="4">
        <v>2.3699999999999999E-2</v>
      </c>
      <c r="AU265" s="4">
        <v>0</v>
      </c>
      <c r="AV265" s="4">
        <v>6.5600000000000006E-2</v>
      </c>
      <c r="AW265" s="4">
        <v>0.12690000000000001</v>
      </c>
      <c r="AX265" s="4">
        <v>0</v>
      </c>
      <c r="AY265" s="4">
        <v>5.9799999999999999E-2</v>
      </c>
    </row>
    <row r="266" spans="1:51" x14ac:dyDescent="0.2">
      <c r="A266">
        <v>103041811</v>
      </c>
      <c r="B266" t="s">
        <v>50</v>
      </c>
      <c r="C266">
        <v>0</v>
      </c>
      <c r="D266">
        <v>46</v>
      </c>
      <c r="E266" s="1">
        <v>150000</v>
      </c>
      <c r="F266" t="s">
        <v>51</v>
      </c>
      <c r="G266">
        <v>10023</v>
      </c>
      <c r="H266" t="s">
        <v>52</v>
      </c>
      <c r="I266" t="s">
        <v>58</v>
      </c>
      <c r="J266" s="6" t="str">
        <f t="shared" si="4"/>
        <v>Manhattan-10023</v>
      </c>
      <c r="K266" s="2">
        <v>38090</v>
      </c>
      <c r="L266" s="3">
        <v>88.86</v>
      </c>
      <c r="M266">
        <v>0</v>
      </c>
      <c r="N266" s="3">
        <v>0.03</v>
      </c>
      <c r="O266">
        <v>14</v>
      </c>
      <c r="P266">
        <v>2</v>
      </c>
      <c r="Q266" s="1">
        <v>956</v>
      </c>
      <c r="R266" s="3">
        <v>304.5</v>
      </c>
      <c r="S266">
        <v>0</v>
      </c>
      <c r="T266" s="3">
        <v>6.05</v>
      </c>
      <c r="U266">
        <v>50</v>
      </c>
      <c r="V266">
        <v>7</v>
      </c>
      <c r="W266" s="1">
        <v>3659</v>
      </c>
      <c r="X266" t="s">
        <v>54</v>
      </c>
      <c r="Y266">
        <v>7</v>
      </c>
      <c r="Z266">
        <v>3</v>
      </c>
      <c r="AA266">
        <v>2</v>
      </c>
      <c r="AB266">
        <v>2</v>
      </c>
      <c r="AC266" t="s">
        <v>54</v>
      </c>
      <c r="AD266" t="s">
        <v>54</v>
      </c>
      <c r="AE266" s="4">
        <v>0</v>
      </c>
      <c r="AF266" s="4">
        <v>0</v>
      </c>
      <c r="AG266" s="4">
        <v>0</v>
      </c>
      <c r="AH266" s="4">
        <v>0</v>
      </c>
      <c r="AI266" s="4">
        <v>0</v>
      </c>
      <c r="AJ266" s="4">
        <v>0.1663</v>
      </c>
      <c r="AK266" s="4">
        <v>0</v>
      </c>
      <c r="AL266" s="4">
        <v>0</v>
      </c>
      <c r="AM266" s="4">
        <v>1.6899999999999998E-2</v>
      </c>
      <c r="AN266" s="4">
        <v>2.6499999999999999E-2</v>
      </c>
      <c r="AO266" s="4">
        <v>0.1113</v>
      </c>
      <c r="AP266" s="4">
        <v>0.3427</v>
      </c>
      <c r="AQ266" s="4">
        <v>4.9200000000000001E-2</v>
      </c>
      <c r="AR266" s="4">
        <v>0</v>
      </c>
      <c r="AS266" s="4">
        <v>0</v>
      </c>
      <c r="AT266" s="4">
        <v>0.1507</v>
      </c>
      <c r="AU266" s="4">
        <v>0</v>
      </c>
      <c r="AV266" s="4">
        <v>0</v>
      </c>
      <c r="AW266" s="4">
        <v>5.8200000000000002E-2</v>
      </c>
      <c r="AX266" s="4">
        <v>0</v>
      </c>
      <c r="AY266" s="4">
        <v>7.8299999999999995E-2</v>
      </c>
    </row>
    <row r="267" spans="1:51" x14ac:dyDescent="0.2">
      <c r="A267">
        <v>1030435382</v>
      </c>
      <c r="B267" t="s">
        <v>59</v>
      </c>
      <c r="C267">
        <v>0</v>
      </c>
      <c r="D267">
        <v>41</v>
      </c>
      <c r="E267" s="1">
        <v>50000</v>
      </c>
      <c r="F267" t="s">
        <v>57</v>
      </c>
      <c r="G267">
        <v>10128</v>
      </c>
      <c r="H267" t="s">
        <v>52</v>
      </c>
      <c r="I267" t="s">
        <v>58</v>
      </c>
      <c r="J267" s="6" t="str">
        <f t="shared" si="4"/>
        <v>Manhattan-10128</v>
      </c>
      <c r="K267" s="2">
        <v>38816</v>
      </c>
      <c r="L267" s="3">
        <v>114.83</v>
      </c>
      <c r="M267">
        <v>0</v>
      </c>
      <c r="N267" s="3">
        <v>23.75</v>
      </c>
      <c r="O267">
        <v>18</v>
      </c>
      <c r="P267">
        <v>3</v>
      </c>
      <c r="Q267" s="1">
        <v>3177</v>
      </c>
      <c r="R267" s="3">
        <v>210.67</v>
      </c>
      <c r="S267">
        <v>0</v>
      </c>
      <c r="T267" s="3">
        <v>23.8</v>
      </c>
      <c r="U267">
        <v>34</v>
      </c>
      <c r="V267">
        <v>8</v>
      </c>
      <c r="W267" s="1">
        <v>5875</v>
      </c>
      <c r="X267">
        <v>4</v>
      </c>
      <c r="Y267">
        <v>1</v>
      </c>
      <c r="Z267" t="s">
        <v>54</v>
      </c>
      <c r="AA267" t="s">
        <v>54</v>
      </c>
      <c r="AB267">
        <v>4</v>
      </c>
      <c r="AC267">
        <v>3</v>
      </c>
      <c r="AD267">
        <v>6</v>
      </c>
      <c r="AE267" s="4">
        <v>0.33090000000000003</v>
      </c>
      <c r="AF267" s="4">
        <v>2.8999999999999998E-3</v>
      </c>
      <c r="AG267" s="4">
        <v>3.8999999999999998E-3</v>
      </c>
      <c r="AH267" s="4">
        <v>1.8200000000000001E-2</v>
      </c>
      <c r="AI267" s="4">
        <v>0</v>
      </c>
      <c r="AJ267" s="4">
        <v>7.0000000000000007E-2</v>
      </c>
      <c r="AK267" s="4">
        <v>7.1400000000000005E-2</v>
      </c>
      <c r="AL267" s="4">
        <v>0</v>
      </c>
      <c r="AM267" s="4">
        <v>1.34E-2</v>
      </c>
      <c r="AN267" s="4">
        <v>8.0600000000000005E-2</v>
      </c>
      <c r="AO267" s="4">
        <v>1.9800000000000002E-2</v>
      </c>
      <c r="AP267" s="4">
        <v>5.9900000000000002E-2</v>
      </c>
      <c r="AQ267" s="4">
        <v>4.0000000000000001E-3</v>
      </c>
      <c r="AR267" s="4">
        <v>0</v>
      </c>
      <c r="AS267" s="4">
        <v>7.8700000000000006E-2</v>
      </c>
      <c r="AT267" s="4">
        <v>2.7699999999999999E-2</v>
      </c>
      <c r="AU267" s="4">
        <v>0</v>
      </c>
      <c r="AV267" s="4">
        <v>1.5299999999999999E-2</v>
      </c>
      <c r="AW267" s="4">
        <v>5.6500000000000002E-2</v>
      </c>
      <c r="AX267" s="4">
        <v>3.7600000000000001E-2</v>
      </c>
      <c r="AY267" s="4">
        <v>0.10929999999999999</v>
      </c>
    </row>
    <row r="268" spans="1:51" x14ac:dyDescent="0.2">
      <c r="A268">
        <v>10304500227</v>
      </c>
      <c r="B268" t="s">
        <v>59</v>
      </c>
      <c r="C268">
        <v>1</v>
      </c>
      <c r="D268">
        <v>36</v>
      </c>
      <c r="E268" s="1">
        <v>200000</v>
      </c>
      <c r="F268" t="s">
        <v>51</v>
      </c>
      <c r="G268">
        <v>11101</v>
      </c>
      <c r="H268" t="s">
        <v>52</v>
      </c>
      <c r="I268" t="s">
        <v>53</v>
      </c>
      <c r="J268" s="6" t="str">
        <f t="shared" si="4"/>
        <v>Queens-11101</v>
      </c>
      <c r="K268" s="2">
        <v>40953</v>
      </c>
      <c r="L268" s="3">
        <v>101.67</v>
      </c>
      <c r="M268">
        <v>0</v>
      </c>
      <c r="N268" s="3">
        <v>6.2</v>
      </c>
      <c r="O268">
        <v>16</v>
      </c>
      <c r="P268">
        <v>4</v>
      </c>
      <c r="Q268" s="1">
        <v>1958</v>
      </c>
      <c r="R268" s="3">
        <v>179.54</v>
      </c>
      <c r="S268">
        <v>0</v>
      </c>
      <c r="T268" s="3">
        <v>6.24</v>
      </c>
      <c r="U268">
        <v>29</v>
      </c>
      <c r="V268">
        <v>8</v>
      </c>
      <c r="W268" s="1">
        <v>3788</v>
      </c>
      <c r="X268">
        <v>1</v>
      </c>
      <c r="Y268">
        <v>5</v>
      </c>
      <c r="Z268">
        <v>1</v>
      </c>
      <c r="AA268">
        <v>2</v>
      </c>
      <c r="AB268">
        <v>3</v>
      </c>
      <c r="AC268">
        <v>3</v>
      </c>
      <c r="AD268">
        <v>1</v>
      </c>
      <c r="AE268" s="4">
        <v>0</v>
      </c>
      <c r="AF268" s="4">
        <v>5.57E-2</v>
      </c>
      <c r="AG268" s="4">
        <v>4.7500000000000001E-2</v>
      </c>
      <c r="AH268" s="4">
        <v>2.4E-2</v>
      </c>
      <c r="AI268" s="4">
        <v>0</v>
      </c>
      <c r="AJ268" s="4">
        <v>0.1462</v>
      </c>
      <c r="AK268" s="4">
        <v>2.0500000000000001E-2</v>
      </c>
      <c r="AL268" s="4">
        <v>0</v>
      </c>
      <c r="AM268" s="4">
        <v>6.3299999999999995E-2</v>
      </c>
      <c r="AN268" s="4">
        <v>8.1900000000000001E-2</v>
      </c>
      <c r="AO268" s="4">
        <v>0</v>
      </c>
      <c r="AP268" s="4">
        <v>5.04E-2</v>
      </c>
      <c r="AQ268" s="4">
        <v>1.54E-2</v>
      </c>
      <c r="AR268" s="4">
        <v>1.2699999999999999E-2</v>
      </c>
      <c r="AS268" s="4">
        <v>0</v>
      </c>
      <c r="AT268" s="4">
        <v>0.1285</v>
      </c>
      <c r="AU268" s="4">
        <v>0</v>
      </c>
      <c r="AV268" s="4">
        <v>1.41E-2</v>
      </c>
      <c r="AW268" s="4">
        <v>0.26400000000000001</v>
      </c>
      <c r="AX268" s="4">
        <v>6.7999999999999996E-3</v>
      </c>
      <c r="AY268" s="4">
        <v>6.8900000000000003E-2</v>
      </c>
    </row>
    <row r="269" spans="1:51" x14ac:dyDescent="0.2">
      <c r="A269">
        <v>10305322277</v>
      </c>
      <c r="B269" t="s">
        <v>59</v>
      </c>
      <c r="C269">
        <v>1</v>
      </c>
      <c r="D269">
        <v>33</v>
      </c>
      <c r="E269" s="1">
        <v>250000</v>
      </c>
      <c r="F269" t="s">
        <v>57</v>
      </c>
      <c r="G269">
        <v>10024</v>
      </c>
      <c r="H269" t="s">
        <v>52</v>
      </c>
      <c r="I269" t="s">
        <v>58</v>
      </c>
      <c r="J269" s="6" t="str">
        <f t="shared" si="4"/>
        <v>Manhattan-10024</v>
      </c>
      <c r="K269" s="2">
        <v>41492</v>
      </c>
      <c r="L269" s="3">
        <v>87.87</v>
      </c>
      <c r="M269">
        <v>0</v>
      </c>
      <c r="N269" s="3">
        <v>45.91</v>
      </c>
      <c r="O269">
        <v>14</v>
      </c>
      <c r="P269">
        <v>4</v>
      </c>
      <c r="Q269" s="1">
        <v>3229</v>
      </c>
      <c r="R269" s="3">
        <v>171.73</v>
      </c>
      <c r="S269">
        <v>0</v>
      </c>
      <c r="T269" s="3">
        <v>45.94</v>
      </c>
      <c r="U269">
        <v>28</v>
      </c>
      <c r="V269">
        <v>7</v>
      </c>
      <c r="W269" s="1">
        <v>6545</v>
      </c>
      <c r="X269">
        <v>3</v>
      </c>
      <c r="Y269">
        <v>1</v>
      </c>
      <c r="Z269">
        <v>2</v>
      </c>
      <c r="AA269">
        <v>2</v>
      </c>
      <c r="AB269">
        <v>1</v>
      </c>
      <c r="AC269">
        <v>2</v>
      </c>
      <c r="AD269">
        <v>3</v>
      </c>
      <c r="AE269" s="4">
        <v>4.7000000000000002E-3</v>
      </c>
      <c r="AF269" s="4">
        <v>0</v>
      </c>
      <c r="AG269" s="4">
        <v>8.0000000000000002E-3</v>
      </c>
      <c r="AH269" s="4">
        <v>3.9199999999999999E-2</v>
      </c>
      <c r="AI269" s="4">
        <v>0</v>
      </c>
      <c r="AJ269" s="4">
        <v>0.20610000000000001</v>
      </c>
      <c r="AK269" s="4">
        <v>6.1400000000000003E-2</v>
      </c>
      <c r="AL269" s="4">
        <v>0</v>
      </c>
      <c r="AM269" s="4">
        <v>7.4399999999999994E-2</v>
      </c>
      <c r="AN269" s="4">
        <v>0.18260000000000001</v>
      </c>
      <c r="AO269" s="4">
        <v>7.1000000000000004E-3</v>
      </c>
      <c r="AP269" s="4">
        <v>3.2000000000000002E-3</v>
      </c>
      <c r="AQ269" s="4">
        <v>0</v>
      </c>
      <c r="AR269" s="4">
        <v>0</v>
      </c>
      <c r="AS269" s="4">
        <v>5.3499999999999999E-2</v>
      </c>
      <c r="AT269" s="4">
        <v>0.12559999999999999</v>
      </c>
      <c r="AU269" s="4">
        <v>0</v>
      </c>
      <c r="AV269" s="4">
        <v>7.8100000000000003E-2</v>
      </c>
      <c r="AW269" s="4">
        <v>5.4699999999999999E-2</v>
      </c>
      <c r="AX269" s="4">
        <v>1.6E-2</v>
      </c>
      <c r="AY269" s="4">
        <v>8.5300000000000001E-2</v>
      </c>
    </row>
    <row r="270" spans="1:51" x14ac:dyDescent="0.2">
      <c r="A270">
        <v>10306764484</v>
      </c>
      <c r="B270" t="s">
        <v>55</v>
      </c>
      <c r="C270">
        <v>1</v>
      </c>
      <c r="D270">
        <v>39</v>
      </c>
      <c r="E270" s="1">
        <v>-1</v>
      </c>
      <c r="F270" t="s">
        <v>51</v>
      </c>
      <c r="G270">
        <v>10024</v>
      </c>
      <c r="H270" t="s">
        <v>52</v>
      </c>
      <c r="I270" t="s">
        <v>58</v>
      </c>
      <c r="J270" s="6" t="str">
        <f t="shared" si="4"/>
        <v>Manhattan-10024</v>
      </c>
      <c r="K270" s="2">
        <v>40954</v>
      </c>
      <c r="L270" s="3">
        <v>0</v>
      </c>
      <c r="M270">
        <v>18</v>
      </c>
      <c r="N270" s="3">
        <v>0.01</v>
      </c>
      <c r="O270">
        <v>19</v>
      </c>
      <c r="P270">
        <v>1</v>
      </c>
      <c r="Q270" s="1">
        <v>2736</v>
      </c>
      <c r="R270" s="3">
        <v>0</v>
      </c>
      <c r="S270">
        <v>34</v>
      </c>
      <c r="T270" s="3">
        <v>0.04</v>
      </c>
      <c r="U270">
        <v>34</v>
      </c>
      <c r="V270">
        <v>4</v>
      </c>
      <c r="W270" s="1">
        <v>5222</v>
      </c>
      <c r="X270">
        <v>1</v>
      </c>
      <c r="Y270">
        <v>2</v>
      </c>
      <c r="Z270">
        <v>5</v>
      </c>
      <c r="AA270">
        <v>4</v>
      </c>
      <c r="AB270" t="s">
        <v>54</v>
      </c>
      <c r="AC270">
        <v>3</v>
      </c>
      <c r="AD270">
        <v>3</v>
      </c>
      <c r="AE270" s="4">
        <v>0</v>
      </c>
      <c r="AF270" s="4">
        <v>0</v>
      </c>
      <c r="AG270" s="4">
        <v>0</v>
      </c>
      <c r="AH270" s="4">
        <v>2.1299999999999999E-2</v>
      </c>
      <c r="AI270" s="4">
        <v>0</v>
      </c>
      <c r="AJ270" s="4">
        <v>0.27529999999999999</v>
      </c>
      <c r="AK270" s="4">
        <v>0</v>
      </c>
      <c r="AL270" s="4">
        <v>0</v>
      </c>
      <c r="AM270" s="4">
        <v>2.5999999999999999E-2</v>
      </c>
      <c r="AN270" s="4">
        <v>0.1094</v>
      </c>
      <c r="AO270" s="4">
        <v>0</v>
      </c>
      <c r="AP270" s="4">
        <v>0.13289999999999999</v>
      </c>
      <c r="AQ270" s="4">
        <v>0</v>
      </c>
      <c r="AR270" s="4">
        <v>1.4E-2</v>
      </c>
      <c r="AS270" s="4">
        <v>0</v>
      </c>
      <c r="AT270" s="4">
        <v>0.36199999999999999</v>
      </c>
      <c r="AU270" s="4">
        <v>0</v>
      </c>
      <c r="AV270" s="4">
        <v>0</v>
      </c>
      <c r="AW270" s="4">
        <v>4.3200000000000002E-2</v>
      </c>
      <c r="AX270" s="4">
        <v>0</v>
      </c>
      <c r="AY270" s="4">
        <v>1.5900000000000001E-2</v>
      </c>
    </row>
    <row r="271" spans="1:51" x14ac:dyDescent="0.2">
      <c r="A271">
        <v>10307073983</v>
      </c>
      <c r="B271" t="s">
        <v>50</v>
      </c>
      <c r="C271">
        <v>0</v>
      </c>
      <c r="D271">
        <v>2</v>
      </c>
      <c r="E271" s="1">
        <v>-1</v>
      </c>
      <c r="F271" t="s">
        <v>51</v>
      </c>
      <c r="G271">
        <v>10023</v>
      </c>
      <c r="H271" t="s">
        <v>52</v>
      </c>
      <c r="I271" t="s">
        <v>58</v>
      </c>
      <c r="J271" s="6" t="str">
        <f t="shared" si="4"/>
        <v>Manhattan-10023</v>
      </c>
      <c r="K271" s="2">
        <v>42088</v>
      </c>
      <c r="L271" s="3">
        <v>0</v>
      </c>
      <c r="M271">
        <v>17</v>
      </c>
      <c r="N271" s="3">
        <v>15.03</v>
      </c>
      <c r="O271">
        <v>20</v>
      </c>
      <c r="P271">
        <v>5</v>
      </c>
      <c r="Q271" s="1">
        <v>1817</v>
      </c>
      <c r="R271" s="3">
        <v>0</v>
      </c>
      <c r="S271">
        <v>55</v>
      </c>
      <c r="T271" s="3">
        <v>30.09</v>
      </c>
      <c r="U271">
        <v>55</v>
      </c>
      <c r="V271">
        <v>12</v>
      </c>
      <c r="W271" s="1">
        <v>5992</v>
      </c>
      <c r="X271">
        <v>2</v>
      </c>
      <c r="Y271">
        <v>4</v>
      </c>
      <c r="Z271">
        <v>1</v>
      </c>
      <c r="AA271">
        <v>3</v>
      </c>
      <c r="AB271">
        <v>3</v>
      </c>
      <c r="AC271">
        <v>3</v>
      </c>
      <c r="AD271">
        <v>2</v>
      </c>
      <c r="AE271" s="4">
        <v>0</v>
      </c>
      <c r="AF271" s="4">
        <v>0.14380000000000001</v>
      </c>
      <c r="AG271" s="4">
        <v>0</v>
      </c>
      <c r="AH271" s="4">
        <v>1.44E-2</v>
      </c>
      <c r="AI271" s="4">
        <v>0</v>
      </c>
      <c r="AJ271" s="4">
        <v>0.1789</v>
      </c>
      <c r="AK271" s="4">
        <v>0</v>
      </c>
      <c r="AL271" s="4">
        <v>0</v>
      </c>
      <c r="AM271" s="4">
        <v>0</v>
      </c>
      <c r="AN271" s="4">
        <v>0.18229999999999999</v>
      </c>
      <c r="AO271" s="4">
        <v>4.6199999999999998E-2</v>
      </c>
      <c r="AP271" s="4">
        <v>0.26690000000000003</v>
      </c>
      <c r="AQ271" s="4">
        <v>0</v>
      </c>
      <c r="AR271" s="4">
        <v>0</v>
      </c>
      <c r="AS271" s="4">
        <v>0</v>
      </c>
      <c r="AT271" s="4">
        <v>0.12659999999999999</v>
      </c>
      <c r="AU271" s="4">
        <v>0</v>
      </c>
      <c r="AV271" s="4">
        <v>0</v>
      </c>
      <c r="AW271" s="4">
        <v>1E-3</v>
      </c>
      <c r="AX271" s="4">
        <v>0</v>
      </c>
      <c r="AY271" s="4">
        <v>3.9899999999999998E-2</v>
      </c>
    </row>
    <row r="272" spans="1:51" x14ac:dyDescent="0.2">
      <c r="A272">
        <v>10307133424</v>
      </c>
      <c r="B272" t="s">
        <v>59</v>
      </c>
      <c r="C272">
        <v>0</v>
      </c>
      <c r="D272">
        <v>42</v>
      </c>
      <c r="E272" s="1">
        <v>300000</v>
      </c>
      <c r="F272" t="s">
        <v>51</v>
      </c>
      <c r="G272">
        <v>11211</v>
      </c>
      <c r="H272" t="s">
        <v>52</v>
      </c>
      <c r="I272" t="s">
        <v>56</v>
      </c>
      <c r="J272" s="6" t="str">
        <f t="shared" si="4"/>
        <v>Brooklyn-11211</v>
      </c>
      <c r="K272" s="2">
        <v>40953</v>
      </c>
      <c r="L272" s="3">
        <v>0</v>
      </c>
      <c r="M272">
        <v>13</v>
      </c>
      <c r="N272" s="3">
        <v>51.99</v>
      </c>
      <c r="O272">
        <v>17</v>
      </c>
      <c r="P272">
        <v>7</v>
      </c>
      <c r="Q272" s="1">
        <v>957</v>
      </c>
      <c r="R272" s="3">
        <v>0</v>
      </c>
      <c r="S272">
        <v>30</v>
      </c>
      <c r="T272" s="3">
        <v>98.99</v>
      </c>
      <c r="U272">
        <v>33</v>
      </c>
      <c r="V272">
        <v>12</v>
      </c>
      <c r="W272" s="1">
        <v>2200</v>
      </c>
      <c r="X272" t="s">
        <v>54</v>
      </c>
      <c r="Y272">
        <v>1</v>
      </c>
      <c r="Z272">
        <v>5</v>
      </c>
      <c r="AA272">
        <v>1</v>
      </c>
      <c r="AB272">
        <v>1</v>
      </c>
      <c r="AC272">
        <v>3</v>
      </c>
      <c r="AD272">
        <v>4</v>
      </c>
      <c r="AE272" s="4">
        <v>0.2392</v>
      </c>
      <c r="AF272" s="4">
        <v>0</v>
      </c>
      <c r="AG272" s="4">
        <v>0</v>
      </c>
      <c r="AH272" s="4">
        <v>0</v>
      </c>
      <c r="AI272" s="4">
        <v>0</v>
      </c>
      <c r="AJ272" s="4">
        <v>9.1000000000000004E-3</v>
      </c>
      <c r="AK272" s="4">
        <v>0.1288</v>
      </c>
      <c r="AL272" s="4">
        <v>0</v>
      </c>
      <c r="AM272" s="4">
        <v>3.5400000000000001E-2</v>
      </c>
      <c r="AN272" s="4">
        <v>5.1799999999999999E-2</v>
      </c>
      <c r="AO272" s="4">
        <v>0</v>
      </c>
      <c r="AP272" s="4">
        <v>0</v>
      </c>
      <c r="AQ272" s="4">
        <v>1.7299999999999999E-2</v>
      </c>
      <c r="AR272" s="4">
        <v>0</v>
      </c>
      <c r="AS272" s="4">
        <v>9.5500000000000002E-2</v>
      </c>
      <c r="AT272" s="4">
        <v>0</v>
      </c>
      <c r="AU272" s="4">
        <v>0</v>
      </c>
      <c r="AV272" s="4">
        <v>0</v>
      </c>
      <c r="AW272" s="4">
        <v>0.42299999999999999</v>
      </c>
      <c r="AX272" s="4">
        <v>0</v>
      </c>
      <c r="AY272" s="4">
        <v>0</v>
      </c>
    </row>
    <row r="273" spans="1:51" x14ac:dyDescent="0.2">
      <c r="A273">
        <v>1030713509</v>
      </c>
      <c r="B273" t="s">
        <v>55</v>
      </c>
      <c r="C273">
        <v>0</v>
      </c>
      <c r="D273">
        <v>53</v>
      </c>
      <c r="E273" s="1">
        <v>50000</v>
      </c>
      <c r="F273" t="s">
        <v>57</v>
      </c>
      <c r="G273">
        <v>10023</v>
      </c>
      <c r="H273" t="s">
        <v>52</v>
      </c>
      <c r="I273" t="s">
        <v>58</v>
      </c>
      <c r="J273" s="6" t="str">
        <f t="shared" si="4"/>
        <v>Manhattan-10023</v>
      </c>
      <c r="K273" s="2">
        <v>38818</v>
      </c>
      <c r="L273" s="3">
        <v>45.93</v>
      </c>
      <c r="M273">
        <v>0</v>
      </c>
      <c r="N273" s="3">
        <v>63.96</v>
      </c>
      <c r="O273">
        <v>13</v>
      </c>
      <c r="P273">
        <v>7</v>
      </c>
      <c r="Q273" s="1">
        <v>1725</v>
      </c>
      <c r="R273" s="3">
        <v>99.84</v>
      </c>
      <c r="S273">
        <v>0</v>
      </c>
      <c r="T273" s="3">
        <v>101.93</v>
      </c>
      <c r="U273">
        <v>28</v>
      </c>
      <c r="V273">
        <v>17</v>
      </c>
      <c r="W273" s="1">
        <v>3155</v>
      </c>
      <c r="X273">
        <v>4</v>
      </c>
      <c r="Y273">
        <v>2</v>
      </c>
      <c r="Z273">
        <v>1</v>
      </c>
      <c r="AA273" t="s">
        <v>54</v>
      </c>
      <c r="AB273" t="s">
        <v>54</v>
      </c>
      <c r="AC273">
        <v>3</v>
      </c>
      <c r="AD273">
        <v>3</v>
      </c>
      <c r="AE273" s="4">
        <v>0.129</v>
      </c>
      <c r="AF273" s="4">
        <v>0</v>
      </c>
      <c r="AG273" s="4">
        <v>1.66E-2</v>
      </c>
      <c r="AH273" s="4">
        <v>4.8999999999999998E-3</v>
      </c>
      <c r="AI273" s="4">
        <v>0</v>
      </c>
      <c r="AJ273" s="4">
        <v>0.1145</v>
      </c>
      <c r="AK273" s="4">
        <v>0</v>
      </c>
      <c r="AL273" s="4">
        <v>0</v>
      </c>
      <c r="AM273" s="4">
        <v>0</v>
      </c>
      <c r="AN273" s="4">
        <v>3.7499999999999999E-2</v>
      </c>
      <c r="AO273" s="4">
        <v>0</v>
      </c>
      <c r="AP273" s="4">
        <v>6.1000000000000004E-3</v>
      </c>
      <c r="AQ273" s="4">
        <v>0.2374</v>
      </c>
      <c r="AR273" s="4">
        <v>0</v>
      </c>
      <c r="AS273" s="4">
        <v>3.5700000000000003E-2</v>
      </c>
      <c r="AT273" s="4">
        <v>6.2700000000000006E-2</v>
      </c>
      <c r="AU273" s="4">
        <v>0</v>
      </c>
      <c r="AV273" s="4">
        <v>1.54E-2</v>
      </c>
      <c r="AW273" s="4">
        <v>0.25590000000000002</v>
      </c>
      <c r="AX273" s="4">
        <v>7.3300000000000004E-2</v>
      </c>
      <c r="AY273" s="4">
        <v>1.0999999999999999E-2</v>
      </c>
    </row>
    <row r="274" spans="1:51" x14ac:dyDescent="0.2">
      <c r="A274">
        <v>10307658219</v>
      </c>
      <c r="B274" t="s">
        <v>61</v>
      </c>
      <c r="C274">
        <v>0</v>
      </c>
      <c r="D274">
        <v>30</v>
      </c>
      <c r="E274" s="1">
        <v>100000</v>
      </c>
      <c r="F274" t="s">
        <v>57</v>
      </c>
      <c r="G274">
        <v>10010</v>
      </c>
      <c r="H274" t="s">
        <v>52</v>
      </c>
      <c r="I274" t="s">
        <v>58</v>
      </c>
      <c r="J274" s="6" t="str">
        <f t="shared" si="4"/>
        <v>Manhattan-10010</v>
      </c>
      <c r="K274" s="2">
        <v>40957</v>
      </c>
      <c r="L274" s="3">
        <v>12.98</v>
      </c>
      <c r="M274">
        <v>0</v>
      </c>
      <c r="N274" s="3">
        <v>0</v>
      </c>
      <c r="O274">
        <v>2</v>
      </c>
      <c r="P274" t="e">
        <v>#N/A</v>
      </c>
      <c r="Q274" s="1">
        <v>308</v>
      </c>
      <c r="R274" s="3">
        <v>60.9</v>
      </c>
      <c r="S274">
        <v>0</v>
      </c>
      <c r="T274" s="3">
        <v>16.97</v>
      </c>
      <c r="U274">
        <v>12</v>
      </c>
      <c r="V274" t="e">
        <v>#N/A</v>
      </c>
      <c r="W274" s="1">
        <v>2104</v>
      </c>
      <c r="X274" t="s">
        <v>54</v>
      </c>
      <c r="Y274">
        <v>1</v>
      </c>
      <c r="Z274" t="s">
        <v>54</v>
      </c>
      <c r="AA274">
        <v>1</v>
      </c>
      <c r="AB274" t="s">
        <v>54</v>
      </c>
      <c r="AC274" t="s">
        <v>54</v>
      </c>
      <c r="AD274" t="s">
        <v>54</v>
      </c>
      <c r="AE274" s="4">
        <v>6.2199999999999998E-2</v>
      </c>
      <c r="AF274" s="4">
        <v>0</v>
      </c>
      <c r="AG274" s="4">
        <v>0</v>
      </c>
      <c r="AH274" s="4">
        <v>2.53E-2</v>
      </c>
      <c r="AI274" s="4">
        <v>0</v>
      </c>
      <c r="AJ274" s="4">
        <v>7.9699999999999993E-2</v>
      </c>
      <c r="AK274" s="4">
        <v>3.73E-2</v>
      </c>
      <c r="AL274" s="4">
        <v>1.35E-2</v>
      </c>
      <c r="AM274" s="4">
        <v>0.1012</v>
      </c>
      <c r="AN274" s="4">
        <v>0.1358</v>
      </c>
      <c r="AO274" s="4">
        <v>0</v>
      </c>
      <c r="AP274" s="4">
        <v>6.1499999999999999E-2</v>
      </c>
      <c r="AQ274" s="4">
        <v>3.1800000000000002E-2</v>
      </c>
      <c r="AR274" s="4">
        <v>0</v>
      </c>
      <c r="AS274" s="4">
        <v>0</v>
      </c>
      <c r="AT274" s="4">
        <v>0</v>
      </c>
      <c r="AU274" s="4">
        <v>0</v>
      </c>
      <c r="AV274" s="4">
        <v>0</v>
      </c>
      <c r="AW274" s="4">
        <v>0.2666</v>
      </c>
      <c r="AX274" s="4">
        <v>0.13769999999999999</v>
      </c>
      <c r="AY274" s="4">
        <v>4.7199999999999999E-2</v>
      </c>
    </row>
    <row r="275" spans="1:51" x14ac:dyDescent="0.2">
      <c r="A275">
        <v>10310293</v>
      </c>
      <c r="B275" t="s">
        <v>60</v>
      </c>
      <c r="C275">
        <v>1</v>
      </c>
      <c r="D275">
        <v>46</v>
      </c>
      <c r="E275" s="1">
        <v>150000</v>
      </c>
      <c r="F275" t="s">
        <v>51</v>
      </c>
      <c r="G275">
        <v>11249</v>
      </c>
      <c r="H275" t="s">
        <v>52</v>
      </c>
      <c r="I275" t="s">
        <v>56</v>
      </c>
      <c r="J275" s="6" t="str">
        <f t="shared" si="4"/>
        <v>Brooklyn-11249</v>
      </c>
      <c r="K275" s="2">
        <v>37585</v>
      </c>
      <c r="L275" s="3">
        <v>48.93</v>
      </c>
      <c r="M275">
        <v>53</v>
      </c>
      <c r="N275" s="3">
        <v>10.74</v>
      </c>
      <c r="O275">
        <v>60</v>
      </c>
      <c r="P275">
        <v>5</v>
      </c>
      <c r="Q275" s="1">
        <v>11472</v>
      </c>
      <c r="R275" s="3">
        <v>5.99</v>
      </c>
      <c r="S275">
        <v>42</v>
      </c>
      <c r="T275" s="3">
        <v>15.5</v>
      </c>
      <c r="U275">
        <v>43</v>
      </c>
      <c r="V275">
        <v>15</v>
      </c>
      <c r="W275" s="1">
        <v>10412</v>
      </c>
      <c r="X275">
        <v>9</v>
      </c>
      <c r="Y275">
        <v>14</v>
      </c>
      <c r="Z275">
        <v>8</v>
      </c>
      <c r="AA275">
        <v>9</v>
      </c>
      <c r="AB275">
        <v>2</v>
      </c>
      <c r="AC275">
        <v>9</v>
      </c>
      <c r="AD275">
        <v>9</v>
      </c>
      <c r="AE275" s="4">
        <v>1.8E-3</v>
      </c>
      <c r="AF275" s="4">
        <v>0</v>
      </c>
      <c r="AG275" s="4">
        <v>4.4200000000000003E-2</v>
      </c>
      <c r="AH275" s="4">
        <v>2.2499999999999999E-2</v>
      </c>
      <c r="AI275" s="4">
        <v>1.84E-2</v>
      </c>
      <c r="AJ275" s="4">
        <v>0.13969999999999999</v>
      </c>
      <c r="AK275" s="4">
        <v>1.8700000000000001E-2</v>
      </c>
      <c r="AL275" s="4">
        <v>0</v>
      </c>
      <c r="AM275" s="4">
        <v>7.0499999999999993E-2</v>
      </c>
      <c r="AN275" s="4">
        <v>5.96E-2</v>
      </c>
      <c r="AO275" s="4">
        <v>3.8999999999999998E-3</v>
      </c>
      <c r="AP275" s="4">
        <v>0.13250000000000001</v>
      </c>
      <c r="AQ275" s="4">
        <v>0.18859999999999999</v>
      </c>
      <c r="AR275" s="4">
        <v>0</v>
      </c>
      <c r="AS275" s="4">
        <v>0</v>
      </c>
      <c r="AT275" s="4">
        <v>0.11</v>
      </c>
      <c r="AU275" s="4">
        <v>0</v>
      </c>
      <c r="AV275" s="4">
        <v>0</v>
      </c>
      <c r="AW275" s="4">
        <v>0.109</v>
      </c>
      <c r="AX275" s="4">
        <v>2.0999999999999999E-3</v>
      </c>
      <c r="AY275" s="4">
        <v>7.8700000000000006E-2</v>
      </c>
    </row>
    <row r="276" spans="1:51" x14ac:dyDescent="0.2">
      <c r="A276">
        <v>1031110921</v>
      </c>
      <c r="B276" t="s">
        <v>61</v>
      </c>
      <c r="C276">
        <v>0</v>
      </c>
      <c r="D276">
        <v>48</v>
      </c>
      <c r="E276" s="1">
        <v>300000</v>
      </c>
      <c r="F276" t="s">
        <v>51</v>
      </c>
      <c r="G276">
        <v>10022</v>
      </c>
      <c r="H276" t="s">
        <v>52</v>
      </c>
      <c r="I276" t="s">
        <v>58</v>
      </c>
      <c r="J276" s="6" t="str">
        <f t="shared" si="4"/>
        <v>Manhattan-10022</v>
      </c>
      <c r="K276" s="2">
        <v>38816</v>
      </c>
      <c r="L276" s="3">
        <v>25.96</v>
      </c>
      <c r="M276">
        <v>0</v>
      </c>
      <c r="N276" s="3">
        <v>0.01</v>
      </c>
      <c r="O276">
        <v>4</v>
      </c>
      <c r="P276">
        <v>1</v>
      </c>
      <c r="Q276" s="1">
        <v>480</v>
      </c>
      <c r="R276" s="3">
        <v>43.93</v>
      </c>
      <c r="S276">
        <v>0</v>
      </c>
      <c r="T276" s="3">
        <v>0.02</v>
      </c>
      <c r="U276">
        <v>7</v>
      </c>
      <c r="V276">
        <v>2</v>
      </c>
      <c r="W276" s="1">
        <v>1168</v>
      </c>
      <c r="X276">
        <v>1</v>
      </c>
      <c r="Y276" t="s">
        <v>54</v>
      </c>
      <c r="Z276" t="s">
        <v>54</v>
      </c>
      <c r="AA276" t="s">
        <v>54</v>
      </c>
      <c r="AB276">
        <v>1</v>
      </c>
      <c r="AC276">
        <v>1</v>
      </c>
      <c r="AD276">
        <v>1</v>
      </c>
      <c r="AE276" s="4">
        <v>0</v>
      </c>
      <c r="AF276" s="4">
        <v>0</v>
      </c>
      <c r="AG276" s="4">
        <v>1.9900000000000001E-2</v>
      </c>
      <c r="AH276" s="4">
        <v>4.07E-2</v>
      </c>
      <c r="AI276" s="4">
        <v>0</v>
      </c>
      <c r="AJ276" s="4">
        <v>7.3200000000000001E-2</v>
      </c>
      <c r="AK276" s="4">
        <v>3.2800000000000003E-2</v>
      </c>
      <c r="AL276" s="4">
        <v>0</v>
      </c>
      <c r="AM276" s="4">
        <v>5.2699999999999997E-2</v>
      </c>
      <c r="AN276" s="4">
        <v>6.9000000000000006E-2</v>
      </c>
      <c r="AO276" s="4">
        <v>0</v>
      </c>
      <c r="AP276" s="4">
        <v>0.2472</v>
      </c>
      <c r="AQ276" s="4">
        <v>0</v>
      </c>
      <c r="AR276" s="4">
        <v>0</v>
      </c>
      <c r="AS276" s="4">
        <v>0</v>
      </c>
      <c r="AT276" s="4">
        <v>6.3899999999999998E-2</v>
      </c>
      <c r="AU276" s="4">
        <v>1.1599999999999999E-2</v>
      </c>
      <c r="AV276" s="4">
        <v>4.2200000000000001E-2</v>
      </c>
      <c r="AW276" s="4">
        <v>0.2802</v>
      </c>
      <c r="AX276" s="4">
        <v>0</v>
      </c>
      <c r="AY276" s="4">
        <v>6.6500000000000004E-2</v>
      </c>
    </row>
    <row r="277" spans="1:51" x14ac:dyDescent="0.2">
      <c r="A277">
        <v>1031164892</v>
      </c>
      <c r="B277" t="s">
        <v>50</v>
      </c>
      <c r="C277">
        <v>1</v>
      </c>
      <c r="D277">
        <v>37</v>
      </c>
      <c r="E277" s="1">
        <v>75000</v>
      </c>
      <c r="F277" t="s">
        <v>51</v>
      </c>
      <c r="G277">
        <v>10044</v>
      </c>
      <c r="H277" t="s">
        <v>52</v>
      </c>
      <c r="I277" t="s">
        <v>58</v>
      </c>
      <c r="J277" s="6" t="str">
        <f t="shared" si="4"/>
        <v>Manhattan-10044</v>
      </c>
      <c r="K277" s="2">
        <v>38817</v>
      </c>
      <c r="L277" s="3">
        <v>0</v>
      </c>
      <c r="M277">
        <v>47</v>
      </c>
      <c r="N277" s="3">
        <v>50.26</v>
      </c>
      <c r="O277">
        <v>53</v>
      </c>
      <c r="P277">
        <v>12</v>
      </c>
      <c r="Q277" s="1">
        <v>8494</v>
      </c>
      <c r="R277" s="3">
        <v>77.87</v>
      </c>
      <c r="S277">
        <v>70</v>
      </c>
      <c r="T277" s="3">
        <v>67.28</v>
      </c>
      <c r="U277">
        <v>83</v>
      </c>
      <c r="V277">
        <v>17</v>
      </c>
      <c r="W277" s="1">
        <v>15361</v>
      </c>
      <c r="X277">
        <v>8</v>
      </c>
      <c r="Y277">
        <v>6</v>
      </c>
      <c r="Z277">
        <v>9</v>
      </c>
      <c r="AA277">
        <v>10</v>
      </c>
      <c r="AB277">
        <v>5</v>
      </c>
      <c r="AC277">
        <v>5</v>
      </c>
      <c r="AD277">
        <v>8</v>
      </c>
      <c r="AE277" s="4">
        <v>7.8E-2</v>
      </c>
      <c r="AF277" s="4">
        <v>6.4799999999999996E-2</v>
      </c>
      <c r="AG277" s="4">
        <v>3.6299999999999999E-2</v>
      </c>
      <c r="AH277" s="4">
        <v>2.12E-2</v>
      </c>
      <c r="AI277" s="4">
        <v>0</v>
      </c>
      <c r="AJ277" s="4">
        <v>0.14119999999999999</v>
      </c>
      <c r="AK277" s="4">
        <v>5.5800000000000002E-2</v>
      </c>
      <c r="AL277" s="4">
        <v>0</v>
      </c>
      <c r="AM277" s="4">
        <v>4.1399999999999999E-2</v>
      </c>
      <c r="AN277" s="4">
        <v>8.3199999999999996E-2</v>
      </c>
      <c r="AO277" s="4">
        <v>2.8E-3</v>
      </c>
      <c r="AP277" s="4">
        <v>8.0000000000000002E-3</v>
      </c>
      <c r="AQ277" s="4">
        <v>0.185</v>
      </c>
      <c r="AR277" s="4">
        <v>3.5799999999999998E-2</v>
      </c>
      <c r="AS277" s="4">
        <v>0</v>
      </c>
      <c r="AT277" s="4">
        <v>9.64E-2</v>
      </c>
      <c r="AU277" s="4">
        <v>2.5999999999999999E-3</v>
      </c>
      <c r="AV277" s="4">
        <v>0</v>
      </c>
      <c r="AW277" s="4">
        <v>7.4999999999999997E-2</v>
      </c>
      <c r="AX277" s="4">
        <v>0</v>
      </c>
      <c r="AY277" s="4">
        <v>7.2499999999999995E-2</v>
      </c>
    </row>
    <row r="278" spans="1:51" x14ac:dyDescent="0.2">
      <c r="A278">
        <v>10314937801</v>
      </c>
      <c r="B278" t="s">
        <v>59</v>
      </c>
      <c r="C278">
        <v>0</v>
      </c>
      <c r="D278">
        <v>45</v>
      </c>
      <c r="E278" s="1">
        <v>250000</v>
      </c>
      <c r="F278" t="s">
        <v>57</v>
      </c>
      <c r="G278">
        <v>10012</v>
      </c>
      <c r="H278" t="s">
        <v>52</v>
      </c>
      <c r="I278" t="s">
        <v>58</v>
      </c>
      <c r="J278" s="6" t="str">
        <f t="shared" si="4"/>
        <v>Manhattan-10012</v>
      </c>
      <c r="K278" s="2">
        <v>41031</v>
      </c>
      <c r="L278" s="3">
        <v>52.92</v>
      </c>
      <c r="M278">
        <v>0</v>
      </c>
      <c r="N278" s="3">
        <v>2</v>
      </c>
      <c r="O278">
        <v>8</v>
      </c>
      <c r="P278">
        <v>2</v>
      </c>
      <c r="Q278" s="1">
        <v>1977</v>
      </c>
      <c r="R278" s="3">
        <v>106.83</v>
      </c>
      <c r="S278">
        <v>0</v>
      </c>
      <c r="T278" s="3">
        <v>2.0299999999999998</v>
      </c>
      <c r="U278">
        <v>17</v>
      </c>
      <c r="V278">
        <v>5</v>
      </c>
      <c r="W278" s="1">
        <v>3950</v>
      </c>
      <c r="X278" t="s">
        <v>54</v>
      </c>
      <c r="Y278" t="s">
        <v>54</v>
      </c>
      <c r="Z278">
        <v>1</v>
      </c>
      <c r="AA278" t="s">
        <v>54</v>
      </c>
      <c r="AB278" t="s">
        <v>54</v>
      </c>
      <c r="AC278">
        <v>7</v>
      </c>
      <c r="AD278" t="s">
        <v>54</v>
      </c>
      <c r="AE278" s="4">
        <v>0</v>
      </c>
      <c r="AF278" s="4">
        <v>3.15E-2</v>
      </c>
      <c r="AG278" s="4">
        <v>2.3900000000000001E-2</v>
      </c>
      <c r="AH278" s="4">
        <v>6.4000000000000003E-3</v>
      </c>
      <c r="AI278" s="4">
        <v>0</v>
      </c>
      <c r="AJ278" s="4">
        <v>6.3299999999999995E-2</v>
      </c>
      <c r="AK278" s="4">
        <v>4.8899999999999999E-2</v>
      </c>
      <c r="AL278" s="4">
        <v>1.17E-2</v>
      </c>
      <c r="AM278" s="4">
        <v>0.1439</v>
      </c>
      <c r="AN278" s="4">
        <v>7.1499999999999994E-2</v>
      </c>
      <c r="AO278" s="4">
        <v>1.52E-2</v>
      </c>
      <c r="AP278" s="4">
        <v>6.6500000000000004E-2</v>
      </c>
      <c r="AQ278" s="4">
        <v>7.5700000000000003E-2</v>
      </c>
      <c r="AR278" s="4">
        <v>0</v>
      </c>
      <c r="AS278" s="4">
        <v>6.13E-2</v>
      </c>
      <c r="AT278" s="4">
        <v>2.6200000000000001E-2</v>
      </c>
      <c r="AU278" s="4">
        <v>0</v>
      </c>
      <c r="AV278" s="4">
        <v>7.3400000000000007E-2</v>
      </c>
      <c r="AW278" s="4">
        <v>0.21529999999999999</v>
      </c>
      <c r="AX278" s="4">
        <v>0</v>
      </c>
      <c r="AY278" s="4">
        <v>6.5299999999999997E-2</v>
      </c>
    </row>
    <row r="279" spans="1:51" x14ac:dyDescent="0.2">
      <c r="A279">
        <v>10316077596</v>
      </c>
      <c r="B279" t="s">
        <v>50</v>
      </c>
      <c r="C279">
        <v>1</v>
      </c>
      <c r="D279">
        <v>76</v>
      </c>
      <c r="E279" s="1">
        <v>50000</v>
      </c>
      <c r="F279" t="s">
        <v>57</v>
      </c>
      <c r="G279">
        <v>10009</v>
      </c>
      <c r="H279" t="s">
        <v>52</v>
      </c>
      <c r="I279" t="s">
        <v>58</v>
      </c>
      <c r="J279" s="6" t="str">
        <f t="shared" si="4"/>
        <v>Manhattan-10009</v>
      </c>
      <c r="K279" s="2">
        <v>40955</v>
      </c>
      <c r="L279" s="3">
        <v>124.81</v>
      </c>
      <c r="M279">
        <v>0</v>
      </c>
      <c r="N279" s="3">
        <v>109.98</v>
      </c>
      <c r="O279">
        <v>29</v>
      </c>
      <c r="P279">
        <v>17</v>
      </c>
      <c r="Q279" s="1">
        <v>4466</v>
      </c>
      <c r="R279" s="3">
        <v>214.66</v>
      </c>
      <c r="S279">
        <v>0</v>
      </c>
      <c r="T279" s="3">
        <v>127.99</v>
      </c>
      <c r="U279">
        <v>47</v>
      </c>
      <c r="V279">
        <v>23</v>
      </c>
      <c r="W279" s="1">
        <v>6234</v>
      </c>
      <c r="X279">
        <v>9</v>
      </c>
      <c r="Y279">
        <v>4</v>
      </c>
      <c r="Z279">
        <v>2</v>
      </c>
      <c r="AA279">
        <v>1</v>
      </c>
      <c r="AB279">
        <v>5</v>
      </c>
      <c r="AC279">
        <v>1</v>
      </c>
      <c r="AD279">
        <v>7</v>
      </c>
      <c r="AE279" s="4">
        <v>0</v>
      </c>
      <c r="AF279" s="4">
        <v>3.5999999999999999E-3</v>
      </c>
      <c r="AG279" s="4">
        <v>0</v>
      </c>
      <c r="AH279" s="4">
        <v>2.8E-3</v>
      </c>
      <c r="AI279" s="4">
        <v>0</v>
      </c>
      <c r="AJ279" s="4">
        <v>0.1129</v>
      </c>
      <c r="AK279" s="4">
        <v>6.3E-3</v>
      </c>
      <c r="AL279" s="4">
        <v>0</v>
      </c>
      <c r="AM279" s="4">
        <v>1.03E-2</v>
      </c>
      <c r="AN279" s="4">
        <v>0.1653</v>
      </c>
      <c r="AO279" s="4">
        <v>1.6000000000000001E-3</v>
      </c>
      <c r="AP279" s="4">
        <v>5.5800000000000002E-2</v>
      </c>
      <c r="AQ279" s="4">
        <v>9.2499999999999999E-2</v>
      </c>
      <c r="AR279" s="4">
        <v>0</v>
      </c>
      <c r="AS279" s="4">
        <v>0</v>
      </c>
      <c r="AT279" s="4">
        <v>9.7000000000000003E-2</v>
      </c>
      <c r="AU279" s="4">
        <v>0</v>
      </c>
      <c r="AV279" s="4">
        <v>0</v>
      </c>
      <c r="AW279" s="4">
        <v>0.33900000000000002</v>
      </c>
      <c r="AX279" s="4">
        <v>0</v>
      </c>
      <c r="AY279" s="4">
        <v>0.1128</v>
      </c>
    </row>
    <row r="280" spans="1:51" x14ac:dyDescent="0.2">
      <c r="A280">
        <v>10316927127</v>
      </c>
      <c r="B280" t="s">
        <v>60</v>
      </c>
      <c r="C280">
        <v>1</v>
      </c>
      <c r="D280">
        <v>41</v>
      </c>
      <c r="E280" s="1">
        <v>60000</v>
      </c>
      <c r="F280" t="s">
        <v>51</v>
      </c>
      <c r="G280">
        <v>11225</v>
      </c>
      <c r="H280" t="s">
        <v>52</v>
      </c>
      <c r="I280" t="s">
        <v>56</v>
      </c>
      <c r="J280" s="6" t="str">
        <f t="shared" si="4"/>
        <v>Brooklyn-11225</v>
      </c>
      <c r="K280" s="2">
        <v>40954</v>
      </c>
      <c r="L280" s="3">
        <v>6.99</v>
      </c>
      <c r="M280">
        <v>43</v>
      </c>
      <c r="N280" s="3">
        <v>70.760000000000005</v>
      </c>
      <c r="O280">
        <v>44</v>
      </c>
      <c r="P280">
        <v>9</v>
      </c>
      <c r="Q280" s="1">
        <v>5624</v>
      </c>
      <c r="R280" s="3">
        <v>71.88</v>
      </c>
      <c r="S280">
        <v>0</v>
      </c>
      <c r="T280" s="3">
        <v>47.95</v>
      </c>
      <c r="U280">
        <v>19</v>
      </c>
      <c r="V280">
        <v>23</v>
      </c>
      <c r="W280" s="1">
        <v>2250</v>
      </c>
      <c r="X280">
        <v>24</v>
      </c>
      <c r="Y280">
        <v>5</v>
      </c>
      <c r="Z280">
        <v>3</v>
      </c>
      <c r="AA280">
        <v>3</v>
      </c>
      <c r="AB280">
        <v>2</v>
      </c>
      <c r="AC280">
        <v>1</v>
      </c>
      <c r="AD280">
        <v>6</v>
      </c>
      <c r="AE280" s="4">
        <v>0</v>
      </c>
      <c r="AF280" s="4">
        <v>0</v>
      </c>
      <c r="AG280" s="4">
        <v>3.3E-3</v>
      </c>
      <c r="AH280" s="4">
        <v>2.8E-3</v>
      </c>
      <c r="AI280" s="4">
        <v>4.7600000000000003E-2</v>
      </c>
      <c r="AJ280" s="4">
        <v>0.16450000000000001</v>
      </c>
      <c r="AK280" s="4">
        <v>5.0200000000000002E-2</v>
      </c>
      <c r="AL280" s="4">
        <v>0</v>
      </c>
      <c r="AM280" s="4">
        <v>5.0299999999999997E-2</v>
      </c>
      <c r="AN280" s="4">
        <v>9.9500000000000005E-2</v>
      </c>
      <c r="AO280" s="4">
        <v>0</v>
      </c>
      <c r="AP280" s="4">
        <v>0</v>
      </c>
      <c r="AQ280" s="4">
        <v>8.0299999999999996E-2</v>
      </c>
      <c r="AR280" s="4">
        <v>0</v>
      </c>
      <c r="AS280" s="4">
        <v>0.15060000000000001</v>
      </c>
      <c r="AT280" s="4">
        <v>6.2199999999999998E-2</v>
      </c>
      <c r="AU280" s="4">
        <v>4.3E-3</v>
      </c>
      <c r="AV280" s="4">
        <v>4.5499999999999999E-2</v>
      </c>
      <c r="AW280" s="4">
        <v>0.17979999999999999</v>
      </c>
      <c r="AX280" s="4">
        <v>3.8300000000000001E-2</v>
      </c>
      <c r="AY280" s="4">
        <v>2.07E-2</v>
      </c>
    </row>
    <row r="281" spans="1:51" x14ac:dyDescent="0.2">
      <c r="A281">
        <v>103184431</v>
      </c>
      <c r="B281" t="s">
        <v>60</v>
      </c>
      <c r="C281">
        <v>1</v>
      </c>
      <c r="D281">
        <v>65</v>
      </c>
      <c r="E281" s="1">
        <v>-1</v>
      </c>
      <c r="F281" t="s">
        <v>57</v>
      </c>
      <c r="G281">
        <v>10025</v>
      </c>
      <c r="H281" t="s">
        <v>52</v>
      </c>
      <c r="I281" t="s">
        <v>58</v>
      </c>
      <c r="J281" s="6" t="str">
        <f t="shared" si="4"/>
        <v>Manhattan-10025</v>
      </c>
      <c r="K281" s="2">
        <v>38306</v>
      </c>
      <c r="L281" s="3">
        <v>0</v>
      </c>
      <c r="M281">
        <v>57</v>
      </c>
      <c r="N281" s="3">
        <v>51.2</v>
      </c>
      <c r="O281">
        <v>60</v>
      </c>
      <c r="P281">
        <v>11</v>
      </c>
      <c r="Q281" s="1">
        <v>4786</v>
      </c>
      <c r="R281" s="3">
        <v>0</v>
      </c>
      <c r="S281">
        <v>120</v>
      </c>
      <c r="T281" s="3">
        <v>73.52</v>
      </c>
      <c r="U281">
        <v>121</v>
      </c>
      <c r="V281">
        <v>18</v>
      </c>
      <c r="W281" s="1">
        <v>10852</v>
      </c>
      <c r="X281">
        <v>8</v>
      </c>
      <c r="Y281">
        <v>15</v>
      </c>
      <c r="Z281">
        <v>6</v>
      </c>
      <c r="AA281">
        <v>4</v>
      </c>
      <c r="AB281">
        <v>7</v>
      </c>
      <c r="AC281">
        <v>10</v>
      </c>
      <c r="AD281">
        <v>8</v>
      </c>
      <c r="AE281" s="4">
        <v>0.13869999999999999</v>
      </c>
      <c r="AF281" s="4">
        <v>0.01</v>
      </c>
      <c r="AG281" s="4">
        <v>1.9E-2</v>
      </c>
      <c r="AH281" s="4">
        <v>9.2999999999999992E-3</v>
      </c>
      <c r="AI281" s="4">
        <v>2.5899999999999999E-2</v>
      </c>
      <c r="AJ281" s="4">
        <v>0.1197</v>
      </c>
      <c r="AK281" s="4">
        <v>6.6000000000000003E-2</v>
      </c>
      <c r="AL281" s="4">
        <v>4.4999999999999997E-3</v>
      </c>
      <c r="AM281" s="4">
        <v>8.5000000000000006E-3</v>
      </c>
      <c r="AN281" s="4">
        <v>0.1041</v>
      </c>
      <c r="AO281" s="4">
        <v>8.6E-3</v>
      </c>
      <c r="AP281" s="4">
        <v>0.14360000000000001</v>
      </c>
      <c r="AQ281" s="4">
        <v>3.9600000000000003E-2</v>
      </c>
      <c r="AR281" s="4">
        <v>0</v>
      </c>
      <c r="AS281" s="4">
        <v>2.5600000000000001E-2</v>
      </c>
      <c r="AT281" s="4">
        <v>2.4E-2</v>
      </c>
      <c r="AU281" s="4">
        <v>0</v>
      </c>
      <c r="AV281" s="4">
        <v>2.6700000000000002E-2</v>
      </c>
      <c r="AW281" s="4">
        <v>0.1704</v>
      </c>
      <c r="AX281" s="4">
        <v>0</v>
      </c>
      <c r="AY281" s="4">
        <v>5.5800000000000002E-2</v>
      </c>
    </row>
    <row r="282" spans="1:51" x14ac:dyDescent="0.2">
      <c r="A282">
        <v>103189726</v>
      </c>
      <c r="B282" t="s">
        <v>55</v>
      </c>
      <c r="C282">
        <v>1</v>
      </c>
      <c r="D282">
        <v>54</v>
      </c>
      <c r="E282" s="1">
        <v>65000</v>
      </c>
      <c r="F282" t="s">
        <v>51</v>
      </c>
      <c r="G282">
        <v>10025</v>
      </c>
      <c r="H282" t="s">
        <v>52</v>
      </c>
      <c r="I282" t="s">
        <v>58</v>
      </c>
      <c r="J282" s="6" t="str">
        <f t="shared" si="4"/>
        <v>Manhattan-10025</v>
      </c>
      <c r="K282" s="2">
        <v>38090</v>
      </c>
      <c r="L282" s="3">
        <v>75.89</v>
      </c>
      <c r="M282">
        <v>0</v>
      </c>
      <c r="N282" s="3">
        <v>136.97999999999999</v>
      </c>
      <c r="O282">
        <v>28</v>
      </c>
      <c r="P282">
        <v>22</v>
      </c>
      <c r="Q282" s="1">
        <v>2098</v>
      </c>
      <c r="R282" s="3">
        <v>93.86</v>
      </c>
      <c r="S282">
        <v>0</v>
      </c>
      <c r="T282" s="3">
        <v>142.97999999999999</v>
      </c>
      <c r="U282">
        <v>32</v>
      </c>
      <c r="V282">
        <v>24</v>
      </c>
      <c r="W282" s="1">
        <v>2278</v>
      </c>
      <c r="X282">
        <v>6</v>
      </c>
      <c r="Y282">
        <v>2</v>
      </c>
      <c r="Z282">
        <v>3</v>
      </c>
      <c r="AA282">
        <v>6</v>
      </c>
      <c r="AB282">
        <v>5</v>
      </c>
      <c r="AC282">
        <v>4</v>
      </c>
      <c r="AD282">
        <v>2</v>
      </c>
      <c r="AE282" s="4">
        <v>0</v>
      </c>
      <c r="AF282" s="4">
        <v>0</v>
      </c>
      <c r="AG282" s="4">
        <v>0</v>
      </c>
      <c r="AH282" s="4">
        <v>0</v>
      </c>
      <c r="AI282" s="4">
        <v>0</v>
      </c>
      <c r="AJ282" s="4">
        <v>6.9800000000000001E-2</v>
      </c>
      <c r="AK282" s="4">
        <v>0.39329999999999998</v>
      </c>
      <c r="AL282" s="4">
        <v>0</v>
      </c>
      <c r="AM282" s="4">
        <v>0</v>
      </c>
      <c r="AN282" s="4">
        <v>3.5999999999999997E-2</v>
      </c>
      <c r="AO282" s="4">
        <v>2.58E-2</v>
      </c>
      <c r="AP282" s="4">
        <v>0.11509999999999999</v>
      </c>
      <c r="AQ282" s="4">
        <v>0.1978</v>
      </c>
      <c r="AR282" s="4">
        <v>0</v>
      </c>
      <c r="AS282" s="4">
        <v>1.49E-2</v>
      </c>
      <c r="AT282" s="4">
        <v>9.3600000000000003E-2</v>
      </c>
      <c r="AU282" s="4">
        <v>0</v>
      </c>
      <c r="AV282" s="4">
        <v>0</v>
      </c>
      <c r="AW282" s="4">
        <v>5.3800000000000001E-2</v>
      </c>
      <c r="AX282" s="4">
        <v>0</v>
      </c>
      <c r="AY282" s="4">
        <v>0</v>
      </c>
    </row>
    <row r="283" spans="1:51" x14ac:dyDescent="0.2">
      <c r="A283">
        <v>10319438228</v>
      </c>
      <c r="B283" t="s">
        <v>50</v>
      </c>
      <c r="C283">
        <v>1</v>
      </c>
      <c r="D283">
        <v>63</v>
      </c>
      <c r="E283" s="1">
        <v>50000</v>
      </c>
      <c r="F283" t="s">
        <v>57</v>
      </c>
      <c r="G283">
        <v>10016</v>
      </c>
      <c r="H283" t="s">
        <v>52</v>
      </c>
      <c r="I283" t="s">
        <v>58</v>
      </c>
      <c r="J283" s="6" t="str">
        <f t="shared" si="4"/>
        <v>Manhattan-10016</v>
      </c>
      <c r="K283" s="2">
        <v>40954</v>
      </c>
      <c r="L283" s="3">
        <v>0</v>
      </c>
      <c r="M283">
        <v>33</v>
      </c>
      <c r="N283" s="3">
        <v>95.27</v>
      </c>
      <c r="O283">
        <v>35</v>
      </c>
      <c r="P283">
        <v>19</v>
      </c>
      <c r="Q283" s="1">
        <v>2651</v>
      </c>
      <c r="R283" s="3">
        <v>0</v>
      </c>
      <c r="S283">
        <v>67</v>
      </c>
      <c r="T283" s="3">
        <v>165.4</v>
      </c>
      <c r="U283">
        <v>68</v>
      </c>
      <c r="V283">
        <v>35</v>
      </c>
      <c r="W283" s="1">
        <v>5482</v>
      </c>
      <c r="X283">
        <v>11</v>
      </c>
      <c r="Y283">
        <v>2</v>
      </c>
      <c r="Z283">
        <v>3</v>
      </c>
      <c r="AA283">
        <v>5</v>
      </c>
      <c r="AB283">
        <v>2</v>
      </c>
      <c r="AC283">
        <v>5</v>
      </c>
      <c r="AD283">
        <v>5</v>
      </c>
      <c r="AE283" s="4">
        <v>0</v>
      </c>
      <c r="AF283" s="4">
        <v>0</v>
      </c>
      <c r="AG283" s="4">
        <v>0</v>
      </c>
      <c r="AH283" s="4">
        <v>1.9599999999999999E-2</v>
      </c>
      <c r="AI283" s="4">
        <v>0</v>
      </c>
      <c r="AJ283" s="4">
        <v>0.21210000000000001</v>
      </c>
      <c r="AK283" s="4">
        <v>8.9999999999999993E-3</v>
      </c>
      <c r="AL283" s="4">
        <v>0</v>
      </c>
      <c r="AM283" s="4">
        <v>8.6E-3</v>
      </c>
      <c r="AN283" s="4">
        <v>3.7000000000000002E-3</v>
      </c>
      <c r="AO283" s="4">
        <v>0</v>
      </c>
      <c r="AP283" s="4">
        <v>0</v>
      </c>
      <c r="AQ283" s="4">
        <v>0</v>
      </c>
      <c r="AR283" s="4">
        <v>0</v>
      </c>
      <c r="AS283" s="4">
        <v>0</v>
      </c>
      <c r="AT283" s="4">
        <v>0</v>
      </c>
      <c r="AU283" s="4">
        <v>0</v>
      </c>
      <c r="AV283" s="4">
        <v>0</v>
      </c>
      <c r="AW283" s="4">
        <v>0.2581</v>
      </c>
      <c r="AX283" s="4">
        <v>0.4889</v>
      </c>
      <c r="AY283" s="4">
        <v>0</v>
      </c>
    </row>
    <row r="284" spans="1:51" x14ac:dyDescent="0.2">
      <c r="A284">
        <v>10320185587</v>
      </c>
      <c r="B284" t="s">
        <v>61</v>
      </c>
      <c r="C284">
        <v>0</v>
      </c>
      <c r="D284">
        <v>38</v>
      </c>
      <c r="E284" s="1">
        <v>75000</v>
      </c>
      <c r="F284" t="s">
        <v>57</v>
      </c>
      <c r="G284">
        <v>11215</v>
      </c>
      <c r="H284" t="s">
        <v>52</v>
      </c>
      <c r="I284" t="s">
        <v>56</v>
      </c>
      <c r="J284" s="6" t="str">
        <f t="shared" si="4"/>
        <v>Brooklyn-11215</v>
      </c>
      <c r="K284" s="2">
        <v>40971</v>
      </c>
      <c r="L284" s="3">
        <v>31.95</v>
      </c>
      <c r="M284">
        <v>0</v>
      </c>
      <c r="N284" s="3">
        <v>0</v>
      </c>
      <c r="O284">
        <v>5</v>
      </c>
      <c r="P284" t="e">
        <v>#N/A</v>
      </c>
      <c r="Q284" s="1">
        <v>357</v>
      </c>
      <c r="R284" s="3">
        <v>91.85</v>
      </c>
      <c r="S284">
        <v>0</v>
      </c>
      <c r="T284" s="3">
        <v>4.03</v>
      </c>
      <c r="U284">
        <v>16</v>
      </c>
      <c r="V284" t="e">
        <v>#N/A</v>
      </c>
      <c r="W284" s="1">
        <v>1183</v>
      </c>
      <c r="X284">
        <v>2</v>
      </c>
      <c r="Y284">
        <v>1</v>
      </c>
      <c r="Z284" t="s">
        <v>54</v>
      </c>
      <c r="AA284" t="s">
        <v>54</v>
      </c>
      <c r="AB284">
        <v>1</v>
      </c>
      <c r="AC284">
        <v>1</v>
      </c>
      <c r="AD284" t="s">
        <v>54</v>
      </c>
      <c r="AE284" s="4">
        <v>0</v>
      </c>
      <c r="AF284" s="4">
        <v>0</v>
      </c>
      <c r="AG284" s="4">
        <v>0</v>
      </c>
      <c r="AH284" s="4">
        <v>0</v>
      </c>
      <c r="AI284" s="4">
        <v>0</v>
      </c>
      <c r="AJ284" s="4">
        <v>8.9300000000000004E-2</v>
      </c>
      <c r="AK284" s="4">
        <v>0</v>
      </c>
      <c r="AL284" s="4">
        <v>0</v>
      </c>
      <c r="AM284" s="4">
        <v>0.1449</v>
      </c>
      <c r="AN284" s="4">
        <v>0</v>
      </c>
      <c r="AO284" s="4">
        <v>0</v>
      </c>
      <c r="AP284" s="4">
        <v>0</v>
      </c>
      <c r="AQ284" s="4">
        <v>0</v>
      </c>
      <c r="AR284" s="4">
        <v>0</v>
      </c>
      <c r="AS284" s="4">
        <v>0</v>
      </c>
      <c r="AT284" s="4">
        <v>0.58630000000000004</v>
      </c>
      <c r="AU284" s="4">
        <v>0</v>
      </c>
      <c r="AV284" s="4">
        <v>0</v>
      </c>
      <c r="AW284" s="4">
        <v>0.17949999999999999</v>
      </c>
      <c r="AX284" s="4">
        <v>0</v>
      </c>
      <c r="AY284" s="4">
        <v>0</v>
      </c>
    </row>
    <row r="285" spans="1:51" x14ac:dyDescent="0.2">
      <c r="A285">
        <v>10321952117</v>
      </c>
      <c r="B285" t="s">
        <v>55</v>
      </c>
      <c r="C285">
        <v>0</v>
      </c>
      <c r="D285">
        <v>43</v>
      </c>
      <c r="E285" s="1">
        <v>40000</v>
      </c>
      <c r="F285" t="s">
        <v>57</v>
      </c>
      <c r="G285">
        <v>10036</v>
      </c>
      <c r="H285" t="s">
        <v>52</v>
      </c>
      <c r="I285" t="s">
        <v>58</v>
      </c>
      <c r="J285" s="6" t="str">
        <f t="shared" si="4"/>
        <v>Manhattan-10036</v>
      </c>
      <c r="K285" s="2">
        <v>40955</v>
      </c>
      <c r="L285" s="3">
        <v>106.84</v>
      </c>
      <c r="M285">
        <v>0</v>
      </c>
      <c r="N285" s="3">
        <v>2.02</v>
      </c>
      <c r="O285">
        <v>16</v>
      </c>
      <c r="P285">
        <v>3</v>
      </c>
      <c r="Q285" s="1">
        <v>2031</v>
      </c>
      <c r="R285" s="3">
        <v>202.68</v>
      </c>
      <c r="S285">
        <v>0</v>
      </c>
      <c r="T285" s="3">
        <v>2.0299999999999998</v>
      </c>
      <c r="U285">
        <v>32</v>
      </c>
      <c r="V285">
        <v>4</v>
      </c>
      <c r="W285" s="1">
        <v>3695</v>
      </c>
      <c r="X285">
        <v>4</v>
      </c>
      <c r="Y285">
        <v>2</v>
      </c>
      <c r="Z285">
        <v>4</v>
      </c>
      <c r="AA285">
        <v>3</v>
      </c>
      <c r="AB285" t="s">
        <v>54</v>
      </c>
      <c r="AC285" t="s">
        <v>54</v>
      </c>
      <c r="AD285">
        <v>3</v>
      </c>
      <c r="AE285" s="4">
        <v>0</v>
      </c>
      <c r="AF285" s="4">
        <v>0</v>
      </c>
      <c r="AG285" s="4">
        <v>0</v>
      </c>
      <c r="AH285" s="4">
        <v>2.41E-2</v>
      </c>
      <c r="AI285" s="4">
        <v>0</v>
      </c>
      <c r="AJ285" s="4">
        <v>5.33E-2</v>
      </c>
      <c r="AK285" s="4">
        <v>3.0700000000000002E-2</v>
      </c>
      <c r="AL285" s="4">
        <v>0</v>
      </c>
      <c r="AM285" s="4">
        <v>9.1999999999999998E-3</v>
      </c>
      <c r="AN285" s="4">
        <v>0</v>
      </c>
      <c r="AO285" s="4">
        <v>2.0999999999999999E-3</v>
      </c>
      <c r="AP285" s="4">
        <v>3.1899999999999998E-2</v>
      </c>
      <c r="AQ285" s="4">
        <v>0.20069999999999999</v>
      </c>
      <c r="AR285" s="4">
        <v>0</v>
      </c>
      <c r="AS285" s="4">
        <v>6.0199999999999997E-2</v>
      </c>
      <c r="AT285" s="4">
        <v>0.20680000000000001</v>
      </c>
      <c r="AU285" s="4">
        <v>7.3499999999999996E-2</v>
      </c>
      <c r="AV285" s="4">
        <v>0.15840000000000001</v>
      </c>
      <c r="AW285" s="4">
        <v>0.1031</v>
      </c>
      <c r="AX285" s="4">
        <v>0</v>
      </c>
      <c r="AY285" s="4">
        <v>4.5999999999999999E-2</v>
      </c>
    </row>
    <row r="286" spans="1:51" x14ac:dyDescent="0.2">
      <c r="A286">
        <v>10322146167</v>
      </c>
      <c r="B286" t="s">
        <v>60</v>
      </c>
      <c r="C286">
        <v>1</v>
      </c>
      <c r="D286">
        <v>26</v>
      </c>
      <c r="E286" s="1">
        <v>150000</v>
      </c>
      <c r="F286" t="s">
        <v>51</v>
      </c>
      <c r="G286">
        <v>10006</v>
      </c>
      <c r="H286" t="s">
        <v>52</v>
      </c>
      <c r="I286" t="s">
        <v>58</v>
      </c>
      <c r="J286" s="6" t="str">
        <f t="shared" si="4"/>
        <v>Manhattan-10006</v>
      </c>
      <c r="K286" s="2">
        <v>40955</v>
      </c>
      <c r="L286" s="3">
        <v>0</v>
      </c>
      <c r="M286">
        <v>1</v>
      </c>
      <c r="N286" s="3">
        <v>0</v>
      </c>
      <c r="O286">
        <v>43</v>
      </c>
      <c r="P286">
        <v>11</v>
      </c>
      <c r="Q286" s="1">
        <v>178</v>
      </c>
      <c r="R286" s="3">
        <v>0</v>
      </c>
      <c r="S286">
        <v>1</v>
      </c>
      <c r="T286" s="3">
        <v>0</v>
      </c>
      <c r="U286">
        <v>1</v>
      </c>
      <c r="V286">
        <v>27</v>
      </c>
      <c r="W286" s="1">
        <v>178</v>
      </c>
      <c r="X286">
        <v>11</v>
      </c>
      <c r="Y286">
        <v>8</v>
      </c>
      <c r="Z286">
        <v>2</v>
      </c>
      <c r="AA286">
        <v>1</v>
      </c>
      <c r="AB286">
        <v>2</v>
      </c>
      <c r="AC286">
        <v>11</v>
      </c>
      <c r="AD286">
        <v>7</v>
      </c>
      <c r="AE286" s="4">
        <v>0</v>
      </c>
      <c r="AF286" s="4">
        <v>0</v>
      </c>
      <c r="AG286" s="4">
        <v>1.4E-3</v>
      </c>
      <c r="AH286" s="4">
        <v>9.2999999999999992E-3</v>
      </c>
      <c r="AI286" s="4">
        <v>0</v>
      </c>
      <c r="AJ286" s="4">
        <v>0.1583</v>
      </c>
      <c r="AK286" s="4">
        <v>8.2799999999999999E-2</v>
      </c>
      <c r="AL286" s="4">
        <v>0</v>
      </c>
      <c r="AM286" s="4">
        <v>2.3199999999999998E-2</v>
      </c>
      <c r="AN286" s="4">
        <v>9.5699999999999993E-2</v>
      </c>
      <c r="AO286" s="4">
        <v>1.4E-3</v>
      </c>
      <c r="AP286" s="4">
        <v>3.8E-3</v>
      </c>
      <c r="AQ286" s="4">
        <v>1.4E-3</v>
      </c>
      <c r="AR286" s="4">
        <v>0</v>
      </c>
      <c r="AS286" s="4">
        <v>0.16739999999999999</v>
      </c>
      <c r="AT286" s="4">
        <v>2.0500000000000001E-2</v>
      </c>
      <c r="AU286" s="4">
        <v>0</v>
      </c>
      <c r="AV286" s="4">
        <v>8.7900000000000006E-2</v>
      </c>
      <c r="AW286" s="4">
        <v>0.27289999999999998</v>
      </c>
      <c r="AX286" s="4">
        <v>6.0199999999999997E-2</v>
      </c>
      <c r="AY286" s="4">
        <v>1.3899999999999999E-2</v>
      </c>
    </row>
    <row r="287" spans="1:51" x14ac:dyDescent="0.2">
      <c r="A287">
        <v>10323581906</v>
      </c>
      <c r="B287" t="s">
        <v>55</v>
      </c>
      <c r="C287">
        <v>1</v>
      </c>
      <c r="D287">
        <v>26</v>
      </c>
      <c r="E287" s="1">
        <v>300000</v>
      </c>
      <c r="F287" t="s">
        <v>51</v>
      </c>
      <c r="G287">
        <v>10004</v>
      </c>
      <c r="H287" t="s">
        <v>52</v>
      </c>
      <c r="I287" t="s">
        <v>58</v>
      </c>
      <c r="J287" s="6" t="str">
        <f t="shared" si="4"/>
        <v>Manhattan-10004</v>
      </c>
      <c r="K287" s="2">
        <v>40960</v>
      </c>
      <c r="L287" s="3">
        <v>0</v>
      </c>
      <c r="M287">
        <v>0</v>
      </c>
      <c r="N287" s="3">
        <v>5.99</v>
      </c>
      <c r="O287">
        <v>29</v>
      </c>
      <c r="P287">
        <v>15</v>
      </c>
      <c r="Q287" s="1">
        <v>97</v>
      </c>
      <c r="R287" s="3">
        <v>0</v>
      </c>
      <c r="S287">
        <v>0</v>
      </c>
      <c r="T287" s="3">
        <v>5.99</v>
      </c>
      <c r="U287">
        <v>1</v>
      </c>
      <c r="V287">
        <v>30</v>
      </c>
      <c r="W287" s="1">
        <v>97</v>
      </c>
      <c r="X287">
        <v>12</v>
      </c>
      <c r="Y287">
        <v>9</v>
      </c>
      <c r="Z287">
        <v>3</v>
      </c>
      <c r="AA287">
        <v>3</v>
      </c>
      <c r="AB287" t="s">
        <v>54</v>
      </c>
      <c r="AC287">
        <v>2</v>
      </c>
      <c r="AD287" t="s">
        <v>54</v>
      </c>
      <c r="AE287" s="4">
        <v>0</v>
      </c>
      <c r="AF287" s="4">
        <v>0</v>
      </c>
      <c r="AG287" s="4">
        <v>0</v>
      </c>
      <c r="AH287" s="4">
        <v>2.0400000000000001E-2</v>
      </c>
      <c r="AI287" s="4">
        <v>0</v>
      </c>
      <c r="AJ287" s="4">
        <v>0.18049999999999999</v>
      </c>
      <c r="AK287" s="4">
        <v>9.7100000000000006E-2</v>
      </c>
      <c r="AL287" s="4">
        <v>0</v>
      </c>
      <c r="AM287" s="4">
        <v>5.8099999999999999E-2</v>
      </c>
      <c r="AN287" s="4">
        <v>0.1031</v>
      </c>
      <c r="AO287" s="4">
        <v>0</v>
      </c>
      <c r="AP287" s="4">
        <v>0</v>
      </c>
      <c r="AQ287" s="4">
        <v>1.32E-2</v>
      </c>
      <c r="AR287" s="4">
        <v>0</v>
      </c>
      <c r="AS287" s="4">
        <v>1.6500000000000001E-2</v>
      </c>
      <c r="AT287" s="4">
        <v>1.3299999999999999E-2</v>
      </c>
      <c r="AU287" s="4">
        <v>0</v>
      </c>
      <c r="AV287" s="4">
        <v>7.9899999999999999E-2</v>
      </c>
      <c r="AW287" s="4">
        <v>0.32200000000000001</v>
      </c>
      <c r="AX287" s="4">
        <v>2.7900000000000001E-2</v>
      </c>
      <c r="AY287" s="4">
        <v>6.7900000000000002E-2</v>
      </c>
    </row>
    <row r="288" spans="1:51" x14ac:dyDescent="0.2">
      <c r="A288">
        <v>1032392214</v>
      </c>
      <c r="B288" t="s">
        <v>55</v>
      </c>
      <c r="C288">
        <v>0</v>
      </c>
      <c r="D288">
        <v>42</v>
      </c>
      <c r="E288" s="1">
        <v>150000</v>
      </c>
      <c r="F288" t="s">
        <v>57</v>
      </c>
      <c r="G288">
        <v>7302</v>
      </c>
      <c r="H288" t="s">
        <v>52</v>
      </c>
      <c r="I288" t="s">
        <v>65</v>
      </c>
      <c r="J288" s="6" t="str">
        <f t="shared" si="4"/>
        <v>New Jersey (Hudson)-7302</v>
      </c>
      <c r="K288" s="2">
        <v>38817</v>
      </c>
      <c r="L288" s="3">
        <v>69.900000000000006</v>
      </c>
      <c r="M288">
        <v>0</v>
      </c>
      <c r="N288" s="3">
        <v>2.02</v>
      </c>
      <c r="O288">
        <v>12</v>
      </c>
      <c r="P288">
        <v>2</v>
      </c>
      <c r="Q288" s="1">
        <v>967</v>
      </c>
      <c r="R288" s="3">
        <v>69.900000000000006</v>
      </c>
      <c r="S288">
        <v>0</v>
      </c>
      <c r="T288" s="3">
        <v>2.02</v>
      </c>
      <c r="U288">
        <v>10</v>
      </c>
      <c r="V288">
        <v>5</v>
      </c>
      <c r="W288" s="1">
        <v>967</v>
      </c>
      <c r="X288" t="s">
        <v>54</v>
      </c>
      <c r="Y288">
        <v>2</v>
      </c>
      <c r="Z288">
        <v>3</v>
      </c>
      <c r="AA288">
        <v>2</v>
      </c>
      <c r="AB288">
        <v>1</v>
      </c>
      <c r="AC288">
        <v>1</v>
      </c>
      <c r="AD288">
        <v>3</v>
      </c>
      <c r="AE288" s="4">
        <v>0</v>
      </c>
      <c r="AF288" s="4">
        <v>0</v>
      </c>
      <c r="AG288" s="4">
        <v>0</v>
      </c>
      <c r="AH288" s="4">
        <v>3.5000000000000003E-2</v>
      </c>
      <c r="AI288" s="4">
        <v>0</v>
      </c>
      <c r="AJ288" s="4">
        <v>3.6400000000000002E-2</v>
      </c>
      <c r="AK288" s="4">
        <v>0</v>
      </c>
      <c r="AL288" s="4">
        <v>0</v>
      </c>
      <c r="AM288" s="4">
        <v>0.246</v>
      </c>
      <c r="AN288" s="4">
        <v>0.25679999999999997</v>
      </c>
      <c r="AO288" s="4">
        <v>0</v>
      </c>
      <c r="AP288" s="4">
        <v>7.7299999999999994E-2</v>
      </c>
      <c r="AQ288" s="4">
        <v>0</v>
      </c>
      <c r="AR288" s="4">
        <v>0</v>
      </c>
      <c r="AS288" s="4">
        <v>4.7E-2</v>
      </c>
      <c r="AT288" s="4">
        <v>6.3700000000000007E-2</v>
      </c>
      <c r="AU288" s="4">
        <v>0</v>
      </c>
      <c r="AV288" s="4">
        <v>4.8599999999999997E-2</v>
      </c>
      <c r="AW288" s="4">
        <v>0.1681</v>
      </c>
      <c r="AX288" s="4">
        <v>0</v>
      </c>
      <c r="AY288" s="4">
        <v>2.1000000000000001E-2</v>
      </c>
    </row>
    <row r="289" spans="1:51" x14ac:dyDescent="0.2">
      <c r="A289">
        <v>1032452278</v>
      </c>
      <c r="B289" t="s">
        <v>55</v>
      </c>
      <c r="C289">
        <v>1</v>
      </c>
      <c r="D289">
        <v>43</v>
      </c>
      <c r="E289" s="1">
        <v>150000</v>
      </c>
      <c r="F289" t="s">
        <v>51</v>
      </c>
      <c r="G289">
        <v>11237</v>
      </c>
      <c r="H289" t="s">
        <v>52</v>
      </c>
      <c r="I289" t="s">
        <v>56</v>
      </c>
      <c r="J289" s="6" t="str">
        <f t="shared" si="4"/>
        <v>Brooklyn-11237</v>
      </c>
      <c r="K289" s="2">
        <v>38832</v>
      </c>
      <c r="L289" s="3">
        <v>78.88</v>
      </c>
      <c r="M289">
        <v>0</v>
      </c>
      <c r="N289" s="3">
        <v>0</v>
      </c>
      <c r="O289">
        <v>12</v>
      </c>
      <c r="P289" t="e">
        <v>#N/A</v>
      </c>
      <c r="Q289" s="1">
        <v>2155</v>
      </c>
      <c r="R289" s="3">
        <v>211.66</v>
      </c>
      <c r="S289">
        <v>0</v>
      </c>
      <c r="T289" s="3">
        <v>10.01</v>
      </c>
      <c r="U289">
        <v>35</v>
      </c>
      <c r="V289" t="e">
        <v>#N/A</v>
      </c>
      <c r="W289" s="1">
        <v>5533</v>
      </c>
      <c r="X289">
        <v>1</v>
      </c>
      <c r="Y289">
        <v>2</v>
      </c>
      <c r="Z289">
        <v>2</v>
      </c>
      <c r="AA289">
        <v>2</v>
      </c>
      <c r="AB289">
        <v>2</v>
      </c>
      <c r="AC289">
        <v>3</v>
      </c>
      <c r="AD289" t="s">
        <v>54</v>
      </c>
      <c r="AE289" s="4">
        <v>0.55159999999999998</v>
      </c>
      <c r="AF289" s="4">
        <v>0</v>
      </c>
      <c r="AG289" s="4">
        <v>5.1999999999999998E-3</v>
      </c>
      <c r="AH289" s="4">
        <v>0</v>
      </c>
      <c r="AI289" s="4">
        <v>7.85E-2</v>
      </c>
      <c r="AJ289" s="4">
        <v>0.1032</v>
      </c>
      <c r="AK289" s="4">
        <v>1.35E-2</v>
      </c>
      <c r="AL289" s="4">
        <v>0</v>
      </c>
      <c r="AM289" s="4">
        <v>4.3900000000000002E-2</v>
      </c>
      <c r="AN289" s="4">
        <v>3.5499999999999997E-2</v>
      </c>
      <c r="AO289" s="4">
        <v>6.4000000000000003E-3</v>
      </c>
      <c r="AP289" s="4">
        <v>1.5E-3</v>
      </c>
      <c r="AQ289" s="4">
        <v>3.0999999999999999E-3</v>
      </c>
      <c r="AR289" s="4">
        <v>0</v>
      </c>
      <c r="AS289" s="4">
        <v>3.44E-2</v>
      </c>
      <c r="AT289" s="4">
        <v>2.5000000000000001E-3</v>
      </c>
      <c r="AU289" s="4">
        <v>0</v>
      </c>
      <c r="AV289" s="4">
        <v>1.61E-2</v>
      </c>
      <c r="AW289" s="4">
        <v>0.1017</v>
      </c>
      <c r="AX289" s="4">
        <v>0</v>
      </c>
      <c r="AY289" s="4">
        <v>2.7000000000000001E-3</v>
      </c>
    </row>
    <row r="290" spans="1:51" x14ac:dyDescent="0.2">
      <c r="A290">
        <v>10324608017</v>
      </c>
      <c r="B290" t="s">
        <v>55</v>
      </c>
      <c r="C290">
        <v>0</v>
      </c>
      <c r="D290">
        <v>76</v>
      </c>
      <c r="E290" s="1">
        <v>250000</v>
      </c>
      <c r="F290" t="s">
        <v>51</v>
      </c>
      <c r="G290">
        <v>10012</v>
      </c>
      <c r="H290" t="s">
        <v>52</v>
      </c>
      <c r="I290" t="s">
        <v>58</v>
      </c>
      <c r="J290" s="6" t="str">
        <f t="shared" si="4"/>
        <v>Manhattan-10012</v>
      </c>
      <c r="K290" s="2">
        <v>40955</v>
      </c>
      <c r="L290" s="3">
        <v>66.900000000000006</v>
      </c>
      <c r="M290">
        <v>0</v>
      </c>
      <c r="N290" s="3">
        <v>114.87</v>
      </c>
      <c r="O290">
        <v>23</v>
      </c>
      <c r="P290">
        <v>15</v>
      </c>
      <c r="Q290" s="1">
        <v>2746</v>
      </c>
      <c r="R290" s="3">
        <v>90.86</v>
      </c>
      <c r="S290">
        <v>0</v>
      </c>
      <c r="T290" s="3">
        <v>169</v>
      </c>
      <c r="U290">
        <v>35</v>
      </c>
      <c r="V290">
        <v>24</v>
      </c>
      <c r="W290" s="1">
        <v>4253</v>
      </c>
      <c r="X290">
        <v>2</v>
      </c>
      <c r="Y290">
        <v>4</v>
      </c>
      <c r="Z290">
        <v>2</v>
      </c>
      <c r="AA290">
        <v>2</v>
      </c>
      <c r="AB290">
        <v>6</v>
      </c>
      <c r="AC290">
        <v>5</v>
      </c>
      <c r="AD290">
        <v>2</v>
      </c>
      <c r="AE290" s="4">
        <v>0</v>
      </c>
      <c r="AF290" s="4">
        <v>0</v>
      </c>
      <c r="AG290" s="4">
        <v>9.0999999999999998E-2</v>
      </c>
      <c r="AH290" s="4">
        <v>0</v>
      </c>
      <c r="AI290" s="4">
        <v>0</v>
      </c>
      <c r="AJ290" s="4">
        <v>4.3200000000000002E-2</v>
      </c>
      <c r="AK290" s="4">
        <v>4.3400000000000001E-2</v>
      </c>
      <c r="AL290" s="4">
        <v>6.9599999999999995E-2</v>
      </c>
      <c r="AM290" s="4">
        <v>5.1400000000000001E-2</v>
      </c>
      <c r="AN290" s="4">
        <v>3.6200000000000003E-2</v>
      </c>
      <c r="AO290" s="4">
        <v>5.0000000000000001E-3</v>
      </c>
      <c r="AP290" s="4">
        <v>0.1076</v>
      </c>
      <c r="AQ290" s="4">
        <v>2.9399999999999999E-2</v>
      </c>
      <c r="AR290" s="4">
        <v>0</v>
      </c>
      <c r="AS290" s="4">
        <v>0.1288</v>
      </c>
      <c r="AT290" s="4">
        <v>0.23499999999999999</v>
      </c>
      <c r="AU290" s="4">
        <v>0</v>
      </c>
      <c r="AV290" s="4">
        <v>1.38E-2</v>
      </c>
      <c r="AW290" s="4">
        <v>9.9099999999999994E-2</v>
      </c>
      <c r="AX290" s="4">
        <v>4.65E-2</v>
      </c>
      <c r="AY290" s="4">
        <v>0</v>
      </c>
    </row>
    <row r="291" spans="1:51" x14ac:dyDescent="0.2">
      <c r="A291">
        <v>10325865320</v>
      </c>
      <c r="B291" t="s">
        <v>55</v>
      </c>
      <c r="C291">
        <v>0</v>
      </c>
      <c r="D291">
        <v>34</v>
      </c>
      <c r="E291" s="1">
        <v>-1</v>
      </c>
      <c r="F291" t="s">
        <v>51</v>
      </c>
      <c r="G291">
        <v>11211</v>
      </c>
      <c r="H291" t="s">
        <v>52</v>
      </c>
      <c r="I291" t="s">
        <v>56</v>
      </c>
      <c r="J291" s="6" t="str">
        <f t="shared" si="4"/>
        <v>Brooklyn-11211</v>
      </c>
      <c r="K291" s="2">
        <v>40955</v>
      </c>
      <c r="L291" s="3">
        <v>128.81</v>
      </c>
      <c r="M291">
        <v>0</v>
      </c>
      <c r="N291" s="3">
        <v>0.02</v>
      </c>
      <c r="O291">
        <v>19</v>
      </c>
      <c r="P291">
        <v>2</v>
      </c>
      <c r="Q291" s="1">
        <v>1907</v>
      </c>
      <c r="R291" s="3">
        <v>206.68</v>
      </c>
      <c r="S291">
        <v>0</v>
      </c>
      <c r="T291" s="3">
        <v>0.04</v>
      </c>
      <c r="U291">
        <v>32</v>
      </c>
      <c r="V291">
        <v>4</v>
      </c>
      <c r="W291" s="1">
        <v>3198</v>
      </c>
      <c r="X291">
        <v>4</v>
      </c>
      <c r="Y291">
        <v>8</v>
      </c>
      <c r="Z291">
        <v>4</v>
      </c>
      <c r="AA291">
        <v>1</v>
      </c>
      <c r="AB291">
        <v>1</v>
      </c>
      <c r="AC291">
        <v>1</v>
      </c>
      <c r="AD291" t="s">
        <v>54</v>
      </c>
      <c r="AE291" s="4">
        <v>0</v>
      </c>
      <c r="AF291" s="4">
        <v>0</v>
      </c>
      <c r="AG291" s="4">
        <v>0</v>
      </c>
      <c r="AH291" s="4">
        <v>0</v>
      </c>
      <c r="AI291" s="4">
        <v>0</v>
      </c>
      <c r="AJ291" s="4">
        <v>0.1178</v>
      </c>
      <c r="AK291" s="4">
        <v>4.41E-2</v>
      </c>
      <c r="AL291" s="4">
        <v>0</v>
      </c>
      <c r="AM291" s="4">
        <v>0</v>
      </c>
      <c r="AN291" s="4">
        <v>2.5899999999999999E-2</v>
      </c>
      <c r="AO291" s="4">
        <v>2.8E-3</v>
      </c>
      <c r="AP291" s="4">
        <v>9.6799999999999997E-2</v>
      </c>
      <c r="AQ291" s="4">
        <v>0.1096</v>
      </c>
      <c r="AR291" s="4">
        <v>0</v>
      </c>
      <c r="AS291" s="4">
        <v>0</v>
      </c>
      <c r="AT291" s="4">
        <v>4.4000000000000003E-3</v>
      </c>
      <c r="AU291" s="4">
        <v>0</v>
      </c>
      <c r="AV291" s="4">
        <v>0</v>
      </c>
      <c r="AW291" s="4">
        <v>0.47449999999999998</v>
      </c>
      <c r="AX291" s="4">
        <v>6.1800000000000001E-2</v>
      </c>
      <c r="AY291" s="4">
        <v>6.2199999999999998E-2</v>
      </c>
    </row>
    <row r="292" spans="1:51" x14ac:dyDescent="0.2">
      <c r="A292">
        <v>10327918906</v>
      </c>
      <c r="B292" t="s">
        <v>61</v>
      </c>
      <c r="C292">
        <v>0</v>
      </c>
      <c r="D292">
        <v>34</v>
      </c>
      <c r="E292" s="1">
        <v>150000</v>
      </c>
      <c r="F292" t="s">
        <v>51</v>
      </c>
      <c r="G292">
        <v>10011</v>
      </c>
      <c r="H292" t="s">
        <v>52</v>
      </c>
      <c r="I292" t="s">
        <v>58</v>
      </c>
      <c r="J292" s="6" t="str">
        <f t="shared" si="4"/>
        <v>Manhattan-10011</v>
      </c>
      <c r="K292" s="2">
        <v>40956</v>
      </c>
      <c r="L292" s="3">
        <v>26.96</v>
      </c>
      <c r="M292">
        <v>0</v>
      </c>
      <c r="N292" s="3">
        <v>40.96</v>
      </c>
      <c r="O292">
        <v>10</v>
      </c>
      <c r="P292">
        <v>6</v>
      </c>
      <c r="Q292" s="1">
        <v>908</v>
      </c>
      <c r="R292" s="3">
        <v>62.9</v>
      </c>
      <c r="S292">
        <v>0</v>
      </c>
      <c r="T292" s="3">
        <v>64.95</v>
      </c>
      <c r="U292">
        <v>20</v>
      </c>
      <c r="V292">
        <v>12</v>
      </c>
      <c r="W292" s="1">
        <v>1794</v>
      </c>
      <c r="X292">
        <v>9</v>
      </c>
      <c r="Y292" t="s">
        <v>54</v>
      </c>
      <c r="Z292">
        <v>1</v>
      </c>
      <c r="AA292" t="s">
        <v>54</v>
      </c>
      <c r="AB292" t="s">
        <v>54</v>
      </c>
      <c r="AC292" t="s">
        <v>54</v>
      </c>
      <c r="AD292" t="s">
        <v>54</v>
      </c>
      <c r="AE292" s="4">
        <v>0</v>
      </c>
      <c r="AF292" s="4">
        <v>4.2299999999999997E-2</v>
      </c>
      <c r="AG292" s="4">
        <v>0</v>
      </c>
      <c r="AH292" s="4">
        <v>0</v>
      </c>
      <c r="AI292" s="4">
        <v>0</v>
      </c>
      <c r="AJ292" s="4">
        <v>0.1052</v>
      </c>
      <c r="AK292" s="4">
        <v>0</v>
      </c>
      <c r="AL292" s="4">
        <v>0</v>
      </c>
      <c r="AM292" s="4">
        <v>0</v>
      </c>
      <c r="AN292" s="4">
        <v>1.4800000000000001E-2</v>
      </c>
      <c r="AO292" s="4">
        <v>2.6700000000000002E-2</v>
      </c>
      <c r="AP292" s="4">
        <v>7.4200000000000002E-2</v>
      </c>
      <c r="AQ292" s="4">
        <v>0</v>
      </c>
      <c r="AR292" s="4">
        <v>0</v>
      </c>
      <c r="AS292" s="4">
        <v>0</v>
      </c>
      <c r="AT292" s="4">
        <v>0.55679999999999996</v>
      </c>
      <c r="AU292" s="4">
        <v>0</v>
      </c>
      <c r="AV292" s="4">
        <v>0</v>
      </c>
      <c r="AW292" s="4">
        <v>0</v>
      </c>
      <c r="AX292" s="4">
        <v>0</v>
      </c>
      <c r="AY292" s="4">
        <v>0.18</v>
      </c>
    </row>
    <row r="293" spans="1:51" x14ac:dyDescent="0.2">
      <c r="A293">
        <v>1032935325</v>
      </c>
      <c r="B293" t="s">
        <v>50</v>
      </c>
      <c r="C293">
        <v>1</v>
      </c>
      <c r="D293">
        <v>69</v>
      </c>
      <c r="E293" s="1">
        <v>200000</v>
      </c>
      <c r="F293" t="s">
        <v>51</v>
      </c>
      <c r="G293">
        <v>10023</v>
      </c>
      <c r="H293" t="s">
        <v>52</v>
      </c>
      <c r="I293" t="s">
        <v>58</v>
      </c>
      <c r="J293" s="6" t="str">
        <f t="shared" si="4"/>
        <v>Manhattan-10023</v>
      </c>
      <c r="K293" s="2">
        <v>38817</v>
      </c>
      <c r="L293" s="3">
        <v>0</v>
      </c>
      <c r="M293">
        <v>30</v>
      </c>
      <c r="N293" s="3">
        <v>131.01</v>
      </c>
      <c r="O293">
        <v>34</v>
      </c>
      <c r="P293">
        <v>22</v>
      </c>
      <c r="Q293" s="1">
        <v>2967</v>
      </c>
      <c r="R293" s="3">
        <v>0</v>
      </c>
      <c r="S293">
        <v>77</v>
      </c>
      <c r="T293" s="3">
        <v>147.97999999999999</v>
      </c>
      <c r="U293">
        <v>79</v>
      </c>
      <c r="V293">
        <v>34</v>
      </c>
      <c r="W293" s="1">
        <v>7685</v>
      </c>
      <c r="X293">
        <v>5</v>
      </c>
      <c r="Y293">
        <v>1</v>
      </c>
      <c r="Z293">
        <v>3</v>
      </c>
      <c r="AA293">
        <v>10</v>
      </c>
      <c r="AB293">
        <v>6</v>
      </c>
      <c r="AC293">
        <v>5</v>
      </c>
      <c r="AD293">
        <v>2</v>
      </c>
      <c r="AE293" s="4">
        <v>0</v>
      </c>
      <c r="AF293" s="4">
        <v>0</v>
      </c>
      <c r="AG293" s="4">
        <v>0</v>
      </c>
      <c r="AH293" s="4">
        <v>0</v>
      </c>
      <c r="AI293" s="4">
        <v>0</v>
      </c>
      <c r="AJ293" s="4">
        <v>0.32929999999999998</v>
      </c>
      <c r="AK293" s="4">
        <v>3.5000000000000001E-3</v>
      </c>
      <c r="AL293" s="4">
        <v>0</v>
      </c>
      <c r="AM293" s="4">
        <v>4.5600000000000002E-2</v>
      </c>
      <c r="AN293" s="4">
        <v>4.6699999999999998E-2</v>
      </c>
      <c r="AO293" s="4">
        <v>3.3999999999999998E-3</v>
      </c>
      <c r="AP293" s="4">
        <v>0.20130000000000001</v>
      </c>
      <c r="AQ293" s="4">
        <v>9.4500000000000001E-2</v>
      </c>
      <c r="AR293" s="4">
        <v>0</v>
      </c>
      <c r="AS293" s="4">
        <v>0</v>
      </c>
      <c r="AT293" s="4">
        <v>0</v>
      </c>
      <c r="AU293" s="4">
        <v>0</v>
      </c>
      <c r="AV293" s="4">
        <v>0</v>
      </c>
      <c r="AW293" s="4">
        <v>0.19570000000000001</v>
      </c>
      <c r="AX293" s="4">
        <v>3.0800000000000001E-2</v>
      </c>
      <c r="AY293" s="4">
        <v>4.9299999999999997E-2</v>
      </c>
    </row>
    <row r="294" spans="1:51" x14ac:dyDescent="0.2">
      <c r="A294">
        <v>10331722872</v>
      </c>
      <c r="B294" t="s">
        <v>50</v>
      </c>
      <c r="C294">
        <v>1</v>
      </c>
      <c r="D294">
        <v>42</v>
      </c>
      <c r="E294" s="1">
        <v>-1</v>
      </c>
      <c r="F294" t="s">
        <v>57</v>
      </c>
      <c r="G294">
        <v>10003</v>
      </c>
      <c r="H294" t="s">
        <v>52</v>
      </c>
      <c r="I294" t="s">
        <v>58</v>
      </c>
      <c r="J294" s="6" t="str">
        <f t="shared" si="4"/>
        <v>Manhattan-10003</v>
      </c>
      <c r="K294" s="2">
        <v>40956</v>
      </c>
      <c r="L294" s="3">
        <v>172.74</v>
      </c>
      <c r="M294">
        <v>0</v>
      </c>
      <c r="N294" s="3">
        <v>7.05</v>
      </c>
      <c r="O294">
        <v>26</v>
      </c>
      <c r="P294">
        <v>6</v>
      </c>
      <c r="Q294" s="1">
        <v>4443</v>
      </c>
      <c r="R294" s="3">
        <v>268.58</v>
      </c>
      <c r="S294">
        <v>0</v>
      </c>
      <c r="T294" s="3">
        <v>7.05</v>
      </c>
      <c r="U294">
        <v>42</v>
      </c>
      <c r="V294">
        <v>6</v>
      </c>
      <c r="W294" s="1">
        <v>7382</v>
      </c>
      <c r="X294">
        <v>2</v>
      </c>
      <c r="Y294">
        <v>5</v>
      </c>
      <c r="Z294">
        <v>7</v>
      </c>
      <c r="AA294" t="s">
        <v>54</v>
      </c>
      <c r="AB294">
        <v>4</v>
      </c>
      <c r="AC294">
        <v>5</v>
      </c>
      <c r="AD294">
        <v>3</v>
      </c>
      <c r="AE294" s="4">
        <v>0</v>
      </c>
      <c r="AF294" s="4">
        <v>0.1103</v>
      </c>
      <c r="AG294" s="4">
        <v>0</v>
      </c>
      <c r="AH294" s="4">
        <v>0</v>
      </c>
      <c r="AI294" s="4">
        <v>0</v>
      </c>
      <c r="AJ294" s="4">
        <v>0</v>
      </c>
      <c r="AK294" s="4">
        <v>0</v>
      </c>
      <c r="AL294" s="4">
        <v>0</v>
      </c>
      <c r="AM294" s="4">
        <v>0</v>
      </c>
      <c r="AN294" s="4">
        <v>0</v>
      </c>
      <c r="AO294" s="4">
        <v>2.5100000000000001E-2</v>
      </c>
      <c r="AP294" s="4">
        <v>0.44190000000000002</v>
      </c>
      <c r="AQ294" s="4">
        <v>0</v>
      </c>
      <c r="AR294" s="4">
        <v>0</v>
      </c>
      <c r="AS294" s="4">
        <v>0</v>
      </c>
      <c r="AT294" s="4">
        <v>0.41860000000000003</v>
      </c>
      <c r="AU294" s="4">
        <v>0</v>
      </c>
      <c r="AV294" s="4">
        <v>0</v>
      </c>
      <c r="AW294" s="4">
        <v>0</v>
      </c>
      <c r="AX294" s="4">
        <v>0</v>
      </c>
      <c r="AY294" s="4">
        <v>4.1999999999999997E-3</v>
      </c>
    </row>
    <row r="295" spans="1:51" x14ac:dyDescent="0.2">
      <c r="A295">
        <v>103320355</v>
      </c>
      <c r="B295" t="s">
        <v>61</v>
      </c>
      <c r="C295">
        <v>1</v>
      </c>
      <c r="D295">
        <v>52</v>
      </c>
      <c r="E295" s="1">
        <v>75000</v>
      </c>
      <c r="F295" t="s">
        <v>57</v>
      </c>
      <c r="G295">
        <v>10003</v>
      </c>
      <c r="H295" t="s">
        <v>52</v>
      </c>
      <c r="I295" t="s">
        <v>58</v>
      </c>
      <c r="J295" s="6" t="str">
        <f t="shared" si="4"/>
        <v>Manhattan-10003</v>
      </c>
      <c r="K295" s="2">
        <v>38148</v>
      </c>
      <c r="L295" s="3">
        <v>0</v>
      </c>
      <c r="M295">
        <v>18</v>
      </c>
      <c r="N295" s="3">
        <v>9.51</v>
      </c>
      <c r="O295">
        <v>20</v>
      </c>
      <c r="P295">
        <v>5</v>
      </c>
      <c r="Q295" s="1">
        <v>5386</v>
      </c>
      <c r="R295" s="3">
        <v>0</v>
      </c>
      <c r="S295">
        <v>33</v>
      </c>
      <c r="T295" s="3">
        <v>54.3</v>
      </c>
      <c r="U295">
        <v>33</v>
      </c>
      <c r="V295">
        <v>10</v>
      </c>
      <c r="W295" s="1">
        <v>9885</v>
      </c>
      <c r="X295">
        <v>7</v>
      </c>
      <c r="Y295">
        <v>2</v>
      </c>
      <c r="Z295">
        <v>6</v>
      </c>
      <c r="AA295" t="s">
        <v>54</v>
      </c>
      <c r="AB295">
        <v>2</v>
      </c>
      <c r="AC295">
        <v>2</v>
      </c>
      <c r="AD295" t="s">
        <v>54</v>
      </c>
      <c r="AE295" s="4">
        <v>0.13669999999999999</v>
      </c>
      <c r="AF295" s="4">
        <v>0</v>
      </c>
      <c r="AG295" s="4">
        <v>3.8E-3</v>
      </c>
      <c r="AH295" s="4">
        <v>1.54E-2</v>
      </c>
      <c r="AI295" s="4">
        <v>0</v>
      </c>
      <c r="AJ295" s="4">
        <v>9.9000000000000005E-2</v>
      </c>
      <c r="AK295" s="4">
        <v>8.0699999999999994E-2</v>
      </c>
      <c r="AL295" s="4">
        <v>1.1999999999999999E-3</v>
      </c>
      <c r="AM295" s="4">
        <v>5.8599999999999999E-2</v>
      </c>
      <c r="AN295" s="4">
        <v>0.14180000000000001</v>
      </c>
      <c r="AO295" s="4">
        <v>5.7000000000000002E-3</v>
      </c>
      <c r="AP295" s="4">
        <v>0.03</v>
      </c>
      <c r="AQ295" s="4">
        <v>1.38E-2</v>
      </c>
      <c r="AR295" s="4">
        <v>0</v>
      </c>
      <c r="AS295" s="4">
        <v>1.5299999999999999E-2</v>
      </c>
      <c r="AT295" s="4">
        <v>6.83E-2</v>
      </c>
      <c r="AU295" s="4">
        <v>0</v>
      </c>
      <c r="AV295" s="4">
        <v>3.3399999999999999E-2</v>
      </c>
      <c r="AW295" s="4">
        <v>0.2203</v>
      </c>
      <c r="AX295" s="4">
        <v>6.4999999999999997E-3</v>
      </c>
      <c r="AY295" s="4">
        <v>6.9400000000000003E-2</v>
      </c>
    </row>
    <row r="296" spans="1:51" x14ac:dyDescent="0.2">
      <c r="A296">
        <v>10332258706</v>
      </c>
      <c r="B296" t="s">
        <v>60</v>
      </c>
      <c r="C296">
        <v>1</v>
      </c>
      <c r="D296">
        <v>42</v>
      </c>
      <c r="E296" s="1">
        <v>100000</v>
      </c>
      <c r="F296" t="s">
        <v>51</v>
      </c>
      <c r="G296">
        <v>11217</v>
      </c>
      <c r="H296" t="s">
        <v>52</v>
      </c>
      <c r="I296" t="s">
        <v>56</v>
      </c>
      <c r="J296" s="6" t="str">
        <f t="shared" si="4"/>
        <v>Brooklyn-11217</v>
      </c>
      <c r="K296" s="2">
        <v>40956</v>
      </c>
      <c r="L296" s="3">
        <v>3.99</v>
      </c>
      <c r="M296">
        <v>52</v>
      </c>
      <c r="N296" s="3">
        <v>39.58</v>
      </c>
      <c r="O296">
        <v>56</v>
      </c>
      <c r="P296">
        <v>9</v>
      </c>
      <c r="Q296" s="1">
        <v>9984</v>
      </c>
      <c r="R296" s="3">
        <v>15.97</v>
      </c>
      <c r="S296">
        <v>90</v>
      </c>
      <c r="T296" s="3">
        <v>54.45</v>
      </c>
      <c r="U296">
        <v>95</v>
      </c>
      <c r="V296">
        <v>15</v>
      </c>
      <c r="W296" s="1">
        <v>16978</v>
      </c>
      <c r="X296">
        <v>3</v>
      </c>
      <c r="Y296">
        <v>3</v>
      </c>
      <c r="Z296">
        <v>13</v>
      </c>
      <c r="AA296">
        <v>3</v>
      </c>
      <c r="AB296">
        <v>3</v>
      </c>
      <c r="AC296">
        <v>4</v>
      </c>
      <c r="AD296">
        <v>25</v>
      </c>
      <c r="AE296" s="4">
        <v>5.33E-2</v>
      </c>
      <c r="AF296" s="4">
        <v>9.1499999999999998E-2</v>
      </c>
      <c r="AG296" s="4">
        <v>3.3E-3</v>
      </c>
      <c r="AH296" s="4">
        <v>3.0200000000000001E-2</v>
      </c>
      <c r="AI296" s="4">
        <v>7.7999999999999996E-3</v>
      </c>
      <c r="AJ296" s="4">
        <v>0.12839999999999999</v>
      </c>
      <c r="AK296" s="4">
        <v>4.2999999999999997E-2</v>
      </c>
      <c r="AL296" s="4">
        <v>0</v>
      </c>
      <c r="AM296" s="4">
        <v>0.1225</v>
      </c>
      <c r="AN296" s="4">
        <v>6.2300000000000001E-2</v>
      </c>
      <c r="AO296" s="4">
        <v>8.9999999999999993E-3</v>
      </c>
      <c r="AP296" s="4">
        <v>2.0199999999999999E-2</v>
      </c>
      <c r="AQ296" s="4">
        <v>5.1499999999999997E-2</v>
      </c>
      <c r="AR296" s="4">
        <v>0</v>
      </c>
      <c r="AS296" s="4">
        <v>2.3E-2</v>
      </c>
      <c r="AT296" s="4">
        <v>2.81E-2</v>
      </c>
      <c r="AU296" s="4">
        <v>0</v>
      </c>
      <c r="AV296" s="4">
        <v>3.7600000000000001E-2</v>
      </c>
      <c r="AW296" s="4">
        <v>0.18160000000000001</v>
      </c>
      <c r="AX296" s="4">
        <v>2.86E-2</v>
      </c>
      <c r="AY296" s="4">
        <v>7.8E-2</v>
      </c>
    </row>
    <row r="297" spans="1:51" x14ac:dyDescent="0.2">
      <c r="A297">
        <v>10332643217</v>
      </c>
      <c r="B297" t="s">
        <v>50</v>
      </c>
      <c r="C297">
        <v>1</v>
      </c>
      <c r="D297">
        <v>42</v>
      </c>
      <c r="E297" s="1">
        <v>-1</v>
      </c>
      <c r="F297" t="s">
        <v>51</v>
      </c>
      <c r="G297">
        <v>11201</v>
      </c>
      <c r="H297" t="s">
        <v>52</v>
      </c>
      <c r="I297" t="s">
        <v>56</v>
      </c>
      <c r="J297" s="6" t="str">
        <f t="shared" si="4"/>
        <v>Brooklyn-11201</v>
      </c>
      <c r="K297" s="2">
        <v>40956</v>
      </c>
      <c r="L297" s="3">
        <v>215.67</v>
      </c>
      <c r="M297">
        <v>0</v>
      </c>
      <c r="N297" s="3">
        <v>5.22</v>
      </c>
      <c r="O297">
        <v>35</v>
      </c>
      <c r="P297">
        <v>6</v>
      </c>
      <c r="Q297" s="1">
        <v>6738</v>
      </c>
      <c r="R297" s="3">
        <v>443.29</v>
      </c>
      <c r="S297">
        <v>0</v>
      </c>
      <c r="T297" s="3">
        <v>5.28</v>
      </c>
      <c r="U297">
        <v>72</v>
      </c>
      <c r="V297">
        <v>11</v>
      </c>
      <c r="W297" s="1">
        <v>13644</v>
      </c>
      <c r="X297">
        <v>6</v>
      </c>
      <c r="Y297">
        <v>7</v>
      </c>
      <c r="Z297">
        <v>4</v>
      </c>
      <c r="AA297">
        <v>5</v>
      </c>
      <c r="AB297">
        <v>3</v>
      </c>
      <c r="AC297">
        <v>2</v>
      </c>
      <c r="AD297">
        <v>8</v>
      </c>
      <c r="AE297" s="4">
        <v>0</v>
      </c>
      <c r="AF297" s="4">
        <v>9.7999999999999997E-3</v>
      </c>
      <c r="AG297" s="4">
        <v>4.07E-2</v>
      </c>
      <c r="AH297" s="4">
        <v>2.5000000000000001E-2</v>
      </c>
      <c r="AI297" s="4">
        <v>0</v>
      </c>
      <c r="AJ297" s="4">
        <v>0.1603</v>
      </c>
      <c r="AK297" s="4">
        <v>0.1522</v>
      </c>
      <c r="AL297" s="4">
        <v>0</v>
      </c>
      <c r="AM297" s="4">
        <v>0.1295</v>
      </c>
      <c r="AN297" s="4">
        <v>9.3299999999999994E-2</v>
      </c>
      <c r="AO297" s="4">
        <v>2.5000000000000001E-3</v>
      </c>
      <c r="AP297" s="4">
        <v>5.11E-2</v>
      </c>
      <c r="AQ297" s="4">
        <v>0.106</v>
      </c>
      <c r="AR297" s="4">
        <v>0</v>
      </c>
      <c r="AS297" s="4">
        <v>2.7400000000000001E-2</v>
      </c>
      <c r="AT297" s="4">
        <v>1.7299999999999999E-2</v>
      </c>
      <c r="AU297" s="4">
        <v>0</v>
      </c>
      <c r="AV297" s="4">
        <v>9.7999999999999997E-3</v>
      </c>
      <c r="AW297" s="4">
        <v>0.1429</v>
      </c>
      <c r="AX297" s="4">
        <v>0</v>
      </c>
      <c r="AY297" s="4">
        <v>3.2199999999999999E-2</v>
      </c>
    </row>
    <row r="298" spans="1:51" x14ac:dyDescent="0.2">
      <c r="A298">
        <v>103334575</v>
      </c>
      <c r="B298" t="s">
        <v>50</v>
      </c>
      <c r="C298">
        <v>1</v>
      </c>
      <c r="D298">
        <v>63</v>
      </c>
      <c r="E298" s="1">
        <v>300000</v>
      </c>
      <c r="F298" t="s">
        <v>51</v>
      </c>
      <c r="G298">
        <v>10024</v>
      </c>
      <c r="H298" t="s">
        <v>52</v>
      </c>
      <c r="I298" t="s">
        <v>58</v>
      </c>
      <c r="J298" s="6" t="str">
        <f t="shared" si="4"/>
        <v>Manhattan-10024</v>
      </c>
      <c r="K298" s="2">
        <v>38091</v>
      </c>
      <c r="L298" s="3">
        <v>0</v>
      </c>
      <c r="M298">
        <v>36</v>
      </c>
      <c r="N298" s="3">
        <v>8.7899999999999991</v>
      </c>
      <c r="O298">
        <v>39</v>
      </c>
      <c r="P298">
        <v>6</v>
      </c>
      <c r="Q298" s="1">
        <v>5237</v>
      </c>
      <c r="R298" s="3">
        <v>0</v>
      </c>
      <c r="S298">
        <v>69</v>
      </c>
      <c r="T298" s="3">
        <v>8.83</v>
      </c>
      <c r="U298">
        <v>70</v>
      </c>
      <c r="V298">
        <v>10</v>
      </c>
      <c r="W298" s="1">
        <v>10152</v>
      </c>
      <c r="X298">
        <v>1</v>
      </c>
      <c r="Y298">
        <v>12</v>
      </c>
      <c r="Z298">
        <v>7</v>
      </c>
      <c r="AA298">
        <v>4</v>
      </c>
      <c r="AB298">
        <v>5</v>
      </c>
      <c r="AC298">
        <v>6</v>
      </c>
      <c r="AD298">
        <v>2</v>
      </c>
      <c r="AE298" s="4">
        <v>0</v>
      </c>
      <c r="AF298" s="4">
        <v>0</v>
      </c>
      <c r="AG298" s="4">
        <v>0</v>
      </c>
      <c r="AH298" s="4">
        <v>0</v>
      </c>
      <c r="AI298" s="4">
        <v>0</v>
      </c>
      <c r="AJ298" s="4">
        <v>0.1002</v>
      </c>
      <c r="AK298" s="4">
        <v>0</v>
      </c>
      <c r="AL298" s="4">
        <v>0</v>
      </c>
      <c r="AM298" s="4">
        <v>0</v>
      </c>
      <c r="AN298" s="4">
        <v>1.6500000000000001E-2</v>
      </c>
      <c r="AO298" s="4">
        <v>0</v>
      </c>
      <c r="AP298" s="4">
        <v>0.27860000000000001</v>
      </c>
      <c r="AQ298" s="4">
        <v>0</v>
      </c>
      <c r="AR298" s="4">
        <v>0</v>
      </c>
      <c r="AS298" s="4">
        <v>0</v>
      </c>
      <c r="AT298" s="4">
        <v>0.40129999999999999</v>
      </c>
      <c r="AU298" s="4">
        <v>0</v>
      </c>
      <c r="AV298" s="4">
        <v>0</v>
      </c>
      <c r="AW298" s="4">
        <v>0.17749999999999999</v>
      </c>
      <c r="AX298" s="4">
        <v>0</v>
      </c>
      <c r="AY298" s="4">
        <v>2.5899999999999999E-2</v>
      </c>
    </row>
    <row r="299" spans="1:51" x14ac:dyDescent="0.2">
      <c r="A299">
        <v>10334742</v>
      </c>
      <c r="B299" t="s">
        <v>50</v>
      </c>
      <c r="C299">
        <v>1</v>
      </c>
      <c r="D299">
        <v>80</v>
      </c>
      <c r="E299" s="1">
        <v>100000</v>
      </c>
      <c r="F299" t="s">
        <v>57</v>
      </c>
      <c r="G299">
        <v>10024</v>
      </c>
      <c r="H299" t="s">
        <v>52</v>
      </c>
      <c r="I299" t="s">
        <v>58</v>
      </c>
      <c r="J299" s="6" t="str">
        <f t="shared" si="4"/>
        <v>Manhattan-10024</v>
      </c>
      <c r="K299" s="2">
        <v>37585</v>
      </c>
      <c r="L299" s="3">
        <v>0</v>
      </c>
      <c r="M299">
        <v>4</v>
      </c>
      <c r="N299" s="3">
        <v>0</v>
      </c>
      <c r="O299">
        <v>51</v>
      </c>
      <c r="P299">
        <v>4</v>
      </c>
      <c r="Q299" s="1">
        <v>413</v>
      </c>
      <c r="R299" s="3">
        <v>0</v>
      </c>
      <c r="S299">
        <v>4</v>
      </c>
      <c r="T299" s="3">
        <v>0</v>
      </c>
      <c r="U299">
        <v>4</v>
      </c>
      <c r="V299">
        <v>10</v>
      </c>
      <c r="W299" s="1">
        <v>413</v>
      </c>
      <c r="X299">
        <v>8</v>
      </c>
      <c r="Y299">
        <v>7</v>
      </c>
      <c r="Z299">
        <v>2</v>
      </c>
      <c r="AA299">
        <v>3</v>
      </c>
      <c r="AB299">
        <v>10</v>
      </c>
      <c r="AC299">
        <v>15</v>
      </c>
      <c r="AD299">
        <v>3</v>
      </c>
      <c r="AE299" s="4">
        <v>1.72E-2</v>
      </c>
      <c r="AF299" s="4">
        <v>0</v>
      </c>
      <c r="AG299" s="4">
        <v>2.9100000000000001E-2</v>
      </c>
      <c r="AH299" s="4">
        <v>4.6800000000000001E-2</v>
      </c>
      <c r="AI299" s="4">
        <v>0</v>
      </c>
      <c r="AJ299" s="4">
        <v>0.1216</v>
      </c>
      <c r="AK299" s="4">
        <v>6.8999999999999999E-3</v>
      </c>
      <c r="AL299" s="4">
        <v>0</v>
      </c>
      <c r="AM299" s="4">
        <v>1.38E-2</v>
      </c>
      <c r="AN299" s="4">
        <v>0.14610000000000001</v>
      </c>
      <c r="AO299" s="4">
        <v>6.7000000000000002E-3</v>
      </c>
      <c r="AP299" s="4">
        <v>0.13600000000000001</v>
      </c>
      <c r="AQ299" s="4">
        <v>3.0999999999999999E-3</v>
      </c>
      <c r="AR299" s="4">
        <v>0</v>
      </c>
      <c r="AS299" s="4">
        <v>0</v>
      </c>
      <c r="AT299" s="4">
        <v>0.1512</v>
      </c>
      <c r="AU299" s="4">
        <v>0</v>
      </c>
      <c r="AV299" s="4">
        <v>0</v>
      </c>
      <c r="AW299" s="4">
        <v>0.23039999999999999</v>
      </c>
      <c r="AX299" s="4">
        <v>2.69E-2</v>
      </c>
      <c r="AY299" s="4">
        <v>6.4299999999999996E-2</v>
      </c>
    </row>
    <row r="300" spans="1:51" x14ac:dyDescent="0.2">
      <c r="A300">
        <v>1033598573</v>
      </c>
      <c r="B300" t="s">
        <v>61</v>
      </c>
      <c r="C300">
        <v>1</v>
      </c>
      <c r="D300">
        <v>45</v>
      </c>
      <c r="E300" s="1">
        <v>30000</v>
      </c>
      <c r="F300" t="s">
        <v>51</v>
      </c>
      <c r="G300">
        <v>10011</v>
      </c>
      <c r="H300" t="s">
        <v>52</v>
      </c>
      <c r="I300" t="s">
        <v>58</v>
      </c>
      <c r="J300" s="6" t="str">
        <f t="shared" si="4"/>
        <v>Manhattan-10011</v>
      </c>
      <c r="K300" s="2">
        <v>38821</v>
      </c>
      <c r="L300" s="3">
        <v>6.99</v>
      </c>
      <c r="M300">
        <v>0</v>
      </c>
      <c r="N300" s="3">
        <v>53.95</v>
      </c>
      <c r="O300">
        <v>6</v>
      </c>
      <c r="P300">
        <v>6</v>
      </c>
      <c r="Q300" s="1">
        <v>999</v>
      </c>
      <c r="R300" s="3">
        <v>66.89</v>
      </c>
      <c r="S300">
        <v>0</v>
      </c>
      <c r="T300" s="3">
        <v>89.92</v>
      </c>
      <c r="U300">
        <v>22</v>
      </c>
      <c r="V300">
        <v>14</v>
      </c>
      <c r="W300" s="1">
        <v>4094</v>
      </c>
      <c r="X300">
        <v>2</v>
      </c>
      <c r="Y300">
        <v>1</v>
      </c>
      <c r="Z300">
        <v>1</v>
      </c>
      <c r="AA300">
        <v>2</v>
      </c>
      <c r="AB300" t="s">
        <v>54</v>
      </c>
      <c r="AC300" t="s">
        <v>54</v>
      </c>
      <c r="AD300" t="s">
        <v>54</v>
      </c>
      <c r="AE300" s="4">
        <v>8.4400000000000003E-2</v>
      </c>
      <c r="AF300" s="4">
        <v>0</v>
      </c>
      <c r="AG300" s="4">
        <v>5.1999999999999998E-3</v>
      </c>
      <c r="AH300" s="4">
        <v>1.5900000000000001E-2</v>
      </c>
      <c r="AI300" s="4">
        <v>0</v>
      </c>
      <c r="AJ300" s="4">
        <v>0.1298</v>
      </c>
      <c r="AK300" s="4">
        <v>0.11899999999999999</v>
      </c>
      <c r="AL300" s="4">
        <v>0</v>
      </c>
      <c r="AM300" s="4">
        <v>6.8699999999999997E-2</v>
      </c>
      <c r="AN300" s="4">
        <v>5.8999999999999997E-2</v>
      </c>
      <c r="AO300" s="4">
        <v>3.8600000000000002E-2</v>
      </c>
      <c r="AP300" s="4">
        <v>5.7799999999999997E-2</v>
      </c>
      <c r="AQ300" s="4">
        <v>4.0899999999999999E-2</v>
      </c>
      <c r="AR300" s="4">
        <v>0</v>
      </c>
      <c r="AS300" s="4">
        <v>0</v>
      </c>
      <c r="AT300" s="4">
        <v>0.1208</v>
      </c>
      <c r="AU300" s="4">
        <v>0</v>
      </c>
      <c r="AV300" s="4">
        <v>2.8400000000000002E-2</v>
      </c>
      <c r="AW300" s="4">
        <v>0.18179999999999999</v>
      </c>
      <c r="AX300" s="4">
        <v>2.63E-2</v>
      </c>
      <c r="AY300" s="4">
        <v>2.35E-2</v>
      </c>
    </row>
    <row r="301" spans="1:51" x14ac:dyDescent="0.2">
      <c r="A301">
        <v>10337722449</v>
      </c>
      <c r="B301" t="s">
        <v>50</v>
      </c>
      <c r="C301">
        <v>0</v>
      </c>
      <c r="D301">
        <v>34</v>
      </c>
      <c r="E301" s="1">
        <v>100000</v>
      </c>
      <c r="F301" t="s">
        <v>57</v>
      </c>
      <c r="G301">
        <v>11104</v>
      </c>
      <c r="H301" t="s">
        <v>52</v>
      </c>
      <c r="I301" t="s">
        <v>53</v>
      </c>
      <c r="J301" s="6" t="str">
        <f t="shared" si="4"/>
        <v>Queens-11104</v>
      </c>
      <c r="K301" s="2">
        <v>40957</v>
      </c>
      <c r="L301" s="3">
        <v>0</v>
      </c>
      <c r="M301">
        <v>34</v>
      </c>
      <c r="N301" s="3">
        <v>58.5</v>
      </c>
      <c r="O301">
        <v>35</v>
      </c>
      <c r="P301">
        <v>10</v>
      </c>
      <c r="Q301" s="1">
        <v>3365</v>
      </c>
      <c r="R301" s="3">
        <v>0</v>
      </c>
      <c r="S301">
        <v>67</v>
      </c>
      <c r="T301" s="3">
        <v>122.71</v>
      </c>
      <c r="U301">
        <v>69</v>
      </c>
      <c r="V301">
        <v>22</v>
      </c>
      <c r="W301" s="1">
        <v>6738</v>
      </c>
      <c r="X301">
        <v>8</v>
      </c>
      <c r="Y301">
        <v>1</v>
      </c>
      <c r="Z301">
        <v>4</v>
      </c>
      <c r="AA301">
        <v>5</v>
      </c>
      <c r="AB301">
        <v>4</v>
      </c>
      <c r="AC301">
        <v>4</v>
      </c>
      <c r="AD301">
        <v>9</v>
      </c>
      <c r="AE301" s="4">
        <v>4.8500000000000001E-2</v>
      </c>
      <c r="AF301" s="4">
        <v>0</v>
      </c>
      <c r="AG301" s="4">
        <v>0</v>
      </c>
      <c r="AH301" s="4">
        <v>0</v>
      </c>
      <c r="AI301" s="4">
        <v>0</v>
      </c>
      <c r="AJ301" s="4">
        <v>0.19739999999999999</v>
      </c>
      <c r="AK301" s="4">
        <v>3.6200000000000003E-2</v>
      </c>
      <c r="AL301" s="4">
        <v>0</v>
      </c>
      <c r="AM301" s="4">
        <v>0.10630000000000001</v>
      </c>
      <c r="AN301" s="4">
        <v>2.35E-2</v>
      </c>
      <c r="AO301" s="4">
        <v>0</v>
      </c>
      <c r="AP301" s="4">
        <v>0</v>
      </c>
      <c r="AQ301" s="4">
        <v>0</v>
      </c>
      <c r="AR301" s="4">
        <v>0</v>
      </c>
      <c r="AS301" s="4">
        <v>9.7000000000000003E-3</v>
      </c>
      <c r="AT301" s="4">
        <v>7.5200000000000003E-2</v>
      </c>
      <c r="AU301" s="4">
        <v>0</v>
      </c>
      <c r="AV301" s="4">
        <v>0.1077</v>
      </c>
      <c r="AW301" s="4">
        <v>0.34960000000000002</v>
      </c>
      <c r="AX301" s="4">
        <v>3.6299999999999999E-2</v>
      </c>
      <c r="AY301" s="4">
        <v>9.7000000000000003E-3</v>
      </c>
    </row>
    <row r="302" spans="1:51" x14ac:dyDescent="0.2">
      <c r="A302">
        <v>1033789590</v>
      </c>
      <c r="B302" t="s">
        <v>50</v>
      </c>
      <c r="C302">
        <v>1</v>
      </c>
      <c r="D302">
        <v>34</v>
      </c>
      <c r="E302" s="1">
        <v>250000</v>
      </c>
      <c r="F302" t="s">
        <v>51</v>
      </c>
      <c r="G302">
        <v>10002</v>
      </c>
      <c r="H302" t="s">
        <v>52</v>
      </c>
      <c r="I302" t="s">
        <v>58</v>
      </c>
      <c r="J302" s="6" t="str">
        <f t="shared" si="4"/>
        <v>Manhattan-10002</v>
      </c>
      <c r="K302" s="2">
        <v>38817</v>
      </c>
      <c r="L302" s="3">
        <v>0</v>
      </c>
      <c r="M302">
        <v>73</v>
      </c>
      <c r="N302" s="3">
        <v>49.58</v>
      </c>
      <c r="O302">
        <v>76</v>
      </c>
      <c r="P302">
        <v>11</v>
      </c>
      <c r="Q302" s="1">
        <v>14002</v>
      </c>
      <c r="R302" s="3">
        <v>0</v>
      </c>
      <c r="S302">
        <v>121</v>
      </c>
      <c r="T302" s="3">
        <v>52.05</v>
      </c>
      <c r="U302">
        <v>123</v>
      </c>
      <c r="V302">
        <v>19</v>
      </c>
      <c r="W302" s="1">
        <v>22144</v>
      </c>
      <c r="X302">
        <v>11</v>
      </c>
      <c r="Y302">
        <v>19</v>
      </c>
      <c r="Z302">
        <v>8</v>
      </c>
      <c r="AA302">
        <v>10</v>
      </c>
      <c r="AB302">
        <v>9</v>
      </c>
      <c r="AC302">
        <v>11</v>
      </c>
      <c r="AD302">
        <v>7</v>
      </c>
      <c r="AE302" s="4">
        <v>0</v>
      </c>
      <c r="AF302" s="4">
        <v>0</v>
      </c>
      <c r="AG302" s="4">
        <v>3.5999999999999999E-3</v>
      </c>
      <c r="AH302" s="4">
        <v>1.35E-2</v>
      </c>
      <c r="AI302" s="4">
        <v>0</v>
      </c>
      <c r="AJ302" s="4">
        <v>0.1278</v>
      </c>
      <c r="AK302" s="4">
        <v>7.5800000000000006E-2</v>
      </c>
      <c r="AL302" s="4">
        <v>0</v>
      </c>
      <c r="AM302" s="4">
        <v>4.3400000000000001E-2</v>
      </c>
      <c r="AN302" s="4">
        <v>9.5899999999999999E-2</v>
      </c>
      <c r="AO302" s="4">
        <v>8.0000000000000004E-4</v>
      </c>
      <c r="AP302" s="4">
        <v>2.1399999999999999E-2</v>
      </c>
      <c r="AQ302" s="4">
        <v>0.14530000000000001</v>
      </c>
      <c r="AR302" s="4">
        <v>0.1537</v>
      </c>
      <c r="AS302" s="4">
        <v>4.3200000000000002E-2</v>
      </c>
      <c r="AT302" s="4">
        <v>2.9999999999999997E-4</v>
      </c>
      <c r="AU302" s="4">
        <v>0</v>
      </c>
      <c r="AV302" s="4">
        <v>5.8999999999999999E-3</v>
      </c>
      <c r="AW302" s="4">
        <v>0.18210000000000001</v>
      </c>
      <c r="AX302" s="4">
        <v>3.4099999999999998E-2</v>
      </c>
      <c r="AY302" s="4">
        <v>5.3199999999999997E-2</v>
      </c>
    </row>
    <row r="303" spans="1:51" x14ac:dyDescent="0.2">
      <c r="A303">
        <v>10338545671</v>
      </c>
      <c r="B303" t="s">
        <v>60</v>
      </c>
      <c r="C303">
        <v>1</v>
      </c>
      <c r="D303">
        <v>86</v>
      </c>
      <c r="E303" s="1">
        <v>300000</v>
      </c>
      <c r="F303" t="s">
        <v>51</v>
      </c>
      <c r="G303">
        <v>10014</v>
      </c>
      <c r="H303" t="s">
        <v>52</v>
      </c>
      <c r="I303" t="s">
        <v>58</v>
      </c>
      <c r="J303" s="6" t="str">
        <f t="shared" si="4"/>
        <v>Manhattan-10014</v>
      </c>
      <c r="K303" s="2">
        <v>40958</v>
      </c>
      <c r="L303" s="3">
        <v>0</v>
      </c>
      <c r="M303">
        <v>55</v>
      </c>
      <c r="N303" s="3">
        <v>11.01</v>
      </c>
      <c r="O303">
        <v>59</v>
      </c>
      <c r="P303">
        <v>4</v>
      </c>
      <c r="Q303" s="1">
        <v>5940</v>
      </c>
      <c r="R303" s="3">
        <v>0</v>
      </c>
      <c r="S303">
        <v>112</v>
      </c>
      <c r="T303" s="3">
        <v>11.92</v>
      </c>
      <c r="U303">
        <v>114</v>
      </c>
      <c r="V303">
        <v>7</v>
      </c>
      <c r="W303" s="1">
        <v>10711</v>
      </c>
      <c r="X303" t="s">
        <v>54</v>
      </c>
      <c r="Y303">
        <v>51</v>
      </c>
      <c r="Z303">
        <v>5</v>
      </c>
      <c r="AA303">
        <v>1</v>
      </c>
      <c r="AB303" t="s">
        <v>54</v>
      </c>
      <c r="AC303" t="s">
        <v>54</v>
      </c>
      <c r="AD303" t="s">
        <v>54</v>
      </c>
      <c r="AE303" s="4">
        <v>0</v>
      </c>
      <c r="AF303" s="4">
        <v>1.8E-3</v>
      </c>
      <c r="AG303" s="4">
        <v>1.5E-3</v>
      </c>
      <c r="AH303" s="4">
        <v>2.7000000000000001E-3</v>
      </c>
      <c r="AI303" s="4">
        <v>0</v>
      </c>
      <c r="AJ303" s="4">
        <v>0.13950000000000001</v>
      </c>
      <c r="AK303" s="4">
        <v>0</v>
      </c>
      <c r="AL303" s="4">
        <v>0</v>
      </c>
      <c r="AM303" s="4">
        <v>3.1300000000000001E-2</v>
      </c>
      <c r="AN303" s="4">
        <v>1.6899999999999998E-2</v>
      </c>
      <c r="AO303" s="4">
        <v>1.72E-2</v>
      </c>
      <c r="AP303" s="4">
        <v>0.1089</v>
      </c>
      <c r="AQ303" s="4">
        <v>0.2452</v>
      </c>
      <c r="AR303" s="4">
        <v>0</v>
      </c>
      <c r="AS303" s="4">
        <v>0</v>
      </c>
      <c r="AT303" s="4">
        <v>0.3977</v>
      </c>
      <c r="AU303" s="4">
        <v>0</v>
      </c>
      <c r="AV303" s="4">
        <v>1.9900000000000001E-2</v>
      </c>
      <c r="AW303" s="4">
        <v>1.7399999999999999E-2</v>
      </c>
      <c r="AX303" s="4">
        <v>0</v>
      </c>
      <c r="AY303" s="4">
        <v>0</v>
      </c>
    </row>
    <row r="304" spans="1:51" x14ac:dyDescent="0.2">
      <c r="A304">
        <v>10338852858</v>
      </c>
      <c r="B304" t="s">
        <v>55</v>
      </c>
      <c r="C304">
        <v>1</v>
      </c>
      <c r="D304">
        <v>37</v>
      </c>
      <c r="E304" s="1">
        <v>100000</v>
      </c>
      <c r="F304" t="s">
        <v>51</v>
      </c>
      <c r="G304">
        <v>11222</v>
      </c>
      <c r="H304" t="s">
        <v>52</v>
      </c>
      <c r="I304" t="s">
        <v>56</v>
      </c>
      <c r="J304" s="6" t="str">
        <f t="shared" si="4"/>
        <v>Brooklyn-11222</v>
      </c>
      <c r="K304" s="2">
        <v>41593</v>
      </c>
      <c r="L304" s="3">
        <v>12.98</v>
      </c>
      <c r="M304">
        <v>25</v>
      </c>
      <c r="N304" s="3">
        <v>95.83</v>
      </c>
      <c r="O304">
        <v>33</v>
      </c>
      <c r="P304">
        <v>16</v>
      </c>
      <c r="Q304" s="1">
        <v>4106</v>
      </c>
      <c r="R304" s="3">
        <v>30.95</v>
      </c>
      <c r="S304">
        <v>27</v>
      </c>
      <c r="T304" s="3">
        <v>136.79</v>
      </c>
      <c r="U304">
        <v>43</v>
      </c>
      <c r="V304">
        <v>23</v>
      </c>
      <c r="W304" s="1">
        <v>5579</v>
      </c>
      <c r="X304">
        <v>4</v>
      </c>
      <c r="Y304">
        <v>7</v>
      </c>
      <c r="Z304">
        <v>3</v>
      </c>
      <c r="AA304">
        <v>3</v>
      </c>
      <c r="AB304">
        <v>4</v>
      </c>
      <c r="AC304">
        <v>10</v>
      </c>
      <c r="AD304">
        <v>1</v>
      </c>
      <c r="AE304" s="4">
        <v>0</v>
      </c>
      <c r="AF304" s="4">
        <v>6.3E-3</v>
      </c>
      <c r="AG304" s="4">
        <v>7.7999999999999996E-3</v>
      </c>
      <c r="AH304" s="4">
        <v>6.0299999999999999E-2</v>
      </c>
      <c r="AI304" s="4">
        <v>2.9399999999999999E-2</v>
      </c>
      <c r="AJ304" s="4">
        <v>0.1148</v>
      </c>
      <c r="AK304" s="4">
        <v>1.2800000000000001E-2</v>
      </c>
      <c r="AL304" s="4">
        <v>0</v>
      </c>
      <c r="AM304" s="4">
        <v>0.17449999999999999</v>
      </c>
      <c r="AN304" s="4">
        <v>0.121</v>
      </c>
      <c r="AO304" s="4">
        <v>0</v>
      </c>
      <c r="AP304" s="4">
        <v>5.9499999999999997E-2</v>
      </c>
      <c r="AQ304" s="4">
        <v>1.3599999999999999E-2</v>
      </c>
      <c r="AR304" s="4">
        <v>0</v>
      </c>
      <c r="AS304" s="4">
        <v>0</v>
      </c>
      <c r="AT304" s="4">
        <v>9.3299999999999994E-2</v>
      </c>
      <c r="AU304" s="4">
        <v>0</v>
      </c>
      <c r="AV304" s="4">
        <v>1.43E-2</v>
      </c>
      <c r="AW304" s="4">
        <v>0.18240000000000001</v>
      </c>
      <c r="AX304" s="4">
        <v>0</v>
      </c>
      <c r="AY304" s="4">
        <v>0.11</v>
      </c>
    </row>
    <row r="305" spans="1:51" x14ac:dyDescent="0.2">
      <c r="A305">
        <v>10339311929</v>
      </c>
      <c r="B305" t="s">
        <v>50</v>
      </c>
      <c r="C305">
        <v>1</v>
      </c>
      <c r="D305">
        <v>45</v>
      </c>
      <c r="E305" s="1">
        <v>-1</v>
      </c>
      <c r="F305" t="s">
        <v>57</v>
      </c>
      <c r="G305">
        <v>10007</v>
      </c>
      <c r="H305" t="s">
        <v>52</v>
      </c>
      <c r="I305" t="s">
        <v>58</v>
      </c>
      <c r="J305" s="6" t="str">
        <f t="shared" si="4"/>
        <v>Manhattan-10007</v>
      </c>
      <c r="K305" s="2">
        <v>40958</v>
      </c>
      <c r="L305" s="3">
        <v>237.66</v>
      </c>
      <c r="M305">
        <v>13</v>
      </c>
      <c r="N305" s="3">
        <v>35.06</v>
      </c>
      <c r="O305">
        <v>48</v>
      </c>
      <c r="P305">
        <v>10</v>
      </c>
      <c r="Q305" s="1">
        <v>6100</v>
      </c>
      <c r="R305" s="3">
        <v>459.29</v>
      </c>
      <c r="S305">
        <v>13</v>
      </c>
      <c r="T305" s="3">
        <v>49.51</v>
      </c>
      <c r="U305">
        <v>84</v>
      </c>
      <c r="V305">
        <v>16</v>
      </c>
      <c r="W305" s="1">
        <v>11331</v>
      </c>
      <c r="X305">
        <v>4</v>
      </c>
      <c r="Y305">
        <v>6</v>
      </c>
      <c r="Z305">
        <v>5</v>
      </c>
      <c r="AA305">
        <v>8</v>
      </c>
      <c r="AB305">
        <v>7</v>
      </c>
      <c r="AC305">
        <v>10</v>
      </c>
      <c r="AD305">
        <v>7</v>
      </c>
      <c r="AE305" s="4">
        <v>0</v>
      </c>
      <c r="AF305" s="4">
        <v>0</v>
      </c>
      <c r="AG305" s="4">
        <v>0</v>
      </c>
      <c r="AH305" s="4">
        <v>0</v>
      </c>
      <c r="AI305" s="4">
        <v>0</v>
      </c>
      <c r="AJ305" s="4">
        <v>0.20760000000000001</v>
      </c>
      <c r="AK305" s="4">
        <v>0.19020000000000001</v>
      </c>
      <c r="AL305" s="4">
        <v>0</v>
      </c>
      <c r="AM305" s="4">
        <v>4.4000000000000003E-3</v>
      </c>
      <c r="AN305" s="4">
        <v>2.1899999999999999E-2</v>
      </c>
      <c r="AO305" s="4">
        <v>3.5000000000000003E-2</v>
      </c>
      <c r="AP305" s="4">
        <v>0.12659999999999999</v>
      </c>
      <c r="AQ305" s="4">
        <v>4.4400000000000002E-2</v>
      </c>
      <c r="AR305" s="4">
        <v>0</v>
      </c>
      <c r="AS305" s="4">
        <v>9.5999999999999992E-3</v>
      </c>
      <c r="AT305" s="4">
        <v>5.4999999999999997E-3</v>
      </c>
      <c r="AU305" s="4">
        <v>0</v>
      </c>
      <c r="AV305" s="4">
        <v>0</v>
      </c>
      <c r="AW305" s="4">
        <v>0.19109999999999999</v>
      </c>
      <c r="AX305" s="4">
        <v>0</v>
      </c>
      <c r="AY305" s="4">
        <v>0.1636</v>
      </c>
    </row>
    <row r="306" spans="1:51" x14ac:dyDescent="0.2">
      <c r="A306">
        <v>103398798</v>
      </c>
      <c r="B306" t="s">
        <v>50</v>
      </c>
      <c r="C306">
        <v>1</v>
      </c>
      <c r="D306">
        <v>47</v>
      </c>
      <c r="E306" s="1">
        <v>175000</v>
      </c>
      <c r="F306" t="s">
        <v>51</v>
      </c>
      <c r="G306">
        <v>11215</v>
      </c>
      <c r="H306" t="s">
        <v>52</v>
      </c>
      <c r="I306" t="s">
        <v>56</v>
      </c>
      <c r="J306" s="6" t="str">
        <f t="shared" si="4"/>
        <v>Brooklyn-11215</v>
      </c>
      <c r="K306" s="2">
        <v>38092</v>
      </c>
      <c r="L306" s="3">
        <v>102.84</v>
      </c>
      <c r="M306">
        <v>0</v>
      </c>
      <c r="N306" s="3">
        <v>36.07</v>
      </c>
      <c r="O306">
        <v>21</v>
      </c>
      <c r="P306">
        <v>6</v>
      </c>
      <c r="Q306" s="1">
        <v>3896</v>
      </c>
      <c r="R306" s="3">
        <v>187.7</v>
      </c>
      <c r="S306">
        <v>0</v>
      </c>
      <c r="T306" s="3">
        <v>149.38999999999999</v>
      </c>
      <c r="U306">
        <v>48</v>
      </c>
      <c r="V306">
        <v>23</v>
      </c>
      <c r="W306" s="1">
        <v>8844</v>
      </c>
      <c r="X306" t="s">
        <v>54</v>
      </c>
      <c r="Y306">
        <v>8</v>
      </c>
      <c r="Z306">
        <v>4</v>
      </c>
      <c r="AA306">
        <v>4</v>
      </c>
      <c r="AB306">
        <v>1</v>
      </c>
      <c r="AC306">
        <v>3</v>
      </c>
      <c r="AD306">
        <v>1</v>
      </c>
      <c r="AE306" s="4">
        <v>4.4999999999999997E-3</v>
      </c>
      <c r="AF306" s="4">
        <v>2.6200000000000001E-2</v>
      </c>
      <c r="AG306" s="4">
        <v>3.1600000000000003E-2</v>
      </c>
      <c r="AH306" s="4">
        <v>1.04E-2</v>
      </c>
      <c r="AI306" s="4">
        <v>0</v>
      </c>
      <c r="AJ306" s="4">
        <v>0.20100000000000001</v>
      </c>
      <c r="AK306" s="4">
        <v>4.6899999999999997E-2</v>
      </c>
      <c r="AL306" s="4">
        <v>0</v>
      </c>
      <c r="AM306" s="4">
        <v>6.5799999999999997E-2</v>
      </c>
      <c r="AN306" s="4">
        <v>5.16E-2</v>
      </c>
      <c r="AO306" s="4">
        <v>2E-3</v>
      </c>
      <c r="AP306" s="4">
        <v>1.84E-2</v>
      </c>
      <c r="AQ306" s="4">
        <v>0.2606</v>
      </c>
      <c r="AR306" s="4">
        <v>0</v>
      </c>
      <c r="AS306" s="4">
        <v>1.9199999999999998E-2</v>
      </c>
      <c r="AT306" s="4">
        <v>0</v>
      </c>
      <c r="AU306" s="4">
        <v>0</v>
      </c>
      <c r="AV306" s="4">
        <v>1.89E-2</v>
      </c>
      <c r="AW306" s="4">
        <v>0.16370000000000001</v>
      </c>
      <c r="AX306" s="4">
        <v>2.1299999999999999E-2</v>
      </c>
      <c r="AY306" s="4">
        <v>5.8000000000000003E-2</v>
      </c>
    </row>
    <row r="307" spans="1:51" x14ac:dyDescent="0.2">
      <c r="A307">
        <v>10340224210</v>
      </c>
      <c r="B307" t="s">
        <v>61</v>
      </c>
      <c r="C307">
        <v>0</v>
      </c>
      <c r="D307">
        <v>71</v>
      </c>
      <c r="E307" s="1">
        <v>150000</v>
      </c>
      <c r="F307" t="s">
        <v>51</v>
      </c>
      <c r="G307">
        <v>11109</v>
      </c>
      <c r="H307" t="s">
        <v>52</v>
      </c>
      <c r="I307" t="s">
        <v>53</v>
      </c>
      <c r="J307" s="6" t="str">
        <f t="shared" si="4"/>
        <v>Queens-11109</v>
      </c>
      <c r="K307" s="2">
        <v>40963</v>
      </c>
      <c r="L307" s="3">
        <v>33.950000000000003</v>
      </c>
      <c r="M307">
        <v>0</v>
      </c>
      <c r="N307" s="3">
        <v>205.72</v>
      </c>
      <c r="O307">
        <v>10</v>
      </c>
      <c r="P307">
        <v>9</v>
      </c>
      <c r="Q307" s="1">
        <v>1574</v>
      </c>
      <c r="R307" s="3">
        <v>39.94</v>
      </c>
      <c r="S307">
        <v>0</v>
      </c>
      <c r="T307" s="3">
        <v>230.72</v>
      </c>
      <c r="U307">
        <v>11</v>
      </c>
      <c r="V307">
        <v>10</v>
      </c>
      <c r="W307" s="1">
        <v>1706</v>
      </c>
      <c r="X307">
        <v>1</v>
      </c>
      <c r="Y307">
        <v>3</v>
      </c>
      <c r="Z307" t="s">
        <v>54</v>
      </c>
      <c r="AA307" t="s">
        <v>54</v>
      </c>
      <c r="AB307" t="s">
        <v>54</v>
      </c>
      <c r="AC307">
        <v>3</v>
      </c>
      <c r="AD307">
        <v>3</v>
      </c>
      <c r="AE307" s="4">
        <v>1.8499999999999999E-2</v>
      </c>
      <c r="AF307" s="4">
        <v>7.7000000000000002E-3</v>
      </c>
      <c r="AG307" s="4">
        <v>2.7300000000000001E-2</v>
      </c>
      <c r="AH307" s="4">
        <v>3.8E-3</v>
      </c>
      <c r="AI307" s="4">
        <v>0</v>
      </c>
      <c r="AJ307" s="4">
        <v>6.8000000000000005E-2</v>
      </c>
      <c r="AK307" s="4">
        <v>2.01E-2</v>
      </c>
      <c r="AL307" s="4">
        <v>0</v>
      </c>
      <c r="AM307" s="4">
        <v>0.1181</v>
      </c>
      <c r="AN307" s="4">
        <v>3.0700000000000002E-2</v>
      </c>
      <c r="AO307" s="4">
        <v>0</v>
      </c>
      <c r="AP307" s="4">
        <v>1.9699999999999999E-2</v>
      </c>
      <c r="AQ307" s="4">
        <v>0.24640000000000001</v>
      </c>
      <c r="AR307" s="4">
        <v>0.1772</v>
      </c>
      <c r="AS307" s="4">
        <v>2.1600000000000001E-2</v>
      </c>
      <c r="AT307" s="4">
        <v>0.1235</v>
      </c>
      <c r="AU307" s="4">
        <v>0</v>
      </c>
      <c r="AV307" s="4">
        <v>0</v>
      </c>
      <c r="AW307" s="4">
        <v>0.11020000000000001</v>
      </c>
      <c r="AX307" s="4">
        <v>0</v>
      </c>
      <c r="AY307" s="4">
        <v>7.1000000000000004E-3</v>
      </c>
    </row>
    <row r="308" spans="1:51" x14ac:dyDescent="0.2">
      <c r="A308">
        <v>10340925366</v>
      </c>
      <c r="B308" t="s">
        <v>50</v>
      </c>
      <c r="C308">
        <v>1</v>
      </c>
      <c r="D308">
        <v>60</v>
      </c>
      <c r="E308" s="1">
        <v>-1</v>
      </c>
      <c r="F308" t="s">
        <v>57</v>
      </c>
      <c r="G308">
        <v>10032</v>
      </c>
      <c r="H308" t="s">
        <v>52</v>
      </c>
      <c r="I308" t="s">
        <v>58</v>
      </c>
      <c r="J308" s="6" t="str">
        <f t="shared" si="4"/>
        <v>Manhattan-10032</v>
      </c>
      <c r="K308" s="2">
        <v>40958</v>
      </c>
      <c r="L308" s="3">
        <v>19.97</v>
      </c>
      <c r="M308">
        <v>3</v>
      </c>
      <c r="N308" s="3">
        <v>114.35</v>
      </c>
      <c r="O308">
        <v>26</v>
      </c>
      <c r="P308">
        <v>19</v>
      </c>
      <c r="Q308" s="1">
        <v>2138</v>
      </c>
      <c r="R308" s="3">
        <v>19.97</v>
      </c>
      <c r="S308">
        <v>30</v>
      </c>
      <c r="T308" s="3">
        <v>168.46</v>
      </c>
      <c r="U308">
        <v>46</v>
      </c>
      <c r="V308">
        <v>31</v>
      </c>
      <c r="W308" s="1">
        <v>4743</v>
      </c>
      <c r="X308">
        <v>5</v>
      </c>
      <c r="Y308">
        <v>1</v>
      </c>
      <c r="Z308">
        <v>1</v>
      </c>
      <c r="AA308">
        <v>4</v>
      </c>
      <c r="AB308">
        <v>3</v>
      </c>
      <c r="AC308">
        <v>9</v>
      </c>
      <c r="AD308">
        <v>2</v>
      </c>
      <c r="AE308" s="4">
        <v>0.1348</v>
      </c>
      <c r="AF308" s="4">
        <v>0</v>
      </c>
      <c r="AG308" s="4">
        <v>5.4399999999999997E-2</v>
      </c>
      <c r="AH308" s="4">
        <v>2.9600000000000001E-2</v>
      </c>
      <c r="AI308" s="4">
        <v>0</v>
      </c>
      <c r="AJ308" s="4">
        <v>6.6299999999999998E-2</v>
      </c>
      <c r="AK308" s="4">
        <v>6.0199999999999997E-2</v>
      </c>
      <c r="AL308" s="4">
        <v>0</v>
      </c>
      <c r="AM308" s="4">
        <v>6.1199999999999997E-2</v>
      </c>
      <c r="AN308" s="4">
        <v>8.2799999999999999E-2</v>
      </c>
      <c r="AO308" s="4">
        <v>0</v>
      </c>
      <c r="AP308" s="4">
        <v>2.47E-2</v>
      </c>
      <c r="AQ308" s="4">
        <v>5.9499999999999997E-2</v>
      </c>
      <c r="AR308" s="4">
        <v>0</v>
      </c>
      <c r="AS308" s="4">
        <v>7.4899999999999994E-2</v>
      </c>
      <c r="AT308" s="4">
        <v>1.4200000000000001E-2</v>
      </c>
      <c r="AU308" s="4">
        <v>0</v>
      </c>
      <c r="AV308" s="4">
        <v>1.7000000000000001E-2</v>
      </c>
      <c r="AW308" s="4">
        <v>0.1782</v>
      </c>
      <c r="AX308" s="4">
        <v>0.13669999999999999</v>
      </c>
      <c r="AY308" s="4">
        <v>5.4000000000000003E-3</v>
      </c>
    </row>
    <row r="309" spans="1:51" x14ac:dyDescent="0.2">
      <c r="A309">
        <v>10341329630</v>
      </c>
      <c r="B309" t="s">
        <v>59</v>
      </c>
      <c r="C309">
        <v>1</v>
      </c>
      <c r="D309">
        <v>28</v>
      </c>
      <c r="E309" s="1">
        <v>-1</v>
      </c>
      <c r="F309" t="s">
        <v>57</v>
      </c>
      <c r="G309">
        <v>11222</v>
      </c>
      <c r="H309" t="s">
        <v>52</v>
      </c>
      <c r="I309" t="s">
        <v>56</v>
      </c>
      <c r="J309" s="6" t="str">
        <f t="shared" si="4"/>
        <v>Brooklyn-11222</v>
      </c>
      <c r="K309" s="2">
        <v>40964</v>
      </c>
      <c r="L309" s="3">
        <v>108.84</v>
      </c>
      <c r="M309">
        <v>0</v>
      </c>
      <c r="N309" s="3">
        <v>121.98</v>
      </c>
      <c r="O309">
        <v>18</v>
      </c>
      <c r="P309">
        <v>5</v>
      </c>
      <c r="Q309" s="1">
        <v>2562</v>
      </c>
      <c r="R309" s="3">
        <v>47.92</v>
      </c>
      <c r="S309">
        <v>0</v>
      </c>
      <c r="T309" s="3">
        <v>5.99</v>
      </c>
      <c r="U309">
        <v>9</v>
      </c>
      <c r="V309">
        <v>8</v>
      </c>
      <c r="W309" s="1">
        <v>1262</v>
      </c>
      <c r="X309">
        <v>2</v>
      </c>
      <c r="Y309">
        <v>4</v>
      </c>
      <c r="Z309">
        <v>5</v>
      </c>
      <c r="AA309">
        <v>2</v>
      </c>
      <c r="AB309">
        <v>3</v>
      </c>
      <c r="AC309">
        <v>1</v>
      </c>
      <c r="AD309">
        <v>1</v>
      </c>
      <c r="AE309" s="4">
        <v>0</v>
      </c>
      <c r="AF309" s="4">
        <v>0</v>
      </c>
      <c r="AG309" s="4">
        <v>0</v>
      </c>
      <c r="AH309" s="4">
        <v>0</v>
      </c>
      <c r="AI309" s="4">
        <v>0</v>
      </c>
      <c r="AJ309" s="4">
        <v>5.4000000000000003E-3</v>
      </c>
      <c r="AK309" s="4">
        <v>0</v>
      </c>
      <c r="AL309" s="4">
        <v>0</v>
      </c>
      <c r="AM309" s="4">
        <v>6.7299999999999999E-2</v>
      </c>
      <c r="AN309" s="4">
        <v>8.2000000000000007E-3</v>
      </c>
      <c r="AO309" s="4">
        <v>2.3099999999999999E-2</v>
      </c>
      <c r="AP309" s="4">
        <v>8.8099999999999998E-2</v>
      </c>
      <c r="AQ309" s="4">
        <v>0</v>
      </c>
      <c r="AR309" s="4">
        <v>0</v>
      </c>
      <c r="AS309" s="4">
        <v>0</v>
      </c>
      <c r="AT309" s="4">
        <v>0.72340000000000004</v>
      </c>
      <c r="AU309" s="4">
        <v>0</v>
      </c>
      <c r="AV309" s="4">
        <v>0</v>
      </c>
      <c r="AW309" s="4">
        <v>2.5000000000000001E-2</v>
      </c>
      <c r="AX309" s="4">
        <v>5.0299999999999997E-2</v>
      </c>
      <c r="AY309" s="4">
        <v>9.4000000000000004E-3</v>
      </c>
    </row>
    <row r="310" spans="1:51" x14ac:dyDescent="0.2">
      <c r="A310">
        <v>10343532855</v>
      </c>
      <c r="B310" t="s">
        <v>59</v>
      </c>
      <c r="C310">
        <v>0</v>
      </c>
      <c r="D310">
        <v>44</v>
      </c>
      <c r="E310" s="1">
        <v>65000</v>
      </c>
      <c r="F310" t="s">
        <v>51</v>
      </c>
      <c r="G310">
        <v>11106</v>
      </c>
      <c r="H310" t="s">
        <v>52</v>
      </c>
      <c r="I310" t="s">
        <v>53</v>
      </c>
      <c r="J310" s="6" t="str">
        <f t="shared" si="4"/>
        <v>Queens-11106</v>
      </c>
      <c r="K310" s="2">
        <v>40958</v>
      </c>
      <c r="L310" s="3">
        <v>12.98</v>
      </c>
      <c r="M310">
        <v>0</v>
      </c>
      <c r="N310" s="3">
        <v>34.18</v>
      </c>
      <c r="O310">
        <v>7</v>
      </c>
      <c r="P310">
        <v>6</v>
      </c>
      <c r="Q310" s="1">
        <v>693</v>
      </c>
      <c r="R310" s="3">
        <v>60.9</v>
      </c>
      <c r="S310">
        <v>6</v>
      </c>
      <c r="T310" s="3">
        <v>68.17</v>
      </c>
      <c r="U310">
        <v>25</v>
      </c>
      <c r="V310">
        <v>15</v>
      </c>
      <c r="W310" s="1">
        <v>2496</v>
      </c>
      <c r="X310">
        <v>2</v>
      </c>
      <c r="Y310">
        <v>1</v>
      </c>
      <c r="Z310">
        <v>1</v>
      </c>
      <c r="AA310">
        <v>1</v>
      </c>
      <c r="AB310" t="s">
        <v>54</v>
      </c>
      <c r="AC310" t="s">
        <v>54</v>
      </c>
      <c r="AD310">
        <v>2</v>
      </c>
      <c r="AE310" s="4">
        <v>9.6799999999999997E-2</v>
      </c>
      <c r="AF310" s="4">
        <v>0</v>
      </c>
      <c r="AG310" s="4">
        <v>0</v>
      </c>
      <c r="AH310" s="4">
        <v>8.1799999999999998E-2</v>
      </c>
      <c r="AI310" s="4">
        <v>0</v>
      </c>
      <c r="AJ310" s="4">
        <v>0.1046</v>
      </c>
      <c r="AK310" s="4">
        <v>0.13469999999999999</v>
      </c>
      <c r="AL310" s="4">
        <v>0</v>
      </c>
      <c r="AM310" s="4">
        <v>6.3299999999999995E-2</v>
      </c>
      <c r="AN310" s="4">
        <v>4.4499999999999998E-2</v>
      </c>
      <c r="AO310" s="4">
        <v>0</v>
      </c>
      <c r="AP310" s="4">
        <v>0</v>
      </c>
      <c r="AQ310" s="4">
        <v>0</v>
      </c>
      <c r="AR310" s="4">
        <v>0</v>
      </c>
      <c r="AS310" s="4">
        <v>0</v>
      </c>
      <c r="AT310" s="4">
        <v>1.4200000000000001E-2</v>
      </c>
      <c r="AU310" s="4">
        <v>0</v>
      </c>
      <c r="AV310" s="4">
        <v>8.8700000000000001E-2</v>
      </c>
      <c r="AW310" s="4">
        <v>0.29060000000000002</v>
      </c>
      <c r="AX310" s="4">
        <v>4.2700000000000002E-2</v>
      </c>
      <c r="AY310" s="4">
        <v>3.8100000000000002E-2</v>
      </c>
    </row>
    <row r="311" spans="1:51" x14ac:dyDescent="0.2">
      <c r="A311">
        <v>1034489150</v>
      </c>
      <c r="B311" t="s">
        <v>60</v>
      </c>
      <c r="C311">
        <v>1</v>
      </c>
      <c r="D311">
        <v>40</v>
      </c>
      <c r="E311" s="1">
        <v>150000</v>
      </c>
      <c r="F311" t="s">
        <v>51</v>
      </c>
      <c r="G311">
        <v>10014</v>
      </c>
      <c r="H311" t="s">
        <v>52</v>
      </c>
      <c r="I311" t="s">
        <v>58</v>
      </c>
      <c r="J311" s="6" t="str">
        <f t="shared" si="4"/>
        <v>Manhattan-10014</v>
      </c>
      <c r="K311" s="2">
        <v>38817</v>
      </c>
      <c r="L311" s="3">
        <v>0</v>
      </c>
      <c r="M311">
        <v>47</v>
      </c>
      <c r="N311" s="3">
        <v>31.94</v>
      </c>
      <c r="O311">
        <v>61</v>
      </c>
      <c r="P311">
        <v>10</v>
      </c>
      <c r="Q311" s="1">
        <v>10074</v>
      </c>
      <c r="R311" s="3">
        <v>0</v>
      </c>
      <c r="S311">
        <v>101</v>
      </c>
      <c r="T311" s="3">
        <v>47.97</v>
      </c>
      <c r="U311">
        <v>102</v>
      </c>
      <c r="V311">
        <v>23</v>
      </c>
      <c r="W311" s="1">
        <v>21710</v>
      </c>
      <c r="X311">
        <v>19</v>
      </c>
      <c r="Y311">
        <v>11</v>
      </c>
      <c r="Z311">
        <v>2</v>
      </c>
      <c r="AA311">
        <v>3</v>
      </c>
      <c r="AB311">
        <v>14</v>
      </c>
      <c r="AC311">
        <v>2</v>
      </c>
      <c r="AD311">
        <v>8</v>
      </c>
      <c r="AE311" s="4">
        <v>0</v>
      </c>
      <c r="AF311" s="4">
        <v>2E-3</v>
      </c>
      <c r="AG311" s="4">
        <v>4.8999999999999998E-3</v>
      </c>
      <c r="AH311" s="4">
        <v>8.6E-3</v>
      </c>
      <c r="AI311" s="4">
        <v>0</v>
      </c>
      <c r="AJ311" s="4">
        <v>0.1173</v>
      </c>
      <c r="AK311" s="4">
        <v>2.1700000000000001E-2</v>
      </c>
      <c r="AL311" s="4">
        <v>0</v>
      </c>
      <c r="AM311" s="4">
        <v>3.2099999999999997E-2</v>
      </c>
      <c r="AN311" s="4">
        <v>0.1239</v>
      </c>
      <c r="AO311" s="4">
        <v>2.7E-2</v>
      </c>
      <c r="AP311" s="4">
        <v>3.9699999999999999E-2</v>
      </c>
      <c r="AQ311" s="4">
        <v>3.3799999999999997E-2</v>
      </c>
      <c r="AR311" s="4">
        <v>0</v>
      </c>
      <c r="AS311" s="4">
        <v>2.5600000000000001E-2</v>
      </c>
      <c r="AT311" s="4">
        <v>8.5900000000000004E-2</v>
      </c>
      <c r="AU311" s="4">
        <v>0</v>
      </c>
      <c r="AV311" s="4">
        <v>8.6099999999999996E-2</v>
      </c>
      <c r="AW311" s="4">
        <v>0.25259999999999999</v>
      </c>
      <c r="AX311" s="4">
        <v>3.1899999999999998E-2</v>
      </c>
      <c r="AY311" s="4">
        <v>0.10680000000000001</v>
      </c>
    </row>
    <row r="312" spans="1:51" x14ac:dyDescent="0.2">
      <c r="A312">
        <v>1034532781</v>
      </c>
      <c r="B312" t="s">
        <v>50</v>
      </c>
      <c r="C312">
        <v>0</v>
      </c>
      <c r="D312">
        <v>51</v>
      </c>
      <c r="E312" s="1">
        <v>75000</v>
      </c>
      <c r="F312" t="s">
        <v>51</v>
      </c>
      <c r="G312">
        <v>10010</v>
      </c>
      <c r="H312" t="s">
        <v>52</v>
      </c>
      <c r="I312" t="s">
        <v>58</v>
      </c>
      <c r="J312" s="6" t="str">
        <f t="shared" si="4"/>
        <v>Manhattan-10010</v>
      </c>
      <c r="K312" s="2">
        <v>38818</v>
      </c>
      <c r="L312" s="3">
        <v>27.96</v>
      </c>
      <c r="M312">
        <v>3</v>
      </c>
      <c r="N312" s="3">
        <v>58.94</v>
      </c>
      <c r="O312">
        <v>21</v>
      </c>
      <c r="P312">
        <v>10</v>
      </c>
      <c r="Q312" s="1">
        <v>1305</v>
      </c>
      <c r="R312" s="3">
        <v>39.94</v>
      </c>
      <c r="S312">
        <v>3</v>
      </c>
      <c r="T312" s="3">
        <v>111.68</v>
      </c>
      <c r="U312">
        <v>23</v>
      </c>
      <c r="V312">
        <v>19</v>
      </c>
      <c r="W312" s="1">
        <v>2108</v>
      </c>
      <c r="X312">
        <v>2</v>
      </c>
      <c r="Y312">
        <v>3</v>
      </c>
      <c r="Z312">
        <v>4</v>
      </c>
      <c r="AA312">
        <v>2</v>
      </c>
      <c r="AB312">
        <v>6</v>
      </c>
      <c r="AC312">
        <v>3</v>
      </c>
      <c r="AD312">
        <v>1</v>
      </c>
      <c r="AE312" s="4">
        <v>0</v>
      </c>
      <c r="AF312" s="4">
        <v>0</v>
      </c>
      <c r="AG312" s="4">
        <v>1.15E-2</v>
      </c>
      <c r="AH312" s="4">
        <v>1.54E-2</v>
      </c>
      <c r="AI312" s="4">
        <v>0</v>
      </c>
      <c r="AJ312" s="4">
        <v>8.5500000000000007E-2</v>
      </c>
      <c r="AK312" s="4">
        <v>0</v>
      </c>
      <c r="AL312" s="4">
        <v>0</v>
      </c>
      <c r="AM312" s="4">
        <v>1.4200000000000001E-2</v>
      </c>
      <c r="AN312" s="4">
        <v>1.34E-2</v>
      </c>
      <c r="AO312" s="4">
        <v>9.4000000000000004E-3</v>
      </c>
      <c r="AP312" s="4">
        <v>9.1999999999999998E-3</v>
      </c>
      <c r="AQ312" s="4">
        <v>0.5776</v>
      </c>
      <c r="AR312" s="4">
        <v>0</v>
      </c>
      <c r="AS312" s="4">
        <v>0</v>
      </c>
      <c r="AT312" s="4">
        <v>0.1537</v>
      </c>
      <c r="AU312" s="4">
        <v>0</v>
      </c>
      <c r="AV312" s="4">
        <v>0</v>
      </c>
      <c r="AW312" s="4">
        <v>4.3499999999999997E-2</v>
      </c>
      <c r="AX312" s="4">
        <v>0</v>
      </c>
      <c r="AY312" s="4">
        <v>6.6500000000000004E-2</v>
      </c>
    </row>
    <row r="313" spans="1:51" x14ac:dyDescent="0.2">
      <c r="A313">
        <v>10345533589</v>
      </c>
      <c r="B313" t="s">
        <v>60</v>
      </c>
      <c r="C313">
        <v>1</v>
      </c>
      <c r="D313">
        <v>34</v>
      </c>
      <c r="E313" s="1">
        <v>20000</v>
      </c>
      <c r="F313" t="s">
        <v>51</v>
      </c>
      <c r="G313">
        <v>10028</v>
      </c>
      <c r="H313" t="s">
        <v>52</v>
      </c>
      <c r="I313" t="s">
        <v>58</v>
      </c>
      <c r="J313" s="6" t="str">
        <f t="shared" si="4"/>
        <v>Manhattan-10028</v>
      </c>
      <c r="K313" s="2">
        <v>41640</v>
      </c>
      <c r="L313" s="3">
        <v>0</v>
      </c>
      <c r="M313">
        <v>46</v>
      </c>
      <c r="N313" s="3">
        <v>51.21</v>
      </c>
      <c r="O313">
        <v>46</v>
      </c>
      <c r="P313">
        <v>7</v>
      </c>
      <c r="Q313" s="1">
        <v>2329</v>
      </c>
      <c r="R313" s="3">
        <v>0</v>
      </c>
      <c r="S313">
        <v>88</v>
      </c>
      <c r="T313" s="3">
        <v>73.33</v>
      </c>
      <c r="U313">
        <v>88</v>
      </c>
      <c r="V313">
        <v>13</v>
      </c>
      <c r="W313" s="1">
        <v>4168</v>
      </c>
      <c r="X313">
        <v>33</v>
      </c>
      <c r="Y313">
        <v>4</v>
      </c>
      <c r="Z313">
        <v>6</v>
      </c>
      <c r="AA313">
        <v>1</v>
      </c>
      <c r="AB313">
        <v>2</v>
      </c>
      <c r="AC313" t="s">
        <v>54</v>
      </c>
      <c r="AD313" t="s">
        <v>54</v>
      </c>
      <c r="AE313" s="4">
        <v>0</v>
      </c>
      <c r="AF313" s="4">
        <v>0</v>
      </c>
      <c r="AG313" s="4">
        <v>0</v>
      </c>
      <c r="AH313" s="4">
        <v>1.4E-2</v>
      </c>
      <c r="AI313" s="4">
        <v>0</v>
      </c>
      <c r="AJ313" s="4">
        <v>0.2036</v>
      </c>
      <c r="AK313" s="4">
        <v>0</v>
      </c>
      <c r="AL313" s="4">
        <v>0</v>
      </c>
      <c r="AM313" s="4">
        <v>0.1389</v>
      </c>
      <c r="AN313" s="4">
        <v>1.9900000000000001E-2</v>
      </c>
      <c r="AO313" s="4">
        <v>0</v>
      </c>
      <c r="AP313" s="4">
        <v>0</v>
      </c>
      <c r="AQ313" s="4">
        <v>0</v>
      </c>
      <c r="AR313" s="4">
        <v>0</v>
      </c>
      <c r="AS313" s="4">
        <v>0</v>
      </c>
      <c r="AT313" s="4">
        <v>0</v>
      </c>
      <c r="AU313" s="4">
        <v>0</v>
      </c>
      <c r="AV313" s="4">
        <v>0</v>
      </c>
      <c r="AW313" s="4">
        <v>0.53590000000000004</v>
      </c>
      <c r="AX313" s="4">
        <v>0</v>
      </c>
      <c r="AY313" s="4">
        <v>8.7800000000000003E-2</v>
      </c>
    </row>
    <row r="314" spans="1:51" x14ac:dyDescent="0.2">
      <c r="A314">
        <v>10346592937</v>
      </c>
      <c r="B314" t="s">
        <v>50</v>
      </c>
      <c r="C314">
        <v>1</v>
      </c>
      <c r="D314">
        <v>74</v>
      </c>
      <c r="E314" s="1">
        <v>40000</v>
      </c>
      <c r="F314" t="s">
        <v>51</v>
      </c>
      <c r="G314">
        <v>10019</v>
      </c>
      <c r="H314" t="s">
        <v>52</v>
      </c>
      <c r="I314" t="s">
        <v>58</v>
      </c>
      <c r="J314" s="6" t="str">
        <f t="shared" si="4"/>
        <v>Manhattan-10019</v>
      </c>
      <c r="K314" s="2">
        <v>40959</v>
      </c>
      <c r="L314" s="3">
        <v>0</v>
      </c>
      <c r="M314">
        <v>26</v>
      </c>
      <c r="N314" s="3">
        <v>109.2</v>
      </c>
      <c r="O314">
        <v>28</v>
      </c>
      <c r="P314">
        <v>19</v>
      </c>
      <c r="Q314" s="1">
        <v>2706</v>
      </c>
      <c r="R314" s="3">
        <v>0</v>
      </c>
      <c r="S314">
        <v>53</v>
      </c>
      <c r="T314" s="3">
        <v>185.8</v>
      </c>
      <c r="U314">
        <v>54</v>
      </c>
      <c r="V314">
        <v>35</v>
      </c>
      <c r="W314" s="1">
        <v>5368</v>
      </c>
      <c r="X314">
        <v>8</v>
      </c>
      <c r="Y314" t="s">
        <v>54</v>
      </c>
      <c r="Z314">
        <v>6</v>
      </c>
      <c r="AA314">
        <v>3</v>
      </c>
      <c r="AB314">
        <v>3</v>
      </c>
      <c r="AC314">
        <v>3</v>
      </c>
      <c r="AD314">
        <v>4</v>
      </c>
      <c r="AE314" s="4">
        <v>0</v>
      </c>
      <c r="AF314" s="4">
        <v>0</v>
      </c>
      <c r="AG314" s="4">
        <v>0</v>
      </c>
      <c r="AH314" s="4">
        <v>1.9E-2</v>
      </c>
      <c r="AI314" s="4">
        <v>0</v>
      </c>
      <c r="AJ314" s="4">
        <v>0.16539999999999999</v>
      </c>
      <c r="AK314" s="4">
        <v>6.4000000000000001E-2</v>
      </c>
      <c r="AL314" s="4">
        <v>0</v>
      </c>
      <c r="AM314" s="4">
        <v>4.1000000000000002E-2</v>
      </c>
      <c r="AN314" s="4">
        <v>9.1800000000000007E-2</v>
      </c>
      <c r="AO314" s="4">
        <v>0</v>
      </c>
      <c r="AP314" s="4">
        <v>0.13469999999999999</v>
      </c>
      <c r="AQ314" s="4">
        <v>0.15740000000000001</v>
      </c>
      <c r="AR314" s="4">
        <v>0</v>
      </c>
      <c r="AS314" s="4">
        <v>8.9999999999999993E-3</v>
      </c>
      <c r="AT314" s="4">
        <v>8.0000000000000002E-3</v>
      </c>
      <c r="AU314" s="4">
        <v>0</v>
      </c>
      <c r="AV314" s="4">
        <v>0</v>
      </c>
      <c r="AW314" s="4">
        <v>0.2021</v>
      </c>
      <c r="AX314" s="4">
        <v>0</v>
      </c>
      <c r="AY314" s="4">
        <v>0.1076</v>
      </c>
    </row>
    <row r="315" spans="1:51" x14ac:dyDescent="0.2">
      <c r="A315">
        <v>1034782</v>
      </c>
      <c r="B315" t="s">
        <v>60</v>
      </c>
      <c r="C315">
        <v>1</v>
      </c>
      <c r="D315">
        <v>46</v>
      </c>
      <c r="E315" s="1">
        <v>150000</v>
      </c>
      <c r="F315" t="s">
        <v>51</v>
      </c>
      <c r="G315">
        <v>10280</v>
      </c>
      <c r="H315" t="s">
        <v>52</v>
      </c>
      <c r="I315" t="s">
        <v>58</v>
      </c>
      <c r="J315" s="6" t="str">
        <f t="shared" si="4"/>
        <v>Manhattan-10280</v>
      </c>
      <c r="K315" s="2">
        <v>37500</v>
      </c>
      <c r="L315" s="3">
        <v>0</v>
      </c>
      <c r="M315">
        <v>35</v>
      </c>
      <c r="N315" s="3">
        <v>2.02</v>
      </c>
      <c r="O315">
        <v>58</v>
      </c>
      <c r="P315">
        <v>6</v>
      </c>
      <c r="Q315" s="1">
        <v>8109</v>
      </c>
      <c r="R315" s="3">
        <v>0</v>
      </c>
      <c r="S315">
        <v>106</v>
      </c>
      <c r="T315" s="3">
        <v>2.08</v>
      </c>
      <c r="U315">
        <v>106</v>
      </c>
      <c r="V315">
        <v>15</v>
      </c>
      <c r="W315" s="1">
        <v>24935</v>
      </c>
      <c r="X315">
        <v>15</v>
      </c>
      <c r="Y315">
        <v>7</v>
      </c>
      <c r="Z315">
        <v>6</v>
      </c>
      <c r="AA315">
        <v>8</v>
      </c>
      <c r="AB315">
        <v>6</v>
      </c>
      <c r="AC315">
        <v>5</v>
      </c>
      <c r="AD315">
        <v>10</v>
      </c>
      <c r="AE315" s="4">
        <v>0.1007</v>
      </c>
      <c r="AF315" s="4">
        <v>0</v>
      </c>
      <c r="AG315" s="4">
        <v>3.4200000000000001E-2</v>
      </c>
      <c r="AH315" s="4">
        <v>1.18E-2</v>
      </c>
      <c r="AI315" s="4">
        <v>0</v>
      </c>
      <c r="AJ315" s="4">
        <v>0.12889999999999999</v>
      </c>
      <c r="AK315" s="4">
        <v>6.3299999999999995E-2</v>
      </c>
      <c r="AL315" s="4">
        <v>1.5E-3</v>
      </c>
      <c r="AM315" s="4">
        <v>6.4000000000000003E-3</v>
      </c>
      <c r="AN315" s="4">
        <v>5.4699999999999999E-2</v>
      </c>
      <c r="AO315" s="4">
        <v>4.4999999999999997E-3</v>
      </c>
      <c r="AP315" s="4">
        <v>3.3700000000000001E-2</v>
      </c>
      <c r="AQ315" s="4">
        <v>6.6600000000000006E-2</v>
      </c>
      <c r="AR315" s="4">
        <v>0</v>
      </c>
      <c r="AS315" s="4">
        <v>0</v>
      </c>
      <c r="AT315" s="4">
        <v>0.21929999999999999</v>
      </c>
      <c r="AU315" s="4">
        <v>0.1149</v>
      </c>
      <c r="AV315" s="4">
        <v>2.01E-2</v>
      </c>
      <c r="AW315" s="4">
        <v>0.1002</v>
      </c>
      <c r="AX315" s="4">
        <v>1.35E-2</v>
      </c>
      <c r="AY315" s="4">
        <v>2.58E-2</v>
      </c>
    </row>
    <row r="316" spans="1:51" x14ac:dyDescent="0.2">
      <c r="A316">
        <v>103489394</v>
      </c>
      <c r="B316" t="s">
        <v>60</v>
      </c>
      <c r="C316">
        <v>1</v>
      </c>
      <c r="D316">
        <v>52</v>
      </c>
      <c r="E316" s="1">
        <v>150000</v>
      </c>
      <c r="F316" t="s">
        <v>51</v>
      </c>
      <c r="G316">
        <v>10003</v>
      </c>
      <c r="H316" t="s">
        <v>52</v>
      </c>
      <c r="I316" t="s">
        <v>58</v>
      </c>
      <c r="J316" s="6" t="str">
        <f t="shared" si="4"/>
        <v>Manhattan-10003</v>
      </c>
      <c r="K316" s="2">
        <v>38091</v>
      </c>
      <c r="L316" s="3">
        <v>0</v>
      </c>
      <c r="M316">
        <v>44</v>
      </c>
      <c r="N316" s="3">
        <v>97.58</v>
      </c>
      <c r="O316">
        <v>47</v>
      </c>
      <c r="P316">
        <v>18</v>
      </c>
      <c r="Q316" s="1">
        <v>3270</v>
      </c>
      <c r="R316" s="3">
        <v>29.95</v>
      </c>
      <c r="S316">
        <v>47</v>
      </c>
      <c r="T316" s="3">
        <v>245.95</v>
      </c>
      <c r="U316">
        <v>67</v>
      </c>
      <c r="V316">
        <v>36</v>
      </c>
      <c r="W316" s="1">
        <v>4951</v>
      </c>
      <c r="X316">
        <v>22</v>
      </c>
      <c r="Y316">
        <v>10</v>
      </c>
      <c r="Z316">
        <v>6</v>
      </c>
      <c r="AA316">
        <v>5</v>
      </c>
      <c r="AB316">
        <v>2</v>
      </c>
      <c r="AC316" t="s">
        <v>54</v>
      </c>
      <c r="AD316" t="s">
        <v>54</v>
      </c>
      <c r="AE316" s="4">
        <v>0.1663</v>
      </c>
      <c r="AF316" s="4">
        <v>0</v>
      </c>
      <c r="AG316" s="4">
        <v>3.3599999999999998E-2</v>
      </c>
      <c r="AH316" s="4">
        <v>0</v>
      </c>
      <c r="AI316" s="4">
        <v>0</v>
      </c>
      <c r="AJ316" s="4">
        <v>2.3E-2</v>
      </c>
      <c r="AK316" s="4">
        <v>9.4200000000000006E-2</v>
      </c>
      <c r="AL316" s="4">
        <v>9.7999999999999997E-3</v>
      </c>
      <c r="AM316" s="4">
        <v>0.1002</v>
      </c>
      <c r="AN316" s="4">
        <v>3.0499999999999999E-2</v>
      </c>
      <c r="AO316" s="4">
        <v>4.1000000000000003E-3</v>
      </c>
      <c r="AP316" s="4">
        <v>2.86E-2</v>
      </c>
      <c r="AQ316" s="4">
        <v>0.38169999999999998</v>
      </c>
      <c r="AR316" s="4">
        <v>0</v>
      </c>
      <c r="AS316" s="4">
        <v>0</v>
      </c>
      <c r="AT316" s="4">
        <v>1.7399999999999999E-2</v>
      </c>
      <c r="AU316" s="4">
        <v>0</v>
      </c>
      <c r="AV316" s="4">
        <v>0</v>
      </c>
      <c r="AW316" s="4">
        <v>0.10489999999999999</v>
      </c>
      <c r="AX316" s="4">
        <v>0</v>
      </c>
      <c r="AY316" s="4">
        <v>5.8999999999999999E-3</v>
      </c>
    </row>
    <row r="317" spans="1:51" x14ac:dyDescent="0.2">
      <c r="A317">
        <v>10351814496</v>
      </c>
      <c r="B317" t="s">
        <v>61</v>
      </c>
      <c r="C317">
        <v>0</v>
      </c>
      <c r="D317">
        <v>37</v>
      </c>
      <c r="E317" s="1">
        <v>150000</v>
      </c>
      <c r="F317" t="s">
        <v>51</v>
      </c>
      <c r="G317">
        <v>11201</v>
      </c>
      <c r="H317" t="s">
        <v>52</v>
      </c>
      <c r="I317" t="s">
        <v>56</v>
      </c>
      <c r="J317" s="6" t="str">
        <f t="shared" si="4"/>
        <v>Brooklyn-11201</v>
      </c>
      <c r="K317" s="2">
        <v>40980</v>
      </c>
      <c r="L317" s="3">
        <v>33.950000000000003</v>
      </c>
      <c r="M317">
        <v>0</v>
      </c>
      <c r="N317" s="3">
        <v>0</v>
      </c>
      <c r="O317">
        <v>5</v>
      </c>
      <c r="P317" t="e">
        <v>#N/A</v>
      </c>
      <c r="Q317" s="1">
        <v>509</v>
      </c>
      <c r="R317" s="3">
        <v>69.89</v>
      </c>
      <c r="S317">
        <v>0</v>
      </c>
      <c r="T317" s="3">
        <v>0</v>
      </c>
      <c r="U317">
        <v>11</v>
      </c>
      <c r="V317" t="e">
        <v>#N/A</v>
      </c>
      <c r="W317" s="1">
        <v>1261</v>
      </c>
      <c r="X317" t="s">
        <v>54</v>
      </c>
      <c r="Y317">
        <v>1</v>
      </c>
      <c r="Z317">
        <v>1</v>
      </c>
      <c r="AA317" t="s">
        <v>54</v>
      </c>
      <c r="AB317" t="s">
        <v>54</v>
      </c>
      <c r="AC317">
        <v>1</v>
      </c>
      <c r="AD317">
        <v>2</v>
      </c>
      <c r="AE317" s="4">
        <v>0.17219999999999999</v>
      </c>
      <c r="AF317" s="4">
        <v>0</v>
      </c>
      <c r="AG317" s="4">
        <v>3.6400000000000002E-2</v>
      </c>
      <c r="AH317" s="4">
        <v>6.1999999999999998E-3</v>
      </c>
      <c r="AI317" s="4">
        <v>0</v>
      </c>
      <c r="AJ317" s="4">
        <v>5.04E-2</v>
      </c>
      <c r="AK317" s="4">
        <v>0.22650000000000001</v>
      </c>
      <c r="AL317" s="4">
        <v>0</v>
      </c>
      <c r="AM317" s="4">
        <v>1.04E-2</v>
      </c>
      <c r="AN317" s="4">
        <v>4.58E-2</v>
      </c>
      <c r="AO317" s="4">
        <v>0</v>
      </c>
      <c r="AP317" s="4">
        <v>0</v>
      </c>
      <c r="AQ317" s="4">
        <v>0.11210000000000001</v>
      </c>
      <c r="AR317" s="4">
        <v>0</v>
      </c>
      <c r="AS317" s="4">
        <v>1.21E-2</v>
      </c>
      <c r="AT317" s="4">
        <v>3.44E-2</v>
      </c>
      <c r="AU317" s="4">
        <v>0</v>
      </c>
      <c r="AV317" s="4">
        <v>1.61E-2</v>
      </c>
      <c r="AW317" s="4">
        <v>0.1542</v>
      </c>
      <c r="AX317" s="4">
        <v>0.11509999999999999</v>
      </c>
      <c r="AY317" s="4">
        <v>8.0999999999999996E-3</v>
      </c>
    </row>
    <row r="318" spans="1:51" x14ac:dyDescent="0.2">
      <c r="A318">
        <v>10351939753</v>
      </c>
      <c r="B318" t="s">
        <v>55</v>
      </c>
      <c r="C318">
        <v>1</v>
      </c>
      <c r="D318">
        <v>40</v>
      </c>
      <c r="E318" s="1">
        <v>60000</v>
      </c>
      <c r="F318" t="s">
        <v>57</v>
      </c>
      <c r="G318">
        <v>11218</v>
      </c>
      <c r="H318" t="s">
        <v>52</v>
      </c>
      <c r="I318" t="s">
        <v>56</v>
      </c>
      <c r="J318" s="6" t="str">
        <f t="shared" si="4"/>
        <v>Brooklyn-11218</v>
      </c>
      <c r="K318" s="2">
        <v>40960</v>
      </c>
      <c r="L318" s="3">
        <v>27.96</v>
      </c>
      <c r="M318">
        <v>0</v>
      </c>
      <c r="N318" s="3">
        <v>164.17</v>
      </c>
      <c r="O318">
        <v>28</v>
      </c>
      <c r="P318">
        <v>27</v>
      </c>
      <c r="Q318" s="1">
        <v>2417</v>
      </c>
      <c r="R318" s="3">
        <v>51.92</v>
      </c>
      <c r="S318">
        <v>21</v>
      </c>
      <c r="T318" s="3">
        <v>247.46</v>
      </c>
      <c r="U318">
        <v>59</v>
      </c>
      <c r="V318">
        <v>46</v>
      </c>
      <c r="W318" s="1">
        <v>5611</v>
      </c>
      <c r="X318">
        <v>5</v>
      </c>
      <c r="Y318">
        <v>1</v>
      </c>
      <c r="Z318">
        <v>1</v>
      </c>
      <c r="AA318">
        <v>4</v>
      </c>
      <c r="AB318">
        <v>7</v>
      </c>
      <c r="AC318">
        <v>5</v>
      </c>
      <c r="AD318">
        <v>4</v>
      </c>
      <c r="AE318" s="4">
        <v>0</v>
      </c>
      <c r="AF318" s="4">
        <v>0</v>
      </c>
      <c r="AG318" s="4">
        <v>0</v>
      </c>
      <c r="AH318" s="4">
        <v>3.2199999999999999E-2</v>
      </c>
      <c r="AI318" s="4">
        <v>0</v>
      </c>
      <c r="AJ318" s="4">
        <v>0.36380000000000001</v>
      </c>
      <c r="AK318" s="4">
        <v>0.1114</v>
      </c>
      <c r="AL318" s="4">
        <v>0</v>
      </c>
      <c r="AM318" s="4">
        <v>4.8999999999999998E-3</v>
      </c>
      <c r="AN318" s="4">
        <v>7.7499999999999999E-2</v>
      </c>
      <c r="AO318" s="4">
        <v>0</v>
      </c>
      <c r="AP318" s="4">
        <v>2.2700000000000001E-2</v>
      </c>
      <c r="AQ318" s="4">
        <v>0</v>
      </c>
      <c r="AR318" s="4">
        <v>0</v>
      </c>
      <c r="AS318" s="4">
        <v>0</v>
      </c>
      <c r="AT318" s="4">
        <v>0.20910000000000001</v>
      </c>
      <c r="AU318" s="4">
        <v>0</v>
      </c>
      <c r="AV318" s="4">
        <v>0</v>
      </c>
      <c r="AW318" s="4">
        <v>0.10929999999999999</v>
      </c>
      <c r="AX318" s="4">
        <v>0</v>
      </c>
      <c r="AY318" s="4">
        <v>6.9099999999999995E-2</v>
      </c>
    </row>
    <row r="319" spans="1:51" x14ac:dyDescent="0.2">
      <c r="A319">
        <v>1035237727</v>
      </c>
      <c r="B319" t="s">
        <v>61</v>
      </c>
      <c r="C319">
        <v>0</v>
      </c>
      <c r="D319">
        <v>36</v>
      </c>
      <c r="E319" s="1">
        <v>150000</v>
      </c>
      <c r="F319" t="s">
        <v>51</v>
      </c>
      <c r="G319">
        <v>10128</v>
      </c>
      <c r="H319" t="s">
        <v>52</v>
      </c>
      <c r="I319" t="s">
        <v>58</v>
      </c>
      <c r="J319" s="6" t="str">
        <f t="shared" si="4"/>
        <v>Manhattan-10128</v>
      </c>
      <c r="K319" s="2">
        <v>38836</v>
      </c>
      <c r="L319" s="3">
        <v>18.97</v>
      </c>
      <c r="M319">
        <v>0</v>
      </c>
      <c r="N319" s="3">
        <v>0</v>
      </c>
      <c r="O319">
        <v>3</v>
      </c>
      <c r="P319" t="e">
        <v>#N/A</v>
      </c>
      <c r="Q319" s="1">
        <v>446</v>
      </c>
      <c r="R319" s="3">
        <v>54.91</v>
      </c>
      <c r="S319">
        <v>0</v>
      </c>
      <c r="T319" s="3">
        <v>0</v>
      </c>
      <c r="U319">
        <v>9</v>
      </c>
      <c r="V319" t="e">
        <v>#N/A</v>
      </c>
      <c r="W319" s="1">
        <v>954</v>
      </c>
      <c r="X319">
        <v>2</v>
      </c>
      <c r="Y319" t="s">
        <v>54</v>
      </c>
      <c r="Z319" t="s">
        <v>54</v>
      </c>
      <c r="AA319" t="s">
        <v>54</v>
      </c>
      <c r="AB319" t="s">
        <v>54</v>
      </c>
      <c r="AC319">
        <v>1</v>
      </c>
      <c r="AD319" t="s">
        <v>54</v>
      </c>
      <c r="AE319" s="4">
        <v>3.8300000000000001E-2</v>
      </c>
      <c r="AF319" s="4">
        <v>0</v>
      </c>
      <c r="AG319" s="4">
        <v>0</v>
      </c>
      <c r="AH319" s="4">
        <v>2.41E-2</v>
      </c>
      <c r="AI319" s="4">
        <v>0</v>
      </c>
      <c r="AJ319" s="4">
        <v>0.1066</v>
      </c>
      <c r="AK319" s="4">
        <v>4.7399999999999998E-2</v>
      </c>
      <c r="AL319" s="4">
        <v>9.7000000000000003E-3</v>
      </c>
      <c r="AM319" s="4">
        <v>1.4500000000000001E-2</v>
      </c>
      <c r="AN319" s="4">
        <v>0.08</v>
      </c>
      <c r="AO319" s="4">
        <v>0</v>
      </c>
      <c r="AP319" s="4">
        <v>2.7E-2</v>
      </c>
      <c r="AQ319" s="4">
        <v>2.9000000000000001E-2</v>
      </c>
      <c r="AR319" s="4">
        <v>0</v>
      </c>
      <c r="AS319" s="4">
        <v>0.1588</v>
      </c>
      <c r="AT319" s="4">
        <v>0</v>
      </c>
      <c r="AU319" s="4">
        <v>0</v>
      </c>
      <c r="AV319" s="4">
        <v>4.5699999999999998E-2</v>
      </c>
      <c r="AW319" s="4">
        <v>0.19359999999999999</v>
      </c>
      <c r="AX319" s="4">
        <v>0.1578</v>
      </c>
      <c r="AY319" s="4">
        <v>6.7599999999999993E-2</v>
      </c>
    </row>
    <row r="320" spans="1:51" x14ac:dyDescent="0.2">
      <c r="A320">
        <v>10353427912</v>
      </c>
      <c r="B320" t="s">
        <v>50</v>
      </c>
      <c r="C320">
        <v>1</v>
      </c>
      <c r="D320">
        <v>66</v>
      </c>
      <c r="E320" s="1">
        <v>150000</v>
      </c>
      <c r="F320" t="s">
        <v>57</v>
      </c>
      <c r="G320">
        <v>10023</v>
      </c>
      <c r="H320" t="s">
        <v>52</v>
      </c>
      <c r="I320" t="s">
        <v>58</v>
      </c>
      <c r="J320" s="6" t="str">
        <f t="shared" si="4"/>
        <v>Manhattan-10023</v>
      </c>
      <c r="K320" s="2">
        <v>40959</v>
      </c>
      <c r="L320" s="3">
        <v>199.7</v>
      </c>
      <c r="M320">
        <v>0</v>
      </c>
      <c r="N320" s="3">
        <v>58.98</v>
      </c>
      <c r="O320">
        <v>31</v>
      </c>
      <c r="P320">
        <v>3</v>
      </c>
      <c r="Q320" s="1">
        <v>5105</v>
      </c>
      <c r="R320" s="3">
        <v>373.41</v>
      </c>
      <c r="S320">
        <v>0</v>
      </c>
      <c r="T320" s="3">
        <v>64.680000000000007</v>
      </c>
      <c r="U320">
        <v>60</v>
      </c>
      <c r="V320">
        <v>7</v>
      </c>
      <c r="W320" s="1">
        <v>9377</v>
      </c>
      <c r="X320">
        <v>11</v>
      </c>
      <c r="Y320">
        <v>16</v>
      </c>
      <c r="Z320">
        <v>1</v>
      </c>
      <c r="AA320" t="s">
        <v>54</v>
      </c>
      <c r="AB320" t="s">
        <v>54</v>
      </c>
      <c r="AC320">
        <v>1</v>
      </c>
      <c r="AD320">
        <v>2</v>
      </c>
      <c r="AE320" s="4">
        <v>4.5999999999999999E-3</v>
      </c>
      <c r="AF320" s="4">
        <v>0.01</v>
      </c>
      <c r="AG320" s="4">
        <v>1.1900000000000001E-2</v>
      </c>
      <c r="AH320" s="4">
        <v>1.5100000000000001E-2</v>
      </c>
      <c r="AI320" s="4">
        <v>0</v>
      </c>
      <c r="AJ320" s="4">
        <v>9.5899999999999999E-2</v>
      </c>
      <c r="AK320" s="4">
        <v>5.5E-2</v>
      </c>
      <c r="AL320" s="4">
        <v>0</v>
      </c>
      <c r="AM320" s="4">
        <v>0.13930000000000001</v>
      </c>
      <c r="AN320" s="4">
        <v>8.8800000000000004E-2</v>
      </c>
      <c r="AO320" s="4">
        <v>2.8799999999999999E-2</v>
      </c>
      <c r="AP320" s="4">
        <v>0.1346</v>
      </c>
      <c r="AQ320" s="4">
        <v>0.13700000000000001</v>
      </c>
      <c r="AR320" s="4">
        <v>0</v>
      </c>
      <c r="AS320" s="4">
        <v>0</v>
      </c>
      <c r="AT320" s="4">
        <v>5.4399999999999997E-2</v>
      </c>
      <c r="AU320" s="4">
        <v>2.8999999999999998E-3</v>
      </c>
      <c r="AV320" s="4">
        <v>0</v>
      </c>
      <c r="AW320" s="4">
        <v>0.1241</v>
      </c>
      <c r="AX320" s="4">
        <v>0</v>
      </c>
      <c r="AY320" s="4">
        <v>9.7699999999999995E-2</v>
      </c>
    </row>
    <row r="321" spans="1:51" x14ac:dyDescent="0.2">
      <c r="A321">
        <v>10353563290</v>
      </c>
      <c r="B321" t="s">
        <v>55</v>
      </c>
      <c r="C321">
        <v>0</v>
      </c>
      <c r="D321">
        <v>40</v>
      </c>
      <c r="E321" s="1">
        <v>75000</v>
      </c>
      <c r="F321" t="s">
        <v>51</v>
      </c>
      <c r="G321">
        <v>10023</v>
      </c>
      <c r="H321" t="s">
        <v>52</v>
      </c>
      <c r="I321" t="s">
        <v>58</v>
      </c>
      <c r="J321" s="6" t="str">
        <f t="shared" si="4"/>
        <v>Manhattan-10023</v>
      </c>
      <c r="K321" s="2">
        <v>40959</v>
      </c>
      <c r="L321" s="3">
        <v>46.93</v>
      </c>
      <c r="M321">
        <v>0</v>
      </c>
      <c r="N321" s="3">
        <v>86.87</v>
      </c>
      <c r="O321">
        <v>21</v>
      </c>
      <c r="P321">
        <v>13</v>
      </c>
      <c r="Q321" s="1">
        <v>1840</v>
      </c>
      <c r="R321" s="3">
        <v>64.900000000000006</v>
      </c>
      <c r="S321">
        <v>0</v>
      </c>
      <c r="T321" s="3">
        <v>114.85</v>
      </c>
      <c r="U321">
        <v>26</v>
      </c>
      <c r="V321">
        <v>18</v>
      </c>
      <c r="W321" s="1">
        <v>2267</v>
      </c>
      <c r="X321">
        <v>7</v>
      </c>
      <c r="Y321">
        <v>2</v>
      </c>
      <c r="Z321">
        <v>2</v>
      </c>
      <c r="AA321">
        <v>2</v>
      </c>
      <c r="AB321">
        <v>1</v>
      </c>
      <c r="AC321">
        <v>3</v>
      </c>
      <c r="AD321">
        <v>3</v>
      </c>
      <c r="AE321" s="4">
        <v>7.0000000000000007E-2</v>
      </c>
      <c r="AF321" s="4">
        <v>0</v>
      </c>
      <c r="AG321" s="4">
        <v>0</v>
      </c>
      <c r="AH321" s="4">
        <v>3.3599999999999998E-2</v>
      </c>
      <c r="AI321" s="4">
        <v>0</v>
      </c>
      <c r="AJ321" s="4">
        <v>0.1351</v>
      </c>
      <c r="AK321" s="4">
        <v>3.5200000000000002E-2</v>
      </c>
      <c r="AL321" s="4">
        <v>0</v>
      </c>
      <c r="AM321" s="4">
        <v>3.6200000000000003E-2</v>
      </c>
      <c r="AN321" s="4">
        <v>7.2999999999999995E-2</v>
      </c>
      <c r="AO321" s="4">
        <v>4.4699999999999997E-2</v>
      </c>
      <c r="AP321" s="4">
        <v>5.6099999999999997E-2</v>
      </c>
      <c r="AQ321" s="4">
        <v>8.2000000000000007E-3</v>
      </c>
      <c r="AR321" s="4">
        <v>0</v>
      </c>
      <c r="AS321" s="4">
        <v>2.3E-2</v>
      </c>
      <c r="AT321" s="4">
        <v>0.21299999999999999</v>
      </c>
      <c r="AU321" s="4">
        <v>0</v>
      </c>
      <c r="AV321" s="4">
        <v>5.5199999999999999E-2</v>
      </c>
      <c r="AW321" s="4">
        <v>0.1167</v>
      </c>
      <c r="AX321" s="4">
        <v>0</v>
      </c>
      <c r="AY321" s="4">
        <v>0.1</v>
      </c>
    </row>
    <row r="322" spans="1:51" x14ac:dyDescent="0.2">
      <c r="A322">
        <v>10354647558</v>
      </c>
      <c r="B322" t="s">
        <v>59</v>
      </c>
      <c r="C322">
        <v>0</v>
      </c>
      <c r="D322">
        <v>32</v>
      </c>
      <c r="E322" s="1">
        <v>100000</v>
      </c>
      <c r="F322" t="s">
        <v>51</v>
      </c>
      <c r="G322">
        <v>11226</v>
      </c>
      <c r="H322" t="s">
        <v>52</v>
      </c>
      <c r="I322" t="s">
        <v>56</v>
      </c>
      <c r="J322" s="6" t="str">
        <f t="shared" si="4"/>
        <v>Brooklyn-11226</v>
      </c>
      <c r="K322" s="2">
        <v>40964</v>
      </c>
      <c r="L322" s="3">
        <v>27.96</v>
      </c>
      <c r="M322">
        <v>6</v>
      </c>
      <c r="N322" s="3">
        <v>2.39</v>
      </c>
      <c r="O322">
        <v>11</v>
      </c>
      <c r="P322">
        <v>4</v>
      </c>
      <c r="Q322" s="1">
        <v>1820</v>
      </c>
      <c r="R322" s="3">
        <v>23.96</v>
      </c>
      <c r="S322">
        <v>0</v>
      </c>
      <c r="T322" s="3">
        <v>5.01</v>
      </c>
      <c r="U322">
        <v>4</v>
      </c>
      <c r="V322">
        <v>6</v>
      </c>
      <c r="W322" s="1">
        <v>543</v>
      </c>
      <c r="X322" t="s">
        <v>54</v>
      </c>
      <c r="Y322">
        <v>3</v>
      </c>
      <c r="Z322">
        <v>1</v>
      </c>
      <c r="AA322">
        <v>2</v>
      </c>
      <c r="AB322">
        <v>2</v>
      </c>
      <c r="AC322">
        <v>1</v>
      </c>
      <c r="AD322">
        <v>1</v>
      </c>
      <c r="AE322" s="4">
        <v>0</v>
      </c>
      <c r="AF322" s="4">
        <v>0</v>
      </c>
      <c r="AG322" s="4">
        <v>2.98E-2</v>
      </c>
      <c r="AH322" s="4">
        <v>3.8999999999999998E-3</v>
      </c>
      <c r="AI322" s="4">
        <v>0</v>
      </c>
      <c r="AJ322" s="4">
        <v>0.1343</v>
      </c>
      <c r="AK322" s="4">
        <v>6.0000000000000001E-3</v>
      </c>
      <c r="AL322" s="4">
        <v>0</v>
      </c>
      <c r="AM322" s="4">
        <v>2.6700000000000002E-2</v>
      </c>
      <c r="AN322" s="4">
        <v>0</v>
      </c>
      <c r="AO322" s="4">
        <v>0</v>
      </c>
      <c r="AP322" s="4">
        <v>1.0999999999999999E-2</v>
      </c>
      <c r="AQ322" s="4">
        <v>0</v>
      </c>
      <c r="AR322" s="4">
        <v>0</v>
      </c>
      <c r="AS322" s="4">
        <v>0</v>
      </c>
      <c r="AT322" s="4">
        <v>3.7000000000000002E-3</v>
      </c>
      <c r="AU322" s="4">
        <v>0</v>
      </c>
      <c r="AV322" s="4">
        <v>0</v>
      </c>
      <c r="AW322" s="4">
        <v>0.74529999999999996</v>
      </c>
      <c r="AX322" s="4">
        <v>0</v>
      </c>
      <c r="AY322" s="4">
        <v>3.9199999999999999E-2</v>
      </c>
    </row>
    <row r="323" spans="1:51" x14ac:dyDescent="0.2">
      <c r="A323">
        <v>1035566815</v>
      </c>
      <c r="B323" t="s">
        <v>50</v>
      </c>
      <c r="C323">
        <v>1</v>
      </c>
      <c r="D323">
        <v>40</v>
      </c>
      <c r="E323" s="1">
        <v>100000</v>
      </c>
      <c r="F323" t="s">
        <v>51</v>
      </c>
      <c r="G323">
        <v>10005</v>
      </c>
      <c r="H323" t="s">
        <v>52</v>
      </c>
      <c r="I323" t="s">
        <v>58</v>
      </c>
      <c r="J323" s="6" t="str">
        <f t="shared" ref="J323:J386" si="5">_xlfn.CONCAT(I323,"-", G323)</f>
        <v>Manhattan-10005</v>
      </c>
      <c r="K323" s="2">
        <v>38950</v>
      </c>
      <c r="L323" s="3">
        <v>272.58999999999997</v>
      </c>
      <c r="M323">
        <v>0</v>
      </c>
      <c r="N323" s="3">
        <v>2</v>
      </c>
      <c r="O323">
        <v>41</v>
      </c>
      <c r="P323">
        <v>1</v>
      </c>
      <c r="Q323" s="1">
        <v>12033</v>
      </c>
      <c r="R323" s="3">
        <v>494.22</v>
      </c>
      <c r="S323">
        <v>0</v>
      </c>
      <c r="T323" s="3">
        <v>10.029999999999999</v>
      </c>
      <c r="U323">
        <v>79</v>
      </c>
      <c r="V323">
        <v>7</v>
      </c>
      <c r="W323" s="1">
        <v>20959</v>
      </c>
      <c r="X323">
        <v>19</v>
      </c>
      <c r="Y323">
        <v>19</v>
      </c>
      <c r="Z323">
        <v>2</v>
      </c>
      <c r="AA323">
        <v>1</v>
      </c>
      <c r="AB323" t="s">
        <v>54</v>
      </c>
      <c r="AC323" t="s">
        <v>54</v>
      </c>
      <c r="AD323" t="s">
        <v>54</v>
      </c>
      <c r="AE323" s="4">
        <v>0</v>
      </c>
      <c r="AF323" s="4">
        <v>0</v>
      </c>
      <c r="AG323" s="4">
        <v>0</v>
      </c>
      <c r="AH323" s="4">
        <v>3.1300000000000001E-2</v>
      </c>
      <c r="AI323" s="4">
        <v>0</v>
      </c>
      <c r="AJ323" s="4">
        <v>8.14E-2</v>
      </c>
      <c r="AK323" s="4">
        <v>6.4199999999999993E-2</v>
      </c>
      <c r="AL323" s="4">
        <v>0</v>
      </c>
      <c r="AM323" s="4">
        <v>2.3E-2</v>
      </c>
      <c r="AN323" s="4">
        <v>5.57E-2</v>
      </c>
      <c r="AO323" s="4">
        <v>3.3599999999999998E-2</v>
      </c>
      <c r="AP323" s="4">
        <v>5.0200000000000002E-2</v>
      </c>
      <c r="AQ323" s="4">
        <v>3.9199999999999999E-2</v>
      </c>
      <c r="AR323" s="4">
        <v>0</v>
      </c>
      <c r="AS323" s="4">
        <v>7.22E-2</v>
      </c>
      <c r="AT323" s="4">
        <v>5.8599999999999999E-2</v>
      </c>
      <c r="AU323" s="4">
        <v>1.43E-2</v>
      </c>
      <c r="AV323" s="4">
        <v>7.6899999999999996E-2</v>
      </c>
      <c r="AW323" s="4">
        <v>0.24310000000000001</v>
      </c>
      <c r="AX323" s="4">
        <v>2.1899999999999999E-2</v>
      </c>
      <c r="AY323" s="4">
        <v>0.13450000000000001</v>
      </c>
    </row>
    <row r="324" spans="1:51" x14ac:dyDescent="0.2">
      <c r="A324">
        <v>10356870778</v>
      </c>
      <c r="B324" t="s">
        <v>50</v>
      </c>
      <c r="C324">
        <v>1</v>
      </c>
      <c r="D324">
        <v>57</v>
      </c>
      <c r="E324" s="1">
        <v>75000</v>
      </c>
      <c r="F324" t="s">
        <v>51</v>
      </c>
      <c r="G324">
        <v>10022</v>
      </c>
      <c r="H324" t="s">
        <v>52</v>
      </c>
      <c r="I324" t="s">
        <v>58</v>
      </c>
      <c r="J324" s="6" t="str">
        <f t="shared" si="5"/>
        <v>Manhattan-10022</v>
      </c>
      <c r="K324" s="2">
        <v>40960</v>
      </c>
      <c r="L324" s="3">
        <v>55.92</v>
      </c>
      <c r="M324">
        <v>0</v>
      </c>
      <c r="N324" s="3">
        <v>168.49</v>
      </c>
      <c r="O324">
        <v>27</v>
      </c>
      <c r="P324">
        <v>24</v>
      </c>
      <c r="Q324" s="1">
        <v>2668</v>
      </c>
      <c r="R324" s="3">
        <v>115.82</v>
      </c>
      <c r="S324">
        <v>0</v>
      </c>
      <c r="T324" s="3">
        <v>293.33999999999997</v>
      </c>
      <c r="U324">
        <v>56</v>
      </c>
      <c r="V324">
        <v>45</v>
      </c>
      <c r="W324" s="1">
        <v>6133</v>
      </c>
      <c r="X324">
        <v>3</v>
      </c>
      <c r="Y324">
        <v>1</v>
      </c>
      <c r="Z324">
        <v>4</v>
      </c>
      <c r="AA324">
        <v>2</v>
      </c>
      <c r="AB324">
        <v>5</v>
      </c>
      <c r="AC324">
        <v>8</v>
      </c>
      <c r="AD324">
        <v>4</v>
      </c>
      <c r="AE324" s="4">
        <v>0.1671</v>
      </c>
      <c r="AF324" s="4">
        <v>0</v>
      </c>
      <c r="AG324" s="4">
        <v>0</v>
      </c>
      <c r="AH324" s="4">
        <v>2.7000000000000001E-3</v>
      </c>
      <c r="AI324" s="4">
        <v>0</v>
      </c>
      <c r="AJ324" s="4">
        <v>0.1071</v>
      </c>
      <c r="AK324" s="4">
        <v>6.6E-3</v>
      </c>
      <c r="AL324" s="4">
        <v>0</v>
      </c>
      <c r="AM324" s="4">
        <v>6.3E-3</v>
      </c>
      <c r="AN324" s="4">
        <v>7.2900000000000006E-2</v>
      </c>
      <c r="AO324" s="4">
        <v>3.0000000000000001E-3</v>
      </c>
      <c r="AP324" s="4">
        <v>0.1009</v>
      </c>
      <c r="AQ324" s="4">
        <v>0</v>
      </c>
      <c r="AR324" s="4">
        <v>0</v>
      </c>
      <c r="AS324" s="4">
        <v>0</v>
      </c>
      <c r="AT324" s="4">
        <v>0.31659999999999999</v>
      </c>
      <c r="AU324" s="4">
        <v>0</v>
      </c>
      <c r="AV324" s="4">
        <v>0</v>
      </c>
      <c r="AW324" s="4">
        <v>0.2011</v>
      </c>
      <c r="AX324" s="4">
        <v>0</v>
      </c>
      <c r="AY324" s="4">
        <v>1.5699999999999999E-2</v>
      </c>
    </row>
    <row r="325" spans="1:51" x14ac:dyDescent="0.2">
      <c r="A325">
        <v>10357338913</v>
      </c>
      <c r="B325" t="s">
        <v>59</v>
      </c>
      <c r="C325">
        <v>0</v>
      </c>
      <c r="D325">
        <v>52</v>
      </c>
      <c r="E325" s="1">
        <v>100000</v>
      </c>
      <c r="F325" t="s">
        <v>57</v>
      </c>
      <c r="G325">
        <v>11217</v>
      </c>
      <c r="H325" t="s">
        <v>52</v>
      </c>
      <c r="I325" t="s">
        <v>56</v>
      </c>
      <c r="J325" s="6" t="str">
        <f t="shared" si="5"/>
        <v>Brooklyn-11217</v>
      </c>
      <c r="K325" s="2">
        <v>40960</v>
      </c>
      <c r="L325" s="3">
        <v>17.97</v>
      </c>
      <c r="M325">
        <v>0</v>
      </c>
      <c r="N325" s="3">
        <v>0.01</v>
      </c>
      <c r="O325">
        <v>3</v>
      </c>
      <c r="P325">
        <v>1</v>
      </c>
      <c r="Q325" s="1">
        <v>407</v>
      </c>
      <c r="R325" s="3">
        <v>23.96</v>
      </c>
      <c r="S325">
        <v>0</v>
      </c>
      <c r="T325" s="3">
        <v>0.01</v>
      </c>
      <c r="U325">
        <v>4</v>
      </c>
      <c r="V325">
        <v>1</v>
      </c>
      <c r="W325" s="1">
        <v>539</v>
      </c>
      <c r="X325">
        <v>1</v>
      </c>
      <c r="Y325" t="s">
        <v>54</v>
      </c>
      <c r="Z325" t="s">
        <v>54</v>
      </c>
      <c r="AA325">
        <v>1</v>
      </c>
      <c r="AB325" t="s">
        <v>54</v>
      </c>
      <c r="AC325" t="s">
        <v>54</v>
      </c>
      <c r="AD325">
        <v>1</v>
      </c>
      <c r="AE325" s="4">
        <v>0</v>
      </c>
      <c r="AF325" s="4">
        <v>0</v>
      </c>
      <c r="AG325" s="4">
        <v>1.4200000000000001E-2</v>
      </c>
      <c r="AH325" s="4">
        <v>3.0000000000000001E-3</v>
      </c>
      <c r="AI325" s="4">
        <v>0</v>
      </c>
      <c r="AJ325" s="4">
        <v>0.1019</v>
      </c>
      <c r="AK325" s="4">
        <v>3.1199999999999999E-2</v>
      </c>
      <c r="AL325" s="4">
        <v>0</v>
      </c>
      <c r="AM325" s="4">
        <v>2.7400000000000001E-2</v>
      </c>
      <c r="AN325" s="4">
        <v>4.7000000000000002E-3</v>
      </c>
      <c r="AO325" s="4">
        <v>4.58E-2</v>
      </c>
      <c r="AP325" s="4">
        <v>0.16639999999999999</v>
      </c>
      <c r="AQ325" s="4">
        <v>3.5099999999999999E-2</v>
      </c>
      <c r="AR325" s="4">
        <v>0</v>
      </c>
      <c r="AS325" s="4">
        <v>7.8299999999999995E-2</v>
      </c>
      <c r="AT325" s="4">
        <v>0</v>
      </c>
      <c r="AU325" s="4">
        <v>0</v>
      </c>
      <c r="AV325" s="4">
        <v>2.4299999999999999E-2</v>
      </c>
      <c r="AW325" s="4">
        <v>0.40079999999999999</v>
      </c>
      <c r="AX325" s="4">
        <v>5.7299999999999997E-2</v>
      </c>
      <c r="AY325" s="4">
        <v>9.7999999999999997E-3</v>
      </c>
    </row>
    <row r="326" spans="1:51" x14ac:dyDescent="0.2">
      <c r="A326">
        <v>1035736338</v>
      </c>
      <c r="B326" t="s">
        <v>50</v>
      </c>
      <c r="C326">
        <v>1</v>
      </c>
      <c r="D326">
        <v>64</v>
      </c>
      <c r="E326" s="1">
        <v>150000</v>
      </c>
      <c r="F326" t="s">
        <v>51</v>
      </c>
      <c r="G326">
        <v>8008</v>
      </c>
      <c r="H326" t="s">
        <v>52</v>
      </c>
      <c r="I326" t="s">
        <v>64</v>
      </c>
      <c r="J326" s="6" t="str">
        <f t="shared" si="5"/>
        <v>Jersey Shore-8008</v>
      </c>
      <c r="K326" s="2">
        <v>38818</v>
      </c>
      <c r="L326" s="3">
        <v>119.88</v>
      </c>
      <c r="M326">
        <v>0</v>
      </c>
      <c r="N326" s="3">
        <v>14.49</v>
      </c>
      <c r="O326">
        <v>32</v>
      </c>
      <c r="P326">
        <v>5</v>
      </c>
      <c r="Q326" s="1">
        <v>3314</v>
      </c>
      <c r="R326" s="3">
        <v>209.79</v>
      </c>
      <c r="S326">
        <v>0</v>
      </c>
      <c r="T326" s="3">
        <v>14.51</v>
      </c>
      <c r="U326">
        <v>22</v>
      </c>
      <c r="V326">
        <v>10</v>
      </c>
      <c r="W326" s="1">
        <v>4969</v>
      </c>
      <c r="X326">
        <v>10</v>
      </c>
      <c r="Y326" t="s">
        <v>54</v>
      </c>
      <c r="Z326">
        <v>4</v>
      </c>
      <c r="AA326">
        <v>2</v>
      </c>
      <c r="AB326">
        <v>5</v>
      </c>
      <c r="AC326">
        <v>8</v>
      </c>
      <c r="AD326">
        <v>3</v>
      </c>
      <c r="AE326" s="4">
        <v>0</v>
      </c>
      <c r="AF326" s="4">
        <v>0</v>
      </c>
      <c r="AG326" s="4">
        <v>2E-3</v>
      </c>
      <c r="AH326" s="4">
        <v>2.7000000000000001E-3</v>
      </c>
      <c r="AI326" s="4">
        <v>4.6600000000000003E-2</v>
      </c>
      <c r="AJ326" s="4">
        <v>0.11260000000000001</v>
      </c>
      <c r="AK326" s="4">
        <v>3.8199999999999998E-2</v>
      </c>
      <c r="AL326" s="4">
        <v>0</v>
      </c>
      <c r="AM326" s="4">
        <v>6.8999999999999999E-3</v>
      </c>
      <c r="AN326" s="4">
        <v>9.9500000000000005E-2</v>
      </c>
      <c r="AO326" s="4">
        <v>9.4999999999999998E-3</v>
      </c>
      <c r="AP326" s="4">
        <v>0.1885</v>
      </c>
      <c r="AQ326" s="4">
        <v>9.3799999999999994E-2</v>
      </c>
      <c r="AR326" s="4">
        <v>0</v>
      </c>
      <c r="AS326" s="4">
        <v>1.3100000000000001E-2</v>
      </c>
      <c r="AT326" s="4">
        <v>0.2235</v>
      </c>
      <c r="AU326" s="4">
        <v>1.8200000000000001E-2</v>
      </c>
      <c r="AV326" s="4">
        <v>0.02</v>
      </c>
      <c r="AW326" s="4">
        <v>8.7499999999999994E-2</v>
      </c>
      <c r="AX326" s="4">
        <v>0</v>
      </c>
      <c r="AY326" s="4">
        <v>3.7400000000000003E-2</v>
      </c>
    </row>
    <row r="327" spans="1:51" x14ac:dyDescent="0.2">
      <c r="A327">
        <v>10357445085</v>
      </c>
      <c r="B327" t="s">
        <v>59</v>
      </c>
      <c r="C327">
        <v>0</v>
      </c>
      <c r="D327">
        <v>35</v>
      </c>
      <c r="E327" s="1">
        <v>-1</v>
      </c>
      <c r="F327" t="s">
        <v>57</v>
      </c>
      <c r="G327">
        <v>10014</v>
      </c>
      <c r="H327" t="s">
        <v>52</v>
      </c>
      <c r="I327" t="s">
        <v>58</v>
      </c>
      <c r="J327" s="6" t="str">
        <f t="shared" si="5"/>
        <v>Manhattan-10014</v>
      </c>
      <c r="K327" s="2">
        <v>40986</v>
      </c>
      <c r="L327" s="3">
        <v>0</v>
      </c>
      <c r="M327">
        <v>16</v>
      </c>
      <c r="N327" s="3">
        <v>5.05</v>
      </c>
      <c r="O327">
        <v>18</v>
      </c>
      <c r="P327">
        <v>2</v>
      </c>
      <c r="Q327" s="1">
        <v>2147</v>
      </c>
      <c r="R327" s="3">
        <v>0</v>
      </c>
      <c r="S327">
        <v>26</v>
      </c>
      <c r="T327" s="3">
        <v>5.07</v>
      </c>
      <c r="U327">
        <v>26</v>
      </c>
      <c r="V327">
        <v>4</v>
      </c>
      <c r="W327" s="1">
        <v>3335</v>
      </c>
      <c r="X327">
        <v>2</v>
      </c>
      <c r="Y327">
        <v>1</v>
      </c>
      <c r="Z327">
        <v>2</v>
      </c>
      <c r="AA327">
        <v>3</v>
      </c>
      <c r="AB327">
        <v>5</v>
      </c>
      <c r="AC327">
        <v>3</v>
      </c>
      <c r="AD327" t="s">
        <v>54</v>
      </c>
      <c r="AE327" s="4">
        <v>0</v>
      </c>
      <c r="AF327" s="4">
        <v>0</v>
      </c>
      <c r="AG327" s="4">
        <v>0</v>
      </c>
      <c r="AH327" s="4">
        <v>0</v>
      </c>
      <c r="AI327" s="4">
        <v>0</v>
      </c>
      <c r="AJ327" s="4">
        <v>1.5100000000000001E-2</v>
      </c>
      <c r="AK327" s="4">
        <v>0</v>
      </c>
      <c r="AL327" s="4">
        <v>0</v>
      </c>
      <c r="AM327" s="4">
        <v>1.06E-2</v>
      </c>
      <c r="AN327" s="4">
        <v>1.3299999999999999E-2</v>
      </c>
      <c r="AO327" s="4">
        <v>0.48699999999999999</v>
      </c>
      <c r="AP327" s="4">
        <v>0</v>
      </c>
      <c r="AQ327" s="4">
        <v>5.6000000000000001E-2</v>
      </c>
      <c r="AR327" s="4">
        <v>0</v>
      </c>
      <c r="AS327" s="4">
        <v>0</v>
      </c>
      <c r="AT327" s="4">
        <v>0.2215</v>
      </c>
      <c r="AU327" s="4">
        <v>0</v>
      </c>
      <c r="AV327" s="4">
        <v>0</v>
      </c>
      <c r="AW327" s="4">
        <v>5.2299999999999999E-2</v>
      </c>
      <c r="AX327" s="4">
        <v>0</v>
      </c>
      <c r="AY327" s="4">
        <v>0.14410000000000001</v>
      </c>
    </row>
    <row r="328" spans="1:51" x14ac:dyDescent="0.2">
      <c r="A328">
        <v>10358371648</v>
      </c>
      <c r="B328" t="s">
        <v>50</v>
      </c>
      <c r="C328">
        <v>1</v>
      </c>
      <c r="D328">
        <v>45</v>
      </c>
      <c r="E328" s="1">
        <v>30000</v>
      </c>
      <c r="F328" t="s">
        <v>51</v>
      </c>
      <c r="G328">
        <v>11211</v>
      </c>
      <c r="H328" t="s">
        <v>52</v>
      </c>
      <c r="I328" t="s">
        <v>56</v>
      </c>
      <c r="J328" s="6" t="str">
        <f t="shared" si="5"/>
        <v>Brooklyn-11211</v>
      </c>
      <c r="K328" s="2">
        <v>40961</v>
      </c>
      <c r="L328" s="3">
        <v>0</v>
      </c>
      <c r="M328">
        <v>49</v>
      </c>
      <c r="N328" s="3">
        <v>6.24</v>
      </c>
      <c r="O328">
        <v>51</v>
      </c>
      <c r="P328">
        <v>4</v>
      </c>
      <c r="Q328" s="1">
        <v>3949</v>
      </c>
      <c r="R328" s="3">
        <v>131.78</v>
      </c>
      <c r="S328">
        <v>52</v>
      </c>
      <c r="T328" s="3">
        <v>68.75</v>
      </c>
      <c r="U328">
        <v>78</v>
      </c>
      <c r="V328">
        <v>14</v>
      </c>
      <c r="W328" s="1">
        <v>7370</v>
      </c>
      <c r="X328">
        <v>6</v>
      </c>
      <c r="Y328">
        <v>18</v>
      </c>
      <c r="Z328">
        <v>5</v>
      </c>
      <c r="AA328">
        <v>8</v>
      </c>
      <c r="AB328">
        <v>5</v>
      </c>
      <c r="AC328">
        <v>2</v>
      </c>
      <c r="AD328">
        <v>5</v>
      </c>
      <c r="AE328" s="4">
        <v>0</v>
      </c>
      <c r="AF328" s="4">
        <v>1.9699999999999999E-2</v>
      </c>
      <c r="AG328" s="4">
        <v>0</v>
      </c>
      <c r="AH328" s="4">
        <v>4.1000000000000002E-2</v>
      </c>
      <c r="AI328" s="4">
        <v>0</v>
      </c>
      <c r="AJ328" s="4">
        <v>0.24460000000000001</v>
      </c>
      <c r="AK328" s="4">
        <v>1.54E-2</v>
      </c>
      <c r="AL328" s="4">
        <v>0</v>
      </c>
      <c r="AM328" s="4">
        <v>3.3500000000000002E-2</v>
      </c>
      <c r="AN328" s="4">
        <v>7.3999999999999996E-2</v>
      </c>
      <c r="AO328" s="4">
        <v>1.5E-3</v>
      </c>
      <c r="AP328" s="4">
        <v>9.1399999999999995E-2</v>
      </c>
      <c r="AQ328" s="4">
        <v>0</v>
      </c>
      <c r="AR328" s="4">
        <v>2.7E-2</v>
      </c>
      <c r="AS328" s="4">
        <v>0.1041</v>
      </c>
      <c r="AT328" s="4">
        <v>1.72E-2</v>
      </c>
      <c r="AU328" s="4">
        <v>0</v>
      </c>
      <c r="AV328" s="4">
        <v>3.3099999999999997E-2</v>
      </c>
      <c r="AW328" s="4">
        <v>0.1925</v>
      </c>
      <c r="AX328" s="4">
        <v>3.73E-2</v>
      </c>
      <c r="AY328" s="4">
        <v>6.7599999999999993E-2</v>
      </c>
    </row>
    <row r="329" spans="1:51" x14ac:dyDescent="0.2">
      <c r="A329">
        <v>103588769</v>
      </c>
      <c r="B329" t="s">
        <v>61</v>
      </c>
      <c r="C329">
        <v>1</v>
      </c>
      <c r="D329">
        <v>55</v>
      </c>
      <c r="E329" s="1">
        <v>30000</v>
      </c>
      <c r="F329" t="s">
        <v>51</v>
      </c>
      <c r="G329">
        <v>10009</v>
      </c>
      <c r="H329" t="s">
        <v>52</v>
      </c>
      <c r="I329" t="s">
        <v>58</v>
      </c>
      <c r="J329" s="6" t="str">
        <f t="shared" si="5"/>
        <v>Manhattan-10009</v>
      </c>
      <c r="K329" s="2">
        <v>38092</v>
      </c>
      <c r="L329" s="3">
        <v>39.94</v>
      </c>
      <c r="M329">
        <v>0</v>
      </c>
      <c r="N329" s="3">
        <v>5.0199999999999996</v>
      </c>
      <c r="O329">
        <v>6</v>
      </c>
      <c r="P329">
        <v>2</v>
      </c>
      <c r="Q329" s="1">
        <v>899</v>
      </c>
      <c r="R329" s="3">
        <v>165.73</v>
      </c>
      <c r="S329">
        <v>0</v>
      </c>
      <c r="T329" s="3">
        <v>20.010000000000002</v>
      </c>
      <c r="U329">
        <v>29</v>
      </c>
      <c r="V329">
        <v>8</v>
      </c>
      <c r="W329" s="1">
        <v>5334</v>
      </c>
      <c r="X329">
        <v>3</v>
      </c>
      <c r="Y329" t="s">
        <v>54</v>
      </c>
      <c r="Z329" t="s">
        <v>54</v>
      </c>
      <c r="AA329">
        <v>1</v>
      </c>
      <c r="AB329" t="s">
        <v>54</v>
      </c>
      <c r="AC329">
        <v>1</v>
      </c>
      <c r="AD329">
        <v>1</v>
      </c>
      <c r="AE329" s="4">
        <v>0</v>
      </c>
      <c r="AF329" s="4">
        <v>0</v>
      </c>
      <c r="AG329" s="4">
        <v>0</v>
      </c>
      <c r="AH329" s="4">
        <v>7.6E-3</v>
      </c>
      <c r="AI329" s="4">
        <v>0</v>
      </c>
      <c r="AJ329" s="4">
        <v>8.7400000000000005E-2</v>
      </c>
      <c r="AK329" s="4">
        <v>0</v>
      </c>
      <c r="AL329" s="4">
        <v>0</v>
      </c>
      <c r="AM329" s="4">
        <v>0</v>
      </c>
      <c r="AN329" s="4">
        <v>3.5000000000000003E-2</v>
      </c>
      <c r="AO329" s="4">
        <v>3.0499999999999999E-2</v>
      </c>
      <c r="AP329" s="4">
        <v>0.58679999999999999</v>
      </c>
      <c r="AQ329" s="4">
        <v>9.9000000000000008E-3</v>
      </c>
      <c r="AR329" s="4">
        <v>0</v>
      </c>
      <c r="AS329" s="4">
        <v>5.3800000000000001E-2</v>
      </c>
      <c r="AT329" s="4">
        <v>0</v>
      </c>
      <c r="AU329" s="4">
        <v>0</v>
      </c>
      <c r="AV329" s="4">
        <v>4.8599999999999997E-2</v>
      </c>
      <c r="AW329" s="4">
        <v>0.12920000000000001</v>
      </c>
      <c r="AX329" s="4">
        <v>0</v>
      </c>
      <c r="AY329" s="4">
        <v>1.12E-2</v>
      </c>
    </row>
    <row r="330" spans="1:51" x14ac:dyDescent="0.2">
      <c r="A330">
        <v>1035903620</v>
      </c>
      <c r="B330" t="s">
        <v>60</v>
      </c>
      <c r="C330">
        <v>1</v>
      </c>
      <c r="D330">
        <v>66</v>
      </c>
      <c r="E330" s="1">
        <v>75000</v>
      </c>
      <c r="F330" t="s">
        <v>57</v>
      </c>
      <c r="G330">
        <v>10011</v>
      </c>
      <c r="H330" t="s">
        <v>52</v>
      </c>
      <c r="I330" t="s">
        <v>58</v>
      </c>
      <c r="J330" s="6" t="str">
        <f t="shared" si="5"/>
        <v>Manhattan-10011</v>
      </c>
      <c r="K330" s="2">
        <v>38818</v>
      </c>
      <c r="L330" s="3">
        <v>0</v>
      </c>
      <c r="M330">
        <v>47</v>
      </c>
      <c r="N330" s="3">
        <v>0.05</v>
      </c>
      <c r="O330">
        <v>49</v>
      </c>
      <c r="P330">
        <v>4</v>
      </c>
      <c r="Q330" s="1">
        <v>5683</v>
      </c>
      <c r="R330" s="3">
        <v>0</v>
      </c>
      <c r="S330">
        <v>94</v>
      </c>
      <c r="T330" s="3">
        <v>0.09</v>
      </c>
      <c r="U330">
        <v>94</v>
      </c>
      <c r="V330">
        <v>8</v>
      </c>
      <c r="W330" s="1">
        <v>11143</v>
      </c>
      <c r="X330">
        <v>9</v>
      </c>
      <c r="Y330">
        <v>3</v>
      </c>
      <c r="Z330">
        <v>9</v>
      </c>
      <c r="AA330">
        <v>1</v>
      </c>
      <c r="AB330">
        <v>13</v>
      </c>
      <c r="AC330">
        <v>6</v>
      </c>
      <c r="AD330">
        <v>6</v>
      </c>
      <c r="AE330" s="4">
        <v>0</v>
      </c>
      <c r="AF330" s="4">
        <v>0</v>
      </c>
      <c r="AG330" s="4">
        <v>5.16E-2</v>
      </c>
      <c r="AH330" s="4">
        <v>3.3000000000000002E-2</v>
      </c>
      <c r="AI330" s="4">
        <v>0</v>
      </c>
      <c r="AJ330" s="4">
        <v>0.10780000000000001</v>
      </c>
      <c r="AK330" s="4">
        <v>2.6700000000000002E-2</v>
      </c>
      <c r="AL330" s="4">
        <v>0</v>
      </c>
      <c r="AM330" s="4">
        <v>3.4000000000000002E-2</v>
      </c>
      <c r="AN330" s="4">
        <v>6.4299999999999996E-2</v>
      </c>
      <c r="AO330" s="4">
        <v>0</v>
      </c>
      <c r="AP330" s="4">
        <v>0.13850000000000001</v>
      </c>
      <c r="AQ330" s="4">
        <v>0.3579</v>
      </c>
      <c r="AR330" s="4">
        <v>0</v>
      </c>
      <c r="AS330" s="4">
        <v>3.4299999999999997E-2</v>
      </c>
      <c r="AT330" s="4">
        <v>8.6999999999999994E-3</v>
      </c>
      <c r="AU330" s="4">
        <v>0</v>
      </c>
      <c r="AV330" s="4">
        <v>0</v>
      </c>
      <c r="AW330" s="4">
        <v>0.129</v>
      </c>
      <c r="AX330" s="4">
        <v>0</v>
      </c>
      <c r="AY330" s="4">
        <v>1.4200000000000001E-2</v>
      </c>
    </row>
    <row r="331" spans="1:51" x14ac:dyDescent="0.2">
      <c r="A331">
        <v>1036080337</v>
      </c>
      <c r="B331" t="s">
        <v>61</v>
      </c>
      <c r="C331">
        <v>1</v>
      </c>
      <c r="D331">
        <v>52</v>
      </c>
      <c r="E331" s="1">
        <v>40000</v>
      </c>
      <c r="F331" t="s">
        <v>51</v>
      </c>
      <c r="G331">
        <v>10027</v>
      </c>
      <c r="H331" t="s">
        <v>52</v>
      </c>
      <c r="I331" t="s">
        <v>58</v>
      </c>
      <c r="J331" s="6" t="str">
        <f t="shared" si="5"/>
        <v>Manhattan-10027</v>
      </c>
      <c r="K331" s="2">
        <v>38818</v>
      </c>
      <c r="L331" s="3">
        <v>25.96</v>
      </c>
      <c r="M331">
        <v>0</v>
      </c>
      <c r="N331" s="3">
        <v>0</v>
      </c>
      <c r="O331">
        <v>4</v>
      </c>
      <c r="P331" t="e">
        <v>#N/A</v>
      </c>
      <c r="Q331" s="1">
        <v>307</v>
      </c>
      <c r="R331" s="3">
        <v>73.88</v>
      </c>
      <c r="S331">
        <v>0</v>
      </c>
      <c r="T331" s="3">
        <v>0</v>
      </c>
      <c r="U331">
        <v>12</v>
      </c>
      <c r="V331" t="e">
        <v>#N/A</v>
      </c>
      <c r="W331" s="1">
        <v>766</v>
      </c>
      <c r="X331" t="s">
        <v>54</v>
      </c>
      <c r="Y331">
        <v>2</v>
      </c>
      <c r="Z331">
        <v>1</v>
      </c>
      <c r="AA331">
        <v>1</v>
      </c>
      <c r="AB331" t="s">
        <v>54</v>
      </c>
      <c r="AC331" t="s">
        <v>54</v>
      </c>
      <c r="AD331" t="s">
        <v>54</v>
      </c>
      <c r="AE331" s="4">
        <v>0</v>
      </c>
      <c r="AF331" s="4">
        <v>0</v>
      </c>
      <c r="AG331" s="4">
        <v>9.1499999999999998E-2</v>
      </c>
      <c r="AH331" s="4">
        <v>0</v>
      </c>
      <c r="AI331" s="4">
        <v>0</v>
      </c>
      <c r="AJ331" s="4">
        <v>0.35270000000000001</v>
      </c>
      <c r="AK331" s="4">
        <v>6.5500000000000003E-2</v>
      </c>
      <c r="AL331" s="4">
        <v>0</v>
      </c>
      <c r="AM331" s="4">
        <v>9.8000000000000004E-2</v>
      </c>
      <c r="AN331" s="4">
        <v>3.9699999999999999E-2</v>
      </c>
      <c r="AO331" s="4">
        <v>0</v>
      </c>
      <c r="AP331" s="4">
        <v>1.4999999999999999E-2</v>
      </c>
      <c r="AQ331" s="4">
        <v>5.4999999999999997E-3</v>
      </c>
      <c r="AR331" s="4">
        <v>0</v>
      </c>
      <c r="AS331" s="4">
        <v>0</v>
      </c>
      <c r="AT331" s="4">
        <v>3.3999999999999998E-3</v>
      </c>
      <c r="AU331" s="4">
        <v>0</v>
      </c>
      <c r="AV331" s="4">
        <v>0</v>
      </c>
      <c r="AW331" s="4">
        <v>0.12620000000000001</v>
      </c>
      <c r="AX331" s="4">
        <v>0</v>
      </c>
      <c r="AY331" s="4">
        <v>0.20250000000000001</v>
      </c>
    </row>
    <row r="332" spans="1:51" x14ac:dyDescent="0.2">
      <c r="A332">
        <v>1036157374</v>
      </c>
      <c r="B332" t="s">
        <v>55</v>
      </c>
      <c r="C332">
        <v>0</v>
      </c>
      <c r="D332">
        <v>55</v>
      </c>
      <c r="E332" s="1">
        <v>75000</v>
      </c>
      <c r="F332" t="s">
        <v>51</v>
      </c>
      <c r="G332">
        <v>10019</v>
      </c>
      <c r="H332" t="s">
        <v>52</v>
      </c>
      <c r="I332" t="s">
        <v>58</v>
      </c>
      <c r="J332" s="6" t="str">
        <f t="shared" si="5"/>
        <v>Manhattan-10019</v>
      </c>
      <c r="K332" s="2">
        <v>38818</v>
      </c>
      <c r="L332" s="3">
        <v>20.97</v>
      </c>
      <c r="M332">
        <v>0</v>
      </c>
      <c r="N332" s="3">
        <v>104.13</v>
      </c>
      <c r="O332">
        <v>16</v>
      </c>
      <c r="P332">
        <v>15</v>
      </c>
      <c r="Q332" s="1">
        <v>2084</v>
      </c>
      <c r="R332" s="3">
        <v>20.97</v>
      </c>
      <c r="S332">
        <v>0</v>
      </c>
      <c r="T332" s="3">
        <v>209.98</v>
      </c>
      <c r="U332">
        <v>33</v>
      </c>
      <c r="V332">
        <v>32</v>
      </c>
      <c r="W332" s="1">
        <v>4408</v>
      </c>
      <c r="X332">
        <v>9</v>
      </c>
      <c r="Y332">
        <v>1</v>
      </c>
      <c r="Z332" t="s">
        <v>54</v>
      </c>
      <c r="AA332">
        <v>1</v>
      </c>
      <c r="AB332" t="s">
        <v>54</v>
      </c>
      <c r="AC332">
        <v>5</v>
      </c>
      <c r="AD332" t="s">
        <v>54</v>
      </c>
      <c r="AE332" s="4">
        <v>5.1200000000000002E-2</v>
      </c>
      <c r="AF332" s="4">
        <v>0</v>
      </c>
      <c r="AG332" s="4">
        <v>0</v>
      </c>
      <c r="AH332" s="4">
        <v>0</v>
      </c>
      <c r="AI332" s="4">
        <v>0</v>
      </c>
      <c r="AJ332" s="4">
        <v>1.44E-2</v>
      </c>
      <c r="AK332" s="4">
        <v>5.3600000000000002E-2</v>
      </c>
      <c r="AL332" s="4">
        <v>0</v>
      </c>
      <c r="AM332" s="4">
        <v>3.7900000000000003E-2</v>
      </c>
      <c r="AN332" s="4">
        <v>0.1183</v>
      </c>
      <c r="AO332" s="4">
        <v>0</v>
      </c>
      <c r="AP332" s="4">
        <v>5.4899999999999997E-2</v>
      </c>
      <c r="AQ332" s="4">
        <v>0.23769999999999999</v>
      </c>
      <c r="AR332" s="4">
        <v>0</v>
      </c>
      <c r="AS332" s="4">
        <v>5.1999999999999998E-2</v>
      </c>
      <c r="AT332" s="4">
        <v>0.24460000000000001</v>
      </c>
      <c r="AU332" s="4">
        <v>0</v>
      </c>
      <c r="AV332" s="4">
        <v>2.87E-2</v>
      </c>
      <c r="AW332" s="4">
        <v>8.0199999999999994E-2</v>
      </c>
      <c r="AX332" s="4">
        <v>2.07E-2</v>
      </c>
      <c r="AY332" s="4">
        <v>5.7999999999999996E-3</v>
      </c>
    </row>
    <row r="333" spans="1:51" x14ac:dyDescent="0.2">
      <c r="A333">
        <v>10363852876</v>
      </c>
      <c r="B333" t="s">
        <v>50</v>
      </c>
      <c r="C333">
        <v>1</v>
      </c>
      <c r="D333">
        <v>31</v>
      </c>
      <c r="E333" s="1">
        <v>40000</v>
      </c>
      <c r="F333" t="s">
        <v>57</v>
      </c>
      <c r="G333">
        <v>10026</v>
      </c>
      <c r="H333" t="s">
        <v>52</v>
      </c>
      <c r="I333" t="s">
        <v>58</v>
      </c>
      <c r="J333" s="6" t="str">
        <f t="shared" si="5"/>
        <v>Manhattan-10026</v>
      </c>
      <c r="K333" s="2">
        <v>40969</v>
      </c>
      <c r="L333" s="3">
        <v>0</v>
      </c>
      <c r="M333">
        <v>50</v>
      </c>
      <c r="N333" s="3">
        <v>0.03</v>
      </c>
      <c r="O333">
        <v>52</v>
      </c>
      <c r="P333">
        <v>3</v>
      </c>
      <c r="Q333" s="1">
        <v>12822</v>
      </c>
      <c r="R333" s="3">
        <v>0</v>
      </c>
      <c r="S333">
        <v>103</v>
      </c>
      <c r="T333" s="3">
        <v>0.93</v>
      </c>
      <c r="U333">
        <v>103</v>
      </c>
      <c r="V333">
        <v>9</v>
      </c>
      <c r="W333" s="1">
        <v>25581</v>
      </c>
      <c r="X333">
        <v>40</v>
      </c>
      <c r="Y333">
        <v>5</v>
      </c>
      <c r="Z333">
        <v>1</v>
      </c>
      <c r="AA333">
        <v>2</v>
      </c>
      <c r="AB333">
        <v>1</v>
      </c>
      <c r="AC333" t="s">
        <v>54</v>
      </c>
      <c r="AD333">
        <v>1</v>
      </c>
      <c r="AE333" s="4">
        <v>0</v>
      </c>
      <c r="AF333" s="4">
        <v>5.1799999999999999E-2</v>
      </c>
      <c r="AG333" s="4">
        <v>0</v>
      </c>
      <c r="AH333" s="4">
        <v>3.5999999999999999E-3</v>
      </c>
      <c r="AI333" s="4">
        <v>0</v>
      </c>
      <c r="AJ333" s="4">
        <v>0.16470000000000001</v>
      </c>
      <c r="AK333" s="4">
        <v>4.6100000000000002E-2</v>
      </c>
      <c r="AL333" s="4">
        <v>0</v>
      </c>
      <c r="AM333" s="4">
        <v>3.9100000000000003E-2</v>
      </c>
      <c r="AN333" s="4">
        <v>0.1072</v>
      </c>
      <c r="AO333" s="4">
        <v>3.15E-2</v>
      </c>
      <c r="AP333" s="4">
        <v>6.0900000000000003E-2</v>
      </c>
      <c r="AQ333" s="4">
        <v>2.0999999999999999E-3</v>
      </c>
      <c r="AR333" s="4">
        <v>0</v>
      </c>
      <c r="AS333" s="4">
        <v>0</v>
      </c>
      <c r="AT333" s="4">
        <v>3.5400000000000001E-2</v>
      </c>
      <c r="AU333" s="4">
        <v>0</v>
      </c>
      <c r="AV333" s="4">
        <v>1.1999999999999999E-3</v>
      </c>
      <c r="AW333" s="4">
        <v>0.27839999999999998</v>
      </c>
      <c r="AX333" s="4">
        <v>3.8E-3</v>
      </c>
      <c r="AY333" s="4">
        <v>0.1741</v>
      </c>
    </row>
    <row r="334" spans="1:51" x14ac:dyDescent="0.2">
      <c r="A334">
        <v>10365699730</v>
      </c>
      <c r="B334" t="s">
        <v>50</v>
      </c>
      <c r="C334">
        <v>1</v>
      </c>
      <c r="D334">
        <v>42</v>
      </c>
      <c r="E334" s="1">
        <v>75000</v>
      </c>
      <c r="F334" t="s">
        <v>51</v>
      </c>
      <c r="G334">
        <v>11355</v>
      </c>
      <c r="H334" t="s">
        <v>52</v>
      </c>
      <c r="I334" t="s">
        <v>53</v>
      </c>
      <c r="J334" s="6" t="str">
        <f t="shared" si="5"/>
        <v>Queens-11355</v>
      </c>
      <c r="K334" s="2">
        <v>40961</v>
      </c>
      <c r="L334" s="3">
        <v>9.99</v>
      </c>
      <c r="M334">
        <v>0</v>
      </c>
      <c r="N334" s="3">
        <v>0</v>
      </c>
      <c r="O334">
        <v>39</v>
      </c>
      <c r="P334">
        <v>13</v>
      </c>
      <c r="Q334" s="1">
        <v>54</v>
      </c>
      <c r="R334" s="3">
        <v>9.99</v>
      </c>
      <c r="S334">
        <v>0</v>
      </c>
      <c r="T334" s="3">
        <v>0</v>
      </c>
      <c r="U334">
        <v>1</v>
      </c>
      <c r="V334">
        <v>21</v>
      </c>
      <c r="W334" s="1">
        <v>54</v>
      </c>
      <c r="X334">
        <v>6</v>
      </c>
      <c r="Y334">
        <v>10</v>
      </c>
      <c r="Z334">
        <v>9</v>
      </c>
      <c r="AA334">
        <v>5</v>
      </c>
      <c r="AB334">
        <v>2</v>
      </c>
      <c r="AC334">
        <v>3</v>
      </c>
      <c r="AD334">
        <v>4</v>
      </c>
      <c r="AE334" s="4">
        <v>6.9900000000000004E-2</v>
      </c>
      <c r="AF334" s="4">
        <v>2.3400000000000001E-2</v>
      </c>
      <c r="AG334" s="4">
        <v>1.8200000000000001E-2</v>
      </c>
      <c r="AH334" s="4">
        <v>7.0000000000000001E-3</v>
      </c>
      <c r="AI334" s="4">
        <v>1.89E-2</v>
      </c>
      <c r="AJ334" s="4">
        <v>0.1069</v>
      </c>
      <c r="AK334" s="4">
        <v>9.4200000000000006E-2</v>
      </c>
      <c r="AL334" s="4">
        <v>0</v>
      </c>
      <c r="AM334" s="4">
        <v>0.112</v>
      </c>
      <c r="AN334" s="4">
        <v>6.2300000000000001E-2</v>
      </c>
      <c r="AO334" s="4">
        <v>0</v>
      </c>
      <c r="AP334" s="4">
        <v>9.1999999999999998E-3</v>
      </c>
      <c r="AQ334" s="4">
        <v>7.7000000000000002E-3</v>
      </c>
      <c r="AR334" s="4">
        <v>0</v>
      </c>
      <c r="AS334" s="4">
        <v>0.10050000000000001</v>
      </c>
      <c r="AT334" s="4">
        <v>7.2800000000000004E-2</v>
      </c>
      <c r="AU334" s="4">
        <v>0</v>
      </c>
      <c r="AV334" s="4">
        <v>4.1300000000000003E-2</v>
      </c>
      <c r="AW334" s="4">
        <v>0.1918</v>
      </c>
      <c r="AX334" s="4">
        <v>0</v>
      </c>
      <c r="AY334" s="4">
        <v>6.4000000000000001E-2</v>
      </c>
    </row>
    <row r="335" spans="1:51" x14ac:dyDescent="0.2">
      <c r="A335">
        <v>10366642910</v>
      </c>
      <c r="B335" t="s">
        <v>61</v>
      </c>
      <c r="C335">
        <v>1</v>
      </c>
      <c r="D335">
        <v>34</v>
      </c>
      <c r="E335" s="1">
        <v>100000</v>
      </c>
      <c r="F335" t="s">
        <v>51</v>
      </c>
      <c r="G335">
        <v>11201</v>
      </c>
      <c r="H335" t="s">
        <v>52</v>
      </c>
      <c r="I335" t="s">
        <v>56</v>
      </c>
      <c r="J335" s="6" t="str">
        <f t="shared" si="5"/>
        <v>Brooklyn-11201</v>
      </c>
      <c r="K335" s="2">
        <v>40961</v>
      </c>
      <c r="L335" s="3">
        <v>52.92</v>
      </c>
      <c r="M335">
        <v>0</v>
      </c>
      <c r="N335" s="3">
        <v>7.01</v>
      </c>
      <c r="O335">
        <v>9</v>
      </c>
      <c r="P335">
        <v>2</v>
      </c>
      <c r="Q335" s="1">
        <v>1152</v>
      </c>
      <c r="R335" s="3">
        <v>70.89</v>
      </c>
      <c r="S335">
        <v>0</v>
      </c>
      <c r="T335" s="3">
        <v>7.01</v>
      </c>
      <c r="U335">
        <v>12</v>
      </c>
      <c r="V335">
        <v>2</v>
      </c>
      <c r="W335" s="1">
        <v>1468</v>
      </c>
      <c r="X335">
        <v>5</v>
      </c>
      <c r="Y335">
        <v>2</v>
      </c>
      <c r="Z335" t="s">
        <v>54</v>
      </c>
      <c r="AA335" t="s">
        <v>54</v>
      </c>
      <c r="AB335" t="s">
        <v>54</v>
      </c>
      <c r="AC335" t="s">
        <v>54</v>
      </c>
      <c r="AD335">
        <v>2</v>
      </c>
      <c r="AE335" s="4">
        <v>0.10290000000000001</v>
      </c>
      <c r="AF335" s="4">
        <v>3.1E-2</v>
      </c>
      <c r="AG335" s="4">
        <v>5.4000000000000003E-3</v>
      </c>
      <c r="AH335" s="4">
        <v>6.8999999999999999E-3</v>
      </c>
      <c r="AI335" s="4">
        <v>4.5900000000000003E-2</v>
      </c>
      <c r="AJ335" s="4">
        <v>0.112</v>
      </c>
      <c r="AK335" s="4">
        <v>0</v>
      </c>
      <c r="AL335" s="4">
        <v>0</v>
      </c>
      <c r="AM335" s="4">
        <v>8.1799999999999998E-2</v>
      </c>
      <c r="AN335" s="4">
        <v>5.1499999999999997E-2</v>
      </c>
      <c r="AO335" s="4">
        <v>2.2000000000000001E-3</v>
      </c>
      <c r="AP335" s="4">
        <v>5.7999999999999996E-3</v>
      </c>
      <c r="AQ335" s="4">
        <v>0.1067</v>
      </c>
      <c r="AR335" s="4">
        <v>1.12E-2</v>
      </c>
      <c r="AS335" s="4">
        <v>1.35E-2</v>
      </c>
      <c r="AT335" s="4">
        <v>5.4800000000000001E-2</v>
      </c>
      <c r="AU335" s="4">
        <v>0</v>
      </c>
      <c r="AV335" s="4">
        <v>4.4000000000000003E-3</v>
      </c>
      <c r="AW335" s="4">
        <v>0.25729999999999997</v>
      </c>
      <c r="AX335" s="4">
        <v>8.6999999999999994E-3</v>
      </c>
      <c r="AY335" s="4">
        <v>9.8100000000000007E-2</v>
      </c>
    </row>
    <row r="336" spans="1:51" x14ac:dyDescent="0.2">
      <c r="A336">
        <v>10368694899</v>
      </c>
      <c r="B336" t="s">
        <v>59</v>
      </c>
      <c r="C336">
        <v>0</v>
      </c>
      <c r="D336">
        <v>35</v>
      </c>
      <c r="E336" s="1">
        <v>-1</v>
      </c>
      <c r="F336" t="s">
        <v>51</v>
      </c>
      <c r="G336">
        <v>10002</v>
      </c>
      <c r="H336" t="s">
        <v>52</v>
      </c>
      <c r="I336" t="s">
        <v>58</v>
      </c>
      <c r="J336" s="6" t="str">
        <f t="shared" si="5"/>
        <v>Manhattan-10002</v>
      </c>
      <c r="K336" s="2">
        <v>40967</v>
      </c>
      <c r="L336" s="3">
        <v>52.92</v>
      </c>
      <c r="M336">
        <v>0</v>
      </c>
      <c r="N336" s="3">
        <v>54.01</v>
      </c>
      <c r="O336">
        <v>9</v>
      </c>
      <c r="P336">
        <v>3</v>
      </c>
      <c r="Q336" s="1">
        <v>1343</v>
      </c>
      <c r="R336" s="3">
        <v>9.99</v>
      </c>
      <c r="S336">
        <v>0</v>
      </c>
      <c r="T336" s="3">
        <v>0</v>
      </c>
      <c r="U336">
        <v>1</v>
      </c>
      <c r="V336">
        <v>5</v>
      </c>
      <c r="W336" s="1">
        <v>53</v>
      </c>
      <c r="X336">
        <v>3</v>
      </c>
      <c r="Y336" t="s">
        <v>54</v>
      </c>
      <c r="Z336" t="s">
        <v>54</v>
      </c>
      <c r="AA336">
        <v>1</v>
      </c>
      <c r="AB336">
        <v>1</v>
      </c>
      <c r="AC336" t="s">
        <v>54</v>
      </c>
      <c r="AD336">
        <v>4</v>
      </c>
      <c r="AE336" s="4">
        <v>7.9600000000000004E-2</v>
      </c>
      <c r="AF336" s="4">
        <v>0</v>
      </c>
      <c r="AG336" s="4">
        <v>3.5000000000000003E-2</v>
      </c>
      <c r="AH336" s="4">
        <v>6.6E-3</v>
      </c>
      <c r="AI336" s="4">
        <v>0</v>
      </c>
      <c r="AJ336" s="4">
        <v>5.6899999999999999E-2</v>
      </c>
      <c r="AK336" s="4">
        <v>1.66E-2</v>
      </c>
      <c r="AL336" s="4">
        <v>0</v>
      </c>
      <c r="AM336" s="4">
        <v>7.6499999999999999E-2</v>
      </c>
      <c r="AN336" s="4">
        <v>5.11E-2</v>
      </c>
      <c r="AO336" s="4">
        <v>0</v>
      </c>
      <c r="AP336" s="4">
        <v>6.8999999999999999E-3</v>
      </c>
      <c r="AQ336" s="4">
        <v>0.1487</v>
      </c>
      <c r="AR336" s="4">
        <v>0</v>
      </c>
      <c r="AS336" s="4">
        <v>4.8399999999999999E-2</v>
      </c>
      <c r="AT336" s="4">
        <v>2.47E-2</v>
      </c>
      <c r="AU336" s="4">
        <v>0</v>
      </c>
      <c r="AV336" s="4">
        <v>0.15029999999999999</v>
      </c>
      <c r="AW336" s="4">
        <v>0.21110000000000001</v>
      </c>
      <c r="AX336" s="4">
        <v>7.1400000000000005E-2</v>
      </c>
      <c r="AY336" s="4">
        <v>1.6199999999999999E-2</v>
      </c>
    </row>
    <row r="337" spans="1:51" x14ac:dyDescent="0.2">
      <c r="A337">
        <v>10371119303</v>
      </c>
      <c r="B337" t="s">
        <v>55</v>
      </c>
      <c r="C337">
        <v>0</v>
      </c>
      <c r="D337">
        <v>41</v>
      </c>
      <c r="E337" s="1">
        <v>100000</v>
      </c>
      <c r="F337" t="s">
        <v>57</v>
      </c>
      <c r="G337">
        <v>10010</v>
      </c>
      <c r="H337" t="s">
        <v>52</v>
      </c>
      <c r="I337" t="s">
        <v>58</v>
      </c>
      <c r="J337" s="6" t="str">
        <f t="shared" si="5"/>
        <v>Manhattan-10010</v>
      </c>
      <c r="K337" s="2">
        <v>40962</v>
      </c>
      <c r="L337" s="3">
        <v>26.96</v>
      </c>
      <c r="M337">
        <v>0</v>
      </c>
      <c r="N337" s="3">
        <v>133.12</v>
      </c>
      <c r="O337">
        <v>21</v>
      </c>
      <c r="P337">
        <v>19</v>
      </c>
      <c r="Q337" s="1">
        <v>2568</v>
      </c>
      <c r="R337" s="3">
        <v>62.9</v>
      </c>
      <c r="S337">
        <v>0</v>
      </c>
      <c r="T337" s="3">
        <v>219.05</v>
      </c>
      <c r="U337">
        <v>38</v>
      </c>
      <c r="V337">
        <v>33</v>
      </c>
      <c r="W337" s="1">
        <v>4818</v>
      </c>
      <c r="X337">
        <v>5</v>
      </c>
      <c r="Y337">
        <v>2</v>
      </c>
      <c r="Z337">
        <v>1</v>
      </c>
      <c r="AA337">
        <v>1</v>
      </c>
      <c r="AB337">
        <v>4</v>
      </c>
      <c r="AC337">
        <v>8</v>
      </c>
      <c r="AD337" t="s">
        <v>54</v>
      </c>
      <c r="AE337" s="4">
        <v>1.9E-2</v>
      </c>
      <c r="AF337" s="4">
        <v>0</v>
      </c>
      <c r="AG337" s="4">
        <v>1.21E-2</v>
      </c>
      <c r="AH337" s="4">
        <v>7.3000000000000001E-3</v>
      </c>
      <c r="AI337" s="4">
        <v>0</v>
      </c>
      <c r="AJ337" s="4">
        <v>9.3700000000000006E-2</v>
      </c>
      <c r="AK337" s="4">
        <v>5.2900000000000003E-2</v>
      </c>
      <c r="AL337" s="4">
        <v>0</v>
      </c>
      <c r="AM337" s="4">
        <v>8.48E-2</v>
      </c>
      <c r="AN337" s="4">
        <v>0.2162</v>
      </c>
      <c r="AO337" s="4">
        <v>0</v>
      </c>
      <c r="AP337" s="4">
        <v>5.1999999999999998E-3</v>
      </c>
      <c r="AQ337" s="4">
        <v>0.1178</v>
      </c>
      <c r="AR337" s="4">
        <v>0</v>
      </c>
      <c r="AS337" s="4">
        <v>2.5000000000000001E-2</v>
      </c>
      <c r="AT337" s="4">
        <v>0.20449999999999999</v>
      </c>
      <c r="AU337" s="4">
        <v>0</v>
      </c>
      <c r="AV337" s="4">
        <v>8.6E-3</v>
      </c>
      <c r="AW337" s="4">
        <v>8.2299999999999998E-2</v>
      </c>
      <c r="AX337" s="4">
        <v>0</v>
      </c>
      <c r="AY337" s="4">
        <v>7.0900000000000005E-2</v>
      </c>
    </row>
    <row r="338" spans="1:51" x14ac:dyDescent="0.2">
      <c r="A338">
        <v>10372846549</v>
      </c>
      <c r="B338" t="s">
        <v>50</v>
      </c>
      <c r="C338">
        <v>1</v>
      </c>
      <c r="D338">
        <v>34</v>
      </c>
      <c r="E338" s="1">
        <v>75000</v>
      </c>
      <c r="F338" t="s">
        <v>51</v>
      </c>
      <c r="G338">
        <v>10027</v>
      </c>
      <c r="H338" t="s">
        <v>52</v>
      </c>
      <c r="I338" t="s">
        <v>58</v>
      </c>
      <c r="J338" s="6" t="str">
        <f t="shared" si="5"/>
        <v>Manhattan-10027</v>
      </c>
      <c r="K338" s="2">
        <v>40962</v>
      </c>
      <c r="L338" s="3">
        <v>0</v>
      </c>
      <c r="M338">
        <v>13</v>
      </c>
      <c r="N338" s="3">
        <v>10.5</v>
      </c>
      <c r="O338">
        <v>42</v>
      </c>
      <c r="P338">
        <v>8</v>
      </c>
      <c r="Q338" s="1">
        <v>1388</v>
      </c>
      <c r="R338" s="3">
        <v>29.95</v>
      </c>
      <c r="S338">
        <v>35</v>
      </c>
      <c r="T338" s="3">
        <v>12.51</v>
      </c>
      <c r="U338">
        <v>40</v>
      </c>
      <c r="V338">
        <v>11</v>
      </c>
      <c r="W338" s="1">
        <v>4873</v>
      </c>
      <c r="X338">
        <v>7</v>
      </c>
      <c r="Y338">
        <v>7</v>
      </c>
      <c r="Z338">
        <v>7</v>
      </c>
      <c r="AA338">
        <v>4</v>
      </c>
      <c r="AB338">
        <v>3</v>
      </c>
      <c r="AC338">
        <v>6</v>
      </c>
      <c r="AD338">
        <v>7</v>
      </c>
      <c r="AE338" s="4">
        <v>0</v>
      </c>
      <c r="AF338" s="4">
        <v>0</v>
      </c>
      <c r="AG338" s="4">
        <v>1.3100000000000001E-2</v>
      </c>
      <c r="AH338" s="4">
        <v>2.8899999999999999E-2</v>
      </c>
      <c r="AI338" s="4">
        <v>0</v>
      </c>
      <c r="AJ338" s="4">
        <v>0.16220000000000001</v>
      </c>
      <c r="AK338" s="4">
        <v>9.2600000000000002E-2</v>
      </c>
      <c r="AL338" s="4">
        <v>7.3000000000000001E-3</v>
      </c>
      <c r="AM338" s="4">
        <v>7.0499999999999993E-2</v>
      </c>
      <c r="AN338" s="4">
        <v>0.12</v>
      </c>
      <c r="AO338" s="4">
        <v>0</v>
      </c>
      <c r="AP338" s="4">
        <v>0</v>
      </c>
      <c r="AQ338" s="4">
        <v>7.1199999999999999E-2</v>
      </c>
      <c r="AR338" s="4">
        <v>0</v>
      </c>
      <c r="AS338" s="4">
        <v>3.56E-2</v>
      </c>
      <c r="AT338" s="4">
        <v>1.3100000000000001E-2</v>
      </c>
      <c r="AU338" s="4">
        <v>0</v>
      </c>
      <c r="AV338" s="4">
        <v>0.10489999999999999</v>
      </c>
      <c r="AW338" s="4">
        <v>0.1961</v>
      </c>
      <c r="AX338" s="4">
        <v>3.0999999999999999E-3</v>
      </c>
      <c r="AY338" s="4">
        <v>8.14E-2</v>
      </c>
    </row>
    <row r="339" spans="1:51" x14ac:dyDescent="0.2">
      <c r="A339">
        <v>1037295297</v>
      </c>
      <c r="B339" t="s">
        <v>55</v>
      </c>
      <c r="C339">
        <v>0</v>
      </c>
      <c r="D339">
        <v>42</v>
      </c>
      <c r="E339" s="1">
        <v>60000</v>
      </c>
      <c r="F339" t="s">
        <v>57</v>
      </c>
      <c r="G339">
        <v>10019</v>
      </c>
      <c r="H339" t="s">
        <v>52</v>
      </c>
      <c r="I339" t="s">
        <v>58</v>
      </c>
      <c r="J339" s="6" t="str">
        <f t="shared" si="5"/>
        <v>Manhattan-10019</v>
      </c>
      <c r="K339" s="2">
        <v>38819</v>
      </c>
      <c r="L339" s="3">
        <v>13.98</v>
      </c>
      <c r="M339">
        <v>4</v>
      </c>
      <c r="N339" s="3">
        <v>104.51</v>
      </c>
      <c r="O339">
        <v>18</v>
      </c>
      <c r="P339">
        <v>14</v>
      </c>
      <c r="Q339" s="1">
        <v>1692</v>
      </c>
      <c r="R339" s="3">
        <v>25.96</v>
      </c>
      <c r="S339">
        <v>4</v>
      </c>
      <c r="T339" s="3">
        <v>123.77</v>
      </c>
      <c r="U339">
        <v>22</v>
      </c>
      <c r="V339">
        <v>18</v>
      </c>
      <c r="W339" s="1">
        <v>2283</v>
      </c>
      <c r="X339">
        <v>2</v>
      </c>
      <c r="Y339" t="s">
        <v>54</v>
      </c>
      <c r="Z339" t="s">
        <v>54</v>
      </c>
      <c r="AA339">
        <v>2</v>
      </c>
      <c r="AB339">
        <v>3</v>
      </c>
      <c r="AC339">
        <v>9</v>
      </c>
      <c r="AD339">
        <v>1</v>
      </c>
      <c r="AE339" s="4">
        <v>2.87E-2</v>
      </c>
      <c r="AF339" s="4">
        <v>0</v>
      </c>
      <c r="AG339" s="4">
        <v>0</v>
      </c>
      <c r="AH339" s="4">
        <v>0</v>
      </c>
      <c r="AI339" s="4">
        <v>0</v>
      </c>
      <c r="AJ339" s="4">
        <v>0.31080000000000002</v>
      </c>
      <c r="AK339" s="4">
        <v>7.3899999999999993E-2</v>
      </c>
      <c r="AL339" s="4">
        <v>0</v>
      </c>
      <c r="AM339" s="4">
        <v>0.1212</v>
      </c>
      <c r="AN339" s="4">
        <v>7.3700000000000002E-2</v>
      </c>
      <c r="AO339" s="4">
        <v>0</v>
      </c>
      <c r="AP339" s="4">
        <v>0</v>
      </c>
      <c r="AQ339" s="4">
        <v>2.6100000000000002E-2</v>
      </c>
      <c r="AR339" s="4">
        <v>0</v>
      </c>
      <c r="AS339" s="4">
        <v>0</v>
      </c>
      <c r="AT339" s="4">
        <v>0.20880000000000001</v>
      </c>
      <c r="AU339" s="4">
        <v>0</v>
      </c>
      <c r="AV339" s="4">
        <v>0</v>
      </c>
      <c r="AW339" s="4">
        <v>0.15679999999999999</v>
      </c>
      <c r="AX339" s="4">
        <v>0</v>
      </c>
      <c r="AY339" s="4">
        <v>0</v>
      </c>
    </row>
    <row r="340" spans="1:51" x14ac:dyDescent="0.2">
      <c r="A340">
        <v>1037310369</v>
      </c>
      <c r="B340" t="s">
        <v>50</v>
      </c>
      <c r="C340">
        <v>1</v>
      </c>
      <c r="D340">
        <v>43</v>
      </c>
      <c r="E340" s="1">
        <v>50000</v>
      </c>
      <c r="F340" t="s">
        <v>57</v>
      </c>
      <c r="G340">
        <v>11217</v>
      </c>
      <c r="H340" t="s">
        <v>52</v>
      </c>
      <c r="I340" t="s">
        <v>56</v>
      </c>
      <c r="J340" s="6" t="str">
        <f t="shared" si="5"/>
        <v>Brooklyn-11217</v>
      </c>
      <c r="K340" s="2">
        <v>38818</v>
      </c>
      <c r="L340" s="3">
        <v>53.91</v>
      </c>
      <c r="M340">
        <v>0</v>
      </c>
      <c r="N340" s="3">
        <v>0</v>
      </c>
      <c r="O340">
        <v>41</v>
      </c>
      <c r="P340">
        <v>4</v>
      </c>
      <c r="Q340" s="1">
        <v>2159</v>
      </c>
      <c r="R340" s="3">
        <v>53.91</v>
      </c>
      <c r="S340">
        <v>0</v>
      </c>
      <c r="T340" s="3">
        <v>0</v>
      </c>
      <c r="U340">
        <v>9</v>
      </c>
      <c r="V340">
        <v>8</v>
      </c>
      <c r="W340" s="1">
        <v>2159</v>
      </c>
      <c r="X340">
        <v>19</v>
      </c>
      <c r="Y340">
        <v>7</v>
      </c>
      <c r="Z340" t="s">
        <v>54</v>
      </c>
      <c r="AA340">
        <v>1</v>
      </c>
      <c r="AB340">
        <v>1</v>
      </c>
      <c r="AC340">
        <v>4</v>
      </c>
      <c r="AD340">
        <v>9</v>
      </c>
      <c r="AE340" s="4">
        <v>3.8300000000000001E-2</v>
      </c>
      <c r="AF340" s="4">
        <v>2E-3</v>
      </c>
      <c r="AG340" s="4">
        <v>1.83E-2</v>
      </c>
      <c r="AH340" s="4">
        <v>1.83E-2</v>
      </c>
      <c r="AI340" s="4">
        <v>0</v>
      </c>
      <c r="AJ340" s="4">
        <v>6.0499999999999998E-2</v>
      </c>
      <c r="AK340" s="4">
        <v>5.6500000000000002E-2</v>
      </c>
      <c r="AL340" s="4">
        <v>0</v>
      </c>
      <c r="AM340" s="4">
        <v>0.12709999999999999</v>
      </c>
      <c r="AN340" s="4">
        <v>4.5199999999999997E-2</v>
      </c>
      <c r="AO340" s="4">
        <v>5.7999999999999996E-3</v>
      </c>
      <c r="AP340" s="4">
        <v>0.1137</v>
      </c>
      <c r="AQ340" s="4">
        <v>2.2000000000000001E-3</v>
      </c>
      <c r="AR340" s="4">
        <v>0</v>
      </c>
      <c r="AS340" s="4">
        <v>6.7999999999999996E-3</v>
      </c>
      <c r="AT340" s="4">
        <v>0.17749999999999999</v>
      </c>
      <c r="AU340" s="4">
        <v>3.9699999999999999E-2</v>
      </c>
      <c r="AV340" s="4">
        <v>3.5000000000000001E-3</v>
      </c>
      <c r="AW340" s="4">
        <v>0.15570000000000001</v>
      </c>
      <c r="AX340" s="4">
        <v>1.0800000000000001E-2</v>
      </c>
      <c r="AY340" s="4">
        <v>0.1181</v>
      </c>
    </row>
    <row r="341" spans="1:51" x14ac:dyDescent="0.2">
      <c r="A341">
        <v>103739639</v>
      </c>
      <c r="B341" t="s">
        <v>55</v>
      </c>
      <c r="C341">
        <v>1</v>
      </c>
      <c r="D341">
        <v>36</v>
      </c>
      <c r="E341" s="1">
        <v>60000</v>
      </c>
      <c r="F341" t="s">
        <v>51</v>
      </c>
      <c r="G341">
        <v>10013</v>
      </c>
      <c r="H341" t="s">
        <v>52</v>
      </c>
      <c r="I341" t="s">
        <v>58</v>
      </c>
      <c r="J341" s="6" t="str">
        <f t="shared" si="5"/>
        <v>Manhattan-10013</v>
      </c>
      <c r="K341" s="2">
        <v>38092</v>
      </c>
      <c r="L341" s="3">
        <v>121.82</v>
      </c>
      <c r="M341">
        <v>0</v>
      </c>
      <c r="N341" s="3">
        <v>5.05</v>
      </c>
      <c r="O341">
        <v>19</v>
      </c>
      <c r="P341">
        <v>2</v>
      </c>
      <c r="Q341" s="1">
        <v>5275</v>
      </c>
      <c r="R341" s="3">
        <v>205.68</v>
      </c>
      <c r="S341">
        <v>0</v>
      </c>
      <c r="T341" s="3">
        <v>5.07</v>
      </c>
      <c r="U341">
        <v>32</v>
      </c>
      <c r="V341">
        <v>4</v>
      </c>
      <c r="W341" s="1">
        <v>9277</v>
      </c>
      <c r="X341" t="s">
        <v>54</v>
      </c>
      <c r="Y341">
        <v>1</v>
      </c>
      <c r="Z341" t="s">
        <v>54</v>
      </c>
      <c r="AA341">
        <v>1</v>
      </c>
      <c r="AB341">
        <v>2</v>
      </c>
      <c r="AC341">
        <v>14</v>
      </c>
      <c r="AD341" t="s">
        <v>54</v>
      </c>
      <c r="AE341" s="4">
        <v>2.8899999999999999E-2</v>
      </c>
      <c r="AF341" s="4">
        <v>3.3999999999999998E-3</v>
      </c>
      <c r="AG341" s="4">
        <v>0</v>
      </c>
      <c r="AH341" s="4">
        <v>0</v>
      </c>
      <c r="AI341" s="4">
        <v>0</v>
      </c>
      <c r="AJ341" s="4">
        <v>0.1731</v>
      </c>
      <c r="AK341" s="4">
        <v>0</v>
      </c>
      <c r="AL341" s="4">
        <v>0</v>
      </c>
      <c r="AM341" s="4">
        <v>6.9900000000000004E-2</v>
      </c>
      <c r="AN341" s="4">
        <v>0.13750000000000001</v>
      </c>
      <c r="AO341" s="4">
        <v>6.1999999999999998E-3</v>
      </c>
      <c r="AP341" s="4">
        <v>7.8399999999999997E-2</v>
      </c>
      <c r="AQ341" s="4">
        <v>0</v>
      </c>
      <c r="AR341" s="4">
        <v>0</v>
      </c>
      <c r="AS341" s="4">
        <v>1.89E-2</v>
      </c>
      <c r="AT341" s="4">
        <v>5.3800000000000001E-2</v>
      </c>
      <c r="AU341" s="4">
        <v>0</v>
      </c>
      <c r="AV341" s="4">
        <v>4.02E-2</v>
      </c>
      <c r="AW341" s="4">
        <v>0.31890000000000002</v>
      </c>
      <c r="AX341" s="4">
        <v>4.4999999999999997E-3</v>
      </c>
      <c r="AY341" s="4">
        <v>6.6500000000000004E-2</v>
      </c>
    </row>
    <row r="342" spans="1:51" x14ac:dyDescent="0.2">
      <c r="A342">
        <v>103741363</v>
      </c>
      <c r="B342" t="s">
        <v>60</v>
      </c>
      <c r="C342">
        <v>1</v>
      </c>
      <c r="D342">
        <v>42</v>
      </c>
      <c r="E342" s="1">
        <v>-1</v>
      </c>
      <c r="F342" t="s">
        <v>51</v>
      </c>
      <c r="G342">
        <v>10014</v>
      </c>
      <c r="H342" t="s">
        <v>52</v>
      </c>
      <c r="I342" t="s">
        <v>58</v>
      </c>
      <c r="J342" s="6" t="str">
        <f t="shared" si="5"/>
        <v>Manhattan-10014</v>
      </c>
      <c r="K342" s="2">
        <v>41801</v>
      </c>
      <c r="L342" s="3">
        <v>11.98</v>
      </c>
      <c r="M342">
        <v>61</v>
      </c>
      <c r="N342" s="3">
        <v>50.1</v>
      </c>
      <c r="O342">
        <v>71</v>
      </c>
      <c r="P342">
        <v>14</v>
      </c>
      <c r="Q342" s="1">
        <v>7032</v>
      </c>
      <c r="R342" s="3">
        <v>0</v>
      </c>
      <c r="S342">
        <v>10</v>
      </c>
      <c r="T342" s="3">
        <v>12.6</v>
      </c>
      <c r="U342">
        <v>11</v>
      </c>
      <c r="V342">
        <v>28</v>
      </c>
      <c r="W342" s="1">
        <v>1386</v>
      </c>
      <c r="X342">
        <v>9</v>
      </c>
      <c r="Y342">
        <v>14</v>
      </c>
      <c r="Z342">
        <v>12</v>
      </c>
      <c r="AA342">
        <v>5</v>
      </c>
      <c r="AB342">
        <v>15</v>
      </c>
      <c r="AC342">
        <v>8</v>
      </c>
      <c r="AD342">
        <v>7</v>
      </c>
      <c r="AE342" s="4">
        <v>0.1885</v>
      </c>
      <c r="AF342" s="4">
        <v>2.3E-3</v>
      </c>
      <c r="AG342" s="4">
        <v>1.1900000000000001E-2</v>
      </c>
      <c r="AH342" s="4">
        <v>9.7000000000000003E-3</v>
      </c>
      <c r="AI342" s="4">
        <v>0</v>
      </c>
      <c r="AJ342" s="4">
        <v>0.2092</v>
      </c>
      <c r="AK342" s="4">
        <v>3.4799999999999998E-2</v>
      </c>
      <c r="AL342" s="4">
        <v>0</v>
      </c>
      <c r="AM342" s="4">
        <v>9.8199999999999996E-2</v>
      </c>
      <c r="AN342" s="4">
        <v>2.7000000000000001E-3</v>
      </c>
      <c r="AO342" s="4">
        <v>0</v>
      </c>
      <c r="AP342" s="4">
        <v>0</v>
      </c>
      <c r="AQ342" s="4">
        <v>7.6E-3</v>
      </c>
      <c r="AR342" s="4">
        <v>1.32E-2</v>
      </c>
      <c r="AS342" s="4">
        <v>7.6E-3</v>
      </c>
      <c r="AT342" s="4">
        <v>2.4299999999999999E-2</v>
      </c>
      <c r="AU342" s="4">
        <v>0</v>
      </c>
      <c r="AV342" s="4">
        <v>9.1000000000000004E-3</v>
      </c>
      <c r="AW342" s="4">
        <v>0.35220000000000001</v>
      </c>
      <c r="AX342" s="4">
        <v>6.6E-3</v>
      </c>
      <c r="AY342" s="4">
        <v>2.2100000000000002E-2</v>
      </c>
    </row>
    <row r="343" spans="1:51" x14ac:dyDescent="0.2">
      <c r="A343">
        <v>10374561106</v>
      </c>
      <c r="B343" t="s">
        <v>50</v>
      </c>
      <c r="C343">
        <v>1</v>
      </c>
      <c r="D343">
        <v>59</v>
      </c>
      <c r="E343" s="1">
        <v>-1</v>
      </c>
      <c r="F343" t="s">
        <v>51</v>
      </c>
      <c r="G343">
        <v>10021</v>
      </c>
      <c r="H343" t="s">
        <v>52</v>
      </c>
      <c r="I343" t="s">
        <v>58</v>
      </c>
      <c r="J343" s="6" t="str">
        <f t="shared" si="5"/>
        <v>Manhattan-10021</v>
      </c>
      <c r="K343" s="2">
        <v>40962</v>
      </c>
      <c r="L343" s="3">
        <v>155.77000000000001</v>
      </c>
      <c r="M343">
        <v>0</v>
      </c>
      <c r="N343" s="3">
        <v>103.23</v>
      </c>
      <c r="O343">
        <v>32</v>
      </c>
      <c r="P343">
        <v>15</v>
      </c>
      <c r="Q343" s="1">
        <v>5739</v>
      </c>
      <c r="R343" s="3">
        <v>263.58999999999997</v>
      </c>
      <c r="S343">
        <v>0</v>
      </c>
      <c r="T343" s="3">
        <v>201.15</v>
      </c>
      <c r="U343">
        <v>63</v>
      </c>
      <c r="V343">
        <v>33</v>
      </c>
      <c r="W343" s="1">
        <v>11609</v>
      </c>
      <c r="X343">
        <v>6</v>
      </c>
      <c r="Y343">
        <v>4</v>
      </c>
      <c r="Z343">
        <v>6</v>
      </c>
      <c r="AA343">
        <v>7</v>
      </c>
      <c r="AB343">
        <v>6</v>
      </c>
      <c r="AC343">
        <v>1</v>
      </c>
      <c r="AD343">
        <v>2</v>
      </c>
      <c r="AE343" s="4">
        <v>0</v>
      </c>
      <c r="AF343" s="4">
        <v>0</v>
      </c>
      <c r="AG343" s="4">
        <v>0</v>
      </c>
      <c r="AH343" s="4">
        <v>2.9700000000000001E-2</v>
      </c>
      <c r="AI343" s="4">
        <v>0</v>
      </c>
      <c r="AJ343" s="4">
        <v>0.1013</v>
      </c>
      <c r="AK343" s="4">
        <v>6.83E-2</v>
      </c>
      <c r="AL343" s="4">
        <v>0</v>
      </c>
      <c r="AM343" s="4">
        <v>2.76E-2</v>
      </c>
      <c r="AN343" s="4">
        <v>3.6799999999999999E-2</v>
      </c>
      <c r="AO343" s="4">
        <v>3.32E-2</v>
      </c>
      <c r="AP343" s="4">
        <v>7.9799999999999996E-2</v>
      </c>
      <c r="AQ343" s="4">
        <v>0</v>
      </c>
      <c r="AR343" s="4">
        <v>0</v>
      </c>
      <c r="AS343" s="4">
        <v>2.1600000000000001E-2</v>
      </c>
      <c r="AT343" s="4">
        <v>0.3498</v>
      </c>
      <c r="AU343" s="4">
        <v>0</v>
      </c>
      <c r="AV343" s="4">
        <v>1.15E-2</v>
      </c>
      <c r="AW343" s="4">
        <v>0.19400000000000001</v>
      </c>
      <c r="AX343" s="4">
        <v>0</v>
      </c>
      <c r="AY343" s="4">
        <v>4.6399999999999997E-2</v>
      </c>
    </row>
    <row r="344" spans="1:51" x14ac:dyDescent="0.2">
      <c r="A344">
        <v>103755366</v>
      </c>
      <c r="B344" t="s">
        <v>60</v>
      </c>
      <c r="C344">
        <v>1</v>
      </c>
      <c r="D344">
        <v>45</v>
      </c>
      <c r="E344" s="1">
        <v>100000</v>
      </c>
      <c r="F344" t="s">
        <v>51</v>
      </c>
      <c r="G344">
        <v>11206</v>
      </c>
      <c r="H344" t="s">
        <v>52</v>
      </c>
      <c r="I344" t="s">
        <v>56</v>
      </c>
      <c r="J344" s="6" t="str">
        <f t="shared" si="5"/>
        <v>Brooklyn-11206</v>
      </c>
      <c r="K344" s="2">
        <v>39080</v>
      </c>
      <c r="L344" s="3">
        <v>0</v>
      </c>
      <c r="M344">
        <v>52</v>
      </c>
      <c r="N344" s="3">
        <v>65.25</v>
      </c>
      <c r="O344">
        <v>54</v>
      </c>
      <c r="P344">
        <v>9</v>
      </c>
      <c r="Q344" s="1">
        <v>4613</v>
      </c>
      <c r="R344" s="3">
        <v>0</v>
      </c>
      <c r="S344">
        <v>102</v>
      </c>
      <c r="T344" s="3">
        <v>89.87</v>
      </c>
      <c r="U344">
        <v>103</v>
      </c>
      <c r="V344">
        <v>16</v>
      </c>
      <c r="W344" s="1">
        <v>9384</v>
      </c>
      <c r="X344">
        <v>42</v>
      </c>
      <c r="Y344">
        <v>5</v>
      </c>
      <c r="Z344">
        <v>1</v>
      </c>
      <c r="AA344" t="s">
        <v>54</v>
      </c>
      <c r="AB344">
        <v>1</v>
      </c>
      <c r="AC344" t="s">
        <v>54</v>
      </c>
      <c r="AD344">
        <v>4</v>
      </c>
      <c r="AE344" s="4">
        <v>0</v>
      </c>
      <c r="AF344" s="4">
        <v>0</v>
      </c>
      <c r="AG344" s="4">
        <v>3.2500000000000001E-2</v>
      </c>
      <c r="AH344" s="4">
        <v>1.21E-2</v>
      </c>
      <c r="AI344" s="4">
        <v>0</v>
      </c>
      <c r="AJ344" s="4">
        <v>0.35170000000000001</v>
      </c>
      <c r="AK344" s="4">
        <v>0</v>
      </c>
      <c r="AL344" s="4">
        <v>1.09E-2</v>
      </c>
      <c r="AM344" s="4">
        <v>8.5900000000000004E-2</v>
      </c>
      <c r="AN344" s="4">
        <v>0.1348</v>
      </c>
      <c r="AO344" s="4">
        <v>0</v>
      </c>
      <c r="AP344" s="4">
        <v>3.04E-2</v>
      </c>
      <c r="AQ344" s="4">
        <v>6.1000000000000004E-3</v>
      </c>
      <c r="AR344" s="4">
        <v>0</v>
      </c>
      <c r="AS344" s="4">
        <v>0</v>
      </c>
      <c r="AT344" s="4">
        <v>8.5300000000000001E-2</v>
      </c>
      <c r="AU344" s="4">
        <v>0</v>
      </c>
      <c r="AV344" s="4">
        <v>0</v>
      </c>
      <c r="AW344" s="4">
        <v>0.2102</v>
      </c>
      <c r="AX344" s="4">
        <v>0</v>
      </c>
      <c r="AY344" s="4">
        <v>4.02E-2</v>
      </c>
    </row>
    <row r="345" spans="1:51" x14ac:dyDescent="0.2">
      <c r="A345">
        <v>10376116585</v>
      </c>
      <c r="B345" t="s">
        <v>50</v>
      </c>
      <c r="C345">
        <v>1</v>
      </c>
      <c r="D345">
        <v>35</v>
      </c>
      <c r="E345" s="1">
        <v>100000</v>
      </c>
      <c r="F345" t="s">
        <v>51</v>
      </c>
      <c r="G345">
        <v>11226</v>
      </c>
      <c r="H345" t="s">
        <v>52</v>
      </c>
      <c r="I345" t="s">
        <v>56</v>
      </c>
      <c r="J345" s="6" t="str">
        <f t="shared" si="5"/>
        <v>Brooklyn-11226</v>
      </c>
      <c r="K345" s="2">
        <v>40962</v>
      </c>
      <c r="L345" s="3">
        <v>6.99</v>
      </c>
      <c r="M345">
        <v>36</v>
      </c>
      <c r="N345" s="3">
        <v>2.02</v>
      </c>
      <c r="O345">
        <v>39</v>
      </c>
      <c r="P345">
        <v>3</v>
      </c>
      <c r="Q345" s="1">
        <v>4066</v>
      </c>
      <c r="R345" s="3">
        <v>6.99</v>
      </c>
      <c r="S345">
        <v>75</v>
      </c>
      <c r="T345" s="3">
        <v>2.04</v>
      </c>
      <c r="U345">
        <v>76</v>
      </c>
      <c r="V345">
        <v>5</v>
      </c>
      <c r="W345" s="1">
        <v>8463</v>
      </c>
      <c r="X345">
        <v>10</v>
      </c>
      <c r="Y345">
        <v>5</v>
      </c>
      <c r="Z345">
        <v>3</v>
      </c>
      <c r="AA345">
        <v>1</v>
      </c>
      <c r="AB345">
        <v>6</v>
      </c>
      <c r="AC345">
        <v>4</v>
      </c>
      <c r="AD345">
        <v>8</v>
      </c>
      <c r="AE345" s="4">
        <v>9.4000000000000004E-3</v>
      </c>
      <c r="AF345" s="4">
        <v>0</v>
      </c>
      <c r="AG345" s="4">
        <v>0</v>
      </c>
      <c r="AH345" s="4">
        <v>3.32E-2</v>
      </c>
      <c r="AI345" s="4">
        <v>0</v>
      </c>
      <c r="AJ345" s="4">
        <v>0.31459999999999999</v>
      </c>
      <c r="AK345" s="4">
        <v>3.8800000000000001E-2</v>
      </c>
      <c r="AL345" s="4">
        <v>1.0200000000000001E-2</v>
      </c>
      <c r="AM345" s="4">
        <v>5.2600000000000001E-2</v>
      </c>
      <c r="AN345" s="4">
        <v>0.14050000000000001</v>
      </c>
      <c r="AO345" s="4">
        <v>0</v>
      </c>
      <c r="AP345" s="4">
        <v>0</v>
      </c>
      <c r="AQ345" s="4">
        <v>9.4000000000000004E-3</v>
      </c>
      <c r="AR345" s="4">
        <v>0</v>
      </c>
      <c r="AS345" s="4">
        <v>1.66E-2</v>
      </c>
      <c r="AT345" s="4">
        <v>3.6200000000000003E-2</v>
      </c>
      <c r="AU345" s="4">
        <v>0</v>
      </c>
      <c r="AV345" s="4">
        <v>1.8200000000000001E-2</v>
      </c>
      <c r="AW345" s="4">
        <v>0.1787</v>
      </c>
      <c r="AX345" s="4">
        <v>0</v>
      </c>
      <c r="AY345" s="4">
        <v>0.1416</v>
      </c>
    </row>
    <row r="346" spans="1:51" x14ac:dyDescent="0.2">
      <c r="A346">
        <v>10376387</v>
      </c>
      <c r="B346" t="s">
        <v>50</v>
      </c>
      <c r="C346">
        <v>1</v>
      </c>
      <c r="D346">
        <v>48</v>
      </c>
      <c r="E346" s="1">
        <v>50000</v>
      </c>
      <c r="F346" t="s">
        <v>57</v>
      </c>
      <c r="G346">
        <v>8750</v>
      </c>
      <c r="H346" t="s">
        <v>52</v>
      </c>
      <c r="I346" t="s">
        <v>64</v>
      </c>
      <c r="J346" s="6" t="str">
        <f t="shared" si="5"/>
        <v>Jersey Shore-8750</v>
      </c>
      <c r="K346" s="2">
        <v>37598</v>
      </c>
      <c r="L346" s="3">
        <v>0</v>
      </c>
      <c r="M346">
        <v>1</v>
      </c>
      <c r="N346" s="3">
        <v>0</v>
      </c>
      <c r="O346">
        <v>57</v>
      </c>
      <c r="P346">
        <v>6</v>
      </c>
      <c r="Q346" s="1">
        <v>45</v>
      </c>
      <c r="R346" s="3">
        <v>0</v>
      </c>
      <c r="S346">
        <v>10</v>
      </c>
      <c r="T346" s="3">
        <v>95.88</v>
      </c>
      <c r="U346">
        <v>10</v>
      </c>
      <c r="V346">
        <v>14</v>
      </c>
      <c r="W346" s="1">
        <v>1012</v>
      </c>
      <c r="X346">
        <v>24</v>
      </c>
      <c r="Y346">
        <v>11</v>
      </c>
      <c r="Z346">
        <v>8</v>
      </c>
      <c r="AA346">
        <v>6</v>
      </c>
      <c r="AB346">
        <v>2</v>
      </c>
      <c r="AC346">
        <v>2</v>
      </c>
      <c r="AD346">
        <v>1</v>
      </c>
      <c r="AE346" s="4">
        <v>2.1499999999999998E-2</v>
      </c>
      <c r="AF346" s="4">
        <v>6.1000000000000004E-3</v>
      </c>
      <c r="AG346" s="4">
        <v>5.2499999999999998E-2</v>
      </c>
      <c r="AH346" s="4">
        <v>2.23E-2</v>
      </c>
      <c r="AI346" s="4">
        <v>0</v>
      </c>
      <c r="AJ346" s="4">
        <v>0.18720000000000001</v>
      </c>
      <c r="AK346" s="4">
        <v>0.1293</v>
      </c>
      <c r="AL346" s="4">
        <v>0</v>
      </c>
      <c r="AM346" s="4">
        <v>2.9700000000000001E-2</v>
      </c>
      <c r="AN346" s="4">
        <v>8.1799999999999998E-2</v>
      </c>
      <c r="AO346" s="4">
        <v>0</v>
      </c>
      <c r="AP346" s="4">
        <v>1.1000000000000001E-3</v>
      </c>
      <c r="AQ346" s="4">
        <v>8.3900000000000002E-2</v>
      </c>
      <c r="AR346" s="4">
        <v>2.7900000000000001E-2</v>
      </c>
      <c r="AS346" s="4">
        <v>6.0699999999999997E-2</v>
      </c>
      <c r="AT346" s="4">
        <v>2.6100000000000002E-2</v>
      </c>
      <c r="AU346" s="4">
        <v>0</v>
      </c>
      <c r="AV346" s="4">
        <v>8.0100000000000005E-2</v>
      </c>
      <c r="AW346" s="4">
        <v>0.14280000000000001</v>
      </c>
      <c r="AX346" s="4">
        <v>2.9399999999999999E-2</v>
      </c>
      <c r="AY346" s="4">
        <v>1.7299999999999999E-2</v>
      </c>
    </row>
    <row r="347" spans="1:51" x14ac:dyDescent="0.2">
      <c r="A347">
        <v>10376598236</v>
      </c>
      <c r="B347" t="s">
        <v>50</v>
      </c>
      <c r="C347">
        <v>1</v>
      </c>
      <c r="D347">
        <v>57</v>
      </c>
      <c r="E347" s="1">
        <v>75000</v>
      </c>
      <c r="F347" t="s">
        <v>51</v>
      </c>
      <c r="G347">
        <v>10024</v>
      </c>
      <c r="H347" t="s">
        <v>52</v>
      </c>
      <c r="I347" t="s">
        <v>58</v>
      </c>
      <c r="J347" s="6" t="str">
        <f t="shared" si="5"/>
        <v>Manhattan-10024</v>
      </c>
      <c r="K347" s="2">
        <v>40969</v>
      </c>
      <c r="L347" s="3">
        <v>-0.18</v>
      </c>
      <c r="M347">
        <v>33</v>
      </c>
      <c r="N347" s="3">
        <v>52.18</v>
      </c>
      <c r="O347">
        <v>37</v>
      </c>
      <c r="P347">
        <v>11</v>
      </c>
      <c r="Q347" s="1">
        <v>8386</v>
      </c>
      <c r="R347" s="3">
        <v>-0.18</v>
      </c>
      <c r="S347">
        <v>79</v>
      </c>
      <c r="T347" s="3">
        <v>58.4</v>
      </c>
      <c r="U347">
        <v>81</v>
      </c>
      <c r="V347">
        <v>16</v>
      </c>
      <c r="W347" s="1">
        <v>19742</v>
      </c>
      <c r="X347">
        <v>6</v>
      </c>
      <c r="Y347">
        <v>5</v>
      </c>
      <c r="Z347">
        <v>5</v>
      </c>
      <c r="AA347">
        <v>6</v>
      </c>
      <c r="AB347">
        <v>2</v>
      </c>
      <c r="AC347">
        <v>4</v>
      </c>
      <c r="AD347">
        <v>7</v>
      </c>
      <c r="AE347" s="4">
        <v>0</v>
      </c>
      <c r="AF347" s="4">
        <v>0</v>
      </c>
      <c r="AG347" s="4">
        <v>0</v>
      </c>
      <c r="AH347" s="4">
        <v>3.2800000000000003E-2</v>
      </c>
      <c r="AI347" s="4">
        <v>0</v>
      </c>
      <c r="AJ347" s="4">
        <v>0.16700000000000001</v>
      </c>
      <c r="AK347" s="4">
        <v>5.0000000000000001E-4</v>
      </c>
      <c r="AL347" s="4">
        <v>0</v>
      </c>
      <c r="AM347" s="4">
        <v>1.6899999999999998E-2</v>
      </c>
      <c r="AN347" s="4">
        <v>9.7500000000000003E-2</v>
      </c>
      <c r="AO347" s="4">
        <v>0</v>
      </c>
      <c r="AP347" s="4">
        <v>7.5899999999999995E-2</v>
      </c>
      <c r="AQ347" s="4">
        <v>0</v>
      </c>
      <c r="AR347" s="4">
        <v>0</v>
      </c>
      <c r="AS347" s="4">
        <v>0</v>
      </c>
      <c r="AT347" s="4">
        <v>9.0899999999999995E-2</v>
      </c>
      <c r="AU347" s="4">
        <v>0</v>
      </c>
      <c r="AV347" s="4">
        <v>0</v>
      </c>
      <c r="AW347" s="4">
        <v>0.47460000000000002</v>
      </c>
      <c r="AX347" s="4">
        <v>3.7000000000000002E-3</v>
      </c>
      <c r="AY347" s="4">
        <v>4.02E-2</v>
      </c>
    </row>
    <row r="348" spans="1:51" x14ac:dyDescent="0.2">
      <c r="A348">
        <v>10378152445</v>
      </c>
      <c r="B348" t="s">
        <v>59</v>
      </c>
      <c r="C348">
        <v>0</v>
      </c>
      <c r="D348">
        <v>87</v>
      </c>
      <c r="E348" s="1">
        <v>175000</v>
      </c>
      <c r="F348" t="s">
        <v>51</v>
      </c>
      <c r="G348">
        <v>10023</v>
      </c>
      <c r="H348" t="s">
        <v>52</v>
      </c>
      <c r="I348" t="s">
        <v>58</v>
      </c>
      <c r="J348" s="6" t="str">
        <f t="shared" si="5"/>
        <v>Manhattan-10023</v>
      </c>
      <c r="K348" s="2">
        <v>40963</v>
      </c>
      <c r="L348" s="3">
        <v>40.76</v>
      </c>
      <c r="M348">
        <v>0</v>
      </c>
      <c r="N348" s="3">
        <v>116.96</v>
      </c>
      <c r="O348">
        <v>16</v>
      </c>
      <c r="P348">
        <v>15</v>
      </c>
      <c r="Q348" s="1">
        <v>1294</v>
      </c>
      <c r="R348" s="3">
        <v>64.72</v>
      </c>
      <c r="S348">
        <v>8</v>
      </c>
      <c r="T348" s="3">
        <v>214.97</v>
      </c>
      <c r="U348">
        <v>30</v>
      </c>
      <c r="V348">
        <v>23</v>
      </c>
      <c r="W348" s="1">
        <v>2387</v>
      </c>
      <c r="X348">
        <v>3</v>
      </c>
      <c r="Y348" t="s">
        <v>54</v>
      </c>
      <c r="Z348">
        <v>1</v>
      </c>
      <c r="AA348">
        <v>4</v>
      </c>
      <c r="AB348">
        <v>4</v>
      </c>
      <c r="AC348">
        <v>3</v>
      </c>
      <c r="AD348">
        <v>1</v>
      </c>
      <c r="AE348" s="4">
        <v>0</v>
      </c>
      <c r="AF348" s="4">
        <v>0</v>
      </c>
      <c r="AG348" s="4">
        <v>3.3700000000000001E-2</v>
      </c>
      <c r="AH348" s="4">
        <v>8.9999999999999993E-3</v>
      </c>
      <c r="AI348" s="4">
        <v>0</v>
      </c>
      <c r="AJ348" s="4">
        <v>0.14710000000000001</v>
      </c>
      <c r="AK348" s="4">
        <v>5.67E-2</v>
      </c>
      <c r="AL348" s="4">
        <v>0</v>
      </c>
      <c r="AM348" s="4">
        <v>6.8500000000000005E-2</v>
      </c>
      <c r="AN348" s="4">
        <v>2.9399999999999999E-2</v>
      </c>
      <c r="AO348" s="4">
        <v>0</v>
      </c>
      <c r="AP348" s="4">
        <v>0</v>
      </c>
      <c r="AQ348" s="4">
        <v>0.2472</v>
      </c>
      <c r="AR348" s="4">
        <v>0.10340000000000001</v>
      </c>
      <c r="AS348" s="4">
        <v>3.5099999999999999E-2</v>
      </c>
      <c r="AT348" s="4">
        <v>0.1278</v>
      </c>
      <c r="AU348" s="4">
        <v>0</v>
      </c>
      <c r="AV348" s="4">
        <v>0</v>
      </c>
      <c r="AW348" s="4">
        <v>4.8899999999999999E-2</v>
      </c>
      <c r="AX348" s="4">
        <v>9.3299999999999994E-2</v>
      </c>
      <c r="AY348" s="4">
        <v>0</v>
      </c>
    </row>
    <row r="349" spans="1:51" x14ac:dyDescent="0.2">
      <c r="A349">
        <v>10379574380</v>
      </c>
      <c r="B349" t="s">
        <v>59</v>
      </c>
      <c r="C349">
        <v>0</v>
      </c>
      <c r="D349">
        <v>4</v>
      </c>
      <c r="E349" s="1">
        <v>-1</v>
      </c>
      <c r="F349" t="s">
        <v>66</v>
      </c>
      <c r="G349">
        <v>10023</v>
      </c>
      <c r="H349" t="s">
        <v>52</v>
      </c>
      <c r="I349" t="s">
        <v>58</v>
      </c>
      <c r="J349" s="6" t="str">
        <f t="shared" si="5"/>
        <v>Manhattan-10023</v>
      </c>
      <c r="K349" s="2">
        <v>41604</v>
      </c>
      <c r="L349" s="3">
        <v>93.86</v>
      </c>
      <c r="M349">
        <v>0</v>
      </c>
      <c r="N349" s="3">
        <v>61.71</v>
      </c>
      <c r="O349">
        <v>14</v>
      </c>
      <c r="P349">
        <v>4</v>
      </c>
      <c r="Q349" s="1">
        <v>1288</v>
      </c>
      <c r="R349" s="3">
        <v>93.86</v>
      </c>
      <c r="S349">
        <v>0</v>
      </c>
      <c r="T349" s="3">
        <v>61.71</v>
      </c>
      <c r="U349">
        <v>14</v>
      </c>
      <c r="V349">
        <v>4</v>
      </c>
      <c r="W349" s="1">
        <v>1288</v>
      </c>
      <c r="X349" t="s">
        <v>54</v>
      </c>
      <c r="Y349">
        <v>2</v>
      </c>
      <c r="Z349">
        <v>1</v>
      </c>
      <c r="AA349">
        <v>2</v>
      </c>
      <c r="AB349">
        <v>5</v>
      </c>
      <c r="AC349">
        <v>2</v>
      </c>
      <c r="AD349">
        <v>2</v>
      </c>
      <c r="AE349" s="4">
        <v>0</v>
      </c>
      <c r="AF349" s="4">
        <v>0</v>
      </c>
      <c r="AG349" s="4">
        <v>1.0200000000000001E-2</v>
      </c>
      <c r="AH349" s="4">
        <v>5.7700000000000001E-2</v>
      </c>
      <c r="AI349" s="4">
        <v>0</v>
      </c>
      <c r="AJ349" s="4">
        <v>0.16320000000000001</v>
      </c>
      <c r="AK349" s="4">
        <v>0.2258</v>
      </c>
      <c r="AL349" s="4">
        <v>0</v>
      </c>
      <c r="AM349" s="4">
        <v>0.1404</v>
      </c>
      <c r="AN349" s="4">
        <v>3.61E-2</v>
      </c>
      <c r="AO349" s="4">
        <v>0</v>
      </c>
      <c r="AP349" s="4">
        <v>2.8E-3</v>
      </c>
      <c r="AQ349" s="4">
        <v>0.13880000000000001</v>
      </c>
      <c r="AR349" s="4">
        <v>0</v>
      </c>
      <c r="AS349" s="4">
        <v>6.1999999999999998E-3</v>
      </c>
      <c r="AT349" s="4">
        <v>2.41E-2</v>
      </c>
      <c r="AU349" s="4">
        <v>0</v>
      </c>
      <c r="AV349" s="4">
        <v>1.0800000000000001E-2</v>
      </c>
      <c r="AW349" s="4">
        <v>0.16980000000000001</v>
      </c>
      <c r="AX349" s="4">
        <v>0</v>
      </c>
      <c r="AY349" s="4">
        <v>1.4200000000000001E-2</v>
      </c>
    </row>
    <row r="350" spans="1:51" x14ac:dyDescent="0.2">
      <c r="A350">
        <v>10379953691</v>
      </c>
      <c r="B350" t="s">
        <v>55</v>
      </c>
      <c r="C350">
        <v>0</v>
      </c>
      <c r="D350">
        <v>35</v>
      </c>
      <c r="E350" s="1">
        <v>175000</v>
      </c>
      <c r="F350" t="s">
        <v>51</v>
      </c>
      <c r="G350">
        <v>10024</v>
      </c>
      <c r="H350" t="s">
        <v>52</v>
      </c>
      <c r="I350" t="s">
        <v>58</v>
      </c>
      <c r="J350" s="6" t="str">
        <f t="shared" si="5"/>
        <v>Manhattan-10024</v>
      </c>
      <c r="K350" s="2">
        <v>40963</v>
      </c>
      <c r="L350" s="3">
        <v>67.900000000000006</v>
      </c>
      <c r="M350">
        <v>0</v>
      </c>
      <c r="N350" s="3">
        <v>61.12</v>
      </c>
      <c r="O350">
        <v>19</v>
      </c>
      <c r="P350">
        <v>11</v>
      </c>
      <c r="Q350" s="1">
        <v>2046</v>
      </c>
      <c r="R350" s="3">
        <v>151.76</v>
      </c>
      <c r="S350">
        <v>0</v>
      </c>
      <c r="T350" s="3">
        <v>91.11</v>
      </c>
      <c r="U350">
        <v>37</v>
      </c>
      <c r="V350">
        <v>19</v>
      </c>
      <c r="W350" s="1">
        <v>4115</v>
      </c>
      <c r="X350">
        <v>5</v>
      </c>
      <c r="Y350" t="s">
        <v>54</v>
      </c>
      <c r="Z350">
        <v>5</v>
      </c>
      <c r="AA350">
        <v>4</v>
      </c>
      <c r="AB350">
        <v>2</v>
      </c>
      <c r="AC350">
        <v>1</v>
      </c>
      <c r="AD350">
        <v>1</v>
      </c>
      <c r="AE350" s="4">
        <v>0.32590000000000002</v>
      </c>
      <c r="AF350" s="4">
        <v>0</v>
      </c>
      <c r="AG350" s="4">
        <v>2.18E-2</v>
      </c>
      <c r="AH350" s="4">
        <v>2.47E-2</v>
      </c>
      <c r="AI350" s="4">
        <v>0</v>
      </c>
      <c r="AJ350" s="4">
        <v>2.7900000000000001E-2</v>
      </c>
      <c r="AK350" s="4">
        <v>9.1000000000000004E-3</v>
      </c>
      <c r="AL350" s="4">
        <v>0</v>
      </c>
      <c r="AM350" s="4">
        <v>2.4899999999999999E-2</v>
      </c>
      <c r="AN350" s="4">
        <v>5.3800000000000001E-2</v>
      </c>
      <c r="AO350" s="4">
        <v>4.1399999999999999E-2</v>
      </c>
      <c r="AP350" s="4">
        <v>0.1265</v>
      </c>
      <c r="AQ350" s="4">
        <v>0</v>
      </c>
      <c r="AR350" s="4">
        <v>0</v>
      </c>
      <c r="AS350" s="4">
        <v>0</v>
      </c>
      <c r="AT350" s="4">
        <v>0.17860000000000001</v>
      </c>
      <c r="AU350" s="4">
        <v>0</v>
      </c>
      <c r="AV350" s="4">
        <v>0</v>
      </c>
      <c r="AW350" s="4">
        <v>5.62E-2</v>
      </c>
      <c r="AX350" s="4">
        <v>0</v>
      </c>
      <c r="AY350" s="4">
        <v>0.1091</v>
      </c>
    </row>
    <row r="351" spans="1:51" x14ac:dyDescent="0.2">
      <c r="A351">
        <v>1038009138</v>
      </c>
      <c r="B351" t="s">
        <v>50</v>
      </c>
      <c r="C351">
        <v>1</v>
      </c>
      <c r="D351">
        <v>77</v>
      </c>
      <c r="E351" s="1">
        <v>175000</v>
      </c>
      <c r="F351" t="s">
        <v>51</v>
      </c>
      <c r="G351">
        <v>10075</v>
      </c>
      <c r="H351" t="s">
        <v>52</v>
      </c>
      <c r="I351" t="s">
        <v>58</v>
      </c>
      <c r="J351" s="6" t="str">
        <f t="shared" si="5"/>
        <v>Manhattan-10075</v>
      </c>
      <c r="K351" s="2">
        <v>38819</v>
      </c>
      <c r="L351" s="3">
        <v>0</v>
      </c>
      <c r="M351">
        <v>38</v>
      </c>
      <c r="N351" s="3">
        <v>10.029999999999999</v>
      </c>
      <c r="O351">
        <v>40</v>
      </c>
      <c r="P351">
        <v>4</v>
      </c>
      <c r="Q351" s="1">
        <v>6378</v>
      </c>
      <c r="R351" s="3">
        <v>0</v>
      </c>
      <c r="S351">
        <v>74</v>
      </c>
      <c r="T351" s="3">
        <v>12.05</v>
      </c>
      <c r="U351">
        <v>74</v>
      </c>
      <c r="V351">
        <v>7</v>
      </c>
      <c r="W351" s="1">
        <v>11846</v>
      </c>
      <c r="X351">
        <v>25</v>
      </c>
      <c r="Y351">
        <v>10</v>
      </c>
      <c r="Z351">
        <v>1</v>
      </c>
      <c r="AA351" t="s">
        <v>54</v>
      </c>
      <c r="AB351" t="s">
        <v>54</v>
      </c>
      <c r="AC351" t="s">
        <v>54</v>
      </c>
      <c r="AD351">
        <v>2</v>
      </c>
      <c r="AE351" s="4">
        <v>0</v>
      </c>
      <c r="AF351" s="4">
        <v>3.5400000000000001E-2</v>
      </c>
      <c r="AG351" s="4">
        <v>0</v>
      </c>
      <c r="AH351" s="4">
        <v>5.0999999999999997E-2</v>
      </c>
      <c r="AI351" s="4">
        <v>0</v>
      </c>
      <c r="AJ351" s="4">
        <v>0.2465</v>
      </c>
      <c r="AK351" s="4">
        <v>2.2700000000000001E-2</v>
      </c>
      <c r="AL351" s="4">
        <v>0</v>
      </c>
      <c r="AM351" s="4">
        <v>5.5500000000000001E-2</v>
      </c>
      <c r="AN351" s="4">
        <v>7.0800000000000002E-2</v>
      </c>
      <c r="AO351" s="4">
        <v>5.8999999999999999E-3</v>
      </c>
      <c r="AP351" s="4">
        <v>5.3E-3</v>
      </c>
      <c r="AQ351" s="4">
        <v>0.28899999999999998</v>
      </c>
      <c r="AR351" s="4">
        <v>9.7000000000000003E-3</v>
      </c>
      <c r="AS351" s="4">
        <v>0</v>
      </c>
      <c r="AT351" s="4">
        <v>1.0800000000000001E-2</v>
      </c>
      <c r="AU351" s="4">
        <v>0</v>
      </c>
      <c r="AV351" s="4">
        <v>1.5299999999999999E-2</v>
      </c>
      <c r="AW351" s="4">
        <v>0.1512</v>
      </c>
      <c r="AX351" s="4">
        <v>0</v>
      </c>
      <c r="AY351" s="4">
        <v>3.0800000000000001E-2</v>
      </c>
    </row>
    <row r="352" spans="1:51" x14ac:dyDescent="0.2">
      <c r="A352">
        <v>10380226734</v>
      </c>
      <c r="B352" t="s">
        <v>60</v>
      </c>
      <c r="C352">
        <v>1</v>
      </c>
      <c r="D352">
        <v>72</v>
      </c>
      <c r="E352" s="1">
        <v>100000</v>
      </c>
      <c r="F352" t="s">
        <v>51</v>
      </c>
      <c r="G352">
        <v>11221</v>
      </c>
      <c r="H352" t="s">
        <v>52</v>
      </c>
      <c r="I352" t="s">
        <v>56</v>
      </c>
      <c r="J352" s="6" t="str">
        <f t="shared" si="5"/>
        <v>Brooklyn-11221</v>
      </c>
      <c r="K352" s="2">
        <v>40963</v>
      </c>
      <c r="L352" s="3">
        <v>5.99</v>
      </c>
      <c r="M352">
        <v>50</v>
      </c>
      <c r="N352" s="3">
        <v>18.45</v>
      </c>
      <c r="O352">
        <v>54</v>
      </c>
      <c r="P352">
        <v>12</v>
      </c>
      <c r="Q352" s="1">
        <v>10243</v>
      </c>
      <c r="R352" s="3">
        <v>5.99</v>
      </c>
      <c r="S352">
        <v>101</v>
      </c>
      <c r="T352" s="3">
        <v>44.51</v>
      </c>
      <c r="U352">
        <v>102</v>
      </c>
      <c r="V352">
        <v>23</v>
      </c>
      <c r="W352" s="1">
        <v>18905</v>
      </c>
      <c r="X352">
        <v>2</v>
      </c>
      <c r="Y352">
        <v>3</v>
      </c>
      <c r="Z352">
        <v>8</v>
      </c>
      <c r="AA352">
        <v>10</v>
      </c>
      <c r="AB352">
        <v>16</v>
      </c>
      <c r="AC352">
        <v>10</v>
      </c>
      <c r="AD352">
        <v>2</v>
      </c>
      <c r="AE352" s="4">
        <v>0</v>
      </c>
      <c r="AF352" s="4">
        <v>0</v>
      </c>
      <c r="AG352" s="4">
        <v>9.9000000000000008E-3</v>
      </c>
      <c r="AH352" s="4">
        <v>3.6499999999999998E-2</v>
      </c>
      <c r="AI352" s="4">
        <v>0</v>
      </c>
      <c r="AJ352" s="4">
        <v>5.04E-2</v>
      </c>
      <c r="AK352" s="4">
        <v>0</v>
      </c>
      <c r="AL352" s="4">
        <v>0</v>
      </c>
      <c r="AM352" s="4">
        <v>0.15029999999999999</v>
      </c>
      <c r="AN352" s="4">
        <v>4.4900000000000002E-2</v>
      </c>
      <c r="AO352" s="4">
        <v>7.1999999999999998E-3</v>
      </c>
      <c r="AP352" s="4">
        <v>8.0799999999999997E-2</v>
      </c>
      <c r="AQ352" s="4">
        <v>0.1769</v>
      </c>
      <c r="AR352" s="4">
        <v>0</v>
      </c>
      <c r="AS352" s="4">
        <v>5.8500000000000003E-2</v>
      </c>
      <c r="AT352" s="4">
        <v>0.18240000000000001</v>
      </c>
      <c r="AU352" s="4">
        <v>0</v>
      </c>
      <c r="AV352" s="4">
        <v>2.8E-3</v>
      </c>
      <c r="AW352" s="4">
        <v>0.1018</v>
      </c>
      <c r="AX352" s="4">
        <v>2.8199999999999999E-2</v>
      </c>
      <c r="AY352" s="4">
        <v>6.93E-2</v>
      </c>
    </row>
    <row r="353" spans="1:51" x14ac:dyDescent="0.2">
      <c r="A353">
        <v>1038070</v>
      </c>
      <c r="B353" t="s">
        <v>60</v>
      </c>
      <c r="C353">
        <v>1</v>
      </c>
      <c r="D353">
        <v>56</v>
      </c>
      <c r="E353" s="1">
        <v>45000</v>
      </c>
      <c r="F353" t="s">
        <v>51</v>
      </c>
      <c r="G353">
        <v>10016</v>
      </c>
      <c r="H353" t="s">
        <v>52</v>
      </c>
      <c r="I353" t="s">
        <v>58</v>
      </c>
      <c r="J353" s="6" t="str">
        <f t="shared" si="5"/>
        <v>Manhattan-10016</v>
      </c>
      <c r="K353" s="2">
        <v>37500</v>
      </c>
      <c r="L353" s="3">
        <v>12.98</v>
      </c>
      <c r="M353">
        <v>29</v>
      </c>
      <c r="N353" s="3">
        <v>5.04</v>
      </c>
      <c r="O353">
        <v>74</v>
      </c>
      <c r="P353">
        <v>5</v>
      </c>
      <c r="Q353" s="1">
        <v>2596</v>
      </c>
      <c r="R353" s="3">
        <v>18.97</v>
      </c>
      <c r="S353">
        <v>59</v>
      </c>
      <c r="T353" s="3">
        <v>11.07</v>
      </c>
      <c r="U353">
        <v>62</v>
      </c>
      <c r="V353">
        <v>13</v>
      </c>
      <c r="W353" s="1">
        <v>5055</v>
      </c>
      <c r="X353">
        <v>9</v>
      </c>
      <c r="Y353">
        <v>14</v>
      </c>
      <c r="Z353">
        <v>9</v>
      </c>
      <c r="AA353">
        <v>17</v>
      </c>
      <c r="AB353">
        <v>9</v>
      </c>
      <c r="AC353">
        <v>7</v>
      </c>
      <c r="AD353">
        <v>9</v>
      </c>
      <c r="AE353" s="4">
        <v>0</v>
      </c>
      <c r="AF353" s="4">
        <v>9.4000000000000004E-3</v>
      </c>
      <c r="AG353" s="4">
        <v>0</v>
      </c>
      <c r="AH353" s="4">
        <v>3.0999999999999999E-3</v>
      </c>
      <c r="AI353" s="4">
        <v>0</v>
      </c>
      <c r="AJ353" s="4">
        <v>0.2117</v>
      </c>
      <c r="AK353" s="4">
        <v>0.1124</v>
      </c>
      <c r="AL353" s="4">
        <v>0</v>
      </c>
      <c r="AM353" s="4">
        <v>8.9499999999999996E-2</v>
      </c>
      <c r="AN353" s="4">
        <v>0.10929999999999999</v>
      </c>
      <c r="AO353" s="4">
        <v>2.6599999999999999E-2</v>
      </c>
      <c r="AP353" s="4">
        <v>6.7400000000000002E-2</v>
      </c>
      <c r="AQ353" s="4">
        <v>1.29E-2</v>
      </c>
      <c r="AR353" s="4">
        <v>0</v>
      </c>
      <c r="AS353" s="4">
        <v>7.6E-3</v>
      </c>
      <c r="AT353" s="4">
        <v>0.23119999999999999</v>
      </c>
      <c r="AU353" s="4">
        <v>0</v>
      </c>
      <c r="AV353" s="4">
        <v>3.95E-2</v>
      </c>
      <c r="AW353" s="4">
        <v>4.6899999999999997E-2</v>
      </c>
      <c r="AX353" s="4">
        <v>3.2300000000000002E-2</v>
      </c>
      <c r="AY353" s="4">
        <v>0</v>
      </c>
    </row>
    <row r="354" spans="1:51" x14ac:dyDescent="0.2">
      <c r="A354">
        <v>103828762</v>
      </c>
      <c r="B354" t="s">
        <v>50</v>
      </c>
      <c r="C354">
        <v>0</v>
      </c>
      <c r="D354">
        <v>63</v>
      </c>
      <c r="E354" s="1">
        <v>250000</v>
      </c>
      <c r="F354" t="s">
        <v>57</v>
      </c>
      <c r="G354">
        <v>11215</v>
      </c>
      <c r="H354" t="s">
        <v>52</v>
      </c>
      <c r="I354" t="s">
        <v>56</v>
      </c>
      <c r="J354" s="6" t="str">
        <f t="shared" si="5"/>
        <v>Brooklyn-11215</v>
      </c>
      <c r="K354" s="2">
        <v>38093</v>
      </c>
      <c r="L354" s="3">
        <v>69.89</v>
      </c>
      <c r="M354">
        <v>0</v>
      </c>
      <c r="N354" s="3">
        <v>0.01</v>
      </c>
      <c r="O354">
        <v>11</v>
      </c>
      <c r="P354">
        <v>1</v>
      </c>
      <c r="Q354" s="1">
        <v>795</v>
      </c>
      <c r="R354" s="3">
        <v>69.89</v>
      </c>
      <c r="S354">
        <v>0</v>
      </c>
      <c r="T354" s="3">
        <v>0.01</v>
      </c>
      <c r="U354">
        <v>11</v>
      </c>
      <c r="V354">
        <v>1</v>
      </c>
      <c r="W354" s="1">
        <v>795</v>
      </c>
      <c r="X354">
        <v>1</v>
      </c>
      <c r="Y354" t="s">
        <v>54</v>
      </c>
      <c r="Z354">
        <v>1</v>
      </c>
      <c r="AA354">
        <v>2</v>
      </c>
      <c r="AB354" t="s">
        <v>54</v>
      </c>
      <c r="AC354">
        <v>6</v>
      </c>
      <c r="AD354">
        <v>1</v>
      </c>
      <c r="AE354" s="4">
        <v>0</v>
      </c>
      <c r="AF354" s="4">
        <v>0</v>
      </c>
      <c r="AG354" s="4">
        <v>7.9899999999999999E-2</v>
      </c>
      <c r="AH354" s="4">
        <v>3.5400000000000001E-2</v>
      </c>
      <c r="AI354" s="4">
        <v>0.12139999999999999</v>
      </c>
      <c r="AJ354" s="4">
        <v>9.5799999999999996E-2</v>
      </c>
      <c r="AK354" s="4">
        <v>6.0699999999999997E-2</v>
      </c>
      <c r="AL354" s="4">
        <v>0</v>
      </c>
      <c r="AM354" s="4">
        <v>0</v>
      </c>
      <c r="AN354" s="4">
        <v>5.1400000000000001E-2</v>
      </c>
      <c r="AO354" s="4">
        <v>0</v>
      </c>
      <c r="AP354" s="4">
        <v>2.52E-2</v>
      </c>
      <c r="AQ354" s="4">
        <v>0.40179999999999999</v>
      </c>
      <c r="AR354" s="4">
        <v>0</v>
      </c>
      <c r="AS354" s="4">
        <v>0</v>
      </c>
      <c r="AT354" s="4">
        <v>5.5899999999999998E-2</v>
      </c>
      <c r="AU354" s="4">
        <v>0</v>
      </c>
      <c r="AV354" s="4">
        <v>0</v>
      </c>
      <c r="AW354" s="4">
        <v>4.65E-2</v>
      </c>
      <c r="AX354" s="4">
        <v>0</v>
      </c>
      <c r="AY354" s="4">
        <v>2.5999999999999999E-2</v>
      </c>
    </row>
    <row r="355" spans="1:51" x14ac:dyDescent="0.2">
      <c r="A355">
        <v>10384112299</v>
      </c>
      <c r="B355" t="s">
        <v>50</v>
      </c>
      <c r="C355">
        <v>1</v>
      </c>
      <c r="D355">
        <v>40</v>
      </c>
      <c r="E355" s="1">
        <v>-1</v>
      </c>
      <c r="F355" t="s">
        <v>57</v>
      </c>
      <c r="G355">
        <v>10025</v>
      </c>
      <c r="H355" t="s">
        <v>52</v>
      </c>
      <c r="I355" t="s">
        <v>58</v>
      </c>
      <c r="J355" s="6" t="str">
        <f t="shared" si="5"/>
        <v>Manhattan-10025</v>
      </c>
      <c r="K355" s="2">
        <v>40964</v>
      </c>
      <c r="L355" s="3">
        <v>0</v>
      </c>
      <c r="M355">
        <v>41</v>
      </c>
      <c r="N355" s="3">
        <v>4.07</v>
      </c>
      <c r="O355">
        <v>43</v>
      </c>
      <c r="P355">
        <v>7</v>
      </c>
      <c r="Q355" s="1">
        <v>3396</v>
      </c>
      <c r="R355" s="3">
        <v>0</v>
      </c>
      <c r="S355">
        <v>68</v>
      </c>
      <c r="T355" s="3">
        <v>22.11</v>
      </c>
      <c r="U355">
        <v>68</v>
      </c>
      <c r="V355">
        <v>18</v>
      </c>
      <c r="W355" s="1">
        <v>5778</v>
      </c>
      <c r="X355">
        <v>9</v>
      </c>
      <c r="Y355">
        <v>4</v>
      </c>
      <c r="Z355">
        <v>7</v>
      </c>
      <c r="AA355">
        <v>5</v>
      </c>
      <c r="AB355">
        <v>7</v>
      </c>
      <c r="AC355">
        <v>4</v>
      </c>
      <c r="AD355">
        <v>5</v>
      </c>
      <c r="AE355" s="4">
        <v>1.8200000000000001E-2</v>
      </c>
      <c r="AF355" s="4">
        <v>0</v>
      </c>
      <c r="AG355" s="4">
        <v>0</v>
      </c>
      <c r="AH355" s="4">
        <v>0</v>
      </c>
      <c r="AI355" s="4">
        <v>0</v>
      </c>
      <c r="AJ355" s="4">
        <v>7.3899999999999993E-2</v>
      </c>
      <c r="AK355" s="4">
        <v>0.4294</v>
      </c>
      <c r="AL355" s="4">
        <v>0</v>
      </c>
      <c r="AM355" s="4">
        <v>2.0999999999999999E-3</v>
      </c>
      <c r="AN355" s="4">
        <v>2.3300000000000001E-2</v>
      </c>
      <c r="AO355" s="4">
        <v>0</v>
      </c>
      <c r="AP355" s="4">
        <v>3.5000000000000001E-3</v>
      </c>
      <c r="AQ355" s="4">
        <v>0.01</v>
      </c>
      <c r="AR355" s="4">
        <v>0</v>
      </c>
      <c r="AS355" s="4">
        <v>0.15659999999999999</v>
      </c>
      <c r="AT355" s="4">
        <v>0.1673</v>
      </c>
      <c r="AU355" s="4">
        <v>0</v>
      </c>
      <c r="AV355" s="4">
        <v>6.7999999999999996E-3</v>
      </c>
      <c r="AW355" s="4">
        <v>4.8800000000000003E-2</v>
      </c>
      <c r="AX355" s="4">
        <v>1.8499999999999999E-2</v>
      </c>
      <c r="AY355" s="4">
        <v>4.1599999999999998E-2</v>
      </c>
    </row>
    <row r="356" spans="1:51" x14ac:dyDescent="0.2">
      <c r="A356">
        <v>10384588885</v>
      </c>
      <c r="B356" t="s">
        <v>50</v>
      </c>
      <c r="C356">
        <v>1</v>
      </c>
      <c r="D356">
        <v>42</v>
      </c>
      <c r="E356" s="1">
        <v>150000</v>
      </c>
      <c r="F356" t="s">
        <v>51</v>
      </c>
      <c r="G356">
        <v>11233</v>
      </c>
      <c r="H356" t="s">
        <v>52</v>
      </c>
      <c r="I356" t="s">
        <v>56</v>
      </c>
      <c r="J356" s="6" t="str">
        <f t="shared" si="5"/>
        <v>Brooklyn-11233</v>
      </c>
      <c r="K356" s="2">
        <v>40964</v>
      </c>
      <c r="L356" s="3">
        <v>0</v>
      </c>
      <c r="M356">
        <v>45</v>
      </c>
      <c r="N356" s="3">
        <v>4.63</v>
      </c>
      <c r="O356">
        <v>47</v>
      </c>
      <c r="P356">
        <v>4</v>
      </c>
      <c r="Q356" s="1">
        <v>7529</v>
      </c>
      <c r="R356" s="3">
        <v>41.93</v>
      </c>
      <c r="S356">
        <v>30</v>
      </c>
      <c r="T356" s="3">
        <v>2.14</v>
      </c>
      <c r="U356">
        <v>37</v>
      </c>
      <c r="V356">
        <v>8</v>
      </c>
      <c r="W356" s="1">
        <v>4987</v>
      </c>
      <c r="X356">
        <v>15</v>
      </c>
      <c r="Y356">
        <v>4</v>
      </c>
      <c r="Z356">
        <v>2</v>
      </c>
      <c r="AA356">
        <v>6</v>
      </c>
      <c r="AB356">
        <v>6</v>
      </c>
      <c r="AC356">
        <v>5</v>
      </c>
      <c r="AD356">
        <v>7</v>
      </c>
      <c r="AE356" s="4">
        <v>8.4599999999999995E-2</v>
      </c>
      <c r="AF356" s="4">
        <v>7.1999999999999998E-3</v>
      </c>
      <c r="AG356" s="4">
        <v>1.6299999999999999E-2</v>
      </c>
      <c r="AH356" s="4">
        <v>4.7399999999999998E-2</v>
      </c>
      <c r="AI356" s="4">
        <v>0</v>
      </c>
      <c r="AJ356" s="4">
        <v>0.1396</v>
      </c>
      <c r="AK356" s="4">
        <v>2.52E-2</v>
      </c>
      <c r="AL356" s="4">
        <v>0</v>
      </c>
      <c r="AM356" s="4">
        <v>0.1104</v>
      </c>
      <c r="AN356" s="4">
        <v>9.2100000000000001E-2</v>
      </c>
      <c r="AO356" s="4">
        <v>1.04E-2</v>
      </c>
      <c r="AP356" s="4">
        <v>4.4900000000000002E-2</v>
      </c>
      <c r="AQ356" s="4">
        <v>4.1200000000000001E-2</v>
      </c>
      <c r="AR356" s="4">
        <v>0</v>
      </c>
      <c r="AS356" s="4">
        <v>0</v>
      </c>
      <c r="AT356" s="4">
        <v>5.6300000000000003E-2</v>
      </c>
      <c r="AU356" s="4">
        <v>0</v>
      </c>
      <c r="AV356" s="4">
        <v>0</v>
      </c>
      <c r="AW356" s="4">
        <v>0.2044</v>
      </c>
      <c r="AX356" s="4">
        <v>0</v>
      </c>
      <c r="AY356" s="4">
        <v>0.12</v>
      </c>
    </row>
    <row r="357" spans="1:51" x14ac:dyDescent="0.2">
      <c r="A357">
        <v>1038494758</v>
      </c>
      <c r="B357" t="s">
        <v>59</v>
      </c>
      <c r="C357">
        <v>1</v>
      </c>
      <c r="D357">
        <v>41</v>
      </c>
      <c r="E357" s="1">
        <v>175000</v>
      </c>
      <c r="F357" t="s">
        <v>51</v>
      </c>
      <c r="G357">
        <v>10003</v>
      </c>
      <c r="H357" t="s">
        <v>52</v>
      </c>
      <c r="I357" t="s">
        <v>58</v>
      </c>
      <c r="J357" s="6" t="str">
        <f t="shared" si="5"/>
        <v>Manhattan-10003</v>
      </c>
      <c r="K357" s="2">
        <v>38820</v>
      </c>
      <c r="L357" s="3">
        <v>30.95</v>
      </c>
      <c r="M357">
        <v>0</v>
      </c>
      <c r="N357" s="3">
        <v>10.01</v>
      </c>
      <c r="O357">
        <v>10</v>
      </c>
      <c r="P357">
        <v>2</v>
      </c>
      <c r="Q357" s="1">
        <v>1785</v>
      </c>
      <c r="R357" s="3">
        <v>30.95</v>
      </c>
      <c r="S357">
        <v>0</v>
      </c>
      <c r="T357" s="3">
        <v>10.01</v>
      </c>
      <c r="U357">
        <v>5</v>
      </c>
      <c r="V357">
        <v>3</v>
      </c>
      <c r="W357" s="1">
        <v>1785</v>
      </c>
      <c r="X357">
        <v>1</v>
      </c>
      <c r="Y357" t="s">
        <v>54</v>
      </c>
      <c r="Z357">
        <v>1</v>
      </c>
      <c r="AA357">
        <v>2</v>
      </c>
      <c r="AB357">
        <v>2</v>
      </c>
      <c r="AC357">
        <v>1</v>
      </c>
      <c r="AD357">
        <v>3</v>
      </c>
      <c r="AE357" s="4">
        <v>0</v>
      </c>
      <c r="AF357" s="4">
        <v>0.1074</v>
      </c>
      <c r="AG357" s="4">
        <v>0</v>
      </c>
      <c r="AH357" s="4">
        <v>0</v>
      </c>
      <c r="AI357" s="4">
        <v>0</v>
      </c>
      <c r="AJ357" s="4">
        <v>3.3500000000000002E-2</v>
      </c>
      <c r="AK357" s="4">
        <v>1.9E-2</v>
      </c>
      <c r="AL357" s="4">
        <v>0</v>
      </c>
      <c r="AM357" s="4">
        <v>0</v>
      </c>
      <c r="AN357" s="4">
        <v>1.83E-2</v>
      </c>
      <c r="AO357" s="4">
        <v>1.46E-2</v>
      </c>
      <c r="AP357" s="4">
        <v>0.32590000000000002</v>
      </c>
      <c r="AQ357" s="4">
        <v>2.3E-3</v>
      </c>
      <c r="AR357" s="4">
        <v>0</v>
      </c>
      <c r="AS357" s="4">
        <v>0</v>
      </c>
      <c r="AT357" s="4">
        <v>0.31209999999999999</v>
      </c>
      <c r="AU357" s="4">
        <v>0.14760000000000001</v>
      </c>
      <c r="AV357" s="4">
        <v>2.5999999999999999E-3</v>
      </c>
      <c r="AW357" s="4">
        <v>6.6E-3</v>
      </c>
      <c r="AX357" s="4">
        <v>0</v>
      </c>
      <c r="AY357" s="4">
        <v>1.01E-2</v>
      </c>
    </row>
    <row r="358" spans="1:51" x14ac:dyDescent="0.2">
      <c r="A358">
        <v>10386507480</v>
      </c>
      <c r="B358" t="s">
        <v>55</v>
      </c>
      <c r="C358">
        <v>1</v>
      </c>
      <c r="D358">
        <v>57</v>
      </c>
      <c r="E358" s="1">
        <v>175000</v>
      </c>
      <c r="F358" t="s">
        <v>57</v>
      </c>
      <c r="G358">
        <v>10005</v>
      </c>
      <c r="H358" t="s">
        <v>52</v>
      </c>
      <c r="I358" t="s">
        <v>58</v>
      </c>
      <c r="J358" s="6" t="str">
        <f t="shared" si="5"/>
        <v>Manhattan-10005</v>
      </c>
      <c r="K358" s="2">
        <v>41175</v>
      </c>
      <c r="L358" s="3">
        <v>60.91</v>
      </c>
      <c r="M358">
        <v>0</v>
      </c>
      <c r="N358" s="3">
        <v>124.13</v>
      </c>
      <c r="O358">
        <v>19</v>
      </c>
      <c r="P358">
        <v>15</v>
      </c>
      <c r="Q358" s="1">
        <v>4011</v>
      </c>
      <c r="R358" s="3">
        <v>102.84</v>
      </c>
      <c r="S358">
        <v>0</v>
      </c>
      <c r="T358" s="3">
        <v>190.05</v>
      </c>
      <c r="U358">
        <v>37</v>
      </c>
      <c r="V358">
        <v>26</v>
      </c>
      <c r="W358" s="1">
        <v>6512</v>
      </c>
      <c r="X358">
        <v>3</v>
      </c>
      <c r="Y358" t="s">
        <v>54</v>
      </c>
      <c r="Z358">
        <v>4</v>
      </c>
      <c r="AA358">
        <v>6</v>
      </c>
      <c r="AB358">
        <v>2</v>
      </c>
      <c r="AC358">
        <v>3</v>
      </c>
      <c r="AD358">
        <v>1</v>
      </c>
      <c r="AE358" s="4">
        <v>0.10780000000000001</v>
      </c>
      <c r="AF358" s="4">
        <v>1.1000000000000001E-3</v>
      </c>
      <c r="AG358" s="4">
        <v>6.0000000000000001E-3</v>
      </c>
      <c r="AH358" s="4">
        <v>3.0000000000000001E-3</v>
      </c>
      <c r="AI358" s="4">
        <v>0</v>
      </c>
      <c r="AJ358" s="4">
        <v>4.19E-2</v>
      </c>
      <c r="AK358" s="4">
        <v>1.7299999999999999E-2</v>
      </c>
      <c r="AL358" s="4">
        <v>1.03E-2</v>
      </c>
      <c r="AM358" s="4">
        <v>5.1000000000000004E-3</v>
      </c>
      <c r="AN358" s="4">
        <v>2.9399999999999999E-2</v>
      </c>
      <c r="AO358" s="4">
        <v>4.1599999999999998E-2</v>
      </c>
      <c r="AP358" s="4">
        <v>0.16200000000000001</v>
      </c>
      <c r="AQ358" s="4">
        <v>0</v>
      </c>
      <c r="AR358" s="4">
        <v>0</v>
      </c>
      <c r="AS358" s="4">
        <v>0.10780000000000001</v>
      </c>
      <c r="AT358" s="4">
        <v>7.5700000000000003E-2</v>
      </c>
      <c r="AU358" s="4">
        <v>0</v>
      </c>
      <c r="AV358" s="4">
        <v>6.3E-3</v>
      </c>
      <c r="AW358" s="4">
        <v>0.33439999999999998</v>
      </c>
      <c r="AX358" s="4">
        <v>2.8899999999999999E-2</v>
      </c>
      <c r="AY358" s="4">
        <v>2.1299999999999999E-2</v>
      </c>
    </row>
    <row r="359" spans="1:51" x14ac:dyDescent="0.2">
      <c r="A359">
        <v>103900948</v>
      </c>
      <c r="B359" t="s">
        <v>50</v>
      </c>
      <c r="C359">
        <v>1</v>
      </c>
      <c r="D359">
        <v>46</v>
      </c>
      <c r="E359" s="1">
        <v>35000</v>
      </c>
      <c r="F359" t="s">
        <v>57</v>
      </c>
      <c r="G359">
        <v>10004</v>
      </c>
      <c r="H359" t="s">
        <v>52</v>
      </c>
      <c r="I359" t="s">
        <v>58</v>
      </c>
      <c r="J359" s="6" t="str">
        <f t="shared" si="5"/>
        <v>Manhattan-10004</v>
      </c>
      <c r="K359" s="2">
        <v>38093</v>
      </c>
      <c r="L359" s="3">
        <v>302.55</v>
      </c>
      <c r="M359">
        <v>0</v>
      </c>
      <c r="N359" s="3">
        <v>0.05</v>
      </c>
      <c r="O359">
        <v>45</v>
      </c>
      <c r="P359">
        <v>4</v>
      </c>
      <c r="Q359" s="1">
        <v>3613</v>
      </c>
      <c r="R359" s="3">
        <v>573.1</v>
      </c>
      <c r="S359">
        <v>0</v>
      </c>
      <c r="T359" s="3">
        <v>0.08</v>
      </c>
      <c r="U359">
        <v>90</v>
      </c>
      <c r="V359">
        <v>7</v>
      </c>
      <c r="W359" s="1">
        <v>7590</v>
      </c>
      <c r="X359">
        <v>4</v>
      </c>
      <c r="Y359">
        <v>9</v>
      </c>
      <c r="Z359">
        <v>9</v>
      </c>
      <c r="AA359">
        <v>10</v>
      </c>
      <c r="AB359">
        <v>7</v>
      </c>
      <c r="AC359">
        <v>5</v>
      </c>
      <c r="AD359">
        <v>1</v>
      </c>
      <c r="AE359" s="4">
        <v>0</v>
      </c>
      <c r="AF359" s="4">
        <v>0</v>
      </c>
      <c r="AG359" s="4">
        <v>2.8999999999999998E-3</v>
      </c>
      <c r="AH359" s="4">
        <v>4.7600000000000003E-2</v>
      </c>
      <c r="AI359" s="4">
        <v>0</v>
      </c>
      <c r="AJ359" s="4">
        <v>0.13120000000000001</v>
      </c>
      <c r="AK359" s="4">
        <v>0.1303</v>
      </c>
      <c r="AL359" s="4">
        <v>0</v>
      </c>
      <c r="AM359" s="4">
        <v>6.2300000000000001E-2</v>
      </c>
      <c r="AN359" s="4">
        <v>6.8699999999999997E-2</v>
      </c>
      <c r="AO359" s="4">
        <v>4.4999999999999997E-3</v>
      </c>
      <c r="AP359" s="4">
        <v>1.61E-2</v>
      </c>
      <c r="AQ359" s="4">
        <v>0.3982</v>
      </c>
      <c r="AR359" s="4">
        <v>1.4500000000000001E-2</v>
      </c>
      <c r="AS359" s="4">
        <v>0</v>
      </c>
      <c r="AT359" s="4">
        <v>7.7999999999999996E-3</v>
      </c>
      <c r="AU359" s="4">
        <v>0</v>
      </c>
      <c r="AV359" s="4">
        <v>0</v>
      </c>
      <c r="AW359" s="4">
        <v>1.7600000000000001E-2</v>
      </c>
      <c r="AX359" s="4">
        <v>0</v>
      </c>
      <c r="AY359" s="4">
        <v>9.8299999999999998E-2</v>
      </c>
    </row>
    <row r="360" spans="1:51" x14ac:dyDescent="0.2">
      <c r="A360">
        <v>103908893</v>
      </c>
      <c r="B360" t="s">
        <v>59</v>
      </c>
      <c r="C360">
        <v>1</v>
      </c>
      <c r="D360">
        <v>42</v>
      </c>
      <c r="E360" s="1">
        <v>30000</v>
      </c>
      <c r="F360" t="s">
        <v>51</v>
      </c>
      <c r="G360">
        <v>11232</v>
      </c>
      <c r="H360" t="s">
        <v>52</v>
      </c>
      <c r="I360" t="s">
        <v>56</v>
      </c>
      <c r="J360" s="6" t="str">
        <f t="shared" si="5"/>
        <v>Brooklyn-11232</v>
      </c>
      <c r="K360" s="2">
        <v>38094</v>
      </c>
      <c r="L360" s="3">
        <v>5.99</v>
      </c>
      <c r="M360">
        <v>11</v>
      </c>
      <c r="N360" s="3">
        <v>72.290000000000006</v>
      </c>
      <c r="O360">
        <v>17</v>
      </c>
      <c r="P360">
        <v>12</v>
      </c>
      <c r="Q360" s="1">
        <v>1871</v>
      </c>
      <c r="R360" s="3">
        <v>5.99</v>
      </c>
      <c r="S360">
        <v>42</v>
      </c>
      <c r="T360" s="3">
        <v>136.53</v>
      </c>
      <c r="U360">
        <v>49</v>
      </c>
      <c r="V360">
        <v>25</v>
      </c>
      <c r="W360" s="1">
        <v>4470</v>
      </c>
      <c r="X360">
        <v>5</v>
      </c>
      <c r="Y360">
        <v>1</v>
      </c>
      <c r="Z360" t="s">
        <v>54</v>
      </c>
      <c r="AA360" t="s">
        <v>54</v>
      </c>
      <c r="AB360">
        <v>2</v>
      </c>
      <c r="AC360">
        <v>3</v>
      </c>
      <c r="AD360">
        <v>5</v>
      </c>
      <c r="AE360" s="4">
        <v>0.21290000000000001</v>
      </c>
      <c r="AF360" s="4">
        <v>0</v>
      </c>
      <c r="AG360" s="4">
        <v>5.2699999999999997E-2</v>
      </c>
      <c r="AH360" s="4">
        <v>1.29E-2</v>
      </c>
      <c r="AI360" s="4">
        <v>0</v>
      </c>
      <c r="AJ360" s="4">
        <v>0.1983</v>
      </c>
      <c r="AK360" s="4">
        <v>5.9900000000000002E-2</v>
      </c>
      <c r="AL360" s="4">
        <v>0</v>
      </c>
      <c r="AM360" s="4">
        <v>1.46E-2</v>
      </c>
      <c r="AN360" s="4">
        <v>8.5300000000000001E-2</v>
      </c>
      <c r="AO360" s="4">
        <v>1.52E-2</v>
      </c>
      <c r="AP360" s="4">
        <v>6.1199999999999997E-2</v>
      </c>
      <c r="AQ360" s="4">
        <v>6.7999999999999996E-3</v>
      </c>
      <c r="AR360" s="4">
        <v>0</v>
      </c>
      <c r="AS360" s="4">
        <v>0</v>
      </c>
      <c r="AT360" s="4">
        <v>8.8999999999999996E-2</v>
      </c>
      <c r="AU360" s="4">
        <v>0</v>
      </c>
      <c r="AV360" s="4">
        <v>0</v>
      </c>
      <c r="AW360" s="4">
        <v>0.15770000000000001</v>
      </c>
      <c r="AX360" s="4">
        <v>0</v>
      </c>
      <c r="AY360" s="4">
        <v>3.3500000000000002E-2</v>
      </c>
    </row>
    <row r="361" spans="1:51" x14ac:dyDescent="0.2">
      <c r="A361">
        <v>103916136</v>
      </c>
      <c r="B361" t="s">
        <v>60</v>
      </c>
      <c r="C361">
        <v>1</v>
      </c>
      <c r="D361">
        <v>63</v>
      </c>
      <c r="E361" s="1">
        <v>150000</v>
      </c>
      <c r="F361" t="s">
        <v>51</v>
      </c>
      <c r="G361">
        <v>11379</v>
      </c>
      <c r="H361" t="s">
        <v>52</v>
      </c>
      <c r="I361" t="s">
        <v>53</v>
      </c>
      <c r="J361" s="6" t="str">
        <f t="shared" si="5"/>
        <v>Queens-11379</v>
      </c>
      <c r="K361" s="2">
        <v>38093</v>
      </c>
      <c r="L361" s="3">
        <v>0</v>
      </c>
      <c r="M361">
        <v>51</v>
      </c>
      <c r="N361" s="3">
        <v>44.97</v>
      </c>
      <c r="O361">
        <v>53</v>
      </c>
      <c r="P361">
        <v>10</v>
      </c>
      <c r="Q361" s="1">
        <v>6127</v>
      </c>
      <c r="R361" s="3">
        <v>0</v>
      </c>
      <c r="S361">
        <v>101</v>
      </c>
      <c r="T361" s="3">
        <v>117.61</v>
      </c>
      <c r="U361">
        <v>101</v>
      </c>
      <c r="V361">
        <v>21</v>
      </c>
      <c r="W361" s="1">
        <v>12622</v>
      </c>
      <c r="X361">
        <v>12</v>
      </c>
      <c r="Y361">
        <v>4</v>
      </c>
      <c r="Z361">
        <v>2</v>
      </c>
      <c r="AA361" t="s">
        <v>54</v>
      </c>
      <c r="AB361">
        <v>2</v>
      </c>
      <c r="AC361">
        <v>6</v>
      </c>
      <c r="AD361">
        <v>25</v>
      </c>
      <c r="AE361" s="4">
        <v>1.8200000000000001E-2</v>
      </c>
      <c r="AF361" s="4">
        <v>0</v>
      </c>
      <c r="AG361" s="4">
        <v>9.5999999999999992E-3</v>
      </c>
      <c r="AH361" s="4">
        <v>9.2999999999999992E-3</v>
      </c>
      <c r="AI361" s="4">
        <v>0</v>
      </c>
      <c r="AJ361" s="4">
        <v>9.2600000000000002E-2</v>
      </c>
      <c r="AK361" s="4">
        <v>0.1424</v>
      </c>
      <c r="AL361" s="4">
        <v>1.0200000000000001E-2</v>
      </c>
      <c r="AM361" s="4">
        <v>2.63E-2</v>
      </c>
      <c r="AN361" s="4">
        <v>3.5400000000000001E-2</v>
      </c>
      <c r="AO361" s="4">
        <v>2.8E-3</v>
      </c>
      <c r="AP361" s="4">
        <v>2.0400000000000001E-2</v>
      </c>
      <c r="AQ361" s="4">
        <v>4.4600000000000001E-2</v>
      </c>
      <c r="AR361" s="4">
        <v>0</v>
      </c>
      <c r="AS361" s="4">
        <v>0.14410000000000001</v>
      </c>
      <c r="AT361" s="4">
        <v>1.6500000000000001E-2</v>
      </c>
      <c r="AU361" s="4">
        <v>0</v>
      </c>
      <c r="AV361" s="4">
        <v>9.9500000000000005E-2</v>
      </c>
      <c r="AW361" s="4">
        <v>0.22159999999999999</v>
      </c>
      <c r="AX361" s="4">
        <v>8.4599999999999995E-2</v>
      </c>
      <c r="AY361" s="4">
        <v>2.1999999999999999E-2</v>
      </c>
    </row>
    <row r="362" spans="1:51" x14ac:dyDescent="0.2">
      <c r="A362">
        <v>10392688618</v>
      </c>
      <c r="B362" t="s">
        <v>55</v>
      </c>
      <c r="C362">
        <v>1</v>
      </c>
      <c r="D362">
        <v>4</v>
      </c>
      <c r="E362" s="1">
        <v>-1</v>
      </c>
      <c r="F362" t="s">
        <v>66</v>
      </c>
      <c r="G362">
        <v>11101</v>
      </c>
      <c r="H362" t="s">
        <v>52</v>
      </c>
      <c r="I362" t="s">
        <v>53</v>
      </c>
      <c r="J362" s="6" t="str">
        <f t="shared" si="5"/>
        <v>Queens-11101</v>
      </c>
      <c r="K362" s="2">
        <v>41360</v>
      </c>
      <c r="L362" s="3">
        <v>0</v>
      </c>
      <c r="M362">
        <v>0</v>
      </c>
      <c r="N362" s="3">
        <v>39.72</v>
      </c>
      <c r="O362">
        <v>22</v>
      </c>
      <c r="P362">
        <v>20</v>
      </c>
      <c r="Q362" s="1">
        <v>181</v>
      </c>
      <c r="R362" s="3">
        <v>0</v>
      </c>
      <c r="S362">
        <v>0</v>
      </c>
      <c r="T362" s="3">
        <v>39.72</v>
      </c>
      <c r="U362">
        <v>1</v>
      </c>
      <c r="V362">
        <v>49</v>
      </c>
      <c r="W362" s="1">
        <v>181</v>
      </c>
      <c r="X362">
        <v>4</v>
      </c>
      <c r="Y362">
        <v>1</v>
      </c>
      <c r="Z362">
        <v>4</v>
      </c>
      <c r="AA362">
        <v>3</v>
      </c>
      <c r="AB362">
        <v>3</v>
      </c>
      <c r="AC362">
        <v>2</v>
      </c>
      <c r="AD362">
        <v>2</v>
      </c>
      <c r="AE362" s="4">
        <v>0</v>
      </c>
      <c r="AF362" s="4">
        <v>0</v>
      </c>
      <c r="AG362" s="4">
        <v>7.7700000000000005E-2</v>
      </c>
      <c r="AH362" s="4">
        <v>2.7000000000000001E-3</v>
      </c>
      <c r="AI362" s="4">
        <v>7.7200000000000005E-2</v>
      </c>
      <c r="AJ362" s="4">
        <v>2.2599999999999999E-2</v>
      </c>
      <c r="AK362" s="4">
        <v>0</v>
      </c>
      <c r="AL362" s="4">
        <v>5.3E-3</v>
      </c>
      <c r="AM362" s="4">
        <v>6.5199999999999994E-2</v>
      </c>
      <c r="AN362" s="4">
        <v>1.7899999999999999E-2</v>
      </c>
      <c r="AO362" s="4">
        <v>1.1000000000000001E-3</v>
      </c>
      <c r="AP362" s="4">
        <v>1.95E-2</v>
      </c>
      <c r="AQ362" s="4">
        <v>0.44400000000000001</v>
      </c>
      <c r="AR362" s="4">
        <v>4.9799999999999997E-2</v>
      </c>
      <c r="AS362" s="4">
        <v>3.2899999999999999E-2</v>
      </c>
      <c r="AT362" s="4">
        <v>4.0399999999999998E-2</v>
      </c>
      <c r="AU362" s="4">
        <v>0</v>
      </c>
      <c r="AV362" s="4">
        <v>1.2999999999999999E-2</v>
      </c>
      <c r="AW362" s="4">
        <v>6.2700000000000006E-2</v>
      </c>
      <c r="AX362" s="4">
        <v>4.4400000000000002E-2</v>
      </c>
      <c r="AY362" s="4">
        <v>2.3699999999999999E-2</v>
      </c>
    </row>
    <row r="363" spans="1:51" x14ac:dyDescent="0.2">
      <c r="A363">
        <v>10392755972</v>
      </c>
      <c r="B363" t="s">
        <v>61</v>
      </c>
      <c r="C363">
        <v>0</v>
      </c>
      <c r="D363">
        <v>34</v>
      </c>
      <c r="E363" s="1">
        <v>300000</v>
      </c>
      <c r="F363" t="s">
        <v>51</v>
      </c>
      <c r="G363">
        <v>10011</v>
      </c>
      <c r="H363" t="s">
        <v>52</v>
      </c>
      <c r="I363" t="s">
        <v>58</v>
      </c>
      <c r="J363" s="6" t="str">
        <f t="shared" si="5"/>
        <v>Manhattan-10011</v>
      </c>
      <c r="K363" s="2">
        <v>40965</v>
      </c>
      <c r="L363" s="3">
        <v>25.96</v>
      </c>
      <c r="M363">
        <v>0</v>
      </c>
      <c r="N363" s="3">
        <v>12.99</v>
      </c>
      <c r="O363">
        <v>6</v>
      </c>
      <c r="P363">
        <v>3</v>
      </c>
      <c r="Q363" s="1">
        <v>612</v>
      </c>
      <c r="R363" s="3">
        <v>49.92</v>
      </c>
      <c r="S363">
        <v>0</v>
      </c>
      <c r="T363" s="3">
        <v>19.010000000000002</v>
      </c>
      <c r="U363">
        <v>11</v>
      </c>
      <c r="V363">
        <v>6</v>
      </c>
      <c r="W363" s="1">
        <v>982</v>
      </c>
      <c r="X363" t="s">
        <v>54</v>
      </c>
      <c r="Y363">
        <v>2</v>
      </c>
      <c r="Z363" t="s">
        <v>54</v>
      </c>
      <c r="AA363" t="s">
        <v>54</v>
      </c>
      <c r="AB363">
        <v>2</v>
      </c>
      <c r="AC363">
        <v>1</v>
      </c>
      <c r="AD363">
        <v>1</v>
      </c>
      <c r="AE363" s="4">
        <v>0</v>
      </c>
      <c r="AF363" s="4">
        <v>0</v>
      </c>
      <c r="AG363" s="4">
        <v>2.1499999999999998E-2</v>
      </c>
      <c r="AH363" s="4">
        <v>0</v>
      </c>
      <c r="AI363" s="4">
        <v>0</v>
      </c>
      <c r="AJ363" s="4">
        <v>0</v>
      </c>
      <c r="AK363" s="4">
        <v>0</v>
      </c>
      <c r="AL363" s="4">
        <v>0</v>
      </c>
      <c r="AM363" s="4">
        <v>0.25309999999999999</v>
      </c>
      <c r="AN363" s="4">
        <v>7.1000000000000004E-3</v>
      </c>
      <c r="AO363" s="4">
        <v>0</v>
      </c>
      <c r="AP363" s="4">
        <v>0.33489999999999998</v>
      </c>
      <c r="AQ363" s="4">
        <v>0.14860000000000001</v>
      </c>
      <c r="AR363" s="4">
        <v>0</v>
      </c>
      <c r="AS363" s="4">
        <v>0</v>
      </c>
      <c r="AT363" s="4">
        <v>7.4099999999999999E-2</v>
      </c>
      <c r="AU363" s="4">
        <v>0</v>
      </c>
      <c r="AV363" s="4">
        <v>0</v>
      </c>
      <c r="AW363" s="4">
        <v>8.8999999999999999E-3</v>
      </c>
      <c r="AX363" s="4">
        <v>0</v>
      </c>
      <c r="AY363" s="4">
        <v>0.15179999999999999</v>
      </c>
    </row>
    <row r="364" spans="1:51" x14ac:dyDescent="0.2">
      <c r="A364">
        <v>103929686</v>
      </c>
      <c r="B364" t="s">
        <v>60</v>
      </c>
      <c r="C364">
        <v>1</v>
      </c>
      <c r="D364">
        <v>42</v>
      </c>
      <c r="E364" s="1">
        <v>150000</v>
      </c>
      <c r="F364" t="s">
        <v>51</v>
      </c>
      <c r="G364">
        <v>10003</v>
      </c>
      <c r="H364" t="s">
        <v>52</v>
      </c>
      <c r="I364" t="s">
        <v>58</v>
      </c>
      <c r="J364" s="6" t="str">
        <f t="shared" si="5"/>
        <v>Manhattan-10003</v>
      </c>
      <c r="K364" s="2">
        <v>38093</v>
      </c>
      <c r="L364" s="3">
        <v>0</v>
      </c>
      <c r="M364">
        <v>114</v>
      </c>
      <c r="N364" s="3">
        <v>5.57</v>
      </c>
      <c r="O364">
        <v>116</v>
      </c>
      <c r="P364">
        <v>8</v>
      </c>
      <c r="Q364" s="1">
        <v>6499</v>
      </c>
      <c r="R364" s="3">
        <v>0</v>
      </c>
      <c r="S364">
        <v>211</v>
      </c>
      <c r="T364" s="3">
        <v>6.81</v>
      </c>
      <c r="U364">
        <v>211</v>
      </c>
      <c r="V364">
        <v>13</v>
      </c>
      <c r="W364" s="1">
        <v>11190</v>
      </c>
      <c r="X364">
        <v>22</v>
      </c>
      <c r="Y364">
        <v>17</v>
      </c>
      <c r="Z364">
        <v>24</v>
      </c>
      <c r="AA364">
        <v>17</v>
      </c>
      <c r="AB364">
        <v>11</v>
      </c>
      <c r="AC364">
        <v>12</v>
      </c>
      <c r="AD364">
        <v>11</v>
      </c>
      <c r="AE364" s="4">
        <v>2.3900000000000001E-2</v>
      </c>
      <c r="AF364" s="4">
        <v>0</v>
      </c>
      <c r="AG364" s="4">
        <v>2.2800000000000001E-2</v>
      </c>
      <c r="AH364" s="4">
        <v>8.3000000000000001E-3</v>
      </c>
      <c r="AI364" s="4">
        <v>0</v>
      </c>
      <c r="AJ364" s="4">
        <v>0.109</v>
      </c>
      <c r="AK364" s="4">
        <v>8.1799999999999998E-2</v>
      </c>
      <c r="AL364" s="4">
        <v>8.8000000000000005E-3</v>
      </c>
      <c r="AM364" s="4">
        <v>7.6899999999999996E-2</v>
      </c>
      <c r="AN364" s="4">
        <v>0.05</v>
      </c>
      <c r="AO364" s="4">
        <v>7.3000000000000001E-3</v>
      </c>
      <c r="AP364" s="4">
        <v>2.8799999999999999E-2</v>
      </c>
      <c r="AQ364" s="4">
        <v>2.1600000000000001E-2</v>
      </c>
      <c r="AR364" s="4">
        <v>0</v>
      </c>
      <c r="AS364" s="4">
        <v>0</v>
      </c>
      <c r="AT364" s="4">
        <v>2.98E-2</v>
      </c>
      <c r="AU364" s="4">
        <v>0</v>
      </c>
      <c r="AV364" s="4">
        <v>2.1600000000000001E-2</v>
      </c>
      <c r="AW364" s="4">
        <v>0.41660000000000003</v>
      </c>
      <c r="AX364" s="4">
        <v>6.2399999999999997E-2</v>
      </c>
      <c r="AY364" s="4">
        <v>3.0200000000000001E-2</v>
      </c>
    </row>
    <row r="365" spans="1:51" x14ac:dyDescent="0.2">
      <c r="A365">
        <v>103935182</v>
      </c>
      <c r="B365" t="s">
        <v>59</v>
      </c>
      <c r="C365">
        <v>1</v>
      </c>
      <c r="D365">
        <v>48</v>
      </c>
      <c r="E365" s="1">
        <v>50000</v>
      </c>
      <c r="F365" t="s">
        <v>51</v>
      </c>
      <c r="G365">
        <v>10028</v>
      </c>
      <c r="H365" t="s">
        <v>52</v>
      </c>
      <c r="I365" t="s">
        <v>58</v>
      </c>
      <c r="J365" s="6" t="str">
        <f t="shared" si="5"/>
        <v>Manhattan-10028</v>
      </c>
      <c r="K365" s="2">
        <v>38093</v>
      </c>
      <c r="L365" s="3">
        <v>7.98</v>
      </c>
      <c r="M365">
        <v>26</v>
      </c>
      <c r="N365" s="3">
        <v>6.03</v>
      </c>
      <c r="O365">
        <v>34</v>
      </c>
      <c r="P365">
        <v>8</v>
      </c>
      <c r="Q365" s="1">
        <v>3752</v>
      </c>
      <c r="R365" s="3">
        <v>7.98</v>
      </c>
      <c r="S365">
        <v>82</v>
      </c>
      <c r="T365" s="3">
        <v>17.079999999999998</v>
      </c>
      <c r="U365">
        <v>86</v>
      </c>
      <c r="V365">
        <v>15</v>
      </c>
      <c r="W365" s="1">
        <v>13206</v>
      </c>
      <c r="X365">
        <v>4</v>
      </c>
      <c r="Y365">
        <v>4</v>
      </c>
      <c r="Z365">
        <v>6</v>
      </c>
      <c r="AA365">
        <v>7</v>
      </c>
      <c r="AB365">
        <v>3</v>
      </c>
      <c r="AC365">
        <v>4</v>
      </c>
      <c r="AD365">
        <v>4</v>
      </c>
      <c r="AE365" s="4">
        <v>0</v>
      </c>
      <c r="AF365" s="4">
        <v>6.7000000000000002E-3</v>
      </c>
      <c r="AG365" s="4">
        <v>4.7000000000000002E-3</v>
      </c>
      <c r="AH365" s="4">
        <v>2.4199999999999999E-2</v>
      </c>
      <c r="AI365" s="4">
        <v>0</v>
      </c>
      <c r="AJ365" s="4">
        <v>0.1091</v>
      </c>
      <c r="AK365" s="4">
        <v>5.0799999999999998E-2</v>
      </c>
      <c r="AL365" s="4">
        <v>0</v>
      </c>
      <c r="AM365" s="4">
        <v>0.1129</v>
      </c>
      <c r="AN365" s="4">
        <v>0.13869999999999999</v>
      </c>
      <c r="AO365" s="4">
        <v>0</v>
      </c>
      <c r="AP365" s="4">
        <v>3.8999999999999998E-3</v>
      </c>
      <c r="AQ365" s="4">
        <v>0</v>
      </c>
      <c r="AR365" s="4">
        <v>0</v>
      </c>
      <c r="AS365" s="4">
        <v>8.0500000000000002E-2</v>
      </c>
      <c r="AT365" s="4">
        <v>3.6600000000000001E-2</v>
      </c>
      <c r="AU365" s="4">
        <v>0</v>
      </c>
      <c r="AV365" s="4">
        <v>7.7899999999999997E-2</v>
      </c>
      <c r="AW365" s="4">
        <v>0.22689999999999999</v>
      </c>
      <c r="AX365" s="4">
        <v>1.34E-2</v>
      </c>
      <c r="AY365" s="4">
        <v>0.1137</v>
      </c>
    </row>
    <row r="366" spans="1:51" x14ac:dyDescent="0.2">
      <c r="A366">
        <v>10393659562</v>
      </c>
      <c r="B366" t="s">
        <v>50</v>
      </c>
      <c r="C366">
        <v>0</v>
      </c>
      <c r="D366">
        <v>79</v>
      </c>
      <c r="E366" s="1">
        <v>10000</v>
      </c>
      <c r="F366" t="s">
        <v>51</v>
      </c>
      <c r="G366">
        <v>11218</v>
      </c>
      <c r="H366" t="s">
        <v>52</v>
      </c>
      <c r="I366" t="s">
        <v>56</v>
      </c>
      <c r="J366" s="6" t="str">
        <f t="shared" si="5"/>
        <v>Brooklyn-11218</v>
      </c>
      <c r="K366" s="2">
        <v>41847</v>
      </c>
      <c r="L366" s="3">
        <v>164.75</v>
      </c>
      <c r="M366">
        <v>0</v>
      </c>
      <c r="N366" s="3">
        <v>37.479999999999997</v>
      </c>
      <c r="O366">
        <v>29</v>
      </c>
      <c r="P366">
        <v>7</v>
      </c>
      <c r="Q366" s="1">
        <v>2903</v>
      </c>
      <c r="R366" s="3">
        <v>254.6</v>
      </c>
      <c r="S366">
        <v>4</v>
      </c>
      <c r="T366" s="3">
        <v>61.45</v>
      </c>
      <c r="U366">
        <v>52</v>
      </c>
      <c r="V366">
        <v>12</v>
      </c>
      <c r="W366" s="1">
        <v>5097</v>
      </c>
      <c r="X366">
        <v>7</v>
      </c>
      <c r="Y366">
        <v>1</v>
      </c>
      <c r="Z366">
        <v>1</v>
      </c>
      <c r="AA366">
        <v>6</v>
      </c>
      <c r="AB366">
        <v>2</v>
      </c>
      <c r="AC366">
        <v>5</v>
      </c>
      <c r="AD366">
        <v>7</v>
      </c>
      <c r="AE366" s="4">
        <v>4.1200000000000001E-2</v>
      </c>
      <c r="AF366" s="4">
        <v>0</v>
      </c>
      <c r="AG366" s="4">
        <v>4.3E-3</v>
      </c>
      <c r="AH366" s="4">
        <v>1.66E-2</v>
      </c>
      <c r="AI366" s="4">
        <v>0</v>
      </c>
      <c r="AJ366" s="4">
        <v>5.3999999999999999E-2</v>
      </c>
      <c r="AK366" s="4">
        <v>0.18890000000000001</v>
      </c>
      <c r="AL366" s="4">
        <v>2.0899999999999998E-2</v>
      </c>
      <c r="AM366" s="4">
        <v>6.0499999999999998E-2</v>
      </c>
      <c r="AN366" s="4">
        <v>0.13830000000000001</v>
      </c>
      <c r="AO366" s="4">
        <v>3.3999999999999998E-3</v>
      </c>
      <c r="AP366" s="4">
        <v>6.7100000000000007E-2</v>
      </c>
      <c r="AQ366" s="4">
        <v>2.18E-2</v>
      </c>
      <c r="AR366" s="4">
        <v>0</v>
      </c>
      <c r="AS366" s="4">
        <v>2.86E-2</v>
      </c>
      <c r="AT366" s="4">
        <v>5.33E-2</v>
      </c>
      <c r="AU366" s="4">
        <v>0</v>
      </c>
      <c r="AV366" s="4">
        <v>8.3999999999999995E-3</v>
      </c>
      <c r="AW366" s="4">
        <v>0.1792</v>
      </c>
      <c r="AX366" s="4">
        <v>0.10340000000000001</v>
      </c>
      <c r="AY366" s="4">
        <v>1.04E-2</v>
      </c>
    </row>
    <row r="367" spans="1:51" x14ac:dyDescent="0.2">
      <c r="A367">
        <v>10394760361</v>
      </c>
      <c r="B367" t="s">
        <v>50</v>
      </c>
      <c r="C367">
        <v>1</v>
      </c>
      <c r="D367">
        <v>35</v>
      </c>
      <c r="E367" s="1">
        <v>-1</v>
      </c>
      <c r="F367" t="s">
        <v>57</v>
      </c>
      <c r="G367">
        <v>11109</v>
      </c>
      <c r="H367" t="s">
        <v>52</v>
      </c>
      <c r="I367" t="s">
        <v>53</v>
      </c>
      <c r="J367" s="6" t="str">
        <f t="shared" si="5"/>
        <v>Queens-11109</v>
      </c>
      <c r="K367" s="2">
        <v>40965</v>
      </c>
      <c r="L367" s="3">
        <v>0</v>
      </c>
      <c r="M367">
        <v>30</v>
      </c>
      <c r="N367" s="3">
        <v>67.17</v>
      </c>
      <c r="O367">
        <v>33</v>
      </c>
      <c r="P367">
        <v>13</v>
      </c>
      <c r="Q367" s="1">
        <v>2607</v>
      </c>
      <c r="R367" s="3">
        <v>5.99</v>
      </c>
      <c r="S367">
        <v>71</v>
      </c>
      <c r="T367" s="3">
        <v>98.24</v>
      </c>
      <c r="U367">
        <v>73</v>
      </c>
      <c r="V367">
        <v>22</v>
      </c>
      <c r="W367" s="1">
        <v>6793</v>
      </c>
      <c r="X367">
        <v>13</v>
      </c>
      <c r="Y367">
        <v>1</v>
      </c>
      <c r="Z367">
        <v>2</v>
      </c>
      <c r="AA367">
        <v>2</v>
      </c>
      <c r="AB367">
        <v>4</v>
      </c>
      <c r="AC367">
        <v>5</v>
      </c>
      <c r="AD367">
        <v>4</v>
      </c>
      <c r="AE367" s="4">
        <v>0</v>
      </c>
      <c r="AF367" s="4">
        <v>6.1100000000000002E-2</v>
      </c>
      <c r="AG367" s="4">
        <v>3.7000000000000002E-3</v>
      </c>
      <c r="AH367" s="4">
        <v>1.09E-2</v>
      </c>
      <c r="AI367" s="4">
        <v>0</v>
      </c>
      <c r="AJ367" s="4">
        <v>0.19170000000000001</v>
      </c>
      <c r="AK367" s="4">
        <v>3.8999999999999998E-3</v>
      </c>
      <c r="AL367" s="4">
        <v>0</v>
      </c>
      <c r="AM367" s="4">
        <v>1.37E-2</v>
      </c>
      <c r="AN367" s="4">
        <v>2.3099999999999999E-2</v>
      </c>
      <c r="AO367" s="4">
        <v>3.5299999999999998E-2</v>
      </c>
      <c r="AP367" s="4">
        <v>0.21959999999999999</v>
      </c>
      <c r="AQ367" s="4">
        <v>1.3899999999999999E-2</v>
      </c>
      <c r="AR367" s="4">
        <v>0</v>
      </c>
      <c r="AS367" s="4">
        <v>9.4000000000000004E-3</v>
      </c>
      <c r="AT367" s="4">
        <v>0.29449999999999998</v>
      </c>
      <c r="AU367" s="4">
        <v>0</v>
      </c>
      <c r="AV367" s="4">
        <v>5.0299999999999997E-2</v>
      </c>
      <c r="AW367" s="4">
        <v>6.8900000000000003E-2</v>
      </c>
      <c r="AX367" s="4">
        <v>0</v>
      </c>
      <c r="AY367" s="4">
        <v>0</v>
      </c>
    </row>
    <row r="368" spans="1:51" x14ac:dyDescent="0.2">
      <c r="A368">
        <v>103950977</v>
      </c>
      <c r="B368" t="s">
        <v>60</v>
      </c>
      <c r="C368">
        <v>1</v>
      </c>
      <c r="D368">
        <v>40</v>
      </c>
      <c r="E368" s="1">
        <v>75000</v>
      </c>
      <c r="F368" t="s">
        <v>51</v>
      </c>
      <c r="G368">
        <v>11238</v>
      </c>
      <c r="H368" t="s">
        <v>52</v>
      </c>
      <c r="I368" t="s">
        <v>56</v>
      </c>
      <c r="J368" s="6" t="str">
        <f t="shared" si="5"/>
        <v>Brooklyn-11238</v>
      </c>
      <c r="K368" s="2">
        <v>38095</v>
      </c>
      <c r="L368" s="3">
        <v>0</v>
      </c>
      <c r="M368">
        <v>58</v>
      </c>
      <c r="N368" s="3">
        <v>39.72</v>
      </c>
      <c r="O368">
        <v>59</v>
      </c>
      <c r="P368">
        <v>9</v>
      </c>
      <c r="Q368" s="1">
        <v>13777</v>
      </c>
      <c r="R368" s="3">
        <v>0</v>
      </c>
      <c r="S368">
        <v>121</v>
      </c>
      <c r="T368" s="3">
        <v>42.78</v>
      </c>
      <c r="U368">
        <v>121</v>
      </c>
      <c r="V368">
        <v>16</v>
      </c>
      <c r="W368" s="1">
        <v>28194</v>
      </c>
      <c r="X368">
        <v>12</v>
      </c>
      <c r="Y368">
        <v>6</v>
      </c>
      <c r="Z368">
        <v>6</v>
      </c>
      <c r="AA368">
        <v>6</v>
      </c>
      <c r="AB368">
        <v>8</v>
      </c>
      <c r="AC368">
        <v>1</v>
      </c>
      <c r="AD368">
        <v>19</v>
      </c>
      <c r="AE368" s="4">
        <v>2.0400000000000001E-2</v>
      </c>
      <c r="AF368" s="4">
        <v>1.66E-2</v>
      </c>
      <c r="AG368" s="4">
        <v>1.2E-2</v>
      </c>
      <c r="AH368" s="4">
        <v>8.5000000000000006E-3</v>
      </c>
      <c r="AI368" s="4">
        <v>0</v>
      </c>
      <c r="AJ368" s="4">
        <v>0.1245</v>
      </c>
      <c r="AK368" s="4">
        <v>3.09E-2</v>
      </c>
      <c r="AL368" s="4">
        <v>0</v>
      </c>
      <c r="AM368" s="4">
        <v>0.4284</v>
      </c>
      <c r="AN368" s="4">
        <v>4.2900000000000001E-2</v>
      </c>
      <c r="AO368" s="4">
        <v>1.4E-3</v>
      </c>
      <c r="AP368" s="4">
        <v>1.54E-2</v>
      </c>
      <c r="AQ368" s="4">
        <v>3.2000000000000002E-3</v>
      </c>
      <c r="AR368" s="4">
        <v>0</v>
      </c>
      <c r="AS368" s="4">
        <v>0</v>
      </c>
      <c r="AT368" s="4">
        <v>0.1179</v>
      </c>
      <c r="AU368" s="4">
        <v>0</v>
      </c>
      <c r="AV368" s="4">
        <v>0</v>
      </c>
      <c r="AW368" s="4">
        <v>8.09E-2</v>
      </c>
      <c r="AX368" s="4">
        <v>0</v>
      </c>
      <c r="AY368" s="4">
        <v>9.7000000000000003E-2</v>
      </c>
    </row>
    <row r="369" spans="1:51" x14ac:dyDescent="0.2">
      <c r="A369">
        <v>1039539997</v>
      </c>
      <c r="B369" t="s">
        <v>60</v>
      </c>
      <c r="C369">
        <v>1</v>
      </c>
      <c r="D369">
        <v>71</v>
      </c>
      <c r="E369" s="1">
        <v>-1</v>
      </c>
      <c r="F369" t="s">
        <v>51</v>
      </c>
      <c r="G369">
        <v>11201</v>
      </c>
      <c r="H369" t="s">
        <v>52</v>
      </c>
      <c r="I369" t="s">
        <v>56</v>
      </c>
      <c r="J369" s="6" t="str">
        <f t="shared" si="5"/>
        <v>Brooklyn-11201</v>
      </c>
      <c r="K369" s="2">
        <v>38823</v>
      </c>
      <c r="L369" s="3">
        <v>13.98</v>
      </c>
      <c r="M369">
        <v>48</v>
      </c>
      <c r="N369" s="3">
        <v>4.01</v>
      </c>
      <c r="O369">
        <v>51</v>
      </c>
      <c r="P369">
        <v>3</v>
      </c>
      <c r="Q369" s="1">
        <v>3146</v>
      </c>
      <c r="R369" s="3">
        <v>13.98</v>
      </c>
      <c r="S369">
        <v>91</v>
      </c>
      <c r="T369" s="3">
        <v>7.04</v>
      </c>
      <c r="U369">
        <v>93</v>
      </c>
      <c r="V369">
        <v>8</v>
      </c>
      <c r="W369" s="1">
        <v>5513</v>
      </c>
      <c r="X369">
        <v>22</v>
      </c>
      <c r="Y369">
        <v>13</v>
      </c>
      <c r="Z369">
        <v>2</v>
      </c>
      <c r="AA369" t="s">
        <v>54</v>
      </c>
      <c r="AB369">
        <v>3</v>
      </c>
      <c r="AC369">
        <v>3</v>
      </c>
      <c r="AD369">
        <v>7</v>
      </c>
      <c r="AE369" s="4">
        <v>0</v>
      </c>
      <c r="AF369" s="4">
        <v>0</v>
      </c>
      <c r="AG369" s="4">
        <v>0</v>
      </c>
      <c r="AH369" s="4">
        <v>1.78E-2</v>
      </c>
      <c r="AI369" s="4">
        <v>0</v>
      </c>
      <c r="AJ369" s="4">
        <v>0.43509999999999999</v>
      </c>
      <c r="AK369" s="4">
        <v>0</v>
      </c>
      <c r="AL369" s="4">
        <v>0</v>
      </c>
      <c r="AM369" s="4">
        <v>5.7000000000000002E-3</v>
      </c>
      <c r="AN369" s="4">
        <v>2.2000000000000001E-3</v>
      </c>
      <c r="AO369" s="4">
        <v>3.6499999999999998E-2</v>
      </c>
      <c r="AP369" s="4">
        <v>5.9400000000000001E-2</v>
      </c>
      <c r="AQ369" s="4">
        <v>0</v>
      </c>
      <c r="AR369" s="4">
        <v>0</v>
      </c>
      <c r="AS369" s="4">
        <v>8.0999999999999996E-3</v>
      </c>
      <c r="AT369" s="4">
        <v>0.34749999999999998</v>
      </c>
      <c r="AU369" s="4">
        <v>0</v>
      </c>
      <c r="AV369" s="4">
        <v>0</v>
      </c>
      <c r="AW369" s="4">
        <v>1.8200000000000001E-2</v>
      </c>
      <c r="AX369" s="4">
        <v>0</v>
      </c>
      <c r="AY369" s="4">
        <v>6.9500000000000006E-2</v>
      </c>
    </row>
    <row r="370" spans="1:51" x14ac:dyDescent="0.2">
      <c r="A370">
        <v>1039602731</v>
      </c>
      <c r="B370" t="s">
        <v>50</v>
      </c>
      <c r="C370">
        <v>1</v>
      </c>
      <c r="D370">
        <v>45</v>
      </c>
      <c r="E370" s="1">
        <v>60000</v>
      </c>
      <c r="F370" t="s">
        <v>51</v>
      </c>
      <c r="G370">
        <v>10021</v>
      </c>
      <c r="H370" t="s">
        <v>52</v>
      </c>
      <c r="I370" t="s">
        <v>58</v>
      </c>
      <c r="J370" s="6" t="str">
        <f t="shared" si="5"/>
        <v>Manhattan-10021</v>
      </c>
      <c r="K370" s="2">
        <v>38820</v>
      </c>
      <c r="L370" s="3">
        <v>0</v>
      </c>
      <c r="M370">
        <v>41</v>
      </c>
      <c r="N370" s="3">
        <v>135.91</v>
      </c>
      <c r="O370">
        <v>47</v>
      </c>
      <c r="P370">
        <v>26</v>
      </c>
      <c r="Q370" s="1">
        <v>6017</v>
      </c>
      <c r="R370" s="3">
        <v>29.95</v>
      </c>
      <c r="S370">
        <v>75</v>
      </c>
      <c r="T370" s="3">
        <v>210.24</v>
      </c>
      <c r="U370">
        <v>82</v>
      </c>
      <c r="V370">
        <v>44</v>
      </c>
      <c r="W370" s="1">
        <v>12029</v>
      </c>
      <c r="X370">
        <v>5</v>
      </c>
      <c r="Y370">
        <v>1</v>
      </c>
      <c r="Z370">
        <v>5</v>
      </c>
      <c r="AA370">
        <v>8</v>
      </c>
      <c r="AB370">
        <v>2</v>
      </c>
      <c r="AC370">
        <v>13</v>
      </c>
      <c r="AD370">
        <v>7</v>
      </c>
      <c r="AE370" s="4">
        <v>5.2699999999999997E-2</v>
      </c>
      <c r="AF370" s="4">
        <v>1.8E-3</v>
      </c>
      <c r="AG370" s="4">
        <v>1.52E-2</v>
      </c>
      <c r="AH370" s="4">
        <v>2.5999999999999999E-3</v>
      </c>
      <c r="AI370" s="4">
        <v>0</v>
      </c>
      <c r="AJ370" s="4">
        <v>0.2225</v>
      </c>
      <c r="AK370" s="4">
        <v>8.3500000000000005E-2</v>
      </c>
      <c r="AL370" s="4">
        <v>0</v>
      </c>
      <c r="AM370" s="4">
        <v>3.5700000000000003E-2</v>
      </c>
      <c r="AN370" s="4">
        <v>0.1241</v>
      </c>
      <c r="AO370" s="4">
        <v>5.1999999999999998E-3</v>
      </c>
      <c r="AP370" s="4">
        <v>3.4799999999999998E-2</v>
      </c>
      <c r="AQ370" s="4">
        <v>2.3999999999999998E-3</v>
      </c>
      <c r="AR370" s="4">
        <v>0</v>
      </c>
      <c r="AS370" s="4">
        <v>1.66E-2</v>
      </c>
      <c r="AT370" s="4">
        <v>5.2600000000000001E-2</v>
      </c>
      <c r="AU370" s="4">
        <v>1.4E-3</v>
      </c>
      <c r="AV370" s="4">
        <v>4.9299999999999997E-2</v>
      </c>
      <c r="AW370" s="4">
        <v>0.15820000000000001</v>
      </c>
      <c r="AX370" s="4">
        <v>0.13200000000000001</v>
      </c>
      <c r="AY370" s="4">
        <v>9.4000000000000004E-3</v>
      </c>
    </row>
    <row r="371" spans="1:51" x14ac:dyDescent="0.2">
      <c r="A371">
        <v>1039777266</v>
      </c>
      <c r="B371" t="s">
        <v>50</v>
      </c>
      <c r="C371">
        <v>1</v>
      </c>
      <c r="D371">
        <v>70</v>
      </c>
      <c r="E371" s="1">
        <v>-1</v>
      </c>
      <c r="F371" t="s">
        <v>51</v>
      </c>
      <c r="G371">
        <v>10028</v>
      </c>
      <c r="H371" t="s">
        <v>52</v>
      </c>
      <c r="I371" t="s">
        <v>58</v>
      </c>
      <c r="J371" s="6" t="str">
        <f t="shared" si="5"/>
        <v>Manhattan-10028</v>
      </c>
      <c r="K371" s="2">
        <v>38820</v>
      </c>
      <c r="L371" s="3">
        <v>0</v>
      </c>
      <c r="M371">
        <v>38</v>
      </c>
      <c r="N371" s="3">
        <v>2</v>
      </c>
      <c r="O371">
        <v>41</v>
      </c>
      <c r="P371">
        <v>2</v>
      </c>
      <c r="Q371" s="1">
        <v>4410</v>
      </c>
      <c r="R371" s="3">
        <v>131.78</v>
      </c>
      <c r="S371">
        <v>52</v>
      </c>
      <c r="T371" s="3">
        <v>7.05</v>
      </c>
      <c r="U371">
        <v>74</v>
      </c>
      <c r="V371">
        <v>8</v>
      </c>
      <c r="W371" s="1">
        <v>8829</v>
      </c>
      <c r="X371" t="s">
        <v>54</v>
      </c>
      <c r="Y371">
        <v>29</v>
      </c>
      <c r="Z371">
        <v>1</v>
      </c>
      <c r="AA371">
        <v>6</v>
      </c>
      <c r="AB371" t="s">
        <v>54</v>
      </c>
      <c r="AC371">
        <v>1</v>
      </c>
      <c r="AD371">
        <v>1</v>
      </c>
      <c r="AE371" s="4">
        <v>0</v>
      </c>
      <c r="AF371" s="4">
        <v>0</v>
      </c>
      <c r="AG371" s="4">
        <v>0</v>
      </c>
      <c r="AH371" s="4">
        <v>3.5999999999999999E-3</v>
      </c>
      <c r="AI371" s="4">
        <v>0</v>
      </c>
      <c r="AJ371" s="4">
        <v>2.5399999999999999E-2</v>
      </c>
      <c r="AK371" s="4">
        <v>0.14410000000000001</v>
      </c>
      <c r="AL371" s="4">
        <v>0</v>
      </c>
      <c r="AM371" s="4">
        <v>0</v>
      </c>
      <c r="AN371" s="4">
        <v>2.2499999999999999E-2</v>
      </c>
      <c r="AO371" s="4">
        <v>8.0999999999999996E-3</v>
      </c>
      <c r="AP371" s="4">
        <v>0.27939999999999998</v>
      </c>
      <c r="AQ371" s="4">
        <v>0.10150000000000001</v>
      </c>
      <c r="AR371" s="4">
        <v>0</v>
      </c>
      <c r="AS371" s="4">
        <v>0</v>
      </c>
      <c r="AT371" s="4">
        <v>0.1268</v>
      </c>
      <c r="AU371" s="4">
        <v>0</v>
      </c>
      <c r="AV371" s="4">
        <v>0</v>
      </c>
      <c r="AW371" s="4">
        <v>0.24110000000000001</v>
      </c>
      <c r="AX371" s="4">
        <v>0</v>
      </c>
      <c r="AY371" s="4">
        <v>4.7500000000000001E-2</v>
      </c>
    </row>
    <row r="372" spans="1:51" x14ac:dyDescent="0.2">
      <c r="A372">
        <v>1039909015</v>
      </c>
      <c r="B372" t="s">
        <v>59</v>
      </c>
      <c r="C372">
        <v>0</v>
      </c>
      <c r="D372">
        <v>39</v>
      </c>
      <c r="E372" s="1">
        <v>15000</v>
      </c>
      <c r="F372" t="s">
        <v>57</v>
      </c>
      <c r="G372">
        <v>10009</v>
      </c>
      <c r="H372" t="s">
        <v>52</v>
      </c>
      <c r="I372" t="s">
        <v>58</v>
      </c>
      <c r="J372" s="6" t="str">
        <f t="shared" si="5"/>
        <v>Manhattan-10009</v>
      </c>
      <c r="K372" s="2">
        <v>38820</v>
      </c>
      <c r="L372" s="3">
        <v>101.85</v>
      </c>
      <c r="M372">
        <v>0</v>
      </c>
      <c r="N372" s="3">
        <v>0</v>
      </c>
      <c r="O372">
        <v>15</v>
      </c>
      <c r="P372" t="e">
        <v>#N/A</v>
      </c>
      <c r="Q372" s="1">
        <v>2159</v>
      </c>
      <c r="R372" s="3">
        <v>185.71</v>
      </c>
      <c r="S372">
        <v>0</v>
      </c>
      <c r="T372" s="3">
        <v>0</v>
      </c>
      <c r="U372">
        <v>29</v>
      </c>
      <c r="V372" t="e">
        <v>#N/A</v>
      </c>
      <c r="W372" s="1">
        <v>3483</v>
      </c>
      <c r="X372">
        <v>2</v>
      </c>
      <c r="Y372">
        <v>2</v>
      </c>
      <c r="Z372" t="s">
        <v>54</v>
      </c>
      <c r="AA372">
        <v>2</v>
      </c>
      <c r="AB372">
        <v>3</v>
      </c>
      <c r="AC372">
        <v>3</v>
      </c>
      <c r="AD372">
        <v>3</v>
      </c>
      <c r="AE372" s="4">
        <v>0</v>
      </c>
      <c r="AF372" s="4">
        <v>0</v>
      </c>
      <c r="AG372" s="4">
        <v>0</v>
      </c>
      <c r="AH372" s="4">
        <v>5.0299999999999997E-2</v>
      </c>
      <c r="AI372" s="4">
        <v>0</v>
      </c>
      <c r="AJ372" s="4">
        <v>9.9599999999999994E-2</v>
      </c>
      <c r="AK372" s="4">
        <v>4.9200000000000001E-2</v>
      </c>
      <c r="AL372" s="4">
        <v>0</v>
      </c>
      <c r="AM372" s="4">
        <v>0</v>
      </c>
      <c r="AN372" s="4">
        <v>0.21029999999999999</v>
      </c>
      <c r="AO372" s="4">
        <v>0</v>
      </c>
      <c r="AP372" s="4">
        <v>2.2200000000000001E-2</v>
      </c>
      <c r="AQ372" s="4">
        <v>0</v>
      </c>
      <c r="AR372" s="4">
        <v>0</v>
      </c>
      <c r="AS372" s="4">
        <v>6.2199999999999998E-2</v>
      </c>
      <c r="AT372" s="4">
        <v>7.1000000000000004E-3</v>
      </c>
      <c r="AU372" s="4">
        <v>0</v>
      </c>
      <c r="AV372" s="4">
        <v>8.9599999999999999E-2</v>
      </c>
      <c r="AW372" s="4">
        <v>0.16689999999999999</v>
      </c>
      <c r="AX372" s="4">
        <v>0.2031</v>
      </c>
      <c r="AY372" s="4">
        <v>3.9399999999999998E-2</v>
      </c>
    </row>
    <row r="373" spans="1:51" x14ac:dyDescent="0.2">
      <c r="A373">
        <v>10401005241</v>
      </c>
      <c r="B373" t="s">
        <v>55</v>
      </c>
      <c r="C373">
        <v>1</v>
      </c>
      <c r="D373">
        <v>32</v>
      </c>
      <c r="E373" s="1">
        <v>300000</v>
      </c>
      <c r="F373" t="s">
        <v>51</v>
      </c>
      <c r="G373">
        <v>10007</v>
      </c>
      <c r="H373" t="s">
        <v>52</v>
      </c>
      <c r="I373" t="s">
        <v>58</v>
      </c>
      <c r="J373" s="6" t="str">
        <f t="shared" si="5"/>
        <v>Manhattan-10007</v>
      </c>
      <c r="K373" s="2">
        <v>40966</v>
      </c>
      <c r="L373" s="3">
        <v>0</v>
      </c>
      <c r="M373">
        <v>17</v>
      </c>
      <c r="N373" s="3">
        <v>5.38</v>
      </c>
      <c r="O373">
        <v>19</v>
      </c>
      <c r="P373">
        <v>1</v>
      </c>
      <c r="Q373" s="1">
        <v>3691</v>
      </c>
      <c r="R373" s="3">
        <v>0</v>
      </c>
      <c r="S373">
        <v>8</v>
      </c>
      <c r="T373" s="3">
        <v>16.2</v>
      </c>
      <c r="U373">
        <v>8</v>
      </c>
      <c r="V373">
        <v>2</v>
      </c>
      <c r="W373" s="1">
        <v>2577</v>
      </c>
      <c r="X373">
        <v>3</v>
      </c>
      <c r="Y373">
        <v>8</v>
      </c>
      <c r="Z373">
        <v>2</v>
      </c>
      <c r="AA373" t="s">
        <v>54</v>
      </c>
      <c r="AB373">
        <v>1</v>
      </c>
      <c r="AC373">
        <v>2</v>
      </c>
      <c r="AD373">
        <v>1</v>
      </c>
      <c r="AE373" s="4">
        <v>2.6800000000000001E-2</v>
      </c>
      <c r="AF373" s="4">
        <v>4.8999999999999998E-3</v>
      </c>
      <c r="AG373" s="4">
        <v>0</v>
      </c>
      <c r="AH373" s="4">
        <v>1.9300000000000001E-2</v>
      </c>
      <c r="AI373" s="4">
        <v>0</v>
      </c>
      <c r="AJ373" s="4">
        <v>0.23580000000000001</v>
      </c>
      <c r="AK373" s="4">
        <v>6.6299999999999998E-2</v>
      </c>
      <c r="AL373" s="4">
        <v>0</v>
      </c>
      <c r="AM373" s="4">
        <v>3.6900000000000002E-2</v>
      </c>
      <c r="AN373" s="4">
        <v>8.4900000000000003E-2</v>
      </c>
      <c r="AO373" s="4">
        <v>0</v>
      </c>
      <c r="AP373" s="4">
        <v>0</v>
      </c>
      <c r="AQ373" s="4">
        <v>0.16309999999999999</v>
      </c>
      <c r="AR373" s="4">
        <v>0</v>
      </c>
      <c r="AS373" s="4">
        <v>0</v>
      </c>
      <c r="AT373" s="4">
        <v>4.9500000000000002E-2</v>
      </c>
      <c r="AU373" s="4">
        <v>0</v>
      </c>
      <c r="AV373" s="4">
        <v>1.9199999999999998E-2</v>
      </c>
      <c r="AW373" s="4">
        <v>0.22059999999999999</v>
      </c>
      <c r="AX373" s="4">
        <v>7.9000000000000008E-3</v>
      </c>
      <c r="AY373" s="4">
        <v>6.4799999999999996E-2</v>
      </c>
    </row>
    <row r="374" spans="1:51" x14ac:dyDescent="0.2">
      <c r="A374">
        <v>10404498050</v>
      </c>
      <c r="B374" t="s">
        <v>55</v>
      </c>
      <c r="C374">
        <v>1</v>
      </c>
      <c r="D374">
        <v>50</v>
      </c>
      <c r="E374" s="1">
        <v>175000</v>
      </c>
      <c r="F374" t="s">
        <v>57</v>
      </c>
      <c r="G374">
        <v>10011</v>
      </c>
      <c r="H374" t="s">
        <v>52</v>
      </c>
      <c r="I374" t="s">
        <v>58</v>
      </c>
      <c r="J374" s="6" t="str">
        <f t="shared" si="5"/>
        <v>Manhattan-10011</v>
      </c>
      <c r="K374" s="2">
        <v>40966</v>
      </c>
      <c r="L374" s="3">
        <v>176.74</v>
      </c>
      <c r="M374">
        <v>0</v>
      </c>
      <c r="N374" s="3">
        <v>5.0199999999999996</v>
      </c>
      <c r="O374">
        <v>26</v>
      </c>
      <c r="P374">
        <v>3</v>
      </c>
      <c r="Q374" s="1">
        <v>3240</v>
      </c>
      <c r="R374" s="3">
        <v>338.47</v>
      </c>
      <c r="S374">
        <v>0</v>
      </c>
      <c r="T374" s="3">
        <v>5.03</v>
      </c>
      <c r="U374">
        <v>53</v>
      </c>
      <c r="V374">
        <v>4</v>
      </c>
      <c r="W374" s="1">
        <v>6565</v>
      </c>
      <c r="X374">
        <v>4</v>
      </c>
      <c r="Y374">
        <v>7</v>
      </c>
      <c r="Z374" t="s">
        <v>54</v>
      </c>
      <c r="AA374">
        <v>5</v>
      </c>
      <c r="AB374">
        <v>3</v>
      </c>
      <c r="AC374">
        <v>3</v>
      </c>
      <c r="AD374">
        <v>4</v>
      </c>
      <c r="AE374" s="4">
        <v>0.12139999999999999</v>
      </c>
      <c r="AF374" s="4">
        <v>0</v>
      </c>
      <c r="AG374" s="4">
        <v>1.4500000000000001E-2</v>
      </c>
      <c r="AH374" s="4">
        <v>0</v>
      </c>
      <c r="AI374" s="4">
        <v>0</v>
      </c>
      <c r="AJ374" s="4">
        <v>7.1199999999999999E-2</v>
      </c>
      <c r="AK374" s="4">
        <v>7.8899999999999998E-2</v>
      </c>
      <c r="AL374" s="4">
        <v>2.1499999999999998E-2</v>
      </c>
      <c r="AM374" s="4">
        <v>0.1265</v>
      </c>
      <c r="AN374" s="4">
        <v>2.8400000000000002E-2</v>
      </c>
      <c r="AO374" s="4">
        <v>6.6900000000000001E-2</v>
      </c>
      <c r="AP374" s="4">
        <v>7.5800000000000006E-2</v>
      </c>
      <c r="AQ374" s="4">
        <v>3.0200000000000001E-2</v>
      </c>
      <c r="AR374" s="4">
        <v>0</v>
      </c>
      <c r="AS374" s="4">
        <v>0</v>
      </c>
      <c r="AT374" s="4">
        <v>0.2311</v>
      </c>
      <c r="AU374" s="4">
        <v>0</v>
      </c>
      <c r="AV374" s="4">
        <v>0</v>
      </c>
      <c r="AW374" s="4">
        <v>6.0400000000000002E-2</v>
      </c>
      <c r="AX374" s="4">
        <v>0</v>
      </c>
      <c r="AY374" s="4">
        <v>7.3300000000000004E-2</v>
      </c>
    </row>
    <row r="375" spans="1:51" x14ac:dyDescent="0.2">
      <c r="A375">
        <v>10404828918</v>
      </c>
      <c r="B375" t="s">
        <v>61</v>
      </c>
      <c r="C375">
        <v>0</v>
      </c>
      <c r="D375">
        <v>26</v>
      </c>
      <c r="E375" s="1">
        <v>-1</v>
      </c>
      <c r="F375" t="s">
        <v>51</v>
      </c>
      <c r="G375">
        <v>10282</v>
      </c>
      <c r="H375" t="s">
        <v>52</v>
      </c>
      <c r="I375" t="s">
        <v>58</v>
      </c>
      <c r="J375" s="6" t="str">
        <f t="shared" si="5"/>
        <v>Manhattan-10282</v>
      </c>
      <c r="K375" s="2">
        <v>40966</v>
      </c>
      <c r="L375" s="3">
        <v>27.96</v>
      </c>
      <c r="M375">
        <v>0</v>
      </c>
      <c r="N375" s="3">
        <v>47.27</v>
      </c>
      <c r="O375">
        <v>9</v>
      </c>
      <c r="P375">
        <v>7</v>
      </c>
      <c r="Q375" s="1">
        <v>1283</v>
      </c>
      <c r="R375" s="3">
        <v>39.94</v>
      </c>
      <c r="S375">
        <v>0</v>
      </c>
      <c r="T375" s="3">
        <v>571.64</v>
      </c>
      <c r="U375">
        <v>12</v>
      </c>
      <c r="V375">
        <v>9</v>
      </c>
      <c r="W375" s="1">
        <v>2914</v>
      </c>
      <c r="X375">
        <v>1</v>
      </c>
      <c r="Y375">
        <v>1</v>
      </c>
      <c r="Z375">
        <v>1</v>
      </c>
      <c r="AA375">
        <v>1</v>
      </c>
      <c r="AB375">
        <v>1</v>
      </c>
      <c r="AC375">
        <v>3</v>
      </c>
      <c r="AD375">
        <v>1</v>
      </c>
      <c r="AE375" s="4">
        <v>0.26300000000000001</v>
      </c>
      <c r="AF375" s="4">
        <v>0</v>
      </c>
      <c r="AG375" s="4">
        <v>0</v>
      </c>
      <c r="AH375" s="4">
        <v>0</v>
      </c>
      <c r="AI375" s="4">
        <v>0</v>
      </c>
      <c r="AJ375" s="4">
        <v>0.3372</v>
      </c>
      <c r="AK375" s="4">
        <v>6.6E-3</v>
      </c>
      <c r="AL375" s="4">
        <v>0</v>
      </c>
      <c r="AM375" s="4">
        <v>4.4600000000000001E-2</v>
      </c>
      <c r="AN375" s="4">
        <v>6.6199999999999995E-2</v>
      </c>
      <c r="AO375" s="4">
        <v>0</v>
      </c>
      <c r="AP375" s="4">
        <v>3.2000000000000002E-3</v>
      </c>
      <c r="AQ375" s="4">
        <v>0.1353</v>
      </c>
      <c r="AR375" s="4">
        <v>0</v>
      </c>
      <c r="AS375" s="4">
        <v>0</v>
      </c>
      <c r="AT375" s="4">
        <v>6.9900000000000004E-2</v>
      </c>
      <c r="AU375" s="4">
        <v>0</v>
      </c>
      <c r="AV375" s="4">
        <v>0</v>
      </c>
      <c r="AW375" s="4">
        <v>4.7800000000000002E-2</v>
      </c>
      <c r="AX375" s="4">
        <v>0</v>
      </c>
      <c r="AY375" s="4">
        <v>2.63E-2</v>
      </c>
    </row>
    <row r="376" spans="1:51" x14ac:dyDescent="0.2">
      <c r="A376">
        <v>10405818462</v>
      </c>
      <c r="B376" t="s">
        <v>61</v>
      </c>
      <c r="C376">
        <v>0</v>
      </c>
      <c r="D376">
        <v>50</v>
      </c>
      <c r="E376" s="1">
        <v>65000</v>
      </c>
      <c r="F376" t="s">
        <v>51</v>
      </c>
      <c r="G376">
        <v>11201</v>
      </c>
      <c r="H376" t="s">
        <v>52</v>
      </c>
      <c r="I376" t="s">
        <v>56</v>
      </c>
      <c r="J376" s="6" t="str">
        <f t="shared" si="5"/>
        <v>Brooklyn-11201</v>
      </c>
      <c r="K376" s="2">
        <v>41296</v>
      </c>
      <c r="L376" s="3">
        <v>0</v>
      </c>
      <c r="M376">
        <v>4</v>
      </c>
      <c r="N376" s="3">
        <v>5</v>
      </c>
      <c r="O376">
        <v>4</v>
      </c>
      <c r="P376">
        <v>1</v>
      </c>
      <c r="Q376" s="1">
        <v>535</v>
      </c>
      <c r="R376" s="3">
        <v>23.96</v>
      </c>
      <c r="S376">
        <v>4</v>
      </c>
      <c r="T376" s="3">
        <v>22.98</v>
      </c>
      <c r="U376">
        <v>11</v>
      </c>
      <c r="V376">
        <v>4</v>
      </c>
      <c r="W376" s="1">
        <v>1749</v>
      </c>
      <c r="X376" t="s">
        <v>54</v>
      </c>
      <c r="Y376" t="s">
        <v>54</v>
      </c>
      <c r="Z376">
        <v>2</v>
      </c>
      <c r="AA376">
        <v>1</v>
      </c>
      <c r="AB376" t="s">
        <v>54</v>
      </c>
      <c r="AC376" t="s">
        <v>54</v>
      </c>
      <c r="AD376">
        <v>1</v>
      </c>
      <c r="AE376" s="4">
        <v>0</v>
      </c>
      <c r="AF376" s="4">
        <v>5.1400000000000001E-2</v>
      </c>
      <c r="AG376" s="4">
        <v>4.9500000000000002E-2</v>
      </c>
      <c r="AH376" s="4">
        <v>0</v>
      </c>
      <c r="AI376" s="4">
        <v>0</v>
      </c>
      <c r="AJ376" s="4">
        <v>0.18779999999999999</v>
      </c>
      <c r="AK376" s="4">
        <v>4.7800000000000002E-2</v>
      </c>
      <c r="AL376" s="4">
        <v>0</v>
      </c>
      <c r="AM376" s="4">
        <v>9.7000000000000003E-2</v>
      </c>
      <c r="AN376" s="4">
        <v>8.8599999999999998E-2</v>
      </c>
      <c r="AO376" s="4">
        <v>0</v>
      </c>
      <c r="AP376" s="4">
        <v>5.4999999999999997E-3</v>
      </c>
      <c r="AQ376" s="4">
        <v>0.1389</v>
      </c>
      <c r="AR376" s="4">
        <v>0</v>
      </c>
      <c r="AS376" s="4">
        <v>2.86E-2</v>
      </c>
      <c r="AT376" s="4">
        <v>8.9999999999999993E-3</v>
      </c>
      <c r="AU376" s="4">
        <v>0</v>
      </c>
      <c r="AV376" s="4">
        <v>0</v>
      </c>
      <c r="AW376" s="4">
        <v>0.2462</v>
      </c>
      <c r="AX376" s="4">
        <v>0</v>
      </c>
      <c r="AY376" s="4">
        <v>4.9799999999999997E-2</v>
      </c>
    </row>
    <row r="377" spans="1:51" x14ac:dyDescent="0.2">
      <c r="A377">
        <v>10408796467</v>
      </c>
      <c r="B377" t="s">
        <v>60</v>
      </c>
      <c r="C377">
        <v>1</v>
      </c>
      <c r="D377">
        <v>36</v>
      </c>
      <c r="E377" s="1">
        <v>150000</v>
      </c>
      <c r="F377" t="s">
        <v>51</v>
      </c>
      <c r="G377">
        <v>10024</v>
      </c>
      <c r="H377" t="s">
        <v>52</v>
      </c>
      <c r="I377" t="s">
        <v>58</v>
      </c>
      <c r="J377" s="6" t="str">
        <f t="shared" si="5"/>
        <v>Manhattan-10024</v>
      </c>
      <c r="K377" s="2">
        <v>40966</v>
      </c>
      <c r="L377" s="3">
        <v>0</v>
      </c>
      <c r="M377">
        <v>21</v>
      </c>
      <c r="N377" s="3">
        <v>23.38</v>
      </c>
      <c r="O377">
        <v>57</v>
      </c>
      <c r="P377">
        <v>10</v>
      </c>
      <c r="Q377" s="1">
        <v>2188</v>
      </c>
      <c r="R377" s="3">
        <v>0</v>
      </c>
      <c r="S377">
        <v>21</v>
      </c>
      <c r="T377" s="3">
        <v>23.38</v>
      </c>
      <c r="U377">
        <v>21</v>
      </c>
      <c r="V377">
        <v>22</v>
      </c>
      <c r="W377" s="1">
        <v>2188</v>
      </c>
      <c r="X377">
        <v>4</v>
      </c>
      <c r="Y377">
        <v>11</v>
      </c>
      <c r="Z377">
        <v>4</v>
      </c>
      <c r="AA377">
        <v>2</v>
      </c>
      <c r="AB377">
        <v>5</v>
      </c>
      <c r="AC377">
        <v>29</v>
      </c>
      <c r="AD377">
        <v>1</v>
      </c>
      <c r="AE377" s="4">
        <v>0</v>
      </c>
      <c r="AF377" s="4">
        <v>3.6299999999999999E-2</v>
      </c>
      <c r="AG377" s="4">
        <v>0</v>
      </c>
      <c r="AH377" s="4">
        <v>1.89E-2</v>
      </c>
      <c r="AI377" s="4">
        <v>0</v>
      </c>
      <c r="AJ377" s="4">
        <v>0.2341</v>
      </c>
      <c r="AK377" s="4">
        <v>4.1300000000000003E-2</v>
      </c>
      <c r="AL377" s="4">
        <v>3.2000000000000002E-3</v>
      </c>
      <c r="AM377" s="4">
        <v>6.7699999999999996E-2</v>
      </c>
      <c r="AN377" s="4">
        <v>8.5999999999999993E-2</v>
      </c>
      <c r="AO377" s="4">
        <v>0</v>
      </c>
      <c r="AP377" s="4">
        <v>1.7000000000000001E-2</v>
      </c>
      <c r="AQ377" s="4">
        <v>0</v>
      </c>
      <c r="AR377" s="4">
        <v>0</v>
      </c>
      <c r="AS377" s="4">
        <v>1.34E-2</v>
      </c>
      <c r="AT377" s="4">
        <v>2.41E-2</v>
      </c>
      <c r="AU377" s="4">
        <v>0</v>
      </c>
      <c r="AV377" s="4">
        <v>5.7000000000000002E-3</v>
      </c>
      <c r="AW377" s="4">
        <v>0.2661</v>
      </c>
      <c r="AX377" s="4">
        <v>0.1215</v>
      </c>
      <c r="AY377" s="4">
        <v>6.1600000000000002E-2</v>
      </c>
    </row>
    <row r="378" spans="1:51" x14ac:dyDescent="0.2">
      <c r="A378">
        <v>10409038317</v>
      </c>
      <c r="B378" t="s">
        <v>59</v>
      </c>
      <c r="C378">
        <v>0</v>
      </c>
      <c r="D378">
        <v>38</v>
      </c>
      <c r="E378" s="1">
        <v>300000</v>
      </c>
      <c r="F378" t="s">
        <v>51</v>
      </c>
      <c r="G378">
        <v>10003</v>
      </c>
      <c r="H378" t="s">
        <v>52</v>
      </c>
      <c r="I378" t="s">
        <v>58</v>
      </c>
      <c r="J378" s="6" t="str">
        <f t="shared" si="5"/>
        <v>Manhattan-10003</v>
      </c>
      <c r="K378" s="2">
        <v>41806</v>
      </c>
      <c r="L378" s="3">
        <v>27.96</v>
      </c>
      <c r="M378">
        <v>0</v>
      </c>
      <c r="N378" s="3">
        <v>101.12</v>
      </c>
      <c r="O378">
        <v>11</v>
      </c>
      <c r="P378">
        <v>11</v>
      </c>
      <c r="Q378" s="1">
        <v>1384</v>
      </c>
      <c r="R378" s="3">
        <v>27.96</v>
      </c>
      <c r="S378">
        <v>0</v>
      </c>
      <c r="T378" s="3">
        <v>137.06</v>
      </c>
      <c r="U378">
        <v>17</v>
      </c>
      <c r="V378">
        <v>17</v>
      </c>
      <c r="W378" s="1">
        <v>2132</v>
      </c>
      <c r="X378">
        <v>6</v>
      </c>
      <c r="Y378">
        <v>1</v>
      </c>
      <c r="Z378">
        <v>1</v>
      </c>
      <c r="AA378" t="s">
        <v>54</v>
      </c>
      <c r="AB378">
        <v>1</v>
      </c>
      <c r="AC378">
        <v>2</v>
      </c>
      <c r="AD378" t="s">
        <v>54</v>
      </c>
      <c r="AE378" s="4">
        <v>0</v>
      </c>
      <c r="AF378" s="4">
        <v>1.7899999999999999E-2</v>
      </c>
      <c r="AG378" s="4">
        <v>0</v>
      </c>
      <c r="AH378" s="4">
        <v>6.1100000000000002E-2</v>
      </c>
      <c r="AI378" s="4">
        <v>0</v>
      </c>
      <c r="AJ378" s="4">
        <v>0.18240000000000001</v>
      </c>
      <c r="AK378" s="4">
        <v>7.6E-3</v>
      </c>
      <c r="AL378" s="4">
        <v>0</v>
      </c>
      <c r="AM378" s="4">
        <v>4.2900000000000001E-2</v>
      </c>
      <c r="AN378" s="4">
        <v>0.10780000000000001</v>
      </c>
      <c r="AO378" s="4">
        <v>0</v>
      </c>
      <c r="AP378" s="4">
        <v>9.2999999999999992E-3</v>
      </c>
      <c r="AQ378" s="4">
        <v>0</v>
      </c>
      <c r="AR378" s="4">
        <v>0</v>
      </c>
      <c r="AS378" s="4">
        <v>0</v>
      </c>
      <c r="AT378" s="4">
        <v>4.07E-2</v>
      </c>
      <c r="AU378" s="4">
        <v>0</v>
      </c>
      <c r="AV378" s="4">
        <v>0</v>
      </c>
      <c r="AW378" s="4">
        <v>0.3175</v>
      </c>
      <c r="AX378" s="4">
        <v>0</v>
      </c>
      <c r="AY378" s="4">
        <v>0.21279999999999999</v>
      </c>
    </row>
    <row r="379" spans="1:51" x14ac:dyDescent="0.2">
      <c r="A379">
        <v>10409349430</v>
      </c>
      <c r="B379" t="s">
        <v>50</v>
      </c>
      <c r="C379">
        <v>1</v>
      </c>
      <c r="D379">
        <v>34</v>
      </c>
      <c r="E379" s="1">
        <v>150000</v>
      </c>
      <c r="F379" t="s">
        <v>57</v>
      </c>
      <c r="G379">
        <v>10009</v>
      </c>
      <c r="H379" t="s">
        <v>52</v>
      </c>
      <c r="I379" t="s">
        <v>58</v>
      </c>
      <c r="J379" s="6" t="str">
        <f t="shared" si="5"/>
        <v>Manhattan-10009</v>
      </c>
      <c r="K379" s="2">
        <v>40968</v>
      </c>
      <c r="L379" s="3">
        <v>27.96</v>
      </c>
      <c r="M379">
        <v>33</v>
      </c>
      <c r="N379" s="3">
        <v>20.02</v>
      </c>
      <c r="O379">
        <v>40</v>
      </c>
      <c r="P379">
        <v>6</v>
      </c>
      <c r="Q379" s="1">
        <v>5277</v>
      </c>
      <c r="R379" s="3">
        <v>219.64</v>
      </c>
      <c r="S379">
        <v>33</v>
      </c>
      <c r="T379" s="3">
        <v>26.03</v>
      </c>
      <c r="U379">
        <v>70</v>
      </c>
      <c r="V379">
        <v>9</v>
      </c>
      <c r="W379" s="1">
        <v>9868</v>
      </c>
      <c r="X379" t="s">
        <v>54</v>
      </c>
      <c r="Y379">
        <v>15</v>
      </c>
      <c r="Z379">
        <v>14</v>
      </c>
      <c r="AA379">
        <v>7</v>
      </c>
      <c r="AB379">
        <v>1</v>
      </c>
      <c r="AC379">
        <v>1</v>
      </c>
      <c r="AD379" t="s">
        <v>54</v>
      </c>
      <c r="AE379" s="4">
        <v>0</v>
      </c>
      <c r="AF379" s="4">
        <v>2.1499999999999998E-2</v>
      </c>
      <c r="AG379" s="4">
        <v>0</v>
      </c>
      <c r="AH379" s="4">
        <v>1.37E-2</v>
      </c>
      <c r="AI379" s="4">
        <v>0</v>
      </c>
      <c r="AJ379" s="4">
        <v>0.19139999999999999</v>
      </c>
      <c r="AK379" s="4">
        <v>3.15E-2</v>
      </c>
      <c r="AL379" s="4">
        <v>0</v>
      </c>
      <c r="AM379" s="4">
        <v>2.9700000000000001E-2</v>
      </c>
      <c r="AN379" s="4">
        <v>5.3400000000000003E-2</v>
      </c>
      <c r="AO379" s="4">
        <v>0</v>
      </c>
      <c r="AP379" s="4">
        <v>8.5599999999999996E-2</v>
      </c>
      <c r="AQ379" s="4">
        <v>0.21029999999999999</v>
      </c>
      <c r="AR379" s="4">
        <v>0</v>
      </c>
      <c r="AS379" s="4">
        <v>8.5000000000000006E-3</v>
      </c>
      <c r="AT379" s="4">
        <v>1.4200000000000001E-2</v>
      </c>
      <c r="AU379" s="4">
        <v>0</v>
      </c>
      <c r="AV379" s="4">
        <v>4.65E-2</v>
      </c>
      <c r="AW379" s="4">
        <v>0.21920000000000001</v>
      </c>
      <c r="AX379" s="4">
        <v>5.7000000000000002E-3</v>
      </c>
      <c r="AY379" s="4">
        <v>6.8599999999999994E-2</v>
      </c>
    </row>
    <row r="380" spans="1:51" x14ac:dyDescent="0.2">
      <c r="A380">
        <v>10409757591</v>
      </c>
      <c r="B380" t="s">
        <v>61</v>
      </c>
      <c r="C380">
        <v>0</v>
      </c>
      <c r="D380">
        <v>37</v>
      </c>
      <c r="E380" s="1">
        <v>40000</v>
      </c>
      <c r="F380" t="s">
        <v>51</v>
      </c>
      <c r="G380">
        <v>11230</v>
      </c>
      <c r="H380" t="s">
        <v>52</v>
      </c>
      <c r="I380" t="s">
        <v>56</v>
      </c>
      <c r="J380" s="6" t="str">
        <f t="shared" si="5"/>
        <v>Brooklyn-11230</v>
      </c>
      <c r="K380" s="2">
        <v>40966</v>
      </c>
      <c r="L380" s="3">
        <v>20.97</v>
      </c>
      <c r="M380">
        <v>0</v>
      </c>
      <c r="N380" s="3">
        <v>23.78</v>
      </c>
      <c r="O380">
        <v>7</v>
      </c>
      <c r="P380">
        <v>3</v>
      </c>
      <c r="Q380" s="1">
        <v>608</v>
      </c>
      <c r="R380" s="3">
        <v>26.96</v>
      </c>
      <c r="S380">
        <v>0</v>
      </c>
      <c r="T380" s="3">
        <v>36.770000000000003</v>
      </c>
      <c r="U380">
        <v>9</v>
      </c>
      <c r="V380">
        <v>5</v>
      </c>
      <c r="W380" s="1">
        <v>890</v>
      </c>
      <c r="X380" t="s">
        <v>54</v>
      </c>
      <c r="Y380">
        <v>1</v>
      </c>
      <c r="Z380">
        <v>2</v>
      </c>
      <c r="AA380" t="s">
        <v>54</v>
      </c>
      <c r="AB380" t="s">
        <v>54</v>
      </c>
      <c r="AC380">
        <v>3</v>
      </c>
      <c r="AD380" t="s">
        <v>54</v>
      </c>
      <c r="AE380" s="4">
        <v>5.0099999999999999E-2</v>
      </c>
      <c r="AF380" s="4">
        <v>0</v>
      </c>
      <c r="AG380" s="4">
        <v>4.3799999999999999E-2</v>
      </c>
      <c r="AH380" s="4">
        <v>3.3000000000000002E-2</v>
      </c>
      <c r="AI380" s="4">
        <v>0</v>
      </c>
      <c r="AJ380" s="4">
        <v>0.1605</v>
      </c>
      <c r="AK380" s="4">
        <v>0.1007</v>
      </c>
      <c r="AL380" s="4">
        <v>0</v>
      </c>
      <c r="AM380" s="4">
        <v>6.6400000000000001E-2</v>
      </c>
      <c r="AN380" s="4">
        <v>5.3499999999999999E-2</v>
      </c>
      <c r="AO380" s="4">
        <v>0</v>
      </c>
      <c r="AP380" s="4">
        <v>0</v>
      </c>
      <c r="AQ380" s="4">
        <v>0.1699</v>
      </c>
      <c r="AR380" s="4">
        <v>0</v>
      </c>
      <c r="AS380" s="4">
        <v>4.8899999999999999E-2</v>
      </c>
      <c r="AT380" s="4">
        <v>4.4999999999999998E-2</v>
      </c>
      <c r="AU380" s="4">
        <v>0</v>
      </c>
      <c r="AV380" s="4">
        <v>2.8299999999999999E-2</v>
      </c>
      <c r="AW380" s="4">
        <v>0.19489999999999999</v>
      </c>
      <c r="AX380" s="4">
        <v>0</v>
      </c>
      <c r="AY380" s="4">
        <v>5.1000000000000004E-3</v>
      </c>
    </row>
    <row r="381" spans="1:51" x14ac:dyDescent="0.2">
      <c r="A381">
        <v>10411196661</v>
      </c>
      <c r="B381" t="s">
        <v>60</v>
      </c>
      <c r="C381">
        <v>1</v>
      </c>
      <c r="D381">
        <v>32</v>
      </c>
      <c r="E381" s="1">
        <v>250000</v>
      </c>
      <c r="F381" t="s">
        <v>51</v>
      </c>
      <c r="G381">
        <v>11201</v>
      </c>
      <c r="H381" t="s">
        <v>52</v>
      </c>
      <c r="I381" t="s">
        <v>56</v>
      </c>
      <c r="J381" s="6" t="str">
        <f t="shared" si="5"/>
        <v>Brooklyn-11201</v>
      </c>
      <c r="K381" s="2">
        <v>40967</v>
      </c>
      <c r="L381" s="3">
        <v>0</v>
      </c>
      <c r="M381">
        <v>55</v>
      </c>
      <c r="N381" s="3">
        <v>4.43</v>
      </c>
      <c r="O381">
        <v>56</v>
      </c>
      <c r="P381">
        <v>7</v>
      </c>
      <c r="Q381" s="1">
        <v>9420</v>
      </c>
      <c r="R381" s="3">
        <v>0</v>
      </c>
      <c r="S381">
        <v>106</v>
      </c>
      <c r="T381" s="3">
        <v>25.08</v>
      </c>
      <c r="U381">
        <v>106</v>
      </c>
      <c r="V381">
        <v>14</v>
      </c>
      <c r="W381" s="1">
        <v>16200</v>
      </c>
      <c r="X381">
        <v>32</v>
      </c>
      <c r="Y381">
        <v>7</v>
      </c>
      <c r="Z381">
        <v>4</v>
      </c>
      <c r="AA381">
        <v>2</v>
      </c>
      <c r="AB381">
        <v>1</v>
      </c>
      <c r="AC381">
        <v>3</v>
      </c>
      <c r="AD381">
        <v>6</v>
      </c>
      <c r="AE381" s="4">
        <v>5.3600000000000002E-2</v>
      </c>
      <c r="AF381" s="4">
        <v>0</v>
      </c>
      <c r="AG381" s="4">
        <v>2.1700000000000001E-2</v>
      </c>
      <c r="AH381" s="4">
        <v>2.01E-2</v>
      </c>
      <c r="AI381" s="4">
        <v>2.69E-2</v>
      </c>
      <c r="AJ381" s="4">
        <v>0.13669999999999999</v>
      </c>
      <c r="AK381" s="4">
        <v>3.6400000000000002E-2</v>
      </c>
      <c r="AL381" s="4">
        <v>0</v>
      </c>
      <c r="AM381" s="4">
        <v>6.7599999999999993E-2</v>
      </c>
      <c r="AN381" s="4">
        <v>5.8599999999999999E-2</v>
      </c>
      <c r="AO381" s="4">
        <v>6.0000000000000001E-3</v>
      </c>
      <c r="AP381" s="4">
        <v>1.1299999999999999E-2</v>
      </c>
      <c r="AQ381" s="4">
        <v>0.15390000000000001</v>
      </c>
      <c r="AR381" s="4">
        <v>1.49E-2</v>
      </c>
      <c r="AS381" s="4">
        <v>2.2700000000000001E-2</v>
      </c>
      <c r="AT381" s="4">
        <v>0.1168</v>
      </c>
      <c r="AU381" s="4">
        <v>0</v>
      </c>
      <c r="AV381" s="4">
        <v>2.7300000000000001E-2</v>
      </c>
      <c r="AW381" s="4">
        <v>0.1822</v>
      </c>
      <c r="AX381" s="4">
        <v>1.6299999999999999E-2</v>
      </c>
      <c r="AY381" s="4">
        <v>2.7199999999999998E-2</v>
      </c>
    </row>
    <row r="382" spans="1:51" x14ac:dyDescent="0.2">
      <c r="A382">
        <v>1041147252</v>
      </c>
      <c r="B382" t="s">
        <v>50</v>
      </c>
      <c r="C382">
        <v>1</v>
      </c>
      <c r="D382">
        <v>42</v>
      </c>
      <c r="E382" s="1">
        <v>150000</v>
      </c>
      <c r="F382" t="s">
        <v>57</v>
      </c>
      <c r="G382">
        <v>10016</v>
      </c>
      <c r="H382" t="s">
        <v>52</v>
      </c>
      <c r="I382" t="s">
        <v>58</v>
      </c>
      <c r="J382" s="6" t="str">
        <f t="shared" si="5"/>
        <v>Manhattan-10016</v>
      </c>
      <c r="K382" s="2">
        <v>38924</v>
      </c>
      <c r="L382" s="3">
        <v>0</v>
      </c>
      <c r="M382">
        <v>23</v>
      </c>
      <c r="N382" s="3">
        <v>183.44</v>
      </c>
      <c r="O382">
        <v>25</v>
      </c>
      <c r="P382">
        <v>19</v>
      </c>
      <c r="Q382" s="1">
        <v>6109</v>
      </c>
      <c r="R382" s="3">
        <v>0</v>
      </c>
      <c r="S382">
        <v>42</v>
      </c>
      <c r="T382" s="3">
        <v>306.77</v>
      </c>
      <c r="U382">
        <v>43</v>
      </c>
      <c r="V382">
        <v>37</v>
      </c>
      <c r="W382" s="1">
        <v>12211</v>
      </c>
      <c r="X382" t="s">
        <v>54</v>
      </c>
      <c r="Y382">
        <v>1</v>
      </c>
      <c r="Z382">
        <v>4</v>
      </c>
      <c r="AA382">
        <v>4</v>
      </c>
      <c r="AB382">
        <v>6</v>
      </c>
      <c r="AC382">
        <v>8</v>
      </c>
      <c r="AD382" t="s">
        <v>54</v>
      </c>
      <c r="AE382" s="4">
        <v>2.4400000000000002E-2</v>
      </c>
      <c r="AF382" s="4">
        <v>0</v>
      </c>
      <c r="AG382" s="4">
        <v>7.6600000000000001E-2</v>
      </c>
      <c r="AH382" s="4">
        <v>1.52E-2</v>
      </c>
      <c r="AI382" s="4">
        <v>0</v>
      </c>
      <c r="AJ382" s="4">
        <v>0.1196</v>
      </c>
      <c r="AK382" s="4">
        <v>0.13539999999999999</v>
      </c>
      <c r="AL382" s="4">
        <v>1.34E-2</v>
      </c>
      <c r="AM382" s="4">
        <v>1.7000000000000001E-2</v>
      </c>
      <c r="AN382" s="4">
        <v>6.2E-2</v>
      </c>
      <c r="AO382" s="4">
        <v>1.2500000000000001E-2</v>
      </c>
      <c r="AP382" s="4">
        <v>4.7800000000000002E-2</v>
      </c>
      <c r="AQ382" s="4">
        <v>0.18160000000000001</v>
      </c>
      <c r="AR382" s="4">
        <v>0</v>
      </c>
      <c r="AS382" s="4">
        <v>0</v>
      </c>
      <c r="AT382" s="4">
        <v>0.08</v>
      </c>
      <c r="AU382" s="4">
        <v>0</v>
      </c>
      <c r="AV382" s="4">
        <v>0</v>
      </c>
      <c r="AW382" s="4">
        <v>0.17580000000000001</v>
      </c>
      <c r="AX382" s="4">
        <v>0</v>
      </c>
      <c r="AY382" s="4">
        <v>3.8699999999999998E-2</v>
      </c>
    </row>
    <row r="383" spans="1:51" x14ac:dyDescent="0.2">
      <c r="A383">
        <v>104119282</v>
      </c>
      <c r="B383" t="s">
        <v>50</v>
      </c>
      <c r="C383">
        <v>1</v>
      </c>
      <c r="D383">
        <v>61</v>
      </c>
      <c r="E383" s="1">
        <v>40000</v>
      </c>
      <c r="F383" t="s">
        <v>57</v>
      </c>
      <c r="G383">
        <v>10075</v>
      </c>
      <c r="H383" t="s">
        <v>52</v>
      </c>
      <c r="I383" t="s">
        <v>58</v>
      </c>
      <c r="J383" s="6" t="str">
        <f t="shared" si="5"/>
        <v>Manhattan-10075</v>
      </c>
      <c r="K383" s="2">
        <v>38155</v>
      </c>
      <c r="L383" s="3">
        <v>193.71</v>
      </c>
      <c r="M383">
        <v>0</v>
      </c>
      <c r="N383" s="3">
        <v>4.05</v>
      </c>
      <c r="O383">
        <v>29</v>
      </c>
      <c r="P383">
        <v>4</v>
      </c>
      <c r="Q383" s="1">
        <v>2362</v>
      </c>
      <c r="R383" s="3">
        <v>367.42</v>
      </c>
      <c r="S383">
        <v>0</v>
      </c>
      <c r="T383" s="3">
        <v>4.08</v>
      </c>
      <c r="U383">
        <v>58</v>
      </c>
      <c r="V383">
        <v>7</v>
      </c>
      <c r="W383" s="1">
        <v>4827</v>
      </c>
      <c r="X383" t="s">
        <v>54</v>
      </c>
      <c r="Y383">
        <v>14</v>
      </c>
      <c r="Z383">
        <v>2</v>
      </c>
      <c r="AA383">
        <v>3</v>
      </c>
      <c r="AB383">
        <v>9</v>
      </c>
      <c r="AC383">
        <v>1</v>
      </c>
      <c r="AD383" t="s">
        <v>54</v>
      </c>
      <c r="AE383" s="4">
        <v>0</v>
      </c>
      <c r="AF383" s="4">
        <v>0</v>
      </c>
      <c r="AG383" s="4">
        <v>0</v>
      </c>
      <c r="AH383" s="4">
        <v>3.3999999999999998E-3</v>
      </c>
      <c r="AI383" s="4">
        <v>0</v>
      </c>
      <c r="AJ383" s="4">
        <v>2.9700000000000001E-2</v>
      </c>
      <c r="AK383" s="4">
        <v>0</v>
      </c>
      <c r="AL383" s="4">
        <v>0</v>
      </c>
      <c r="AM383" s="4">
        <v>0</v>
      </c>
      <c r="AN383" s="4">
        <v>7.22E-2</v>
      </c>
      <c r="AO383" s="4">
        <v>0</v>
      </c>
      <c r="AP383" s="4">
        <v>0.57489999999999997</v>
      </c>
      <c r="AQ383" s="4">
        <v>0</v>
      </c>
      <c r="AR383" s="4">
        <v>0</v>
      </c>
      <c r="AS383" s="4">
        <v>0</v>
      </c>
      <c r="AT383" s="4">
        <v>0.12139999999999999</v>
      </c>
      <c r="AU383" s="4">
        <v>1.37E-2</v>
      </c>
      <c r="AV383" s="4">
        <v>0</v>
      </c>
      <c r="AW383" s="4">
        <v>8.0999999999999996E-3</v>
      </c>
      <c r="AX383" s="4">
        <v>0</v>
      </c>
      <c r="AY383" s="4">
        <v>0.1767</v>
      </c>
    </row>
    <row r="384" spans="1:51" x14ac:dyDescent="0.2">
      <c r="A384">
        <v>1041203355</v>
      </c>
      <c r="B384" t="s">
        <v>61</v>
      </c>
      <c r="C384">
        <v>1</v>
      </c>
      <c r="D384">
        <v>39</v>
      </c>
      <c r="E384" s="1">
        <v>300000</v>
      </c>
      <c r="F384" t="s">
        <v>51</v>
      </c>
      <c r="G384">
        <v>10003</v>
      </c>
      <c r="H384" t="s">
        <v>52</v>
      </c>
      <c r="I384" t="s">
        <v>58</v>
      </c>
      <c r="J384" s="6" t="str">
        <f t="shared" si="5"/>
        <v>Manhattan-10003</v>
      </c>
      <c r="K384" s="2">
        <v>38821</v>
      </c>
      <c r="L384" s="3">
        <v>9.98</v>
      </c>
      <c r="M384">
        <v>9</v>
      </c>
      <c r="N384" s="3">
        <v>83.71</v>
      </c>
      <c r="O384">
        <v>16</v>
      </c>
      <c r="P384">
        <v>10</v>
      </c>
      <c r="Q384" s="1">
        <v>1350</v>
      </c>
      <c r="R384" s="3">
        <v>9.98</v>
      </c>
      <c r="S384">
        <v>24</v>
      </c>
      <c r="T384" s="3">
        <v>155.68</v>
      </c>
      <c r="U384">
        <v>29</v>
      </c>
      <c r="V384">
        <v>22</v>
      </c>
      <c r="W384" s="1">
        <v>3034</v>
      </c>
      <c r="X384">
        <v>1</v>
      </c>
      <c r="Y384">
        <v>1</v>
      </c>
      <c r="Z384">
        <v>1</v>
      </c>
      <c r="AA384">
        <v>5</v>
      </c>
      <c r="AB384">
        <v>1</v>
      </c>
      <c r="AC384">
        <v>3</v>
      </c>
      <c r="AD384">
        <v>2</v>
      </c>
      <c r="AE384" s="4">
        <v>0</v>
      </c>
      <c r="AF384" s="4">
        <v>0</v>
      </c>
      <c r="AG384" s="4">
        <v>0</v>
      </c>
      <c r="AH384" s="4">
        <v>3.49E-2</v>
      </c>
      <c r="AI384" s="4">
        <v>0</v>
      </c>
      <c r="AJ384" s="4">
        <v>8.8099999999999998E-2</v>
      </c>
      <c r="AK384" s="4">
        <v>2.6599999999999999E-2</v>
      </c>
      <c r="AL384" s="4">
        <v>0</v>
      </c>
      <c r="AM384" s="4">
        <v>2.46E-2</v>
      </c>
      <c r="AN384" s="4">
        <v>9.0700000000000003E-2</v>
      </c>
      <c r="AO384" s="4">
        <v>2.8899999999999999E-2</v>
      </c>
      <c r="AP384" s="4">
        <v>9.1399999999999995E-2</v>
      </c>
      <c r="AQ384" s="4">
        <v>0</v>
      </c>
      <c r="AR384" s="4">
        <v>0</v>
      </c>
      <c r="AS384" s="4">
        <v>0.28599999999999998</v>
      </c>
      <c r="AT384" s="4">
        <v>9.7000000000000003E-3</v>
      </c>
      <c r="AU384" s="4">
        <v>0</v>
      </c>
      <c r="AV384" s="4">
        <v>1.8599999999999998E-2</v>
      </c>
      <c r="AW384" s="4">
        <v>0.23449999999999999</v>
      </c>
      <c r="AX384" s="4">
        <v>1.7500000000000002E-2</v>
      </c>
      <c r="AY384" s="4">
        <v>4.8500000000000001E-2</v>
      </c>
    </row>
    <row r="385" spans="1:51" x14ac:dyDescent="0.2">
      <c r="A385">
        <v>10412779506</v>
      </c>
      <c r="B385" t="s">
        <v>55</v>
      </c>
      <c r="C385">
        <v>1</v>
      </c>
      <c r="D385">
        <v>42</v>
      </c>
      <c r="E385" s="1">
        <v>150000</v>
      </c>
      <c r="F385" t="s">
        <v>57</v>
      </c>
      <c r="G385">
        <v>10001</v>
      </c>
      <c r="H385" t="s">
        <v>52</v>
      </c>
      <c r="I385" t="s">
        <v>58</v>
      </c>
      <c r="J385" s="6" t="str">
        <f t="shared" si="5"/>
        <v>Manhattan-10001</v>
      </c>
      <c r="K385" s="2">
        <v>40967</v>
      </c>
      <c r="L385" s="3">
        <v>0</v>
      </c>
      <c r="M385">
        <v>21</v>
      </c>
      <c r="N385" s="3">
        <v>104.45</v>
      </c>
      <c r="O385">
        <v>25</v>
      </c>
      <c r="P385">
        <v>14</v>
      </c>
      <c r="Q385" s="1">
        <v>7779</v>
      </c>
      <c r="R385" s="3">
        <v>0</v>
      </c>
      <c r="S385">
        <v>35</v>
      </c>
      <c r="T385" s="3">
        <v>214.54</v>
      </c>
      <c r="U385">
        <v>36</v>
      </c>
      <c r="V385">
        <v>21</v>
      </c>
      <c r="W385" s="1">
        <v>12620</v>
      </c>
      <c r="X385">
        <v>7</v>
      </c>
      <c r="Y385">
        <v>2</v>
      </c>
      <c r="Z385">
        <v>2</v>
      </c>
      <c r="AA385">
        <v>4</v>
      </c>
      <c r="AB385" t="s">
        <v>54</v>
      </c>
      <c r="AC385">
        <v>1</v>
      </c>
      <c r="AD385">
        <v>7</v>
      </c>
      <c r="AE385" s="4">
        <v>0.17599999999999999</v>
      </c>
      <c r="AF385" s="4">
        <v>0</v>
      </c>
      <c r="AG385" s="4">
        <v>0</v>
      </c>
      <c r="AH385" s="4">
        <v>0</v>
      </c>
      <c r="AI385" s="4">
        <v>0</v>
      </c>
      <c r="AJ385" s="4">
        <v>4.7300000000000002E-2</v>
      </c>
      <c r="AK385" s="4">
        <v>9.6000000000000002E-2</v>
      </c>
      <c r="AL385" s="4">
        <v>0</v>
      </c>
      <c r="AM385" s="4">
        <v>8.6E-3</v>
      </c>
      <c r="AN385" s="4">
        <v>1.3100000000000001E-2</v>
      </c>
      <c r="AO385" s="4">
        <v>0.14729999999999999</v>
      </c>
      <c r="AP385" s="4">
        <v>5.4100000000000002E-2</v>
      </c>
      <c r="AQ385" s="4">
        <v>9.9699999999999997E-2</v>
      </c>
      <c r="AR385" s="4">
        <v>0</v>
      </c>
      <c r="AS385" s="4">
        <v>5.4100000000000002E-2</v>
      </c>
      <c r="AT385" s="4">
        <v>0.1331</v>
      </c>
      <c r="AU385" s="4">
        <v>0.12280000000000001</v>
      </c>
      <c r="AV385" s="4">
        <v>7.0000000000000001E-3</v>
      </c>
      <c r="AW385" s="4">
        <v>4.1099999999999998E-2</v>
      </c>
      <c r="AX385" s="4">
        <v>0</v>
      </c>
      <c r="AY385" s="4">
        <v>0</v>
      </c>
    </row>
    <row r="386" spans="1:51" x14ac:dyDescent="0.2">
      <c r="A386">
        <v>10414351711</v>
      </c>
      <c r="B386" t="s">
        <v>61</v>
      </c>
      <c r="C386">
        <v>0</v>
      </c>
      <c r="D386">
        <v>4</v>
      </c>
      <c r="E386" s="1">
        <v>-1</v>
      </c>
      <c r="F386" t="s">
        <v>66</v>
      </c>
      <c r="G386">
        <v>11205</v>
      </c>
      <c r="H386" t="s">
        <v>52</v>
      </c>
      <c r="I386" t="s">
        <v>56</v>
      </c>
      <c r="J386" s="6" t="str">
        <f t="shared" si="5"/>
        <v>Brooklyn-11205</v>
      </c>
      <c r="K386" s="2">
        <v>41615</v>
      </c>
      <c r="L386" s="3">
        <v>25.96</v>
      </c>
      <c r="M386">
        <v>0</v>
      </c>
      <c r="N386" s="3">
        <v>0</v>
      </c>
      <c r="O386">
        <v>4</v>
      </c>
      <c r="P386" t="e">
        <v>#N/A</v>
      </c>
      <c r="Q386" s="1">
        <v>432</v>
      </c>
      <c r="R386" s="3">
        <v>25.96</v>
      </c>
      <c r="S386">
        <v>0</v>
      </c>
      <c r="T386" s="3">
        <v>0</v>
      </c>
      <c r="U386">
        <v>4</v>
      </c>
      <c r="V386" t="e">
        <v>#N/A</v>
      </c>
      <c r="W386" s="1">
        <v>432</v>
      </c>
      <c r="X386" t="s">
        <v>54</v>
      </c>
      <c r="Y386">
        <v>1</v>
      </c>
      <c r="Z386" t="s">
        <v>54</v>
      </c>
      <c r="AA386" t="s">
        <v>54</v>
      </c>
      <c r="AB386" t="s">
        <v>54</v>
      </c>
      <c r="AC386">
        <v>1</v>
      </c>
      <c r="AD386">
        <v>2</v>
      </c>
      <c r="AE386" s="4">
        <v>0</v>
      </c>
      <c r="AF386" s="4">
        <v>0</v>
      </c>
      <c r="AG386" s="4">
        <v>0</v>
      </c>
      <c r="AH386" s="4">
        <v>1.4E-2</v>
      </c>
      <c r="AI386" s="4">
        <v>0</v>
      </c>
      <c r="AJ386" s="4">
        <v>0.20549999999999999</v>
      </c>
      <c r="AK386" s="4">
        <v>6.3399999999999998E-2</v>
      </c>
      <c r="AL386" s="4">
        <v>0</v>
      </c>
      <c r="AM386" s="4">
        <v>3.9800000000000002E-2</v>
      </c>
      <c r="AN386" s="4">
        <v>0.13619999999999999</v>
      </c>
      <c r="AO386" s="4">
        <v>0</v>
      </c>
      <c r="AP386" s="4">
        <v>0</v>
      </c>
      <c r="AQ386" s="4">
        <v>0</v>
      </c>
      <c r="AR386" s="4">
        <v>0</v>
      </c>
      <c r="AS386" s="4">
        <v>6.3600000000000004E-2</v>
      </c>
      <c r="AT386" s="4">
        <v>0</v>
      </c>
      <c r="AU386" s="4">
        <v>0</v>
      </c>
      <c r="AV386" s="4">
        <v>3.3700000000000001E-2</v>
      </c>
      <c r="AW386" s="4">
        <v>0.2666</v>
      </c>
      <c r="AX386" s="4">
        <v>7.22E-2</v>
      </c>
      <c r="AY386" s="4">
        <v>0.10489999999999999</v>
      </c>
    </row>
    <row r="387" spans="1:51" x14ac:dyDescent="0.2">
      <c r="A387">
        <v>104182854</v>
      </c>
      <c r="B387" t="s">
        <v>55</v>
      </c>
      <c r="C387">
        <v>1</v>
      </c>
      <c r="D387">
        <v>36</v>
      </c>
      <c r="E387" s="1">
        <v>50000</v>
      </c>
      <c r="F387" t="s">
        <v>51</v>
      </c>
      <c r="G387">
        <v>11023</v>
      </c>
      <c r="H387" t="s">
        <v>52</v>
      </c>
      <c r="I387" t="s">
        <v>67</v>
      </c>
      <c r="J387" s="6" t="str">
        <f t="shared" ref="J387:J450" si="6">_xlfn.CONCAT(I387,"-", G387)</f>
        <v>Nassau-11023</v>
      </c>
      <c r="K387" s="2">
        <v>38095</v>
      </c>
      <c r="L387" s="3">
        <v>6.99</v>
      </c>
      <c r="M387">
        <v>0</v>
      </c>
      <c r="N387" s="3">
        <v>0</v>
      </c>
      <c r="O387">
        <v>21</v>
      </c>
      <c r="P387">
        <v>1</v>
      </c>
      <c r="Q387" s="1">
        <v>70</v>
      </c>
      <c r="R387" s="3">
        <v>6.99</v>
      </c>
      <c r="S387">
        <v>0</v>
      </c>
      <c r="T387" s="3">
        <v>0</v>
      </c>
      <c r="U387">
        <v>1</v>
      </c>
      <c r="V387">
        <v>10</v>
      </c>
      <c r="W387" s="1">
        <v>70</v>
      </c>
      <c r="X387">
        <v>4</v>
      </c>
      <c r="Y387" t="s">
        <v>54</v>
      </c>
      <c r="Z387">
        <v>2</v>
      </c>
      <c r="AA387">
        <v>7</v>
      </c>
      <c r="AB387">
        <v>2</v>
      </c>
      <c r="AC387">
        <v>3</v>
      </c>
      <c r="AD387">
        <v>3</v>
      </c>
      <c r="AE387" s="4">
        <v>0</v>
      </c>
      <c r="AF387" s="4">
        <v>0</v>
      </c>
      <c r="AG387" s="4">
        <v>2.5600000000000001E-2</v>
      </c>
      <c r="AH387" s="4">
        <v>1.0500000000000001E-2</v>
      </c>
      <c r="AI387" s="4">
        <v>0</v>
      </c>
      <c r="AJ387" s="4">
        <v>0.20319999999999999</v>
      </c>
      <c r="AK387" s="4">
        <v>5.7000000000000002E-2</v>
      </c>
      <c r="AL387" s="4">
        <v>0</v>
      </c>
      <c r="AM387" s="4">
        <v>0.09</v>
      </c>
      <c r="AN387" s="4">
        <v>0.11260000000000001</v>
      </c>
      <c r="AO387" s="4">
        <v>0</v>
      </c>
      <c r="AP387" s="4">
        <v>0</v>
      </c>
      <c r="AQ387" s="4">
        <v>7.0800000000000002E-2</v>
      </c>
      <c r="AR387" s="4">
        <v>0</v>
      </c>
      <c r="AS387" s="4">
        <v>1.0800000000000001E-2</v>
      </c>
      <c r="AT387" s="4">
        <v>4.0800000000000003E-2</v>
      </c>
      <c r="AU387" s="4">
        <v>0</v>
      </c>
      <c r="AV387" s="4">
        <v>1.4200000000000001E-2</v>
      </c>
      <c r="AW387" s="4">
        <v>0.32479999999999998</v>
      </c>
      <c r="AX387" s="4">
        <v>1.47E-2</v>
      </c>
      <c r="AY387" s="4">
        <v>2.5100000000000001E-2</v>
      </c>
    </row>
    <row r="388" spans="1:51" x14ac:dyDescent="0.2">
      <c r="A388">
        <v>10419103166</v>
      </c>
      <c r="B388" t="s">
        <v>50</v>
      </c>
      <c r="C388">
        <v>0</v>
      </c>
      <c r="D388">
        <v>54</v>
      </c>
      <c r="E388" s="1">
        <v>150000</v>
      </c>
      <c r="F388" t="s">
        <v>57</v>
      </c>
      <c r="G388">
        <v>10006</v>
      </c>
      <c r="H388" t="s">
        <v>52</v>
      </c>
      <c r="I388" t="s">
        <v>58</v>
      </c>
      <c r="J388" s="6" t="str">
        <f t="shared" si="6"/>
        <v>Manhattan-10006</v>
      </c>
      <c r="K388" s="2">
        <v>40968</v>
      </c>
      <c r="L388" s="3">
        <v>0</v>
      </c>
      <c r="M388">
        <v>23</v>
      </c>
      <c r="N388" s="3">
        <v>2.0099999999999998</v>
      </c>
      <c r="O388">
        <v>25</v>
      </c>
      <c r="P388">
        <v>2</v>
      </c>
      <c r="Q388" s="1">
        <v>2235</v>
      </c>
      <c r="R388" s="3">
        <v>0</v>
      </c>
      <c r="S388">
        <v>46</v>
      </c>
      <c r="T388" s="3">
        <v>2.0299999999999998</v>
      </c>
      <c r="U388">
        <v>46</v>
      </c>
      <c r="V388">
        <v>4</v>
      </c>
      <c r="W388" s="1">
        <v>4518</v>
      </c>
      <c r="X388">
        <v>2</v>
      </c>
      <c r="Y388">
        <v>2</v>
      </c>
      <c r="Z388">
        <v>4</v>
      </c>
      <c r="AA388">
        <v>2</v>
      </c>
      <c r="AB388">
        <v>4</v>
      </c>
      <c r="AC388">
        <v>6</v>
      </c>
      <c r="AD388">
        <v>3</v>
      </c>
      <c r="AE388" s="4">
        <v>9.4000000000000004E-3</v>
      </c>
      <c r="AF388" s="4">
        <v>0</v>
      </c>
      <c r="AG388" s="4">
        <v>3.5299999999999998E-2</v>
      </c>
      <c r="AH388" s="4">
        <v>6.6900000000000001E-2</v>
      </c>
      <c r="AI388" s="4">
        <v>0</v>
      </c>
      <c r="AJ388" s="4">
        <v>0.1067</v>
      </c>
      <c r="AK388" s="4">
        <v>6.0699999999999997E-2</v>
      </c>
      <c r="AL388" s="4">
        <v>0</v>
      </c>
      <c r="AM388" s="4">
        <v>1.21E-2</v>
      </c>
      <c r="AN388" s="4">
        <v>0.16589999999999999</v>
      </c>
      <c r="AO388" s="4">
        <v>0</v>
      </c>
      <c r="AP388" s="4">
        <v>0.10639999999999999</v>
      </c>
      <c r="AQ388" s="4">
        <v>9.1999999999999998E-3</v>
      </c>
      <c r="AR388" s="4">
        <v>0</v>
      </c>
      <c r="AS388" s="4">
        <v>6.08E-2</v>
      </c>
      <c r="AT388" s="4">
        <v>0.13869999999999999</v>
      </c>
      <c r="AU388" s="4">
        <v>0</v>
      </c>
      <c r="AV388" s="4">
        <v>1.7299999999999999E-2</v>
      </c>
      <c r="AW388" s="4">
        <v>0.12740000000000001</v>
      </c>
      <c r="AX388" s="4">
        <v>0</v>
      </c>
      <c r="AY388" s="4">
        <v>8.3199999999999996E-2</v>
      </c>
    </row>
    <row r="389" spans="1:51" x14ac:dyDescent="0.2">
      <c r="A389">
        <v>10420216794</v>
      </c>
      <c r="B389" t="s">
        <v>50</v>
      </c>
      <c r="C389">
        <v>0</v>
      </c>
      <c r="D389">
        <v>66</v>
      </c>
      <c r="E389" s="1">
        <v>75000</v>
      </c>
      <c r="F389" t="s">
        <v>51</v>
      </c>
      <c r="G389">
        <v>10011</v>
      </c>
      <c r="H389" t="s">
        <v>52</v>
      </c>
      <c r="I389" t="s">
        <v>58</v>
      </c>
      <c r="J389" s="6" t="str">
        <f t="shared" si="6"/>
        <v>Manhattan-10011</v>
      </c>
      <c r="K389" s="2">
        <v>40968</v>
      </c>
      <c r="L389" s="3">
        <v>26.96</v>
      </c>
      <c r="M389">
        <v>0</v>
      </c>
      <c r="N389" s="3">
        <v>162.69999999999999</v>
      </c>
      <c r="O389">
        <v>25</v>
      </c>
      <c r="P389">
        <v>23</v>
      </c>
      <c r="Q389" s="1">
        <v>2920</v>
      </c>
      <c r="R389" s="3">
        <v>68.89</v>
      </c>
      <c r="S389">
        <v>0</v>
      </c>
      <c r="T389" s="3">
        <v>273.43</v>
      </c>
      <c r="U389">
        <v>46</v>
      </c>
      <c r="V389">
        <v>40</v>
      </c>
      <c r="W389" s="1">
        <v>5160</v>
      </c>
      <c r="X389">
        <v>5</v>
      </c>
      <c r="Y389" t="s">
        <v>54</v>
      </c>
      <c r="Z389">
        <v>1</v>
      </c>
      <c r="AA389">
        <v>3</v>
      </c>
      <c r="AB389">
        <v>6</v>
      </c>
      <c r="AC389">
        <v>8</v>
      </c>
      <c r="AD389">
        <v>2</v>
      </c>
      <c r="AE389" s="4">
        <v>0.49049999999999999</v>
      </c>
      <c r="AF389" s="4">
        <v>0</v>
      </c>
      <c r="AG389" s="4">
        <v>0</v>
      </c>
      <c r="AH389" s="4">
        <v>0</v>
      </c>
      <c r="AI389" s="4">
        <v>0</v>
      </c>
      <c r="AJ389" s="4">
        <v>0</v>
      </c>
      <c r="AK389" s="4">
        <v>0.14630000000000001</v>
      </c>
      <c r="AL389" s="4">
        <v>0</v>
      </c>
      <c r="AM389" s="4">
        <v>0</v>
      </c>
      <c r="AN389" s="4">
        <v>0</v>
      </c>
      <c r="AO389" s="4">
        <v>0</v>
      </c>
      <c r="AP389" s="4">
        <v>0.1187</v>
      </c>
      <c r="AQ389" s="4">
        <v>0</v>
      </c>
      <c r="AR389" s="4">
        <v>0</v>
      </c>
      <c r="AS389" s="4">
        <v>0</v>
      </c>
      <c r="AT389" s="4">
        <v>0.22450000000000001</v>
      </c>
      <c r="AU389" s="4">
        <v>0</v>
      </c>
      <c r="AV389" s="4">
        <v>0</v>
      </c>
      <c r="AW389" s="4">
        <v>0</v>
      </c>
      <c r="AX389" s="4">
        <v>0</v>
      </c>
      <c r="AY389" s="4">
        <v>2.01E-2</v>
      </c>
    </row>
    <row r="390" spans="1:51" x14ac:dyDescent="0.2">
      <c r="A390">
        <v>10420769898</v>
      </c>
      <c r="B390" t="s">
        <v>55</v>
      </c>
      <c r="C390">
        <v>0</v>
      </c>
      <c r="D390">
        <v>59</v>
      </c>
      <c r="E390" s="1">
        <v>60000</v>
      </c>
      <c r="F390" t="s">
        <v>57</v>
      </c>
      <c r="G390">
        <v>10025</v>
      </c>
      <c r="H390" t="s">
        <v>52</v>
      </c>
      <c r="I390" t="s">
        <v>58</v>
      </c>
      <c r="J390" s="6" t="str">
        <f t="shared" si="6"/>
        <v>Manhattan-10025</v>
      </c>
      <c r="K390" s="2">
        <v>40969</v>
      </c>
      <c r="L390" s="3">
        <v>146.78</v>
      </c>
      <c r="M390">
        <v>0</v>
      </c>
      <c r="N390" s="3">
        <v>0</v>
      </c>
      <c r="O390">
        <v>22</v>
      </c>
      <c r="P390" t="e">
        <v>#N/A</v>
      </c>
      <c r="Q390" s="1">
        <v>2051</v>
      </c>
      <c r="R390" s="3">
        <v>260.58999999999997</v>
      </c>
      <c r="S390">
        <v>0</v>
      </c>
      <c r="T390" s="3">
        <v>0.01</v>
      </c>
      <c r="U390">
        <v>41</v>
      </c>
      <c r="V390" t="e">
        <v>#N/A</v>
      </c>
      <c r="W390" s="1">
        <v>3742</v>
      </c>
      <c r="X390">
        <v>7</v>
      </c>
      <c r="Y390">
        <v>2</v>
      </c>
      <c r="Z390">
        <v>1</v>
      </c>
      <c r="AA390">
        <v>5</v>
      </c>
      <c r="AB390">
        <v>4</v>
      </c>
      <c r="AC390">
        <v>1</v>
      </c>
      <c r="AD390">
        <v>2</v>
      </c>
      <c r="AE390" s="4">
        <v>0</v>
      </c>
      <c r="AF390" s="4">
        <v>0</v>
      </c>
      <c r="AG390" s="4">
        <v>0</v>
      </c>
      <c r="AH390" s="4">
        <v>3.4599999999999999E-2</v>
      </c>
      <c r="AI390" s="4">
        <v>0</v>
      </c>
      <c r="AJ390" s="4">
        <v>3.6999999999999998E-2</v>
      </c>
      <c r="AK390" s="4">
        <v>4.3E-3</v>
      </c>
      <c r="AL390" s="4">
        <v>0</v>
      </c>
      <c r="AM390" s="4">
        <v>8.0199999999999994E-2</v>
      </c>
      <c r="AN390" s="4">
        <v>1.5100000000000001E-2</v>
      </c>
      <c r="AO390" s="4">
        <v>0</v>
      </c>
      <c r="AP390" s="4">
        <v>0</v>
      </c>
      <c r="AQ390" s="4">
        <v>2.4799999999999999E-2</v>
      </c>
      <c r="AR390" s="4">
        <v>0</v>
      </c>
      <c r="AS390" s="4">
        <v>0.02</v>
      </c>
      <c r="AT390" s="4">
        <v>0.76019999999999999</v>
      </c>
      <c r="AU390" s="4">
        <v>0</v>
      </c>
      <c r="AV390" s="4">
        <v>2.1399999999999999E-2</v>
      </c>
      <c r="AW390" s="4">
        <v>2.3999999999999998E-3</v>
      </c>
      <c r="AX390" s="4">
        <v>0</v>
      </c>
      <c r="AY390" s="4">
        <v>0</v>
      </c>
    </row>
    <row r="391" spans="1:51" x14ac:dyDescent="0.2">
      <c r="A391">
        <v>10424555825</v>
      </c>
      <c r="B391" t="s">
        <v>50</v>
      </c>
      <c r="C391">
        <v>1</v>
      </c>
      <c r="D391">
        <v>50</v>
      </c>
      <c r="E391" s="1">
        <v>150000</v>
      </c>
      <c r="F391" t="s">
        <v>51</v>
      </c>
      <c r="G391">
        <v>6807</v>
      </c>
      <c r="H391" t="s">
        <v>52</v>
      </c>
      <c r="I391" t="s">
        <v>63</v>
      </c>
      <c r="J391" s="6" t="str">
        <f t="shared" si="6"/>
        <v>Westchester/CT-6807</v>
      </c>
      <c r="K391" s="2">
        <v>40969</v>
      </c>
      <c r="L391" s="3">
        <v>0</v>
      </c>
      <c r="M391">
        <v>37</v>
      </c>
      <c r="N391" s="3">
        <v>129.41</v>
      </c>
      <c r="O391">
        <v>42</v>
      </c>
      <c r="P391">
        <v>22</v>
      </c>
      <c r="Q391" s="1">
        <v>18894</v>
      </c>
      <c r="R391" s="3">
        <v>0</v>
      </c>
      <c r="S391">
        <v>76</v>
      </c>
      <c r="T391" s="3">
        <v>157.94</v>
      </c>
      <c r="U391">
        <v>78</v>
      </c>
      <c r="V391">
        <v>29</v>
      </c>
      <c r="W391" s="1">
        <v>36496</v>
      </c>
      <c r="X391">
        <v>6</v>
      </c>
      <c r="Y391">
        <v>7</v>
      </c>
      <c r="Z391">
        <v>8</v>
      </c>
      <c r="AA391">
        <v>5</v>
      </c>
      <c r="AB391">
        <v>5</v>
      </c>
      <c r="AC391">
        <v>7</v>
      </c>
      <c r="AD391">
        <v>2</v>
      </c>
      <c r="AE391" s="4">
        <v>0</v>
      </c>
      <c r="AF391" s="4">
        <v>0</v>
      </c>
      <c r="AG391" s="4">
        <v>3.4799999999999998E-2</v>
      </c>
      <c r="AH391" s="4">
        <v>7.7000000000000002E-3</v>
      </c>
      <c r="AI391" s="4">
        <v>0</v>
      </c>
      <c r="AJ391" s="4">
        <v>9.2899999999999996E-2</v>
      </c>
      <c r="AK391" s="4">
        <v>6.5799999999999997E-2</v>
      </c>
      <c r="AL391" s="4">
        <v>1.2200000000000001E-2</v>
      </c>
      <c r="AM391" s="4">
        <v>3.2899999999999999E-2</v>
      </c>
      <c r="AN391" s="4">
        <v>6.59E-2</v>
      </c>
      <c r="AO391" s="4">
        <v>6.7000000000000002E-3</v>
      </c>
      <c r="AP391" s="4">
        <v>7.3300000000000004E-2</v>
      </c>
      <c r="AQ391" s="4">
        <v>2.76E-2</v>
      </c>
      <c r="AR391" s="4">
        <v>0</v>
      </c>
      <c r="AS391" s="4">
        <v>9.4799999999999995E-2</v>
      </c>
      <c r="AT391" s="4">
        <v>0.1951</v>
      </c>
      <c r="AU391" s="4">
        <v>0</v>
      </c>
      <c r="AV391" s="4">
        <v>2.3900000000000001E-2</v>
      </c>
      <c r="AW391" s="4">
        <v>0.2039</v>
      </c>
      <c r="AX391" s="4">
        <v>9.2999999999999992E-3</v>
      </c>
      <c r="AY391" s="4">
        <v>5.3199999999999997E-2</v>
      </c>
    </row>
    <row r="392" spans="1:51" x14ac:dyDescent="0.2">
      <c r="A392">
        <v>1042927943</v>
      </c>
      <c r="B392" t="s">
        <v>50</v>
      </c>
      <c r="C392">
        <v>1</v>
      </c>
      <c r="D392">
        <v>46</v>
      </c>
      <c r="E392" s="1">
        <v>40000</v>
      </c>
      <c r="F392" t="s">
        <v>51</v>
      </c>
      <c r="G392">
        <v>11216</v>
      </c>
      <c r="H392" t="s">
        <v>52</v>
      </c>
      <c r="I392" t="s">
        <v>56</v>
      </c>
      <c r="J392" s="6" t="str">
        <f t="shared" si="6"/>
        <v>Brooklyn-11216</v>
      </c>
      <c r="K392" s="2">
        <v>38821</v>
      </c>
      <c r="L392" s="3">
        <v>212.68</v>
      </c>
      <c r="M392">
        <v>0</v>
      </c>
      <c r="N392" s="3">
        <v>0</v>
      </c>
      <c r="O392">
        <v>32</v>
      </c>
      <c r="P392" t="e">
        <v>#N/A</v>
      </c>
      <c r="Q392" s="1">
        <v>4484</v>
      </c>
      <c r="R392" s="3">
        <v>272.58</v>
      </c>
      <c r="S392">
        <v>0</v>
      </c>
      <c r="T392" s="3">
        <v>4.0199999999999996</v>
      </c>
      <c r="U392">
        <v>42</v>
      </c>
      <c r="V392" t="e">
        <v>#N/A</v>
      </c>
      <c r="W392" s="1">
        <v>5958</v>
      </c>
      <c r="X392">
        <v>17</v>
      </c>
      <c r="Y392">
        <v>1</v>
      </c>
      <c r="Z392">
        <v>3</v>
      </c>
      <c r="AA392">
        <v>1</v>
      </c>
      <c r="AB392">
        <v>1</v>
      </c>
      <c r="AC392">
        <v>3</v>
      </c>
      <c r="AD392">
        <v>6</v>
      </c>
      <c r="AE392" s="4">
        <v>0</v>
      </c>
      <c r="AF392" s="4">
        <v>0</v>
      </c>
      <c r="AG392" s="4">
        <v>2.98E-2</v>
      </c>
      <c r="AH392" s="4">
        <v>5.2999999999999999E-2</v>
      </c>
      <c r="AI392" s="4">
        <v>0</v>
      </c>
      <c r="AJ392" s="4">
        <v>0.1636</v>
      </c>
      <c r="AK392" s="4">
        <v>4.8000000000000001E-2</v>
      </c>
      <c r="AL392" s="4">
        <v>0</v>
      </c>
      <c r="AM392" s="4">
        <v>6.8199999999999997E-2</v>
      </c>
      <c r="AN392" s="4">
        <v>3.2599999999999997E-2</v>
      </c>
      <c r="AO392" s="4">
        <v>3.0000000000000001E-3</v>
      </c>
      <c r="AP392" s="4">
        <v>5.0099999999999999E-2</v>
      </c>
      <c r="AQ392" s="4">
        <v>0.1356</v>
      </c>
      <c r="AR392" s="4">
        <v>0</v>
      </c>
      <c r="AS392" s="4">
        <v>4.1099999999999998E-2</v>
      </c>
      <c r="AT392" s="4">
        <v>3.8800000000000001E-2</v>
      </c>
      <c r="AU392" s="4">
        <v>3.2599999999999997E-2</v>
      </c>
      <c r="AV392" s="4">
        <v>1.0200000000000001E-2</v>
      </c>
      <c r="AW392" s="4">
        <v>0.1585</v>
      </c>
      <c r="AX392" s="4">
        <v>9.8799999999999999E-2</v>
      </c>
      <c r="AY392" s="4">
        <v>3.61E-2</v>
      </c>
    </row>
    <row r="393" spans="1:51" x14ac:dyDescent="0.2">
      <c r="A393">
        <v>104293179</v>
      </c>
      <c r="B393" t="s">
        <v>50</v>
      </c>
      <c r="C393">
        <v>1</v>
      </c>
      <c r="D393">
        <v>66</v>
      </c>
      <c r="E393" s="1">
        <v>150000</v>
      </c>
      <c r="F393" t="s">
        <v>51</v>
      </c>
      <c r="G393">
        <v>11101</v>
      </c>
      <c r="H393" t="s">
        <v>52</v>
      </c>
      <c r="I393" t="s">
        <v>53</v>
      </c>
      <c r="J393" s="6" t="str">
        <f t="shared" si="6"/>
        <v>Queens-11101</v>
      </c>
      <c r="K393" s="2">
        <v>38096</v>
      </c>
      <c r="L393" s="3">
        <v>0</v>
      </c>
      <c r="M393">
        <v>45</v>
      </c>
      <c r="N393" s="3">
        <v>49.04</v>
      </c>
      <c r="O393">
        <v>46</v>
      </c>
      <c r="P393">
        <v>11</v>
      </c>
      <c r="Q393" s="1">
        <v>3775</v>
      </c>
      <c r="R393" s="3">
        <v>0</v>
      </c>
      <c r="S393">
        <v>93</v>
      </c>
      <c r="T393" s="3">
        <v>102.49</v>
      </c>
      <c r="U393">
        <v>94</v>
      </c>
      <c r="V393">
        <v>21</v>
      </c>
      <c r="W393" s="1">
        <v>7764</v>
      </c>
      <c r="X393">
        <v>5</v>
      </c>
      <c r="Y393">
        <v>8</v>
      </c>
      <c r="Z393">
        <v>10</v>
      </c>
      <c r="AA393">
        <v>4</v>
      </c>
      <c r="AB393">
        <v>3</v>
      </c>
      <c r="AC393">
        <v>6</v>
      </c>
      <c r="AD393">
        <v>9</v>
      </c>
      <c r="AE393" s="4">
        <v>0</v>
      </c>
      <c r="AF393" s="4">
        <v>0</v>
      </c>
      <c r="AG393" s="4">
        <v>2.2599999999999999E-2</v>
      </c>
      <c r="AH393" s="4">
        <v>6.1000000000000004E-3</v>
      </c>
      <c r="AI393" s="4">
        <v>0</v>
      </c>
      <c r="AJ393" s="4">
        <v>2.86E-2</v>
      </c>
      <c r="AK393" s="4">
        <v>2.8500000000000001E-2</v>
      </c>
      <c r="AL393" s="4">
        <v>0</v>
      </c>
      <c r="AM393" s="4">
        <v>0.1444</v>
      </c>
      <c r="AN393" s="4">
        <v>2.9499999999999998E-2</v>
      </c>
      <c r="AO393" s="4">
        <v>0</v>
      </c>
      <c r="AP393" s="4">
        <v>3.5999999999999999E-3</v>
      </c>
      <c r="AQ393" s="4">
        <v>0.191</v>
      </c>
      <c r="AR393" s="4">
        <v>0</v>
      </c>
      <c r="AS393" s="4">
        <v>3.1699999999999999E-2</v>
      </c>
      <c r="AT393" s="4">
        <v>3.1800000000000002E-2</v>
      </c>
      <c r="AU393" s="4">
        <v>0</v>
      </c>
      <c r="AV393" s="4">
        <v>1.5699999999999999E-2</v>
      </c>
      <c r="AW393" s="4">
        <v>0.30549999999999999</v>
      </c>
      <c r="AX393" s="4">
        <v>0.1565</v>
      </c>
      <c r="AY393" s="4">
        <v>4.4999999999999997E-3</v>
      </c>
    </row>
    <row r="394" spans="1:51" x14ac:dyDescent="0.2">
      <c r="A394">
        <v>104303494</v>
      </c>
      <c r="B394" t="s">
        <v>60</v>
      </c>
      <c r="C394">
        <v>1</v>
      </c>
      <c r="D394">
        <v>57</v>
      </c>
      <c r="E394" s="1">
        <v>100000</v>
      </c>
      <c r="F394" t="s">
        <v>57</v>
      </c>
      <c r="G394">
        <v>11378</v>
      </c>
      <c r="H394" t="s">
        <v>52</v>
      </c>
      <c r="I394" t="s">
        <v>53</v>
      </c>
      <c r="J394" s="6" t="str">
        <f t="shared" si="6"/>
        <v>Queens-11378</v>
      </c>
      <c r="K394" s="2">
        <v>38096</v>
      </c>
      <c r="L394" s="3">
        <v>0</v>
      </c>
      <c r="M394">
        <v>50</v>
      </c>
      <c r="N394" s="3">
        <v>22.55</v>
      </c>
      <c r="O394">
        <v>52</v>
      </c>
      <c r="P394">
        <v>12</v>
      </c>
      <c r="Q394" s="1">
        <v>3147</v>
      </c>
      <c r="R394" s="3">
        <v>0</v>
      </c>
      <c r="S394">
        <v>97</v>
      </c>
      <c r="T394" s="3">
        <v>46.26</v>
      </c>
      <c r="U394">
        <v>97</v>
      </c>
      <c r="V394">
        <v>17</v>
      </c>
      <c r="W394" s="1">
        <v>5907</v>
      </c>
      <c r="X394">
        <v>41</v>
      </c>
      <c r="Y394">
        <v>1</v>
      </c>
      <c r="Z394">
        <v>1</v>
      </c>
      <c r="AA394">
        <v>1</v>
      </c>
      <c r="AB394" t="s">
        <v>54</v>
      </c>
      <c r="AC394" t="s">
        <v>54</v>
      </c>
      <c r="AD394">
        <v>6</v>
      </c>
      <c r="AE394" s="4">
        <v>1.2800000000000001E-2</v>
      </c>
      <c r="AF394" s="4">
        <v>0</v>
      </c>
      <c r="AG394" s="4">
        <v>1.9199999999999998E-2</v>
      </c>
      <c r="AH394" s="4">
        <v>1.6400000000000001E-2</v>
      </c>
      <c r="AI394" s="4">
        <v>0</v>
      </c>
      <c r="AJ394" s="4">
        <v>4.3400000000000001E-2</v>
      </c>
      <c r="AK394" s="4">
        <v>0.12620000000000001</v>
      </c>
      <c r="AL394" s="4">
        <v>0</v>
      </c>
      <c r="AM394" s="4">
        <v>1.78E-2</v>
      </c>
      <c r="AN394" s="4">
        <v>0.188</v>
      </c>
      <c r="AO394" s="4">
        <v>0</v>
      </c>
      <c r="AP394" s="4">
        <v>1.5100000000000001E-2</v>
      </c>
      <c r="AQ394" s="4">
        <v>0.1056</v>
      </c>
      <c r="AR394" s="4">
        <v>0</v>
      </c>
      <c r="AS394" s="4">
        <v>0.16700000000000001</v>
      </c>
      <c r="AT394" s="4">
        <v>3.85E-2</v>
      </c>
      <c r="AU394" s="4">
        <v>0</v>
      </c>
      <c r="AV394" s="4">
        <v>8.1299999999999997E-2</v>
      </c>
      <c r="AW394" s="4">
        <v>0.1298</v>
      </c>
      <c r="AX394" s="4">
        <v>0</v>
      </c>
      <c r="AY394" s="4">
        <v>3.8899999999999997E-2</v>
      </c>
    </row>
    <row r="395" spans="1:51" x14ac:dyDescent="0.2">
      <c r="A395">
        <v>10430655</v>
      </c>
      <c r="B395" t="s">
        <v>55</v>
      </c>
      <c r="C395">
        <v>0</v>
      </c>
      <c r="D395">
        <v>43</v>
      </c>
      <c r="E395" s="1">
        <v>50000</v>
      </c>
      <c r="F395" t="s">
        <v>57</v>
      </c>
      <c r="G395">
        <v>10075</v>
      </c>
      <c r="H395" t="s">
        <v>52</v>
      </c>
      <c r="I395" t="s">
        <v>58</v>
      </c>
      <c r="J395" s="6" t="str">
        <f t="shared" si="6"/>
        <v>Manhattan-10075</v>
      </c>
      <c r="K395" s="2">
        <v>38881</v>
      </c>
      <c r="L395" s="3">
        <v>86.87</v>
      </c>
      <c r="M395">
        <v>0</v>
      </c>
      <c r="N395" s="3">
        <v>13.34</v>
      </c>
      <c r="O395">
        <v>13</v>
      </c>
      <c r="P395">
        <v>2</v>
      </c>
      <c r="Q395" s="1">
        <v>1591</v>
      </c>
      <c r="R395" s="3">
        <v>147.77000000000001</v>
      </c>
      <c r="S395">
        <v>0</v>
      </c>
      <c r="T395" s="3">
        <v>18.350000000000001</v>
      </c>
      <c r="U395">
        <v>23</v>
      </c>
      <c r="V395">
        <v>6</v>
      </c>
      <c r="W395" s="1">
        <v>2970</v>
      </c>
      <c r="X395">
        <v>1</v>
      </c>
      <c r="Y395">
        <v>4</v>
      </c>
      <c r="Z395">
        <v>2</v>
      </c>
      <c r="AA395">
        <v>2</v>
      </c>
      <c r="AB395">
        <v>2</v>
      </c>
      <c r="AC395">
        <v>2</v>
      </c>
      <c r="AD395" t="s">
        <v>54</v>
      </c>
      <c r="AE395" s="4">
        <v>0.1263</v>
      </c>
      <c r="AF395" s="4">
        <v>0</v>
      </c>
      <c r="AG395" s="4">
        <v>0</v>
      </c>
      <c r="AH395" s="4">
        <v>7.7000000000000002E-3</v>
      </c>
      <c r="AI395" s="4">
        <v>0</v>
      </c>
      <c r="AJ395" s="4">
        <v>0.10879999999999999</v>
      </c>
      <c r="AK395" s="4">
        <v>9.2600000000000002E-2</v>
      </c>
      <c r="AL395" s="4">
        <v>0</v>
      </c>
      <c r="AM395" s="4">
        <v>1.11E-2</v>
      </c>
      <c r="AN395" s="4">
        <v>8.9599999999999999E-2</v>
      </c>
      <c r="AO395" s="4">
        <v>8.6999999999999994E-3</v>
      </c>
      <c r="AP395" s="4">
        <v>7.6100000000000001E-2</v>
      </c>
      <c r="AQ395" s="4">
        <v>7.1300000000000002E-2</v>
      </c>
      <c r="AR395" s="4">
        <v>0</v>
      </c>
      <c r="AS395" s="4">
        <v>8.8999999999999999E-3</v>
      </c>
      <c r="AT395" s="4">
        <v>5.1999999999999998E-2</v>
      </c>
      <c r="AU395" s="4">
        <v>0</v>
      </c>
      <c r="AV395" s="4">
        <v>0</v>
      </c>
      <c r="AW395" s="4">
        <v>0.1002</v>
      </c>
      <c r="AX395" s="4">
        <v>4.82E-2</v>
      </c>
      <c r="AY395" s="4">
        <v>0.19839999999999999</v>
      </c>
    </row>
    <row r="396" spans="1:51" x14ac:dyDescent="0.2">
      <c r="A396">
        <v>10430967713</v>
      </c>
      <c r="B396" t="s">
        <v>55</v>
      </c>
      <c r="C396">
        <v>0</v>
      </c>
      <c r="D396">
        <v>46</v>
      </c>
      <c r="E396" s="1">
        <v>50000</v>
      </c>
      <c r="F396" t="s">
        <v>51</v>
      </c>
      <c r="G396">
        <v>10027</v>
      </c>
      <c r="H396" t="s">
        <v>52</v>
      </c>
      <c r="I396" t="s">
        <v>58</v>
      </c>
      <c r="J396" s="6" t="str">
        <f t="shared" si="6"/>
        <v>Manhattan-10027</v>
      </c>
      <c r="K396" s="2">
        <v>40973</v>
      </c>
      <c r="L396" s="3">
        <v>120.82</v>
      </c>
      <c r="M396">
        <v>0</v>
      </c>
      <c r="N396" s="3">
        <v>18.98</v>
      </c>
      <c r="O396">
        <v>22</v>
      </c>
      <c r="P396">
        <v>4</v>
      </c>
      <c r="Q396" s="1">
        <v>1956</v>
      </c>
      <c r="R396" s="3">
        <v>252.6</v>
      </c>
      <c r="S396">
        <v>0</v>
      </c>
      <c r="T396" s="3">
        <v>30.96</v>
      </c>
      <c r="U396">
        <v>45</v>
      </c>
      <c r="V396">
        <v>6</v>
      </c>
      <c r="W396" s="1">
        <v>4164</v>
      </c>
      <c r="X396">
        <v>3</v>
      </c>
      <c r="Y396">
        <v>3</v>
      </c>
      <c r="Z396" t="s">
        <v>54</v>
      </c>
      <c r="AA396">
        <v>3</v>
      </c>
      <c r="AB396">
        <v>6</v>
      </c>
      <c r="AC396">
        <v>3</v>
      </c>
      <c r="AD396">
        <v>3</v>
      </c>
      <c r="AE396" s="4">
        <v>9.74E-2</v>
      </c>
      <c r="AF396" s="4">
        <v>0</v>
      </c>
      <c r="AG396" s="4">
        <v>1.7399999999999999E-2</v>
      </c>
      <c r="AH396" s="4">
        <v>1.2999999999999999E-2</v>
      </c>
      <c r="AI396" s="4">
        <v>0</v>
      </c>
      <c r="AJ396" s="4">
        <v>2.0400000000000001E-2</v>
      </c>
      <c r="AK396" s="4">
        <v>6.9400000000000003E-2</v>
      </c>
      <c r="AL396" s="4">
        <v>0</v>
      </c>
      <c r="AM396" s="4">
        <v>0</v>
      </c>
      <c r="AN396" s="4">
        <v>1.5800000000000002E-2</v>
      </c>
      <c r="AO396" s="4">
        <v>8.2900000000000001E-2</v>
      </c>
      <c r="AP396" s="4">
        <v>1.8100000000000002E-2</v>
      </c>
      <c r="AQ396" s="4">
        <v>0.215</v>
      </c>
      <c r="AR396" s="4">
        <v>0</v>
      </c>
      <c r="AS396" s="4">
        <v>6.1899999999999997E-2</v>
      </c>
      <c r="AT396" s="4">
        <v>0.30159999999999998</v>
      </c>
      <c r="AU396" s="4">
        <v>9.1999999999999998E-3</v>
      </c>
      <c r="AV396" s="4">
        <v>1.9099999999999999E-2</v>
      </c>
      <c r="AW396" s="4">
        <v>4.8599999999999997E-2</v>
      </c>
      <c r="AX396" s="4">
        <v>0</v>
      </c>
      <c r="AY396" s="4">
        <v>1.0200000000000001E-2</v>
      </c>
    </row>
    <row r="397" spans="1:51" x14ac:dyDescent="0.2">
      <c r="A397">
        <v>10432816239</v>
      </c>
      <c r="B397" t="s">
        <v>50</v>
      </c>
      <c r="C397">
        <v>1</v>
      </c>
      <c r="D397">
        <v>37</v>
      </c>
      <c r="E397" s="1">
        <v>-1</v>
      </c>
      <c r="F397" t="s">
        <v>57</v>
      </c>
      <c r="G397">
        <v>10024</v>
      </c>
      <c r="H397" t="s">
        <v>52</v>
      </c>
      <c r="I397" t="s">
        <v>58</v>
      </c>
      <c r="J397" s="6" t="str">
        <f t="shared" si="6"/>
        <v>Manhattan-10024</v>
      </c>
      <c r="K397" s="2">
        <v>40970</v>
      </c>
      <c r="L397" s="3">
        <v>0</v>
      </c>
      <c r="M397">
        <v>44</v>
      </c>
      <c r="N397" s="3">
        <v>2.06</v>
      </c>
      <c r="O397">
        <v>46</v>
      </c>
      <c r="P397">
        <v>5</v>
      </c>
      <c r="Q397" s="1">
        <v>5449</v>
      </c>
      <c r="R397" s="3">
        <v>0</v>
      </c>
      <c r="S397">
        <v>65</v>
      </c>
      <c r="T397" s="3">
        <v>4.2300000000000004</v>
      </c>
      <c r="U397">
        <v>65</v>
      </c>
      <c r="V397">
        <v>8</v>
      </c>
      <c r="W397" s="1">
        <v>8700</v>
      </c>
      <c r="X397">
        <v>1</v>
      </c>
      <c r="Y397">
        <v>3</v>
      </c>
      <c r="Z397">
        <v>5</v>
      </c>
      <c r="AA397">
        <v>5</v>
      </c>
      <c r="AB397">
        <v>11</v>
      </c>
      <c r="AC397">
        <v>9</v>
      </c>
      <c r="AD397">
        <v>10</v>
      </c>
      <c r="AE397" s="4">
        <v>4.5999999999999999E-3</v>
      </c>
      <c r="AF397" s="4">
        <v>3.1099999999999999E-2</v>
      </c>
      <c r="AG397" s="4">
        <v>2.2100000000000002E-2</v>
      </c>
      <c r="AH397" s="4">
        <v>2.4199999999999999E-2</v>
      </c>
      <c r="AI397" s="4">
        <v>0</v>
      </c>
      <c r="AJ397" s="4">
        <v>0.2147</v>
      </c>
      <c r="AK397" s="4">
        <v>8.2400000000000001E-2</v>
      </c>
      <c r="AL397" s="4">
        <v>0</v>
      </c>
      <c r="AM397" s="4">
        <v>1.84E-2</v>
      </c>
      <c r="AN397" s="4">
        <v>0.1024</v>
      </c>
      <c r="AO397" s="4">
        <v>0</v>
      </c>
      <c r="AP397" s="4">
        <v>0.01</v>
      </c>
      <c r="AQ397" s="4">
        <v>1.29E-2</v>
      </c>
      <c r="AR397" s="4">
        <v>0</v>
      </c>
      <c r="AS397" s="4">
        <v>1.95E-2</v>
      </c>
      <c r="AT397" s="4">
        <v>6.2E-2</v>
      </c>
      <c r="AU397" s="4">
        <v>0</v>
      </c>
      <c r="AV397" s="4">
        <v>4.4000000000000003E-3</v>
      </c>
      <c r="AW397" s="4">
        <v>0.28410000000000002</v>
      </c>
      <c r="AX397" s="4">
        <v>8.1900000000000001E-2</v>
      </c>
      <c r="AY397" s="4">
        <v>2.5499999999999998E-2</v>
      </c>
    </row>
    <row r="398" spans="1:51" x14ac:dyDescent="0.2">
      <c r="A398">
        <v>10433597530</v>
      </c>
      <c r="B398" t="s">
        <v>55</v>
      </c>
      <c r="C398">
        <v>0</v>
      </c>
      <c r="D398">
        <v>38</v>
      </c>
      <c r="E398" s="1">
        <v>100000</v>
      </c>
      <c r="F398" t="s">
        <v>51</v>
      </c>
      <c r="G398">
        <v>7052</v>
      </c>
      <c r="H398" t="s">
        <v>52</v>
      </c>
      <c r="I398" t="s">
        <v>62</v>
      </c>
      <c r="J398" s="6" t="str">
        <f t="shared" si="6"/>
        <v>New Jersey-7052</v>
      </c>
      <c r="K398" s="2">
        <v>40971</v>
      </c>
      <c r="L398" s="3">
        <v>0</v>
      </c>
      <c r="M398">
        <v>8</v>
      </c>
      <c r="N398" s="3">
        <v>2.4</v>
      </c>
      <c r="O398">
        <v>27</v>
      </c>
      <c r="P398">
        <v>2</v>
      </c>
      <c r="Q398" s="1">
        <v>390</v>
      </c>
      <c r="R398" s="3">
        <v>0</v>
      </c>
      <c r="S398">
        <v>8</v>
      </c>
      <c r="T398" s="3">
        <v>2.4</v>
      </c>
      <c r="U398">
        <v>8</v>
      </c>
      <c r="V398">
        <v>11</v>
      </c>
      <c r="W398" s="1">
        <v>390</v>
      </c>
      <c r="X398">
        <v>1</v>
      </c>
      <c r="Y398">
        <v>4</v>
      </c>
      <c r="Z398">
        <v>2</v>
      </c>
      <c r="AA398">
        <v>5</v>
      </c>
      <c r="AB398">
        <v>2</v>
      </c>
      <c r="AC398">
        <v>5</v>
      </c>
      <c r="AD398">
        <v>6</v>
      </c>
      <c r="AE398" s="4">
        <v>0</v>
      </c>
      <c r="AF398" s="4">
        <v>0</v>
      </c>
      <c r="AG398" s="4">
        <v>5.3900000000000003E-2</v>
      </c>
      <c r="AH398" s="4">
        <v>0</v>
      </c>
      <c r="AI398" s="4">
        <v>0</v>
      </c>
      <c r="AJ398" s="4">
        <v>2.1499999999999998E-2</v>
      </c>
      <c r="AK398" s="4">
        <v>0.252</v>
      </c>
      <c r="AL398" s="4">
        <v>0</v>
      </c>
      <c r="AM398" s="4">
        <v>0</v>
      </c>
      <c r="AN398" s="4">
        <v>0</v>
      </c>
      <c r="AO398" s="4">
        <v>0</v>
      </c>
      <c r="AP398" s="4">
        <v>0</v>
      </c>
      <c r="AQ398" s="4">
        <v>0</v>
      </c>
      <c r="AR398" s="4">
        <v>0</v>
      </c>
      <c r="AS398" s="4">
        <v>0.4224</v>
      </c>
      <c r="AT398" s="4">
        <v>0</v>
      </c>
      <c r="AU398" s="4">
        <v>0</v>
      </c>
      <c r="AV398" s="4">
        <v>0</v>
      </c>
      <c r="AW398" s="4">
        <v>0.22009999999999999</v>
      </c>
      <c r="AX398" s="4">
        <v>0</v>
      </c>
      <c r="AY398" s="4">
        <v>0.03</v>
      </c>
    </row>
    <row r="399" spans="1:51" x14ac:dyDescent="0.2">
      <c r="A399">
        <v>10433737168</v>
      </c>
      <c r="B399" t="s">
        <v>59</v>
      </c>
      <c r="C399">
        <v>0</v>
      </c>
      <c r="D399">
        <v>76</v>
      </c>
      <c r="E399" s="1">
        <v>100000</v>
      </c>
      <c r="F399" t="s">
        <v>51</v>
      </c>
      <c r="G399">
        <v>10023</v>
      </c>
      <c r="H399" t="s">
        <v>52</v>
      </c>
      <c r="I399" t="s">
        <v>58</v>
      </c>
      <c r="J399" s="6" t="str">
        <f t="shared" si="6"/>
        <v>Manhattan-10023</v>
      </c>
      <c r="K399" s="2">
        <v>40970</v>
      </c>
      <c r="L399" s="3">
        <v>73.89</v>
      </c>
      <c r="M399">
        <v>0</v>
      </c>
      <c r="N399" s="3">
        <v>0</v>
      </c>
      <c r="O399">
        <v>11</v>
      </c>
      <c r="P399" t="e">
        <v>#N/A</v>
      </c>
      <c r="Q399" s="1">
        <v>777</v>
      </c>
      <c r="R399" s="3">
        <v>109.83</v>
      </c>
      <c r="S399">
        <v>0</v>
      </c>
      <c r="T399" s="3">
        <v>7.99</v>
      </c>
      <c r="U399">
        <v>18</v>
      </c>
      <c r="V399" t="e">
        <v>#N/A</v>
      </c>
      <c r="W399" s="1">
        <v>1253</v>
      </c>
      <c r="X399">
        <v>2</v>
      </c>
      <c r="Y399">
        <v>2</v>
      </c>
      <c r="Z399">
        <v>1</v>
      </c>
      <c r="AA399">
        <v>2</v>
      </c>
      <c r="AB399">
        <v>1</v>
      </c>
      <c r="AC399">
        <v>1</v>
      </c>
      <c r="AD399">
        <v>2</v>
      </c>
      <c r="AE399" s="4">
        <v>0</v>
      </c>
      <c r="AF399" s="4">
        <v>0</v>
      </c>
      <c r="AG399" s="4">
        <v>0</v>
      </c>
      <c r="AH399" s="4">
        <v>0</v>
      </c>
      <c r="AI399" s="4">
        <v>0</v>
      </c>
      <c r="AJ399" s="4">
        <v>0.16270000000000001</v>
      </c>
      <c r="AK399" s="4">
        <v>0</v>
      </c>
      <c r="AL399" s="4">
        <v>0</v>
      </c>
      <c r="AM399" s="4">
        <v>6.4899999999999999E-2</v>
      </c>
      <c r="AN399" s="4">
        <v>0.25569999999999998</v>
      </c>
      <c r="AO399" s="4">
        <v>0</v>
      </c>
      <c r="AP399" s="4">
        <v>0.3044</v>
      </c>
      <c r="AQ399" s="4">
        <v>1.4E-2</v>
      </c>
      <c r="AR399" s="4">
        <v>0</v>
      </c>
      <c r="AS399" s="4">
        <v>0</v>
      </c>
      <c r="AT399" s="4">
        <v>0.17519999999999999</v>
      </c>
      <c r="AU399" s="4">
        <v>0</v>
      </c>
      <c r="AV399" s="4">
        <v>0</v>
      </c>
      <c r="AW399" s="4">
        <v>0</v>
      </c>
      <c r="AX399" s="4">
        <v>0</v>
      </c>
      <c r="AY399" s="4">
        <v>2.3E-2</v>
      </c>
    </row>
    <row r="400" spans="1:51" x14ac:dyDescent="0.2">
      <c r="A400">
        <v>104343743</v>
      </c>
      <c r="B400" t="s">
        <v>60</v>
      </c>
      <c r="C400">
        <v>1</v>
      </c>
      <c r="D400">
        <v>48</v>
      </c>
      <c r="E400" s="1">
        <v>60000</v>
      </c>
      <c r="F400" t="s">
        <v>57</v>
      </c>
      <c r="G400">
        <v>10010</v>
      </c>
      <c r="H400" t="s">
        <v>52</v>
      </c>
      <c r="I400" t="s">
        <v>58</v>
      </c>
      <c r="J400" s="6" t="str">
        <f t="shared" si="6"/>
        <v>Manhattan-10010</v>
      </c>
      <c r="K400" s="2">
        <v>38095</v>
      </c>
      <c r="L400" s="3">
        <v>0</v>
      </c>
      <c r="M400">
        <v>48</v>
      </c>
      <c r="N400" s="3">
        <v>2.0299999999999998</v>
      </c>
      <c r="O400">
        <v>50</v>
      </c>
      <c r="P400">
        <v>4</v>
      </c>
      <c r="Q400" s="1">
        <v>2367</v>
      </c>
      <c r="R400" s="3">
        <v>0</v>
      </c>
      <c r="S400">
        <v>97</v>
      </c>
      <c r="T400" s="3">
        <v>2.08</v>
      </c>
      <c r="U400">
        <v>97</v>
      </c>
      <c r="V400">
        <v>9</v>
      </c>
      <c r="W400" s="1">
        <v>4713</v>
      </c>
      <c r="X400">
        <v>10</v>
      </c>
      <c r="Y400">
        <v>2</v>
      </c>
      <c r="Z400">
        <v>5</v>
      </c>
      <c r="AA400">
        <v>4</v>
      </c>
      <c r="AB400">
        <v>10</v>
      </c>
      <c r="AC400">
        <v>6</v>
      </c>
      <c r="AD400">
        <v>11</v>
      </c>
      <c r="AE400" s="4">
        <v>0</v>
      </c>
      <c r="AF400" s="4">
        <v>0</v>
      </c>
      <c r="AG400" s="4">
        <v>3.3799999999999997E-2</v>
      </c>
      <c r="AH400" s="4">
        <v>1.3299999999999999E-2</v>
      </c>
      <c r="AI400" s="4">
        <v>0</v>
      </c>
      <c r="AJ400" s="4">
        <v>0.15129999999999999</v>
      </c>
      <c r="AK400" s="4">
        <v>0.18759999999999999</v>
      </c>
      <c r="AL400" s="4">
        <v>1.9800000000000002E-2</v>
      </c>
      <c r="AM400" s="4">
        <v>0.13789999999999999</v>
      </c>
      <c r="AN400" s="4">
        <v>2.87E-2</v>
      </c>
      <c r="AO400" s="4">
        <v>0</v>
      </c>
      <c r="AP400" s="4">
        <v>1.7600000000000001E-2</v>
      </c>
      <c r="AQ400" s="4">
        <v>4.24E-2</v>
      </c>
      <c r="AR400" s="4">
        <v>0</v>
      </c>
      <c r="AS400" s="4">
        <v>3.9600000000000003E-2</v>
      </c>
      <c r="AT400" s="4">
        <v>0</v>
      </c>
      <c r="AU400" s="4">
        <v>0</v>
      </c>
      <c r="AV400" s="4">
        <v>3.6999999999999998E-2</v>
      </c>
      <c r="AW400" s="4">
        <v>0.2535</v>
      </c>
      <c r="AX400" s="4">
        <v>0</v>
      </c>
      <c r="AY400" s="4">
        <v>3.7600000000000001E-2</v>
      </c>
    </row>
    <row r="401" spans="1:51" x14ac:dyDescent="0.2">
      <c r="A401">
        <v>10437256913</v>
      </c>
      <c r="B401" t="s">
        <v>59</v>
      </c>
      <c r="C401">
        <v>0</v>
      </c>
      <c r="D401">
        <v>101</v>
      </c>
      <c r="E401" s="1">
        <v>-1</v>
      </c>
      <c r="F401" t="s">
        <v>57</v>
      </c>
      <c r="G401">
        <v>10065</v>
      </c>
      <c r="H401" t="s">
        <v>52</v>
      </c>
      <c r="I401" t="s">
        <v>58</v>
      </c>
      <c r="J401" s="6" t="str">
        <f t="shared" si="6"/>
        <v>Manhattan-10065</v>
      </c>
      <c r="K401" s="2">
        <v>40971</v>
      </c>
      <c r="L401" s="3">
        <v>19.97</v>
      </c>
      <c r="M401">
        <v>0</v>
      </c>
      <c r="N401" s="3">
        <v>84.94</v>
      </c>
      <c r="O401">
        <v>11</v>
      </c>
      <c r="P401">
        <v>11</v>
      </c>
      <c r="Q401" s="1">
        <v>1633</v>
      </c>
      <c r="R401" s="3">
        <v>19.97</v>
      </c>
      <c r="S401">
        <v>0</v>
      </c>
      <c r="T401" s="3">
        <v>126.89</v>
      </c>
      <c r="U401">
        <v>18</v>
      </c>
      <c r="V401">
        <v>18</v>
      </c>
      <c r="W401" s="1">
        <v>2550</v>
      </c>
      <c r="X401">
        <v>3</v>
      </c>
      <c r="Y401" t="s">
        <v>54</v>
      </c>
      <c r="Z401" t="s">
        <v>54</v>
      </c>
      <c r="AA401" t="s">
        <v>54</v>
      </c>
      <c r="AB401" t="s">
        <v>54</v>
      </c>
      <c r="AC401">
        <v>6</v>
      </c>
      <c r="AD401">
        <v>2</v>
      </c>
      <c r="AE401" s="4">
        <v>0</v>
      </c>
      <c r="AF401" s="4">
        <v>0</v>
      </c>
      <c r="AG401" s="4">
        <v>0</v>
      </c>
      <c r="AH401" s="4">
        <v>0</v>
      </c>
      <c r="AI401" s="4">
        <v>0</v>
      </c>
      <c r="AJ401" s="4">
        <v>4.24E-2</v>
      </c>
      <c r="AK401" s="4">
        <v>8.5999999999999993E-2</v>
      </c>
      <c r="AL401" s="4">
        <v>0</v>
      </c>
      <c r="AM401" s="4">
        <v>0.31409999999999999</v>
      </c>
      <c r="AN401" s="4">
        <v>4.7699999999999999E-2</v>
      </c>
      <c r="AO401" s="4">
        <v>0</v>
      </c>
      <c r="AP401" s="4">
        <v>0</v>
      </c>
      <c r="AQ401" s="4">
        <v>0</v>
      </c>
      <c r="AR401" s="4">
        <v>0</v>
      </c>
      <c r="AS401" s="4">
        <v>6.54E-2</v>
      </c>
      <c r="AT401" s="4">
        <v>0.1105</v>
      </c>
      <c r="AU401" s="4">
        <v>0</v>
      </c>
      <c r="AV401" s="4">
        <v>5.3999999999999999E-2</v>
      </c>
      <c r="AW401" s="4">
        <v>0.21640000000000001</v>
      </c>
      <c r="AX401" s="4">
        <v>3.6999999999999998E-2</v>
      </c>
      <c r="AY401" s="4">
        <v>2.64E-2</v>
      </c>
    </row>
    <row r="402" spans="1:51" x14ac:dyDescent="0.2">
      <c r="A402">
        <v>10438499047</v>
      </c>
      <c r="B402" t="s">
        <v>60</v>
      </c>
      <c r="C402">
        <v>1</v>
      </c>
      <c r="D402">
        <v>62</v>
      </c>
      <c r="E402" s="1">
        <v>175000</v>
      </c>
      <c r="F402" t="s">
        <v>51</v>
      </c>
      <c r="G402">
        <v>10025</v>
      </c>
      <c r="H402" t="s">
        <v>52</v>
      </c>
      <c r="I402" t="s">
        <v>58</v>
      </c>
      <c r="J402" s="6" t="str">
        <f t="shared" si="6"/>
        <v>Manhattan-10025</v>
      </c>
      <c r="K402" s="2">
        <v>40970</v>
      </c>
      <c r="L402" s="3">
        <v>0</v>
      </c>
      <c r="M402">
        <v>47</v>
      </c>
      <c r="N402" s="3">
        <v>16.23</v>
      </c>
      <c r="O402">
        <v>48</v>
      </c>
      <c r="P402">
        <v>4</v>
      </c>
      <c r="Q402" s="1">
        <v>6871</v>
      </c>
      <c r="R402" s="3">
        <v>101.83</v>
      </c>
      <c r="S402">
        <v>62</v>
      </c>
      <c r="T402" s="3">
        <v>98.83</v>
      </c>
      <c r="U402">
        <v>88</v>
      </c>
      <c r="V402">
        <v>20</v>
      </c>
      <c r="W402" s="1">
        <v>12318</v>
      </c>
      <c r="X402">
        <v>14</v>
      </c>
      <c r="Y402">
        <v>20</v>
      </c>
      <c r="Z402">
        <v>6</v>
      </c>
      <c r="AA402">
        <v>2</v>
      </c>
      <c r="AB402">
        <v>3</v>
      </c>
      <c r="AC402">
        <v>1</v>
      </c>
      <c r="AD402">
        <v>1</v>
      </c>
      <c r="AE402" s="4">
        <v>6.7999999999999996E-3</v>
      </c>
      <c r="AF402" s="4">
        <v>0</v>
      </c>
      <c r="AG402" s="4">
        <v>1.1999999999999999E-3</v>
      </c>
      <c r="AH402" s="4">
        <v>2.63E-2</v>
      </c>
      <c r="AI402" s="4">
        <v>0</v>
      </c>
      <c r="AJ402" s="4">
        <v>4.1099999999999998E-2</v>
      </c>
      <c r="AK402" s="4">
        <v>0</v>
      </c>
      <c r="AL402" s="4">
        <v>0</v>
      </c>
      <c r="AM402" s="4">
        <v>6.4000000000000001E-2</v>
      </c>
      <c r="AN402" s="4">
        <v>1.26E-2</v>
      </c>
      <c r="AO402" s="4">
        <v>8.6E-3</v>
      </c>
      <c r="AP402" s="4">
        <v>3.73E-2</v>
      </c>
      <c r="AQ402" s="4">
        <v>0.66059999999999997</v>
      </c>
      <c r="AR402" s="4">
        <v>0</v>
      </c>
      <c r="AS402" s="4">
        <v>0</v>
      </c>
      <c r="AT402" s="4">
        <v>0</v>
      </c>
      <c r="AU402" s="4">
        <v>0</v>
      </c>
      <c r="AV402" s="4">
        <v>0</v>
      </c>
      <c r="AW402" s="4">
        <v>8.6699999999999999E-2</v>
      </c>
      <c r="AX402" s="4">
        <v>2.5999999999999999E-2</v>
      </c>
      <c r="AY402" s="4">
        <v>2.87E-2</v>
      </c>
    </row>
    <row r="403" spans="1:51" x14ac:dyDescent="0.2">
      <c r="A403">
        <v>10438880435</v>
      </c>
      <c r="B403" t="s">
        <v>50</v>
      </c>
      <c r="C403">
        <v>0</v>
      </c>
      <c r="D403">
        <v>49</v>
      </c>
      <c r="E403" s="1">
        <v>300000</v>
      </c>
      <c r="F403" t="s">
        <v>51</v>
      </c>
      <c r="G403">
        <v>10280</v>
      </c>
      <c r="H403" t="s">
        <v>52</v>
      </c>
      <c r="I403" t="s">
        <v>58</v>
      </c>
      <c r="J403" s="6" t="str">
        <f t="shared" si="6"/>
        <v>Manhattan-10280</v>
      </c>
      <c r="K403" s="2">
        <v>40971</v>
      </c>
      <c r="L403" s="3">
        <v>206.69</v>
      </c>
      <c r="M403">
        <v>0</v>
      </c>
      <c r="N403" s="3">
        <v>2.0499999999999998</v>
      </c>
      <c r="O403">
        <v>32</v>
      </c>
      <c r="P403">
        <v>7</v>
      </c>
      <c r="Q403" s="1">
        <v>2557</v>
      </c>
      <c r="R403" s="3">
        <v>5.99</v>
      </c>
      <c r="S403">
        <v>0</v>
      </c>
      <c r="T403" s="3">
        <v>0</v>
      </c>
      <c r="U403">
        <v>1</v>
      </c>
      <c r="V403">
        <v>12</v>
      </c>
      <c r="W403" s="1">
        <v>59</v>
      </c>
      <c r="X403">
        <v>5</v>
      </c>
      <c r="Y403">
        <v>6</v>
      </c>
      <c r="Z403">
        <v>7</v>
      </c>
      <c r="AA403">
        <v>4</v>
      </c>
      <c r="AB403">
        <v>5</v>
      </c>
      <c r="AC403">
        <v>4</v>
      </c>
      <c r="AD403">
        <v>1</v>
      </c>
      <c r="AE403" s="4">
        <v>0</v>
      </c>
      <c r="AF403" s="4">
        <v>0</v>
      </c>
      <c r="AG403" s="4">
        <v>0</v>
      </c>
      <c r="AH403" s="4">
        <v>8.5000000000000006E-3</v>
      </c>
      <c r="AI403" s="4">
        <v>0</v>
      </c>
      <c r="AJ403" s="4">
        <v>0.36220000000000002</v>
      </c>
      <c r="AK403" s="4">
        <v>6.0299999999999999E-2</v>
      </c>
      <c r="AL403" s="4">
        <v>0</v>
      </c>
      <c r="AM403" s="4">
        <v>3.7000000000000002E-3</v>
      </c>
      <c r="AN403" s="4">
        <v>8.8300000000000003E-2</v>
      </c>
      <c r="AO403" s="4">
        <v>2.1600000000000001E-2</v>
      </c>
      <c r="AP403" s="4">
        <v>9.7199999999999995E-2</v>
      </c>
      <c r="AQ403" s="4">
        <v>0.1104</v>
      </c>
      <c r="AR403" s="4">
        <v>0</v>
      </c>
      <c r="AS403" s="4">
        <v>0</v>
      </c>
      <c r="AT403" s="4">
        <v>5.0299999999999997E-2</v>
      </c>
      <c r="AU403" s="4">
        <v>0</v>
      </c>
      <c r="AV403" s="4">
        <v>0</v>
      </c>
      <c r="AW403" s="4">
        <v>9.9199999999999997E-2</v>
      </c>
      <c r="AX403" s="4">
        <v>7.17E-2</v>
      </c>
      <c r="AY403" s="4">
        <v>2.6499999999999999E-2</v>
      </c>
    </row>
    <row r="404" spans="1:51" x14ac:dyDescent="0.2">
      <c r="A404">
        <v>1043899744</v>
      </c>
      <c r="B404" t="s">
        <v>59</v>
      </c>
      <c r="C404">
        <v>1</v>
      </c>
      <c r="D404">
        <v>54</v>
      </c>
      <c r="E404" s="1">
        <v>100000</v>
      </c>
      <c r="F404" t="s">
        <v>51</v>
      </c>
      <c r="G404">
        <v>10010</v>
      </c>
      <c r="H404" t="s">
        <v>52</v>
      </c>
      <c r="I404" t="s">
        <v>58</v>
      </c>
      <c r="J404" s="6" t="str">
        <f t="shared" si="6"/>
        <v>Manhattan-10010</v>
      </c>
      <c r="K404" s="2">
        <v>38823</v>
      </c>
      <c r="L404" s="3">
        <v>129.81</v>
      </c>
      <c r="M404">
        <v>0</v>
      </c>
      <c r="N404" s="3">
        <v>5.01</v>
      </c>
      <c r="O404">
        <v>19</v>
      </c>
      <c r="P404">
        <v>2</v>
      </c>
      <c r="Q404" s="1">
        <v>4205</v>
      </c>
      <c r="R404" s="3">
        <v>165.75</v>
      </c>
      <c r="S404">
        <v>0</v>
      </c>
      <c r="T404" s="3">
        <v>5.01</v>
      </c>
      <c r="U404">
        <v>25</v>
      </c>
      <c r="V404">
        <v>2</v>
      </c>
      <c r="W404" s="1">
        <v>5469</v>
      </c>
      <c r="X404">
        <v>3</v>
      </c>
      <c r="Y404">
        <v>7</v>
      </c>
      <c r="Z404">
        <v>3</v>
      </c>
      <c r="AA404">
        <v>3</v>
      </c>
      <c r="AB404">
        <v>1</v>
      </c>
      <c r="AC404">
        <v>1</v>
      </c>
      <c r="AD404">
        <v>1</v>
      </c>
      <c r="AE404" s="4">
        <v>0</v>
      </c>
      <c r="AF404" s="4">
        <v>0</v>
      </c>
      <c r="AG404" s="4">
        <v>0</v>
      </c>
      <c r="AH404" s="4">
        <v>1.0500000000000001E-2</v>
      </c>
      <c r="AI404" s="4">
        <v>0</v>
      </c>
      <c r="AJ404" s="4">
        <v>0.1208</v>
      </c>
      <c r="AK404" s="4">
        <v>4.4499999999999998E-2</v>
      </c>
      <c r="AL404" s="4">
        <v>0</v>
      </c>
      <c r="AM404" s="4">
        <v>2.2499999999999999E-2</v>
      </c>
      <c r="AN404" s="4">
        <v>0.1171</v>
      </c>
      <c r="AO404" s="4">
        <v>3.2099999999999997E-2</v>
      </c>
      <c r="AP404" s="4">
        <v>2.7099999999999999E-2</v>
      </c>
      <c r="AQ404" s="4">
        <v>3.8699999999999998E-2</v>
      </c>
      <c r="AR404" s="4">
        <v>0</v>
      </c>
      <c r="AS404" s="4">
        <v>0.16439999999999999</v>
      </c>
      <c r="AT404" s="4">
        <v>0.29430000000000001</v>
      </c>
      <c r="AU404" s="4">
        <v>0</v>
      </c>
      <c r="AV404" s="4">
        <v>3.1399999999999997E-2</v>
      </c>
      <c r="AW404" s="4">
        <v>5.0099999999999999E-2</v>
      </c>
      <c r="AX404" s="4">
        <v>0</v>
      </c>
      <c r="AY404" s="4">
        <v>4.6399999999999997E-2</v>
      </c>
    </row>
    <row r="405" spans="1:51" x14ac:dyDescent="0.2">
      <c r="A405">
        <v>10439149537</v>
      </c>
      <c r="B405" t="s">
        <v>50</v>
      </c>
      <c r="C405">
        <v>0</v>
      </c>
      <c r="D405">
        <v>34</v>
      </c>
      <c r="E405" s="1">
        <v>75000</v>
      </c>
      <c r="F405" t="s">
        <v>57</v>
      </c>
      <c r="G405">
        <v>11211</v>
      </c>
      <c r="H405" t="s">
        <v>52</v>
      </c>
      <c r="I405" t="s">
        <v>56</v>
      </c>
      <c r="J405" s="6" t="str">
        <f t="shared" si="6"/>
        <v>Brooklyn-11211</v>
      </c>
      <c r="K405" s="2">
        <v>40973</v>
      </c>
      <c r="L405" s="3">
        <v>63.9</v>
      </c>
      <c r="M405">
        <v>0</v>
      </c>
      <c r="N405" s="3">
        <v>25.99</v>
      </c>
      <c r="O405">
        <v>14</v>
      </c>
      <c r="P405">
        <v>7</v>
      </c>
      <c r="Q405" s="1">
        <v>1994</v>
      </c>
      <c r="R405" s="3">
        <v>69.89</v>
      </c>
      <c r="S405">
        <v>0</v>
      </c>
      <c r="T405" s="3">
        <v>49.34</v>
      </c>
      <c r="U405">
        <v>15</v>
      </c>
      <c r="V405">
        <v>8</v>
      </c>
      <c r="W405" s="1">
        <v>2148</v>
      </c>
      <c r="X405">
        <v>3</v>
      </c>
      <c r="Y405">
        <v>1</v>
      </c>
      <c r="Z405">
        <v>3</v>
      </c>
      <c r="AA405">
        <v>4</v>
      </c>
      <c r="AB405">
        <v>2</v>
      </c>
      <c r="AC405" t="s">
        <v>54</v>
      </c>
      <c r="AD405">
        <v>1</v>
      </c>
      <c r="AE405" s="4">
        <v>0</v>
      </c>
      <c r="AF405" s="4">
        <v>0</v>
      </c>
      <c r="AG405" s="4">
        <v>0</v>
      </c>
      <c r="AH405" s="4">
        <v>2.8299999999999999E-2</v>
      </c>
      <c r="AI405" s="4">
        <v>0</v>
      </c>
      <c r="AJ405" s="4">
        <v>8.8999999999999996E-2</v>
      </c>
      <c r="AK405" s="4">
        <v>0.11020000000000001</v>
      </c>
      <c r="AL405" s="4">
        <v>0</v>
      </c>
      <c r="AM405" s="4">
        <v>0.19139999999999999</v>
      </c>
      <c r="AN405" s="4">
        <v>0.19070000000000001</v>
      </c>
      <c r="AO405" s="4">
        <v>0</v>
      </c>
      <c r="AP405" s="4">
        <v>6.7900000000000002E-2</v>
      </c>
      <c r="AQ405" s="4">
        <v>1.7500000000000002E-2</v>
      </c>
      <c r="AR405" s="4">
        <v>0</v>
      </c>
      <c r="AS405" s="4">
        <v>5.8999999999999999E-3</v>
      </c>
      <c r="AT405" s="4">
        <v>0</v>
      </c>
      <c r="AU405" s="4">
        <v>0</v>
      </c>
      <c r="AV405" s="4">
        <v>8.5999999999999993E-2</v>
      </c>
      <c r="AW405" s="4">
        <v>0.15409999999999999</v>
      </c>
      <c r="AX405" s="4">
        <v>0</v>
      </c>
      <c r="AY405" s="4">
        <v>5.8900000000000001E-2</v>
      </c>
    </row>
    <row r="406" spans="1:51" x14ac:dyDescent="0.2">
      <c r="A406">
        <v>104394555</v>
      </c>
      <c r="B406" t="s">
        <v>60</v>
      </c>
      <c r="C406">
        <v>1</v>
      </c>
      <c r="D406">
        <v>74</v>
      </c>
      <c r="E406" s="1">
        <v>150000</v>
      </c>
      <c r="F406" t="s">
        <v>51</v>
      </c>
      <c r="G406">
        <v>10028</v>
      </c>
      <c r="H406" t="s">
        <v>52</v>
      </c>
      <c r="I406" t="s">
        <v>58</v>
      </c>
      <c r="J406" s="6" t="str">
        <f t="shared" si="6"/>
        <v>Manhattan-10028</v>
      </c>
      <c r="K406" s="2">
        <v>38100</v>
      </c>
      <c r="L406" s="3">
        <v>0</v>
      </c>
      <c r="M406">
        <v>54</v>
      </c>
      <c r="N406" s="3">
        <v>2.02</v>
      </c>
      <c r="O406">
        <v>56</v>
      </c>
      <c r="P406">
        <v>3</v>
      </c>
      <c r="Q406" s="1">
        <v>8838</v>
      </c>
      <c r="R406" s="3">
        <v>0</v>
      </c>
      <c r="S406">
        <v>110</v>
      </c>
      <c r="T406" s="3">
        <v>13.57</v>
      </c>
      <c r="U406">
        <v>111</v>
      </c>
      <c r="V406">
        <v>14</v>
      </c>
      <c r="W406" s="1">
        <v>19172</v>
      </c>
      <c r="X406">
        <v>9</v>
      </c>
      <c r="Y406">
        <v>12</v>
      </c>
      <c r="Z406">
        <v>6</v>
      </c>
      <c r="AA406">
        <v>2</v>
      </c>
      <c r="AB406">
        <v>4</v>
      </c>
      <c r="AC406">
        <v>10</v>
      </c>
      <c r="AD406">
        <v>11</v>
      </c>
      <c r="AE406" s="4">
        <v>0</v>
      </c>
      <c r="AF406" s="4">
        <v>0</v>
      </c>
      <c r="AG406" s="4">
        <v>2.8999999999999998E-3</v>
      </c>
      <c r="AH406" s="4">
        <v>0</v>
      </c>
      <c r="AI406" s="4">
        <v>0</v>
      </c>
      <c r="AJ406" s="4">
        <v>4.99E-2</v>
      </c>
      <c r="AK406" s="4">
        <v>5.2699999999999997E-2</v>
      </c>
      <c r="AL406" s="4">
        <v>0</v>
      </c>
      <c r="AM406" s="4">
        <v>3.2500000000000001E-2</v>
      </c>
      <c r="AN406" s="4">
        <v>5.7700000000000001E-2</v>
      </c>
      <c r="AO406" s="4">
        <v>1.7100000000000001E-2</v>
      </c>
      <c r="AP406" s="4">
        <v>0.1522</v>
      </c>
      <c r="AQ406" s="4">
        <v>7.22E-2</v>
      </c>
      <c r="AR406" s="4">
        <v>0</v>
      </c>
      <c r="AS406" s="4">
        <v>9.1700000000000004E-2</v>
      </c>
      <c r="AT406" s="4">
        <v>6.54E-2</v>
      </c>
      <c r="AU406" s="4">
        <v>0</v>
      </c>
      <c r="AV406" s="4">
        <v>5.6099999999999997E-2</v>
      </c>
      <c r="AW406" s="4">
        <v>0.2797</v>
      </c>
      <c r="AX406" s="4">
        <v>3.6600000000000001E-2</v>
      </c>
      <c r="AY406" s="4">
        <v>3.3099999999999997E-2</v>
      </c>
    </row>
    <row r="407" spans="1:51" x14ac:dyDescent="0.2">
      <c r="A407">
        <v>10439546578</v>
      </c>
      <c r="B407" t="s">
        <v>59</v>
      </c>
      <c r="C407">
        <v>0</v>
      </c>
      <c r="D407">
        <v>38</v>
      </c>
      <c r="E407" s="1">
        <v>-1</v>
      </c>
      <c r="F407" t="s">
        <v>57</v>
      </c>
      <c r="G407">
        <v>10023</v>
      </c>
      <c r="H407" t="s">
        <v>52</v>
      </c>
      <c r="I407" t="s">
        <v>58</v>
      </c>
      <c r="J407" s="6" t="str">
        <f t="shared" si="6"/>
        <v>Manhattan-10023</v>
      </c>
      <c r="K407" s="2">
        <v>40974</v>
      </c>
      <c r="L407" s="3">
        <v>81.88</v>
      </c>
      <c r="M407">
        <v>0</v>
      </c>
      <c r="N407" s="3">
        <v>6</v>
      </c>
      <c r="O407">
        <v>14</v>
      </c>
      <c r="P407">
        <v>2</v>
      </c>
      <c r="Q407" s="1">
        <v>1172</v>
      </c>
      <c r="R407" s="3">
        <v>166.74</v>
      </c>
      <c r="S407">
        <v>0</v>
      </c>
      <c r="T407" s="3">
        <v>21.99</v>
      </c>
      <c r="U407">
        <v>29</v>
      </c>
      <c r="V407">
        <v>5</v>
      </c>
      <c r="W407" s="1">
        <v>3007</v>
      </c>
      <c r="X407">
        <v>6</v>
      </c>
      <c r="Y407">
        <v>2</v>
      </c>
      <c r="Z407">
        <v>1</v>
      </c>
      <c r="AA407">
        <v>1</v>
      </c>
      <c r="AB407" t="s">
        <v>54</v>
      </c>
      <c r="AC407">
        <v>1</v>
      </c>
      <c r="AD407">
        <v>2</v>
      </c>
      <c r="AE407" s="4">
        <v>0</v>
      </c>
      <c r="AF407" s="4">
        <v>0</v>
      </c>
      <c r="AG407" s="4">
        <v>0</v>
      </c>
      <c r="AH407" s="4">
        <v>0</v>
      </c>
      <c r="AI407" s="4">
        <v>0</v>
      </c>
      <c r="AJ407" s="4">
        <v>0.14699999999999999</v>
      </c>
      <c r="AK407" s="4">
        <v>8.8599999999999998E-2</v>
      </c>
      <c r="AL407" s="4">
        <v>0</v>
      </c>
      <c r="AM407" s="4">
        <v>0</v>
      </c>
      <c r="AN407" s="4">
        <v>0.12790000000000001</v>
      </c>
      <c r="AO407" s="4">
        <v>0</v>
      </c>
      <c r="AP407" s="4">
        <v>1.0999999999999999E-2</v>
      </c>
      <c r="AQ407" s="4">
        <v>0.16769999999999999</v>
      </c>
      <c r="AR407" s="4">
        <v>0</v>
      </c>
      <c r="AS407" s="4">
        <v>0</v>
      </c>
      <c r="AT407" s="4">
        <v>0.18890000000000001</v>
      </c>
      <c r="AU407" s="4">
        <v>0</v>
      </c>
      <c r="AV407" s="4">
        <v>0</v>
      </c>
      <c r="AW407" s="4">
        <v>0.1004</v>
      </c>
      <c r="AX407" s="4">
        <v>0</v>
      </c>
      <c r="AY407" s="4">
        <v>0.1686</v>
      </c>
    </row>
    <row r="408" spans="1:51" x14ac:dyDescent="0.2">
      <c r="A408">
        <v>104402612</v>
      </c>
      <c r="B408" t="s">
        <v>60</v>
      </c>
      <c r="C408">
        <v>1</v>
      </c>
      <c r="D408">
        <v>60</v>
      </c>
      <c r="E408" s="1">
        <v>40000</v>
      </c>
      <c r="F408" t="s">
        <v>57</v>
      </c>
      <c r="G408">
        <v>10010</v>
      </c>
      <c r="H408" t="s">
        <v>52</v>
      </c>
      <c r="I408" t="s">
        <v>58</v>
      </c>
      <c r="J408" s="6" t="str">
        <f t="shared" si="6"/>
        <v>Manhattan-10010</v>
      </c>
      <c r="K408" s="2">
        <v>38096</v>
      </c>
      <c r="L408" s="3">
        <v>0</v>
      </c>
      <c r="M408">
        <v>54</v>
      </c>
      <c r="N408" s="3">
        <v>3.79</v>
      </c>
      <c r="O408">
        <v>56</v>
      </c>
      <c r="P408">
        <v>1</v>
      </c>
      <c r="Q408" s="1">
        <v>5259</v>
      </c>
      <c r="R408" s="3">
        <v>0</v>
      </c>
      <c r="S408">
        <v>107</v>
      </c>
      <c r="T408" s="3">
        <v>10.85</v>
      </c>
      <c r="U408">
        <v>107</v>
      </c>
      <c r="V408">
        <v>4</v>
      </c>
      <c r="W408" s="1">
        <v>10403</v>
      </c>
      <c r="X408">
        <v>3</v>
      </c>
      <c r="Y408">
        <v>48</v>
      </c>
      <c r="Z408" t="s">
        <v>54</v>
      </c>
      <c r="AA408">
        <v>2</v>
      </c>
      <c r="AB408" t="s">
        <v>54</v>
      </c>
      <c r="AC408" t="s">
        <v>54</v>
      </c>
      <c r="AD408">
        <v>1</v>
      </c>
      <c r="AE408" s="4">
        <v>1.34E-2</v>
      </c>
      <c r="AF408" s="4">
        <v>0</v>
      </c>
      <c r="AG408" s="4">
        <v>7.1000000000000004E-3</v>
      </c>
      <c r="AH408" s="4">
        <v>0</v>
      </c>
      <c r="AI408" s="4">
        <v>0</v>
      </c>
      <c r="AJ408" s="4">
        <v>0.107</v>
      </c>
      <c r="AK408" s="4">
        <v>0</v>
      </c>
      <c r="AL408" s="4">
        <v>0</v>
      </c>
      <c r="AM408" s="4">
        <v>0.18590000000000001</v>
      </c>
      <c r="AN408" s="4">
        <v>0</v>
      </c>
      <c r="AO408" s="4">
        <v>0</v>
      </c>
      <c r="AP408" s="4">
        <v>6.4999999999999997E-3</v>
      </c>
      <c r="AQ408" s="4">
        <v>0.59799999999999998</v>
      </c>
      <c r="AR408" s="4">
        <v>0</v>
      </c>
      <c r="AS408" s="4">
        <v>0</v>
      </c>
      <c r="AT408" s="4">
        <v>4.6800000000000001E-2</v>
      </c>
      <c r="AU408" s="4">
        <v>0</v>
      </c>
      <c r="AV408" s="4">
        <v>0</v>
      </c>
      <c r="AW408" s="4">
        <v>1.6299999999999999E-2</v>
      </c>
      <c r="AX408" s="4">
        <v>0</v>
      </c>
      <c r="AY408" s="4">
        <v>1.9E-2</v>
      </c>
    </row>
    <row r="409" spans="1:51" x14ac:dyDescent="0.2">
      <c r="A409">
        <v>10440848510</v>
      </c>
      <c r="B409" t="s">
        <v>50</v>
      </c>
      <c r="C409">
        <v>1</v>
      </c>
      <c r="D409">
        <v>29</v>
      </c>
      <c r="E409" s="1">
        <v>40000</v>
      </c>
      <c r="F409" t="s">
        <v>57</v>
      </c>
      <c r="G409">
        <v>11101</v>
      </c>
      <c r="H409" t="s">
        <v>52</v>
      </c>
      <c r="I409" t="s">
        <v>53</v>
      </c>
      <c r="J409" s="6" t="str">
        <f t="shared" si="6"/>
        <v>Queens-11101</v>
      </c>
      <c r="K409" s="2">
        <v>40972</v>
      </c>
      <c r="L409" s="3">
        <v>55.92</v>
      </c>
      <c r="M409">
        <v>30</v>
      </c>
      <c r="N409" s="3">
        <v>0.04</v>
      </c>
      <c r="O409">
        <v>40</v>
      </c>
      <c r="P409">
        <v>2</v>
      </c>
      <c r="Q409" s="1">
        <v>3231</v>
      </c>
      <c r="R409" s="3">
        <v>163.74</v>
      </c>
      <c r="S409">
        <v>30</v>
      </c>
      <c r="T409" s="3">
        <v>0.05</v>
      </c>
      <c r="U409">
        <v>56</v>
      </c>
      <c r="V409">
        <v>3</v>
      </c>
      <c r="W409" s="1">
        <v>4477</v>
      </c>
      <c r="X409">
        <v>16</v>
      </c>
      <c r="Y409">
        <v>9</v>
      </c>
      <c r="Z409" t="s">
        <v>54</v>
      </c>
      <c r="AA409" t="s">
        <v>54</v>
      </c>
      <c r="AB409" t="s">
        <v>54</v>
      </c>
      <c r="AC409" t="s">
        <v>54</v>
      </c>
      <c r="AD409">
        <v>13</v>
      </c>
      <c r="AE409" s="4">
        <v>0.01</v>
      </c>
      <c r="AF409" s="4">
        <v>0</v>
      </c>
      <c r="AG409" s="4">
        <v>8.0000000000000002E-3</v>
      </c>
      <c r="AH409" s="4">
        <v>5.5800000000000002E-2</v>
      </c>
      <c r="AI409" s="4">
        <v>0</v>
      </c>
      <c r="AJ409" s="4">
        <v>0.1009</v>
      </c>
      <c r="AK409" s="4">
        <v>5.7200000000000001E-2</v>
      </c>
      <c r="AL409" s="4">
        <v>2.7000000000000001E-3</v>
      </c>
      <c r="AM409" s="4">
        <v>3.3E-3</v>
      </c>
      <c r="AN409" s="4">
        <v>9.3799999999999994E-2</v>
      </c>
      <c r="AO409" s="4">
        <v>0</v>
      </c>
      <c r="AP409" s="4">
        <v>7.6E-3</v>
      </c>
      <c r="AQ409" s="4">
        <v>0.1331</v>
      </c>
      <c r="AR409" s="4">
        <v>0</v>
      </c>
      <c r="AS409" s="4">
        <v>1.6299999999999999E-2</v>
      </c>
      <c r="AT409" s="4">
        <v>3.5200000000000002E-2</v>
      </c>
      <c r="AU409" s="4">
        <v>1.7299999999999999E-2</v>
      </c>
      <c r="AV409" s="4">
        <v>9.64E-2</v>
      </c>
      <c r="AW409" s="4">
        <v>0.2767</v>
      </c>
      <c r="AX409" s="4">
        <v>5.8799999999999998E-2</v>
      </c>
      <c r="AY409" s="4">
        <v>2.69E-2</v>
      </c>
    </row>
    <row r="410" spans="1:51" x14ac:dyDescent="0.2">
      <c r="A410">
        <v>10440953905</v>
      </c>
      <c r="B410" t="s">
        <v>55</v>
      </c>
      <c r="C410">
        <v>1</v>
      </c>
      <c r="D410">
        <v>62</v>
      </c>
      <c r="E410" s="1">
        <v>55000</v>
      </c>
      <c r="F410" t="s">
        <v>51</v>
      </c>
      <c r="G410">
        <v>10009</v>
      </c>
      <c r="H410" t="s">
        <v>52</v>
      </c>
      <c r="I410" t="s">
        <v>58</v>
      </c>
      <c r="J410" s="6" t="str">
        <f t="shared" si="6"/>
        <v>Manhattan-10009</v>
      </c>
      <c r="K410" s="2">
        <v>40971</v>
      </c>
      <c r="L410" s="3">
        <v>18.97</v>
      </c>
      <c r="M410">
        <v>0</v>
      </c>
      <c r="N410" s="3">
        <v>85.2</v>
      </c>
      <c r="O410">
        <v>16</v>
      </c>
      <c r="P410">
        <v>12</v>
      </c>
      <c r="Q410" s="1">
        <v>1447</v>
      </c>
      <c r="R410" s="3">
        <v>42.93</v>
      </c>
      <c r="S410">
        <v>0</v>
      </c>
      <c r="T410" s="3">
        <v>151.61000000000001</v>
      </c>
      <c r="U410">
        <v>27</v>
      </c>
      <c r="V410">
        <v>23</v>
      </c>
      <c r="W410" s="1">
        <v>2879</v>
      </c>
      <c r="X410">
        <v>4</v>
      </c>
      <c r="Y410" t="s">
        <v>54</v>
      </c>
      <c r="Z410">
        <v>1</v>
      </c>
      <c r="AA410">
        <v>1</v>
      </c>
      <c r="AB410">
        <v>3</v>
      </c>
      <c r="AC410">
        <v>5</v>
      </c>
      <c r="AD410">
        <v>2</v>
      </c>
      <c r="AE410" s="4">
        <v>8.5999999999999993E-2</v>
      </c>
      <c r="AF410" s="4">
        <v>0</v>
      </c>
      <c r="AG410" s="4">
        <v>0.10100000000000001</v>
      </c>
      <c r="AH410" s="4">
        <v>0</v>
      </c>
      <c r="AI410" s="4">
        <v>0</v>
      </c>
      <c r="AJ410" s="4">
        <v>6.9500000000000006E-2</v>
      </c>
      <c r="AK410" s="4">
        <v>0.1321</v>
      </c>
      <c r="AL410" s="4">
        <v>0</v>
      </c>
      <c r="AM410" s="4">
        <v>2.3E-2</v>
      </c>
      <c r="AN410" s="4">
        <v>1.55E-2</v>
      </c>
      <c r="AO410" s="4">
        <v>0</v>
      </c>
      <c r="AP410" s="4">
        <v>0.17760000000000001</v>
      </c>
      <c r="AQ410" s="4">
        <v>0.16070000000000001</v>
      </c>
      <c r="AR410" s="4">
        <v>0</v>
      </c>
      <c r="AS410" s="4">
        <v>0</v>
      </c>
      <c r="AT410" s="4">
        <v>8.0699999999999994E-2</v>
      </c>
      <c r="AU410" s="4">
        <v>0</v>
      </c>
      <c r="AV410" s="4">
        <v>4.4999999999999998E-2</v>
      </c>
      <c r="AW410" s="4">
        <v>6.8599999999999994E-2</v>
      </c>
      <c r="AX410" s="4">
        <v>0</v>
      </c>
      <c r="AY410" s="4">
        <v>4.0300000000000002E-2</v>
      </c>
    </row>
    <row r="411" spans="1:51" x14ac:dyDescent="0.2">
      <c r="A411">
        <v>10441883713</v>
      </c>
      <c r="B411" t="s">
        <v>55</v>
      </c>
      <c r="C411">
        <v>0</v>
      </c>
      <c r="D411">
        <v>76</v>
      </c>
      <c r="E411" s="1">
        <v>40000</v>
      </c>
      <c r="F411" t="s">
        <v>51</v>
      </c>
      <c r="G411">
        <v>10025</v>
      </c>
      <c r="H411" t="s">
        <v>52</v>
      </c>
      <c r="I411" t="s">
        <v>58</v>
      </c>
      <c r="J411" s="6" t="str">
        <f t="shared" si="6"/>
        <v>Manhattan-10025</v>
      </c>
      <c r="K411" s="2">
        <v>40972</v>
      </c>
      <c r="L411" s="3">
        <v>0</v>
      </c>
      <c r="M411">
        <v>21</v>
      </c>
      <c r="N411" s="3">
        <v>28.92</v>
      </c>
      <c r="O411">
        <v>23</v>
      </c>
      <c r="P411">
        <v>9</v>
      </c>
      <c r="Q411" s="1">
        <v>1768</v>
      </c>
      <c r="R411" s="3">
        <v>0</v>
      </c>
      <c r="S411">
        <v>21</v>
      </c>
      <c r="T411" s="3">
        <v>28.92</v>
      </c>
      <c r="U411">
        <v>21</v>
      </c>
      <c r="V411">
        <v>17</v>
      </c>
      <c r="W411" s="1">
        <v>1768</v>
      </c>
      <c r="X411">
        <v>1</v>
      </c>
      <c r="Y411">
        <v>2</v>
      </c>
      <c r="Z411">
        <v>6</v>
      </c>
      <c r="AA411">
        <v>3</v>
      </c>
      <c r="AB411">
        <v>3</v>
      </c>
      <c r="AC411">
        <v>3</v>
      </c>
      <c r="AD411">
        <v>3</v>
      </c>
      <c r="AE411" s="4">
        <v>1.9400000000000001E-2</v>
      </c>
      <c r="AF411" s="4">
        <v>0</v>
      </c>
      <c r="AG411" s="4">
        <v>4.1000000000000003E-3</v>
      </c>
      <c r="AH411" s="4">
        <v>0</v>
      </c>
      <c r="AI411" s="4">
        <v>0</v>
      </c>
      <c r="AJ411" s="4">
        <v>7.6700000000000004E-2</v>
      </c>
      <c r="AK411" s="4">
        <v>3.5099999999999999E-2</v>
      </c>
      <c r="AL411" s="4">
        <v>0</v>
      </c>
      <c r="AM411" s="4">
        <v>9.4000000000000004E-3</v>
      </c>
      <c r="AN411" s="4">
        <v>9.3899999999999997E-2</v>
      </c>
      <c r="AO411" s="4">
        <v>0</v>
      </c>
      <c r="AP411" s="4">
        <v>0.24859999999999999</v>
      </c>
      <c r="AQ411" s="4">
        <v>0.2641</v>
      </c>
      <c r="AR411" s="4">
        <v>0</v>
      </c>
      <c r="AS411" s="4">
        <v>2.5700000000000001E-2</v>
      </c>
      <c r="AT411" s="4">
        <v>7.0000000000000001E-3</v>
      </c>
      <c r="AU411" s="4">
        <v>0</v>
      </c>
      <c r="AV411" s="4">
        <v>1.9900000000000001E-2</v>
      </c>
      <c r="AW411" s="4">
        <v>8.0699999999999994E-2</v>
      </c>
      <c r="AX411" s="4">
        <v>8.2000000000000003E-2</v>
      </c>
      <c r="AY411" s="4">
        <v>3.3300000000000003E-2</v>
      </c>
    </row>
    <row r="412" spans="1:51" x14ac:dyDescent="0.2">
      <c r="A412">
        <v>10444530</v>
      </c>
      <c r="B412" t="s">
        <v>60</v>
      </c>
      <c r="C412">
        <v>1</v>
      </c>
      <c r="D412">
        <v>98</v>
      </c>
      <c r="E412" s="1">
        <v>300000</v>
      </c>
      <c r="F412" t="s">
        <v>57</v>
      </c>
      <c r="G412">
        <v>10017</v>
      </c>
      <c r="H412" t="s">
        <v>52</v>
      </c>
      <c r="I412" t="s">
        <v>58</v>
      </c>
      <c r="J412" s="6" t="str">
        <f t="shared" si="6"/>
        <v>Manhattan-10017</v>
      </c>
      <c r="K412" s="2">
        <v>37701</v>
      </c>
      <c r="L412" s="3">
        <v>0</v>
      </c>
      <c r="M412">
        <v>3</v>
      </c>
      <c r="N412" s="3">
        <v>0</v>
      </c>
      <c r="O412">
        <v>67</v>
      </c>
      <c r="P412">
        <v>14</v>
      </c>
      <c r="Q412" s="1">
        <v>122</v>
      </c>
      <c r="R412" s="3">
        <v>0</v>
      </c>
      <c r="S412">
        <v>2</v>
      </c>
      <c r="T412" s="3">
        <v>2</v>
      </c>
      <c r="U412">
        <v>2</v>
      </c>
      <c r="V412">
        <v>23</v>
      </c>
      <c r="W412" s="1">
        <v>108</v>
      </c>
      <c r="X412">
        <v>4</v>
      </c>
      <c r="Y412">
        <v>6</v>
      </c>
      <c r="Z412">
        <v>28</v>
      </c>
      <c r="AA412">
        <v>4</v>
      </c>
      <c r="AB412">
        <v>3</v>
      </c>
      <c r="AC412">
        <v>18</v>
      </c>
      <c r="AD412">
        <v>2</v>
      </c>
      <c r="AE412" s="4">
        <v>4.4999999999999997E-3</v>
      </c>
      <c r="AF412" s="4">
        <v>1.1000000000000001E-3</v>
      </c>
      <c r="AG412" s="4">
        <v>2.3900000000000001E-2</v>
      </c>
      <c r="AH412" s="4">
        <v>9.2999999999999992E-3</v>
      </c>
      <c r="AI412" s="4">
        <v>0</v>
      </c>
      <c r="AJ412" s="4">
        <v>0.10780000000000001</v>
      </c>
      <c r="AK412" s="4">
        <v>3.5499999999999997E-2</v>
      </c>
      <c r="AL412" s="4">
        <v>0</v>
      </c>
      <c r="AM412" s="4">
        <v>4.19E-2</v>
      </c>
      <c r="AN412" s="4">
        <v>4.4900000000000002E-2</v>
      </c>
      <c r="AO412" s="4">
        <v>3.0999999999999999E-3</v>
      </c>
      <c r="AP412" s="4">
        <v>5.2499999999999998E-2</v>
      </c>
      <c r="AQ412" s="4">
        <v>3.7499999999999999E-2</v>
      </c>
      <c r="AR412" s="4">
        <v>0</v>
      </c>
      <c r="AS412" s="4">
        <v>0.10050000000000001</v>
      </c>
      <c r="AT412" s="4">
        <v>3.0599999999999999E-2</v>
      </c>
      <c r="AU412" s="4">
        <v>0</v>
      </c>
      <c r="AV412" s="4">
        <v>3.1699999999999999E-2</v>
      </c>
      <c r="AW412" s="4">
        <v>0.36870000000000003</v>
      </c>
      <c r="AX412" s="4">
        <v>1.8700000000000001E-2</v>
      </c>
      <c r="AY412" s="4">
        <v>8.7999999999999995E-2</v>
      </c>
    </row>
    <row r="413" spans="1:51" x14ac:dyDescent="0.2">
      <c r="A413">
        <v>10445728394</v>
      </c>
      <c r="B413" t="s">
        <v>59</v>
      </c>
      <c r="C413">
        <v>0</v>
      </c>
      <c r="D413">
        <v>31</v>
      </c>
      <c r="E413" s="1">
        <v>-1</v>
      </c>
      <c r="F413" t="s">
        <v>51</v>
      </c>
      <c r="G413">
        <v>10010</v>
      </c>
      <c r="H413" t="s">
        <v>52</v>
      </c>
      <c r="I413" t="s">
        <v>58</v>
      </c>
      <c r="J413" s="6" t="str">
        <f t="shared" si="6"/>
        <v>Manhattan-10010</v>
      </c>
      <c r="K413" s="2">
        <v>40972</v>
      </c>
      <c r="L413" s="3">
        <v>47.93</v>
      </c>
      <c r="M413">
        <v>0</v>
      </c>
      <c r="N413" s="3">
        <v>34.700000000000003</v>
      </c>
      <c r="O413">
        <v>10</v>
      </c>
      <c r="P413">
        <v>5</v>
      </c>
      <c r="Q413" s="1">
        <v>1523</v>
      </c>
      <c r="R413" s="3">
        <v>89.86</v>
      </c>
      <c r="S413">
        <v>0</v>
      </c>
      <c r="T413" s="3">
        <v>58.69</v>
      </c>
      <c r="U413">
        <v>21</v>
      </c>
      <c r="V413">
        <v>10</v>
      </c>
      <c r="W413" s="1">
        <v>3243</v>
      </c>
      <c r="X413" t="s">
        <v>54</v>
      </c>
      <c r="Y413" t="s">
        <v>54</v>
      </c>
      <c r="Z413" t="s">
        <v>54</v>
      </c>
      <c r="AA413">
        <v>3</v>
      </c>
      <c r="AB413">
        <v>2</v>
      </c>
      <c r="AC413">
        <v>2</v>
      </c>
      <c r="AD413">
        <v>3</v>
      </c>
      <c r="AE413" s="4">
        <v>0</v>
      </c>
      <c r="AF413" s="4">
        <v>0</v>
      </c>
      <c r="AG413" s="4">
        <v>0</v>
      </c>
      <c r="AH413" s="4">
        <v>4.7600000000000003E-2</v>
      </c>
      <c r="AI413" s="4">
        <v>0</v>
      </c>
      <c r="AJ413" s="4">
        <v>0.1782</v>
      </c>
      <c r="AK413" s="4">
        <v>7.7799999999999994E-2</v>
      </c>
      <c r="AL413" s="4">
        <v>1.7500000000000002E-2</v>
      </c>
      <c r="AM413" s="4">
        <v>5.6500000000000002E-2</v>
      </c>
      <c r="AN413" s="4">
        <v>4.3400000000000001E-2</v>
      </c>
      <c r="AO413" s="4">
        <v>6.3E-3</v>
      </c>
      <c r="AP413" s="4">
        <v>4.5100000000000001E-2</v>
      </c>
      <c r="AQ413" s="4">
        <v>0.1552</v>
      </c>
      <c r="AR413" s="4">
        <v>6.8199999999999997E-2</v>
      </c>
      <c r="AS413" s="4">
        <v>0</v>
      </c>
      <c r="AT413" s="4">
        <v>3.7600000000000001E-2</v>
      </c>
      <c r="AU413" s="4">
        <v>0</v>
      </c>
      <c r="AV413" s="4">
        <v>3.2899999999999999E-2</v>
      </c>
      <c r="AW413" s="4">
        <v>0.18590000000000001</v>
      </c>
      <c r="AX413" s="4">
        <v>0</v>
      </c>
      <c r="AY413" s="4">
        <v>4.7899999999999998E-2</v>
      </c>
    </row>
    <row r="414" spans="1:51" x14ac:dyDescent="0.2">
      <c r="A414">
        <v>10447242471</v>
      </c>
      <c r="B414" t="s">
        <v>61</v>
      </c>
      <c r="C414">
        <v>1</v>
      </c>
      <c r="D414">
        <v>31</v>
      </c>
      <c r="E414" s="1">
        <v>150000</v>
      </c>
      <c r="F414" t="s">
        <v>51</v>
      </c>
      <c r="G414">
        <v>10005</v>
      </c>
      <c r="H414" t="s">
        <v>52</v>
      </c>
      <c r="I414" t="s">
        <v>58</v>
      </c>
      <c r="J414" s="6" t="str">
        <f t="shared" si="6"/>
        <v>Manhattan-10005</v>
      </c>
      <c r="K414" s="2">
        <v>40972</v>
      </c>
      <c r="L414" s="3">
        <v>97.86</v>
      </c>
      <c r="M414">
        <v>3</v>
      </c>
      <c r="N414" s="3">
        <v>0.01</v>
      </c>
      <c r="O414">
        <v>20</v>
      </c>
      <c r="P414">
        <v>1</v>
      </c>
      <c r="Q414" s="1">
        <v>5176</v>
      </c>
      <c r="R414" s="3">
        <v>193.7</v>
      </c>
      <c r="S414">
        <v>3</v>
      </c>
      <c r="T414" s="3">
        <v>0.04</v>
      </c>
      <c r="U414">
        <v>33</v>
      </c>
      <c r="V414">
        <v>4</v>
      </c>
      <c r="W414" s="1">
        <v>10263</v>
      </c>
      <c r="X414">
        <v>1</v>
      </c>
      <c r="Y414">
        <v>1</v>
      </c>
      <c r="Z414">
        <v>1</v>
      </c>
      <c r="AA414">
        <v>1</v>
      </c>
      <c r="AB414">
        <v>5</v>
      </c>
      <c r="AC414">
        <v>8</v>
      </c>
      <c r="AD414">
        <v>1</v>
      </c>
      <c r="AE414" s="4">
        <v>4.0500000000000001E-2</v>
      </c>
      <c r="AF414" s="4">
        <v>6.6000000000000003E-2</v>
      </c>
      <c r="AG414" s="4">
        <v>3.7000000000000002E-3</v>
      </c>
      <c r="AH414" s="4">
        <v>1.06E-2</v>
      </c>
      <c r="AI414" s="4">
        <v>0</v>
      </c>
      <c r="AJ414" s="4">
        <v>0.1807</v>
      </c>
      <c r="AK414" s="4">
        <v>1.55E-2</v>
      </c>
      <c r="AL414" s="4">
        <v>0</v>
      </c>
      <c r="AM414" s="4">
        <v>6.8900000000000003E-2</v>
      </c>
      <c r="AN414" s="4">
        <v>4.8899999999999999E-2</v>
      </c>
      <c r="AO414" s="4">
        <v>6.1999999999999998E-3</v>
      </c>
      <c r="AP414" s="4">
        <v>8.48E-2</v>
      </c>
      <c r="AQ414" s="4">
        <v>3.6700000000000003E-2</v>
      </c>
      <c r="AR414" s="4">
        <v>0</v>
      </c>
      <c r="AS414" s="4">
        <v>7.5700000000000003E-2</v>
      </c>
      <c r="AT414" s="4">
        <v>0.10929999999999999</v>
      </c>
      <c r="AU414" s="4">
        <v>0</v>
      </c>
      <c r="AV414" s="4">
        <v>8.8599999999999998E-2</v>
      </c>
      <c r="AW414" s="4">
        <v>0.1051</v>
      </c>
      <c r="AX414" s="4">
        <v>7.6E-3</v>
      </c>
      <c r="AY414" s="4">
        <v>5.1200000000000002E-2</v>
      </c>
    </row>
    <row r="415" spans="1:51" x14ac:dyDescent="0.2">
      <c r="A415">
        <v>10450231522</v>
      </c>
      <c r="B415" t="s">
        <v>60</v>
      </c>
      <c r="C415">
        <v>1</v>
      </c>
      <c r="D415">
        <v>55</v>
      </c>
      <c r="E415" s="1">
        <v>50000</v>
      </c>
      <c r="F415" t="s">
        <v>51</v>
      </c>
      <c r="G415">
        <v>11215</v>
      </c>
      <c r="H415" t="s">
        <v>52</v>
      </c>
      <c r="I415" t="s">
        <v>56</v>
      </c>
      <c r="J415" s="6" t="str">
        <f t="shared" si="6"/>
        <v>Brooklyn-11215</v>
      </c>
      <c r="K415" s="2">
        <v>40972</v>
      </c>
      <c r="L415" s="3">
        <v>0</v>
      </c>
      <c r="M415">
        <v>52</v>
      </c>
      <c r="N415" s="3">
        <v>19.46</v>
      </c>
      <c r="O415">
        <v>54</v>
      </c>
      <c r="P415">
        <v>6</v>
      </c>
      <c r="Q415" s="1">
        <v>9173</v>
      </c>
      <c r="R415" s="3">
        <v>0</v>
      </c>
      <c r="S415">
        <v>102</v>
      </c>
      <c r="T415" s="3">
        <v>64.44</v>
      </c>
      <c r="U415">
        <v>102</v>
      </c>
      <c r="V415">
        <v>18</v>
      </c>
      <c r="W415" s="1">
        <v>17619</v>
      </c>
      <c r="X415">
        <v>37</v>
      </c>
      <c r="Y415">
        <v>12</v>
      </c>
      <c r="Z415">
        <v>1</v>
      </c>
      <c r="AA415">
        <v>1</v>
      </c>
      <c r="AB415" t="s">
        <v>54</v>
      </c>
      <c r="AC415">
        <v>1</v>
      </c>
      <c r="AD415" t="s">
        <v>54</v>
      </c>
      <c r="AE415" s="4">
        <v>6.4799999999999996E-2</v>
      </c>
      <c r="AF415" s="4">
        <v>0</v>
      </c>
      <c r="AG415" s="4">
        <v>2.8000000000000001E-2</v>
      </c>
      <c r="AH415" s="4">
        <v>2.01E-2</v>
      </c>
      <c r="AI415" s="4">
        <v>0</v>
      </c>
      <c r="AJ415" s="4">
        <v>5.3400000000000003E-2</v>
      </c>
      <c r="AK415" s="4">
        <v>7.3999999999999996E-2</v>
      </c>
      <c r="AL415" s="4">
        <v>0</v>
      </c>
      <c r="AM415" s="4">
        <v>5.6099999999999997E-2</v>
      </c>
      <c r="AN415" s="4">
        <v>4.1799999999999997E-2</v>
      </c>
      <c r="AO415" s="4">
        <v>2.63E-2</v>
      </c>
      <c r="AP415" s="4">
        <v>0.18379999999999999</v>
      </c>
      <c r="AQ415" s="4">
        <v>0.14050000000000001</v>
      </c>
      <c r="AR415" s="4">
        <v>5.0999999999999997E-2</v>
      </c>
      <c r="AS415" s="4">
        <v>0</v>
      </c>
      <c r="AT415" s="4">
        <v>9.1600000000000001E-2</v>
      </c>
      <c r="AU415" s="4">
        <v>0</v>
      </c>
      <c r="AV415" s="4">
        <v>1.8800000000000001E-2</v>
      </c>
      <c r="AW415" s="4">
        <v>0.13239999999999999</v>
      </c>
      <c r="AX415" s="4">
        <v>3.5999999999999999E-3</v>
      </c>
      <c r="AY415" s="4">
        <v>1.2800000000000001E-2</v>
      </c>
    </row>
    <row r="416" spans="1:51" x14ac:dyDescent="0.2">
      <c r="A416">
        <v>10450396130</v>
      </c>
      <c r="B416" t="s">
        <v>59</v>
      </c>
      <c r="C416">
        <v>0</v>
      </c>
      <c r="D416">
        <v>55</v>
      </c>
      <c r="E416" s="1">
        <v>300000</v>
      </c>
      <c r="F416" t="s">
        <v>57</v>
      </c>
      <c r="G416">
        <v>11238</v>
      </c>
      <c r="H416" t="s">
        <v>52</v>
      </c>
      <c r="I416" t="s">
        <v>56</v>
      </c>
      <c r="J416" s="6" t="str">
        <f t="shared" si="6"/>
        <v>Brooklyn-11238</v>
      </c>
      <c r="K416" s="2">
        <v>40973</v>
      </c>
      <c r="L416" s="3">
        <v>27.96</v>
      </c>
      <c r="M416">
        <v>0</v>
      </c>
      <c r="N416" s="3">
        <v>110.79</v>
      </c>
      <c r="O416">
        <v>15</v>
      </c>
      <c r="P416">
        <v>13</v>
      </c>
      <c r="Q416" s="1">
        <v>1904</v>
      </c>
      <c r="R416" s="3">
        <v>75.88</v>
      </c>
      <c r="S416">
        <v>0</v>
      </c>
      <c r="T416" s="3">
        <v>369.63</v>
      </c>
      <c r="U416">
        <v>37</v>
      </c>
      <c r="V416">
        <v>33</v>
      </c>
      <c r="W416" s="1">
        <v>4841</v>
      </c>
      <c r="X416">
        <v>4</v>
      </c>
      <c r="Y416" t="s">
        <v>54</v>
      </c>
      <c r="Z416">
        <v>1</v>
      </c>
      <c r="AA416">
        <v>4</v>
      </c>
      <c r="AB416">
        <v>2</v>
      </c>
      <c r="AC416">
        <v>4</v>
      </c>
      <c r="AD416" t="s">
        <v>54</v>
      </c>
      <c r="AE416" s="4">
        <v>5.4399999999999997E-2</v>
      </c>
      <c r="AF416" s="4">
        <v>0</v>
      </c>
      <c r="AG416" s="4">
        <v>7.4999999999999997E-3</v>
      </c>
      <c r="AH416" s="4">
        <v>1.2999999999999999E-2</v>
      </c>
      <c r="AI416" s="4">
        <v>0</v>
      </c>
      <c r="AJ416" s="4">
        <v>9.6000000000000002E-2</v>
      </c>
      <c r="AK416" s="4">
        <v>0.1062</v>
      </c>
      <c r="AL416" s="4">
        <v>0</v>
      </c>
      <c r="AM416" s="4">
        <v>4.65E-2</v>
      </c>
      <c r="AN416" s="4">
        <v>1.0999999999999999E-2</v>
      </c>
      <c r="AO416" s="4">
        <v>0</v>
      </c>
      <c r="AP416" s="4">
        <v>0</v>
      </c>
      <c r="AQ416" s="4">
        <v>0.26190000000000002</v>
      </c>
      <c r="AR416" s="4">
        <v>0</v>
      </c>
      <c r="AS416" s="4">
        <v>5.0299999999999997E-2</v>
      </c>
      <c r="AT416" s="4">
        <v>7.6E-3</v>
      </c>
      <c r="AU416" s="4">
        <v>0</v>
      </c>
      <c r="AV416" s="4">
        <v>4.3200000000000002E-2</v>
      </c>
      <c r="AW416" s="4">
        <v>0.29799999999999999</v>
      </c>
      <c r="AX416" s="4">
        <v>0</v>
      </c>
      <c r="AY416" s="4">
        <v>4.4000000000000003E-3</v>
      </c>
    </row>
    <row r="417" spans="1:51" x14ac:dyDescent="0.2">
      <c r="A417">
        <v>104507732</v>
      </c>
      <c r="B417" t="s">
        <v>55</v>
      </c>
      <c r="C417">
        <v>1</v>
      </c>
      <c r="D417">
        <v>37</v>
      </c>
      <c r="E417" s="1">
        <v>30000</v>
      </c>
      <c r="F417" t="s">
        <v>57</v>
      </c>
      <c r="G417">
        <v>11218</v>
      </c>
      <c r="H417" t="s">
        <v>52</v>
      </c>
      <c r="I417" t="s">
        <v>56</v>
      </c>
      <c r="J417" s="6" t="str">
        <f t="shared" si="6"/>
        <v>Brooklyn-11218</v>
      </c>
      <c r="K417" s="2">
        <v>38096</v>
      </c>
      <c r="L417" s="3">
        <v>0</v>
      </c>
      <c r="M417">
        <v>19</v>
      </c>
      <c r="N417" s="3">
        <v>13.97</v>
      </c>
      <c r="O417">
        <v>20</v>
      </c>
      <c r="P417">
        <v>6</v>
      </c>
      <c r="Q417" s="1">
        <v>2889</v>
      </c>
      <c r="R417" s="3">
        <v>95.84</v>
      </c>
      <c r="S417">
        <v>19</v>
      </c>
      <c r="T417" s="3">
        <v>13.98</v>
      </c>
      <c r="U417">
        <v>35</v>
      </c>
      <c r="V417">
        <v>7</v>
      </c>
      <c r="W417" s="1">
        <v>5350</v>
      </c>
      <c r="X417">
        <v>4</v>
      </c>
      <c r="Y417">
        <v>2</v>
      </c>
      <c r="Z417" t="s">
        <v>54</v>
      </c>
      <c r="AA417">
        <v>2</v>
      </c>
      <c r="AB417">
        <v>2</v>
      </c>
      <c r="AC417">
        <v>6</v>
      </c>
      <c r="AD417">
        <v>3</v>
      </c>
      <c r="AE417" s="4">
        <v>2.9100000000000001E-2</v>
      </c>
      <c r="AF417" s="4">
        <v>0</v>
      </c>
      <c r="AG417" s="4">
        <v>0</v>
      </c>
      <c r="AH417" s="4">
        <v>1.8800000000000001E-2</v>
      </c>
      <c r="AI417" s="4">
        <v>0</v>
      </c>
      <c r="AJ417" s="4">
        <v>0.10440000000000001</v>
      </c>
      <c r="AK417" s="4">
        <v>8.2699999999999996E-2</v>
      </c>
      <c r="AL417" s="4">
        <v>0</v>
      </c>
      <c r="AM417" s="4">
        <v>2.6200000000000001E-2</v>
      </c>
      <c r="AN417" s="4">
        <v>6.1400000000000003E-2</v>
      </c>
      <c r="AO417" s="4">
        <v>0</v>
      </c>
      <c r="AP417" s="4">
        <v>1.66E-2</v>
      </c>
      <c r="AQ417" s="4">
        <v>1.3899999999999999E-2</v>
      </c>
      <c r="AR417" s="4">
        <v>0</v>
      </c>
      <c r="AS417" s="4">
        <v>0.2079</v>
      </c>
      <c r="AT417" s="4">
        <v>0</v>
      </c>
      <c r="AU417" s="4">
        <v>0</v>
      </c>
      <c r="AV417" s="4">
        <v>0.1341</v>
      </c>
      <c r="AW417" s="4">
        <v>0.21820000000000001</v>
      </c>
      <c r="AX417" s="4">
        <v>1.15E-2</v>
      </c>
      <c r="AY417" s="4">
        <v>7.5200000000000003E-2</v>
      </c>
    </row>
    <row r="418" spans="1:51" x14ac:dyDescent="0.2">
      <c r="A418">
        <v>10451615833</v>
      </c>
      <c r="B418" t="s">
        <v>55</v>
      </c>
      <c r="C418">
        <v>0</v>
      </c>
      <c r="D418">
        <v>50</v>
      </c>
      <c r="E418" s="1">
        <v>20000</v>
      </c>
      <c r="F418" t="s">
        <v>51</v>
      </c>
      <c r="G418">
        <v>11238</v>
      </c>
      <c r="H418" t="s">
        <v>52</v>
      </c>
      <c r="I418" t="s">
        <v>56</v>
      </c>
      <c r="J418" s="6" t="str">
        <f t="shared" si="6"/>
        <v>Brooklyn-11238</v>
      </c>
      <c r="K418" s="2">
        <v>40972</v>
      </c>
      <c r="L418" s="3">
        <v>127.63</v>
      </c>
      <c r="M418">
        <v>0</v>
      </c>
      <c r="N418" s="3">
        <v>6.17</v>
      </c>
      <c r="O418">
        <v>20</v>
      </c>
      <c r="P418">
        <v>1</v>
      </c>
      <c r="Q418" s="1">
        <v>1404</v>
      </c>
      <c r="R418" s="3">
        <v>241.44</v>
      </c>
      <c r="S418">
        <v>0</v>
      </c>
      <c r="T418" s="3">
        <v>12.19</v>
      </c>
      <c r="U418">
        <v>40</v>
      </c>
      <c r="V418">
        <v>4</v>
      </c>
      <c r="W418" s="1">
        <v>2733</v>
      </c>
      <c r="X418">
        <v>9</v>
      </c>
      <c r="Y418">
        <v>1</v>
      </c>
      <c r="Z418" t="s">
        <v>54</v>
      </c>
      <c r="AA418">
        <v>3</v>
      </c>
      <c r="AB418">
        <v>1</v>
      </c>
      <c r="AC418">
        <v>1</v>
      </c>
      <c r="AD418">
        <v>5</v>
      </c>
      <c r="AE418" s="4">
        <v>0</v>
      </c>
      <c r="AF418" s="4">
        <v>0</v>
      </c>
      <c r="AG418" s="4">
        <v>0.15490000000000001</v>
      </c>
      <c r="AH418" s="4">
        <v>0.13969999999999999</v>
      </c>
      <c r="AI418" s="4">
        <v>0</v>
      </c>
      <c r="AJ418" s="4">
        <v>0.21590000000000001</v>
      </c>
      <c r="AK418" s="4">
        <v>0</v>
      </c>
      <c r="AL418" s="4">
        <v>0</v>
      </c>
      <c r="AM418" s="4">
        <v>5.8000000000000003E-2</v>
      </c>
      <c r="AN418" s="4">
        <v>5.4600000000000003E-2</v>
      </c>
      <c r="AO418" s="4">
        <v>0</v>
      </c>
      <c r="AP418" s="4">
        <v>0</v>
      </c>
      <c r="AQ418" s="4">
        <v>4.9700000000000001E-2</v>
      </c>
      <c r="AR418" s="4">
        <v>0</v>
      </c>
      <c r="AS418" s="4">
        <v>0</v>
      </c>
      <c r="AT418" s="4">
        <v>0.24729999999999999</v>
      </c>
      <c r="AU418" s="4">
        <v>0</v>
      </c>
      <c r="AV418" s="4">
        <v>0</v>
      </c>
      <c r="AW418" s="4">
        <v>4.2999999999999997E-2</v>
      </c>
      <c r="AX418" s="4">
        <v>0</v>
      </c>
      <c r="AY418" s="4">
        <v>3.6799999999999999E-2</v>
      </c>
    </row>
    <row r="419" spans="1:51" x14ac:dyDescent="0.2">
      <c r="A419">
        <v>10455614493</v>
      </c>
      <c r="B419" t="s">
        <v>55</v>
      </c>
      <c r="C419">
        <v>0</v>
      </c>
      <c r="D419">
        <v>62</v>
      </c>
      <c r="E419" s="1">
        <v>100000</v>
      </c>
      <c r="F419" t="s">
        <v>51</v>
      </c>
      <c r="G419">
        <v>10022</v>
      </c>
      <c r="H419" t="s">
        <v>52</v>
      </c>
      <c r="I419" t="s">
        <v>58</v>
      </c>
      <c r="J419" s="6" t="str">
        <f t="shared" si="6"/>
        <v>Manhattan-10022</v>
      </c>
      <c r="K419" s="2">
        <v>40974</v>
      </c>
      <c r="L419" s="3">
        <v>120.82</v>
      </c>
      <c r="M419">
        <v>0</v>
      </c>
      <c r="N419" s="3">
        <v>9.0399999999999991</v>
      </c>
      <c r="O419">
        <v>18</v>
      </c>
      <c r="P419">
        <v>6</v>
      </c>
      <c r="Q419" s="1">
        <v>1597</v>
      </c>
      <c r="R419" s="3">
        <v>192.7</v>
      </c>
      <c r="S419">
        <v>0</v>
      </c>
      <c r="T419" s="3">
        <v>10.76</v>
      </c>
      <c r="U419">
        <v>30</v>
      </c>
      <c r="V419">
        <v>10</v>
      </c>
      <c r="W419" s="1">
        <v>2500</v>
      </c>
      <c r="X419">
        <v>5</v>
      </c>
      <c r="Y419">
        <v>3</v>
      </c>
      <c r="Z419">
        <v>4</v>
      </c>
      <c r="AA419">
        <v>3</v>
      </c>
      <c r="AB419">
        <v>2</v>
      </c>
      <c r="AC419">
        <v>1</v>
      </c>
      <c r="AD419" t="s">
        <v>54</v>
      </c>
      <c r="AE419" s="4">
        <v>0</v>
      </c>
      <c r="AF419" s="4">
        <v>0</v>
      </c>
      <c r="AG419" s="4">
        <v>0</v>
      </c>
      <c r="AH419" s="4">
        <v>0</v>
      </c>
      <c r="AI419" s="4">
        <v>0</v>
      </c>
      <c r="AJ419" s="4">
        <v>0.13250000000000001</v>
      </c>
      <c r="AK419" s="4">
        <v>0</v>
      </c>
      <c r="AL419" s="4">
        <v>0</v>
      </c>
      <c r="AM419" s="4">
        <v>6.3E-2</v>
      </c>
      <c r="AN419" s="4">
        <v>1.55E-2</v>
      </c>
      <c r="AO419" s="4">
        <v>1.2E-2</v>
      </c>
      <c r="AP419" s="4">
        <v>0.20499999999999999</v>
      </c>
      <c r="AQ419" s="4">
        <v>9.1000000000000004E-3</v>
      </c>
      <c r="AR419" s="4">
        <v>0</v>
      </c>
      <c r="AS419" s="4">
        <v>0</v>
      </c>
      <c r="AT419" s="4">
        <v>0.56279999999999997</v>
      </c>
      <c r="AU419" s="4">
        <v>0</v>
      </c>
      <c r="AV419" s="4">
        <v>0</v>
      </c>
      <c r="AW419" s="4">
        <v>0</v>
      </c>
      <c r="AX419" s="4">
        <v>0</v>
      </c>
      <c r="AY419" s="4">
        <v>0</v>
      </c>
    </row>
    <row r="420" spans="1:51" x14ac:dyDescent="0.2">
      <c r="A420">
        <v>10455831141</v>
      </c>
      <c r="B420" t="s">
        <v>50</v>
      </c>
      <c r="C420">
        <v>0</v>
      </c>
      <c r="D420">
        <v>31</v>
      </c>
      <c r="E420" s="1">
        <v>35000</v>
      </c>
      <c r="F420" t="s">
        <v>57</v>
      </c>
      <c r="G420">
        <v>11206</v>
      </c>
      <c r="H420" t="s">
        <v>52</v>
      </c>
      <c r="I420" t="s">
        <v>56</v>
      </c>
      <c r="J420" s="6" t="str">
        <f t="shared" si="6"/>
        <v>Brooklyn-11206</v>
      </c>
      <c r="K420" s="2">
        <v>40973</v>
      </c>
      <c r="L420" s="3">
        <v>111.84</v>
      </c>
      <c r="M420">
        <v>13</v>
      </c>
      <c r="N420" s="3">
        <v>6.01</v>
      </c>
      <c r="O420">
        <v>29</v>
      </c>
      <c r="P420">
        <v>4</v>
      </c>
      <c r="Q420" s="1">
        <v>3291</v>
      </c>
      <c r="R420" s="3">
        <v>219.66</v>
      </c>
      <c r="S420">
        <v>13</v>
      </c>
      <c r="T420" s="3">
        <v>8.0299999999999994</v>
      </c>
      <c r="U420">
        <v>47</v>
      </c>
      <c r="V420">
        <v>7</v>
      </c>
      <c r="W420" s="1">
        <v>5474</v>
      </c>
      <c r="X420">
        <v>7</v>
      </c>
      <c r="Y420">
        <v>9</v>
      </c>
      <c r="Z420">
        <v>4</v>
      </c>
      <c r="AA420">
        <v>5</v>
      </c>
      <c r="AB420">
        <v>1</v>
      </c>
      <c r="AC420">
        <v>2</v>
      </c>
      <c r="AD420">
        <v>1</v>
      </c>
      <c r="AE420" s="4">
        <v>2.07E-2</v>
      </c>
      <c r="AF420" s="4">
        <v>0</v>
      </c>
      <c r="AG420" s="4">
        <v>0</v>
      </c>
      <c r="AH420" s="4">
        <v>0</v>
      </c>
      <c r="AI420" s="4">
        <v>0</v>
      </c>
      <c r="AJ420" s="4">
        <v>0.15279999999999999</v>
      </c>
      <c r="AK420" s="4">
        <v>0.1542</v>
      </c>
      <c r="AL420" s="4">
        <v>0</v>
      </c>
      <c r="AM420" s="4">
        <v>1.9E-2</v>
      </c>
      <c r="AN420" s="4">
        <v>0.1018</v>
      </c>
      <c r="AO420" s="4">
        <v>2.5999999999999999E-3</v>
      </c>
      <c r="AP420" s="4">
        <v>4.1300000000000003E-2</v>
      </c>
      <c r="AQ420" s="4">
        <v>1.6199999999999999E-2</v>
      </c>
      <c r="AR420" s="4">
        <v>0</v>
      </c>
      <c r="AS420" s="4">
        <v>1.37E-2</v>
      </c>
      <c r="AT420" s="4">
        <v>1.5699999999999999E-2</v>
      </c>
      <c r="AU420" s="4">
        <v>0</v>
      </c>
      <c r="AV420" s="4">
        <v>2.4500000000000001E-2</v>
      </c>
      <c r="AW420" s="4">
        <v>0.25</v>
      </c>
      <c r="AX420" s="4">
        <v>0</v>
      </c>
      <c r="AY420" s="4">
        <v>0.1875</v>
      </c>
    </row>
    <row r="421" spans="1:51" x14ac:dyDescent="0.2">
      <c r="A421">
        <v>104562036</v>
      </c>
      <c r="B421" t="s">
        <v>50</v>
      </c>
      <c r="C421">
        <v>1</v>
      </c>
      <c r="D421">
        <v>61</v>
      </c>
      <c r="E421" s="1">
        <v>40000</v>
      </c>
      <c r="F421" t="s">
        <v>51</v>
      </c>
      <c r="G421">
        <v>10003</v>
      </c>
      <c r="H421" t="s">
        <v>52</v>
      </c>
      <c r="I421" t="s">
        <v>58</v>
      </c>
      <c r="J421" s="6" t="str">
        <f t="shared" si="6"/>
        <v>Manhattan-10003</v>
      </c>
      <c r="K421" s="2">
        <v>38096</v>
      </c>
      <c r="L421" s="3">
        <v>111.83</v>
      </c>
      <c r="M421">
        <v>0</v>
      </c>
      <c r="N421" s="3">
        <v>47.99</v>
      </c>
      <c r="O421">
        <v>23</v>
      </c>
      <c r="P421">
        <v>8</v>
      </c>
      <c r="Q421" s="1">
        <v>3264</v>
      </c>
      <c r="R421" s="3">
        <v>273.56</v>
      </c>
      <c r="S421">
        <v>0</v>
      </c>
      <c r="T421" s="3">
        <v>50.03</v>
      </c>
      <c r="U421">
        <v>49</v>
      </c>
      <c r="V421">
        <v>13</v>
      </c>
      <c r="W421" s="1">
        <v>7758</v>
      </c>
      <c r="X421">
        <v>4</v>
      </c>
      <c r="Y421">
        <v>5</v>
      </c>
      <c r="Z421" t="s">
        <v>54</v>
      </c>
      <c r="AA421">
        <v>3</v>
      </c>
      <c r="AB421">
        <v>5</v>
      </c>
      <c r="AC421">
        <v>3</v>
      </c>
      <c r="AD421">
        <v>2</v>
      </c>
      <c r="AE421" s="4">
        <v>0</v>
      </c>
      <c r="AF421" s="4">
        <v>0</v>
      </c>
      <c r="AG421" s="4">
        <v>0</v>
      </c>
      <c r="AH421" s="4">
        <v>5.3E-3</v>
      </c>
      <c r="AI421" s="4">
        <v>0</v>
      </c>
      <c r="AJ421" s="4">
        <v>6.9599999999999995E-2</v>
      </c>
      <c r="AK421" s="4">
        <v>1.1000000000000001E-3</v>
      </c>
      <c r="AL421" s="4">
        <v>0</v>
      </c>
      <c r="AM421" s="4">
        <v>0.18310000000000001</v>
      </c>
      <c r="AN421" s="4">
        <v>3.04E-2</v>
      </c>
      <c r="AO421" s="4">
        <v>0</v>
      </c>
      <c r="AP421" s="4">
        <v>2.3E-2</v>
      </c>
      <c r="AQ421" s="4">
        <v>0.2036</v>
      </c>
      <c r="AR421" s="4">
        <v>0</v>
      </c>
      <c r="AS421" s="4">
        <v>0</v>
      </c>
      <c r="AT421" s="4">
        <v>0.13109999999999999</v>
      </c>
      <c r="AU421" s="4">
        <v>4.7600000000000003E-2</v>
      </c>
      <c r="AV421" s="4">
        <v>0</v>
      </c>
      <c r="AW421" s="4">
        <v>0.24779999999999999</v>
      </c>
      <c r="AX421" s="4">
        <v>5.7299999999999997E-2</v>
      </c>
      <c r="AY421" s="4">
        <v>0</v>
      </c>
    </row>
    <row r="422" spans="1:51" x14ac:dyDescent="0.2">
      <c r="A422">
        <v>10457396789</v>
      </c>
      <c r="B422" t="s">
        <v>55</v>
      </c>
      <c r="C422">
        <v>0</v>
      </c>
      <c r="D422">
        <v>43</v>
      </c>
      <c r="E422" s="1">
        <v>50000</v>
      </c>
      <c r="F422" t="s">
        <v>51</v>
      </c>
      <c r="G422">
        <v>11205</v>
      </c>
      <c r="H422" t="s">
        <v>52</v>
      </c>
      <c r="I422" t="s">
        <v>56</v>
      </c>
      <c r="J422" s="6" t="str">
        <f t="shared" si="6"/>
        <v>Brooklyn-11205</v>
      </c>
      <c r="K422" s="2">
        <v>41894</v>
      </c>
      <c r="L422" s="3">
        <v>0</v>
      </c>
      <c r="M422">
        <v>26</v>
      </c>
      <c r="N422" s="3">
        <v>25.09</v>
      </c>
      <c r="O422">
        <v>29</v>
      </c>
      <c r="P422">
        <v>6</v>
      </c>
      <c r="Q422" s="1">
        <v>4913</v>
      </c>
      <c r="R422" s="3">
        <v>0</v>
      </c>
      <c r="S422">
        <v>59</v>
      </c>
      <c r="T422" s="3">
        <v>25.16</v>
      </c>
      <c r="U422">
        <v>59</v>
      </c>
      <c r="V422">
        <v>10</v>
      </c>
      <c r="W422" s="1">
        <v>9450</v>
      </c>
      <c r="X422" t="s">
        <v>54</v>
      </c>
      <c r="Y422">
        <v>16</v>
      </c>
      <c r="Z422">
        <v>4</v>
      </c>
      <c r="AA422">
        <v>3</v>
      </c>
      <c r="AB422" t="s">
        <v>54</v>
      </c>
      <c r="AC422">
        <v>1</v>
      </c>
      <c r="AD422">
        <v>2</v>
      </c>
      <c r="AE422" s="4">
        <v>0</v>
      </c>
      <c r="AF422" s="4">
        <v>5.4999999999999997E-3</v>
      </c>
      <c r="AG422" s="4">
        <v>4.0399999999999998E-2</v>
      </c>
      <c r="AH422" s="4">
        <v>2.6599999999999999E-2</v>
      </c>
      <c r="AI422" s="4">
        <v>8.5999999999999993E-2</v>
      </c>
      <c r="AJ422" s="4">
        <v>0.20419999999999999</v>
      </c>
      <c r="AK422" s="4">
        <v>3.8399999999999997E-2</v>
      </c>
      <c r="AL422" s="4">
        <v>0</v>
      </c>
      <c r="AM422" s="4">
        <v>8.1000000000000003E-2</v>
      </c>
      <c r="AN422" s="4">
        <v>9.8699999999999996E-2</v>
      </c>
      <c r="AO422" s="4">
        <v>0</v>
      </c>
      <c r="AP422" s="4">
        <v>4.7E-2</v>
      </c>
      <c r="AQ422" s="4">
        <v>0.1099</v>
      </c>
      <c r="AR422" s="4">
        <v>0</v>
      </c>
      <c r="AS422" s="4">
        <v>6.3E-3</v>
      </c>
      <c r="AT422" s="4">
        <v>7.8E-2</v>
      </c>
      <c r="AU422" s="4">
        <v>0</v>
      </c>
      <c r="AV422" s="4">
        <v>8.8000000000000005E-3</v>
      </c>
      <c r="AW422" s="4">
        <v>0.1137</v>
      </c>
      <c r="AX422" s="4">
        <v>8.3000000000000001E-3</v>
      </c>
      <c r="AY422" s="4">
        <v>4.7300000000000002E-2</v>
      </c>
    </row>
    <row r="423" spans="1:51" x14ac:dyDescent="0.2">
      <c r="A423">
        <v>10458002</v>
      </c>
      <c r="B423" t="s">
        <v>50</v>
      </c>
      <c r="C423">
        <v>1</v>
      </c>
      <c r="D423">
        <v>45</v>
      </c>
      <c r="E423" s="1">
        <v>-1</v>
      </c>
      <c r="F423" t="s">
        <v>51</v>
      </c>
      <c r="G423">
        <v>10012</v>
      </c>
      <c r="H423" t="s">
        <v>52</v>
      </c>
      <c r="I423" t="s">
        <v>58</v>
      </c>
      <c r="J423" s="6" t="str">
        <f t="shared" si="6"/>
        <v>Manhattan-10012</v>
      </c>
      <c r="K423" s="2">
        <v>37590</v>
      </c>
      <c r="L423" s="3">
        <v>0</v>
      </c>
      <c r="M423">
        <v>35</v>
      </c>
      <c r="N423" s="3">
        <v>7.0000000000000007E-2</v>
      </c>
      <c r="O423">
        <v>37</v>
      </c>
      <c r="P423">
        <v>5</v>
      </c>
      <c r="Q423" s="1">
        <v>7106</v>
      </c>
      <c r="R423" s="3">
        <v>0</v>
      </c>
      <c r="S423">
        <v>58</v>
      </c>
      <c r="T423" s="3">
        <v>0.08</v>
      </c>
      <c r="U423">
        <v>58</v>
      </c>
      <c r="V423">
        <v>6</v>
      </c>
      <c r="W423" s="1">
        <v>12548</v>
      </c>
      <c r="X423">
        <v>3</v>
      </c>
      <c r="Y423">
        <v>4</v>
      </c>
      <c r="Z423">
        <v>10</v>
      </c>
      <c r="AA423">
        <v>8</v>
      </c>
      <c r="AB423">
        <v>4</v>
      </c>
      <c r="AC423">
        <v>3</v>
      </c>
      <c r="AD423">
        <v>3</v>
      </c>
      <c r="AE423" s="4">
        <v>9.6500000000000002E-2</v>
      </c>
      <c r="AF423" s="4">
        <v>0</v>
      </c>
      <c r="AG423" s="4">
        <v>5.3100000000000001E-2</v>
      </c>
      <c r="AH423" s="4">
        <v>5.3E-3</v>
      </c>
      <c r="AI423" s="4">
        <v>0</v>
      </c>
      <c r="AJ423" s="4">
        <v>8.6599999999999996E-2</v>
      </c>
      <c r="AK423" s="4">
        <v>1.0699999999999999E-2</v>
      </c>
      <c r="AL423" s="4">
        <v>1.1999999999999999E-3</v>
      </c>
      <c r="AM423" s="4">
        <v>2.6700000000000002E-2</v>
      </c>
      <c r="AN423" s="4">
        <v>0.1071</v>
      </c>
      <c r="AO423" s="4">
        <v>0.11260000000000001</v>
      </c>
      <c r="AP423" s="4">
        <v>0.1368</v>
      </c>
      <c r="AQ423" s="4">
        <v>1.2500000000000001E-2</v>
      </c>
      <c r="AR423" s="4">
        <v>1.9699999999999999E-2</v>
      </c>
      <c r="AS423" s="4">
        <v>0.11409999999999999</v>
      </c>
      <c r="AT423" s="4">
        <v>1.7299999999999999E-2</v>
      </c>
      <c r="AU423" s="4">
        <v>2.7400000000000001E-2</v>
      </c>
      <c r="AV423" s="4">
        <v>1.7299999999999999E-2</v>
      </c>
      <c r="AW423" s="4">
        <v>0.1065</v>
      </c>
      <c r="AX423" s="4">
        <v>1.8499999999999999E-2</v>
      </c>
      <c r="AY423" s="4">
        <v>3.0099999999999998E-2</v>
      </c>
    </row>
    <row r="424" spans="1:51" x14ac:dyDescent="0.2">
      <c r="A424">
        <v>10458018757</v>
      </c>
      <c r="B424" t="s">
        <v>50</v>
      </c>
      <c r="C424">
        <v>1</v>
      </c>
      <c r="D424">
        <v>44</v>
      </c>
      <c r="E424" s="1">
        <v>-1</v>
      </c>
      <c r="F424" t="s">
        <v>51</v>
      </c>
      <c r="G424">
        <v>10583</v>
      </c>
      <c r="H424" t="s">
        <v>52</v>
      </c>
      <c r="I424" t="s">
        <v>63</v>
      </c>
      <c r="J424" s="6" t="str">
        <f t="shared" si="6"/>
        <v>Westchester/CT-10583</v>
      </c>
      <c r="K424" s="2">
        <v>41555</v>
      </c>
      <c r="L424" s="3">
        <v>6.99</v>
      </c>
      <c r="M424">
        <v>0</v>
      </c>
      <c r="N424" s="3">
        <v>0</v>
      </c>
      <c r="O424">
        <v>14</v>
      </c>
      <c r="P424">
        <v>1</v>
      </c>
      <c r="Q424" s="1">
        <v>155</v>
      </c>
      <c r="R424" s="3">
        <v>6.99</v>
      </c>
      <c r="S424">
        <v>0</v>
      </c>
      <c r="T424" s="3">
        <v>0</v>
      </c>
      <c r="U424">
        <v>1</v>
      </c>
      <c r="V424">
        <v>3</v>
      </c>
      <c r="W424" s="1">
        <v>155</v>
      </c>
      <c r="X424">
        <v>2</v>
      </c>
      <c r="Y424">
        <v>1</v>
      </c>
      <c r="Z424">
        <v>3</v>
      </c>
      <c r="AA424">
        <v>2</v>
      </c>
      <c r="AB424">
        <v>1</v>
      </c>
      <c r="AC424">
        <v>2</v>
      </c>
      <c r="AD424">
        <v>2</v>
      </c>
      <c r="AE424" s="4">
        <v>4.9799999999999997E-2</v>
      </c>
      <c r="AF424" s="4">
        <v>0</v>
      </c>
      <c r="AG424" s="4">
        <v>2.5999999999999999E-3</v>
      </c>
      <c r="AH424" s="4">
        <v>1.1900000000000001E-2</v>
      </c>
      <c r="AI424" s="4">
        <v>0</v>
      </c>
      <c r="AJ424" s="4">
        <v>7.2599999999999998E-2</v>
      </c>
      <c r="AK424" s="4">
        <v>8.6900000000000005E-2</v>
      </c>
      <c r="AL424" s="4">
        <v>0</v>
      </c>
      <c r="AM424" s="4">
        <v>2.98E-2</v>
      </c>
      <c r="AN424" s="4">
        <v>4.7500000000000001E-2</v>
      </c>
      <c r="AO424" s="4">
        <v>1.9800000000000002E-2</v>
      </c>
      <c r="AP424" s="4">
        <v>7.46E-2</v>
      </c>
      <c r="AQ424" s="4">
        <v>2.1899999999999999E-2</v>
      </c>
      <c r="AR424" s="4">
        <v>0</v>
      </c>
      <c r="AS424" s="4">
        <v>0</v>
      </c>
      <c r="AT424" s="4">
        <v>4.7399999999999998E-2</v>
      </c>
      <c r="AU424" s="4">
        <v>0</v>
      </c>
      <c r="AV424" s="4">
        <v>0</v>
      </c>
      <c r="AW424" s="4">
        <v>0.42159999999999997</v>
      </c>
      <c r="AX424" s="4">
        <v>4.1000000000000003E-3</v>
      </c>
      <c r="AY424" s="4">
        <v>9.4200000000000006E-2</v>
      </c>
    </row>
    <row r="425" spans="1:51" x14ac:dyDescent="0.2">
      <c r="A425">
        <v>104611937</v>
      </c>
      <c r="B425" t="s">
        <v>59</v>
      </c>
      <c r="C425">
        <v>0</v>
      </c>
      <c r="D425">
        <v>48</v>
      </c>
      <c r="E425" s="1">
        <v>50000</v>
      </c>
      <c r="F425" t="s">
        <v>57</v>
      </c>
      <c r="G425">
        <v>10002</v>
      </c>
      <c r="H425" t="s">
        <v>52</v>
      </c>
      <c r="I425" t="s">
        <v>58</v>
      </c>
      <c r="J425" s="6" t="str">
        <f t="shared" si="6"/>
        <v>Manhattan-10002</v>
      </c>
      <c r="K425" s="2">
        <v>38096</v>
      </c>
      <c r="L425" s="3">
        <v>5.99</v>
      </c>
      <c r="M425">
        <v>0</v>
      </c>
      <c r="N425" s="3">
        <v>62.91</v>
      </c>
      <c r="O425">
        <v>10</v>
      </c>
      <c r="P425">
        <v>9</v>
      </c>
      <c r="Q425" s="1">
        <v>775</v>
      </c>
      <c r="R425" s="3">
        <v>11.98</v>
      </c>
      <c r="S425">
        <v>0</v>
      </c>
      <c r="T425" s="3">
        <v>92.86</v>
      </c>
      <c r="U425">
        <v>16</v>
      </c>
      <c r="V425">
        <v>16</v>
      </c>
      <c r="W425" s="1">
        <v>1168</v>
      </c>
      <c r="X425">
        <v>3</v>
      </c>
      <c r="Y425">
        <v>1</v>
      </c>
      <c r="Z425">
        <v>1</v>
      </c>
      <c r="AA425">
        <v>1</v>
      </c>
      <c r="AB425">
        <v>1</v>
      </c>
      <c r="AC425">
        <v>2</v>
      </c>
      <c r="AD425">
        <v>1</v>
      </c>
      <c r="AE425" s="4">
        <v>0</v>
      </c>
      <c r="AF425" s="4">
        <v>0</v>
      </c>
      <c r="AG425" s="4">
        <v>0</v>
      </c>
      <c r="AH425" s="4">
        <v>0.1366</v>
      </c>
      <c r="AI425" s="4">
        <v>0</v>
      </c>
      <c r="AJ425" s="4">
        <v>9.6100000000000005E-2</v>
      </c>
      <c r="AK425" s="4">
        <v>0.36859999999999998</v>
      </c>
      <c r="AL425" s="4">
        <v>0</v>
      </c>
      <c r="AM425" s="4">
        <v>3.5799999999999998E-2</v>
      </c>
      <c r="AN425" s="4">
        <v>0.1105</v>
      </c>
      <c r="AO425" s="4">
        <v>0</v>
      </c>
      <c r="AP425" s="4">
        <v>2.7699999999999999E-2</v>
      </c>
      <c r="AQ425" s="4">
        <v>6.25E-2</v>
      </c>
      <c r="AR425" s="4">
        <v>0</v>
      </c>
      <c r="AS425" s="4">
        <v>0</v>
      </c>
      <c r="AT425" s="4">
        <v>4.7000000000000002E-3</v>
      </c>
      <c r="AU425" s="4">
        <v>0</v>
      </c>
      <c r="AV425" s="4">
        <v>3.4200000000000001E-2</v>
      </c>
      <c r="AW425" s="4">
        <v>0.1232</v>
      </c>
      <c r="AX425" s="4">
        <v>0</v>
      </c>
      <c r="AY425" s="4">
        <v>0</v>
      </c>
    </row>
    <row r="426" spans="1:51" x14ac:dyDescent="0.2">
      <c r="A426">
        <v>10462240990</v>
      </c>
      <c r="B426" t="s">
        <v>59</v>
      </c>
      <c r="C426">
        <v>0</v>
      </c>
      <c r="D426">
        <v>63</v>
      </c>
      <c r="E426" s="1">
        <v>175000</v>
      </c>
      <c r="F426" t="s">
        <v>57</v>
      </c>
      <c r="G426">
        <v>10023</v>
      </c>
      <c r="H426" t="s">
        <v>52</v>
      </c>
      <c r="I426" t="s">
        <v>58</v>
      </c>
      <c r="J426" s="6" t="str">
        <f t="shared" si="6"/>
        <v>Manhattan-10023</v>
      </c>
      <c r="K426" s="2">
        <v>40973</v>
      </c>
      <c r="L426" s="3">
        <v>44.93</v>
      </c>
      <c r="M426">
        <v>0</v>
      </c>
      <c r="N426" s="3">
        <v>0.03</v>
      </c>
      <c r="O426">
        <v>7</v>
      </c>
      <c r="P426">
        <v>2</v>
      </c>
      <c r="Q426" s="1">
        <v>521</v>
      </c>
      <c r="R426" s="3">
        <v>62.9</v>
      </c>
      <c r="S426">
        <v>0</v>
      </c>
      <c r="T426" s="3">
        <v>0.03</v>
      </c>
      <c r="U426">
        <v>10</v>
      </c>
      <c r="V426">
        <v>2</v>
      </c>
      <c r="W426" s="1">
        <v>679</v>
      </c>
      <c r="X426">
        <v>1</v>
      </c>
      <c r="Y426">
        <v>2</v>
      </c>
      <c r="Z426">
        <v>1</v>
      </c>
      <c r="AA426" t="s">
        <v>54</v>
      </c>
      <c r="AB426">
        <v>1</v>
      </c>
      <c r="AC426">
        <v>1</v>
      </c>
      <c r="AD426">
        <v>1</v>
      </c>
      <c r="AE426" s="4">
        <v>0.29609999999999997</v>
      </c>
      <c r="AF426" s="4">
        <v>0</v>
      </c>
      <c r="AG426" s="4">
        <v>0</v>
      </c>
      <c r="AH426" s="4">
        <v>0</v>
      </c>
      <c r="AI426" s="4">
        <v>0</v>
      </c>
      <c r="AJ426" s="4">
        <v>2.5899999999999999E-2</v>
      </c>
      <c r="AK426" s="4">
        <v>2.46E-2</v>
      </c>
      <c r="AL426" s="4">
        <v>0</v>
      </c>
      <c r="AM426" s="4">
        <v>1.55E-2</v>
      </c>
      <c r="AN426" s="4">
        <v>1.8100000000000002E-2</v>
      </c>
      <c r="AO426" s="4">
        <v>0</v>
      </c>
      <c r="AP426" s="4">
        <v>0.12720000000000001</v>
      </c>
      <c r="AQ426" s="4">
        <v>1.44E-2</v>
      </c>
      <c r="AR426" s="4">
        <v>0</v>
      </c>
      <c r="AS426" s="4">
        <v>0</v>
      </c>
      <c r="AT426" s="4">
        <v>0.43490000000000001</v>
      </c>
      <c r="AU426" s="4">
        <v>0</v>
      </c>
      <c r="AV426" s="4">
        <v>0</v>
      </c>
      <c r="AW426" s="4">
        <v>4.3200000000000002E-2</v>
      </c>
      <c r="AX426" s="4">
        <v>0</v>
      </c>
      <c r="AY426" s="4">
        <v>0</v>
      </c>
    </row>
    <row r="427" spans="1:51" x14ac:dyDescent="0.2">
      <c r="A427">
        <v>104652494</v>
      </c>
      <c r="B427" t="s">
        <v>50</v>
      </c>
      <c r="C427">
        <v>1</v>
      </c>
      <c r="D427">
        <v>54</v>
      </c>
      <c r="E427" s="1">
        <v>100000</v>
      </c>
      <c r="F427" t="s">
        <v>51</v>
      </c>
      <c r="G427">
        <v>10013</v>
      </c>
      <c r="H427" t="s">
        <v>52</v>
      </c>
      <c r="I427" t="s">
        <v>58</v>
      </c>
      <c r="J427" s="6" t="str">
        <f t="shared" si="6"/>
        <v>Manhattan-10013</v>
      </c>
      <c r="K427" s="2">
        <v>38096</v>
      </c>
      <c r="L427" s="3">
        <v>178.73</v>
      </c>
      <c r="M427">
        <v>0</v>
      </c>
      <c r="N427" s="3">
        <v>2.02</v>
      </c>
      <c r="O427">
        <v>28</v>
      </c>
      <c r="P427">
        <v>2</v>
      </c>
      <c r="Q427" s="1">
        <v>6648</v>
      </c>
      <c r="R427" s="3">
        <v>316.5</v>
      </c>
      <c r="S427">
        <v>0</v>
      </c>
      <c r="T427" s="3">
        <v>12.05</v>
      </c>
      <c r="U427">
        <v>50</v>
      </c>
      <c r="V427">
        <v>6</v>
      </c>
      <c r="W427" s="1">
        <v>13266</v>
      </c>
      <c r="X427">
        <v>1</v>
      </c>
      <c r="Y427">
        <v>6</v>
      </c>
      <c r="Z427" t="s">
        <v>54</v>
      </c>
      <c r="AA427">
        <v>7</v>
      </c>
      <c r="AB427">
        <v>1</v>
      </c>
      <c r="AC427">
        <v>11</v>
      </c>
      <c r="AD427">
        <v>2</v>
      </c>
      <c r="AE427" s="4">
        <v>0</v>
      </c>
      <c r="AF427" s="4">
        <v>0</v>
      </c>
      <c r="AG427" s="4">
        <v>0</v>
      </c>
      <c r="AH427" s="4">
        <v>6.9999999999999999E-4</v>
      </c>
      <c r="AI427" s="4">
        <v>0</v>
      </c>
      <c r="AJ427" s="4">
        <v>0.14879999999999999</v>
      </c>
      <c r="AK427" s="4">
        <v>3.5999999999999999E-3</v>
      </c>
      <c r="AL427" s="4">
        <v>0</v>
      </c>
      <c r="AM427" s="4">
        <v>2.9100000000000001E-2</v>
      </c>
      <c r="AN427" s="4">
        <v>0.15790000000000001</v>
      </c>
      <c r="AO427" s="4">
        <v>3.0999999999999999E-3</v>
      </c>
      <c r="AP427" s="4">
        <v>0.1696</v>
      </c>
      <c r="AQ427" s="4">
        <v>0</v>
      </c>
      <c r="AR427" s="4">
        <v>0</v>
      </c>
      <c r="AS427" s="4">
        <v>3.3E-3</v>
      </c>
      <c r="AT427" s="4">
        <v>0.12609999999999999</v>
      </c>
      <c r="AU427" s="4">
        <v>0</v>
      </c>
      <c r="AV427" s="4">
        <v>0.06</v>
      </c>
      <c r="AW427" s="4">
        <v>0.24540000000000001</v>
      </c>
      <c r="AX427" s="4">
        <v>1.6899999999999998E-2</v>
      </c>
      <c r="AY427" s="4">
        <v>3.56E-2</v>
      </c>
    </row>
    <row r="428" spans="1:51" x14ac:dyDescent="0.2">
      <c r="A428">
        <v>10465885325</v>
      </c>
      <c r="B428" t="s">
        <v>59</v>
      </c>
      <c r="C428">
        <v>0</v>
      </c>
      <c r="D428">
        <v>37</v>
      </c>
      <c r="E428" s="1">
        <v>50000</v>
      </c>
      <c r="F428" t="s">
        <v>57</v>
      </c>
      <c r="G428">
        <v>11231</v>
      </c>
      <c r="H428" t="s">
        <v>52</v>
      </c>
      <c r="I428" t="s">
        <v>56</v>
      </c>
      <c r="J428" s="6" t="str">
        <f t="shared" si="6"/>
        <v>Brooklyn-11231</v>
      </c>
      <c r="K428" s="2">
        <v>40974</v>
      </c>
      <c r="L428" s="3">
        <v>53.92</v>
      </c>
      <c r="M428">
        <v>0</v>
      </c>
      <c r="N428" s="3">
        <v>63.13</v>
      </c>
      <c r="O428">
        <v>12</v>
      </c>
      <c r="P428">
        <v>8</v>
      </c>
      <c r="Q428" s="1">
        <v>1902</v>
      </c>
      <c r="R428" s="3">
        <v>53.92</v>
      </c>
      <c r="S428">
        <v>0</v>
      </c>
      <c r="T428" s="3">
        <v>63.13</v>
      </c>
      <c r="U428">
        <v>12</v>
      </c>
      <c r="V428">
        <v>11</v>
      </c>
      <c r="W428" s="1">
        <v>1902</v>
      </c>
      <c r="X428" t="s">
        <v>54</v>
      </c>
      <c r="Y428" t="s">
        <v>54</v>
      </c>
      <c r="Z428" t="s">
        <v>54</v>
      </c>
      <c r="AA428">
        <v>2</v>
      </c>
      <c r="AB428">
        <v>1</v>
      </c>
      <c r="AC428">
        <v>8</v>
      </c>
      <c r="AD428">
        <v>1</v>
      </c>
      <c r="AE428" s="4">
        <v>0.1459</v>
      </c>
      <c r="AF428" s="4">
        <v>0</v>
      </c>
      <c r="AG428" s="4">
        <v>0</v>
      </c>
      <c r="AH428" s="4">
        <v>1.37E-2</v>
      </c>
      <c r="AI428" s="4">
        <v>0</v>
      </c>
      <c r="AJ428" s="4">
        <v>0.17680000000000001</v>
      </c>
      <c r="AK428" s="4">
        <v>2.9499999999999998E-2</v>
      </c>
      <c r="AL428" s="4">
        <v>0</v>
      </c>
      <c r="AM428" s="4">
        <v>0</v>
      </c>
      <c r="AN428" s="4">
        <v>0.15720000000000001</v>
      </c>
      <c r="AO428" s="4">
        <v>0</v>
      </c>
      <c r="AP428" s="4">
        <v>0</v>
      </c>
      <c r="AQ428" s="4">
        <v>0</v>
      </c>
      <c r="AR428" s="4">
        <v>0</v>
      </c>
      <c r="AS428" s="4">
        <v>0.1477</v>
      </c>
      <c r="AT428" s="4">
        <v>1.9800000000000002E-2</v>
      </c>
      <c r="AU428" s="4">
        <v>0</v>
      </c>
      <c r="AV428" s="4">
        <v>1.8100000000000002E-2</v>
      </c>
      <c r="AW428" s="4">
        <v>0.17699999999999999</v>
      </c>
      <c r="AX428" s="4">
        <v>2.52E-2</v>
      </c>
      <c r="AY428" s="4">
        <v>8.9099999999999999E-2</v>
      </c>
    </row>
    <row r="429" spans="1:51" x14ac:dyDescent="0.2">
      <c r="A429">
        <v>10466927667</v>
      </c>
      <c r="B429" t="s">
        <v>50</v>
      </c>
      <c r="C429">
        <v>1</v>
      </c>
      <c r="D429">
        <v>31</v>
      </c>
      <c r="E429" s="1">
        <v>175000</v>
      </c>
      <c r="F429" t="s">
        <v>51</v>
      </c>
      <c r="G429">
        <v>10029</v>
      </c>
      <c r="H429" t="s">
        <v>52</v>
      </c>
      <c r="I429" t="s">
        <v>58</v>
      </c>
      <c r="J429" s="6" t="str">
        <f t="shared" si="6"/>
        <v>Manhattan-10029</v>
      </c>
      <c r="K429" s="2">
        <v>40974</v>
      </c>
      <c r="L429" s="3">
        <v>23.94</v>
      </c>
      <c r="M429">
        <v>14</v>
      </c>
      <c r="N429" s="3">
        <v>28.87</v>
      </c>
      <c r="O429">
        <v>35</v>
      </c>
      <c r="P429">
        <v>9</v>
      </c>
      <c r="Q429" s="1">
        <v>3294</v>
      </c>
      <c r="R429" s="3">
        <v>23.94</v>
      </c>
      <c r="S429">
        <v>34</v>
      </c>
      <c r="T429" s="3">
        <v>44.97</v>
      </c>
      <c r="U429">
        <v>47</v>
      </c>
      <c r="V429">
        <v>13</v>
      </c>
      <c r="W429" s="1">
        <v>7478</v>
      </c>
      <c r="X429">
        <v>13</v>
      </c>
      <c r="Y429">
        <v>3</v>
      </c>
      <c r="Z429">
        <v>6</v>
      </c>
      <c r="AA429">
        <v>3</v>
      </c>
      <c r="AB429">
        <v>1</v>
      </c>
      <c r="AC429">
        <v>4</v>
      </c>
      <c r="AD429">
        <v>3</v>
      </c>
      <c r="AE429" s="4">
        <v>1.8200000000000001E-2</v>
      </c>
      <c r="AF429" s="4">
        <v>0</v>
      </c>
      <c r="AG429" s="4">
        <v>2.12E-2</v>
      </c>
      <c r="AH429" s="4">
        <v>3.8399999999999997E-2</v>
      </c>
      <c r="AI429" s="4">
        <v>0</v>
      </c>
      <c r="AJ429" s="4">
        <v>8.9599999999999999E-2</v>
      </c>
      <c r="AK429" s="4">
        <v>6.7900000000000002E-2</v>
      </c>
      <c r="AL429" s="4">
        <v>0</v>
      </c>
      <c r="AM429" s="4">
        <v>2.1100000000000001E-2</v>
      </c>
      <c r="AN429" s="4">
        <v>0.1215</v>
      </c>
      <c r="AO429" s="4">
        <v>0</v>
      </c>
      <c r="AP429" s="4">
        <v>9.4000000000000004E-3</v>
      </c>
      <c r="AQ429" s="4">
        <v>4.1999999999999997E-3</v>
      </c>
      <c r="AR429" s="4">
        <v>0</v>
      </c>
      <c r="AS429" s="4">
        <v>0.1077</v>
      </c>
      <c r="AT429" s="4">
        <v>6.4999999999999997E-3</v>
      </c>
      <c r="AU429" s="4">
        <v>0</v>
      </c>
      <c r="AV429" s="4">
        <v>0.1013</v>
      </c>
      <c r="AW429" s="4">
        <v>0.2482</v>
      </c>
      <c r="AX429" s="4">
        <v>0.1095</v>
      </c>
      <c r="AY429" s="4">
        <v>3.5299999999999998E-2</v>
      </c>
    </row>
    <row r="430" spans="1:51" x14ac:dyDescent="0.2">
      <c r="A430">
        <v>1046693695</v>
      </c>
      <c r="B430" t="s">
        <v>55</v>
      </c>
      <c r="C430">
        <v>0</v>
      </c>
      <c r="D430">
        <v>67</v>
      </c>
      <c r="E430" s="1">
        <v>35000</v>
      </c>
      <c r="F430" t="s">
        <v>51</v>
      </c>
      <c r="G430">
        <v>10027</v>
      </c>
      <c r="H430" t="s">
        <v>52</v>
      </c>
      <c r="I430" t="s">
        <v>58</v>
      </c>
      <c r="J430" s="6" t="str">
        <f t="shared" si="6"/>
        <v>Manhattan-10027</v>
      </c>
      <c r="K430" s="2">
        <v>38823</v>
      </c>
      <c r="L430" s="3">
        <v>85.87</v>
      </c>
      <c r="M430">
        <v>0</v>
      </c>
      <c r="N430" s="3">
        <v>39.979999999999997</v>
      </c>
      <c r="O430">
        <v>18</v>
      </c>
      <c r="P430">
        <v>7</v>
      </c>
      <c r="Q430" s="1">
        <v>3507</v>
      </c>
      <c r="R430" s="3">
        <v>157.75</v>
      </c>
      <c r="S430">
        <v>0</v>
      </c>
      <c r="T430" s="3">
        <v>46.97</v>
      </c>
      <c r="U430">
        <v>31</v>
      </c>
      <c r="V430">
        <v>9</v>
      </c>
      <c r="W430" s="1">
        <v>6590</v>
      </c>
      <c r="X430">
        <v>4</v>
      </c>
      <c r="Y430">
        <v>2</v>
      </c>
      <c r="Z430" t="s">
        <v>54</v>
      </c>
      <c r="AA430">
        <v>4</v>
      </c>
      <c r="AB430">
        <v>2</v>
      </c>
      <c r="AC430">
        <v>3</v>
      </c>
      <c r="AD430">
        <v>3</v>
      </c>
      <c r="AE430" s="4">
        <v>0</v>
      </c>
      <c r="AF430" s="4">
        <v>0</v>
      </c>
      <c r="AG430" s="4">
        <v>0</v>
      </c>
      <c r="AH430" s="4">
        <v>3.6400000000000002E-2</v>
      </c>
      <c r="AI430" s="4">
        <v>0</v>
      </c>
      <c r="AJ430" s="4">
        <v>0.15859999999999999</v>
      </c>
      <c r="AK430" s="4">
        <v>6.7000000000000004E-2</v>
      </c>
      <c r="AL430" s="4">
        <v>0</v>
      </c>
      <c r="AM430" s="4">
        <v>6.4399999999999999E-2</v>
      </c>
      <c r="AN430" s="4">
        <v>0.10489999999999999</v>
      </c>
      <c r="AO430" s="4">
        <v>0</v>
      </c>
      <c r="AP430" s="4">
        <v>0</v>
      </c>
      <c r="AQ430" s="4">
        <v>0.20910000000000001</v>
      </c>
      <c r="AR430" s="4">
        <v>0</v>
      </c>
      <c r="AS430" s="4">
        <v>5.04E-2</v>
      </c>
      <c r="AT430" s="4">
        <v>4.4299999999999999E-2</v>
      </c>
      <c r="AU430" s="4">
        <v>0</v>
      </c>
      <c r="AV430" s="4">
        <v>8.43E-2</v>
      </c>
      <c r="AW430" s="4">
        <v>1.9900000000000001E-2</v>
      </c>
      <c r="AX430" s="4">
        <v>9.0200000000000002E-2</v>
      </c>
      <c r="AY430" s="4">
        <v>7.0400000000000004E-2</v>
      </c>
    </row>
    <row r="431" spans="1:51" x14ac:dyDescent="0.2">
      <c r="A431">
        <v>1046935393</v>
      </c>
      <c r="B431" t="s">
        <v>50</v>
      </c>
      <c r="C431">
        <v>1</v>
      </c>
      <c r="D431">
        <v>49</v>
      </c>
      <c r="E431" s="1">
        <v>100000</v>
      </c>
      <c r="F431" t="s">
        <v>51</v>
      </c>
      <c r="G431">
        <v>10023</v>
      </c>
      <c r="H431" t="s">
        <v>52</v>
      </c>
      <c r="I431" t="s">
        <v>58</v>
      </c>
      <c r="J431" s="6" t="str">
        <f t="shared" si="6"/>
        <v>Manhattan-10023</v>
      </c>
      <c r="K431" s="2">
        <v>38824</v>
      </c>
      <c r="L431" s="3">
        <v>0</v>
      </c>
      <c r="M431">
        <v>1</v>
      </c>
      <c r="N431" s="3">
        <v>0</v>
      </c>
      <c r="O431">
        <v>39</v>
      </c>
      <c r="P431">
        <v>18</v>
      </c>
      <c r="Q431" s="1">
        <v>122</v>
      </c>
      <c r="R431" s="3">
        <v>5.99</v>
      </c>
      <c r="S431">
        <v>1</v>
      </c>
      <c r="T431" s="3">
        <v>0</v>
      </c>
      <c r="U431">
        <v>2</v>
      </c>
      <c r="V431">
        <v>25</v>
      </c>
      <c r="W431" s="1">
        <v>233</v>
      </c>
      <c r="X431">
        <v>8</v>
      </c>
      <c r="Y431">
        <v>3</v>
      </c>
      <c r="Z431">
        <v>1</v>
      </c>
      <c r="AA431">
        <v>2</v>
      </c>
      <c r="AB431">
        <v>7</v>
      </c>
      <c r="AC431">
        <v>7</v>
      </c>
      <c r="AD431">
        <v>11</v>
      </c>
      <c r="AE431" s="4">
        <v>0</v>
      </c>
      <c r="AF431" s="4">
        <v>0</v>
      </c>
      <c r="AG431" s="4">
        <v>0</v>
      </c>
      <c r="AH431" s="4">
        <v>0</v>
      </c>
      <c r="AI431" s="4">
        <v>0</v>
      </c>
      <c r="AJ431" s="4">
        <v>9.74E-2</v>
      </c>
      <c r="AK431" s="4">
        <v>4.5900000000000003E-2</v>
      </c>
      <c r="AL431" s="4">
        <v>0</v>
      </c>
      <c r="AM431" s="4">
        <v>4.9500000000000002E-2</v>
      </c>
      <c r="AN431" s="4">
        <v>4.2299999999999997E-2</v>
      </c>
      <c r="AO431" s="4">
        <v>2.8999999999999998E-3</v>
      </c>
      <c r="AP431" s="4">
        <v>0.1</v>
      </c>
      <c r="AQ431" s="4">
        <v>0</v>
      </c>
      <c r="AR431" s="4">
        <v>0</v>
      </c>
      <c r="AS431" s="4">
        <v>5.6899999999999999E-2</v>
      </c>
      <c r="AT431" s="4">
        <v>6.8000000000000005E-2</v>
      </c>
      <c r="AU431" s="4">
        <v>0</v>
      </c>
      <c r="AV431" s="4">
        <v>4.6199999999999998E-2</v>
      </c>
      <c r="AW431" s="4">
        <v>0.37140000000000001</v>
      </c>
      <c r="AX431" s="4">
        <v>4.7E-2</v>
      </c>
      <c r="AY431" s="4">
        <v>7.2499999999999995E-2</v>
      </c>
    </row>
    <row r="432" spans="1:51" x14ac:dyDescent="0.2">
      <c r="A432">
        <v>10470566263</v>
      </c>
      <c r="B432" t="s">
        <v>55</v>
      </c>
      <c r="C432">
        <v>0</v>
      </c>
      <c r="D432">
        <v>65</v>
      </c>
      <c r="E432" s="1">
        <v>175000</v>
      </c>
      <c r="F432" t="s">
        <v>51</v>
      </c>
      <c r="G432">
        <v>10023</v>
      </c>
      <c r="H432" t="s">
        <v>52</v>
      </c>
      <c r="I432" t="s">
        <v>58</v>
      </c>
      <c r="J432" s="6" t="str">
        <f t="shared" si="6"/>
        <v>Manhattan-10023</v>
      </c>
      <c r="K432" s="2">
        <v>40977</v>
      </c>
      <c r="L432" s="3">
        <v>5.99</v>
      </c>
      <c r="M432">
        <v>0</v>
      </c>
      <c r="N432" s="3">
        <v>11.98</v>
      </c>
      <c r="O432">
        <v>11</v>
      </c>
      <c r="P432">
        <v>9</v>
      </c>
      <c r="Q432" s="1">
        <v>282</v>
      </c>
      <c r="R432" s="3">
        <v>5.99</v>
      </c>
      <c r="S432">
        <v>0</v>
      </c>
      <c r="T432" s="3">
        <v>11.98</v>
      </c>
      <c r="U432">
        <v>3</v>
      </c>
      <c r="V432">
        <v>15</v>
      </c>
      <c r="W432" s="1">
        <v>282</v>
      </c>
      <c r="X432">
        <v>5</v>
      </c>
      <c r="Y432" t="s">
        <v>54</v>
      </c>
      <c r="Z432" t="s">
        <v>54</v>
      </c>
      <c r="AA432" t="s">
        <v>54</v>
      </c>
      <c r="AB432">
        <v>2</v>
      </c>
      <c r="AC432">
        <v>2</v>
      </c>
      <c r="AD432">
        <v>2</v>
      </c>
      <c r="AE432" s="4">
        <v>2.1399999999999999E-2</v>
      </c>
      <c r="AF432" s="4">
        <v>0</v>
      </c>
      <c r="AG432" s="4">
        <v>0</v>
      </c>
      <c r="AH432" s="4">
        <v>0</v>
      </c>
      <c r="AI432" s="4">
        <v>0</v>
      </c>
      <c r="AJ432" s="4">
        <v>2.2800000000000001E-2</v>
      </c>
      <c r="AK432" s="4">
        <v>0</v>
      </c>
      <c r="AL432" s="4">
        <v>0</v>
      </c>
      <c r="AM432" s="4">
        <v>2.7699999999999999E-2</v>
      </c>
      <c r="AN432" s="4">
        <v>0.21920000000000001</v>
      </c>
      <c r="AO432" s="4">
        <v>0</v>
      </c>
      <c r="AP432" s="4">
        <v>1.1900000000000001E-2</v>
      </c>
      <c r="AQ432" s="4">
        <v>0.27979999999999999</v>
      </c>
      <c r="AR432" s="4">
        <v>0</v>
      </c>
      <c r="AS432" s="4">
        <v>0</v>
      </c>
      <c r="AT432" s="4">
        <v>0.30940000000000001</v>
      </c>
      <c r="AU432" s="4">
        <v>0</v>
      </c>
      <c r="AV432" s="4">
        <v>0</v>
      </c>
      <c r="AW432" s="4">
        <v>7.8899999999999998E-2</v>
      </c>
      <c r="AX432" s="4">
        <v>2.06E-2</v>
      </c>
      <c r="AY432" s="4">
        <v>8.3000000000000001E-3</v>
      </c>
    </row>
    <row r="433" spans="1:51" x14ac:dyDescent="0.2">
      <c r="A433">
        <v>1047404249</v>
      </c>
      <c r="B433" t="s">
        <v>50</v>
      </c>
      <c r="C433">
        <v>1</v>
      </c>
      <c r="D433">
        <v>58</v>
      </c>
      <c r="E433" s="1">
        <v>150000</v>
      </c>
      <c r="F433" t="s">
        <v>51</v>
      </c>
      <c r="G433">
        <v>10023</v>
      </c>
      <c r="H433" t="s">
        <v>52</v>
      </c>
      <c r="I433" t="s">
        <v>58</v>
      </c>
      <c r="J433" s="6" t="str">
        <f t="shared" si="6"/>
        <v>Manhattan-10023</v>
      </c>
      <c r="K433" s="2">
        <v>38824</v>
      </c>
      <c r="L433" s="3">
        <v>0</v>
      </c>
      <c r="M433">
        <v>33</v>
      </c>
      <c r="N433" s="3">
        <v>41.93</v>
      </c>
      <c r="O433">
        <v>35</v>
      </c>
      <c r="P433">
        <v>13</v>
      </c>
      <c r="Q433" s="1">
        <v>1953</v>
      </c>
      <c r="R433" s="3">
        <v>0</v>
      </c>
      <c r="S433">
        <v>51</v>
      </c>
      <c r="T433" s="3">
        <v>157.34</v>
      </c>
      <c r="U433">
        <v>54</v>
      </c>
      <c r="V433">
        <v>25</v>
      </c>
      <c r="W433" s="1">
        <v>3093</v>
      </c>
      <c r="X433">
        <v>6</v>
      </c>
      <c r="Y433">
        <v>4</v>
      </c>
      <c r="Z433">
        <v>3</v>
      </c>
      <c r="AA433">
        <v>5</v>
      </c>
      <c r="AB433">
        <v>2</v>
      </c>
      <c r="AC433">
        <v>4</v>
      </c>
      <c r="AD433">
        <v>9</v>
      </c>
      <c r="AE433" s="4">
        <v>9.0700000000000003E-2</v>
      </c>
      <c r="AF433" s="4">
        <v>8.3000000000000001E-3</v>
      </c>
      <c r="AG433" s="4">
        <v>7.0199999999999999E-2</v>
      </c>
      <c r="AH433" s="4">
        <v>2.01E-2</v>
      </c>
      <c r="AI433" s="4">
        <v>0</v>
      </c>
      <c r="AJ433" s="4">
        <v>4.99E-2</v>
      </c>
      <c r="AK433" s="4">
        <v>0</v>
      </c>
      <c r="AL433" s="4">
        <v>0</v>
      </c>
      <c r="AM433" s="4">
        <v>0.2208</v>
      </c>
      <c r="AN433" s="4">
        <v>2.23E-2</v>
      </c>
      <c r="AO433" s="4">
        <v>5.3E-3</v>
      </c>
      <c r="AP433" s="4">
        <v>9.5699999999999993E-2</v>
      </c>
      <c r="AQ433" s="4">
        <v>0.2016</v>
      </c>
      <c r="AR433" s="4">
        <v>0</v>
      </c>
      <c r="AS433" s="4">
        <v>0</v>
      </c>
      <c r="AT433" s="4">
        <v>5.5599999999999997E-2</v>
      </c>
      <c r="AU433" s="4">
        <v>0</v>
      </c>
      <c r="AV433" s="4">
        <v>0</v>
      </c>
      <c r="AW433" s="4">
        <v>0.11899999999999999</v>
      </c>
      <c r="AX433" s="4">
        <v>0</v>
      </c>
      <c r="AY433" s="4">
        <v>4.0399999999999998E-2</v>
      </c>
    </row>
    <row r="434" spans="1:51" x14ac:dyDescent="0.2">
      <c r="A434">
        <v>1047435532</v>
      </c>
      <c r="B434" t="s">
        <v>55</v>
      </c>
      <c r="C434">
        <v>1</v>
      </c>
      <c r="D434">
        <v>46</v>
      </c>
      <c r="E434" s="1">
        <v>75000</v>
      </c>
      <c r="F434" t="s">
        <v>51</v>
      </c>
      <c r="G434">
        <v>10025</v>
      </c>
      <c r="H434" t="s">
        <v>52</v>
      </c>
      <c r="I434" t="s">
        <v>58</v>
      </c>
      <c r="J434" s="6" t="str">
        <f t="shared" si="6"/>
        <v>Manhattan-10025</v>
      </c>
      <c r="K434" s="2">
        <v>38825</v>
      </c>
      <c r="L434" s="3">
        <v>160.76</v>
      </c>
      <c r="M434">
        <v>0</v>
      </c>
      <c r="N434" s="3">
        <v>15.53</v>
      </c>
      <c r="O434">
        <v>24</v>
      </c>
      <c r="P434">
        <v>6</v>
      </c>
      <c r="Q434" s="1">
        <v>3543</v>
      </c>
      <c r="R434" s="3">
        <v>316.5</v>
      </c>
      <c r="S434">
        <v>0</v>
      </c>
      <c r="T434" s="3">
        <v>21.56</v>
      </c>
      <c r="U434">
        <v>51</v>
      </c>
      <c r="V434">
        <v>11</v>
      </c>
      <c r="W434" s="1">
        <v>6928</v>
      </c>
      <c r="X434">
        <v>7</v>
      </c>
      <c r="Y434">
        <v>4</v>
      </c>
      <c r="Z434">
        <v>2</v>
      </c>
      <c r="AA434">
        <v>1</v>
      </c>
      <c r="AB434">
        <v>3</v>
      </c>
      <c r="AC434">
        <v>3</v>
      </c>
      <c r="AD434">
        <v>4</v>
      </c>
      <c r="AE434" s="4">
        <v>3.5799999999999998E-2</v>
      </c>
      <c r="AF434" s="4">
        <v>0</v>
      </c>
      <c r="AG434" s="4">
        <v>3.2000000000000002E-3</v>
      </c>
      <c r="AH434" s="4">
        <v>1.29E-2</v>
      </c>
      <c r="AI434" s="4">
        <v>0</v>
      </c>
      <c r="AJ434" s="4">
        <v>9.8799999999999999E-2</v>
      </c>
      <c r="AK434" s="4">
        <v>0.1492</v>
      </c>
      <c r="AL434" s="4">
        <v>0</v>
      </c>
      <c r="AM434" s="4">
        <v>4.1999999999999997E-3</v>
      </c>
      <c r="AN434" s="4">
        <v>7.5399999999999995E-2</v>
      </c>
      <c r="AO434" s="4">
        <v>1.9099999999999999E-2</v>
      </c>
      <c r="AP434" s="4">
        <v>8.9200000000000002E-2</v>
      </c>
      <c r="AQ434" s="4">
        <v>7.9000000000000008E-3</v>
      </c>
      <c r="AR434" s="4">
        <v>0</v>
      </c>
      <c r="AS434" s="4">
        <v>6.8599999999999994E-2</v>
      </c>
      <c r="AT434" s="4">
        <v>0.10580000000000001</v>
      </c>
      <c r="AU434" s="4">
        <v>0</v>
      </c>
      <c r="AV434" s="4">
        <v>3.39E-2</v>
      </c>
      <c r="AW434" s="4">
        <v>0.23760000000000001</v>
      </c>
      <c r="AX434" s="4">
        <v>3.09E-2</v>
      </c>
      <c r="AY434" s="4">
        <v>2.75E-2</v>
      </c>
    </row>
    <row r="435" spans="1:51" x14ac:dyDescent="0.2">
      <c r="A435">
        <v>10477596490</v>
      </c>
      <c r="B435" t="s">
        <v>60</v>
      </c>
      <c r="C435">
        <v>1</v>
      </c>
      <c r="D435">
        <v>40</v>
      </c>
      <c r="E435" s="1">
        <v>100000</v>
      </c>
      <c r="F435" t="s">
        <v>51</v>
      </c>
      <c r="G435">
        <v>11215</v>
      </c>
      <c r="H435" t="s">
        <v>52</v>
      </c>
      <c r="I435" t="s">
        <v>56</v>
      </c>
      <c r="J435" s="6" t="str">
        <f t="shared" si="6"/>
        <v>Brooklyn-11215</v>
      </c>
      <c r="K435" s="2">
        <v>40975</v>
      </c>
      <c r="L435" s="3">
        <v>0</v>
      </c>
      <c r="M435">
        <v>59</v>
      </c>
      <c r="N435" s="3">
        <v>7.0000000000000007E-2</v>
      </c>
      <c r="O435">
        <v>70</v>
      </c>
      <c r="P435">
        <v>6</v>
      </c>
      <c r="Q435" s="1">
        <v>14168</v>
      </c>
      <c r="R435" s="3">
        <v>101.83</v>
      </c>
      <c r="S435">
        <v>128</v>
      </c>
      <c r="T435" s="3">
        <v>6.12</v>
      </c>
      <c r="U435">
        <v>145</v>
      </c>
      <c r="V435">
        <v>13</v>
      </c>
      <c r="W435" s="1">
        <v>27918</v>
      </c>
      <c r="X435">
        <v>10</v>
      </c>
      <c r="Y435">
        <v>8</v>
      </c>
      <c r="Z435">
        <v>5</v>
      </c>
      <c r="AA435">
        <v>6</v>
      </c>
      <c r="AB435">
        <v>7</v>
      </c>
      <c r="AC435">
        <v>8</v>
      </c>
      <c r="AD435">
        <v>15</v>
      </c>
      <c r="AE435" s="4">
        <v>7.0999999999999994E-2</v>
      </c>
      <c r="AF435" s="4">
        <v>2.0299999999999999E-2</v>
      </c>
      <c r="AG435" s="4">
        <v>4.4000000000000003E-3</v>
      </c>
      <c r="AH435" s="4">
        <v>3.4799999999999998E-2</v>
      </c>
      <c r="AI435" s="4">
        <v>0</v>
      </c>
      <c r="AJ435" s="4">
        <v>0.16320000000000001</v>
      </c>
      <c r="AK435" s="4">
        <v>4.4999999999999998E-2</v>
      </c>
      <c r="AL435" s="4">
        <v>1.2999999999999999E-3</v>
      </c>
      <c r="AM435" s="4">
        <v>4.2999999999999997E-2</v>
      </c>
      <c r="AN435" s="4">
        <v>0.13789999999999999</v>
      </c>
      <c r="AO435" s="4">
        <v>1.9E-3</v>
      </c>
      <c r="AP435" s="4">
        <v>2.29E-2</v>
      </c>
      <c r="AQ435" s="4">
        <v>1.34E-2</v>
      </c>
      <c r="AR435" s="4">
        <v>0</v>
      </c>
      <c r="AS435" s="4">
        <v>5.7799999999999997E-2</v>
      </c>
      <c r="AT435" s="4">
        <v>5.1700000000000003E-2</v>
      </c>
      <c r="AU435" s="4">
        <v>0</v>
      </c>
      <c r="AV435" s="4">
        <v>3.0300000000000001E-2</v>
      </c>
      <c r="AW435" s="4">
        <v>0.16880000000000001</v>
      </c>
      <c r="AX435" s="4">
        <v>1.15E-2</v>
      </c>
      <c r="AY435" s="4">
        <v>0.12089999999999999</v>
      </c>
    </row>
    <row r="436" spans="1:51" x14ac:dyDescent="0.2">
      <c r="A436">
        <v>10477788549</v>
      </c>
      <c r="B436" t="s">
        <v>50</v>
      </c>
      <c r="C436">
        <v>1</v>
      </c>
      <c r="D436">
        <v>36</v>
      </c>
      <c r="E436" s="1">
        <v>175000</v>
      </c>
      <c r="F436" t="s">
        <v>51</v>
      </c>
      <c r="G436">
        <v>11106</v>
      </c>
      <c r="H436" t="s">
        <v>52</v>
      </c>
      <c r="I436" t="s">
        <v>53</v>
      </c>
      <c r="J436" s="6" t="str">
        <f t="shared" si="6"/>
        <v>Queens-11106</v>
      </c>
      <c r="K436" s="2">
        <v>40975</v>
      </c>
      <c r="L436" s="3">
        <v>6.99</v>
      </c>
      <c r="M436">
        <v>44</v>
      </c>
      <c r="N436" s="3">
        <v>61.23</v>
      </c>
      <c r="O436">
        <v>46</v>
      </c>
      <c r="P436">
        <v>14</v>
      </c>
      <c r="Q436" s="1">
        <v>8057</v>
      </c>
      <c r="R436" s="3">
        <v>102.83</v>
      </c>
      <c r="S436">
        <v>47</v>
      </c>
      <c r="T436" s="3">
        <v>108.2</v>
      </c>
      <c r="U436">
        <v>71</v>
      </c>
      <c r="V436">
        <v>24</v>
      </c>
      <c r="W436" s="1">
        <v>11609</v>
      </c>
      <c r="X436">
        <v>6</v>
      </c>
      <c r="Y436">
        <v>7</v>
      </c>
      <c r="Z436">
        <v>16</v>
      </c>
      <c r="AA436">
        <v>5</v>
      </c>
      <c r="AB436">
        <v>4</v>
      </c>
      <c r="AC436">
        <v>3</v>
      </c>
      <c r="AD436">
        <v>4</v>
      </c>
      <c r="AE436" s="4">
        <v>0.11409999999999999</v>
      </c>
      <c r="AF436" s="4">
        <v>0.1691</v>
      </c>
      <c r="AG436" s="4">
        <v>1.8499999999999999E-2</v>
      </c>
      <c r="AH436" s="4">
        <v>1.89E-2</v>
      </c>
      <c r="AI436" s="4">
        <v>0</v>
      </c>
      <c r="AJ436" s="4">
        <v>0.1232</v>
      </c>
      <c r="AK436" s="4">
        <v>5.2499999999999998E-2</v>
      </c>
      <c r="AL436" s="4">
        <v>0</v>
      </c>
      <c r="AM436" s="4">
        <v>6.9199999999999998E-2</v>
      </c>
      <c r="AN436" s="4">
        <v>2.52E-2</v>
      </c>
      <c r="AO436" s="4">
        <v>2.8899999999999999E-2</v>
      </c>
      <c r="AP436" s="4">
        <v>9.2499999999999999E-2</v>
      </c>
      <c r="AQ436" s="4">
        <v>3.9300000000000002E-2</v>
      </c>
      <c r="AR436" s="4">
        <v>1.2500000000000001E-2</v>
      </c>
      <c r="AS436" s="4">
        <v>0</v>
      </c>
      <c r="AT436" s="4">
        <v>7.1499999999999994E-2</v>
      </c>
      <c r="AU436" s="4">
        <v>0</v>
      </c>
      <c r="AV436" s="4">
        <v>0</v>
      </c>
      <c r="AW436" s="4">
        <v>8.8599999999999998E-2</v>
      </c>
      <c r="AX436" s="4">
        <v>0</v>
      </c>
      <c r="AY436" s="4">
        <v>7.5899999999999995E-2</v>
      </c>
    </row>
    <row r="437" spans="1:51" x14ac:dyDescent="0.2">
      <c r="A437">
        <v>10478442263</v>
      </c>
      <c r="B437" t="s">
        <v>60</v>
      </c>
      <c r="C437">
        <v>1</v>
      </c>
      <c r="D437">
        <v>25</v>
      </c>
      <c r="E437" s="1">
        <v>300000</v>
      </c>
      <c r="F437" t="s">
        <v>51</v>
      </c>
      <c r="G437">
        <v>11230</v>
      </c>
      <c r="H437" t="s">
        <v>52</v>
      </c>
      <c r="I437" t="s">
        <v>56</v>
      </c>
      <c r="J437" s="6" t="str">
        <f t="shared" si="6"/>
        <v>Brooklyn-11230</v>
      </c>
      <c r="K437" s="2">
        <v>41059</v>
      </c>
      <c r="L437" s="3">
        <v>370.44</v>
      </c>
      <c r="M437">
        <v>0</v>
      </c>
      <c r="N437" s="3">
        <v>10.01</v>
      </c>
      <c r="O437">
        <v>56</v>
      </c>
      <c r="P437">
        <v>2</v>
      </c>
      <c r="Q437" s="1">
        <v>8762</v>
      </c>
      <c r="R437" s="3">
        <v>23.97</v>
      </c>
      <c r="S437">
        <v>0</v>
      </c>
      <c r="T437" s="3">
        <v>0</v>
      </c>
      <c r="U437">
        <v>3</v>
      </c>
      <c r="V437">
        <v>7</v>
      </c>
      <c r="W437" s="1">
        <v>105</v>
      </c>
      <c r="X437">
        <v>2</v>
      </c>
      <c r="Y437">
        <v>8</v>
      </c>
      <c r="Z437">
        <v>10</v>
      </c>
      <c r="AA437">
        <v>8</v>
      </c>
      <c r="AB437">
        <v>5</v>
      </c>
      <c r="AC437">
        <v>14</v>
      </c>
      <c r="AD437">
        <v>9</v>
      </c>
      <c r="AE437" s="4">
        <v>0</v>
      </c>
      <c r="AF437" s="4">
        <v>0.1027</v>
      </c>
      <c r="AG437" s="4">
        <v>1.03E-2</v>
      </c>
      <c r="AH437" s="4">
        <v>1.03E-2</v>
      </c>
      <c r="AI437" s="4">
        <v>0</v>
      </c>
      <c r="AJ437" s="4">
        <v>0.1293</v>
      </c>
      <c r="AK437" s="4">
        <v>0</v>
      </c>
      <c r="AL437" s="4">
        <v>0</v>
      </c>
      <c r="AM437" s="4">
        <v>3.9600000000000003E-2</v>
      </c>
      <c r="AN437" s="4">
        <v>0.10150000000000001</v>
      </c>
      <c r="AO437" s="4">
        <v>3.9E-2</v>
      </c>
      <c r="AP437" s="4">
        <v>0.15720000000000001</v>
      </c>
      <c r="AQ437" s="4">
        <v>0</v>
      </c>
      <c r="AR437" s="4">
        <v>0</v>
      </c>
      <c r="AS437" s="4">
        <v>0</v>
      </c>
      <c r="AT437" s="4">
        <v>0.14419999999999999</v>
      </c>
      <c r="AU437" s="4">
        <v>0</v>
      </c>
      <c r="AV437" s="4">
        <v>0</v>
      </c>
      <c r="AW437" s="4">
        <v>0.23449999999999999</v>
      </c>
      <c r="AX437" s="4">
        <v>0</v>
      </c>
      <c r="AY437" s="4">
        <v>3.1300000000000001E-2</v>
      </c>
    </row>
    <row r="438" spans="1:51" x14ac:dyDescent="0.2">
      <c r="A438">
        <v>104819258</v>
      </c>
      <c r="B438" t="s">
        <v>59</v>
      </c>
      <c r="C438">
        <v>0</v>
      </c>
      <c r="D438">
        <v>60</v>
      </c>
      <c r="E438" s="1">
        <v>175000</v>
      </c>
      <c r="F438" t="s">
        <v>51</v>
      </c>
      <c r="G438">
        <v>11238</v>
      </c>
      <c r="H438" t="s">
        <v>52</v>
      </c>
      <c r="I438" t="s">
        <v>56</v>
      </c>
      <c r="J438" s="6" t="str">
        <f t="shared" si="6"/>
        <v>Brooklyn-11238</v>
      </c>
      <c r="K438" s="2">
        <v>38101</v>
      </c>
      <c r="L438" s="3">
        <v>51.92</v>
      </c>
      <c r="M438">
        <v>0</v>
      </c>
      <c r="N438" s="3">
        <v>5.01</v>
      </c>
      <c r="O438">
        <v>8</v>
      </c>
      <c r="P438">
        <v>2</v>
      </c>
      <c r="Q438" s="1">
        <v>912</v>
      </c>
      <c r="R438" s="3">
        <v>117.81</v>
      </c>
      <c r="S438">
        <v>0</v>
      </c>
      <c r="T438" s="3">
        <v>6.74</v>
      </c>
      <c r="U438">
        <v>19</v>
      </c>
      <c r="V438">
        <v>7</v>
      </c>
      <c r="W438" s="1">
        <v>2096</v>
      </c>
      <c r="X438" t="s">
        <v>54</v>
      </c>
      <c r="Y438" t="s">
        <v>54</v>
      </c>
      <c r="Z438" t="s">
        <v>54</v>
      </c>
      <c r="AA438">
        <v>2</v>
      </c>
      <c r="AB438">
        <v>4</v>
      </c>
      <c r="AC438">
        <v>2</v>
      </c>
      <c r="AD438" t="s">
        <v>54</v>
      </c>
      <c r="AE438" s="4">
        <v>0.35959999999999998</v>
      </c>
      <c r="AF438" s="4">
        <v>0</v>
      </c>
      <c r="AG438" s="4">
        <v>0</v>
      </c>
      <c r="AH438" s="4">
        <v>0</v>
      </c>
      <c r="AI438" s="4">
        <v>0</v>
      </c>
      <c r="AJ438" s="4">
        <v>7.1199999999999999E-2</v>
      </c>
      <c r="AK438" s="4">
        <v>6.7500000000000004E-2</v>
      </c>
      <c r="AL438" s="4">
        <v>0</v>
      </c>
      <c r="AM438" s="4">
        <v>0.1799</v>
      </c>
      <c r="AN438" s="4">
        <v>6.1499999999999999E-2</v>
      </c>
      <c r="AO438" s="4">
        <v>4.1799999999999997E-2</v>
      </c>
      <c r="AP438" s="4">
        <v>3.8399999999999997E-2</v>
      </c>
      <c r="AQ438" s="4">
        <v>0</v>
      </c>
      <c r="AR438" s="4">
        <v>0</v>
      </c>
      <c r="AS438" s="4">
        <v>1.5699999999999999E-2</v>
      </c>
      <c r="AT438" s="4">
        <v>6.5699999999999995E-2</v>
      </c>
      <c r="AU438" s="4">
        <v>0</v>
      </c>
      <c r="AV438" s="4">
        <v>2.4299999999999999E-2</v>
      </c>
      <c r="AW438" s="4">
        <v>7.4399999999999994E-2</v>
      </c>
      <c r="AX438" s="4">
        <v>0</v>
      </c>
      <c r="AY438" s="4">
        <v>0</v>
      </c>
    </row>
    <row r="439" spans="1:51" x14ac:dyDescent="0.2">
      <c r="A439">
        <v>10482134196</v>
      </c>
      <c r="B439" t="s">
        <v>55</v>
      </c>
      <c r="C439">
        <v>0</v>
      </c>
      <c r="D439">
        <v>79</v>
      </c>
      <c r="E439" s="1">
        <v>75000</v>
      </c>
      <c r="F439" t="s">
        <v>51</v>
      </c>
      <c r="G439">
        <v>11218</v>
      </c>
      <c r="H439" t="s">
        <v>52</v>
      </c>
      <c r="I439" t="s">
        <v>56</v>
      </c>
      <c r="J439" s="6" t="str">
        <f t="shared" si="6"/>
        <v>Brooklyn-11218</v>
      </c>
      <c r="K439" s="2">
        <v>40977</v>
      </c>
      <c r="L439" s="3">
        <v>0</v>
      </c>
      <c r="M439">
        <v>18</v>
      </c>
      <c r="N439" s="3">
        <v>15.99</v>
      </c>
      <c r="O439">
        <v>21</v>
      </c>
      <c r="P439">
        <v>3</v>
      </c>
      <c r="Q439" s="1">
        <v>2865</v>
      </c>
      <c r="R439" s="3">
        <v>0</v>
      </c>
      <c r="S439">
        <v>32</v>
      </c>
      <c r="T439" s="3">
        <v>35.479999999999997</v>
      </c>
      <c r="U439">
        <v>35</v>
      </c>
      <c r="V439">
        <v>8</v>
      </c>
      <c r="W439" s="1">
        <v>5465</v>
      </c>
      <c r="X439">
        <v>5</v>
      </c>
      <c r="Y439">
        <v>4</v>
      </c>
      <c r="Z439">
        <v>4</v>
      </c>
      <c r="AA439">
        <v>2</v>
      </c>
      <c r="AB439">
        <v>2</v>
      </c>
      <c r="AC439" t="s">
        <v>54</v>
      </c>
      <c r="AD439">
        <v>3</v>
      </c>
      <c r="AE439" s="4">
        <v>0</v>
      </c>
      <c r="AF439" s="4">
        <v>0</v>
      </c>
      <c r="AG439" s="4">
        <v>0</v>
      </c>
      <c r="AH439" s="4">
        <v>1.8E-3</v>
      </c>
      <c r="AI439" s="4">
        <v>0</v>
      </c>
      <c r="AJ439" s="4">
        <v>0.24310000000000001</v>
      </c>
      <c r="AK439" s="4">
        <v>2.87E-2</v>
      </c>
      <c r="AL439" s="4">
        <v>0</v>
      </c>
      <c r="AM439" s="4">
        <v>6.4199999999999993E-2</v>
      </c>
      <c r="AN439" s="4">
        <v>1.52E-2</v>
      </c>
      <c r="AO439" s="4">
        <v>0</v>
      </c>
      <c r="AP439" s="4">
        <v>5.6399999999999999E-2</v>
      </c>
      <c r="AQ439" s="4">
        <v>0.16589999999999999</v>
      </c>
      <c r="AR439" s="4">
        <v>1.52E-2</v>
      </c>
      <c r="AS439" s="4">
        <v>6.0000000000000001E-3</v>
      </c>
      <c r="AT439" s="4">
        <v>3.3E-3</v>
      </c>
      <c r="AU439" s="4">
        <v>0</v>
      </c>
      <c r="AV439" s="4">
        <v>0</v>
      </c>
      <c r="AW439" s="4">
        <v>0.37519999999999998</v>
      </c>
      <c r="AX439" s="4">
        <v>1.1900000000000001E-2</v>
      </c>
      <c r="AY439" s="4">
        <v>1.3100000000000001E-2</v>
      </c>
    </row>
    <row r="440" spans="1:51" x14ac:dyDescent="0.2">
      <c r="A440">
        <v>10483901072</v>
      </c>
      <c r="B440" t="s">
        <v>50</v>
      </c>
      <c r="C440">
        <v>1</v>
      </c>
      <c r="D440">
        <v>39</v>
      </c>
      <c r="E440" s="1">
        <v>100000</v>
      </c>
      <c r="F440" t="s">
        <v>57</v>
      </c>
      <c r="G440">
        <v>10013</v>
      </c>
      <c r="H440" t="s">
        <v>52</v>
      </c>
      <c r="I440" t="s">
        <v>58</v>
      </c>
      <c r="J440" s="6" t="str">
        <f t="shared" si="6"/>
        <v>Manhattan-10013</v>
      </c>
      <c r="K440" s="2">
        <v>40976</v>
      </c>
      <c r="L440" s="3">
        <v>0</v>
      </c>
      <c r="M440">
        <v>38</v>
      </c>
      <c r="N440" s="3">
        <v>65.22</v>
      </c>
      <c r="O440">
        <v>41</v>
      </c>
      <c r="P440">
        <v>12</v>
      </c>
      <c r="Q440" s="1">
        <v>3212</v>
      </c>
      <c r="R440" s="3">
        <v>0</v>
      </c>
      <c r="S440">
        <v>12</v>
      </c>
      <c r="T440" s="3">
        <v>3.86</v>
      </c>
      <c r="U440">
        <v>12</v>
      </c>
      <c r="V440">
        <v>30</v>
      </c>
      <c r="W440" s="1">
        <v>797</v>
      </c>
      <c r="X440">
        <v>19</v>
      </c>
      <c r="Y440">
        <v>15</v>
      </c>
      <c r="Z440">
        <v>2</v>
      </c>
      <c r="AA440">
        <v>1</v>
      </c>
      <c r="AB440" t="s">
        <v>54</v>
      </c>
      <c r="AC440">
        <v>2</v>
      </c>
      <c r="AD440">
        <v>1</v>
      </c>
      <c r="AE440" s="4">
        <v>0</v>
      </c>
      <c r="AF440" s="4">
        <v>0</v>
      </c>
      <c r="AG440" s="4">
        <v>0</v>
      </c>
      <c r="AH440" s="4">
        <v>0.13780000000000001</v>
      </c>
      <c r="AI440" s="4">
        <v>0</v>
      </c>
      <c r="AJ440" s="4">
        <v>0.18110000000000001</v>
      </c>
      <c r="AK440" s="4">
        <v>0</v>
      </c>
      <c r="AL440" s="4">
        <v>0</v>
      </c>
      <c r="AM440" s="4">
        <v>0</v>
      </c>
      <c r="AN440" s="4">
        <v>1.3899999999999999E-2</v>
      </c>
      <c r="AO440" s="4">
        <v>0</v>
      </c>
      <c r="AP440" s="4">
        <v>0</v>
      </c>
      <c r="AQ440" s="4">
        <v>0</v>
      </c>
      <c r="AR440" s="4">
        <v>0</v>
      </c>
      <c r="AS440" s="4">
        <v>5.28E-2</v>
      </c>
      <c r="AT440" s="4">
        <v>0</v>
      </c>
      <c r="AU440" s="4">
        <v>0</v>
      </c>
      <c r="AV440" s="4">
        <v>4.53E-2</v>
      </c>
      <c r="AW440" s="4">
        <v>0.47349999999999998</v>
      </c>
      <c r="AX440" s="4">
        <v>9.3399999999999997E-2</v>
      </c>
      <c r="AY440" s="4">
        <v>2.3E-3</v>
      </c>
    </row>
    <row r="441" spans="1:51" x14ac:dyDescent="0.2">
      <c r="A441">
        <v>104852692</v>
      </c>
      <c r="B441" t="s">
        <v>55</v>
      </c>
      <c r="C441">
        <v>1</v>
      </c>
      <c r="D441">
        <v>74</v>
      </c>
      <c r="E441" s="1">
        <v>75000</v>
      </c>
      <c r="F441" t="s">
        <v>57</v>
      </c>
      <c r="G441">
        <v>10003</v>
      </c>
      <c r="H441" t="s">
        <v>52</v>
      </c>
      <c r="I441" t="s">
        <v>58</v>
      </c>
      <c r="J441" s="6" t="str">
        <f t="shared" si="6"/>
        <v>Manhattan-10003</v>
      </c>
      <c r="K441" s="2">
        <v>38399</v>
      </c>
      <c r="L441" s="3">
        <v>166.75</v>
      </c>
      <c r="M441">
        <v>0</v>
      </c>
      <c r="N441" s="3">
        <v>15.14</v>
      </c>
      <c r="O441">
        <v>25</v>
      </c>
      <c r="P441">
        <v>6</v>
      </c>
      <c r="Q441" s="1">
        <v>5687</v>
      </c>
      <c r="R441" s="3">
        <v>298.52999999999997</v>
      </c>
      <c r="S441">
        <v>0</v>
      </c>
      <c r="T441" s="3">
        <v>39.72</v>
      </c>
      <c r="U441">
        <v>49</v>
      </c>
      <c r="V441">
        <v>14</v>
      </c>
      <c r="W441" s="1">
        <v>10160</v>
      </c>
      <c r="X441">
        <v>4</v>
      </c>
      <c r="Y441">
        <v>4</v>
      </c>
      <c r="Z441">
        <v>2</v>
      </c>
      <c r="AA441">
        <v>2</v>
      </c>
      <c r="AB441">
        <v>6</v>
      </c>
      <c r="AC441">
        <v>1</v>
      </c>
      <c r="AD441">
        <v>6</v>
      </c>
      <c r="AE441" s="4">
        <v>0</v>
      </c>
      <c r="AF441" s="4">
        <v>4.4999999999999997E-3</v>
      </c>
      <c r="AG441" s="4">
        <v>0.14779999999999999</v>
      </c>
      <c r="AH441" s="4">
        <v>0</v>
      </c>
      <c r="AI441" s="4">
        <v>0</v>
      </c>
      <c r="AJ441" s="4">
        <v>0.08</v>
      </c>
      <c r="AK441" s="4">
        <v>1.9E-3</v>
      </c>
      <c r="AL441" s="4">
        <v>0</v>
      </c>
      <c r="AM441" s="4">
        <v>2.5999999999999999E-3</v>
      </c>
      <c r="AN441" s="4">
        <v>6.5699999999999995E-2</v>
      </c>
      <c r="AO441" s="4">
        <v>2.9000000000000001E-2</v>
      </c>
      <c r="AP441" s="4">
        <v>0.19439999999999999</v>
      </c>
      <c r="AQ441" s="4">
        <v>0.107</v>
      </c>
      <c r="AR441" s="4">
        <v>0</v>
      </c>
      <c r="AS441" s="4">
        <v>0</v>
      </c>
      <c r="AT441" s="4">
        <v>0.27389999999999998</v>
      </c>
      <c r="AU441" s="4">
        <v>5.1400000000000001E-2</v>
      </c>
      <c r="AV441" s="4">
        <v>0</v>
      </c>
      <c r="AW441" s="4">
        <v>2.1100000000000001E-2</v>
      </c>
      <c r="AX441" s="4">
        <v>0</v>
      </c>
      <c r="AY441" s="4">
        <v>2.06E-2</v>
      </c>
    </row>
    <row r="442" spans="1:51" x14ac:dyDescent="0.2">
      <c r="A442">
        <v>10487294482</v>
      </c>
      <c r="B442" t="s">
        <v>60</v>
      </c>
      <c r="C442">
        <v>0</v>
      </c>
      <c r="D442">
        <v>28</v>
      </c>
      <c r="E442" s="1">
        <v>150000</v>
      </c>
      <c r="F442" t="s">
        <v>57</v>
      </c>
      <c r="G442">
        <v>10280</v>
      </c>
      <c r="H442" t="s">
        <v>52</v>
      </c>
      <c r="I442" t="s">
        <v>58</v>
      </c>
      <c r="J442" s="6" t="str">
        <f t="shared" si="6"/>
        <v>Manhattan-10280</v>
      </c>
      <c r="K442" s="2">
        <v>40991</v>
      </c>
      <c r="L442" s="3">
        <v>3.99</v>
      </c>
      <c r="M442">
        <v>46</v>
      </c>
      <c r="N442" s="3">
        <v>37.99</v>
      </c>
      <c r="O442">
        <v>50</v>
      </c>
      <c r="P442">
        <v>8</v>
      </c>
      <c r="Q442" s="1">
        <v>3725</v>
      </c>
      <c r="R442" s="3">
        <v>0</v>
      </c>
      <c r="S442">
        <v>15</v>
      </c>
      <c r="T442" s="3">
        <v>11.53</v>
      </c>
      <c r="U442">
        <v>15</v>
      </c>
      <c r="V442">
        <v>15</v>
      </c>
      <c r="W442" s="1">
        <v>937</v>
      </c>
      <c r="X442">
        <v>13</v>
      </c>
      <c r="Y442">
        <v>7</v>
      </c>
      <c r="Z442">
        <v>8</v>
      </c>
      <c r="AA442">
        <v>5</v>
      </c>
      <c r="AB442">
        <v>5</v>
      </c>
      <c r="AC442">
        <v>12</v>
      </c>
      <c r="AD442" t="s">
        <v>54</v>
      </c>
      <c r="AE442" s="4">
        <v>0</v>
      </c>
      <c r="AF442" s="4">
        <v>0</v>
      </c>
      <c r="AG442" s="4">
        <v>3.3999999999999998E-3</v>
      </c>
      <c r="AH442" s="4">
        <v>2.58E-2</v>
      </c>
      <c r="AI442" s="4">
        <v>0</v>
      </c>
      <c r="AJ442" s="4">
        <v>0.18079999999999999</v>
      </c>
      <c r="AK442" s="4">
        <v>1.67E-2</v>
      </c>
      <c r="AL442" s="4">
        <v>0</v>
      </c>
      <c r="AM442" s="4">
        <v>0.28160000000000002</v>
      </c>
      <c r="AN442" s="4">
        <v>9.1999999999999998E-2</v>
      </c>
      <c r="AO442" s="4">
        <v>0</v>
      </c>
      <c r="AP442" s="4">
        <v>4.0000000000000001E-3</v>
      </c>
      <c r="AQ442" s="4">
        <v>0.16300000000000001</v>
      </c>
      <c r="AR442" s="4">
        <v>0</v>
      </c>
      <c r="AS442" s="4">
        <v>0</v>
      </c>
      <c r="AT442" s="4">
        <v>1.61E-2</v>
      </c>
      <c r="AU442" s="4">
        <v>0</v>
      </c>
      <c r="AV442" s="4">
        <v>0</v>
      </c>
      <c r="AW442" s="4">
        <v>0.16</v>
      </c>
      <c r="AX442" s="4">
        <v>0</v>
      </c>
      <c r="AY442" s="4">
        <v>5.6599999999999998E-2</v>
      </c>
    </row>
    <row r="443" spans="1:51" x14ac:dyDescent="0.2">
      <c r="A443">
        <v>10489018512</v>
      </c>
      <c r="B443" t="s">
        <v>59</v>
      </c>
      <c r="C443">
        <v>0</v>
      </c>
      <c r="D443">
        <v>72</v>
      </c>
      <c r="E443" s="1">
        <v>75000</v>
      </c>
      <c r="F443" t="s">
        <v>51</v>
      </c>
      <c r="G443">
        <v>10023</v>
      </c>
      <c r="H443" t="s">
        <v>52</v>
      </c>
      <c r="I443" t="s">
        <v>58</v>
      </c>
      <c r="J443" s="6" t="str">
        <f t="shared" si="6"/>
        <v>Manhattan-10023</v>
      </c>
      <c r="K443" s="2">
        <v>40977</v>
      </c>
      <c r="L443" s="3">
        <v>0</v>
      </c>
      <c r="M443">
        <v>0</v>
      </c>
      <c r="N443" s="3">
        <v>45.93</v>
      </c>
      <c r="O443">
        <v>7</v>
      </c>
      <c r="P443">
        <v>7</v>
      </c>
      <c r="Q443" s="1">
        <v>607</v>
      </c>
      <c r="R443" s="3">
        <v>29.95</v>
      </c>
      <c r="S443">
        <v>0</v>
      </c>
      <c r="T443" s="3">
        <v>99.85</v>
      </c>
      <c r="U443">
        <v>21</v>
      </c>
      <c r="V443">
        <v>16</v>
      </c>
      <c r="W443" s="1">
        <v>1790</v>
      </c>
      <c r="X443">
        <v>1</v>
      </c>
      <c r="Y443" t="s">
        <v>54</v>
      </c>
      <c r="Z443" t="s">
        <v>54</v>
      </c>
      <c r="AA443" t="s">
        <v>54</v>
      </c>
      <c r="AB443" t="s">
        <v>54</v>
      </c>
      <c r="AC443">
        <v>6</v>
      </c>
      <c r="AD443" t="s">
        <v>54</v>
      </c>
      <c r="AE443" s="4">
        <v>0</v>
      </c>
      <c r="AF443" s="4">
        <v>0</v>
      </c>
      <c r="AG443" s="4">
        <v>0</v>
      </c>
      <c r="AH443" s="4">
        <v>0</v>
      </c>
      <c r="AI443" s="4">
        <v>0</v>
      </c>
      <c r="AJ443" s="4">
        <v>0.1265</v>
      </c>
      <c r="AK443" s="4">
        <v>8.2699999999999996E-2</v>
      </c>
      <c r="AL443" s="4">
        <v>0</v>
      </c>
      <c r="AM443" s="4">
        <v>0</v>
      </c>
      <c r="AN443" s="4">
        <v>9.2399999999999996E-2</v>
      </c>
      <c r="AO443" s="4">
        <v>0</v>
      </c>
      <c r="AP443" s="4">
        <v>0.2702</v>
      </c>
      <c r="AQ443" s="4">
        <v>0.16370000000000001</v>
      </c>
      <c r="AR443" s="4">
        <v>0</v>
      </c>
      <c r="AS443" s="4">
        <v>0</v>
      </c>
      <c r="AT443" s="4">
        <v>5.5599999999999997E-2</v>
      </c>
      <c r="AU443" s="4">
        <v>0</v>
      </c>
      <c r="AV443" s="4">
        <v>0</v>
      </c>
      <c r="AW443" s="4">
        <v>3.04E-2</v>
      </c>
      <c r="AX443" s="4">
        <v>0</v>
      </c>
      <c r="AY443" s="4">
        <v>0.17860000000000001</v>
      </c>
    </row>
    <row r="444" spans="1:51" x14ac:dyDescent="0.2">
      <c r="A444">
        <v>10489640236</v>
      </c>
      <c r="B444" t="s">
        <v>55</v>
      </c>
      <c r="C444">
        <v>0</v>
      </c>
      <c r="D444">
        <v>46</v>
      </c>
      <c r="E444" s="1">
        <v>-1</v>
      </c>
      <c r="F444" t="s">
        <v>51</v>
      </c>
      <c r="G444">
        <v>11211</v>
      </c>
      <c r="H444" t="s">
        <v>52</v>
      </c>
      <c r="I444" t="s">
        <v>56</v>
      </c>
      <c r="J444" s="6" t="str">
        <f t="shared" si="6"/>
        <v>Brooklyn-11211</v>
      </c>
      <c r="K444" s="2">
        <v>40977</v>
      </c>
      <c r="L444" s="3">
        <v>20.97</v>
      </c>
      <c r="M444">
        <v>0</v>
      </c>
      <c r="N444" s="3">
        <v>0.76</v>
      </c>
      <c r="O444">
        <v>20</v>
      </c>
      <c r="P444">
        <v>5</v>
      </c>
      <c r="Q444" s="1">
        <v>417</v>
      </c>
      <c r="R444" s="3">
        <v>104.83</v>
      </c>
      <c r="S444">
        <v>0</v>
      </c>
      <c r="T444" s="3">
        <v>0.79</v>
      </c>
      <c r="U444">
        <v>17</v>
      </c>
      <c r="V444">
        <v>8</v>
      </c>
      <c r="W444" s="1">
        <v>2518</v>
      </c>
      <c r="X444">
        <v>7</v>
      </c>
      <c r="Y444">
        <v>7</v>
      </c>
      <c r="Z444">
        <v>2</v>
      </c>
      <c r="AA444" t="s">
        <v>54</v>
      </c>
      <c r="AB444" t="s">
        <v>54</v>
      </c>
      <c r="AC444" t="s">
        <v>54</v>
      </c>
      <c r="AD444">
        <v>1</v>
      </c>
      <c r="AE444" s="4">
        <v>2.5700000000000001E-2</v>
      </c>
      <c r="AF444" s="4">
        <v>1.6E-2</v>
      </c>
      <c r="AG444" s="4">
        <v>0</v>
      </c>
      <c r="AH444" s="4">
        <v>0</v>
      </c>
      <c r="AI444" s="4">
        <v>0</v>
      </c>
      <c r="AJ444" s="4">
        <v>0.3448</v>
      </c>
      <c r="AK444" s="4">
        <v>0</v>
      </c>
      <c r="AL444" s="4">
        <v>0</v>
      </c>
      <c r="AM444" s="4">
        <v>0</v>
      </c>
      <c r="AN444" s="4">
        <v>2.0299999999999999E-2</v>
      </c>
      <c r="AO444" s="4">
        <v>1.54E-2</v>
      </c>
      <c r="AP444" s="4">
        <v>0.1085</v>
      </c>
      <c r="AQ444" s="4">
        <v>0</v>
      </c>
      <c r="AR444" s="4">
        <v>0</v>
      </c>
      <c r="AS444" s="4">
        <v>0</v>
      </c>
      <c r="AT444" s="4">
        <v>0.1348</v>
      </c>
      <c r="AU444" s="4">
        <v>0</v>
      </c>
      <c r="AV444" s="4">
        <v>0</v>
      </c>
      <c r="AW444" s="4">
        <v>0.22919999999999999</v>
      </c>
      <c r="AX444" s="4">
        <v>0</v>
      </c>
      <c r="AY444" s="4">
        <v>0.1053</v>
      </c>
    </row>
    <row r="445" spans="1:51" x14ac:dyDescent="0.2">
      <c r="A445">
        <v>10490099713</v>
      </c>
      <c r="B445" t="s">
        <v>55</v>
      </c>
      <c r="C445">
        <v>1</v>
      </c>
      <c r="D445">
        <v>51</v>
      </c>
      <c r="E445" s="1">
        <v>300000</v>
      </c>
      <c r="F445" t="s">
        <v>57</v>
      </c>
      <c r="G445">
        <v>11218</v>
      </c>
      <c r="H445" t="s">
        <v>52</v>
      </c>
      <c r="I445" t="s">
        <v>56</v>
      </c>
      <c r="J445" s="6" t="str">
        <f t="shared" si="6"/>
        <v>Brooklyn-11218</v>
      </c>
      <c r="K445" s="2">
        <v>40977</v>
      </c>
      <c r="L445" s="3">
        <v>133.80000000000001</v>
      </c>
      <c r="M445">
        <v>0</v>
      </c>
      <c r="N445" s="3">
        <v>5.01</v>
      </c>
      <c r="O445">
        <v>20</v>
      </c>
      <c r="P445">
        <v>2</v>
      </c>
      <c r="Q445" s="1">
        <v>5532</v>
      </c>
      <c r="R445" s="3">
        <v>259.58999999999997</v>
      </c>
      <c r="S445">
        <v>0</v>
      </c>
      <c r="T445" s="3">
        <v>5.84</v>
      </c>
      <c r="U445">
        <v>41</v>
      </c>
      <c r="V445">
        <v>5</v>
      </c>
      <c r="W445" s="1">
        <v>9534</v>
      </c>
      <c r="X445">
        <v>1</v>
      </c>
      <c r="Y445" t="s">
        <v>54</v>
      </c>
      <c r="Z445" t="s">
        <v>54</v>
      </c>
      <c r="AA445" t="s">
        <v>54</v>
      </c>
      <c r="AB445" t="s">
        <v>54</v>
      </c>
      <c r="AC445">
        <v>10</v>
      </c>
      <c r="AD445">
        <v>9</v>
      </c>
      <c r="AE445" s="4">
        <v>1.8499999999999999E-2</v>
      </c>
      <c r="AF445" s="4">
        <v>0</v>
      </c>
      <c r="AG445" s="4">
        <v>1.6899999999999998E-2</v>
      </c>
      <c r="AH445" s="4">
        <v>2.86E-2</v>
      </c>
      <c r="AI445" s="4">
        <v>0</v>
      </c>
      <c r="AJ445" s="4">
        <v>0.17100000000000001</v>
      </c>
      <c r="AK445" s="4">
        <v>2.58E-2</v>
      </c>
      <c r="AL445" s="4">
        <v>0</v>
      </c>
      <c r="AM445" s="4">
        <v>1.6299999999999999E-2</v>
      </c>
      <c r="AN445" s="4">
        <v>0.13150000000000001</v>
      </c>
      <c r="AO445" s="4">
        <v>6.0000000000000001E-3</v>
      </c>
      <c r="AP445" s="4">
        <v>3.5299999999999998E-2</v>
      </c>
      <c r="AQ445" s="4">
        <v>0.1406</v>
      </c>
      <c r="AR445" s="4">
        <v>0</v>
      </c>
      <c r="AS445" s="4">
        <v>3.61E-2</v>
      </c>
      <c r="AT445" s="4">
        <v>0.1145</v>
      </c>
      <c r="AU445" s="4">
        <v>0</v>
      </c>
      <c r="AV445" s="4">
        <v>1.9400000000000001E-2</v>
      </c>
      <c r="AW445" s="4">
        <v>0.19500000000000001</v>
      </c>
      <c r="AX445" s="4">
        <v>3.3300000000000003E-2</v>
      </c>
      <c r="AY445" s="4">
        <v>1.1299999999999999E-2</v>
      </c>
    </row>
    <row r="446" spans="1:51" x14ac:dyDescent="0.2">
      <c r="A446">
        <v>10490211142</v>
      </c>
      <c r="B446" t="s">
        <v>61</v>
      </c>
      <c r="C446">
        <v>0</v>
      </c>
      <c r="D446">
        <v>37</v>
      </c>
      <c r="E446" s="1">
        <v>40000</v>
      </c>
      <c r="F446" t="s">
        <v>51</v>
      </c>
      <c r="G446">
        <v>11222</v>
      </c>
      <c r="H446" t="s">
        <v>52</v>
      </c>
      <c r="I446" t="s">
        <v>56</v>
      </c>
      <c r="J446" s="6" t="str">
        <f t="shared" si="6"/>
        <v>Brooklyn-11222</v>
      </c>
      <c r="K446" s="2">
        <v>40977</v>
      </c>
      <c r="L446" s="3">
        <v>61.91</v>
      </c>
      <c r="M446">
        <v>0</v>
      </c>
      <c r="N446" s="3">
        <v>0</v>
      </c>
      <c r="O446">
        <v>10</v>
      </c>
      <c r="P446" t="e">
        <v>#N/A</v>
      </c>
      <c r="Q446" s="1">
        <v>1327</v>
      </c>
      <c r="R446" s="3">
        <v>175.72</v>
      </c>
      <c r="S446">
        <v>0</v>
      </c>
      <c r="T446" s="3">
        <v>2.02</v>
      </c>
      <c r="U446">
        <v>28</v>
      </c>
      <c r="V446" t="e">
        <v>#N/A</v>
      </c>
      <c r="W446" s="1">
        <v>4681</v>
      </c>
      <c r="X446">
        <v>3</v>
      </c>
      <c r="Y446">
        <v>1</v>
      </c>
      <c r="Z446">
        <v>1</v>
      </c>
      <c r="AA446">
        <v>2</v>
      </c>
      <c r="AB446">
        <v>1</v>
      </c>
      <c r="AC446">
        <v>2</v>
      </c>
      <c r="AD446" t="s">
        <v>54</v>
      </c>
      <c r="AE446" s="4">
        <v>0</v>
      </c>
      <c r="AF446" s="4">
        <v>0</v>
      </c>
      <c r="AG446" s="4">
        <v>0</v>
      </c>
      <c r="AH446" s="4">
        <v>6.8999999999999999E-3</v>
      </c>
      <c r="AI446" s="4">
        <v>0</v>
      </c>
      <c r="AJ446" s="4">
        <v>3.4500000000000003E-2</v>
      </c>
      <c r="AK446" s="4">
        <v>6.4999999999999997E-3</v>
      </c>
      <c r="AL446" s="4">
        <v>0</v>
      </c>
      <c r="AM446" s="4">
        <v>3.4500000000000003E-2</v>
      </c>
      <c r="AN446" s="4">
        <v>5.6300000000000003E-2</v>
      </c>
      <c r="AO446" s="4">
        <v>6.3899999999999998E-2</v>
      </c>
      <c r="AP446" s="4">
        <v>7.0800000000000002E-2</v>
      </c>
      <c r="AQ446" s="4">
        <v>0.54379999999999995</v>
      </c>
      <c r="AR446" s="4">
        <v>0</v>
      </c>
      <c r="AS446" s="4">
        <v>0</v>
      </c>
      <c r="AT446" s="4">
        <v>0.1348</v>
      </c>
      <c r="AU446" s="4">
        <v>0</v>
      </c>
      <c r="AV446" s="4">
        <v>0</v>
      </c>
      <c r="AW446" s="4">
        <v>8.2000000000000007E-3</v>
      </c>
      <c r="AX446" s="4">
        <v>0</v>
      </c>
      <c r="AY446" s="4">
        <v>3.9800000000000002E-2</v>
      </c>
    </row>
    <row r="447" spans="1:51" x14ac:dyDescent="0.2">
      <c r="A447">
        <v>10490988952</v>
      </c>
      <c r="B447" t="s">
        <v>50</v>
      </c>
      <c r="C447">
        <v>0</v>
      </c>
      <c r="D447">
        <v>31</v>
      </c>
      <c r="E447" s="1">
        <v>150000</v>
      </c>
      <c r="F447" t="s">
        <v>51</v>
      </c>
      <c r="G447">
        <v>11225</v>
      </c>
      <c r="H447" t="s">
        <v>52</v>
      </c>
      <c r="I447" t="s">
        <v>56</v>
      </c>
      <c r="J447" s="6" t="str">
        <f t="shared" si="6"/>
        <v>Brooklyn-11225</v>
      </c>
      <c r="K447" s="2">
        <v>40979</v>
      </c>
      <c r="L447" s="3">
        <v>0</v>
      </c>
      <c r="M447">
        <v>30</v>
      </c>
      <c r="N447" s="3">
        <v>131.83000000000001</v>
      </c>
      <c r="O447">
        <v>34</v>
      </c>
      <c r="P447">
        <v>18</v>
      </c>
      <c r="Q447" s="1">
        <v>4004</v>
      </c>
      <c r="R447" s="3">
        <v>0</v>
      </c>
      <c r="S447">
        <v>62</v>
      </c>
      <c r="T447" s="3">
        <v>176.43</v>
      </c>
      <c r="U447">
        <v>64</v>
      </c>
      <c r="V447">
        <v>29</v>
      </c>
      <c r="W447" s="1">
        <v>7400</v>
      </c>
      <c r="X447">
        <v>9</v>
      </c>
      <c r="Y447">
        <v>1</v>
      </c>
      <c r="Z447">
        <v>2</v>
      </c>
      <c r="AA447">
        <v>2</v>
      </c>
      <c r="AB447">
        <v>6</v>
      </c>
      <c r="AC447">
        <v>4</v>
      </c>
      <c r="AD447">
        <v>8</v>
      </c>
      <c r="AE447" s="4">
        <v>0.2127</v>
      </c>
      <c r="AF447" s="4">
        <v>0</v>
      </c>
      <c r="AG447" s="4">
        <v>3.0999999999999999E-3</v>
      </c>
      <c r="AH447" s="4">
        <v>3.4299999999999997E-2</v>
      </c>
      <c r="AI447" s="4">
        <v>0</v>
      </c>
      <c r="AJ447" s="4">
        <v>0.14410000000000001</v>
      </c>
      <c r="AK447" s="4">
        <v>4.2000000000000003E-2</v>
      </c>
      <c r="AL447" s="4">
        <v>0</v>
      </c>
      <c r="AM447" s="4">
        <v>5.7999999999999996E-3</v>
      </c>
      <c r="AN447" s="4">
        <v>1.9599999999999999E-2</v>
      </c>
      <c r="AO447" s="4">
        <v>0</v>
      </c>
      <c r="AP447" s="4">
        <v>8.9999999999999998E-4</v>
      </c>
      <c r="AQ447" s="4">
        <v>0</v>
      </c>
      <c r="AR447" s="4">
        <v>0</v>
      </c>
      <c r="AS447" s="4">
        <v>0.1925</v>
      </c>
      <c r="AT447" s="4">
        <v>0</v>
      </c>
      <c r="AU447" s="4">
        <v>0</v>
      </c>
      <c r="AV447" s="4">
        <v>6.25E-2</v>
      </c>
      <c r="AW447" s="4">
        <v>0.27379999999999999</v>
      </c>
      <c r="AX447" s="4">
        <v>0</v>
      </c>
      <c r="AY447" s="4">
        <v>8.6999999999999994E-3</v>
      </c>
    </row>
    <row r="448" spans="1:51" x14ac:dyDescent="0.2">
      <c r="A448">
        <v>10492078919</v>
      </c>
      <c r="B448" t="s">
        <v>55</v>
      </c>
      <c r="C448">
        <v>0</v>
      </c>
      <c r="D448">
        <v>61</v>
      </c>
      <c r="E448" s="1">
        <v>150000</v>
      </c>
      <c r="F448" t="s">
        <v>57</v>
      </c>
      <c r="G448">
        <v>11201</v>
      </c>
      <c r="H448" t="s">
        <v>52</v>
      </c>
      <c r="I448" t="s">
        <v>56</v>
      </c>
      <c r="J448" s="6" t="str">
        <f t="shared" si="6"/>
        <v>Brooklyn-11201</v>
      </c>
      <c r="K448" s="2">
        <v>40978</v>
      </c>
      <c r="L448" s="3">
        <v>0</v>
      </c>
      <c r="M448">
        <v>15</v>
      </c>
      <c r="N448" s="3">
        <v>5.0199999999999996</v>
      </c>
      <c r="O448">
        <v>18</v>
      </c>
      <c r="P448">
        <v>4</v>
      </c>
      <c r="Q448" s="1">
        <v>1336</v>
      </c>
      <c r="R448" s="3">
        <v>35.94</v>
      </c>
      <c r="S448">
        <v>5</v>
      </c>
      <c r="T448" s="3">
        <v>0</v>
      </c>
      <c r="U448">
        <v>11</v>
      </c>
      <c r="V448">
        <v>8</v>
      </c>
      <c r="W448" s="1">
        <v>1085</v>
      </c>
      <c r="X448">
        <v>2</v>
      </c>
      <c r="Y448">
        <v>1</v>
      </c>
      <c r="Z448">
        <v>5</v>
      </c>
      <c r="AA448">
        <v>2</v>
      </c>
      <c r="AB448">
        <v>3</v>
      </c>
      <c r="AC448">
        <v>1</v>
      </c>
      <c r="AD448">
        <v>4</v>
      </c>
      <c r="AE448" s="4">
        <v>0</v>
      </c>
      <c r="AF448" s="4">
        <v>0</v>
      </c>
      <c r="AG448" s="4">
        <v>1.34E-2</v>
      </c>
      <c r="AH448" s="4">
        <v>3.5799999999999998E-2</v>
      </c>
      <c r="AI448" s="4">
        <v>0</v>
      </c>
      <c r="AJ448" s="4">
        <v>0.1027</v>
      </c>
      <c r="AK448" s="4">
        <v>0.13739999999999999</v>
      </c>
      <c r="AL448" s="4">
        <v>0</v>
      </c>
      <c r="AM448" s="4">
        <v>0</v>
      </c>
      <c r="AN448" s="4">
        <v>7.3999999999999996E-2</v>
      </c>
      <c r="AO448" s="4">
        <v>7.1999999999999998E-3</v>
      </c>
      <c r="AP448" s="4">
        <v>0.13780000000000001</v>
      </c>
      <c r="AQ448" s="4">
        <v>0</v>
      </c>
      <c r="AR448" s="4">
        <v>0</v>
      </c>
      <c r="AS448" s="4">
        <v>0.11360000000000001</v>
      </c>
      <c r="AT448" s="4">
        <v>6.4899999999999999E-2</v>
      </c>
      <c r="AU448" s="4">
        <v>0</v>
      </c>
      <c r="AV448" s="4">
        <v>6.0000000000000001E-3</v>
      </c>
      <c r="AW448" s="4">
        <v>0.25319999999999998</v>
      </c>
      <c r="AX448" s="4">
        <v>1.89E-2</v>
      </c>
      <c r="AY448" s="4">
        <v>3.5200000000000002E-2</v>
      </c>
    </row>
    <row r="449" spans="1:51" x14ac:dyDescent="0.2">
      <c r="A449">
        <v>10493548354</v>
      </c>
      <c r="B449" t="s">
        <v>61</v>
      </c>
      <c r="C449">
        <v>0</v>
      </c>
      <c r="D449">
        <v>29</v>
      </c>
      <c r="E449" s="1">
        <v>200000</v>
      </c>
      <c r="F449" t="s">
        <v>51</v>
      </c>
      <c r="G449">
        <v>10065</v>
      </c>
      <c r="H449" t="s">
        <v>52</v>
      </c>
      <c r="I449" t="s">
        <v>58</v>
      </c>
      <c r="J449" s="6" t="str">
        <f t="shared" si="6"/>
        <v>Manhattan-10065</v>
      </c>
      <c r="K449" s="2">
        <v>40996</v>
      </c>
      <c r="L449" s="3">
        <v>5.99</v>
      </c>
      <c r="M449">
        <v>0</v>
      </c>
      <c r="N449" s="3">
        <v>0</v>
      </c>
      <c r="O449">
        <v>1</v>
      </c>
      <c r="P449" t="e">
        <v>#N/A</v>
      </c>
      <c r="Q449" s="1">
        <v>175</v>
      </c>
      <c r="R449" s="3">
        <v>17.97</v>
      </c>
      <c r="S449">
        <v>0</v>
      </c>
      <c r="T449" s="3">
        <v>0</v>
      </c>
      <c r="U449">
        <v>3</v>
      </c>
      <c r="V449" t="e">
        <v>#N/A</v>
      </c>
      <c r="W449" s="1">
        <v>572</v>
      </c>
      <c r="X449">
        <v>1</v>
      </c>
      <c r="Y449" t="s">
        <v>54</v>
      </c>
      <c r="Z449" t="s">
        <v>54</v>
      </c>
      <c r="AA449" t="s">
        <v>54</v>
      </c>
      <c r="AB449" t="s">
        <v>54</v>
      </c>
      <c r="AC449" t="s">
        <v>54</v>
      </c>
      <c r="AD449" t="s">
        <v>54</v>
      </c>
      <c r="AE449" s="4">
        <v>0</v>
      </c>
      <c r="AF449" s="4">
        <v>0</v>
      </c>
      <c r="AG449" s="4">
        <v>0</v>
      </c>
      <c r="AH449" s="4">
        <v>1.7000000000000001E-2</v>
      </c>
      <c r="AI449" s="4">
        <v>0</v>
      </c>
      <c r="AJ449" s="4">
        <v>0.35360000000000003</v>
      </c>
      <c r="AK449" s="4">
        <v>0</v>
      </c>
      <c r="AL449" s="4">
        <v>0</v>
      </c>
      <c r="AM449" s="4">
        <v>0</v>
      </c>
      <c r="AN449" s="4">
        <v>7.4999999999999997E-2</v>
      </c>
      <c r="AO449" s="4">
        <v>0</v>
      </c>
      <c r="AP449" s="4">
        <v>0</v>
      </c>
      <c r="AQ449" s="4">
        <v>7.1000000000000004E-3</v>
      </c>
      <c r="AR449" s="4">
        <v>0</v>
      </c>
      <c r="AS449" s="4">
        <v>0</v>
      </c>
      <c r="AT449" s="4">
        <v>0.1346</v>
      </c>
      <c r="AU449" s="4">
        <v>0</v>
      </c>
      <c r="AV449" s="4">
        <v>0</v>
      </c>
      <c r="AW449" s="4">
        <v>0.41270000000000001</v>
      </c>
      <c r="AX449" s="4">
        <v>0</v>
      </c>
      <c r="AY449" s="4">
        <v>0</v>
      </c>
    </row>
    <row r="450" spans="1:51" x14ac:dyDescent="0.2">
      <c r="A450">
        <v>10496439404</v>
      </c>
      <c r="B450" t="s">
        <v>55</v>
      </c>
      <c r="C450">
        <v>0</v>
      </c>
      <c r="D450">
        <v>44</v>
      </c>
      <c r="E450" s="1">
        <v>75000</v>
      </c>
      <c r="F450" t="s">
        <v>51</v>
      </c>
      <c r="G450">
        <v>11374</v>
      </c>
      <c r="H450" t="s">
        <v>52</v>
      </c>
      <c r="I450" t="s">
        <v>53</v>
      </c>
      <c r="J450" s="6" t="str">
        <f t="shared" si="6"/>
        <v>Queens-11374</v>
      </c>
      <c r="K450" s="2">
        <v>41447</v>
      </c>
      <c r="L450" s="3">
        <v>67.900000000000006</v>
      </c>
      <c r="M450">
        <v>0</v>
      </c>
      <c r="N450" s="3">
        <v>34.96</v>
      </c>
      <c r="O450">
        <v>14</v>
      </c>
      <c r="P450">
        <v>5</v>
      </c>
      <c r="Q450" s="1">
        <v>3561</v>
      </c>
      <c r="R450" s="3">
        <v>91.86</v>
      </c>
      <c r="S450">
        <v>0</v>
      </c>
      <c r="T450" s="3">
        <v>46.95</v>
      </c>
      <c r="U450">
        <v>20</v>
      </c>
      <c r="V450">
        <v>7</v>
      </c>
      <c r="W450" s="1">
        <v>5324</v>
      </c>
      <c r="X450">
        <v>4</v>
      </c>
      <c r="Y450">
        <v>3</v>
      </c>
      <c r="Z450" t="s">
        <v>54</v>
      </c>
      <c r="AA450" t="s">
        <v>54</v>
      </c>
      <c r="AB450">
        <v>3</v>
      </c>
      <c r="AC450">
        <v>2</v>
      </c>
      <c r="AD450">
        <v>2</v>
      </c>
      <c r="AE450" s="4">
        <v>0</v>
      </c>
      <c r="AF450" s="4">
        <v>0</v>
      </c>
      <c r="AG450" s="4">
        <v>1.2800000000000001E-2</v>
      </c>
      <c r="AH450" s="4">
        <v>1.41E-2</v>
      </c>
      <c r="AI450" s="4">
        <v>0</v>
      </c>
      <c r="AJ450" s="4">
        <v>0.2263</v>
      </c>
      <c r="AK450" s="4">
        <v>5.3900000000000003E-2</v>
      </c>
      <c r="AL450" s="4">
        <v>0</v>
      </c>
      <c r="AM450" s="4">
        <v>3.7499999999999999E-2</v>
      </c>
      <c r="AN450" s="4">
        <v>0.17019999999999999</v>
      </c>
      <c r="AO450" s="4">
        <v>0</v>
      </c>
      <c r="AP450" s="4">
        <v>1.6899999999999998E-2</v>
      </c>
      <c r="AQ450" s="4">
        <v>3.7900000000000003E-2</v>
      </c>
      <c r="AR450" s="4">
        <v>0</v>
      </c>
      <c r="AS450" s="4">
        <v>0.1007</v>
      </c>
      <c r="AT450" s="4">
        <v>0.10100000000000001</v>
      </c>
      <c r="AU450" s="4">
        <v>0</v>
      </c>
      <c r="AV450" s="4">
        <v>1.5599999999999999E-2</v>
      </c>
      <c r="AW450" s="4">
        <v>0.17460000000000001</v>
      </c>
      <c r="AX450" s="4">
        <v>0</v>
      </c>
      <c r="AY450" s="4">
        <v>3.8600000000000002E-2</v>
      </c>
    </row>
    <row r="451" spans="1:51" x14ac:dyDescent="0.2">
      <c r="A451">
        <v>10498927399</v>
      </c>
      <c r="B451" t="s">
        <v>55</v>
      </c>
      <c r="C451">
        <v>0</v>
      </c>
      <c r="D451">
        <v>29</v>
      </c>
      <c r="E451" s="1">
        <v>50000</v>
      </c>
      <c r="F451" t="s">
        <v>51</v>
      </c>
      <c r="G451">
        <v>11225</v>
      </c>
      <c r="H451" t="s">
        <v>52</v>
      </c>
      <c r="I451" t="s">
        <v>56</v>
      </c>
      <c r="J451" s="6" t="str">
        <f t="shared" ref="J451:J514" si="7">_xlfn.CONCAT(I451,"-", G451)</f>
        <v>Brooklyn-11225</v>
      </c>
      <c r="K451" s="2">
        <v>41001</v>
      </c>
      <c r="L451" s="3">
        <v>77.88</v>
      </c>
      <c r="M451">
        <v>0</v>
      </c>
      <c r="N451" s="3">
        <v>5</v>
      </c>
      <c r="O451">
        <v>12</v>
      </c>
      <c r="P451">
        <v>1</v>
      </c>
      <c r="Q451" s="1">
        <v>971</v>
      </c>
      <c r="R451" s="3">
        <v>173.72</v>
      </c>
      <c r="S451">
        <v>0</v>
      </c>
      <c r="T451" s="3">
        <v>5.03</v>
      </c>
      <c r="U451">
        <v>28</v>
      </c>
      <c r="V451">
        <v>4</v>
      </c>
      <c r="W451" s="1">
        <v>2179</v>
      </c>
      <c r="X451">
        <v>2</v>
      </c>
      <c r="Y451">
        <v>2</v>
      </c>
      <c r="Z451">
        <v>3</v>
      </c>
      <c r="AA451">
        <v>2</v>
      </c>
      <c r="AB451">
        <v>2</v>
      </c>
      <c r="AC451">
        <v>1</v>
      </c>
      <c r="AD451" t="s">
        <v>54</v>
      </c>
      <c r="AE451" s="4">
        <v>0</v>
      </c>
      <c r="AF451" s="4">
        <v>0</v>
      </c>
      <c r="AG451" s="4">
        <v>0</v>
      </c>
      <c r="AH451" s="4">
        <v>4.7500000000000001E-2</v>
      </c>
      <c r="AI451" s="4">
        <v>0</v>
      </c>
      <c r="AJ451" s="4">
        <v>0.2223</v>
      </c>
      <c r="AK451" s="4">
        <v>2.1700000000000001E-2</v>
      </c>
      <c r="AL451" s="4">
        <v>0</v>
      </c>
      <c r="AM451" s="4">
        <v>0</v>
      </c>
      <c r="AN451" s="4">
        <v>0.1951</v>
      </c>
      <c r="AO451" s="4">
        <v>0</v>
      </c>
      <c r="AP451" s="4">
        <v>0</v>
      </c>
      <c r="AQ451" s="4">
        <v>4.6399999999999997E-2</v>
      </c>
      <c r="AR451" s="4">
        <v>0</v>
      </c>
      <c r="AS451" s="4">
        <v>0</v>
      </c>
      <c r="AT451" s="4">
        <v>0</v>
      </c>
      <c r="AU451" s="4">
        <v>0</v>
      </c>
      <c r="AV451" s="4">
        <v>0.1201</v>
      </c>
      <c r="AW451" s="4">
        <v>0.33019999999999999</v>
      </c>
      <c r="AX451" s="4">
        <v>0</v>
      </c>
      <c r="AY451" s="4">
        <v>1.67E-2</v>
      </c>
    </row>
    <row r="452" spans="1:51" x14ac:dyDescent="0.2">
      <c r="A452">
        <v>1050185993</v>
      </c>
      <c r="B452" t="s">
        <v>61</v>
      </c>
      <c r="C452">
        <v>0</v>
      </c>
      <c r="D452">
        <v>46</v>
      </c>
      <c r="E452" s="1">
        <v>75000</v>
      </c>
      <c r="F452" t="s">
        <v>51</v>
      </c>
      <c r="G452">
        <v>11215</v>
      </c>
      <c r="H452" t="s">
        <v>52</v>
      </c>
      <c r="I452" t="s">
        <v>56</v>
      </c>
      <c r="J452" s="6" t="str">
        <f t="shared" si="7"/>
        <v>Brooklyn-11215</v>
      </c>
      <c r="K452" s="2">
        <v>38955</v>
      </c>
      <c r="L452" s="3">
        <v>0</v>
      </c>
      <c r="M452">
        <v>10</v>
      </c>
      <c r="N452" s="3">
        <v>30.99</v>
      </c>
      <c r="O452">
        <v>14</v>
      </c>
      <c r="P452">
        <v>6</v>
      </c>
      <c r="Q452" s="1">
        <v>2045</v>
      </c>
      <c r="R452" s="3">
        <v>0</v>
      </c>
      <c r="S452">
        <v>28</v>
      </c>
      <c r="T452" s="3">
        <v>71.010000000000005</v>
      </c>
      <c r="U452">
        <v>30</v>
      </c>
      <c r="V452">
        <v>14</v>
      </c>
      <c r="W452" s="1">
        <v>5005</v>
      </c>
      <c r="X452">
        <v>4</v>
      </c>
      <c r="Y452">
        <v>4</v>
      </c>
      <c r="Z452">
        <v>1</v>
      </c>
      <c r="AA452" t="s">
        <v>54</v>
      </c>
      <c r="AB452" t="s">
        <v>54</v>
      </c>
      <c r="AC452">
        <v>2</v>
      </c>
      <c r="AD452">
        <v>1</v>
      </c>
      <c r="AE452" s="4">
        <v>1.46E-2</v>
      </c>
      <c r="AF452" s="4">
        <v>0</v>
      </c>
      <c r="AG452" s="4">
        <v>0</v>
      </c>
      <c r="AH452" s="4">
        <v>1.4E-2</v>
      </c>
      <c r="AI452" s="4">
        <v>0</v>
      </c>
      <c r="AJ452" s="4">
        <v>0.25069999999999998</v>
      </c>
      <c r="AK452" s="4">
        <v>7.85E-2</v>
      </c>
      <c r="AL452" s="4">
        <v>0</v>
      </c>
      <c r="AM452" s="4">
        <v>2.1899999999999999E-2</v>
      </c>
      <c r="AN452" s="4">
        <v>0.13300000000000001</v>
      </c>
      <c r="AO452" s="4">
        <v>0</v>
      </c>
      <c r="AP452" s="4">
        <v>4.1099999999999998E-2</v>
      </c>
      <c r="AQ452" s="4">
        <v>4.4999999999999998E-2</v>
      </c>
      <c r="AR452" s="4">
        <v>0</v>
      </c>
      <c r="AS452" s="4">
        <v>8.9099999999999999E-2</v>
      </c>
      <c r="AT452" s="4">
        <v>0</v>
      </c>
      <c r="AU452" s="4">
        <v>0</v>
      </c>
      <c r="AV452" s="4">
        <v>5.16E-2</v>
      </c>
      <c r="AW452" s="4">
        <v>0.2306</v>
      </c>
      <c r="AX452" s="4">
        <v>2.98E-2</v>
      </c>
      <c r="AY452" s="4">
        <v>0</v>
      </c>
    </row>
    <row r="453" spans="1:51" x14ac:dyDescent="0.2">
      <c r="A453">
        <v>10504893187</v>
      </c>
      <c r="B453" t="s">
        <v>61</v>
      </c>
      <c r="C453">
        <v>0</v>
      </c>
      <c r="D453">
        <v>27</v>
      </c>
      <c r="E453" s="1">
        <v>100000</v>
      </c>
      <c r="F453" t="s">
        <v>51</v>
      </c>
      <c r="G453">
        <v>10002</v>
      </c>
      <c r="H453" t="s">
        <v>52</v>
      </c>
      <c r="I453" t="s">
        <v>58</v>
      </c>
      <c r="J453" s="6" t="str">
        <f t="shared" si="7"/>
        <v>Manhattan-10002</v>
      </c>
      <c r="K453" s="2">
        <v>40979</v>
      </c>
      <c r="L453" s="3">
        <v>32.950000000000003</v>
      </c>
      <c r="M453">
        <v>0</v>
      </c>
      <c r="N453" s="3">
        <v>0.01</v>
      </c>
      <c r="O453">
        <v>5</v>
      </c>
      <c r="P453">
        <v>1</v>
      </c>
      <c r="Q453" s="1">
        <v>503</v>
      </c>
      <c r="R453" s="3">
        <v>74.88</v>
      </c>
      <c r="S453">
        <v>0</v>
      </c>
      <c r="T453" s="3">
        <v>0.01</v>
      </c>
      <c r="U453">
        <v>12</v>
      </c>
      <c r="V453">
        <v>1</v>
      </c>
      <c r="W453" s="1">
        <v>1275</v>
      </c>
      <c r="X453" t="s">
        <v>54</v>
      </c>
      <c r="Y453">
        <v>1</v>
      </c>
      <c r="Z453">
        <v>1</v>
      </c>
      <c r="AA453">
        <v>1</v>
      </c>
      <c r="AB453" t="s">
        <v>54</v>
      </c>
      <c r="AC453">
        <v>2</v>
      </c>
      <c r="AD453" t="s">
        <v>54</v>
      </c>
      <c r="AE453" s="4">
        <v>0</v>
      </c>
      <c r="AF453" s="4">
        <v>6.0000000000000001E-3</v>
      </c>
      <c r="AG453" s="4">
        <v>0</v>
      </c>
      <c r="AH453" s="4">
        <v>1.1599999999999999E-2</v>
      </c>
      <c r="AI453" s="4">
        <v>0</v>
      </c>
      <c r="AJ453" s="4">
        <v>3.9800000000000002E-2</v>
      </c>
      <c r="AK453" s="4">
        <v>4.65E-2</v>
      </c>
      <c r="AL453" s="4">
        <v>3.1099999999999999E-2</v>
      </c>
      <c r="AM453" s="4">
        <v>2.75E-2</v>
      </c>
      <c r="AN453" s="4">
        <v>7.1800000000000003E-2</v>
      </c>
      <c r="AO453" s="4">
        <v>1.41E-2</v>
      </c>
      <c r="AP453" s="4">
        <v>6.6900000000000001E-2</v>
      </c>
      <c r="AQ453" s="4">
        <v>4.7199999999999999E-2</v>
      </c>
      <c r="AR453" s="4">
        <v>0</v>
      </c>
      <c r="AS453" s="4">
        <v>5.9200000000000003E-2</v>
      </c>
      <c r="AT453" s="4">
        <v>0.19289999999999999</v>
      </c>
      <c r="AU453" s="4">
        <v>0</v>
      </c>
      <c r="AV453" s="4">
        <v>7.22E-2</v>
      </c>
      <c r="AW453" s="4">
        <v>0.22819999999999999</v>
      </c>
      <c r="AX453" s="4">
        <v>0</v>
      </c>
      <c r="AY453" s="4">
        <v>8.5099999999999995E-2</v>
      </c>
    </row>
    <row r="454" spans="1:51" x14ac:dyDescent="0.2">
      <c r="A454">
        <v>105055928</v>
      </c>
      <c r="B454" t="s">
        <v>55</v>
      </c>
      <c r="C454">
        <v>0</v>
      </c>
      <c r="D454">
        <v>52</v>
      </c>
      <c r="E454" s="1">
        <v>25000</v>
      </c>
      <c r="F454" t="s">
        <v>51</v>
      </c>
      <c r="G454">
        <v>10026</v>
      </c>
      <c r="H454" t="s">
        <v>52</v>
      </c>
      <c r="I454" t="s">
        <v>58</v>
      </c>
      <c r="J454" s="6" t="str">
        <f t="shared" si="7"/>
        <v>Manhattan-10026</v>
      </c>
      <c r="K454" s="2">
        <v>38200</v>
      </c>
      <c r="L454" s="3">
        <v>40.94</v>
      </c>
      <c r="M454">
        <v>0</v>
      </c>
      <c r="N454" s="3">
        <v>62.93</v>
      </c>
      <c r="O454">
        <v>14</v>
      </c>
      <c r="P454">
        <v>9</v>
      </c>
      <c r="Q454" s="1">
        <v>3086</v>
      </c>
      <c r="R454" s="3">
        <v>76.88</v>
      </c>
      <c r="S454">
        <v>0</v>
      </c>
      <c r="T454" s="3">
        <v>113.36</v>
      </c>
      <c r="U454">
        <v>28</v>
      </c>
      <c r="V454">
        <v>17</v>
      </c>
      <c r="W454" s="1">
        <v>6469</v>
      </c>
      <c r="X454">
        <v>4</v>
      </c>
      <c r="Y454">
        <v>3</v>
      </c>
      <c r="Z454" t="s">
        <v>54</v>
      </c>
      <c r="AA454">
        <v>1</v>
      </c>
      <c r="AB454">
        <v>2</v>
      </c>
      <c r="AC454">
        <v>3</v>
      </c>
      <c r="AD454">
        <v>1</v>
      </c>
      <c r="AE454" s="4">
        <v>0</v>
      </c>
      <c r="AF454" s="4">
        <v>0</v>
      </c>
      <c r="AG454" s="4">
        <v>4.5499999999999999E-2</v>
      </c>
      <c r="AH454" s="4">
        <v>1.43E-2</v>
      </c>
      <c r="AI454" s="4">
        <v>0</v>
      </c>
      <c r="AJ454" s="4">
        <v>1.2699999999999999E-2</v>
      </c>
      <c r="AK454" s="4">
        <v>3.8699999999999998E-2</v>
      </c>
      <c r="AL454" s="4">
        <v>0</v>
      </c>
      <c r="AM454" s="4">
        <v>0.1716</v>
      </c>
      <c r="AN454" s="4">
        <v>3.0700000000000002E-2</v>
      </c>
      <c r="AO454" s="4">
        <v>0</v>
      </c>
      <c r="AP454" s="4">
        <v>8.9300000000000004E-2</v>
      </c>
      <c r="AQ454" s="4">
        <v>0.29649999999999999</v>
      </c>
      <c r="AR454" s="4">
        <v>0</v>
      </c>
      <c r="AS454" s="4">
        <v>1.61E-2</v>
      </c>
      <c r="AT454" s="4">
        <v>3.2300000000000002E-2</v>
      </c>
      <c r="AU454" s="4">
        <v>0</v>
      </c>
      <c r="AV454" s="4">
        <v>0</v>
      </c>
      <c r="AW454" s="4">
        <v>9.8299999999999998E-2</v>
      </c>
      <c r="AX454" s="4">
        <v>1.7500000000000002E-2</v>
      </c>
      <c r="AY454" s="4">
        <v>0.13669999999999999</v>
      </c>
    </row>
    <row r="455" spans="1:51" x14ac:dyDescent="0.2">
      <c r="A455">
        <v>10510179500</v>
      </c>
      <c r="B455" t="s">
        <v>59</v>
      </c>
      <c r="C455">
        <v>0</v>
      </c>
      <c r="D455">
        <v>32</v>
      </c>
      <c r="E455" s="1">
        <v>30000</v>
      </c>
      <c r="F455" t="s">
        <v>51</v>
      </c>
      <c r="G455">
        <v>11213</v>
      </c>
      <c r="H455" t="s">
        <v>52</v>
      </c>
      <c r="I455" t="s">
        <v>56</v>
      </c>
      <c r="J455" s="6" t="str">
        <f t="shared" si="7"/>
        <v>Brooklyn-11213</v>
      </c>
      <c r="K455" s="2">
        <v>40980</v>
      </c>
      <c r="L455" s="3">
        <v>0</v>
      </c>
      <c r="M455">
        <v>22</v>
      </c>
      <c r="N455" s="3">
        <v>48.13</v>
      </c>
      <c r="O455">
        <v>24</v>
      </c>
      <c r="P455">
        <v>10</v>
      </c>
      <c r="Q455" s="1">
        <v>3293</v>
      </c>
      <c r="R455" s="3">
        <v>11.98</v>
      </c>
      <c r="S455">
        <v>29</v>
      </c>
      <c r="T455" s="3">
        <v>117.65</v>
      </c>
      <c r="U455">
        <v>31</v>
      </c>
      <c r="V455">
        <v>17</v>
      </c>
      <c r="W455" s="1">
        <v>4473</v>
      </c>
      <c r="X455">
        <v>1</v>
      </c>
      <c r="Y455">
        <v>4</v>
      </c>
      <c r="Z455">
        <v>5</v>
      </c>
      <c r="AA455">
        <v>3</v>
      </c>
      <c r="AB455">
        <v>4</v>
      </c>
      <c r="AC455">
        <v>4</v>
      </c>
      <c r="AD455">
        <v>1</v>
      </c>
      <c r="AE455" s="4">
        <v>1.3100000000000001E-2</v>
      </c>
      <c r="AF455" s="4">
        <v>0</v>
      </c>
      <c r="AG455" s="4">
        <v>1.14E-2</v>
      </c>
      <c r="AH455" s="4">
        <v>6.4000000000000003E-3</v>
      </c>
      <c r="AI455" s="4">
        <v>0</v>
      </c>
      <c r="AJ455" s="4">
        <v>2.87E-2</v>
      </c>
      <c r="AK455" s="4">
        <v>0.21970000000000001</v>
      </c>
      <c r="AL455" s="4">
        <v>0</v>
      </c>
      <c r="AM455" s="4">
        <v>6.3500000000000001E-2</v>
      </c>
      <c r="AN455" s="4">
        <v>4.3900000000000002E-2</v>
      </c>
      <c r="AO455" s="4">
        <v>0</v>
      </c>
      <c r="AP455" s="4">
        <v>8.5500000000000007E-2</v>
      </c>
      <c r="AQ455" s="4">
        <v>0</v>
      </c>
      <c r="AR455" s="4">
        <v>0</v>
      </c>
      <c r="AS455" s="4">
        <v>9.1499999999999998E-2</v>
      </c>
      <c r="AT455" s="4">
        <v>0.10920000000000001</v>
      </c>
      <c r="AU455" s="4">
        <v>0</v>
      </c>
      <c r="AV455" s="4">
        <v>2.69E-2</v>
      </c>
      <c r="AW455" s="4">
        <v>8.3099999999999993E-2</v>
      </c>
      <c r="AX455" s="4">
        <v>0.1527</v>
      </c>
      <c r="AY455" s="4">
        <v>6.4299999999999996E-2</v>
      </c>
    </row>
    <row r="456" spans="1:51" x14ac:dyDescent="0.2">
      <c r="A456">
        <v>10510345488</v>
      </c>
      <c r="B456" t="s">
        <v>60</v>
      </c>
      <c r="C456">
        <v>1</v>
      </c>
      <c r="D456">
        <v>57</v>
      </c>
      <c r="E456" s="1">
        <v>20000</v>
      </c>
      <c r="F456" t="s">
        <v>57</v>
      </c>
      <c r="G456">
        <v>11218</v>
      </c>
      <c r="H456" t="s">
        <v>52</v>
      </c>
      <c r="I456" t="s">
        <v>56</v>
      </c>
      <c r="J456" s="6" t="str">
        <f t="shared" si="7"/>
        <v>Brooklyn-11218</v>
      </c>
      <c r="K456" s="2">
        <v>40980</v>
      </c>
      <c r="L456" s="3">
        <v>0</v>
      </c>
      <c r="M456">
        <v>52</v>
      </c>
      <c r="N456" s="3">
        <v>1.55</v>
      </c>
      <c r="O456">
        <v>55</v>
      </c>
      <c r="P456">
        <v>6</v>
      </c>
      <c r="Q456" s="1">
        <v>11064</v>
      </c>
      <c r="R456" s="3">
        <v>0</v>
      </c>
      <c r="S456">
        <v>104</v>
      </c>
      <c r="T456" s="3">
        <v>3.45</v>
      </c>
      <c r="U456">
        <v>104</v>
      </c>
      <c r="V456">
        <v>9</v>
      </c>
      <c r="W456" s="1">
        <v>21437</v>
      </c>
      <c r="X456">
        <v>37</v>
      </c>
      <c r="Y456">
        <v>11</v>
      </c>
      <c r="Z456">
        <v>2</v>
      </c>
      <c r="AA456" t="s">
        <v>54</v>
      </c>
      <c r="AB456" t="s">
        <v>54</v>
      </c>
      <c r="AC456">
        <v>1</v>
      </c>
      <c r="AD456">
        <v>1</v>
      </c>
      <c r="AE456" s="4">
        <v>0</v>
      </c>
      <c r="AF456" s="4">
        <v>0</v>
      </c>
      <c r="AG456" s="4">
        <v>0</v>
      </c>
      <c r="AH456" s="4">
        <v>2.1299999999999999E-2</v>
      </c>
      <c r="AI456" s="4">
        <v>0</v>
      </c>
      <c r="AJ456" s="4">
        <v>0.1046</v>
      </c>
      <c r="AK456" s="4">
        <v>4.6399999999999997E-2</v>
      </c>
      <c r="AL456" s="4">
        <v>0</v>
      </c>
      <c r="AM456" s="4">
        <v>8.72E-2</v>
      </c>
      <c r="AN456" s="4">
        <v>5.2699999999999997E-2</v>
      </c>
      <c r="AO456" s="4">
        <v>0</v>
      </c>
      <c r="AP456" s="4">
        <v>0.1056</v>
      </c>
      <c r="AQ456" s="4">
        <v>0.27089999999999997</v>
      </c>
      <c r="AR456" s="4">
        <v>0</v>
      </c>
      <c r="AS456" s="4">
        <v>0</v>
      </c>
      <c r="AT456" s="4">
        <v>0.14660000000000001</v>
      </c>
      <c r="AU456" s="4">
        <v>0</v>
      </c>
      <c r="AV456" s="4">
        <v>0</v>
      </c>
      <c r="AW456" s="4">
        <v>8.9899999999999994E-2</v>
      </c>
      <c r="AX456" s="4">
        <v>1.5E-3</v>
      </c>
      <c r="AY456" s="4">
        <v>7.3300000000000004E-2</v>
      </c>
    </row>
    <row r="457" spans="1:51" x14ac:dyDescent="0.2">
      <c r="A457">
        <v>10510767588</v>
      </c>
      <c r="B457" t="s">
        <v>55</v>
      </c>
      <c r="C457">
        <v>0</v>
      </c>
      <c r="D457">
        <v>41</v>
      </c>
      <c r="E457" s="1">
        <v>65000</v>
      </c>
      <c r="F457" t="s">
        <v>51</v>
      </c>
      <c r="G457">
        <v>10016</v>
      </c>
      <c r="H457" t="s">
        <v>52</v>
      </c>
      <c r="I457" t="s">
        <v>58</v>
      </c>
      <c r="J457" s="6" t="str">
        <f t="shared" si="7"/>
        <v>Manhattan-10016</v>
      </c>
      <c r="K457" s="2">
        <v>40980</v>
      </c>
      <c r="L457" s="3">
        <v>0</v>
      </c>
      <c r="M457">
        <v>21</v>
      </c>
      <c r="N457" s="3">
        <v>56.84</v>
      </c>
      <c r="O457">
        <v>23</v>
      </c>
      <c r="P457">
        <v>10</v>
      </c>
      <c r="Q457" s="1">
        <v>1787</v>
      </c>
      <c r="R457" s="3">
        <v>0</v>
      </c>
      <c r="S457">
        <v>23</v>
      </c>
      <c r="T457" s="3">
        <v>185.76</v>
      </c>
      <c r="U457">
        <v>34</v>
      </c>
      <c r="V457">
        <v>21</v>
      </c>
      <c r="W457" s="1">
        <v>2918</v>
      </c>
      <c r="X457">
        <v>5</v>
      </c>
      <c r="Y457">
        <v>1</v>
      </c>
      <c r="Z457">
        <v>5</v>
      </c>
      <c r="AA457">
        <v>2</v>
      </c>
      <c r="AB457">
        <v>1</v>
      </c>
      <c r="AC457">
        <v>2</v>
      </c>
      <c r="AD457">
        <v>6</v>
      </c>
      <c r="AE457" s="4">
        <v>0</v>
      </c>
      <c r="AF457" s="4">
        <v>0</v>
      </c>
      <c r="AG457" s="4">
        <v>0</v>
      </c>
      <c r="AH457" s="4">
        <v>0</v>
      </c>
      <c r="AI457" s="4">
        <v>0</v>
      </c>
      <c r="AJ457" s="4">
        <v>8.1199999999999994E-2</v>
      </c>
      <c r="AK457" s="4">
        <v>6.7000000000000002E-3</v>
      </c>
      <c r="AL457" s="4">
        <v>0</v>
      </c>
      <c r="AM457" s="4">
        <v>1.52E-2</v>
      </c>
      <c r="AN457" s="4">
        <v>4.7800000000000002E-2</v>
      </c>
      <c r="AO457" s="4">
        <v>3.6400000000000002E-2</v>
      </c>
      <c r="AP457" s="4">
        <v>0.1515</v>
      </c>
      <c r="AQ457" s="4">
        <v>0</v>
      </c>
      <c r="AR457" s="4">
        <v>0</v>
      </c>
      <c r="AS457" s="4">
        <v>0.1095</v>
      </c>
      <c r="AT457" s="4">
        <v>5.8099999999999999E-2</v>
      </c>
      <c r="AU457" s="4">
        <v>0</v>
      </c>
      <c r="AV457" s="4">
        <v>2.3900000000000001E-2</v>
      </c>
      <c r="AW457" s="4">
        <v>0.23449999999999999</v>
      </c>
      <c r="AX457" s="4">
        <v>0.23530000000000001</v>
      </c>
      <c r="AY457" s="4">
        <v>0</v>
      </c>
    </row>
    <row r="458" spans="1:51" x14ac:dyDescent="0.2">
      <c r="A458">
        <v>105108346</v>
      </c>
      <c r="B458" t="s">
        <v>55</v>
      </c>
      <c r="C458">
        <v>0</v>
      </c>
      <c r="D458">
        <v>40</v>
      </c>
      <c r="E458" s="1">
        <v>150000</v>
      </c>
      <c r="F458" t="s">
        <v>51</v>
      </c>
      <c r="G458">
        <v>10023</v>
      </c>
      <c r="H458" t="s">
        <v>52</v>
      </c>
      <c r="I458" t="s">
        <v>58</v>
      </c>
      <c r="J458" s="6" t="str">
        <f t="shared" si="7"/>
        <v>Manhattan-10023</v>
      </c>
      <c r="K458" s="2">
        <v>38099</v>
      </c>
      <c r="L458" s="3">
        <v>6.99</v>
      </c>
      <c r="M458">
        <v>0</v>
      </c>
      <c r="N458" s="3">
        <v>4.9000000000000004</v>
      </c>
      <c r="O458">
        <v>19</v>
      </c>
      <c r="P458">
        <v>17</v>
      </c>
      <c r="Q458" s="1">
        <v>49</v>
      </c>
      <c r="R458" s="3">
        <v>7.99</v>
      </c>
      <c r="S458">
        <v>0</v>
      </c>
      <c r="T458" s="3">
        <v>0</v>
      </c>
      <c r="U458">
        <v>1</v>
      </c>
      <c r="V458">
        <v>31</v>
      </c>
      <c r="W458" s="1">
        <v>52</v>
      </c>
      <c r="X458">
        <v>3</v>
      </c>
      <c r="Y458">
        <v>2</v>
      </c>
      <c r="Z458">
        <v>2</v>
      </c>
      <c r="AA458">
        <v>6</v>
      </c>
      <c r="AB458">
        <v>4</v>
      </c>
      <c r="AC458">
        <v>2</v>
      </c>
      <c r="AD458" t="s">
        <v>54</v>
      </c>
      <c r="AE458" s="4">
        <v>0</v>
      </c>
      <c r="AF458" s="4">
        <v>0.16300000000000001</v>
      </c>
      <c r="AG458" s="4">
        <v>2.3900000000000001E-2</v>
      </c>
      <c r="AH458" s="4">
        <v>2.3E-2</v>
      </c>
      <c r="AI458" s="4">
        <v>0</v>
      </c>
      <c r="AJ458" s="4">
        <v>0.2054</v>
      </c>
      <c r="AK458" s="4">
        <v>4.6800000000000001E-2</v>
      </c>
      <c r="AL458" s="4">
        <v>0</v>
      </c>
      <c r="AM458" s="4">
        <v>0.1085</v>
      </c>
      <c r="AN458" s="4">
        <v>0.1789</v>
      </c>
      <c r="AO458" s="4">
        <v>0</v>
      </c>
      <c r="AP458" s="4">
        <v>8.1100000000000005E-2</v>
      </c>
      <c r="AQ458" s="4">
        <v>0</v>
      </c>
      <c r="AR458" s="4">
        <v>0</v>
      </c>
      <c r="AS458" s="4">
        <v>0</v>
      </c>
      <c r="AT458" s="4">
        <v>2.9499999999999998E-2</v>
      </c>
      <c r="AU458" s="4">
        <v>0</v>
      </c>
      <c r="AV458" s="4">
        <v>7.9000000000000008E-3</v>
      </c>
      <c r="AW458" s="4">
        <v>1.5299999999999999E-2</v>
      </c>
      <c r="AX458" s="4">
        <v>0</v>
      </c>
      <c r="AY458" s="4">
        <v>0.11650000000000001</v>
      </c>
    </row>
    <row r="459" spans="1:51" x14ac:dyDescent="0.2">
      <c r="A459">
        <v>10511065452</v>
      </c>
      <c r="B459" t="s">
        <v>60</v>
      </c>
      <c r="C459">
        <v>1</v>
      </c>
      <c r="D459">
        <v>36</v>
      </c>
      <c r="E459" s="1">
        <v>200000</v>
      </c>
      <c r="F459" t="s">
        <v>57</v>
      </c>
      <c r="G459">
        <v>10023</v>
      </c>
      <c r="H459" t="s">
        <v>52</v>
      </c>
      <c r="I459" t="s">
        <v>58</v>
      </c>
      <c r="J459" s="6" t="str">
        <f t="shared" si="7"/>
        <v>Manhattan-10023</v>
      </c>
      <c r="K459" s="2">
        <v>40980</v>
      </c>
      <c r="L459" s="3">
        <v>0</v>
      </c>
      <c r="M459">
        <v>70</v>
      </c>
      <c r="N459" s="3">
        <v>70.260000000000005</v>
      </c>
      <c r="O459">
        <v>73</v>
      </c>
      <c r="P459">
        <v>18</v>
      </c>
      <c r="Q459" s="1">
        <v>13805</v>
      </c>
      <c r="R459" s="3">
        <v>0</v>
      </c>
      <c r="S459">
        <v>140</v>
      </c>
      <c r="T459" s="3">
        <v>70.319999999999993</v>
      </c>
      <c r="U459">
        <v>140</v>
      </c>
      <c r="V459">
        <v>24</v>
      </c>
      <c r="W459" s="1">
        <v>24456</v>
      </c>
      <c r="X459">
        <v>11</v>
      </c>
      <c r="Y459">
        <v>26</v>
      </c>
      <c r="Z459">
        <v>6</v>
      </c>
      <c r="AA459">
        <v>6</v>
      </c>
      <c r="AB459">
        <v>8</v>
      </c>
      <c r="AC459">
        <v>6</v>
      </c>
      <c r="AD459">
        <v>7</v>
      </c>
      <c r="AE459" s="4">
        <v>0</v>
      </c>
      <c r="AF459" s="4">
        <v>2.3E-2</v>
      </c>
      <c r="AG459" s="4">
        <v>4.8999999999999998E-3</v>
      </c>
      <c r="AH459" s="4">
        <v>1.1999999999999999E-3</v>
      </c>
      <c r="AI459" s="4">
        <v>4.7000000000000002E-3</v>
      </c>
      <c r="AJ459" s="4">
        <v>3.4299999999999997E-2</v>
      </c>
      <c r="AK459" s="4">
        <v>1.7500000000000002E-2</v>
      </c>
      <c r="AL459" s="4">
        <v>8.2000000000000007E-3</v>
      </c>
      <c r="AM459" s="4">
        <v>7.7700000000000005E-2</v>
      </c>
      <c r="AN459" s="4">
        <v>4.6100000000000002E-2</v>
      </c>
      <c r="AO459" s="4">
        <v>1.24E-2</v>
      </c>
      <c r="AP459" s="4">
        <v>1.35E-2</v>
      </c>
      <c r="AQ459" s="4">
        <v>0.28239999999999998</v>
      </c>
      <c r="AR459" s="4">
        <v>0</v>
      </c>
      <c r="AS459" s="4">
        <v>0</v>
      </c>
      <c r="AT459" s="4">
        <v>9.5200000000000007E-2</v>
      </c>
      <c r="AU459" s="4">
        <v>0</v>
      </c>
      <c r="AV459" s="4">
        <v>0</v>
      </c>
      <c r="AW459" s="4">
        <v>0.26550000000000001</v>
      </c>
      <c r="AX459" s="4">
        <v>3.8999999999999998E-3</v>
      </c>
      <c r="AY459" s="4">
        <v>0.1095</v>
      </c>
    </row>
    <row r="460" spans="1:51" x14ac:dyDescent="0.2">
      <c r="A460">
        <v>10511836311</v>
      </c>
      <c r="B460" t="s">
        <v>59</v>
      </c>
      <c r="C460">
        <v>0</v>
      </c>
      <c r="D460">
        <v>60</v>
      </c>
      <c r="E460" s="1">
        <v>100000</v>
      </c>
      <c r="F460" t="s">
        <v>57</v>
      </c>
      <c r="G460">
        <v>10028</v>
      </c>
      <c r="H460" t="s">
        <v>52</v>
      </c>
      <c r="I460" t="s">
        <v>58</v>
      </c>
      <c r="J460" s="6" t="str">
        <f t="shared" si="7"/>
        <v>Manhattan-10028</v>
      </c>
      <c r="K460" s="2">
        <v>40982</v>
      </c>
      <c r="L460" s="3">
        <v>31.95</v>
      </c>
      <c r="M460">
        <v>0</v>
      </c>
      <c r="N460" s="3">
        <v>0.02</v>
      </c>
      <c r="O460">
        <v>5</v>
      </c>
      <c r="P460">
        <v>1</v>
      </c>
      <c r="Q460" s="1">
        <v>1003</v>
      </c>
      <c r="R460" s="3">
        <v>31.95</v>
      </c>
      <c r="S460">
        <v>0</v>
      </c>
      <c r="T460" s="3">
        <v>0.02</v>
      </c>
      <c r="U460">
        <v>5</v>
      </c>
      <c r="V460">
        <v>1</v>
      </c>
      <c r="W460" s="1">
        <v>1003</v>
      </c>
      <c r="X460" t="s">
        <v>54</v>
      </c>
      <c r="Y460" t="s">
        <v>54</v>
      </c>
      <c r="Z460">
        <v>1</v>
      </c>
      <c r="AA460">
        <v>2</v>
      </c>
      <c r="AB460">
        <v>2</v>
      </c>
      <c r="AC460" t="s">
        <v>54</v>
      </c>
      <c r="AD460" t="s">
        <v>54</v>
      </c>
      <c r="AE460" s="4">
        <v>0</v>
      </c>
      <c r="AF460" s="4">
        <v>0</v>
      </c>
      <c r="AG460" s="4">
        <v>0</v>
      </c>
      <c r="AH460" s="4">
        <v>3.3300000000000003E-2</v>
      </c>
      <c r="AI460" s="4">
        <v>0</v>
      </c>
      <c r="AJ460" s="4">
        <v>8.9700000000000002E-2</v>
      </c>
      <c r="AK460" s="4">
        <v>6.6799999999999998E-2</v>
      </c>
      <c r="AL460" s="4">
        <v>0</v>
      </c>
      <c r="AM460" s="4">
        <v>4.1399999999999999E-2</v>
      </c>
      <c r="AN460" s="4">
        <v>0.12720000000000001</v>
      </c>
      <c r="AO460" s="4">
        <v>0</v>
      </c>
      <c r="AP460" s="4">
        <v>0</v>
      </c>
      <c r="AQ460" s="4">
        <v>1.9599999999999999E-2</v>
      </c>
      <c r="AR460" s="4">
        <v>0</v>
      </c>
      <c r="AS460" s="4">
        <v>0.30099999999999999</v>
      </c>
      <c r="AT460" s="4">
        <v>1.7500000000000002E-2</v>
      </c>
      <c r="AU460" s="4">
        <v>0</v>
      </c>
      <c r="AV460" s="4">
        <v>0.14729999999999999</v>
      </c>
      <c r="AW460" s="4">
        <v>3.4500000000000003E-2</v>
      </c>
      <c r="AX460" s="4">
        <v>1.9599999999999999E-2</v>
      </c>
      <c r="AY460" s="4">
        <v>0.1021</v>
      </c>
    </row>
    <row r="461" spans="1:51" x14ac:dyDescent="0.2">
      <c r="A461">
        <v>105119426</v>
      </c>
      <c r="B461" t="s">
        <v>60</v>
      </c>
      <c r="C461">
        <v>1</v>
      </c>
      <c r="D461">
        <v>48</v>
      </c>
      <c r="E461" s="1">
        <v>75000</v>
      </c>
      <c r="F461" t="s">
        <v>57</v>
      </c>
      <c r="G461">
        <v>10075</v>
      </c>
      <c r="H461" t="s">
        <v>52</v>
      </c>
      <c r="I461" t="s">
        <v>58</v>
      </c>
      <c r="J461" s="6" t="str">
        <f t="shared" si="7"/>
        <v>Manhattan-10075</v>
      </c>
      <c r="K461" s="2">
        <v>38098</v>
      </c>
      <c r="L461" s="3">
        <v>202.71</v>
      </c>
      <c r="M461">
        <v>42</v>
      </c>
      <c r="N461" s="3">
        <v>5.5</v>
      </c>
      <c r="O461">
        <v>71</v>
      </c>
      <c r="P461">
        <v>9</v>
      </c>
      <c r="Q461" s="1">
        <v>11345</v>
      </c>
      <c r="R461" s="3">
        <v>610.03</v>
      </c>
      <c r="S461">
        <v>42</v>
      </c>
      <c r="T461" s="3">
        <v>5.54</v>
      </c>
      <c r="U461">
        <v>139</v>
      </c>
      <c r="V461">
        <v>13</v>
      </c>
      <c r="W461" s="1">
        <v>22527</v>
      </c>
      <c r="X461">
        <v>16</v>
      </c>
      <c r="Y461">
        <v>12</v>
      </c>
      <c r="Z461">
        <v>8</v>
      </c>
      <c r="AA461">
        <v>12</v>
      </c>
      <c r="AB461">
        <v>9</v>
      </c>
      <c r="AC461">
        <v>8</v>
      </c>
      <c r="AD461">
        <v>6</v>
      </c>
      <c r="AE461" s="4">
        <v>0.18770000000000001</v>
      </c>
      <c r="AF461" s="4">
        <v>0</v>
      </c>
      <c r="AG461" s="4">
        <v>0</v>
      </c>
      <c r="AH461" s="4">
        <v>0</v>
      </c>
      <c r="AI461" s="4">
        <v>0</v>
      </c>
      <c r="AJ461" s="4">
        <v>0.1263</v>
      </c>
      <c r="AK461" s="4">
        <v>3.8100000000000002E-2</v>
      </c>
      <c r="AL461" s="4">
        <v>6.1999999999999998E-3</v>
      </c>
      <c r="AM461" s="4">
        <v>1.1999999999999999E-3</v>
      </c>
      <c r="AN461" s="4">
        <v>7.51E-2</v>
      </c>
      <c r="AO461" s="4">
        <v>1.72E-2</v>
      </c>
      <c r="AP461" s="4">
        <v>0.1283</v>
      </c>
      <c r="AQ461" s="4">
        <v>1.6000000000000001E-3</v>
      </c>
      <c r="AR461" s="4">
        <v>0</v>
      </c>
      <c r="AS461" s="4">
        <v>0</v>
      </c>
      <c r="AT461" s="4">
        <v>5.6000000000000001E-2</v>
      </c>
      <c r="AU461" s="4">
        <v>4.9799999999999997E-2</v>
      </c>
      <c r="AV461" s="4">
        <v>2.2000000000000001E-3</v>
      </c>
      <c r="AW461" s="4">
        <v>0.2949</v>
      </c>
      <c r="AX461" s="4">
        <v>0</v>
      </c>
      <c r="AY461" s="4">
        <v>1.52E-2</v>
      </c>
    </row>
    <row r="462" spans="1:51" x14ac:dyDescent="0.2">
      <c r="A462">
        <v>105130546</v>
      </c>
      <c r="B462" t="s">
        <v>55</v>
      </c>
      <c r="C462">
        <v>1</v>
      </c>
      <c r="D462">
        <v>66</v>
      </c>
      <c r="E462" s="1">
        <v>75000</v>
      </c>
      <c r="F462" t="s">
        <v>57</v>
      </c>
      <c r="G462">
        <v>10023</v>
      </c>
      <c r="H462" t="s">
        <v>52</v>
      </c>
      <c r="I462" t="s">
        <v>58</v>
      </c>
      <c r="J462" s="6" t="str">
        <f t="shared" si="7"/>
        <v>Manhattan-10023</v>
      </c>
      <c r="K462" s="2">
        <v>38098</v>
      </c>
      <c r="L462" s="3">
        <v>0</v>
      </c>
      <c r="M462">
        <v>17</v>
      </c>
      <c r="N462" s="3">
        <v>22.25</v>
      </c>
      <c r="O462">
        <v>19</v>
      </c>
      <c r="P462">
        <v>9</v>
      </c>
      <c r="Q462" s="1">
        <v>1260</v>
      </c>
      <c r="R462" s="3">
        <v>0</v>
      </c>
      <c r="S462">
        <v>36</v>
      </c>
      <c r="T462" s="3">
        <v>24.76</v>
      </c>
      <c r="U462">
        <v>36</v>
      </c>
      <c r="V462">
        <v>13</v>
      </c>
      <c r="W462" s="1">
        <v>2635</v>
      </c>
      <c r="X462">
        <v>2</v>
      </c>
      <c r="Y462">
        <v>1</v>
      </c>
      <c r="Z462" t="s">
        <v>54</v>
      </c>
      <c r="AA462">
        <v>4</v>
      </c>
      <c r="AB462">
        <v>4</v>
      </c>
      <c r="AC462">
        <v>5</v>
      </c>
      <c r="AD462">
        <v>1</v>
      </c>
      <c r="AE462" s="4">
        <v>0</v>
      </c>
      <c r="AF462" s="4">
        <v>0</v>
      </c>
      <c r="AG462" s="4">
        <v>1.5299999999999999E-2</v>
      </c>
      <c r="AH462" s="4">
        <v>0</v>
      </c>
      <c r="AI462" s="4">
        <v>0</v>
      </c>
      <c r="AJ462" s="4">
        <v>9.9500000000000005E-2</v>
      </c>
      <c r="AK462" s="4">
        <v>7.1000000000000004E-3</v>
      </c>
      <c r="AL462" s="4">
        <v>0</v>
      </c>
      <c r="AM462" s="4">
        <v>0.12590000000000001</v>
      </c>
      <c r="AN462" s="4">
        <v>2.4199999999999999E-2</v>
      </c>
      <c r="AO462" s="4">
        <v>0</v>
      </c>
      <c r="AP462" s="4">
        <v>1.0699999999999999E-2</v>
      </c>
      <c r="AQ462" s="4">
        <v>0</v>
      </c>
      <c r="AR462" s="4">
        <v>0</v>
      </c>
      <c r="AS462" s="4">
        <v>0</v>
      </c>
      <c r="AT462" s="4">
        <v>0.51180000000000003</v>
      </c>
      <c r="AU462" s="4">
        <v>0</v>
      </c>
      <c r="AV462" s="4">
        <v>1.23E-2</v>
      </c>
      <c r="AW462" s="4">
        <v>0.18720000000000001</v>
      </c>
      <c r="AX462" s="4">
        <v>0</v>
      </c>
      <c r="AY462" s="4">
        <v>6.0000000000000001E-3</v>
      </c>
    </row>
    <row r="463" spans="1:51" x14ac:dyDescent="0.2">
      <c r="A463">
        <v>105135144</v>
      </c>
      <c r="B463" t="s">
        <v>59</v>
      </c>
      <c r="C463">
        <v>0</v>
      </c>
      <c r="D463">
        <v>67</v>
      </c>
      <c r="E463" s="1">
        <v>200000</v>
      </c>
      <c r="F463" t="s">
        <v>51</v>
      </c>
      <c r="G463">
        <v>10025</v>
      </c>
      <c r="H463" t="s">
        <v>52</v>
      </c>
      <c r="I463" t="s">
        <v>58</v>
      </c>
      <c r="J463" s="6" t="str">
        <f t="shared" si="7"/>
        <v>Manhattan-10025</v>
      </c>
      <c r="K463" s="2">
        <v>38517</v>
      </c>
      <c r="L463" s="3">
        <v>45.93</v>
      </c>
      <c r="M463">
        <v>0</v>
      </c>
      <c r="N463" s="3">
        <v>29</v>
      </c>
      <c r="O463">
        <v>8</v>
      </c>
      <c r="P463">
        <v>2</v>
      </c>
      <c r="Q463" s="1">
        <v>1724</v>
      </c>
      <c r="R463" s="3">
        <v>105.83</v>
      </c>
      <c r="S463">
        <v>0</v>
      </c>
      <c r="T463" s="3">
        <v>53</v>
      </c>
      <c r="U463">
        <v>18</v>
      </c>
      <c r="V463">
        <v>4</v>
      </c>
      <c r="W463" s="1">
        <v>3718</v>
      </c>
      <c r="X463">
        <v>3</v>
      </c>
      <c r="Y463">
        <v>1</v>
      </c>
      <c r="Z463" t="s">
        <v>54</v>
      </c>
      <c r="AA463">
        <v>1</v>
      </c>
      <c r="AB463">
        <v>2</v>
      </c>
      <c r="AC463">
        <v>1</v>
      </c>
      <c r="AD463" t="s">
        <v>54</v>
      </c>
      <c r="AE463" s="4">
        <v>0.55000000000000004</v>
      </c>
      <c r="AF463" s="4">
        <v>0</v>
      </c>
      <c r="AG463" s="4">
        <v>0</v>
      </c>
      <c r="AH463" s="4">
        <v>6.1999999999999998E-3</v>
      </c>
      <c r="AI463" s="4">
        <v>0</v>
      </c>
      <c r="AJ463" s="4">
        <v>6.9900000000000004E-2</v>
      </c>
      <c r="AK463" s="4">
        <v>6.7400000000000002E-2</v>
      </c>
      <c r="AL463" s="4">
        <v>0</v>
      </c>
      <c r="AM463" s="4">
        <v>0</v>
      </c>
      <c r="AN463" s="4">
        <v>6.1999999999999998E-3</v>
      </c>
      <c r="AO463" s="4">
        <v>3.7000000000000002E-3</v>
      </c>
      <c r="AP463" s="4">
        <v>2.0299999999999999E-2</v>
      </c>
      <c r="AQ463" s="4">
        <v>0</v>
      </c>
      <c r="AR463" s="4">
        <v>0</v>
      </c>
      <c r="AS463" s="4">
        <v>1.37E-2</v>
      </c>
      <c r="AT463" s="4">
        <v>4.0500000000000001E-2</v>
      </c>
      <c r="AU463" s="4">
        <v>0</v>
      </c>
      <c r="AV463" s="4">
        <v>5.3600000000000002E-2</v>
      </c>
      <c r="AW463" s="4">
        <v>0.15429999999999999</v>
      </c>
      <c r="AX463" s="4">
        <v>0</v>
      </c>
      <c r="AY463" s="4">
        <v>1.4200000000000001E-2</v>
      </c>
    </row>
    <row r="464" spans="1:51" x14ac:dyDescent="0.2">
      <c r="A464">
        <v>10513583445</v>
      </c>
      <c r="B464" t="s">
        <v>55</v>
      </c>
      <c r="C464">
        <v>0</v>
      </c>
      <c r="D464">
        <v>47</v>
      </c>
      <c r="E464" s="1">
        <v>-1</v>
      </c>
      <c r="F464" t="s">
        <v>57</v>
      </c>
      <c r="G464">
        <v>10019</v>
      </c>
      <c r="H464" t="s">
        <v>52</v>
      </c>
      <c r="I464" t="s">
        <v>58</v>
      </c>
      <c r="J464" s="6" t="str">
        <f t="shared" si="7"/>
        <v>Manhattan-10019</v>
      </c>
      <c r="K464" s="2">
        <v>40991</v>
      </c>
      <c r="L464" s="3">
        <v>69.89</v>
      </c>
      <c r="M464">
        <v>0</v>
      </c>
      <c r="N464" s="3">
        <v>0.02</v>
      </c>
      <c r="O464">
        <v>11</v>
      </c>
      <c r="P464">
        <v>1</v>
      </c>
      <c r="Q464" s="1">
        <v>1070</v>
      </c>
      <c r="R464" s="3">
        <v>183.7</v>
      </c>
      <c r="S464">
        <v>0</v>
      </c>
      <c r="T464" s="3">
        <v>0.04</v>
      </c>
      <c r="U464">
        <v>30</v>
      </c>
      <c r="V464">
        <v>3</v>
      </c>
      <c r="W464" s="1">
        <v>2945</v>
      </c>
      <c r="X464">
        <v>2</v>
      </c>
      <c r="Y464">
        <v>2</v>
      </c>
      <c r="Z464">
        <v>1</v>
      </c>
      <c r="AA464">
        <v>3</v>
      </c>
      <c r="AB464">
        <v>2</v>
      </c>
      <c r="AC464">
        <v>1</v>
      </c>
      <c r="AD464" t="s">
        <v>54</v>
      </c>
      <c r="AE464" s="4">
        <v>3.9199999999999999E-2</v>
      </c>
      <c r="AF464" s="4">
        <v>0</v>
      </c>
      <c r="AG464" s="4">
        <v>0</v>
      </c>
      <c r="AH464" s="4">
        <v>2.7699999999999999E-2</v>
      </c>
      <c r="AI464" s="4">
        <v>0</v>
      </c>
      <c r="AJ464" s="4">
        <v>0.15060000000000001</v>
      </c>
      <c r="AK464" s="4">
        <v>0</v>
      </c>
      <c r="AL464" s="4">
        <v>0</v>
      </c>
      <c r="AM464" s="4">
        <v>0</v>
      </c>
      <c r="AN464" s="4">
        <v>0.1077</v>
      </c>
      <c r="AO464" s="4">
        <v>0</v>
      </c>
      <c r="AP464" s="4">
        <v>0.39650000000000002</v>
      </c>
      <c r="AQ464" s="4">
        <v>0</v>
      </c>
      <c r="AR464" s="4">
        <v>0</v>
      </c>
      <c r="AS464" s="4">
        <v>0</v>
      </c>
      <c r="AT464" s="4">
        <v>0.13700000000000001</v>
      </c>
      <c r="AU464" s="4">
        <v>0</v>
      </c>
      <c r="AV464" s="4">
        <v>0</v>
      </c>
      <c r="AW464" s="4">
        <v>0.1116</v>
      </c>
      <c r="AX464" s="4">
        <v>0</v>
      </c>
      <c r="AY464" s="4">
        <v>2.9700000000000001E-2</v>
      </c>
    </row>
    <row r="465" spans="1:51" x14ac:dyDescent="0.2">
      <c r="A465">
        <v>10514593</v>
      </c>
      <c r="B465" t="s">
        <v>60</v>
      </c>
      <c r="C465">
        <v>1</v>
      </c>
      <c r="D465">
        <v>49</v>
      </c>
      <c r="E465" s="1">
        <v>300000</v>
      </c>
      <c r="F465" t="s">
        <v>51</v>
      </c>
      <c r="G465">
        <v>10021</v>
      </c>
      <c r="H465" t="s">
        <v>52</v>
      </c>
      <c r="I465" t="s">
        <v>58</v>
      </c>
      <c r="J465" s="6" t="str">
        <f t="shared" si="7"/>
        <v>Manhattan-10021</v>
      </c>
      <c r="K465" s="2">
        <v>37586</v>
      </c>
      <c r="L465" s="3">
        <v>0</v>
      </c>
      <c r="M465">
        <v>162</v>
      </c>
      <c r="N465" s="3">
        <v>38.58</v>
      </c>
      <c r="O465">
        <v>172</v>
      </c>
      <c r="P465">
        <v>15</v>
      </c>
      <c r="Q465" s="1">
        <v>10747</v>
      </c>
      <c r="R465" s="3">
        <v>0</v>
      </c>
      <c r="S465">
        <v>292</v>
      </c>
      <c r="T465" s="3">
        <v>46.21</v>
      </c>
      <c r="U465">
        <v>292</v>
      </c>
      <c r="V465">
        <v>23</v>
      </c>
      <c r="W465" s="1">
        <v>19328</v>
      </c>
      <c r="X465">
        <v>26</v>
      </c>
      <c r="Y465">
        <v>29</v>
      </c>
      <c r="Z465">
        <v>16</v>
      </c>
      <c r="AA465">
        <v>34</v>
      </c>
      <c r="AB465">
        <v>21</v>
      </c>
      <c r="AC465">
        <v>24</v>
      </c>
      <c r="AD465">
        <v>21</v>
      </c>
      <c r="AE465" s="4">
        <v>3.9399999999999998E-2</v>
      </c>
      <c r="AF465" s="4">
        <v>0</v>
      </c>
      <c r="AG465" s="4">
        <v>0</v>
      </c>
      <c r="AH465" s="4">
        <v>7.1000000000000004E-3</v>
      </c>
      <c r="AI465" s="4">
        <v>3.8999999999999998E-3</v>
      </c>
      <c r="AJ465" s="4">
        <v>9.5500000000000002E-2</v>
      </c>
      <c r="AK465" s="4">
        <v>2.86E-2</v>
      </c>
      <c r="AL465" s="4">
        <v>0</v>
      </c>
      <c r="AM465" s="4">
        <v>1.9E-2</v>
      </c>
      <c r="AN465" s="4">
        <v>0.10929999999999999</v>
      </c>
      <c r="AO465" s="4">
        <v>5.91E-2</v>
      </c>
      <c r="AP465" s="4">
        <v>9.9500000000000005E-2</v>
      </c>
      <c r="AQ465" s="4">
        <v>4.1500000000000002E-2</v>
      </c>
      <c r="AR465" s="4">
        <v>0</v>
      </c>
      <c r="AS465" s="4">
        <v>0</v>
      </c>
      <c r="AT465" s="4">
        <v>0.1784</v>
      </c>
      <c r="AU465" s="4">
        <v>2.0999999999999999E-3</v>
      </c>
      <c r="AV465" s="4">
        <v>2.1100000000000001E-2</v>
      </c>
      <c r="AW465" s="4">
        <v>0.21659999999999999</v>
      </c>
      <c r="AX465" s="4">
        <v>4.4000000000000003E-3</v>
      </c>
      <c r="AY465" s="4">
        <v>7.4499999999999997E-2</v>
      </c>
    </row>
    <row r="466" spans="1:51" x14ac:dyDescent="0.2">
      <c r="A466">
        <v>10515714079</v>
      </c>
      <c r="B466" t="s">
        <v>55</v>
      </c>
      <c r="C466">
        <v>0</v>
      </c>
      <c r="D466">
        <v>29</v>
      </c>
      <c r="E466" s="1">
        <v>150000</v>
      </c>
      <c r="F466" t="s">
        <v>51</v>
      </c>
      <c r="G466">
        <v>10075</v>
      </c>
      <c r="H466" t="s">
        <v>52</v>
      </c>
      <c r="I466" t="s">
        <v>58</v>
      </c>
      <c r="J466" s="6" t="str">
        <f t="shared" si="7"/>
        <v>Manhattan-10075</v>
      </c>
      <c r="K466" s="2">
        <v>40980</v>
      </c>
      <c r="L466" s="3">
        <v>80.88</v>
      </c>
      <c r="M466">
        <v>1</v>
      </c>
      <c r="N466" s="3">
        <v>9</v>
      </c>
      <c r="O466">
        <v>14</v>
      </c>
      <c r="P466">
        <v>2</v>
      </c>
      <c r="Q466" s="1">
        <v>1195</v>
      </c>
      <c r="R466" s="3">
        <v>80.88</v>
      </c>
      <c r="S466">
        <v>1</v>
      </c>
      <c r="T466" s="3">
        <v>9</v>
      </c>
      <c r="U466">
        <v>14</v>
      </c>
      <c r="V466">
        <v>2</v>
      </c>
      <c r="W466" s="1">
        <v>1195</v>
      </c>
      <c r="X466">
        <v>3</v>
      </c>
      <c r="Y466">
        <v>9</v>
      </c>
      <c r="Z466" t="s">
        <v>54</v>
      </c>
      <c r="AA466" t="s">
        <v>54</v>
      </c>
      <c r="AB466" t="s">
        <v>54</v>
      </c>
      <c r="AC466">
        <v>1</v>
      </c>
      <c r="AD466">
        <v>1</v>
      </c>
      <c r="AE466" s="4">
        <v>0.1212</v>
      </c>
      <c r="AF466" s="4">
        <v>0</v>
      </c>
      <c r="AG466" s="4">
        <v>0</v>
      </c>
      <c r="AH466" s="4">
        <v>2.5700000000000001E-2</v>
      </c>
      <c r="AI466" s="4">
        <v>0</v>
      </c>
      <c r="AJ466" s="4">
        <v>0.15709999999999999</v>
      </c>
      <c r="AK466" s="4">
        <v>0</v>
      </c>
      <c r="AL466" s="4">
        <v>0</v>
      </c>
      <c r="AM466" s="4">
        <v>9.0200000000000002E-2</v>
      </c>
      <c r="AN466" s="4">
        <v>0.16089999999999999</v>
      </c>
      <c r="AO466" s="4">
        <v>8.2000000000000007E-3</v>
      </c>
      <c r="AP466" s="4">
        <v>4.4000000000000003E-3</v>
      </c>
      <c r="AQ466" s="4">
        <v>0</v>
      </c>
      <c r="AR466" s="4">
        <v>0</v>
      </c>
      <c r="AS466" s="4">
        <v>3.3000000000000002E-2</v>
      </c>
      <c r="AT466" s="4">
        <v>4.2700000000000002E-2</v>
      </c>
      <c r="AU466" s="4">
        <v>0</v>
      </c>
      <c r="AV466" s="4">
        <v>0</v>
      </c>
      <c r="AW466" s="4">
        <v>0.2054</v>
      </c>
      <c r="AX466" s="4">
        <v>4.9099999999999998E-2</v>
      </c>
      <c r="AY466" s="4">
        <v>0.1019</v>
      </c>
    </row>
    <row r="467" spans="1:51" x14ac:dyDescent="0.2">
      <c r="A467">
        <v>105159240</v>
      </c>
      <c r="B467" t="s">
        <v>55</v>
      </c>
      <c r="C467">
        <v>0</v>
      </c>
      <c r="D467">
        <v>45</v>
      </c>
      <c r="E467" s="1">
        <v>-1</v>
      </c>
      <c r="F467" t="s">
        <v>57</v>
      </c>
      <c r="G467">
        <v>10036</v>
      </c>
      <c r="H467" t="s">
        <v>52</v>
      </c>
      <c r="I467" t="s">
        <v>58</v>
      </c>
      <c r="J467" s="6" t="str">
        <f t="shared" si="7"/>
        <v>Manhattan-10036</v>
      </c>
      <c r="K467" s="2">
        <v>38101</v>
      </c>
      <c r="L467" s="3">
        <v>6.99</v>
      </c>
      <c r="M467">
        <v>10</v>
      </c>
      <c r="N467" s="3">
        <v>51.5</v>
      </c>
      <c r="O467">
        <v>12</v>
      </c>
      <c r="P467">
        <v>4</v>
      </c>
      <c r="Q467" s="1">
        <v>840</v>
      </c>
      <c r="R467" s="3">
        <v>24.96</v>
      </c>
      <c r="S467">
        <v>12</v>
      </c>
      <c r="T467" s="3">
        <v>154.91</v>
      </c>
      <c r="U467">
        <v>26</v>
      </c>
      <c r="V467">
        <v>16</v>
      </c>
      <c r="W467" s="1">
        <v>2036</v>
      </c>
      <c r="X467">
        <v>1</v>
      </c>
      <c r="Y467">
        <v>2</v>
      </c>
      <c r="Z467">
        <v>3</v>
      </c>
      <c r="AA467">
        <v>2</v>
      </c>
      <c r="AB467">
        <v>2</v>
      </c>
      <c r="AC467">
        <v>2</v>
      </c>
      <c r="AD467" t="s">
        <v>54</v>
      </c>
      <c r="AE467" s="4">
        <v>0</v>
      </c>
      <c r="AF467" s="4">
        <v>0</v>
      </c>
      <c r="AG467" s="4">
        <v>0.01</v>
      </c>
      <c r="AH467" s="4">
        <v>0</v>
      </c>
      <c r="AI467" s="4">
        <v>0</v>
      </c>
      <c r="AJ467" s="4">
        <v>0.10059999999999999</v>
      </c>
      <c r="AK467" s="4">
        <v>5.8999999999999997E-2</v>
      </c>
      <c r="AL467" s="4">
        <v>0</v>
      </c>
      <c r="AM467" s="4">
        <v>0</v>
      </c>
      <c r="AN467" s="4">
        <v>0.12470000000000001</v>
      </c>
      <c r="AO467" s="4">
        <v>0</v>
      </c>
      <c r="AP467" s="4">
        <v>4.0800000000000003E-2</v>
      </c>
      <c r="AQ467" s="4">
        <v>1.67E-2</v>
      </c>
      <c r="AR467" s="4">
        <v>0</v>
      </c>
      <c r="AS467" s="4">
        <v>0.1108</v>
      </c>
      <c r="AT467" s="4">
        <v>6.25E-2</v>
      </c>
      <c r="AU467" s="4">
        <v>0</v>
      </c>
      <c r="AV467" s="4">
        <v>8.3599999999999994E-2</v>
      </c>
      <c r="AW467" s="4">
        <v>0.30499999999999999</v>
      </c>
      <c r="AX467" s="4">
        <v>4.8399999999999999E-2</v>
      </c>
      <c r="AY467" s="4">
        <v>3.7900000000000003E-2</v>
      </c>
    </row>
    <row r="468" spans="1:51" x14ac:dyDescent="0.2">
      <c r="A468">
        <v>10517804227</v>
      </c>
      <c r="B468" t="s">
        <v>55</v>
      </c>
      <c r="C468">
        <v>0</v>
      </c>
      <c r="D468">
        <v>37</v>
      </c>
      <c r="E468" s="1">
        <v>100000</v>
      </c>
      <c r="F468" t="s">
        <v>51</v>
      </c>
      <c r="G468">
        <v>11238</v>
      </c>
      <c r="H468" t="s">
        <v>52</v>
      </c>
      <c r="I468" t="s">
        <v>56</v>
      </c>
      <c r="J468" s="6" t="str">
        <f t="shared" si="7"/>
        <v>Brooklyn-11238</v>
      </c>
      <c r="K468" s="2">
        <v>40982</v>
      </c>
      <c r="L468" s="3">
        <v>0</v>
      </c>
      <c r="M468">
        <v>23</v>
      </c>
      <c r="N468" s="3">
        <v>10.029999999999999</v>
      </c>
      <c r="O468">
        <v>24</v>
      </c>
      <c r="P468">
        <v>4</v>
      </c>
      <c r="Q468" s="1">
        <v>2465</v>
      </c>
      <c r="R468" s="3">
        <v>0</v>
      </c>
      <c r="S468">
        <v>44</v>
      </c>
      <c r="T468" s="3">
        <v>20.100000000000001</v>
      </c>
      <c r="U468">
        <v>44</v>
      </c>
      <c r="V468">
        <v>9</v>
      </c>
      <c r="W468" s="1">
        <v>4360</v>
      </c>
      <c r="X468">
        <v>6</v>
      </c>
      <c r="Y468">
        <v>3</v>
      </c>
      <c r="Z468">
        <v>4</v>
      </c>
      <c r="AA468">
        <v>2</v>
      </c>
      <c r="AB468">
        <v>2</v>
      </c>
      <c r="AC468">
        <v>1</v>
      </c>
      <c r="AD468">
        <v>5</v>
      </c>
      <c r="AE468" s="4">
        <v>0</v>
      </c>
      <c r="AF468" s="4">
        <v>0</v>
      </c>
      <c r="AG468" s="4">
        <v>2.1100000000000001E-2</v>
      </c>
      <c r="AH468" s="4">
        <v>3.8399999999999997E-2</v>
      </c>
      <c r="AI468" s="4">
        <v>0</v>
      </c>
      <c r="AJ468" s="4">
        <v>0.12529999999999999</v>
      </c>
      <c r="AK468" s="4">
        <v>0.23069999999999999</v>
      </c>
      <c r="AL468" s="4">
        <v>0</v>
      </c>
      <c r="AM468" s="4">
        <v>7.1900000000000006E-2</v>
      </c>
      <c r="AN468" s="4">
        <v>7.1499999999999994E-2</v>
      </c>
      <c r="AO468" s="4">
        <v>0</v>
      </c>
      <c r="AP468" s="4">
        <v>8.8999999999999999E-3</v>
      </c>
      <c r="AQ468" s="4">
        <v>2.0400000000000001E-2</v>
      </c>
      <c r="AR468" s="4">
        <v>0</v>
      </c>
      <c r="AS468" s="4">
        <v>2.1700000000000001E-2</v>
      </c>
      <c r="AT468" s="4">
        <v>3.0599999999999999E-2</v>
      </c>
      <c r="AU468" s="4">
        <v>0</v>
      </c>
      <c r="AV468" s="4">
        <v>3.6900000000000002E-2</v>
      </c>
      <c r="AW468" s="4">
        <v>0.2379</v>
      </c>
      <c r="AX468" s="4">
        <v>1.0999999999999999E-2</v>
      </c>
      <c r="AY468" s="4">
        <v>7.3800000000000004E-2</v>
      </c>
    </row>
    <row r="469" spans="1:51" x14ac:dyDescent="0.2">
      <c r="A469">
        <v>10520131657</v>
      </c>
      <c r="B469" t="s">
        <v>59</v>
      </c>
      <c r="C469">
        <v>0</v>
      </c>
      <c r="D469">
        <v>64</v>
      </c>
      <c r="E469" s="1">
        <v>100000</v>
      </c>
      <c r="F469" t="s">
        <v>51</v>
      </c>
      <c r="G469">
        <v>10025</v>
      </c>
      <c r="H469" t="s">
        <v>52</v>
      </c>
      <c r="I469" t="s">
        <v>58</v>
      </c>
      <c r="J469" s="6" t="str">
        <f t="shared" si="7"/>
        <v>Manhattan-10025</v>
      </c>
      <c r="K469" s="2">
        <v>40981</v>
      </c>
      <c r="L469" s="3">
        <v>128.81</v>
      </c>
      <c r="M469">
        <v>0</v>
      </c>
      <c r="N469" s="3">
        <v>0.01</v>
      </c>
      <c r="O469">
        <v>20</v>
      </c>
      <c r="P469">
        <v>2</v>
      </c>
      <c r="Q469" s="1">
        <v>2019</v>
      </c>
      <c r="R469" s="3">
        <v>182.72</v>
      </c>
      <c r="S469">
        <v>0</v>
      </c>
      <c r="T469" s="3">
        <v>0.01</v>
      </c>
      <c r="U469">
        <v>28</v>
      </c>
      <c r="V469">
        <v>2</v>
      </c>
      <c r="W469" s="1">
        <v>3547</v>
      </c>
      <c r="X469" t="s">
        <v>54</v>
      </c>
      <c r="Y469">
        <v>1</v>
      </c>
      <c r="Z469">
        <v>4</v>
      </c>
      <c r="AA469">
        <v>6</v>
      </c>
      <c r="AB469">
        <v>4</v>
      </c>
      <c r="AC469">
        <v>4</v>
      </c>
      <c r="AD469" t="s">
        <v>54</v>
      </c>
      <c r="AE469" s="4">
        <v>0</v>
      </c>
      <c r="AF469" s="4">
        <v>0</v>
      </c>
      <c r="AG469" s="4">
        <v>0</v>
      </c>
      <c r="AH469" s="4">
        <v>0</v>
      </c>
      <c r="AI469" s="4">
        <v>0</v>
      </c>
      <c r="AJ469" s="4">
        <v>0</v>
      </c>
      <c r="AK469" s="4">
        <v>0</v>
      </c>
      <c r="AL469" s="4">
        <v>0</v>
      </c>
      <c r="AM469" s="4">
        <v>0</v>
      </c>
      <c r="AN469" s="4">
        <v>1.3599999999999999E-2</v>
      </c>
      <c r="AO469" s="4">
        <v>5.1999999999999998E-3</v>
      </c>
      <c r="AP469" s="4">
        <v>0.114</v>
      </c>
      <c r="AQ469" s="4">
        <v>0</v>
      </c>
      <c r="AR469" s="4">
        <v>0</v>
      </c>
      <c r="AS469" s="4">
        <v>0</v>
      </c>
      <c r="AT469" s="4">
        <v>0.70209999999999995</v>
      </c>
      <c r="AU469" s="4">
        <v>0</v>
      </c>
      <c r="AV469" s="4">
        <v>0</v>
      </c>
      <c r="AW469" s="4">
        <v>0.1651</v>
      </c>
      <c r="AX469" s="4">
        <v>0</v>
      </c>
      <c r="AY469" s="4">
        <v>0</v>
      </c>
    </row>
    <row r="470" spans="1:51" x14ac:dyDescent="0.2">
      <c r="A470">
        <v>105207330</v>
      </c>
      <c r="B470" t="s">
        <v>60</v>
      </c>
      <c r="C470">
        <v>1</v>
      </c>
      <c r="D470">
        <v>76</v>
      </c>
      <c r="E470" s="1">
        <v>150000</v>
      </c>
      <c r="F470" t="s">
        <v>57</v>
      </c>
      <c r="G470">
        <v>10027</v>
      </c>
      <c r="H470" t="s">
        <v>52</v>
      </c>
      <c r="I470" t="s">
        <v>58</v>
      </c>
      <c r="J470" s="6" t="str">
        <f t="shared" si="7"/>
        <v>Manhattan-10027</v>
      </c>
      <c r="K470" s="2">
        <v>38099</v>
      </c>
      <c r="L470" s="3">
        <v>13.98</v>
      </c>
      <c r="M470">
        <v>32</v>
      </c>
      <c r="N470" s="3">
        <v>3.71</v>
      </c>
      <c r="O470">
        <v>35</v>
      </c>
      <c r="P470">
        <v>4</v>
      </c>
      <c r="Q470" s="1">
        <v>5090</v>
      </c>
      <c r="R470" s="3">
        <v>19.97</v>
      </c>
      <c r="S470">
        <v>61</v>
      </c>
      <c r="T470" s="3">
        <v>19.75</v>
      </c>
      <c r="U470">
        <v>65</v>
      </c>
      <c r="V470">
        <v>12</v>
      </c>
      <c r="W470" s="1">
        <v>8855</v>
      </c>
      <c r="X470">
        <v>2</v>
      </c>
      <c r="Y470">
        <v>9</v>
      </c>
      <c r="Z470">
        <v>5</v>
      </c>
      <c r="AA470">
        <v>2</v>
      </c>
      <c r="AB470">
        <v>6</v>
      </c>
      <c r="AC470">
        <v>5</v>
      </c>
      <c r="AD470">
        <v>5</v>
      </c>
      <c r="AE470" s="4">
        <v>0</v>
      </c>
      <c r="AF470" s="4">
        <v>0</v>
      </c>
      <c r="AG470" s="4">
        <v>2.5100000000000001E-2</v>
      </c>
      <c r="AH470" s="4">
        <v>1.29E-2</v>
      </c>
      <c r="AI470" s="4">
        <v>0</v>
      </c>
      <c r="AJ470" s="4">
        <v>5.4100000000000002E-2</v>
      </c>
      <c r="AK470" s="4">
        <v>5.4600000000000003E-2</v>
      </c>
      <c r="AL470" s="4">
        <v>0</v>
      </c>
      <c r="AM470" s="4">
        <v>7.4099999999999999E-2</v>
      </c>
      <c r="AN470" s="4">
        <v>2.3400000000000001E-2</v>
      </c>
      <c r="AO470" s="4">
        <v>4.6199999999999998E-2</v>
      </c>
      <c r="AP470" s="4">
        <v>1.3100000000000001E-2</v>
      </c>
      <c r="AQ470" s="4">
        <v>0</v>
      </c>
      <c r="AR470" s="4">
        <v>0</v>
      </c>
      <c r="AS470" s="4">
        <v>6.6299999999999998E-2</v>
      </c>
      <c r="AT470" s="4">
        <v>0.27289999999999998</v>
      </c>
      <c r="AU470" s="4">
        <v>0.11219999999999999</v>
      </c>
      <c r="AV470" s="4">
        <v>0.10920000000000001</v>
      </c>
      <c r="AW470" s="4">
        <v>0.1108</v>
      </c>
      <c r="AX470" s="4">
        <v>0</v>
      </c>
      <c r="AY470" s="4">
        <v>2.5100000000000001E-2</v>
      </c>
    </row>
    <row r="471" spans="1:51" x14ac:dyDescent="0.2">
      <c r="A471">
        <v>10520801968</v>
      </c>
      <c r="B471" t="s">
        <v>50</v>
      </c>
      <c r="C471">
        <v>1</v>
      </c>
      <c r="D471">
        <v>56</v>
      </c>
      <c r="E471" s="1">
        <v>55000</v>
      </c>
      <c r="F471" t="s">
        <v>51</v>
      </c>
      <c r="G471">
        <v>11205</v>
      </c>
      <c r="H471" t="s">
        <v>52</v>
      </c>
      <c r="I471" t="s">
        <v>56</v>
      </c>
      <c r="J471" s="6" t="str">
        <f t="shared" si="7"/>
        <v>Brooklyn-11205</v>
      </c>
      <c r="K471" s="2">
        <v>40981</v>
      </c>
      <c r="L471" s="3">
        <v>0</v>
      </c>
      <c r="M471">
        <v>38</v>
      </c>
      <c r="N471" s="3">
        <v>1.33</v>
      </c>
      <c r="O471">
        <v>40</v>
      </c>
      <c r="P471">
        <v>4</v>
      </c>
      <c r="Q471" s="1">
        <v>2581</v>
      </c>
      <c r="R471" s="3">
        <v>0</v>
      </c>
      <c r="S471">
        <v>79</v>
      </c>
      <c r="T471" s="3">
        <v>1.38</v>
      </c>
      <c r="U471">
        <v>79</v>
      </c>
      <c r="V471">
        <v>9</v>
      </c>
      <c r="W471" s="1">
        <v>5270</v>
      </c>
      <c r="X471">
        <v>3</v>
      </c>
      <c r="Y471">
        <v>3</v>
      </c>
      <c r="Z471">
        <v>8</v>
      </c>
      <c r="AA471">
        <v>6</v>
      </c>
      <c r="AB471">
        <v>4</v>
      </c>
      <c r="AC471">
        <v>5</v>
      </c>
      <c r="AD471">
        <v>9</v>
      </c>
      <c r="AE471" s="4">
        <v>3.8100000000000002E-2</v>
      </c>
      <c r="AF471" s="4">
        <v>0</v>
      </c>
      <c r="AG471" s="4">
        <v>0</v>
      </c>
      <c r="AH471" s="4">
        <v>3.61E-2</v>
      </c>
      <c r="AI471" s="4">
        <v>0</v>
      </c>
      <c r="AJ471" s="4">
        <v>9.1999999999999998E-2</v>
      </c>
      <c r="AK471" s="4">
        <v>0.1177</v>
      </c>
      <c r="AL471" s="4">
        <v>0</v>
      </c>
      <c r="AM471" s="4">
        <v>1.52E-2</v>
      </c>
      <c r="AN471" s="4">
        <v>8.5000000000000006E-2</v>
      </c>
      <c r="AO471" s="4">
        <v>0</v>
      </c>
      <c r="AP471" s="4">
        <v>9.7000000000000003E-3</v>
      </c>
      <c r="AQ471" s="4">
        <v>1.49E-2</v>
      </c>
      <c r="AR471" s="4">
        <v>0</v>
      </c>
      <c r="AS471" s="4">
        <v>9.8299999999999998E-2</v>
      </c>
      <c r="AT471" s="4">
        <v>6.0100000000000001E-2</v>
      </c>
      <c r="AU471" s="4">
        <v>0</v>
      </c>
      <c r="AV471" s="4">
        <v>4.07E-2</v>
      </c>
      <c r="AW471" s="4">
        <v>0.2777</v>
      </c>
      <c r="AX471" s="4">
        <v>0.10580000000000001</v>
      </c>
      <c r="AY471" s="4">
        <v>8.6999999999999994E-3</v>
      </c>
    </row>
    <row r="472" spans="1:51" x14ac:dyDescent="0.2">
      <c r="A472">
        <v>1052385162</v>
      </c>
      <c r="B472" t="s">
        <v>50</v>
      </c>
      <c r="C472">
        <v>1</v>
      </c>
      <c r="D472">
        <v>62</v>
      </c>
      <c r="E472" s="1">
        <v>150000</v>
      </c>
      <c r="F472" t="s">
        <v>51</v>
      </c>
      <c r="G472">
        <v>10075</v>
      </c>
      <c r="H472" t="s">
        <v>52</v>
      </c>
      <c r="I472" t="s">
        <v>58</v>
      </c>
      <c r="J472" s="6" t="str">
        <f t="shared" si="7"/>
        <v>Manhattan-10075</v>
      </c>
      <c r="K472" s="2">
        <v>38826</v>
      </c>
      <c r="L472" s="3">
        <v>0</v>
      </c>
      <c r="M472">
        <v>27</v>
      </c>
      <c r="N472" s="3">
        <v>21.07</v>
      </c>
      <c r="O472">
        <v>29</v>
      </c>
      <c r="P472">
        <v>7</v>
      </c>
      <c r="Q472" s="1">
        <v>2027</v>
      </c>
      <c r="R472" s="3">
        <v>0</v>
      </c>
      <c r="S472">
        <v>55</v>
      </c>
      <c r="T472" s="3">
        <v>21.08</v>
      </c>
      <c r="U472">
        <v>56</v>
      </c>
      <c r="V472">
        <v>8</v>
      </c>
      <c r="W472" s="1">
        <v>3972</v>
      </c>
      <c r="X472">
        <v>3</v>
      </c>
      <c r="Y472">
        <v>6</v>
      </c>
      <c r="Z472">
        <v>3</v>
      </c>
      <c r="AA472">
        <v>5</v>
      </c>
      <c r="AB472">
        <v>4</v>
      </c>
      <c r="AC472">
        <v>5</v>
      </c>
      <c r="AD472">
        <v>2</v>
      </c>
      <c r="AE472" s="4">
        <v>0</v>
      </c>
      <c r="AF472" s="4">
        <v>0</v>
      </c>
      <c r="AG472" s="4">
        <v>4.07E-2</v>
      </c>
      <c r="AH472" s="4">
        <v>0</v>
      </c>
      <c r="AI472" s="4">
        <v>0</v>
      </c>
      <c r="AJ472" s="4">
        <v>8.48E-2</v>
      </c>
      <c r="AK472" s="4">
        <v>0.12939999999999999</v>
      </c>
      <c r="AL472" s="4">
        <v>8.2000000000000007E-3</v>
      </c>
      <c r="AM472" s="4">
        <v>8.8999999999999999E-3</v>
      </c>
      <c r="AN472" s="4">
        <v>4.9399999999999999E-2</v>
      </c>
      <c r="AO472" s="4">
        <v>0</v>
      </c>
      <c r="AP472" s="4">
        <v>4.8999999999999998E-3</v>
      </c>
      <c r="AQ472" s="4">
        <v>3.4500000000000003E-2</v>
      </c>
      <c r="AR472" s="4">
        <v>0</v>
      </c>
      <c r="AS472" s="4">
        <v>0.1406</v>
      </c>
      <c r="AT472" s="4">
        <v>5.7000000000000002E-2</v>
      </c>
      <c r="AU472" s="4">
        <v>0</v>
      </c>
      <c r="AV472" s="4">
        <v>0</v>
      </c>
      <c r="AW472" s="4">
        <v>0.34620000000000001</v>
      </c>
      <c r="AX472" s="4">
        <v>9.1800000000000007E-2</v>
      </c>
      <c r="AY472" s="4">
        <v>3.5000000000000001E-3</v>
      </c>
    </row>
    <row r="473" spans="1:51" x14ac:dyDescent="0.2">
      <c r="A473">
        <v>105265386</v>
      </c>
      <c r="B473" t="s">
        <v>61</v>
      </c>
      <c r="C473">
        <v>0</v>
      </c>
      <c r="D473">
        <v>51</v>
      </c>
      <c r="E473" s="1">
        <v>150000</v>
      </c>
      <c r="F473" t="s">
        <v>57</v>
      </c>
      <c r="G473">
        <v>11231</v>
      </c>
      <c r="H473" t="s">
        <v>52</v>
      </c>
      <c r="I473" t="s">
        <v>56</v>
      </c>
      <c r="J473" s="6" t="str">
        <f t="shared" si="7"/>
        <v>Brooklyn-11231</v>
      </c>
      <c r="K473" s="2">
        <v>38193</v>
      </c>
      <c r="L473" s="3">
        <v>60.91</v>
      </c>
      <c r="M473">
        <v>0</v>
      </c>
      <c r="N473" s="3">
        <v>0.01</v>
      </c>
      <c r="O473">
        <v>9</v>
      </c>
      <c r="P473">
        <v>1</v>
      </c>
      <c r="Q473" s="1">
        <v>1237</v>
      </c>
      <c r="R473" s="3">
        <v>108.83</v>
      </c>
      <c r="S473">
        <v>0</v>
      </c>
      <c r="T473" s="3">
        <v>0.04</v>
      </c>
      <c r="U473">
        <v>17</v>
      </c>
      <c r="V473">
        <v>4</v>
      </c>
      <c r="W473" s="1">
        <v>2427</v>
      </c>
      <c r="X473">
        <v>2</v>
      </c>
      <c r="Y473">
        <v>2</v>
      </c>
      <c r="Z473">
        <v>1</v>
      </c>
      <c r="AA473">
        <v>1</v>
      </c>
      <c r="AB473">
        <v>2</v>
      </c>
      <c r="AC473" t="s">
        <v>54</v>
      </c>
      <c r="AD473">
        <v>1</v>
      </c>
      <c r="AE473" s="4">
        <v>0</v>
      </c>
      <c r="AF473" s="4">
        <v>0</v>
      </c>
      <c r="AG473" s="4">
        <v>0</v>
      </c>
      <c r="AH473" s="4">
        <v>0</v>
      </c>
      <c r="AI473" s="4">
        <v>0</v>
      </c>
      <c r="AJ473" s="4">
        <v>4.65E-2</v>
      </c>
      <c r="AK473" s="4">
        <v>3.5099999999999999E-2</v>
      </c>
      <c r="AL473" s="4">
        <v>0</v>
      </c>
      <c r="AM473" s="4">
        <v>0</v>
      </c>
      <c r="AN473" s="4">
        <v>8.1799999999999998E-2</v>
      </c>
      <c r="AO473" s="4">
        <v>0</v>
      </c>
      <c r="AP473" s="4">
        <v>0</v>
      </c>
      <c r="AQ473" s="4">
        <v>0</v>
      </c>
      <c r="AR473" s="4">
        <v>0</v>
      </c>
      <c r="AS473" s="4">
        <v>1.7500000000000002E-2</v>
      </c>
      <c r="AT473" s="4">
        <v>0.45619999999999999</v>
      </c>
      <c r="AU473" s="4">
        <v>0</v>
      </c>
      <c r="AV473" s="4">
        <v>6.59E-2</v>
      </c>
      <c r="AW473" s="4">
        <v>0</v>
      </c>
      <c r="AX473" s="4">
        <v>0.22259999999999999</v>
      </c>
      <c r="AY473" s="4">
        <v>7.4499999999999997E-2</v>
      </c>
    </row>
    <row r="474" spans="1:51" x14ac:dyDescent="0.2">
      <c r="A474">
        <v>105266523</v>
      </c>
      <c r="B474" t="s">
        <v>55</v>
      </c>
      <c r="C474">
        <v>1</v>
      </c>
      <c r="D474">
        <v>72</v>
      </c>
      <c r="E474" s="1">
        <v>50000</v>
      </c>
      <c r="F474" t="s">
        <v>57</v>
      </c>
      <c r="G474">
        <v>10005</v>
      </c>
      <c r="H474" t="s">
        <v>52</v>
      </c>
      <c r="I474" t="s">
        <v>58</v>
      </c>
      <c r="J474" s="6" t="str">
        <f t="shared" si="7"/>
        <v>Manhattan-10005</v>
      </c>
      <c r="K474" s="2">
        <v>38101</v>
      </c>
      <c r="L474" s="3">
        <v>0</v>
      </c>
      <c r="M474">
        <v>17</v>
      </c>
      <c r="N474" s="3">
        <v>77.73</v>
      </c>
      <c r="O474">
        <v>19</v>
      </c>
      <c r="P474">
        <v>13</v>
      </c>
      <c r="Q474" s="1">
        <v>2319</v>
      </c>
      <c r="R474" s="3">
        <v>0</v>
      </c>
      <c r="S474">
        <v>43</v>
      </c>
      <c r="T474" s="3">
        <v>119.12</v>
      </c>
      <c r="U474">
        <v>44</v>
      </c>
      <c r="V474">
        <v>20</v>
      </c>
      <c r="W474" s="1">
        <v>6555</v>
      </c>
      <c r="X474">
        <v>6</v>
      </c>
      <c r="Y474">
        <v>4</v>
      </c>
      <c r="Z474">
        <v>2</v>
      </c>
      <c r="AA474">
        <v>2</v>
      </c>
      <c r="AB474" t="s">
        <v>54</v>
      </c>
      <c r="AC474">
        <v>1</v>
      </c>
      <c r="AD474">
        <v>2</v>
      </c>
      <c r="AE474" s="4">
        <v>0.1193</v>
      </c>
      <c r="AF474" s="4">
        <v>0</v>
      </c>
      <c r="AG474" s="4">
        <v>0</v>
      </c>
      <c r="AH474" s="4">
        <v>1.9300000000000001E-2</v>
      </c>
      <c r="AI474" s="4">
        <v>0</v>
      </c>
      <c r="AJ474" s="4">
        <v>0.19919999999999999</v>
      </c>
      <c r="AK474" s="4">
        <v>8.9399999999999993E-2</v>
      </c>
      <c r="AL474" s="4">
        <v>2.1499999999999998E-2</v>
      </c>
      <c r="AM474" s="4">
        <v>6.4000000000000003E-3</v>
      </c>
      <c r="AN474" s="4">
        <v>6.3100000000000003E-2</v>
      </c>
      <c r="AO474" s="4">
        <v>3.2199999999999999E-2</v>
      </c>
      <c r="AP474" s="4">
        <v>3.5299999999999998E-2</v>
      </c>
      <c r="AQ474" s="4">
        <v>3.7699999999999997E-2</v>
      </c>
      <c r="AR474" s="4">
        <v>0</v>
      </c>
      <c r="AS474" s="4">
        <v>0</v>
      </c>
      <c r="AT474" s="4">
        <v>0.1396</v>
      </c>
      <c r="AU474" s="4">
        <v>0</v>
      </c>
      <c r="AV474" s="4">
        <v>0</v>
      </c>
      <c r="AW474" s="4">
        <v>8.1600000000000006E-2</v>
      </c>
      <c r="AX474" s="4">
        <v>0</v>
      </c>
      <c r="AY474" s="4">
        <v>0.15540000000000001</v>
      </c>
    </row>
    <row r="475" spans="1:51" x14ac:dyDescent="0.2">
      <c r="A475">
        <v>105285772</v>
      </c>
      <c r="B475" t="s">
        <v>60</v>
      </c>
      <c r="C475">
        <v>1</v>
      </c>
      <c r="D475">
        <v>65</v>
      </c>
      <c r="E475" s="1">
        <v>300000</v>
      </c>
      <c r="F475" t="s">
        <v>51</v>
      </c>
      <c r="G475">
        <v>10023</v>
      </c>
      <c r="H475" t="s">
        <v>52</v>
      </c>
      <c r="I475" t="s">
        <v>58</v>
      </c>
      <c r="J475" s="6" t="str">
        <f t="shared" si="7"/>
        <v>Manhattan-10023</v>
      </c>
      <c r="K475" s="2">
        <v>38099</v>
      </c>
      <c r="L475" s="3">
        <v>298.55</v>
      </c>
      <c r="M475">
        <v>0</v>
      </c>
      <c r="N475" s="3">
        <v>0.06</v>
      </c>
      <c r="O475">
        <v>45</v>
      </c>
      <c r="P475">
        <v>6</v>
      </c>
      <c r="Q475" s="1">
        <v>7469</v>
      </c>
      <c r="R475" s="3">
        <v>400.38</v>
      </c>
      <c r="S475">
        <v>0</v>
      </c>
      <c r="T475" s="3">
        <v>7.77</v>
      </c>
      <c r="U475">
        <v>63</v>
      </c>
      <c r="V475">
        <v>11</v>
      </c>
      <c r="W475" s="1">
        <v>10678</v>
      </c>
      <c r="X475">
        <v>3</v>
      </c>
      <c r="Y475">
        <v>5</v>
      </c>
      <c r="Z475">
        <v>7</v>
      </c>
      <c r="AA475">
        <v>9</v>
      </c>
      <c r="AB475">
        <v>8</v>
      </c>
      <c r="AC475">
        <v>9</v>
      </c>
      <c r="AD475">
        <v>4</v>
      </c>
      <c r="AE475" s="4">
        <v>0</v>
      </c>
      <c r="AF475" s="4">
        <v>0</v>
      </c>
      <c r="AG475" s="4">
        <v>0</v>
      </c>
      <c r="AH475" s="4">
        <v>7.7000000000000002E-3</v>
      </c>
      <c r="AI475" s="4">
        <v>0</v>
      </c>
      <c r="AJ475" s="4">
        <v>0.17</v>
      </c>
      <c r="AK475" s="4">
        <v>0.11509999999999999</v>
      </c>
      <c r="AL475" s="4">
        <v>0</v>
      </c>
      <c r="AM475" s="4">
        <v>2.81E-2</v>
      </c>
      <c r="AN475" s="4">
        <v>7.2499999999999995E-2</v>
      </c>
      <c r="AO475" s="4">
        <v>1.7399999999999999E-2</v>
      </c>
      <c r="AP475" s="4">
        <v>0.1037</v>
      </c>
      <c r="AQ475" s="4">
        <v>0</v>
      </c>
      <c r="AR475" s="4">
        <v>0</v>
      </c>
      <c r="AS475" s="4">
        <v>3.7499999999999999E-2</v>
      </c>
      <c r="AT475" s="4">
        <v>3.5000000000000001E-3</v>
      </c>
      <c r="AU475" s="4">
        <v>0</v>
      </c>
      <c r="AV475" s="4">
        <v>8.1500000000000003E-2</v>
      </c>
      <c r="AW475" s="4">
        <v>0.28649999999999998</v>
      </c>
      <c r="AX475" s="4">
        <v>8.0000000000000002E-3</v>
      </c>
      <c r="AY475" s="4">
        <v>6.8500000000000005E-2</v>
      </c>
    </row>
    <row r="476" spans="1:51" x14ac:dyDescent="0.2">
      <c r="A476">
        <v>10528728668</v>
      </c>
      <c r="B476" t="s">
        <v>55</v>
      </c>
      <c r="C476">
        <v>0</v>
      </c>
      <c r="D476">
        <v>84</v>
      </c>
      <c r="E476" s="1">
        <v>100000</v>
      </c>
      <c r="F476" t="s">
        <v>51</v>
      </c>
      <c r="G476">
        <v>10280</v>
      </c>
      <c r="H476" t="s">
        <v>52</v>
      </c>
      <c r="I476" t="s">
        <v>58</v>
      </c>
      <c r="J476" s="6" t="str">
        <f t="shared" si="7"/>
        <v>Manhattan-10280</v>
      </c>
      <c r="K476" s="2">
        <v>41016</v>
      </c>
      <c r="L476" s="3">
        <v>0</v>
      </c>
      <c r="M476">
        <v>1</v>
      </c>
      <c r="N476" s="3">
        <v>0</v>
      </c>
      <c r="O476">
        <v>29</v>
      </c>
      <c r="P476">
        <v>5</v>
      </c>
      <c r="Q476" s="1">
        <v>58</v>
      </c>
      <c r="R476" s="3">
        <v>0</v>
      </c>
      <c r="S476">
        <v>1</v>
      </c>
      <c r="T476" s="3">
        <v>0</v>
      </c>
      <c r="U476">
        <v>1</v>
      </c>
      <c r="V476">
        <v>9</v>
      </c>
      <c r="W476" s="1">
        <v>58</v>
      </c>
      <c r="X476" t="s">
        <v>54</v>
      </c>
      <c r="Y476">
        <v>3</v>
      </c>
      <c r="Z476">
        <v>1</v>
      </c>
      <c r="AA476">
        <v>1</v>
      </c>
      <c r="AB476" t="s">
        <v>54</v>
      </c>
      <c r="AC476">
        <v>4</v>
      </c>
      <c r="AD476">
        <v>18</v>
      </c>
      <c r="AE476" s="4">
        <v>0</v>
      </c>
      <c r="AF476" s="4">
        <v>0</v>
      </c>
      <c r="AG476" s="4">
        <v>5.5399999999999998E-2</v>
      </c>
      <c r="AH476" s="4">
        <v>1.7500000000000002E-2</v>
      </c>
      <c r="AI476" s="4">
        <v>0</v>
      </c>
      <c r="AJ476" s="4">
        <v>0.1527</v>
      </c>
      <c r="AK476" s="4">
        <v>2.4500000000000001E-2</v>
      </c>
      <c r="AL476" s="4">
        <v>0</v>
      </c>
      <c r="AM476" s="4">
        <v>1.2800000000000001E-2</v>
      </c>
      <c r="AN476" s="4">
        <v>3.49E-2</v>
      </c>
      <c r="AO476" s="4">
        <v>0</v>
      </c>
      <c r="AP476" s="4">
        <v>6.3E-3</v>
      </c>
      <c r="AQ476" s="4">
        <v>0.41959999999999997</v>
      </c>
      <c r="AR476" s="4">
        <v>1.9599999999999999E-2</v>
      </c>
      <c r="AS476" s="4">
        <v>0</v>
      </c>
      <c r="AT476" s="4">
        <v>6.0000000000000001E-3</v>
      </c>
      <c r="AU476" s="4">
        <v>0</v>
      </c>
      <c r="AV476" s="4">
        <v>0</v>
      </c>
      <c r="AW476" s="4">
        <v>0.24299999999999999</v>
      </c>
      <c r="AX476" s="4">
        <v>0</v>
      </c>
      <c r="AY476" s="4">
        <v>7.7000000000000002E-3</v>
      </c>
    </row>
    <row r="477" spans="1:51" x14ac:dyDescent="0.2">
      <c r="A477">
        <v>10536888952</v>
      </c>
      <c r="B477" t="s">
        <v>50</v>
      </c>
      <c r="C477">
        <v>1</v>
      </c>
      <c r="D477">
        <v>34</v>
      </c>
      <c r="E477" s="1">
        <v>250000</v>
      </c>
      <c r="F477" t="s">
        <v>57</v>
      </c>
      <c r="G477">
        <v>11201</v>
      </c>
      <c r="H477" t="s">
        <v>52</v>
      </c>
      <c r="I477" t="s">
        <v>56</v>
      </c>
      <c r="J477" s="6" t="str">
        <f t="shared" si="7"/>
        <v>Brooklyn-11201</v>
      </c>
      <c r="K477" s="2">
        <v>40984</v>
      </c>
      <c r="L477" s="3">
        <v>0</v>
      </c>
      <c r="M477">
        <v>56</v>
      </c>
      <c r="N477" s="3">
        <v>31.02</v>
      </c>
      <c r="O477">
        <v>58</v>
      </c>
      <c r="P477">
        <v>8</v>
      </c>
      <c r="Q477" s="1">
        <v>5064</v>
      </c>
      <c r="R477" s="3">
        <v>23.96</v>
      </c>
      <c r="S477">
        <v>95</v>
      </c>
      <c r="T477" s="3">
        <v>31.12</v>
      </c>
      <c r="U477">
        <v>99</v>
      </c>
      <c r="V477">
        <v>15</v>
      </c>
      <c r="W477" s="1">
        <v>9398</v>
      </c>
      <c r="X477">
        <v>9</v>
      </c>
      <c r="Y477">
        <v>7</v>
      </c>
      <c r="Z477">
        <v>7</v>
      </c>
      <c r="AA477">
        <v>7</v>
      </c>
      <c r="AB477">
        <v>13</v>
      </c>
      <c r="AC477">
        <v>3</v>
      </c>
      <c r="AD477">
        <v>10</v>
      </c>
      <c r="AE477" s="4">
        <v>0.15559999999999999</v>
      </c>
      <c r="AF477" s="4">
        <v>0</v>
      </c>
      <c r="AG477" s="4">
        <v>4.1000000000000003E-3</v>
      </c>
      <c r="AH477" s="4">
        <v>4.8999999999999998E-3</v>
      </c>
      <c r="AI477" s="4">
        <v>0</v>
      </c>
      <c r="AJ477" s="4">
        <v>6.59E-2</v>
      </c>
      <c r="AK477" s="4">
        <v>0.188</v>
      </c>
      <c r="AL477" s="4">
        <v>2.2700000000000001E-2</v>
      </c>
      <c r="AM477" s="4">
        <v>0.1106</v>
      </c>
      <c r="AN477" s="4">
        <v>3.5200000000000002E-2</v>
      </c>
      <c r="AO477" s="4">
        <v>1.0999999999999999E-2</v>
      </c>
      <c r="AP477" s="4">
        <v>4.53E-2</v>
      </c>
      <c r="AQ477" s="4">
        <v>6.0199999999999997E-2</v>
      </c>
      <c r="AR477" s="4">
        <v>0</v>
      </c>
      <c r="AS477" s="4">
        <v>3.2500000000000001E-2</v>
      </c>
      <c r="AT477" s="4">
        <v>0.16159999999999999</v>
      </c>
      <c r="AU477" s="4">
        <v>0</v>
      </c>
      <c r="AV477" s="4">
        <v>2.6700000000000002E-2</v>
      </c>
      <c r="AW477" s="4">
        <v>5.6899999999999999E-2</v>
      </c>
      <c r="AX477" s="4">
        <v>0</v>
      </c>
      <c r="AY477" s="4">
        <v>1.8800000000000001E-2</v>
      </c>
    </row>
    <row r="478" spans="1:51" x14ac:dyDescent="0.2">
      <c r="A478">
        <v>10539723754</v>
      </c>
      <c r="B478" t="s">
        <v>55</v>
      </c>
      <c r="C478">
        <v>0</v>
      </c>
      <c r="D478">
        <v>37</v>
      </c>
      <c r="E478" s="1">
        <v>175000</v>
      </c>
      <c r="F478" t="s">
        <v>51</v>
      </c>
      <c r="G478">
        <v>11211</v>
      </c>
      <c r="H478" t="s">
        <v>52</v>
      </c>
      <c r="I478" t="s">
        <v>56</v>
      </c>
      <c r="J478" s="6" t="str">
        <f t="shared" si="7"/>
        <v>Brooklyn-11211</v>
      </c>
      <c r="K478" s="2">
        <v>40987</v>
      </c>
      <c r="L478" s="3">
        <v>0</v>
      </c>
      <c r="M478">
        <v>22</v>
      </c>
      <c r="N478" s="3">
        <v>1.62</v>
      </c>
      <c r="O478">
        <v>24</v>
      </c>
      <c r="P478">
        <v>6</v>
      </c>
      <c r="Q478" s="1">
        <v>1900</v>
      </c>
      <c r="R478" s="3">
        <v>0</v>
      </c>
      <c r="S478">
        <v>36</v>
      </c>
      <c r="T478" s="3">
        <v>1.65</v>
      </c>
      <c r="U478">
        <v>36</v>
      </c>
      <c r="V478">
        <v>8</v>
      </c>
      <c r="W478" s="1">
        <v>2956</v>
      </c>
      <c r="X478" t="s">
        <v>54</v>
      </c>
      <c r="Y478">
        <v>4</v>
      </c>
      <c r="Z478">
        <v>5</v>
      </c>
      <c r="AA478">
        <v>4</v>
      </c>
      <c r="AB478">
        <v>4</v>
      </c>
      <c r="AC478">
        <v>3</v>
      </c>
      <c r="AD478">
        <v>2</v>
      </c>
      <c r="AE478" s="4">
        <v>0</v>
      </c>
      <c r="AF478" s="4">
        <v>0</v>
      </c>
      <c r="AG478" s="4">
        <v>5.2900000000000003E-2</v>
      </c>
      <c r="AH478" s="4">
        <v>8.6E-3</v>
      </c>
      <c r="AI478" s="4">
        <v>0</v>
      </c>
      <c r="AJ478" s="4">
        <v>0.1182</v>
      </c>
      <c r="AK478" s="4">
        <v>6.0199999999999997E-2</v>
      </c>
      <c r="AL478" s="4">
        <v>0</v>
      </c>
      <c r="AM478" s="4">
        <v>1.83E-2</v>
      </c>
      <c r="AN478" s="4">
        <v>0.1764</v>
      </c>
      <c r="AO478" s="4">
        <v>1.06E-2</v>
      </c>
      <c r="AP478" s="4">
        <v>6.6E-3</v>
      </c>
      <c r="AQ478" s="4">
        <v>0</v>
      </c>
      <c r="AR478" s="4">
        <v>0</v>
      </c>
      <c r="AS478" s="4">
        <v>5.91E-2</v>
      </c>
      <c r="AT478" s="4">
        <v>2.9100000000000001E-2</v>
      </c>
      <c r="AU478" s="4">
        <v>0</v>
      </c>
      <c r="AV478" s="4">
        <v>9.6299999999999997E-2</v>
      </c>
      <c r="AW478" s="4">
        <v>0.2828</v>
      </c>
      <c r="AX478" s="4">
        <v>2.6499999999999999E-2</v>
      </c>
      <c r="AY478" s="4">
        <v>5.4399999999999997E-2</v>
      </c>
    </row>
    <row r="479" spans="1:51" x14ac:dyDescent="0.2">
      <c r="A479">
        <v>1054220635</v>
      </c>
      <c r="B479" t="s">
        <v>50</v>
      </c>
      <c r="C479">
        <v>1</v>
      </c>
      <c r="D479">
        <v>69</v>
      </c>
      <c r="E479" s="1">
        <v>150000</v>
      </c>
      <c r="F479" t="s">
        <v>51</v>
      </c>
      <c r="G479">
        <v>8008</v>
      </c>
      <c r="H479" t="s">
        <v>52</v>
      </c>
      <c r="I479" t="s">
        <v>64</v>
      </c>
      <c r="J479" s="6" t="str">
        <f t="shared" si="7"/>
        <v>Jersey Shore-8008</v>
      </c>
      <c r="K479" s="2">
        <v>38827</v>
      </c>
      <c r="L479" s="3">
        <v>0</v>
      </c>
      <c r="M479">
        <v>1</v>
      </c>
      <c r="N479" s="3">
        <v>4.49</v>
      </c>
      <c r="O479">
        <v>42</v>
      </c>
      <c r="P479">
        <v>19</v>
      </c>
      <c r="Q479" s="1">
        <v>163</v>
      </c>
      <c r="R479" s="3">
        <v>0</v>
      </c>
      <c r="S479">
        <v>1</v>
      </c>
      <c r="T479" s="3">
        <v>4.49</v>
      </c>
      <c r="U479">
        <v>1</v>
      </c>
      <c r="V479">
        <v>31</v>
      </c>
      <c r="W479" s="1">
        <v>163</v>
      </c>
      <c r="X479">
        <v>6</v>
      </c>
      <c r="Y479">
        <v>8</v>
      </c>
      <c r="Z479">
        <v>6</v>
      </c>
      <c r="AA479">
        <v>4</v>
      </c>
      <c r="AB479">
        <v>5</v>
      </c>
      <c r="AC479">
        <v>6</v>
      </c>
      <c r="AD479">
        <v>5</v>
      </c>
      <c r="AE479" s="4">
        <v>0</v>
      </c>
      <c r="AF479" s="4">
        <v>0</v>
      </c>
      <c r="AG479" s="4">
        <v>6.6199999999999995E-2</v>
      </c>
      <c r="AH479" s="4">
        <v>1.3899999999999999E-2</v>
      </c>
      <c r="AI479" s="4">
        <v>0</v>
      </c>
      <c r="AJ479" s="4">
        <v>6.3E-2</v>
      </c>
      <c r="AK479" s="4">
        <v>6.1899999999999997E-2</v>
      </c>
      <c r="AL479" s="4">
        <v>0</v>
      </c>
      <c r="AM479" s="4">
        <v>0.1076</v>
      </c>
      <c r="AN479" s="4">
        <v>4.6100000000000002E-2</v>
      </c>
      <c r="AO479" s="4">
        <v>2.3999999999999998E-3</v>
      </c>
      <c r="AP479" s="4">
        <v>4.9000000000000002E-2</v>
      </c>
      <c r="AQ479" s="4">
        <v>6.9800000000000001E-2</v>
      </c>
      <c r="AR479" s="4">
        <v>4.36E-2</v>
      </c>
      <c r="AS479" s="4">
        <v>2.24E-2</v>
      </c>
      <c r="AT479" s="4">
        <v>0.1114</v>
      </c>
      <c r="AU479" s="4">
        <v>0.12529999999999999</v>
      </c>
      <c r="AV479" s="4">
        <v>4.8399999999999999E-2</v>
      </c>
      <c r="AW479" s="4">
        <v>0.14940000000000001</v>
      </c>
      <c r="AX479" s="4">
        <v>3.3E-3</v>
      </c>
      <c r="AY479" s="4">
        <v>1.6299999999999999E-2</v>
      </c>
    </row>
    <row r="480" spans="1:51" x14ac:dyDescent="0.2">
      <c r="A480">
        <v>10544786</v>
      </c>
      <c r="B480" t="s">
        <v>55</v>
      </c>
      <c r="C480">
        <v>1</v>
      </c>
      <c r="D480">
        <v>59</v>
      </c>
      <c r="E480" s="1">
        <v>100000</v>
      </c>
      <c r="F480" t="s">
        <v>51</v>
      </c>
      <c r="G480">
        <v>10021</v>
      </c>
      <c r="H480" t="s">
        <v>52</v>
      </c>
      <c r="I480" t="s">
        <v>58</v>
      </c>
      <c r="J480" s="6" t="str">
        <f t="shared" si="7"/>
        <v>Manhattan-10021</v>
      </c>
      <c r="K480" s="2">
        <v>37586</v>
      </c>
      <c r="L480" s="3">
        <v>168.57</v>
      </c>
      <c r="M480">
        <v>0</v>
      </c>
      <c r="N480" s="3">
        <v>25.81</v>
      </c>
      <c r="O480">
        <v>26</v>
      </c>
      <c r="P480">
        <v>7</v>
      </c>
      <c r="Q480" s="1">
        <v>10707</v>
      </c>
      <c r="R480" s="3">
        <v>300.35000000000002</v>
      </c>
      <c r="S480">
        <v>0</v>
      </c>
      <c r="T480" s="3">
        <v>25.85</v>
      </c>
      <c r="U480">
        <v>48</v>
      </c>
      <c r="V480">
        <v>12</v>
      </c>
      <c r="W480" s="1">
        <v>19617</v>
      </c>
      <c r="X480">
        <v>5</v>
      </c>
      <c r="Y480">
        <v>3</v>
      </c>
      <c r="Z480">
        <v>5</v>
      </c>
      <c r="AA480">
        <v>1</v>
      </c>
      <c r="AB480">
        <v>5</v>
      </c>
      <c r="AC480">
        <v>4</v>
      </c>
      <c r="AD480">
        <v>3</v>
      </c>
      <c r="AE480" s="4">
        <v>0.1527</v>
      </c>
      <c r="AF480" s="4">
        <v>0</v>
      </c>
      <c r="AG480" s="4">
        <v>0</v>
      </c>
      <c r="AH480" s="4">
        <v>5.0000000000000001E-4</v>
      </c>
      <c r="AI480" s="4">
        <v>0</v>
      </c>
      <c r="AJ480" s="4">
        <v>9.6600000000000005E-2</v>
      </c>
      <c r="AK480" s="4">
        <v>0.05</v>
      </c>
      <c r="AL480" s="4">
        <v>0</v>
      </c>
      <c r="AM480" s="4">
        <v>7.3000000000000001E-3</v>
      </c>
      <c r="AN480" s="4">
        <v>6.8199999999999997E-2</v>
      </c>
      <c r="AO480" s="4">
        <v>0</v>
      </c>
      <c r="AP480" s="4">
        <v>9.2999999999999999E-2</v>
      </c>
      <c r="AQ480" s="4">
        <v>0.1022</v>
      </c>
      <c r="AR480" s="4">
        <v>9.2999999999999992E-3</v>
      </c>
      <c r="AS480" s="4">
        <v>9.01E-2</v>
      </c>
      <c r="AT480" s="4">
        <v>0.105</v>
      </c>
      <c r="AU480" s="4">
        <v>1.9099999999999999E-2</v>
      </c>
      <c r="AV480" s="4">
        <v>4.1399999999999999E-2</v>
      </c>
      <c r="AW480" s="4">
        <v>0.1105</v>
      </c>
      <c r="AX480" s="4">
        <v>1.5800000000000002E-2</v>
      </c>
      <c r="AY480" s="4">
        <v>3.8300000000000001E-2</v>
      </c>
    </row>
    <row r="481" spans="1:51" x14ac:dyDescent="0.2">
      <c r="A481">
        <v>1054639425</v>
      </c>
      <c r="B481" t="s">
        <v>60</v>
      </c>
      <c r="C481">
        <v>1</v>
      </c>
      <c r="D481">
        <v>33</v>
      </c>
      <c r="E481" s="1">
        <v>100000</v>
      </c>
      <c r="F481" t="s">
        <v>51</v>
      </c>
      <c r="G481">
        <v>10025</v>
      </c>
      <c r="H481" t="s">
        <v>52</v>
      </c>
      <c r="I481" t="s">
        <v>58</v>
      </c>
      <c r="J481" s="6" t="str">
        <f t="shared" si="7"/>
        <v>Manhattan-10025</v>
      </c>
      <c r="K481" s="2">
        <v>38827</v>
      </c>
      <c r="L481" s="3">
        <v>0</v>
      </c>
      <c r="M481">
        <v>42</v>
      </c>
      <c r="N481" s="3">
        <v>24.58</v>
      </c>
      <c r="O481">
        <v>45</v>
      </c>
      <c r="P481">
        <v>9</v>
      </c>
      <c r="Q481" s="1">
        <v>5969</v>
      </c>
      <c r="R481" s="3">
        <v>0</v>
      </c>
      <c r="S481">
        <v>1</v>
      </c>
      <c r="T481" s="3">
        <v>0</v>
      </c>
      <c r="U481">
        <v>1</v>
      </c>
      <c r="V481">
        <v>18</v>
      </c>
      <c r="W481" s="1">
        <v>41</v>
      </c>
      <c r="X481">
        <v>16</v>
      </c>
      <c r="Y481">
        <v>11</v>
      </c>
      <c r="Z481">
        <v>5</v>
      </c>
      <c r="AA481">
        <v>6</v>
      </c>
      <c r="AB481">
        <v>1</v>
      </c>
      <c r="AC481" t="s">
        <v>54</v>
      </c>
      <c r="AD481">
        <v>4</v>
      </c>
      <c r="AE481" s="4">
        <v>0</v>
      </c>
      <c r="AF481" s="4">
        <v>9.7999999999999997E-3</v>
      </c>
      <c r="AG481" s="4">
        <v>6.3E-3</v>
      </c>
      <c r="AH481" s="4">
        <v>4.8999999999999998E-3</v>
      </c>
      <c r="AI481" s="4">
        <v>1.0200000000000001E-2</v>
      </c>
      <c r="AJ481" s="4">
        <v>0.13469999999999999</v>
      </c>
      <c r="AK481" s="4">
        <v>2.5899999999999999E-2</v>
      </c>
      <c r="AL481" s="4">
        <v>0</v>
      </c>
      <c r="AM481" s="4">
        <v>3.9300000000000002E-2</v>
      </c>
      <c r="AN481" s="4">
        <v>6.9000000000000006E-2</v>
      </c>
      <c r="AO481" s="4">
        <v>2.53E-2</v>
      </c>
      <c r="AP481" s="4">
        <v>7.2300000000000003E-2</v>
      </c>
      <c r="AQ481" s="4">
        <v>8.7900000000000006E-2</v>
      </c>
      <c r="AR481" s="4">
        <v>0</v>
      </c>
      <c r="AS481" s="4">
        <v>3.3599999999999998E-2</v>
      </c>
      <c r="AT481" s="4">
        <v>7.1800000000000003E-2</v>
      </c>
      <c r="AU481" s="4">
        <v>0</v>
      </c>
      <c r="AV481" s="4">
        <v>8.5599999999999996E-2</v>
      </c>
      <c r="AW481" s="4">
        <v>0.27729999999999999</v>
      </c>
      <c r="AX481" s="4">
        <v>0</v>
      </c>
      <c r="AY481" s="4">
        <v>4.5999999999999999E-2</v>
      </c>
    </row>
    <row r="482" spans="1:51" x14ac:dyDescent="0.2">
      <c r="A482">
        <v>105471963</v>
      </c>
      <c r="B482" t="s">
        <v>61</v>
      </c>
      <c r="C482">
        <v>0</v>
      </c>
      <c r="D482">
        <v>46</v>
      </c>
      <c r="E482" s="1">
        <v>150000</v>
      </c>
      <c r="F482" t="s">
        <v>51</v>
      </c>
      <c r="G482">
        <v>10023</v>
      </c>
      <c r="H482" t="s">
        <v>52</v>
      </c>
      <c r="I482" t="s">
        <v>58</v>
      </c>
      <c r="J482" s="6" t="str">
        <f t="shared" si="7"/>
        <v>Manhattan-10023</v>
      </c>
      <c r="K482" s="2">
        <v>38100</v>
      </c>
      <c r="L482" s="3">
        <v>87.87</v>
      </c>
      <c r="M482">
        <v>0</v>
      </c>
      <c r="N482" s="3">
        <v>0.01</v>
      </c>
      <c r="O482">
        <v>13</v>
      </c>
      <c r="P482">
        <v>1</v>
      </c>
      <c r="Q482" s="1">
        <v>1828</v>
      </c>
      <c r="R482" s="3">
        <v>159.75</v>
      </c>
      <c r="S482">
        <v>0</v>
      </c>
      <c r="T482" s="3">
        <v>0.04</v>
      </c>
      <c r="U482">
        <v>25</v>
      </c>
      <c r="V482">
        <v>4</v>
      </c>
      <c r="W482" s="1">
        <v>3511</v>
      </c>
      <c r="X482">
        <v>4</v>
      </c>
      <c r="Y482">
        <v>2</v>
      </c>
      <c r="Z482" t="s">
        <v>54</v>
      </c>
      <c r="AA482">
        <v>2</v>
      </c>
      <c r="AB482">
        <v>2</v>
      </c>
      <c r="AC482">
        <v>3</v>
      </c>
      <c r="AD482" t="s">
        <v>54</v>
      </c>
      <c r="AE482" s="4">
        <v>0</v>
      </c>
      <c r="AF482" s="4">
        <v>0</v>
      </c>
      <c r="AG482" s="4">
        <v>0</v>
      </c>
      <c r="AH482" s="4">
        <v>0</v>
      </c>
      <c r="AI482" s="4">
        <v>0</v>
      </c>
      <c r="AJ482" s="4">
        <v>2.1399999999999999E-2</v>
      </c>
      <c r="AK482" s="4">
        <v>0</v>
      </c>
      <c r="AL482" s="4">
        <v>0</v>
      </c>
      <c r="AM482" s="4">
        <v>3.8800000000000001E-2</v>
      </c>
      <c r="AN482" s="4">
        <v>5.7999999999999996E-3</v>
      </c>
      <c r="AO482" s="4">
        <v>0.224</v>
      </c>
      <c r="AP482" s="4">
        <v>0.25480000000000003</v>
      </c>
      <c r="AQ482" s="4">
        <v>2.81E-2</v>
      </c>
      <c r="AR482" s="4">
        <v>0</v>
      </c>
      <c r="AS482" s="4">
        <v>0</v>
      </c>
      <c r="AT482" s="4">
        <v>0.28470000000000001</v>
      </c>
      <c r="AU482" s="4">
        <v>0</v>
      </c>
      <c r="AV482" s="4">
        <v>0</v>
      </c>
      <c r="AW482" s="4">
        <v>0.1424</v>
      </c>
      <c r="AX482" s="4">
        <v>0</v>
      </c>
      <c r="AY482" s="4">
        <v>0</v>
      </c>
    </row>
    <row r="483" spans="1:51" x14ac:dyDescent="0.2">
      <c r="A483">
        <v>10549079958</v>
      </c>
      <c r="B483" t="s">
        <v>60</v>
      </c>
      <c r="C483">
        <v>1</v>
      </c>
      <c r="D483">
        <v>65</v>
      </c>
      <c r="E483" s="1">
        <v>50000</v>
      </c>
      <c r="F483" t="s">
        <v>51</v>
      </c>
      <c r="G483">
        <v>11205</v>
      </c>
      <c r="H483" t="s">
        <v>52</v>
      </c>
      <c r="I483" t="s">
        <v>56</v>
      </c>
      <c r="J483" s="6" t="str">
        <f t="shared" si="7"/>
        <v>Brooklyn-11205</v>
      </c>
      <c r="K483" s="2">
        <v>40986</v>
      </c>
      <c r="L483" s="3">
        <v>0</v>
      </c>
      <c r="M483">
        <v>81</v>
      </c>
      <c r="N483" s="3">
        <v>0.09</v>
      </c>
      <c r="O483">
        <v>82</v>
      </c>
      <c r="P483">
        <v>7</v>
      </c>
      <c r="Q483" s="1">
        <v>10010</v>
      </c>
      <c r="R483" s="3">
        <v>0</v>
      </c>
      <c r="S483">
        <v>169</v>
      </c>
      <c r="T483" s="3">
        <v>0.18</v>
      </c>
      <c r="U483">
        <v>169</v>
      </c>
      <c r="V483">
        <v>15</v>
      </c>
      <c r="W483" s="1">
        <v>17335</v>
      </c>
      <c r="X483">
        <v>5</v>
      </c>
      <c r="Y483">
        <v>21</v>
      </c>
      <c r="Z483">
        <v>10</v>
      </c>
      <c r="AA483">
        <v>16</v>
      </c>
      <c r="AB483">
        <v>12</v>
      </c>
      <c r="AC483">
        <v>14</v>
      </c>
      <c r="AD483">
        <v>3</v>
      </c>
      <c r="AE483" s="4">
        <v>1.34E-2</v>
      </c>
      <c r="AF483" s="4">
        <v>3.4000000000000002E-2</v>
      </c>
      <c r="AG483" s="4">
        <v>1.04E-2</v>
      </c>
      <c r="AH483" s="4">
        <v>1.8700000000000001E-2</v>
      </c>
      <c r="AI483" s="4">
        <v>0</v>
      </c>
      <c r="AJ483" s="4">
        <v>0.13900000000000001</v>
      </c>
      <c r="AK483" s="4">
        <v>3.4200000000000001E-2</v>
      </c>
      <c r="AL483" s="4">
        <v>3.0000000000000001E-3</v>
      </c>
      <c r="AM483" s="4">
        <v>1.06E-2</v>
      </c>
      <c r="AN483" s="4">
        <v>0.1452</v>
      </c>
      <c r="AO483" s="4">
        <v>5.4300000000000001E-2</v>
      </c>
      <c r="AP483" s="4">
        <v>0.1114</v>
      </c>
      <c r="AQ483" s="4">
        <v>6.8999999999999999E-3</v>
      </c>
      <c r="AR483" s="4">
        <v>0</v>
      </c>
      <c r="AS483" s="4">
        <v>3.15E-2</v>
      </c>
      <c r="AT483" s="4">
        <v>5.5800000000000002E-2</v>
      </c>
      <c r="AU483" s="4">
        <v>0</v>
      </c>
      <c r="AV483" s="4">
        <v>7.6700000000000004E-2</v>
      </c>
      <c r="AW483" s="4">
        <v>0.21049999999999999</v>
      </c>
      <c r="AX483" s="4">
        <v>9.1000000000000004E-3</v>
      </c>
      <c r="AY483" s="4">
        <v>3.5299999999999998E-2</v>
      </c>
    </row>
    <row r="484" spans="1:51" x14ac:dyDescent="0.2">
      <c r="A484">
        <v>10549114222</v>
      </c>
      <c r="B484" t="s">
        <v>55</v>
      </c>
      <c r="C484">
        <v>0</v>
      </c>
      <c r="D484">
        <v>22</v>
      </c>
      <c r="E484" s="1">
        <v>300000</v>
      </c>
      <c r="F484" t="s">
        <v>51</v>
      </c>
      <c r="G484">
        <v>10024</v>
      </c>
      <c r="H484" t="s">
        <v>52</v>
      </c>
      <c r="I484" t="s">
        <v>58</v>
      </c>
      <c r="J484" s="6" t="str">
        <f t="shared" si="7"/>
        <v>Manhattan-10024</v>
      </c>
      <c r="K484" s="2">
        <v>40986</v>
      </c>
      <c r="L484" s="3">
        <v>0</v>
      </c>
      <c r="M484">
        <v>17</v>
      </c>
      <c r="N484" s="3">
        <v>25.03</v>
      </c>
      <c r="O484">
        <v>19</v>
      </c>
      <c r="P484">
        <v>6</v>
      </c>
      <c r="Q484" s="1">
        <v>2830</v>
      </c>
      <c r="R484" s="3">
        <v>0</v>
      </c>
      <c r="S484">
        <v>36</v>
      </c>
      <c r="T484" s="3">
        <v>71.81</v>
      </c>
      <c r="U484">
        <v>36</v>
      </c>
      <c r="V484">
        <v>14</v>
      </c>
      <c r="W484" s="1">
        <v>5947</v>
      </c>
      <c r="X484">
        <v>1</v>
      </c>
      <c r="Y484">
        <v>3</v>
      </c>
      <c r="Z484">
        <v>6</v>
      </c>
      <c r="AA484">
        <v>2</v>
      </c>
      <c r="AB484">
        <v>3</v>
      </c>
      <c r="AC484" t="s">
        <v>54</v>
      </c>
      <c r="AD484">
        <v>2</v>
      </c>
      <c r="AE484" s="4">
        <v>0</v>
      </c>
      <c r="AF484" s="4">
        <v>0</v>
      </c>
      <c r="AG484" s="4">
        <v>0</v>
      </c>
      <c r="AH484" s="4">
        <v>0</v>
      </c>
      <c r="AI484" s="4">
        <v>0</v>
      </c>
      <c r="AJ484" s="4">
        <v>0.1767</v>
      </c>
      <c r="AK484" s="4">
        <v>5.4100000000000002E-2</v>
      </c>
      <c r="AL484" s="4">
        <v>0</v>
      </c>
      <c r="AM484" s="4">
        <v>8.7900000000000006E-2</v>
      </c>
      <c r="AN484" s="4">
        <v>5.5199999999999999E-2</v>
      </c>
      <c r="AO484" s="4">
        <v>0</v>
      </c>
      <c r="AP484" s="4">
        <v>2.9000000000000001E-2</v>
      </c>
      <c r="AQ484" s="4">
        <v>8.6400000000000005E-2</v>
      </c>
      <c r="AR484" s="4">
        <v>0</v>
      </c>
      <c r="AS484" s="4">
        <v>0</v>
      </c>
      <c r="AT484" s="4">
        <v>8.5599999999999996E-2</v>
      </c>
      <c r="AU484" s="4">
        <v>0</v>
      </c>
      <c r="AV484" s="4">
        <v>6.4999999999999997E-3</v>
      </c>
      <c r="AW484" s="4">
        <v>0.32819999999999999</v>
      </c>
      <c r="AX484" s="4">
        <v>0</v>
      </c>
      <c r="AY484" s="4">
        <v>9.0300000000000005E-2</v>
      </c>
    </row>
    <row r="485" spans="1:51" x14ac:dyDescent="0.2">
      <c r="A485">
        <v>10551538796</v>
      </c>
      <c r="B485" t="s">
        <v>55</v>
      </c>
      <c r="C485">
        <v>0</v>
      </c>
      <c r="D485">
        <v>49</v>
      </c>
      <c r="E485" s="1">
        <v>150000</v>
      </c>
      <c r="F485" t="s">
        <v>57</v>
      </c>
      <c r="G485">
        <v>10019</v>
      </c>
      <c r="H485" t="s">
        <v>52</v>
      </c>
      <c r="I485" t="s">
        <v>58</v>
      </c>
      <c r="J485" s="6" t="str">
        <f t="shared" si="7"/>
        <v>Manhattan-10019</v>
      </c>
      <c r="K485" s="2">
        <v>40986</v>
      </c>
      <c r="L485" s="3">
        <v>62.91</v>
      </c>
      <c r="M485">
        <v>0</v>
      </c>
      <c r="N485" s="3">
        <v>0.02</v>
      </c>
      <c r="O485">
        <v>14</v>
      </c>
      <c r="P485">
        <v>2</v>
      </c>
      <c r="Q485" s="1">
        <v>407</v>
      </c>
      <c r="R485" s="3">
        <v>116.82</v>
      </c>
      <c r="S485">
        <v>0</v>
      </c>
      <c r="T485" s="3">
        <v>0.04</v>
      </c>
      <c r="U485">
        <v>18</v>
      </c>
      <c r="V485">
        <v>4</v>
      </c>
      <c r="W485" s="1">
        <v>892</v>
      </c>
      <c r="X485">
        <v>5</v>
      </c>
      <c r="Y485">
        <v>2</v>
      </c>
      <c r="Z485">
        <v>1</v>
      </c>
      <c r="AA485">
        <v>2</v>
      </c>
      <c r="AB485">
        <v>1</v>
      </c>
      <c r="AC485">
        <v>2</v>
      </c>
      <c r="AD485">
        <v>1</v>
      </c>
      <c r="AE485" s="4">
        <v>0</v>
      </c>
      <c r="AF485" s="4">
        <v>0</v>
      </c>
      <c r="AG485" s="4">
        <v>0</v>
      </c>
      <c r="AH485" s="4">
        <v>0</v>
      </c>
      <c r="AI485" s="4">
        <v>0</v>
      </c>
      <c r="AJ485" s="4">
        <v>0</v>
      </c>
      <c r="AK485" s="4">
        <v>0</v>
      </c>
      <c r="AL485" s="4">
        <v>0</v>
      </c>
      <c r="AM485" s="4">
        <v>0</v>
      </c>
      <c r="AN485" s="4">
        <v>0</v>
      </c>
      <c r="AO485" s="4">
        <v>9.1999999999999998E-3</v>
      </c>
      <c r="AP485" s="4">
        <v>0.80669999999999997</v>
      </c>
      <c r="AQ485" s="4">
        <v>0</v>
      </c>
      <c r="AR485" s="4">
        <v>0</v>
      </c>
      <c r="AS485" s="4">
        <v>0</v>
      </c>
      <c r="AT485" s="4">
        <v>0.18410000000000001</v>
      </c>
      <c r="AU485" s="4">
        <v>0</v>
      </c>
      <c r="AV485" s="4">
        <v>0</v>
      </c>
      <c r="AW485" s="4">
        <v>0</v>
      </c>
      <c r="AX485" s="4">
        <v>0</v>
      </c>
      <c r="AY485" s="4">
        <v>0</v>
      </c>
    </row>
    <row r="486" spans="1:51" x14ac:dyDescent="0.2">
      <c r="A486">
        <v>1055297432</v>
      </c>
      <c r="B486" t="s">
        <v>59</v>
      </c>
      <c r="C486">
        <v>1</v>
      </c>
      <c r="D486">
        <v>49</v>
      </c>
      <c r="E486" s="1">
        <v>150000</v>
      </c>
      <c r="F486" t="s">
        <v>51</v>
      </c>
      <c r="G486">
        <v>11215</v>
      </c>
      <c r="H486" t="s">
        <v>52</v>
      </c>
      <c r="I486" t="s">
        <v>56</v>
      </c>
      <c r="J486" s="6" t="str">
        <f t="shared" si="7"/>
        <v>Brooklyn-11215</v>
      </c>
      <c r="K486" s="2">
        <v>38827</v>
      </c>
      <c r="L486" s="3">
        <v>0</v>
      </c>
      <c r="M486">
        <v>17</v>
      </c>
      <c r="N486" s="3">
        <v>185.56</v>
      </c>
      <c r="O486">
        <v>20</v>
      </c>
      <c r="P486">
        <v>16</v>
      </c>
      <c r="Q486" s="1">
        <v>1939</v>
      </c>
      <c r="R486" s="3">
        <v>0</v>
      </c>
      <c r="S486">
        <v>47</v>
      </c>
      <c r="T486" s="3">
        <v>364.89</v>
      </c>
      <c r="U486">
        <v>49</v>
      </c>
      <c r="V486">
        <v>40</v>
      </c>
      <c r="W486" s="1">
        <v>4663</v>
      </c>
      <c r="X486">
        <v>3</v>
      </c>
      <c r="Y486">
        <v>1</v>
      </c>
      <c r="Z486">
        <v>2</v>
      </c>
      <c r="AA486">
        <v>3</v>
      </c>
      <c r="AB486">
        <v>4</v>
      </c>
      <c r="AC486">
        <v>2</v>
      </c>
      <c r="AD486">
        <v>3</v>
      </c>
      <c r="AE486" s="4">
        <v>0</v>
      </c>
      <c r="AF486" s="4">
        <v>0</v>
      </c>
      <c r="AG486" s="4">
        <v>2.6599999999999999E-2</v>
      </c>
      <c r="AH486" s="4">
        <v>3.0999999999999999E-3</v>
      </c>
      <c r="AI486" s="4">
        <v>0</v>
      </c>
      <c r="AJ486" s="4">
        <v>5.1799999999999999E-2</v>
      </c>
      <c r="AK486" s="4">
        <v>4.9799999999999997E-2</v>
      </c>
      <c r="AL486" s="4">
        <v>0</v>
      </c>
      <c r="AM486" s="4">
        <v>0.16270000000000001</v>
      </c>
      <c r="AN486" s="4">
        <v>1.23E-2</v>
      </c>
      <c r="AO486" s="4">
        <v>0</v>
      </c>
      <c r="AP486" s="4">
        <v>6.1499999999999999E-2</v>
      </c>
      <c r="AQ486" s="4">
        <v>0.55700000000000005</v>
      </c>
      <c r="AR486" s="4">
        <v>0</v>
      </c>
      <c r="AS486" s="4">
        <v>0</v>
      </c>
      <c r="AT486" s="4">
        <v>3.6499999999999998E-2</v>
      </c>
      <c r="AU486" s="4">
        <v>0</v>
      </c>
      <c r="AV486" s="4">
        <v>0</v>
      </c>
      <c r="AW486" s="4">
        <v>2.4299999999999999E-2</v>
      </c>
      <c r="AX486" s="4">
        <v>0</v>
      </c>
      <c r="AY486" s="4">
        <v>1.44E-2</v>
      </c>
    </row>
    <row r="487" spans="1:51" x14ac:dyDescent="0.2">
      <c r="A487">
        <v>105553308</v>
      </c>
      <c r="B487" t="s">
        <v>61</v>
      </c>
      <c r="C487">
        <v>0</v>
      </c>
      <c r="D487">
        <v>41</v>
      </c>
      <c r="E487" s="1">
        <v>40000</v>
      </c>
      <c r="F487" t="s">
        <v>57</v>
      </c>
      <c r="G487">
        <v>11106</v>
      </c>
      <c r="H487" t="s">
        <v>52</v>
      </c>
      <c r="I487" t="s">
        <v>53</v>
      </c>
      <c r="J487" s="6" t="str">
        <f t="shared" si="7"/>
        <v>Queens-11106</v>
      </c>
      <c r="K487" s="2">
        <v>38103</v>
      </c>
      <c r="L487" s="3">
        <v>39.94</v>
      </c>
      <c r="M487">
        <v>0</v>
      </c>
      <c r="N487" s="3">
        <v>104.36</v>
      </c>
      <c r="O487">
        <v>15</v>
      </c>
      <c r="P487">
        <v>12</v>
      </c>
      <c r="Q487" s="1">
        <v>2196</v>
      </c>
      <c r="R487" s="3">
        <v>99.84</v>
      </c>
      <c r="S487">
        <v>0</v>
      </c>
      <c r="T487" s="3">
        <v>195.23</v>
      </c>
      <c r="U487">
        <v>37</v>
      </c>
      <c r="V487">
        <v>26</v>
      </c>
      <c r="W487" s="1">
        <v>5339</v>
      </c>
      <c r="X487">
        <v>4</v>
      </c>
      <c r="Y487">
        <v>1</v>
      </c>
      <c r="Z487">
        <v>5</v>
      </c>
      <c r="AA487">
        <v>1</v>
      </c>
      <c r="AB487">
        <v>2</v>
      </c>
      <c r="AC487">
        <v>1</v>
      </c>
      <c r="AD487">
        <v>1</v>
      </c>
      <c r="AE487" s="4">
        <v>0</v>
      </c>
      <c r="AF487" s="4">
        <v>0</v>
      </c>
      <c r="AG487" s="4">
        <v>0</v>
      </c>
      <c r="AH487" s="4">
        <v>4.19E-2</v>
      </c>
      <c r="AI487" s="4">
        <v>0</v>
      </c>
      <c r="AJ487" s="4">
        <v>0.11070000000000001</v>
      </c>
      <c r="AK487" s="4">
        <v>6.1800000000000001E-2</v>
      </c>
      <c r="AL487" s="4">
        <v>0</v>
      </c>
      <c r="AM487" s="4">
        <v>0.18049999999999999</v>
      </c>
      <c r="AN487" s="4">
        <v>6.9500000000000006E-2</v>
      </c>
      <c r="AO487" s="4">
        <v>3.3999999999999998E-3</v>
      </c>
      <c r="AP487" s="4">
        <v>0</v>
      </c>
      <c r="AQ487" s="4">
        <v>0</v>
      </c>
      <c r="AR487" s="4">
        <v>0</v>
      </c>
      <c r="AS487" s="4">
        <v>1.9199999999999998E-2</v>
      </c>
      <c r="AT487" s="4">
        <v>3.39E-2</v>
      </c>
      <c r="AU487" s="4">
        <v>6.3299999999999995E-2</v>
      </c>
      <c r="AV487" s="4">
        <v>0.13600000000000001</v>
      </c>
      <c r="AW487" s="4">
        <v>0.24060000000000001</v>
      </c>
      <c r="AX487" s="4">
        <v>0</v>
      </c>
      <c r="AY487" s="4">
        <v>3.9300000000000002E-2</v>
      </c>
    </row>
    <row r="488" spans="1:51" x14ac:dyDescent="0.2">
      <c r="A488">
        <v>10556944627</v>
      </c>
      <c r="B488" t="s">
        <v>61</v>
      </c>
      <c r="C488">
        <v>0</v>
      </c>
      <c r="D488">
        <v>26</v>
      </c>
      <c r="E488" s="1">
        <v>75000</v>
      </c>
      <c r="F488" t="s">
        <v>57</v>
      </c>
      <c r="G488">
        <v>11203</v>
      </c>
      <c r="H488" t="s">
        <v>52</v>
      </c>
      <c r="I488" t="s">
        <v>56</v>
      </c>
      <c r="J488" s="6" t="str">
        <f t="shared" si="7"/>
        <v>Brooklyn-11203</v>
      </c>
      <c r="K488" s="2">
        <v>40991</v>
      </c>
      <c r="L488" s="3">
        <v>56.91</v>
      </c>
      <c r="M488">
        <v>0</v>
      </c>
      <c r="N488" s="3">
        <v>29.01</v>
      </c>
      <c r="O488">
        <v>10</v>
      </c>
      <c r="P488">
        <v>3</v>
      </c>
      <c r="Q488" s="1">
        <v>582</v>
      </c>
      <c r="R488" s="3">
        <v>74.88</v>
      </c>
      <c r="S488">
        <v>0</v>
      </c>
      <c r="T488" s="3">
        <v>29.02</v>
      </c>
      <c r="U488">
        <v>13</v>
      </c>
      <c r="V488">
        <v>4</v>
      </c>
      <c r="W488" s="1">
        <v>937</v>
      </c>
      <c r="X488">
        <v>1</v>
      </c>
      <c r="Y488" t="s">
        <v>54</v>
      </c>
      <c r="Z488">
        <v>1</v>
      </c>
      <c r="AA488">
        <v>4</v>
      </c>
      <c r="AB488">
        <v>1</v>
      </c>
      <c r="AC488">
        <v>2</v>
      </c>
      <c r="AD488">
        <v>1</v>
      </c>
      <c r="AE488" s="4">
        <v>0</v>
      </c>
      <c r="AF488" s="4">
        <v>0</v>
      </c>
      <c r="AG488" s="4">
        <v>0</v>
      </c>
      <c r="AH488" s="4">
        <v>0</v>
      </c>
      <c r="AI488" s="4">
        <v>0</v>
      </c>
      <c r="AJ488" s="4">
        <v>5.8900000000000001E-2</v>
      </c>
      <c r="AK488" s="4">
        <v>4.8599999999999997E-2</v>
      </c>
      <c r="AL488" s="4">
        <v>0</v>
      </c>
      <c r="AM488" s="4">
        <v>0</v>
      </c>
      <c r="AN488" s="4">
        <v>0.1019</v>
      </c>
      <c r="AO488" s="4">
        <v>0</v>
      </c>
      <c r="AP488" s="4">
        <v>0</v>
      </c>
      <c r="AQ488" s="4">
        <v>0</v>
      </c>
      <c r="AR488" s="4">
        <v>0</v>
      </c>
      <c r="AS488" s="4">
        <v>0.21510000000000001</v>
      </c>
      <c r="AT488" s="4">
        <v>9.0300000000000005E-2</v>
      </c>
      <c r="AU488" s="4">
        <v>0</v>
      </c>
      <c r="AV488" s="4">
        <v>0</v>
      </c>
      <c r="AW488" s="4">
        <v>0.41039999999999999</v>
      </c>
      <c r="AX488" s="4">
        <v>0</v>
      </c>
      <c r="AY488" s="4">
        <v>7.4800000000000005E-2</v>
      </c>
    </row>
    <row r="489" spans="1:51" x14ac:dyDescent="0.2">
      <c r="A489">
        <v>10557001265</v>
      </c>
      <c r="B489" t="s">
        <v>55</v>
      </c>
      <c r="C489">
        <v>1</v>
      </c>
      <c r="D489">
        <v>72</v>
      </c>
      <c r="E489" s="1">
        <v>300000</v>
      </c>
      <c r="F489" t="s">
        <v>51</v>
      </c>
      <c r="G489">
        <v>10024</v>
      </c>
      <c r="H489" t="s">
        <v>52</v>
      </c>
      <c r="I489" t="s">
        <v>58</v>
      </c>
      <c r="J489" s="6" t="str">
        <f t="shared" si="7"/>
        <v>Manhattan-10024</v>
      </c>
      <c r="K489" s="2">
        <v>40986</v>
      </c>
      <c r="L489" s="3">
        <v>0</v>
      </c>
      <c r="M489">
        <v>25</v>
      </c>
      <c r="N489" s="3">
        <v>8.33</v>
      </c>
      <c r="O489">
        <v>29</v>
      </c>
      <c r="P489">
        <v>8</v>
      </c>
      <c r="Q489" s="1">
        <v>2882</v>
      </c>
      <c r="R489" s="3">
        <v>0</v>
      </c>
      <c r="S489">
        <v>44</v>
      </c>
      <c r="T489" s="3">
        <v>8.36</v>
      </c>
      <c r="U489">
        <v>44</v>
      </c>
      <c r="V489">
        <v>12</v>
      </c>
      <c r="W489" s="1">
        <v>4974</v>
      </c>
      <c r="X489">
        <v>1</v>
      </c>
      <c r="Y489" t="s">
        <v>54</v>
      </c>
      <c r="Z489">
        <v>2</v>
      </c>
      <c r="AA489">
        <v>1</v>
      </c>
      <c r="AB489">
        <v>7</v>
      </c>
      <c r="AC489">
        <v>6</v>
      </c>
      <c r="AD489">
        <v>8</v>
      </c>
      <c r="AE489" s="4">
        <v>0.19259999999999999</v>
      </c>
      <c r="AF489" s="4">
        <v>0</v>
      </c>
      <c r="AG489" s="4">
        <v>3.2099999999999997E-2</v>
      </c>
      <c r="AH489" s="4">
        <v>4.7199999999999999E-2</v>
      </c>
      <c r="AI489" s="4">
        <v>0</v>
      </c>
      <c r="AJ489" s="4">
        <v>8.1699999999999995E-2</v>
      </c>
      <c r="AK489" s="4">
        <v>8.0100000000000005E-2</v>
      </c>
      <c r="AL489" s="4">
        <v>0</v>
      </c>
      <c r="AM489" s="4">
        <v>4.7899999999999998E-2</v>
      </c>
      <c r="AN489" s="4">
        <v>6.7000000000000002E-3</v>
      </c>
      <c r="AO489" s="4">
        <v>5.0000000000000001E-3</v>
      </c>
      <c r="AP489" s="4">
        <v>1.5E-3</v>
      </c>
      <c r="AQ489" s="4">
        <v>0.16900000000000001</v>
      </c>
      <c r="AR489" s="4">
        <v>0</v>
      </c>
      <c r="AS489" s="4">
        <v>4.9500000000000002E-2</v>
      </c>
      <c r="AT489" s="4">
        <v>3.0499999999999999E-2</v>
      </c>
      <c r="AU489" s="4">
        <v>0</v>
      </c>
      <c r="AV489" s="4">
        <v>4.58E-2</v>
      </c>
      <c r="AW489" s="4">
        <v>7.8100000000000003E-2</v>
      </c>
      <c r="AX489" s="4">
        <v>0.1119</v>
      </c>
      <c r="AY489" s="4">
        <v>2.0500000000000001E-2</v>
      </c>
    </row>
    <row r="490" spans="1:51" x14ac:dyDescent="0.2">
      <c r="A490">
        <v>10559930650</v>
      </c>
      <c r="B490" t="s">
        <v>61</v>
      </c>
      <c r="C490">
        <v>0</v>
      </c>
      <c r="D490">
        <v>28</v>
      </c>
      <c r="E490" s="1">
        <v>200000</v>
      </c>
      <c r="F490" t="s">
        <v>51</v>
      </c>
      <c r="G490">
        <v>10021</v>
      </c>
      <c r="H490" t="s">
        <v>52</v>
      </c>
      <c r="I490" t="s">
        <v>58</v>
      </c>
      <c r="J490" s="6" t="str">
        <f t="shared" si="7"/>
        <v>Manhattan-10021</v>
      </c>
      <c r="K490" s="2">
        <v>41050</v>
      </c>
      <c r="L490" s="3">
        <v>26.96</v>
      </c>
      <c r="M490">
        <v>0</v>
      </c>
      <c r="N490" s="3">
        <v>20.98</v>
      </c>
      <c r="O490">
        <v>9</v>
      </c>
      <c r="P490">
        <v>4</v>
      </c>
      <c r="Q490" s="1">
        <v>719</v>
      </c>
      <c r="R490" s="3">
        <v>26.96</v>
      </c>
      <c r="S490">
        <v>0</v>
      </c>
      <c r="T490" s="3">
        <v>20.98</v>
      </c>
      <c r="U490">
        <v>7</v>
      </c>
      <c r="V490">
        <v>9</v>
      </c>
      <c r="W490" s="1">
        <v>719</v>
      </c>
      <c r="X490">
        <v>3</v>
      </c>
      <c r="Y490">
        <v>2</v>
      </c>
      <c r="Z490" t="s">
        <v>54</v>
      </c>
      <c r="AA490">
        <v>3</v>
      </c>
      <c r="AB490">
        <v>1</v>
      </c>
      <c r="AC490" t="s">
        <v>54</v>
      </c>
      <c r="AD490" t="s">
        <v>54</v>
      </c>
      <c r="AE490" s="4">
        <v>0</v>
      </c>
      <c r="AF490" s="4">
        <v>5.8099999999999999E-2</v>
      </c>
      <c r="AG490" s="4">
        <v>0</v>
      </c>
      <c r="AH490" s="4">
        <v>2.75E-2</v>
      </c>
      <c r="AI490" s="4">
        <v>0</v>
      </c>
      <c r="AJ490" s="4">
        <v>0.20130000000000001</v>
      </c>
      <c r="AK490" s="4">
        <v>8.7099999999999997E-2</v>
      </c>
      <c r="AL490" s="4">
        <v>1.9900000000000001E-2</v>
      </c>
      <c r="AM490" s="4">
        <v>1.5599999999999999E-2</v>
      </c>
      <c r="AN490" s="4">
        <v>5.0799999999999998E-2</v>
      </c>
      <c r="AO490" s="4">
        <v>1.9900000000000001E-2</v>
      </c>
      <c r="AP490" s="4">
        <v>4.0500000000000001E-2</v>
      </c>
      <c r="AQ490" s="4">
        <v>3.5200000000000002E-2</v>
      </c>
      <c r="AR490" s="4">
        <v>0</v>
      </c>
      <c r="AS490" s="4">
        <v>3.2099999999999997E-2</v>
      </c>
      <c r="AT490" s="4">
        <v>3.8600000000000002E-2</v>
      </c>
      <c r="AU490" s="4">
        <v>0</v>
      </c>
      <c r="AV490" s="4">
        <v>1.2200000000000001E-2</v>
      </c>
      <c r="AW490" s="4">
        <v>0.35120000000000001</v>
      </c>
      <c r="AX490" s="4">
        <v>0</v>
      </c>
      <c r="AY490" s="4">
        <v>9.9000000000000008E-3</v>
      </c>
    </row>
    <row r="491" spans="1:51" x14ac:dyDescent="0.2">
      <c r="A491">
        <v>10561479721</v>
      </c>
      <c r="B491" t="s">
        <v>50</v>
      </c>
      <c r="C491">
        <v>1</v>
      </c>
      <c r="D491">
        <v>27</v>
      </c>
      <c r="E491" s="1">
        <v>75000</v>
      </c>
      <c r="F491" t="s">
        <v>51</v>
      </c>
      <c r="G491">
        <v>10004</v>
      </c>
      <c r="H491" t="s">
        <v>52</v>
      </c>
      <c r="I491" t="s">
        <v>58</v>
      </c>
      <c r="J491" s="6" t="str">
        <f t="shared" si="7"/>
        <v>Manhattan-10004</v>
      </c>
      <c r="K491" s="2">
        <v>41199</v>
      </c>
      <c r="L491" s="3">
        <v>0</v>
      </c>
      <c r="M491">
        <v>45</v>
      </c>
      <c r="N491" s="3">
        <v>31.92</v>
      </c>
      <c r="O491">
        <v>47</v>
      </c>
      <c r="P491">
        <v>12</v>
      </c>
      <c r="Q491" s="1">
        <v>3870</v>
      </c>
      <c r="R491" s="3">
        <v>0</v>
      </c>
      <c r="S491">
        <v>84</v>
      </c>
      <c r="T491" s="3">
        <v>31.93</v>
      </c>
      <c r="U491">
        <v>84</v>
      </c>
      <c r="V491">
        <v>13</v>
      </c>
      <c r="W491" s="1">
        <v>6126</v>
      </c>
      <c r="X491">
        <v>7</v>
      </c>
      <c r="Y491">
        <v>10</v>
      </c>
      <c r="Z491">
        <v>13</v>
      </c>
      <c r="AA491">
        <v>7</v>
      </c>
      <c r="AB491">
        <v>3</v>
      </c>
      <c r="AC491">
        <v>3</v>
      </c>
      <c r="AD491">
        <v>2</v>
      </c>
      <c r="AE491" s="4">
        <v>0.1158</v>
      </c>
      <c r="AF491" s="4">
        <v>1.4E-3</v>
      </c>
      <c r="AG491" s="4">
        <v>4.0000000000000001E-3</v>
      </c>
      <c r="AH491" s="4">
        <v>1.6299999999999999E-2</v>
      </c>
      <c r="AI491" s="4">
        <v>0</v>
      </c>
      <c r="AJ491" s="4">
        <v>3.4799999999999998E-2</v>
      </c>
      <c r="AK491" s="4">
        <v>2.46E-2</v>
      </c>
      <c r="AL491" s="4">
        <v>0</v>
      </c>
      <c r="AM491" s="4">
        <v>2.5499999999999998E-2</v>
      </c>
      <c r="AN491" s="4">
        <v>0.10299999999999999</v>
      </c>
      <c r="AO491" s="4">
        <v>0.10349999999999999</v>
      </c>
      <c r="AP491" s="4">
        <v>6.83E-2</v>
      </c>
      <c r="AQ491" s="4">
        <v>0.19670000000000001</v>
      </c>
      <c r="AR491" s="4">
        <v>0</v>
      </c>
      <c r="AS491" s="4">
        <v>6.3E-3</v>
      </c>
      <c r="AT491" s="4">
        <v>5.4899999999999997E-2</v>
      </c>
      <c r="AU491" s="4">
        <v>0</v>
      </c>
      <c r="AV491" s="4">
        <v>6.25E-2</v>
      </c>
      <c r="AW491" s="4">
        <v>0.14810000000000001</v>
      </c>
      <c r="AX491" s="4">
        <v>0</v>
      </c>
      <c r="AY491" s="4">
        <v>3.4099999999999998E-2</v>
      </c>
    </row>
    <row r="492" spans="1:51" x14ac:dyDescent="0.2">
      <c r="A492">
        <v>10568473116</v>
      </c>
      <c r="B492" t="s">
        <v>55</v>
      </c>
      <c r="C492">
        <v>0</v>
      </c>
      <c r="D492">
        <v>37</v>
      </c>
      <c r="E492" s="1">
        <v>-1</v>
      </c>
      <c r="F492" t="s">
        <v>51</v>
      </c>
      <c r="G492">
        <v>10065</v>
      </c>
      <c r="H492" t="s">
        <v>52</v>
      </c>
      <c r="I492" t="s">
        <v>58</v>
      </c>
      <c r="J492" s="6" t="str">
        <f t="shared" si="7"/>
        <v>Manhattan-10065</v>
      </c>
      <c r="K492" s="2">
        <v>41040</v>
      </c>
      <c r="L492" s="3">
        <v>0</v>
      </c>
      <c r="M492">
        <v>23</v>
      </c>
      <c r="N492" s="3">
        <v>98.01</v>
      </c>
      <c r="O492">
        <v>25</v>
      </c>
      <c r="P492">
        <v>14</v>
      </c>
      <c r="Q492" s="1">
        <v>2523</v>
      </c>
      <c r="R492" s="3">
        <v>0</v>
      </c>
      <c r="S492">
        <v>0</v>
      </c>
      <c r="T492" s="3">
        <v>11.98</v>
      </c>
      <c r="U492">
        <v>2</v>
      </c>
      <c r="V492">
        <v>30</v>
      </c>
      <c r="W492" s="1">
        <v>170</v>
      </c>
      <c r="X492">
        <v>1</v>
      </c>
      <c r="Y492" t="s">
        <v>54</v>
      </c>
      <c r="Z492">
        <v>9</v>
      </c>
      <c r="AA492">
        <v>3</v>
      </c>
      <c r="AB492">
        <v>2</v>
      </c>
      <c r="AC492">
        <v>7</v>
      </c>
      <c r="AD492">
        <v>1</v>
      </c>
      <c r="AE492" s="4">
        <v>0.45019999999999999</v>
      </c>
      <c r="AF492" s="4">
        <v>3.0200000000000001E-2</v>
      </c>
      <c r="AG492" s="4">
        <v>0</v>
      </c>
      <c r="AH492" s="4">
        <v>7.3000000000000001E-3</v>
      </c>
      <c r="AI492" s="4">
        <v>0</v>
      </c>
      <c r="AJ492" s="4">
        <v>9.9299999999999999E-2</v>
      </c>
      <c r="AK492" s="4">
        <v>8.3000000000000001E-3</v>
      </c>
      <c r="AL492" s="4">
        <v>0</v>
      </c>
      <c r="AM492" s="4">
        <v>4.5999999999999999E-2</v>
      </c>
      <c r="AN492" s="4">
        <v>5.9200000000000003E-2</v>
      </c>
      <c r="AO492" s="4">
        <v>0</v>
      </c>
      <c r="AP492" s="4">
        <v>0</v>
      </c>
      <c r="AQ492" s="4">
        <v>3.3700000000000001E-2</v>
      </c>
      <c r="AR492" s="4">
        <v>0</v>
      </c>
      <c r="AS492" s="4">
        <v>6.6E-3</v>
      </c>
      <c r="AT492" s="4">
        <v>3.1800000000000002E-2</v>
      </c>
      <c r="AU492" s="4">
        <v>0</v>
      </c>
      <c r="AV492" s="4">
        <v>2.4500000000000001E-2</v>
      </c>
      <c r="AW492" s="4">
        <v>0.15509999999999999</v>
      </c>
      <c r="AX492" s="4">
        <v>0</v>
      </c>
      <c r="AY492" s="4">
        <v>4.7699999999999999E-2</v>
      </c>
    </row>
    <row r="493" spans="1:51" x14ac:dyDescent="0.2">
      <c r="A493">
        <v>105690600</v>
      </c>
      <c r="B493" t="s">
        <v>50</v>
      </c>
      <c r="C493">
        <v>1</v>
      </c>
      <c r="D493">
        <v>42</v>
      </c>
      <c r="E493" s="1">
        <v>200000</v>
      </c>
      <c r="F493" t="s">
        <v>57</v>
      </c>
      <c r="G493">
        <v>10013</v>
      </c>
      <c r="H493" t="s">
        <v>52</v>
      </c>
      <c r="I493" t="s">
        <v>58</v>
      </c>
      <c r="J493" s="6" t="str">
        <f t="shared" si="7"/>
        <v>Manhattan-10013</v>
      </c>
      <c r="K493" s="2">
        <v>38101</v>
      </c>
      <c r="L493" s="3">
        <v>0</v>
      </c>
      <c r="M493">
        <v>39</v>
      </c>
      <c r="N493" s="3">
        <v>12.17</v>
      </c>
      <c r="O493">
        <v>49</v>
      </c>
      <c r="P493">
        <v>12</v>
      </c>
      <c r="Q493" s="1">
        <v>13083</v>
      </c>
      <c r="R493" s="3">
        <v>0</v>
      </c>
      <c r="S493">
        <v>78</v>
      </c>
      <c r="T493" s="3">
        <v>12.23</v>
      </c>
      <c r="U493">
        <v>79</v>
      </c>
      <c r="V493">
        <v>19</v>
      </c>
      <c r="W493" s="1">
        <v>25132</v>
      </c>
      <c r="X493" t="s">
        <v>54</v>
      </c>
      <c r="Y493">
        <v>2</v>
      </c>
      <c r="Z493">
        <v>31</v>
      </c>
      <c r="AA493">
        <v>8</v>
      </c>
      <c r="AB493">
        <v>1</v>
      </c>
      <c r="AC493">
        <v>2</v>
      </c>
      <c r="AD493">
        <v>2</v>
      </c>
      <c r="AE493" s="4">
        <v>6.0600000000000001E-2</v>
      </c>
      <c r="AF493" s="4">
        <v>4.1399999999999999E-2</v>
      </c>
      <c r="AG493" s="4">
        <v>2.3999999999999998E-3</v>
      </c>
      <c r="AH493" s="4">
        <v>1.46E-2</v>
      </c>
      <c r="AI493" s="4">
        <v>4.1000000000000002E-2</v>
      </c>
      <c r="AJ493" s="4">
        <v>0.1537</v>
      </c>
      <c r="AK493" s="4">
        <v>4.8399999999999999E-2</v>
      </c>
      <c r="AL493" s="4">
        <v>0</v>
      </c>
      <c r="AM493" s="4">
        <v>4.9500000000000002E-2</v>
      </c>
      <c r="AN493" s="4">
        <v>0.1053</v>
      </c>
      <c r="AO493" s="4">
        <v>0</v>
      </c>
      <c r="AP493" s="4">
        <v>3.39E-2</v>
      </c>
      <c r="AQ493" s="4">
        <v>8.6999999999999994E-3</v>
      </c>
      <c r="AR493" s="4">
        <v>0</v>
      </c>
      <c r="AS493" s="4">
        <v>1.44E-2</v>
      </c>
      <c r="AT493" s="4">
        <v>7.5800000000000006E-2</v>
      </c>
      <c r="AU493" s="4">
        <v>0</v>
      </c>
      <c r="AV493" s="4">
        <v>9.5299999999999996E-2</v>
      </c>
      <c r="AW493" s="4">
        <v>0.1898</v>
      </c>
      <c r="AX493" s="4">
        <v>6.3E-3</v>
      </c>
      <c r="AY493" s="4">
        <v>5.91E-2</v>
      </c>
    </row>
    <row r="494" spans="1:51" x14ac:dyDescent="0.2">
      <c r="A494">
        <v>105692062</v>
      </c>
      <c r="B494" t="s">
        <v>50</v>
      </c>
      <c r="C494">
        <v>1</v>
      </c>
      <c r="D494">
        <v>53</v>
      </c>
      <c r="E494" s="1">
        <v>35000</v>
      </c>
      <c r="F494" t="s">
        <v>51</v>
      </c>
      <c r="G494">
        <v>10013</v>
      </c>
      <c r="H494" t="s">
        <v>52</v>
      </c>
      <c r="I494" t="s">
        <v>58</v>
      </c>
      <c r="J494" s="6" t="str">
        <f t="shared" si="7"/>
        <v>Manhattan-10013</v>
      </c>
      <c r="K494" s="2">
        <v>38102</v>
      </c>
      <c r="L494" s="3">
        <v>6.99</v>
      </c>
      <c r="M494">
        <v>0</v>
      </c>
      <c r="N494" s="3">
        <v>0</v>
      </c>
      <c r="O494">
        <v>51</v>
      </c>
      <c r="P494">
        <v>4</v>
      </c>
      <c r="Q494" s="1">
        <v>156</v>
      </c>
      <c r="R494" s="3">
        <v>6.99</v>
      </c>
      <c r="S494">
        <v>0</v>
      </c>
      <c r="T494" s="3">
        <v>0</v>
      </c>
      <c r="U494">
        <v>1</v>
      </c>
      <c r="V494">
        <v>5</v>
      </c>
      <c r="W494" s="1">
        <v>156</v>
      </c>
      <c r="X494">
        <v>7</v>
      </c>
      <c r="Y494">
        <v>13</v>
      </c>
      <c r="Z494">
        <v>3</v>
      </c>
      <c r="AA494">
        <v>6</v>
      </c>
      <c r="AB494">
        <v>1</v>
      </c>
      <c r="AC494">
        <v>8</v>
      </c>
      <c r="AD494">
        <v>7</v>
      </c>
      <c r="AE494" s="4">
        <v>5.3E-3</v>
      </c>
      <c r="AF494" s="4">
        <v>0</v>
      </c>
      <c r="AG494" s="4">
        <v>0</v>
      </c>
      <c r="AH494" s="4">
        <v>3.3E-3</v>
      </c>
      <c r="AI494" s="4">
        <v>1.83E-2</v>
      </c>
      <c r="AJ494" s="4">
        <v>4.5499999999999999E-2</v>
      </c>
      <c r="AK494" s="4">
        <v>1.7100000000000001E-2</v>
      </c>
      <c r="AL494" s="4">
        <v>0</v>
      </c>
      <c r="AM494" s="4">
        <v>3.4599999999999999E-2</v>
      </c>
      <c r="AN494" s="4">
        <v>5.67E-2</v>
      </c>
      <c r="AO494" s="4">
        <v>0</v>
      </c>
      <c r="AP494" s="4">
        <v>6.0999999999999999E-2</v>
      </c>
      <c r="AQ494" s="4">
        <v>0.1447</v>
      </c>
      <c r="AR494" s="4">
        <v>1.8700000000000001E-2</v>
      </c>
      <c r="AS494" s="4">
        <v>7.5899999999999995E-2</v>
      </c>
      <c r="AT494" s="4">
        <v>0.1031</v>
      </c>
      <c r="AU494" s="4">
        <v>0</v>
      </c>
      <c r="AV494" s="4">
        <v>1.3100000000000001E-2</v>
      </c>
      <c r="AW494" s="4">
        <v>0.37330000000000002</v>
      </c>
      <c r="AX494" s="4">
        <v>0</v>
      </c>
      <c r="AY494" s="4">
        <v>2.9399999999999999E-2</v>
      </c>
    </row>
    <row r="495" spans="1:51" x14ac:dyDescent="0.2">
      <c r="A495">
        <v>10569235544</v>
      </c>
      <c r="B495" t="s">
        <v>61</v>
      </c>
      <c r="C495">
        <v>0</v>
      </c>
      <c r="D495">
        <v>49</v>
      </c>
      <c r="E495" s="1">
        <v>100000</v>
      </c>
      <c r="F495" t="s">
        <v>57</v>
      </c>
      <c r="G495">
        <v>10023</v>
      </c>
      <c r="H495" t="s">
        <v>52</v>
      </c>
      <c r="I495" t="s">
        <v>58</v>
      </c>
      <c r="J495" s="6" t="str">
        <f t="shared" si="7"/>
        <v>Manhattan-10023</v>
      </c>
      <c r="K495" s="2">
        <v>40988</v>
      </c>
      <c r="L495" s="3">
        <v>46.75</v>
      </c>
      <c r="M495">
        <v>0</v>
      </c>
      <c r="N495" s="3">
        <v>6.17</v>
      </c>
      <c r="O495">
        <v>8</v>
      </c>
      <c r="P495">
        <v>1</v>
      </c>
      <c r="Q495" s="1">
        <v>977</v>
      </c>
      <c r="R495" s="3">
        <v>88.68</v>
      </c>
      <c r="S495">
        <v>0</v>
      </c>
      <c r="T495" s="3">
        <v>6.17</v>
      </c>
      <c r="U495">
        <v>15</v>
      </c>
      <c r="V495">
        <v>1</v>
      </c>
      <c r="W495" s="1">
        <v>1815</v>
      </c>
      <c r="X495">
        <v>2</v>
      </c>
      <c r="Y495" t="s">
        <v>54</v>
      </c>
      <c r="Z495">
        <v>2</v>
      </c>
      <c r="AA495">
        <v>1</v>
      </c>
      <c r="AB495">
        <v>2</v>
      </c>
      <c r="AC495" t="s">
        <v>54</v>
      </c>
      <c r="AD495">
        <v>1</v>
      </c>
      <c r="AE495" s="4">
        <v>0.1918</v>
      </c>
      <c r="AF495" s="4">
        <v>0</v>
      </c>
      <c r="AG495" s="4">
        <v>1.5100000000000001E-2</v>
      </c>
      <c r="AH495" s="4">
        <v>1.1299999999999999E-2</v>
      </c>
      <c r="AI495" s="4">
        <v>0</v>
      </c>
      <c r="AJ495" s="4">
        <v>0.114</v>
      </c>
      <c r="AK495" s="4">
        <v>8.77E-2</v>
      </c>
      <c r="AL495" s="4">
        <v>0</v>
      </c>
      <c r="AM495" s="4">
        <v>0</v>
      </c>
      <c r="AN495" s="4">
        <v>9.4200000000000006E-2</v>
      </c>
      <c r="AO495" s="4">
        <v>0</v>
      </c>
      <c r="AP495" s="4">
        <v>3.0300000000000001E-2</v>
      </c>
      <c r="AQ495" s="4">
        <v>9.0200000000000002E-2</v>
      </c>
      <c r="AR495" s="4">
        <v>0</v>
      </c>
      <c r="AS495" s="4">
        <v>0</v>
      </c>
      <c r="AT495" s="4">
        <v>0.13059999999999999</v>
      </c>
      <c r="AU495" s="4">
        <v>0</v>
      </c>
      <c r="AV495" s="4">
        <v>0</v>
      </c>
      <c r="AW495" s="4">
        <v>0.18590000000000001</v>
      </c>
      <c r="AX495" s="4">
        <v>0</v>
      </c>
      <c r="AY495" s="4">
        <v>4.8800000000000003E-2</v>
      </c>
    </row>
    <row r="496" spans="1:51" x14ac:dyDescent="0.2">
      <c r="A496">
        <v>10570623604</v>
      </c>
      <c r="B496" t="s">
        <v>60</v>
      </c>
      <c r="C496">
        <v>1</v>
      </c>
      <c r="D496">
        <v>41</v>
      </c>
      <c r="E496" s="1">
        <v>75000</v>
      </c>
      <c r="F496" t="s">
        <v>51</v>
      </c>
      <c r="G496">
        <v>10028</v>
      </c>
      <c r="H496" t="s">
        <v>52</v>
      </c>
      <c r="I496" t="s">
        <v>58</v>
      </c>
      <c r="J496" s="6" t="str">
        <f t="shared" si="7"/>
        <v>Manhattan-10028</v>
      </c>
      <c r="K496" s="2">
        <v>40989</v>
      </c>
      <c r="L496" s="3">
        <v>6.99</v>
      </c>
      <c r="M496">
        <v>44</v>
      </c>
      <c r="N496" s="3">
        <v>12.37</v>
      </c>
      <c r="O496">
        <v>47</v>
      </c>
      <c r="P496">
        <v>6</v>
      </c>
      <c r="Q496" s="1">
        <v>10083</v>
      </c>
      <c r="R496" s="3">
        <v>6.99</v>
      </c>
      <c r="S496">
        <v>91</v>
      </c>
      <c r="T496" s="3">
        <v>14</v>
      </c>
      <c r="U496">
        <v>92</v>
      </c>
      <c r="V496">
        <v>10</v>
      </c>
      <c r="W496" s="1">
        <v>20457</v>
      </c>
      <c r="X496">
        <v>16</v>
      </c>
      <c r="Y496">
        <v>8</v>
      </c>
      <c r="Z496">
        <v>4</v>
      </c>
      <c r="AA496">
        <v>3</v>
      </c>
      <c r="AB496" t="s">
        <v>54</v>
      </c>
      <c r="AC496">
        <v>5</v>
      </c>
      <c r="AD496">
        <v>9</v>
      </c>
      <c r="AE496" s="4">
        <v>3.8600000000000002E-2</v>
      </c>
      <c r="AF496" s="4">
        <v>0</v>
      </c>
      <c r="AG496" s="4">
        <v>3.1699999999999999E-2</v>
      </c>
      <c r="AH496" s="4">
        <v>1.0999999999999999E-2</v>
      </c>
      <c r="AI496" s="4">
        <v>5.4999999999999997E-3</v>
      </c>
      <c r="AJ496" s="4">
        <v>0.1542</v>
      </c>
      <c r="AK496" s="4">
        <v>8.5099999999999995E-2</v>
      </c>
      <c r="AL496" s="4">
        <v>0</v>
      </c>
      <c r="AM496" s="4">
        <v>7.2999999999999995E-2</v>
      </c>
      <c r="AN496" s="4">
        <v>0.1045</v>
      </c>
      <c r="AO496" s="4">
        <v>2.5000000000000001E-3</v>
      </c>
      <c r="AP496" s="4">
        <v>2.1600000000000001E-2</v>
      </c>
      <c r="AQ496" s="4">
        <v>4.48E-2</v>
      </c>
      <c r="AR496" s="4">
        <v>0</v>
      </c>
      <c r="AS496" s="4">
        <v>5.1000000000000004E-3</v>
      </c>
      <c r="AT496" s="4">
        <v>2.52E-2</v>
      </c>
      <c r="AU496" s="4">
        <v>0</v>
      </c>
      <c r="AV496" s="4">
        <v>1.83E-2</v>
      </c>
      <c r="AW496" s="4">
        <v>0.3039</v>
      </c>
      <c r="AX496" s="4">
        <v>0</v>
      </c>
      <c r="AY496" s="4">
        <v>7.4899999999999994E-2</v>
      </c>
    </row>
    <row r="497" spans="1:51" x14ac:dyDescent="0.2">
      <c r="A497">
        <v>10572084394</v>
      </c>
      <c r="B497" t="s">
        <v>50</v>
      </c>
      <c r="C497">
        <v>1</v>
      </c>
      <c r="D497">
        <v>35</v>
      </c>
      <c r="E497" s="1">
        <v>200000</v>
      </c>
      <c r="F497" t="s">
        <v>57</v>
      </c>
      <c r="G497">
        <v>10003</v>
      </c>
      <c r="H497" t="s">
        <v>52</v>
      </c>
      <c r="I497" t="s">
        <v>58</v>
      </c>
      <c r="J497" s="6" t="str">
        <f t="shared" si="7"/>
        <v>Manhattan-10003</v>
      </c>
      <c r="K497" s="2">
        <v>40988</v>
      </c>
      <c r="L497" s="3">
        <v>0</v>
      </c>
      <c r="M497">
        <v>36</v>
      </c>
      <c r="N497" s="3">
        <v>0</v>
      </c>
      <c r="O497">
        <v>42</v>
      </c>
      <c r="P497">
        <v>1</v>
      </c>
      <c r="Q497" s="1">
        <v>6116</v>
      </c>
      <c r="R497" s="3">
        <v>0</v>
      </c>
      <c r="S497">
        <v>76</v>
      </c>
      <c r="T497" s="3">
        <v>0</v>
      </c>
      <c r="U497">
        <v>76</v>
      </c>
      <c r="V497">
        <v>1</v>
      </c>
      <c r="W497" s="1">
        <v>11837</v>
      </c>
      <c r="X497">
        <v>1</v>
      </c>
      <c r="Y497">
        <v>20</v>
      </c>
      <c r="Z497">
        <v>15</v>
      </c>
      <c r="AA497">
        <v>1</v>
      </c>
      <c r="AB497" t="s">
        <v>54</v>
      </c>
      <c r="AC497">
        <v>3</v>
      </c>
      <c r="AD497" t="s">
        <v>54</v>
      </c>
      <c r="AE497" s="4">
        <v>3.0599999999999999E-2</v>
      </c>
      <c r="AF497" s="4">
        <v>1.9E-2</v>
      </c>
      <c r="AG497" s="4">
        <v>5.4000000000000003E-3</v>
      </c>
      <c r="AH497" s="4">
        <v>2.69E-2</v>
      </c>
      <c r="AI497" s="4">
        <v>0</v>
      </c>
      <c r="AJ497" s="4">
        <v>0.24199999999999999</v>
      </c>
      <c r="AK497" s="4">
        <v>6.9900000000000004E-2</v>
      </c>
      <c r="AL497" s="4">
        <v>0</v>
      </c>
      <c r="AM497" s="4">
        <v>7.5800000000000006E-2</v>
      </c>
      <c r="AN497" s="4">
        <v>3.7499999999999999E-2</v>
      </c>
      <c r="AO497" s="4">
        <v>1.3100000000000001E-2</v>
      </c>
      <c r="AP497" s="4">
        <v>5.1700000000000003E-2</v>
      </c>
      <c r="AQ497" s="4">
        <v>0.18210000000000001</v>
      </c>
      <c r="AR497" s="4">
        <v>0</v>
      </c>
      <c r="AS497" s="4">
        <v>0</v>
      </c>
      <c r="AT497" s="4">
        <v>2.06E-2</v>
      </c>
      <c r="AU497" s="4">
        <v>0</v>
      </c>
      <c r="AV497" s="4">
        <v>0</v>
      </c>
      <c r="AW497" s="4">
        <v>0.1323</v>
      </c>
      <c r="AX497" s="4">
        <v>0</v>
      </c>
      <c r="AY497" s="4">
        <v>9.2999999999999999E-2</v>
      </c>
    </row>
    <row r="498" spans="1:51" x14ac:dyDescent="0.2">
      <c r="A498">
        <v>10573981728</v>
      </c>
      <c r="B498" t="s">
        <v>55</v>
      </c>
      <c r="C498">
        <v>1</v>
      </c>
      <c r="D498">
        <v>55</v>
      </c>
      <c r="E498" s="1">
        <v>-1</v>
      </c>
      <c r="F498" t="s">
        <v>51</v>
      </c>
      <c r="G498">
        <v>10011</v>
      </c>
      <c r="H498" t="s">
        <v>52</v>
      </c>
      <c r="I498" t="s">
        <v>58</v>
      </c>
      <c r="J498" s="6" t="str">
        <f t="shared" si="7"/>
        <v>Manhattan-10011</v>
      </c>
      <c r="K498" s="2">
        <v>40989</v>
      </c>
      <c r="L498" s="3">
        <v>0</v>
      </c>
      <c r="M498">
        <v>14</v>
      </c>
      <c r="N498" s="3">
        <v>0.03</v>
      </c>
      <c r="O498">
        <v>49</v>
      </c>
      <c r="P498">
        <v>6</v>
      </c>
      <c r="Q498" s="1">
        <v>3054</v>
      </c>
      <c r="R498" s="3">
        <v>0</v>
      </c>
      <c r="S498">
        <v>45</v>
      </c>
      <c r="T498" s="3">
        <v>0.06</v>
      </c>
      <c r="U498">
        <v>45</v>
      </c>
      <c r="V498">
        <v>12</v>
      </c>
      <c r="W498" s="1">
        <v>11283</v>
      </c>
      <c r="X498">
        <v>6</v>
      </c>
      <c r="Y498">
        <v>5</v>
      </c>
      <c r="Z498">
        <v>9</v>
      </c>
      <c r="AA498">
        <v>10</v>
      </c>
      <c r="AB498">
        <v>6</v>
      </c>
      <c r="AC498">
        <v>4</v>
      </c>
      <c r="AD498">
        <v>7</v>
      </c>
      <c r="AE498" s="4">
        <v>0</v>
      </c>
      <c r="AF498" s="4">
        <v>0</v>
      </c>
      <c r="AG498" s="4">
        <v>9.4000000000000004E-3</v>
      </c>
      <c r="AH498" s="4">
        <v>1.1299999999999999E-2</v>
      </c>
      <c r="AI498" s="4">
        <v>0</v>
      </c>
      <c r="AJ498" s="4">
        <v>0.127</v>
      </c>
      <c r="AK498" s="4">
        <v>0.1305</v>
      </c>
      <c r="AL498" s="4">
        <v>0</v>
      </c>
      <c r="AM498" s="4">
        <v>3.0099999999999998E-2</v>
      </c>
      <c r="AN498" s="4">
        <v>3.9199999999999999E-2</v>
      </c>
      <c r="AO498" s="4">
        <v>0</v>
      </c>
      <c r="AP498" s="4">
        <v>9.7799999999999998E-2</v>
      </c>
      <c r="AQ498" s="4">
        <v>0.18310000000000001</v>
      </c>
      <c r="AR498" s="4">
        <v>0</v>
      </c>
      <c r="AS498" s="4">
        <v>0</v>
      </c>
      <c r="AT498" s="4">
        <v>0.13</v>
      </c>
      <c r="AU498" s="4">
        <v>0</v>
      </c>
      <c r="AV498" s="4">
        <v>0</v>
      </c>
      <c r="AW498" s="4">
        <v>0.16900000000000001</v>
      </c>
      <c r="AX498" s="4">
        <v>0.01</v>
      </c>
      <c r="AY498" s="4">
        <v>6.2700000000000006E-2</v>
      </c>
    </row>
    <row r="499" spans="1:51" x14ac:dyDescent="0.2">
      <c r="A499">
        <v>10574906</v>
      </c>
      <c r="B499" t="s">
        <v>55</v>
      </c>
      <c r="C499">
        <v>1</v>
      </c>
      <c r="D499">
        <v>62</v>
      </c>
      <c r="E499" s="1">
        <v>60000</v>
      </c>
      <c r="F499" t="s">
        <v>51</v>
      </c>
      <c r="G499">
        <v>10013</v>
      </c>
      <c r="H499" t="s">
        <v>52</v>
      </c>
      <c r="I499" t="s">
        <v>58</v>
      </c>
      <c r="J499" s="6" t="str">
        <f t="shared" si="7"/>
        <v>Manhattan-10013</v>
      </c>
      <c r="K499" s="2">
        <v>37586</v>
      </c>
      <c r="L499" s="3">
        <v>133.80000000000001</v>
      </c>
      <c r="M499">
        <v>0</v>
      </c>
      <c r="N499" s="3">
        <v>2.39</v>
      </c>
      <c r="O499">
        <v>21</v>
      </c>
      <c r="P499">
        <v>5</v>
      </c>
      <c r="Q499" s="1">
        <v>3083</v>
      </c>
      <c r="R499" s="3">
        <v>337.46</v>
      </c>
      <c r="S499">
        <v>0</v>
      </c>
      <c r="T499" s="3">
        <v>8.5299999999999994</v>
      </c>
      <c r="U499">
        <v>54</v>
      </c>
      <c r="V499">
        <v>11</v>
      </c>
      <c r="W499" s="1">
        <v>8076</v>
      </c>
      <c r="X499" t="s">
        <v>54</v>
      </c>
      <c r="Y499">
        <v>3</v>
      </c>
      <c r="Z499">
        <v>3</v>
      </c>
      <c r="AA499">
        <v>4</v>
      </c>
      <c r="AB499">
        <v>3</v>
      </c>
      <c r="AC499">
        <v>5</v>
      </c>
      <c r="AD499">
        <v>2</v>
      </c>
      <c r="AE499" s="4">
        <v>2.1600000000000001E-2</v>
      </c>
      <c r="AF499" s="4">
        <v>0</v>
      </c>
      <c r="AG499" s="4">
        <v>0</v>
      </c>
      <c r="AH499" s="4">
        <v>7.9000000000000008E-3</v>
      </c>
      <c r="AI499" s="4">
        <v>0</v>
      </c>
      <c r="AJ499" s="4">
        <v>0.13089999999999999</v>
      </c>
      <c r="AK499" s="4">
        <v>0.1099</v>
      </c>
      <c r="AL499" s="4">
        <v>0</v>
      </c>
      <c r="AM499" s="4">
        <v>1.6199999999999999E-2</v>
      </c>
      <c r="AN499" s="4">
        <v>9.8000000000000004E-2</v>
      </c>
      <c r="AO499" s="4">
        <v>0</v>
      </c>
      <c r="AP499" s="4">
        <v>4.8300000000000003E-2</v>
      </c>
      <c r="AQ499" s="4">
        <v>0</v>
      </c>
      <c r="AR499" s="4">
        <v>0</v>
      </c>
      <c r="AS499" s="4">
        <v>4.0399999999999998E-2</v>
      </c>
      <c r="AT499" s="4">
        <v>0.17</v>
      </c>
      <c r="AU499" s="4">
        <v>0</v>
      </c>
      <c r="AV499" s="4">
        <v>1.11E-2</v>
      </c>
      <c r="AW499" s="4">
        <v>0.29330000000000001</v>
      </c>
      <c r="AX499" s="4">
        <v>0</v>
      </c>
      <c r="AY499" s="4">
        <v>5.2600000000000001E-2</v>
      </c>
    </row>
    <row r="500" spans="1:51" x14ac:dyDescent="0.2">
      <c r="A500">
        <v>105755064</v>
      </c>
      <c r="B500" t="s">
        <v>55</v>
      </c>
      <c r="C500">
        <v>1</v>
      </c>
      <c r="D500">
        <v>70</v>
      </c>
      <c r="E500" s="1">
        <v>100000</v>
      </c>
      <c r="F500" t="s">
        <v>51</v>
      </c>
      <c r="G500">
        <v>10013</v>
      </c>
      <c r="H500" t="s">
        <v>52</v>
      </c>
      <c r="I500" t="s">
        <v>58</v>
      </c>
      <c r="J500" s="6" t="str">
        <f t="shared" si="7"/>
        <v>Manhattan-10013</v>
      </c>
      <c r="K500" s="2">
        <v>38102</v>
      </c>
      <c r="L500" s="3">
        <v>32.950000000000003</v>
      </c>
      <c r="M500">
        <v>0</v>
      </c>
      <c r="N500" s="3">
        <v>79.95</v>
      </c>
      <c r="O500">
        <v>18</v>
      </c>
      <c r="P500">
        <v>13</v>
      </c>
      <c r="Q500" s="1">
        <v>5280</v>
      </c>
      <c r="R500" s="3">
        <v>50.92</v>
      </c>
      <c r="S500">
        <v>0</v>
      </c>
      <c r="T500" s="3">
        <v>213.59</v>
      </c>
      <c r="U500">
        <v>36</v>
      </c>
      <c r="V500">
        <v>30</v>
      </c>
      <c r="W500" s="1">
        <v>9559</v>
      </c>
      <c r="X500">
        <v>1</v>
      </c>
      <c r="Y500">
        <v>2</v>
      </c>
      <c r="Z500" t="s">
        <v>54</v>
      </c>
      <c r="AA500">
        <v>1</v>
      </c>
      <c r="AB500">
        <v>5</v>
      </c>
      <c r="AC500">
        <v>5</v>
      </c>
      <c r="AD500">
        <v>3</v>
      </c>
      <c r="AE500" s="4">
        <v>0.31369999999999998</v>
      </c>
      <c r="AF500" s="4">
        <v>0</v>
      </c>
      <c r="AG500" s="4">
        <v>1.8E-3</v>
      </c>
      <c r="AH500" s="4">
        <v>0</v>
      </c>
      <c r="AI500" s="4">
        <v>0</v>
      </c>
      <c r="AJ500" s="4">
        <v>7.9000000000000008E-3</v>
      </c>
      <c r="AK500" s="4">
        <v>1.37E-2</v>
      </c>
      <c r="AL500" s="4">
        <v>0</v>
      </c>
      <c r="AM500" s="4">
        <v>3.5700000000000003E-2</v>
      </c>
      <c r="AN500" s="4">
        <v>1.0800000000000001E-2</v>
      </c>
      <c r="AO500" s="4">
        <v>4.7999999999999996E-3</v>
      </c>
      <c r="AP500" s="4">
        <v>6.54E-2</v>
      </c>
      <c r="AQ500" s="4">
        <v>3.4299999999999997E-2</v>
      </c>
      <c r="AR500" s="4">
        <v>1.47E-2</v>
      </c>
      <c r="AS500" s="4">
        <v>3.1899999999999998E-2</v>
      </c>
      <c r="AT500" s="4">
        <v>0.28129999999999999</v>
      </c>
      <c r="AU500" s="4">
        <v>0</v>
      </c>
      <c r="AV500" s="4">
        <v>7.4999999999999997E-3</v>
      </c>
      <c r="AW500" s="4">
        <v>0.14360000000000001</v>
      </c>
      <c r="AX500" s="4">
        <v>1.8700000000000001E-2</v>
      </c>
      <c r="AY500" s="4">
        <v>1.4200000000000001E-2</v>
      </c>
    </row>
    <row r="501" spans="1:51" x14ac:dyDescent="0.2">
      <c r="A501">
        <v>105769203</v>
      </c>
      <c r="B501" t="s">
        <v>50</v>
      </c>
      <c r="C501">
        <v>1</v>
      </c>
      <c r="D501">
        <v>50</v>
      </c>
      <c r="E501" s="1">
        <v>250000</v>
      </c>
      <c r="F501" t="s">
        <v>51</v>
      </c>
      <c r="G501">
        <v>10028</v>
      </c>
      <c r="H501" t="s">
        <v>52</v>
      </c>
      <c r="I501" t="s">
        <v>58</v>
      </c>
      <c r="J501" s="6" t="str">
        <f t="shared" si="7"/>
        <v>Manhattan-10028</v>
      </c>
      <c r="K501" s="2">
        <v>38102</v>
      </c>
      <c r="L501" s="3">
        <v>231.65</v>
      </c>
      <c r="M501">
        <v>13</v>
      </c>
      <c r="N501" s="3">
        <v>20.010000000000002</v>
      </c>
      <c r="O501">
        <v>51</v>
      </c>
      <c r="P501">
        <v>7</v>
      </c>
      <c r="Q501" s="1">
        <v>6196</v>
      </c>
      <c r="R501" s="3">
        <v>303.52999999999997</v>
      </c>
      <c r="S501">
        <v>41</v>
      </c>
      <c r="T501" s="3">
        <v>42.03</v>
      </c>
      <c r="U501">
        <v>94</v>
      </c>
      <c r="V501">
        <v>17</v>
      </c>
      <c r="W501" s="1">
        <v>11343</v>
      </c>
      <c r="X501">
        <v>9</v>
      </c>
      <c r="Y501">
        <v>5</v>
      </c>
      <c r="Z501">
        <v>7</v>
      </c>
      <c r="AA501">
        <v>6</v>
      </c>
      <c r="AB501">
        <v>4</v>
      </c>
      <c r="AC501">
        <v>8</v>
      </c>
      <c r="AD501">
        <v>12</v>
      </c>
      <c r="AE501" s="4">
        <v>0</v>
      </c>
      <c r="AF501" s="4">
        <v>0</v>
      </c>
      <c r="AG501" s="4">
        <v>0</v>
      </c>
      <c r="AH501" s="4">
        <v>0</v>
      </c>
      <c r="AI501" s="4">
        <v>0</v>
      </c>
      <c r="AJ501" s="4">
        <v>0.10780000000000001</v>
      </c>
      <c r="AK501" s="4">
        <v>0</v>
      </c>
      <c r="AL501" s="4">
        <v>0</v>
      </c>
      <c r="AM501" s="4">
        <v>0.17860000000000001</v>
      </c>
      <c r="AN501" s="4">
        <v>0.1008</v>
      </c>
      <c r="AO501" s="4">
        <v>0</v>
      </c>
      <c r="AP501" s="4">
        <v>0.12280000000000001</v>
      </c>
      <c r="AQ501" s="4">
        <v>7.1999999999999998E-3</v>
      </c>
      <c r="AR501" s="4">
        <v>0</v>
      </c>
      <c r="AS501" s="4">
        <v>0</v>
      </c>
      <c r="AT501" s="4">
        <v>8.5900000000000004E-2</v>
      </c>
      <c r="AU501" s="4">
        <v>0</v>
      </c>
      <c r="AV501" s="4">
        <v>0</v>
      </c>
      <c r="AW501" s="4">
        <v>0.30030000000000001</v>
      </c>
      <c r="AX501" s="4">
        <v>0</v>
      </c>
      <c r="AY501" s="4">
        <v>9.6600000000000005E-2</v>
      </c>
    </row>
    <row r="502" spans="1:51" x14ac:dyDescent="0.2">
      <c r="A502">
        <v>105862449</v>
      </c>
      <c r="B502" t="s">
        <v>50</v>
      </c>
      <c r="C502">
        <v>1</v>
      </c>
      <c r="D502">
        <v>43</v>
      </c>
      <c r="E502" s="1">
        <v>75000</v>
      </c>
      <c r="F502" t="s">
        <v>57</v>
      </c>
      <c r="G502">
        <v>10021</v>
      </c>
      <c r="H502" t="s">
        <v>52</v>
      </c>
      <c r="I502" t="s">
        <v>58</v>
      </c>
      <c r="J502" s="6" t="str">
        <f t="shared" si="7"/>
        <v>Manhattan-10021</v>
      </c>
      <c r="K502" s="2">
        <v>38102</v>
      </c>
      <c r="L502" s="3">
        <v>0</v>
      </c>
      <c r="M502">
        <v>32</v>
      </c>
      <c r="N502" s="3">
        <v>9.99</v>
      </c>
      <c r="O502">
        <v>37</v>
      </c>
      <c r="P502">
        <v>4</v>
      </c>
      <c r="Q502" s="1">
        <v>7670</v>
      </c>
      <c r="R502" s="3">
        <v>0</v>
      </c>
      <c r="S502">
        <v>74</v>
      </c>
      <c r="T502" s="3">
        <v>10.01</v>
      </c>
      <c r="U502">
        <v>76</v>
      </c>
      <c r="V502">
        <v>7</v>
      </c>
      <c r="W502" s="1">
        <v>18289</v>
      </c>
      <c r="X502">
        <v>6</v>
      </c>
      <c r="Y502">
        <v>10</v>
      </c>
      <c r="Z502">
        <v>4</v>
      </c>
      <c r="AA502">
        <v>5</v>
      </c>
      <c r="AB502">
        <v>5</v>
      </c>
      <c r="AC502">
        <v>2</v>
      </c>
      <c r="AD502">
        <v>3</v>
      </c>
      <c r="AE502" s="4">
        <v>3.4299999999999997E-2</v>
      </c>
      <c r="AF502" s="4">
        <v>2.06E-2</v>
      </c>
      <c r="AG502" s="4">
        <v>1.8E-3</v>
      </c>
      <c r="AH502" s="4">
        <v>1.77E-2</v>
      </c>
      <c r="AI502" s="4">
        <v>2.01E-2</v>
      </c>
      <c r="AJ502" s="4">
        <v>0.2329</v>
      </c>
      <c r="AK502" s="4">
        <v>4.7999999999999996E-3</v>
      </c>
      <c r="AL502" s="4">
        <v>0</v>
      </c>
      <c r="AM502" s="4">
        <v>1.6799999999999999E-2</v>
      </c>
      <c r="AN502" s="4">
        <v>3.5900000000000001E-2</v>
      </c>
      <c r="AO502" s="4">
        <v>9.5999999999999992E-3</v>
      </c>
      <c r="AP502" s="4">
        <v>0.19439999999999999</v>
      </c>
      <c r="AQ502" s="4">
        <v>2.6700000000000002E-2</v>
      </c>
      <c r="AR502" s="4">
        <v>0</v>
      </c>
      <c r="AS502" s="4">
        <v>0</v>
      </c>
      <c r="AT502" s="4">
        <v>0.2344</v>
      </c>
      <c r="AU502" s="4">
        <v>0</v>
      </c>
      <c r="AV502" s="4">
        <v>0</v>
      </c>
      <c r="AW502" s="4">
        <v>0.12590000000000001</v>
      </c>
      <c r="AX502" s="4">
        <v>0</v>
      </c>
      <c r="AY502" s="4">
        <v>2.41E-2</v>
      </c>
    </row>
    <row r="503" spans="1:51" x14ac:dyDescent="0.2">
      <c r="A503">
        <v>10587119496</v>
      </c>
      <c r="B503" t="s">
        <v>55</v>
      </c>
      <c r="C503">
        <v>0</v>
      </c>
      <c r="D503">
        <v>45</v>
      </c>
      <c r="E503" s="1">
        <v>75000</v>
      </c>
      <c r="F503" t="s">
        <v>51</v>
      </c>
      <c r="G503">
        <v>11238</v>
      </c>
      <c r="H503" t="s">
        <v>52</v>
      </c>
      <c r="I503" t="s">
        <v>56</v>
      </c>
      <c r="J503" s="6" t="str">
        <f t="shared" si="7"/>
        <v>Brooklyn-11238</v>
      </c>
      <c r="K503" s="2">
        <v>42973</v>
      </c>
      <c r="L503" s="3">
        <v>13.98</v>
      </c>
      <c r="M503">
        <v>6</v>
      </c>
      <c r="N503" s="3">
        <v>55</v>
      </c>
      <c r="O503">
        <v>9</v>
      </c>
      <c r="P503">
        <v>2</v>
      </c>
      <c r="Q503" s="1">
        <v>685</v>
      </c>
      <c r="R503" s="3">
        <v>13.98</v>
      </c>
      <c r="S503">
        <v>6</v>
      </c>
      <c r="T503" s="3">
        <v>55</v>
      </c>
      <c r="U503">
        <v>8</v>
      </c>
      <c r="V503">
        <v>2</v>
      </c>
      <c r="W503" s="1">
        <v>685</v>
      </c>
      <c r="X503">
        <v>1</v>
      </c>
      <c r="Y503">
        <v>3</v>
      </c>
      <c r="Z503">
        <v>1</v>
      </c>
      <c r="AA503">
        <v>1</v>
      </c>
      <c r="AB503">
        <v>1</v>
      </c>
      <c r="AC503" t="s">
        <v>54</v>
      </c>
      <c r="AD503">
        <v>1</v>
      </c>
      <c r="AE503" s="4">
        <v>0</v>
      </c>
      <c r="AF503" s="4">
        <v>0</v>
      </c>
      <c r="AG503" s="4">
        <v>0</v>
      </c>
      <c r="AH503" s="4">
        <v>0</v>
      </c>
      <c r="AI503" s="4">
        <v>0</v>
      </c>
      <c r="AJ503" s="4">
        <v>0.18690000000000001</v>
      </c>
      <c r="AK503" s="4">
        <v>0</v>
      </c>
      <c r="AL503" s="4">
        <v>0</v>
      </c>
      <c r="AM503" s="4">
        <v>9.8400000000000001E-2</v>
      </c>
      <c r="AN503" s="4">
        <v>2.93E-2</v>
      </c>
      <c r="AO503" s="4">
        <v>3.0000000000000001E-3</v>
      </c>
      <c r="AP503" s="4">
        <v>8.48E-2</v>
      </c>
      <c r="AQ503" s="4">
        <v>0</v>
      </c>
      <c r="AR503" s="4">
        <v>0</v>
      </c>
      <c r="AS503" s="4">
        <v>0</v>
      </c>
      <c r="AT503" s="4">
        <v>0.36120000000000002</v>
      </c>
      <c r="AU503" s="4">
        <v>1.3299999999999999E-2</v>
      </c>
      <c r="AV503" s="4">
        <v>0.13880000000000001</v>
      </c>
      <c r="AW503" s="4">
        <v>8.43E-2</v>
      </c>
      <c r="AX503" s="4">
        <v>0</v>
      </c>
      <c r="AY503" s="4">
        <v>0</v>
      </c>
    </row>
    <row r="504" spans="1:51" x14ac:dyDescent="0.2">
      <c r="A504">
        <v>10587835127</v>
      </c>
      <c r="B504" t="s">
        <v>61</v>
      </c>
      <c r="C504">
        <v>0</v>
      </c>
      <c r="D504">
        <v>85</v>
      </c>
      <c r="E504" s="1">
        <v>250000</v>
      </c>
      <c r="F504" t="s">
        <v>57</v>
      </c>
      <c r="G504">
        <v>10280</v>
      </c>
      <c r="H504" t="s">
        <v>52</v>
      </c>
      <c r="I504" t="s">
        <v>58</v>
      </c>
      <c r="J504" s="6" t="str">
        <f t="shared" si="7"/>
        <v>Manhattan-10280</v>
      </c>
      <c r="K504" s="2">
        <v>41842</v>
      </c>
      <c r="L504" s="3">
        <v>93.86</v>
      </c>
      <c r="M504">
        <v>0</v>
      </c>
      <c r="N504" s="3">
        <v>29</v>
      </c>
      <c r="O504">
        <v>15</v>
      </c>
      <c r="P504">
        <v>2</v>
      </c>
      <c r="Q504" s="1">
        <v>2178</v>
      </c>
      <c r="R504" s="3">
        <v>225.64</v>
      </c>
      <c r="S504">
        <v>0</v>
      </c>
      <c r="T504" s="3">
        <v>29</v>
      </c>
      <c r="U504">
        <v>37</v>
      </c>
      <c r="V504">
        <v>2</v>
      </c>
      <c r="W504" s="1">
        <v>4750</v>
      </c>
      <c r="X504">
        <v>3</v>
      </c>
      <c r="Y504">
        <v>2</v>
      </c>
      <c r="Z504">
        <v>3</v>
      </c>
      <c r="AA504">
        <v>2</v>
      </c>
      <c r="AB504">
        <v>3</v>
      </c>
      <c r="AC504" t="s">
        <v>54</v>
      </c>
      <c r="AD504">
        <v>2</v>
      </c>
      <c r="AE504" s="4">
        <v>0</v>
      </c>
      <c r="AF504" s="4">
        <v>0</v>
      </c>
      <c r="AG504" s="4">
        <v>0</v>
      </c>
      <c r="AH504" s="4">
        <v>2.5100000000000001E-2</v>
      </c>
      <c r="AI504" s="4">
        <v>0</v>
      </c>
      <c r="AJ504" s="4">
        <v>8.5500000000000007E-2</v>
      </c>
      <c r="AK504" s="4">
        <v>0.10390000000000001</v>
      </c>
      <c r="AL504" s="4">
        <v>0</v>
      </c>
      <c r="AM504" s="4">
        <v>0</v>
      </c>
      <c r="AN504" s="4">
        <v>1.9900000000000001E-2</v>
      </c>
      <c r="AO504" s="4">
        <v>0</v>
      </c>
      <c r="AP504" s="4">
        <v>0</v>
      </c>
      <c r="AQ504" s="4">
        <v>0</v>
      </c>
      <c r="AR504" s="4">
        <v>0</v>
      </c>
      <c r="AS504" s="4">
        <v>0.28410000000000002</v>
      </c>
      <c r="AT504" s="4">
        <v>8.3900000000000002E-2</v>
      </c>
      <c r="AU504" s="4">
        <v>0</v>
      </c>
      <c r="AV504" s="4">
        <v>2.98E-2</v>
      </c>
      <c r="AW504" s="4">
        <v>0.36759999999999998</v>
      </c>
      <c r="AX504" s="4">
        <v>0</v>
      </c>
      <c r="AY504" s="4">
        <v>0</v>
      </c>
    </row>
    <row r="505" spans="1:51" x14ac:dyDescent="0.2">
      <c r="A505">
        <v>10588075148</v>
      </c>
      <c r="B505" t="s">
        <v>55</v>
      </c>
      <c r="C505">
        <v>1</v>
      </c>
      <c r="D505">
        <v>39</v>
      </c>
      <c r="E505" s="1">
        <v>250000</v>
      </c>
      <c r="F505" t="s">
        <v>51</v>
      </c>
      <c r="G505">
        <v>10128</v>
      </c>
      <c r="H505" t="s">
        <v>52</v>
      </c>
      <c r="I505" t="s">
        <v>58</v>
      </c>
      <c r="J505" s="6" t="str">
        <f t="shared" si="7"/>
        <v>Manhattan-10128</v>
      </c>
      <c r="K505" s="2">
        <v>41351</v>
      </c>
      <c r="L505" s="3">
        <v>0</v>
      </c>
      <c r="M505">
        <v>44</v>
      </c>
      <c r="N505" s="3">
        <v>0.05</v>
      </c>
      <c r="O505">
        <v>47</v>
      </c>
      <c r="P505">
        <v>5</v>
      </c>
      <c r="Q505" s="1">
        <v>6939</v>
      </c>
      <c r="R505" s="3">
        <v>0</v>
      </c>
      <c r="S505">
        <v>102</v>
      </c>
      <c r="T505" s="3">
        <v>0.08</v>
      </c>
      <c r="U505">
        <v>102</v>
      </c>
      <c r="V505">
        <v>8</v>
      </c>
      <c r="W505" s="1">
        <v>13839</v>
      </c>
      <c r="X505">
        <v>7</v>
      </c>
      <c r="Y505">
        <v>16</v>
      </c>
      <c r="Z505">
        <v>7</v>
      </c>
      <c r="AA505">
        <v>3</v>
      </c>
      <c r="AB505" t="s">
        <v>54</v>
      </c>
      <c r="AC505">
        <v>3</v>
      </c>
      <c r="AD505">
        <v>9</v>
      </c>
      <c r="AE505" s="4">
        <v>0</v>
      </c>
      <c r="AF505" s="4">
        <v>3.9699999999999999E-2</v>
      </c>
      <c r="AG505" s="4">
        <v>1.47E-2</v>
      </c>
      <c r="AH505" s="4">
        <v>2.41E-2</v>
      </c>
      <c r="AI505" s="4">
        <v>0</v>
      </c>
      <c r="AJ505" s="4">
        <v>0.245</v>
      </c>
      <c r="AK505" s="4">
        <v>0</v>
      </c>
      <c r="AL505" s="4">
        <v>0</v>
      </c>
      <c r="AM505" s="4">
        <v>0.13139999999999999</v>
      </c>
      <c r="AN505" s="4">
        <v>0.10920000000000001</v>
      </c>
      <c r="AO505" s="4">
        <v>0</v>
      </c>
      <c r="AP505" s="4">
        <v>1.26E-2</v>
      </c>
      <c r="AQ505" s="4">
        <v>0</v>
      </c>
      <c r="AR505" s="4">
        <v>0</v>
      </c>
      <c r="AS505" s="4">
        <v>0</v>
      </c>
      <c r="AT505" s="4">
        <v>4.2000000000000003E-2</v>
      </c>
      <c r="AU505" s="4">
        <v>0</v>
      </c>
      <c r="AV505" s="4">
        <v>4.4999999999999998E-2</v>
      </c>
      <c r="AW505" s="4">
        <v>0.21479999999999999</v>
      </c>
      <c r="AX505" s="4">
        <v>3.2099999999999997E-2</v>
      </c>
      <c r="AY505" s="4">
        <v>8.9399999999999993E-2</v>
      </c>
    </row>
    <row r="506" spans="1:51" x14ac:dyDescent="0.2">
      <c r="A506">
        <v>105898144</v>
      </c>
      <c r="B506" t="s">
        <v>55</v>
      </c>
      <c r="C506">
        <v>1</v>
      </c>
      <c r="D506">
        <v>71</v>
      </c>
      <c r="E506" s="1">
        <v>200000</v>
      </c>
      <c r="F506" t="s">
        <v>51</v>
      </c>
      <c r="G506">
        <v>11217</v>
      </c>
      <c r="H506" t="s">
        <v>52</v>
      </c>
      <c r="I506" t="s">
        <v>56</v>
      </c>
      <c r="J506" s="6" t="str">
        <f t="shared" si="7"/>
        <v>Brooklyn-11217</v>
      </c>
      <c r="K506" s="2">
        <v>38102</v>
      </c>
      <c r="L506" s="3">
        <v>91.86</v>
      </c>
      <c r="M506">
        <v>0</v>
      </c>
      <c r="N506" s="3">
        <v>11.99</v>
      </c>
      <c r="O506">
        <v>14</v>
      </c>
      <c r="P506">
        <v>3</v>
      </c>
      <c r="Q506" s="1">
        <v>4082</v>
      </c>
      <c r="R506" s="3">
        <v>199.68</v>
      </c>
      <c r="S506">
        <v>0</v>
      </c>
      <c r="T506" s="3">
        <v>34.14</v>
      </c>
      <c r="U506">
        <v>34</v>
      </c>
      <c r="V506">
        <v>12</v>
      </c>
      <c r="W506" s="1">
        <v>10387</v>
      </c>
      <c r="X506" t="s">
        <v>54</v>
      </c>
      <c r="Y506">
        <v>2</v>
      </c>
      <c r="Z506">
        <v>2</v>
      </c>
      <c r="AA506">
        <v>1</v>
      </c>
      <c r="AB506">
        <v>2</v>
      </c>
      <c r="AC506">
        <v>4</v>
      </c>
      <c r="AD506">
        <v>3</v>
      </c>
      <c r="AE506" s="4">
        <v>0</v>
      </c>
      <c r="AF506" s="4">
        <v>0</v>
      </c>
      <c r="AG506" s="4">
        <v>5.0299999999999997E-2</v>
      </c>
      <c r="AH506" s="4">
        <v>3.32E-2</v>
      </c>
      <c r="AI506" s="4">
        <v>0</v>
      </c>
      <c r="AJ506" s="4">
        <v>0.1075</v>
      </c>
      <c r="AK506" s="4">
        <v>2.06E-2</v>
      </c>
      <c r="AL506" s="4">
        <v>1.14E-2</v>
      </c>
      <c r="AM506" s="4">
        <v>3.85E-2</v>
      </c>
      <c r="AN506" s="4">
        <v>8.9899999999999994E-2</v>
      </c>
      <c r="AO506" s="4">
        <v>0</v>
      </c>
      <c r="AP506" s="4">
        <v>0.16850000000000001</v>
      </c>
      <c r="AQ506" s="4">
        <v>1.0999999999999999E-2</v>
      </c>
      <c r="AR506" s="4">
        <v>0</v>
      </c>
      <c r="AS506" s="4">
        <v>6.9000000000000006E-2</v>
      </c>
      <c r="AT506" s="4">
        <v>5.5300000000000002E-2</v>
      </c>
      <c r="AU506" s="4">
        <v>4.2999999999999997E-2</v>
      </c>
      <c r="AV506" s="4">
        <v>7.9100000000000004E-2</v>
      </c>
      <c r="AW506" s="4">
        <v>0.17810000000000001</v>
      </c>
      <c r="AX506" s="4">
        <v>1.1900000000000001E-2</v>
      </c>
      <c r="AY506" s="4">
        <v>3.27E-2</v>
      </c>
    </row>
    <row r="507" spans="1:51" x14ac:dyDescent="0.2">
      <c r="A507">
        <v>1059184352</v>
      </c>
      <c r="B507" t="s">
        <v>55</v>
      </c>
      <c r="C507">
        <v>0</v>
      </c>
      <c r="D507">
        <v>34</v>
      </c>
      <c r="E507" s="1">
        <v>200000</v>
      </c>
      <c r="F507" t="s">
        <v>57</v>
      </c>
      <c r="G507">
        <v>10024</v>
      </c>
      <c r="H507" t="s">
        <v>52</v>
      </c>
      <c r="I507" t="s">
        <v>58</v>
      </c>
      <c r="J507" s="6" t="str">
        <f t="shared" si="7"/>
        <v>Manhattan-10024</v>
      </c>
      <c r="K507" s="2">
        <v>38830</v>
      </c>
      <c r="L507" s="3">
        <v>126.81</v>
      </c>
      <c r="M507">
        <v>0</v>
      </c>
      <c r="N507" s="3">
        <v>4.3</v>
      </c>
      <c r="O507">
        <v>19</v>
      </c>
      <c r="P507">
        <v>3</v>
      </c>
      <c r="Q507" s="1">
        <v>2734</v>
      </c>
      <c r="R507" s="3">
        <v>252.6</v>
      </c>
      <c r="S507">
        <v>0</v>
      </c>
      <c r="T507" s="3">
        <v>6.3</v>
      </c>
      <c r="U507">
        <v>40</v>
      </c>
      <c r="V507">
        <v>4</v>
      </c>
      <c r="W507" s="1">
        <v>5462</v>
      </c>
      <c r="X507">
        <v>4</v>
      </c>
      <c r="Y507">
        <v>4</v>
      </c>
      <c r="Z507">
        <v>4</v>
      </c>
      <c r="AA507">
        <v>1</v>
      </c>
      <c r="AB507">
        <v>1</v>
      </c>
      <c r="AC507">
        <v>3</v>
      </c>
      <c r="AD507">
        <v>2</v>
      </c>
      <c r="AE507" s="4">
        <v>8.3999999999999995E-3</v>
      </c>
      <c r="AF507" s="4">
        <v>0</v>
      </c>
      <c r="AG507" s="4">
        <v>0</v>
      </c>
      <c r="AH507" s="4">
        <v>0</v>
      </c>
      <c r="AI507" s="4">
        <v>0</v>
      </c>
      <c r="AJ507" s="4">
        <v>5.9700000000000003E-2</v>
      </c>
      <c r="AK507" s="4">
        <v>0.20680000000000001</v>
      </c>
      <c r="AL507" s="4">
        <v>0</v>
      </c>
      <c r="AM507" s="4">
        <v>4.3799999999999999E-2</v>
      </c>
      <c r="AN507" s="4">
        <v>6.4199999999999993E-2</v>
      </c>
      <c r="AO507" s="4">
        <v>1.77E-2</v>
      </c>
      <c r="AP507" s="4">
        <v>1.7600000000000001E-2</v>
      </c>
      <c r="AQ507" s="4">
        <v>0.19239999999999999</v>
      </c>
      <c r="AR507" s="4">
        <v>3.3500000000000002E-2</v>
      </c>
      <c r="AS507" s="4">
        <v>1.61E-2</v>
      </c>
      <c r="AT507" s="4">
        <v>0.12130000000000001</v>
      </c>
      <c r="AU507" s="4">
        <v>0</v>
      </c>
      <c r="AV507" s="4">
        <v>3.5000000000000003E-2</v>
      </c>
      <c r="AW507" s="4">
        <v>7.1199999999999999E-2</v>
      </c>
      <c r="AX507" s="4">
        <v>5.6399999999999999E-2</v>
      </c>
      <c r="AY507" s="4">
        <v>5.5899999999999998E-2</v>
      </c>
    </row>
    <row r="508" spans="1:51" x14ac:dyDescent="0.2">
      <c r="A508">
        <v>105918724</v>
      </c>
      <c r="B508" t="s">
        <v>50</v>
      </c>
      <c r="C508">
        <v>1</v>
      </c>
      <c r="D508">
        <v>55</v>
      </c>
      <c r="E508" s="1">
        <v>50000</v>
      </c>
      <c r="F508" t="s">
        <v>57</v>
      </c>
      <c r="G508">
        <v>11374</v>
      </c>
      <c r="H508" t="s">
        <v>52</v>
      </c>
      <c r="I508" t="s">
        <v>53</v>
      </c>
      <c r="J508" s="6" t="str">
        <f t="shared" si="7"/>
        <v>Queens-11374</v>
      </c>
      <c r="K508" s="2">
        <v>38103</v>
      </c>
      <c r="L508" s="3">
        <v>252.44</v>
      </c>
      <c r="M508">
        <v>0</v>
      </c>
      <c r="N508" s="3">
        <v>6.19</v>
      </c>
      <c r="O508">
        <v>42</v>
      </c>
      <c r="P508">
        <v>2</v>
      </c>
      <c r="Q508" s="1">
        <v>3845</v>
      </c>
      <c r="R508" s="3">
        <v>396.2</v>
      </c>
      <c r="S508">
        <v>0</v>
      </c>
      <c r="T508" s="3">
        <v>6.2</v>
      </c>
      <c r="U508">
        <v>63</v>
      </c>
      <c r="V508">
        <v>3</v>
      </c>
      <c r="W508" s="1">
        <v>6599</v>
      </c>
      <c r="X508">
        <v>12</v>
      </c>
      <c r="Y508">
        <v>6</v>
      </c>
      <c r="Z508">
        <v>2</v>
      </c>
      <c r="AA508">
        <v>4</v>
      </c>
      <c r="AB508">
        <v>4</v>
      </c>
      <c r="AC508">
        <v>4</v>
      </c>
      <c r="AD508">
        <v>7</v>
      </c>
      <c r="AE508" s="4">
        <v>0.74170000000000003</v>
      </c>
      <c r="AF508" s="4">
        <v>0</v>
      </c>
      <c r="AG508" s="4">
        <v>0</v>
      </c>
      <c r="AH508" s="4">
        <v>0</v>
      </c>
      <c r="AI508" s="4">
        <v>0</v>
      </c>
      <c r="AJ508" s="4">
        <v>7.7000000000000002E-3</v>
      </c>
      <c r="AK508" s="4">
        <v>5.8999999999999999E-3</v>
      </c>
      <c r="AL508" s="4">
        <v>0</v>
      </c>
      <c r="AM508" s="4">
        <v>0</v>
      </c>
      <c r="AN508" s="4">
        <v>3.2000000000000002E-3</v>
      </c>
      <c r="AO508" s="4">
        <v>2.35E-2</v>
      </c>
      <c r="AP508" s="4">
        <v>5.5300000000000002E-2</v>
      </c>
      <c r="AQ508" s="4">
        <v>0.1085</v>
      </c>
      <c r="AR508" s="4">
        <v>0</v>
      </c>
      <c r="AS508" s="4">
        <v>0</v>
      </c>
      <c r="AT508" s="4">
        <v>5.4300000000000001E-2</v>
      </c>
      <c r="AU508" s="4">
        <v>0</v>
      </c>
      <c r="AV508" s="4">
        <v>0</v>
      </c>
      <c r="AW508" s="4">
        <v>0</v>
      </c>
      <c r="AX508" s="4">
        <v>0</v>
      </c>
      <c r="AY508" s="4">
        <v>0</v>
      </c>
    </row>
    <row r="509" spans="1:51" x14ac:dyDescent="0.2">
      <c r="A509">
        <v>10592800421</v>
      </c>
      <c r="B509" t="s">
        <v>60</v>
      </c>
      <c r="C509">
        <v>1</v>
      </c>
      <c r="D509">
        <v>37</v>
      </c>
      <c r="E509" s="1">
        <v>150000</v>
      </c>
      <c r="F509" t="s">
        <v>51</v>
      </c>
      <c r="G509">
        <v>10019</v>
      </c>
      <c r="H509" t="s">
        <v>52</v>
      </c>
      <c r="I509" t="s">
        <v>58</v>
      </c>
      <c r="J509" s="6" t="str">
        <f t="shared" si="7"/>
        <v>Manhattan-10019</v>
      </c>
      <c r="K509" s="2">
        <v>40993</v>
      </c>
      <c r="L509" s="3">
        <v>0</v>
      </c>
      <c r="M509">
        <v>54</v>
      </c>
      <c r="N509" s="3">
        <v>22.78</v>
      </c>
      <c r="O509">
        <v>58</v>
      </c>
      <c r="P509">
        <v>8</v>
      </c>
      <c r="Q509" s="1">
        <v>5767</v>
      </c>
      <c r="R509" s="3">
        <v>119.8</v>
      </c>
      <c r="S509">
        <v>54</v>
      </c>
      <c r="T509" s="3">
        <v>24.81</v>
      </c>
      <c r="U509">
        <v>74</v>
      </c>
      <c r="V509">
        <v>12</v>
      </c>
      <c r="W509" s="1">
        <v>7892</v>
      </c>
      <c r="X509">
        <v>10</v>
      </c>
      <c r="Y509">
        <v>10</v>
      </c>
      <c r="Z509">
        <v>4</v>
      </c>
      <c r="AA509">
        <v>4</v>
      </c>
      <c r="AB509">
        <v>3</v>
      </c>
      <c r="AC509">
        <v>8</v>
      </c>
      <c r="AD509">
        <v>17</v>
      </c>
      <c r="AE509" s="4">
        <v>0</v>
      </c>
      <c r="AF509" s="4">
        <v>0</v>
      </c>
      <c r="AG509" s="4">
        <v>0</v>
      </c>
      <c r="AH509" s="4">
        <v>5.7999999999999996E-3</v>
      </c>
      <c r="AI509" s="4">
        <v>0</v>
      </c>
      <c r="AJ509" s="4">
        <v>0.2792</v>
      </c>
      <c r="AK509" s="4">
        <v>0</v>
      </c>
      <c r="AL509" s="4">
        <v>4.5999999999999999E-3</v>
      </c>
      <c r="AM509" s="4">
        <v>1.7899999999999999E-2</v>
      </c>
      <c r="AN509" s="4">
        <v>0.1802</v>
      </c>
      <c r="AO509" s="4">
        <v>1.24E-2</v>
      </c>
      <c r="AP509" s="4">
        <v>5.5100000000000003E-2</v>
      </c>
      <c r="AQ509" s="4">
        <v>3.85E-2</v>
      </c>
      <c r="AR509" s="4">
        <v>0</v>
      </c>
      <c r="AS509" s="4">
        <v>4.5999999999999999E-3</v>
      </c>
      <c r="AT509" s="4">
        <v>0.1124</v>
      </c>
      <c r="AU509" s="4">
        <v>0</v>
      </c>
      <c r="AV509" s="4">
        <v>1.1599999999999999E-2</v>
      </c>
      <c r="AW509" s="4">
        <v>0.24299999999999999</v>
      </c>
      <c r="AX509" s="4">
        <v>4.8999999999999998E-3</v>
      </c>
      <c r="AY509" s="4">
        <v>2.9700000000000001E-2</v>
      </c>
    </row>
    <row r="510" spans="1:51" x14ac:dyDescent="0.2">
      <c r="A510">
        <v>105946261</v>
      </c>
      <c r="B510" t="s">
        <v>61</v>
      </c>
      <c r="C510">
        <v>0</v>
      </c>
      <c r="D510">
        <v>63</v>
      </c>
      <c r="E510" s="1">
        <v>40000</v>
      </c>
      <c r="F510" t="s">
        <v>51</v>
      </c>
      <c r="G510">
        <v>10022</v>
      </c>
      <c r="H510" t="s">
        <v>52</v>
      </c>
      <c r="I510" t="s">
        <v>58</v>
      </c>
      <c r="J510" s="6" t="str">
        <f t="shared" si="7"/>
        <v>Manhattan-10022</v>
      </c>
      <c r="K510" s="2">
        <v>38104</v>
      </c>
      <c r="L510" s="3">
        <v>13.98</v>
      </c>
      <c r="M510">
        <v>0</v>
      </c>
      <c r="N510" s="3">
        <v>60.91</v>
      </c>
      <c r="O510">
        <v>11</v>
      </c>
      <c r="P510">
        <v>9</v>
      </c>
      <c r="Q510" s="1">
        <v>1164</v>
      </c>
      <c r="R510" s="3">
        <v>13.98</v>
      </c>
      <c r="S510">
        <v>4</v>
      </c>
      <c r="T510" s="3">
        <v>125.73</v>
      </c>
      <c r="U510">
        <v>23</v>
      </c>
      <c r="V510">
        <v>19</v>
      </c>
      <c r="W510" s="1">
        <v>2267</v>
      </c>
      <c r="X510">
        <v>9</v>
      </c>
      <c r="Y510" t="s">
        <v>54</v>
      </c>
      <c r="Z510">
        <v>1</v>
      </c>
      <c r="AA510" t="s">
        <v>54</v>
      </c>
      <c r="AB510" t="s">
        <v>54</v>
      </c>
      <c r="AC510" t="s">
        <v>54</v>
      </c>
      <c r="AD510">
        <v>1</v>
      </c>
      <c r="AE510" s="4">
        <v>0.55069999999999997</v>
      </c>
      <c r="AF510" s="4">
        <v>0</v>
      </c>
      <c r="AG510" s="4">
        <v>0</v>
      </c>
      <c r="AH510" s="4">
        <v>7.1999999999999998E-3</v>
      </c>
      <c r="AI510" s="4">
        <v>0</v>
      </c>
      <c r="AJ510" s="4">
        <v>1.5800000000000002E-2</v>
      </c>
      <c r="AK510" s="4">
        <v>6.3299999999999995E-2</v>
      </c>
      <c r="AL510" s="4">
        <v>0</v>
      </c>
      <c r="AM510" s="4">
        <v>0</v>
      </c>
      <c r="AN510" s="4">
        <v>3.2300000000000002E-2</v>
      </c>
      <c r="AO510" s="4">
        <v>0</v>
      </c>
      <c r="AP510" s="4">
        <v>0</v>
      </c>
      <c r="AQ510" s="4">
        <v>0.1143</v>
      </c>
      <c r="AR510" s="4">
        <v>0</v>
      </c>
      <c r="AS510" s="4">
        <v>2.0899999999999998E-2</v>
      </c>
      <c r="AT510" s="4">
        <v>5.8700000000000002E-2</v>
      </c>
      <c r="AU510" s="4">
        <v>0</v>
      </c>
      <c r="AV510" s="4">
        <v>0</v>
      </c>
      <c r="AW510" s="4">
        <v>2.0400000000000001E-2</v>
      </c>
      <c r="AX510" s="4">
        <v>9.8500000000000004E-2</v>
      </c>
      <c r="AY510" s="4">
        <v>1.77E-2</v>
      </c>
    </row>
    <row r="511" spans="1:51" x14ac:dyDescent="0.2">
      <c r="A511">
        <v>105955087</v>
      </c>
      <c r="B511" t="s">
        <v>50</v>
      </c>
      <c r="C511">
        <v>1</v>
      </c>
      <c r="D511">
        <v>69</v>
      </c>
      <c r="E511" s="1">
        <v>100000</v>
      </c>
      <c r="F511" t="s">
        <v>51</v>
      </c>
      <c r="G511">
        <v>10014</v>
      </c>
      <c r="H511" t="s">
        <v>52</v>
      </c>
      <c r="I511" t="s">
        <v>58</v>
      </c>
      <c r="J511" s="6" t="str">
        <f t="shared" si="7"/>
        <v>Manhattan-10014</v>
      </c>
      <c r="K511" s="2">
        <v>38103</v>
      </c>
      <c r="L511" s="3">
        <v>0</v>
      </c>
      <c r="M511">
        <v>26</v>
      </c>
      <c r="N511" s="3">
        <v>20.11</v>
      </c>
      <c r="O511">
        <v>28</v>
      </c>
      <c r="P511">
        <v>7</v>
      </c>
      <c r="Q511" s="1">
        <v>4172</v>
      </c>
      <c r="R511" s="3">
        <v>0</v>
      </c>
      <c r="S511">
        <v>53</v>
      </c>
      <c r="T511" s="3">
        <v>28.12</v>
      </c>
      <c r="U511">
        <v>54</v>
      </c>
      <c r="V511">
        <v>11</v>
      </c>
      <c r="W511" s="1">
        <v>8144</v>
      </c>
      <c r="X511">
        <v>5</v>
      </c>
      <c r="Y511">
        <v>1</v>
      </c>
      <c r="Z511">
        <v>1</v>
      </c>
      <c r="AA511">
        <v>2</v>
      </c>
      <c r="AB511">
        <v>4</v>
      </c>
      <c r="AC511">
        <v>3</v>
      </c>
      <c r="AD511">
        <v>10</v>
      </c>
      <c r="AE511" s="4">
        <v>0</v>
      </c>
      <c r="AF511" s="4">
        <v>0</v>
      </c>
      <c r="AG511" s="4">
        <v>9.2999999999999992E-3</v>
      </c>
      <c r="AH511" s="4">
        <v>2.3E-3</v>
      </c>
      <c r="AI511" s="4">
        <v>0</v>
      </c>
      <c r="AJ511" s="4">
        <v>2.8299999999999999E-2</v>
      </c>
      <c r="AK511" s="4">
        <v>5.7599999999999998E-2</v>
      </c>
      <c r="AL511" s="4">
        <v>0</v>
      </c>
      <c r="AM511" s="4">
        <v>1.6E-2</v>
      </c>
      <c r="AN511" s="4">
        <v>3.9899999999999998E-2</v>
      </c>
      <c r="AO511" s="4">
        <v>0</v>
      </c>
      <c r="AP511" s="4">
        <v>0</v>
      </c>
      <c r="AQ511" s="4">
        <v>0.182</v>
      </c>
      <c r="AR511" s="4">
        <v>0</v>
      </c>
      <c r="AS511" s="4">
        <v>0.1169</v>
      </c>
      <c r="AT511" s="4">
        <v>8.77E-2</v>
      </c>
      <c r="AU511" s="4">
        <v>0</v>
      </c>
      <c r="AV511" s="4">
        <v>4.5999999999999999E-2</v>
      </c>
      <c r="AW511" s="4">
        <v>0.3301</v>
      </c>
      <c r="AX511" s="4">
        <v>7.4200000000000002E-2</v>
      </c>
      <c r="AY511" s="4">
        <v>9.7999999999999997E-3</v>
      </c>
    </row>
    <row r="512" spans="1:51" x14ac:dyDescent="0.2">
      <c r="A512">
        <v>105955296</v>
      </c>
      <c r="B512" t="s">
        <v>61</v>
      </c>
      <c r="C512">
        <v>0</v>
      </c>
      <c r="D512">
        <v>39</v>
      </c>
      <c r="E512" s="1">
        <v>15000</v>
      </c>
      <c r="F512" t="s">
        <v>51</v>
      </c>
      <c r="G512">
        <v>10128</v>
      </c>
      <c r="H512" t="s">
        <v>52</v>
      </c>
      <c r="I512" t="s">
        <v>58</v>
      </c>
      <c r="J512" s="6" t="str">
        <f t="shared" si="7"/>
        <v>Manhattan-10128</v>
      </c>
      <c r="K512" s="2">
        <v>38103</v>
      </c>
      <c r="L512" s="3">
        <v>60.91</v>
      </c>
      <c r="M512">
        <v>0</v>
      </c>
      <c r="N512" s="3">
        <v>7</v>
      </c>
      <c r="O512">
        <v>10</v>
      </c>
      <c r="P512">
        <v>2</v>
      </c>
      <c r="Q512" s="1">
        <v>778</v>
      </c>
      <c r="R512" s="3">
        <v>96.85</v>
      </c>
      <c r="S512">
        <v>1</v>
      </c>
      <c r="T512" s="3">
        <v>7.01</v>
      </c>
      <c r="U512">
        <v>17</v>
      </c>
      <c r="V512">
        <v>3</v>
      </c>
      <c r="W512" s="1">
        <v>1490</v>
      </c>
      <c r="X512">
        <v>2</v>
      </c>
      <c r="Y512">
        <v>2</v>
      </c>
      <c r="Z512" t="s">
        <v>54</v>
      </c>
      <c r="AA512" t="s">
        <v>54</v>
      </c>
      <c r="AB512">
        <v>4</v>
      </c>
      <c r="AC512">
        <v>1</v>
      </c>
      <c r="AD512">
        <v>1</v>
      </c>
      <c r="AE512" s="4">
        <v>0.59450000000000003</v>
      </c>
      <c r="AF512" s="4">
        <v>0</v>
      </c>
      <c r="AG512" s="4">
        <v>0</v>
      </c>
      <c r="AH512" s="4">
        <v>0</v>
      </c>
      <c r="AI512" s="4">
        <v>0</v>
      </c>
      <c r="AJ512" s="4">
        <v>0</v>
      </c>
      <c r="AK512" s="4">
        <v>0</v>
      </c>
      <c r="AL512" s="4">
        <v>0</v>
      </c>
      <c r="AM512" s="4">
        <v>0</v>
      </c>
      <c r="AN512" s="4">
        <v>0</v>
      </c>
      <c r="AO512" s="4">
        <v>0</v>
      </c>
      <c r="AP512" s="4">
        <v>9.7100000000000006E-2</v>
      </c>
      <c r="AQ512" s="4">
        <v>0</v>
      </c>
      <c r="AR512" s="4">
        <v>0</v>
      </c>
      <c r="AS512" s="4">
        <v>0</v>
      </c>
      <c r="AT512" s="4">
        <v>0.3085</v>
      </c>
      <c r="AU512" s="4">
        <v>0</v>
      </c>
      <c r="AV512" s="4">
        <v>0</v>
      </c>
      <c r="AW512" s="4">
        <v>0</v>
      </c>
      <c r="AX512" s="4">
        <v>0</v>
      </c>
      <c r="AY512" s="4">
        <v>0</v>
      </c>
    </row>
    <row r="513" spans="1:51" x14ac:dyDescent="0.2">
      <c r="A513">
        <v>10599082362</v>
      </c>
      <c r="B513" t="s">
        <v>55</v>
      </c>
      <c r="C513">
        <v>1</v>
      </c>
      <c r="D513">
        <v>55</v>
      </c>
      <c r="E513" s="1">
        <v>100000</v>
      </c>
      <c r="F513" t="s">
        <v>66</v>
      </c>
      <c r="G513">
        <v>10017</v>
      </c>
      <c r="H513" t="s">
        <v>52</v>
      </c>
      <c r="I513" t="s">
        <v>58</v>
      </c>
      <c r="J513" s="6" t="str">
        <f t="shared" si="7"/>
        <v>Manhattan-10017</v>
      </c>
      <c r="K513" s="2">
        <v>41090</v>
      </c>
      <c r="L513" s="3">
        <v>75.88</v>
      </c>
      <c r="M513">
        <v>0</v>
      </c>
      <c r="N513" s="3">
        <v>12.01</v>
      </c>
      <c r="O513">
        <v>12</v>
      </c>
      <c r="P513">
        <v>2</v>
      </c>
      <c r="Q513" s="1">
        <v>1173</v>
      </c>
      <c r="R513" s="3">
        <v>75.88</v>
      </c>
      <c r="S513">
        <v>0</v>
      </c>
      <c r="T513" s="3">
        <v>18</v>
      </c>
      <c r="U513">
        <v>13</v>
      </c>
      <c r="V513">
        <v>3</v>
      </c>
      <c r="W513" s="1">
        <v>1252</v>
      </c>
      <c r="X513">
        <v>5</v>
      </c>
      <c r="Y513" t="s">
        <v>54</v>
      </c>
      <c r="Z513" t="s">
        <v>54</v>
      </c>
      <c r="AA513">
        <v>1</v>
      </c>
      <c r="AB513" t="s">
        <v>54</v>
      </c>
      <c r="AC513">
        <v>4</v>
      </c>
      <c r="AD513">
        <v>2</v>
      </c>
      <c r="AE513" s="4">
        <v>0</v>
      </c>
      <c r="AF513" s="4">
        <v>0</v>
      </c>
      <c r="AG513" s="4">
        <v>1.67E-2</v>
      </c>
      <c r="AH513" s="4">
        <v>1.9900000000000001E-2</v>
      </c>
      <c r="AI513" s="4">
        <v>0</v>
      </c>
      <c r="AJ513" s="4">
        <v>0.16489999999999999</v>
      </c>
      <c r="AK513" s="4">
        <v>5.1000000000000004E-3</v>
      </c>
      <c r="AL513" s="4">
        <v>0</v>
      </c>
      <c r="AM513" s="4">
        <v>0.32840000000000003</v>
      </c>
      <c r="AN513" s="4">
        <v>0.1028</v>
      </c>
      <c r="AO513" s="4">
        <v>1.35E-2</v>
      </c>
      <c r="AP513" s="4">
        <v>7.4700000000000003E-2</v>
      </c>
      <c r="AQ513" s="4">
        <v>1.55E-2</v>
      </c>
      <c r="AR513" s="4">
        <v>0</v>
      </c>
      <c r="AS513" s="4">
        <v>0</v>
      </c>
      <c r="AT513" s="4">
        <v>4.4999999999999998E-2</v>
      </c>
      <c r="AU513" s="4">
        <v>0</v>
      </c>
      <c r="AV513" s="4">
        <v>0</v>
      </c>
      <c r="AW513" s="4">
        <v>9.2299999999999993E-2</v>
      </c>
      <c r="AX513" s="4">
        <v>0</v>
      </c>
      <c r="AY513" s="4">
        <v>0.1211</v>
      </c>
    </row>
    <row r="514" spans="1:51" x14ac:dyDescent="0.2">
      <c r="A514">
        <v>1060600854</v>
      </c>
      <c r="B514" t="s">
        <v>55</v>
      </c>
      <c r="C514">
        <v>0</v>
      </c>
      <c r="D514">
        <v>48</v>
      </c>
      <c r="E514" s="1">
        <v>100000</v>
      </c>
      <c r="F514" t="s">
        <v>57</v>
      </c>
      <c r="G514">
        <v>11201</v>
      </c>
      <c r="H514" t="s">
        <v>52</v>
      </c>
      <c r="I514" t="s">
        <v>56</v>
      </c>
      <c r="J514" s="6" t="str">
        <f t="shared" si="7"/>
        <v>Brooklyn-11201</v>
      </c>
      <c r="K514" s="2">
        <v>38830</v>
      </c>
      <c r="L514" s="3">
        <v>99.85</v>
      </c>
      <c r="M514">
        <v>0</v>
      </c>
      <c r="N514" s="3">
        <v>12.02</v>
      </c>
      <c r="O514">
        <v>15</v>
      </c>
      <c r="P514">
        <v>5</v>
      </c>
      <c r="Q514" s="1">
        <v>1014</v>
      </c>
      <c r="R514" s="3">
        <v>208.67</v>
      </c>
      <c r="S514">
        <v>0</v>
      </c>
      <c r="T514" s="3">
        <v>37.07</v>
      </c>
      <c r="U514">
        <v>33</v>
      </c>
      <c r="V514">
        <v>11</v>
      </c>
      <c r="W514" s="1">
        <v>2142</v>
      </c>
      <c r="X514" t="s">
        <v>54</v>
      </c>
      <c r="Y514" t="s">
        <v>54</v>
      </c>
      <c r="Z514">
        <v>1</v>
      </c>
      <c r="AA514">
        <v>4</v>
      </c>
      <c r="AB514">
        <v>2</v>
      </c>
      <c r="AC514">
        <v>1</v>
      </c>
      <c r="AD514">
        <v>7</v>
      </c>
      <c r="AE514" s="4">
        <v>0.28060000000000002</v>
      </c>
      <c r="AF514" s="4">
        <v>0</v>
      </c>
      <c r="AG514" s="4">
        <v>0</v>
      </c>
      <c r="AH514" s="4">
        <v>0</v>
      </c>
      <c r="AI514" s="4">
        <v>3.1899999999999998E-2</v>
      </c>
      <c r="AJ514" s="4">
        <v>0.20780000000000001</v>
      </c>
      <c r="AK514" s="4">
        <v>0</v>
      </c>
      <c r="AL514" s="4">
        <v>0</v>
      </c>
      <c r="AM514" s="4">
        <v>6.08E-2</v>
      </c>
      <c r="AN514" s="4">
        <v>7.6700000000000004E-2</v>
      </c>
      <c r="AO514" s="4">
        <v>0</v>
      </c>
      <c r="AP514" s="4">
        <v>0</v>
      </c>
      <c r="AQ514" s="4">
        <v>0</v>
      </c>
      <c r="AR514" s="4">
        <v>0</v>
      </c>
      <c r="AS514" s="4">
        <v>0</v>
      </c>
      <c r="AT514" s="4">
        <v>0.27789999999999998</v>
      </c>
      <c r="AU514" s="4">
        <v>0</v>
      </c>
      <c r="AV514" s="4">
        <v>1.37E-2</v>
      </c>
      <c r="AW514" s="4">
        <v>0</v>
      </c>
      <c r="AX514" s="4">
        <v>0</v>
      </c>
      <c r="AY514" s="4">
        <v>5.0599999999999999E-2</v>
      </c>
    </row>
    <row r="515" spans="1:51" x14ac:dyDescent="0.2">
      <c r="A515">
        <v>10608300566</v>
      </c>
      <c r="B515" t="s">
        <v>50</v>
      </c>
      <c r="C515">
        <v>1</v>
      </c>
      <c r="D515">
        <v>74</v>
      </c>
      <c r="E515" s="1">
        <v>175000</v>
      </c>
      <c r="F515" t="s">
        <v>51</v>
      </c>
      <c r="G515">
        <v>10075</v>
      </c>
      <c r="H515" t="s">
        <v>52</v>
      </c>
      <c r="I515" t="s">
        <v>58</v>
      </c>
      <c r="J515" s="6" t="str">
        <f t="shared" ref="J515:J578" si="8">_xlfn.CONCAT(I515,"-", G515)</f>
        <v>Manhattan-10075</v>
      </c>
      <c r="K515" s="2">
        <v>41006</v>
      </c>
      <c r="L515" s="3">
        <v>0</v>
      </c>
      <c r="M515">
        <v>39</v>
      </c>
      <c r="N515" s="3">
        <v>108.1</v>
      </c>
      <c r="O515">
        <v>41</v>
      </c>
      <c r="P515">
        <v>18</v>
      </c>
      <c r="Q515" s="1">
        <v>7691</v>
      </c>
      <c r="R515" s="3">
        <v>0</v>
      </c>
      <c r="S515">
        <v>73</v>
      </c>
      <c r="T515" s="3">
        <v>213.39</v>
      </c>
      <c r="U515">
        <v>75</v>
      </c>
      <c r="V515">
        <v>37</v>
      </c>
      <c r="W515" s="1">
        <v>13749</v>
      </c>
      <c r="X515">
        <v>14</v>
      </c>
      <c r="Y515">
        <v>9</v>
      </c>
      <c r="Z515">
        <v>5</v>
      </c>
      <c r="AA515">
        <v>2</v>
      </c>
      <c r="AB515">
        <v>3</v>
      </c>
      <c r="AC515">
        <v>2</v>
      </c>
      <c r="AD515">
        <v>4</v>
      </c>
      <c r="AE515" s="4">
        <v>8.0100000000000005E-2</v>
      </c>
      <c r="AF515" s="4">
        <v>0</v>
      </c>
      <c r="AG515" s="4">
        <v>0</v>
      </c>
      <c r="AH515" s="4">
        <v>6.7999999999999996E-3</v>
      </c>
      <c r="AI515" s="4">
        <v>4.9000000000000002E-2</v>
      </c>
      <c r="AJ515" s="4">
        <v>0.1026</v>
      </c>
      <c r="AK515" s="4">
        <v>9.2200000000000004E-2</v>
      </c>
      <c r="AL515" s="4">
        <v>0</v>
      </c>
      <c r="AM515" s="4">
        <v>4.3200000000000002E-2</v>
      </c>
      <c r="AN515" s="4">
        <v>2.6200000000000001E-2</v>
      </c>
      <c r="AO515" s="4">
        <v>3.8E-3</v>
      </c>
      <c r="AP515" s="4">
        <v>6.7900000000000002E-2</v>
      </c>
      <c r="AQ515" s="4">
        <v>7.2400000000000006E-2</v>
      </c>
      <c r="AR515" s="4">
        <v>0</v>
      </c>
      <c r="AS515" s="4">
        <v>0.1646</v>
      </c>
      <c r="AT515" s="4">
        <v>3.5000000000000003E-2</v>
      </c>
      <c r="AU515" s="4">
        <v>9.4E-2</v>
      </c>
      <c r="AV515" s="4">
        <v>5.5300000000000002E-2</v>
      </c>
      <c r="AW515" s="4">
        <v>7.7600000000000002E-2</v>
      </c>
      <c r="AX515" s="4">
        <v>0</v>
      </c>
      <c r="AY515" s="4">
        <v>2.93E-2</v>
      </c>
    </row>
    <row r="516" spans="1:51" x14ac:dyDescent="0.2">
      <c r="A516">
        <v>106095509</v>
      </c>
      <c r="B516" t="s">
        <v>60</v>
      </c>
      <c r="C516">
        <v>1</v>
      </c>
      <c r="D516">
        <v>51</v>
      </c>
      <c r="E516" s="1">
        <v>250000</v>
      </c>
      <c r="F516" t="s">
        <v>57</v>
      </c>
      <c r="G516">
        <v>11215</v>
      </c>
      <c r="H516" t="s">
        <v>52</v>
      </c>
      <c r="I516" t="s">
        <v>56</v>
      </c>
      <c r="J516" s="6" t="str">
        <f t="shared" si="8"/>
        <v>Brooklyn-11215</v>
      </c>
      <c r="K516" s="2">
        <v>38295</v>
      </c>
      <c r="L516" s="3">
        <v>0</v>
      </c>
      <c r="M516">
        <v>56</v>
      </c>
      <c r="N516" s="3">
        <v>31.12</v>
      </c>
      <c r="O516">
        <v>59</v>
      </c>
      <c r="P516">
        <v>14</v>
      </c>
      <c r="Q516" s="1">
        <v>9665</v>
      </c>
      <c r="R516" s="3">
        <v>0</v>
      </c>
      <c r="S516">
        <v>121</v>
      </c>
      <c r="T516" s="3">
        <v>62.52</v>
      </c>
      <c r="U516">
        <v>121</v>
      </c>
      <c r="V516">
        <v>30</v>
      </c>
      <c r="W516" s="1">
        <v>19508</v>
      </c>
      <c r="X516">
        <v>4</v>
      </c>
      <c r="Y516">
        <v>18</v>
      </c>
      <c r="Z516">
        <v>12</v>
      </c>
      <c r="AA516">
        <v>7</v>
      </c>
      <c r="AB516">
        <v>4</v>
      </c>
      <c r="AC516">
        <v>7</v>
      </c>
      <c r="AD516">
        <v>4</v>
      </c>
      <c r="AE516" s="4">
        <v>2.0199999999999999E-2</v>
      </c>
      <c r="AF516" s="4">
        <v>5.7000000000000002E-3</v>
      </c>
      <c r="AG516" s="4">
        <v>1.8599999999999998E-2</v>
      </c>
      <c r="AH516" s="4">
        <v>1.61E-2</v>
      </c>
      <c r="AI516" s="4">
        <v>0</v>
      </c>
      <c r="AJ516" s="4">
        <v>8.0299999999999996E-2</v>
      </c>
      <c r="AK516" s="4">
        <v>5.1200000000000002E-2</v>
      </c>
      <c r="AL516" s="4">
        <v>0</v>
      </c>
      <c r="AM516" s="4">
        <v>4.8500000000000001E-2</v>
      </c>
      <c r="AN516" s="4">
        <v>0.1366</v>
      </c>
      <c r="AO516" s="4">
        <v>2.1499999999999998E-2</v>
      </c>
      <c r="AP516" s="4">
        <v>7.0699999999999999E-2</v>
      </c>
      <c r="AQ516" s="4">
        <v>3.73E-2</v>
      </c>
      <c r="AR516" s="4">
        <v>0</v>
      </c>
      <c r="AS516" s="4">
        <v>0.13669999999999999</v>
      </c>
      <c r="AT516" s="4">
        <v>0.10630000000000001</v>
      </c>
      <c r="AU516" s="4">
        <v>0</v>
      </c>
      <c r="AV516" s="4">
        <v>4.1399999999999999E-2</v>
      </c>
      <c r="AW516" s="4">
        <v>0.10150000000000001</v>
      </c>
      <c r="AX516" s="4">
        <v>1.55E-2</v>
      </c>
      <c r="AY516" s="4">
        <v>9.1899999999999996E-2</v>
      </c>
    </row>
    <row r="517" spans="1:51" x14ac:dyDescent="0.2">
      <c r="A517">
        <v>10609951382</v>
      </c>
      <c r="B517" t="s">
        <v>50</v>
      </c>
      <c r="C517">
        <v>1</v>
      </c>
      <c r="D517">
        <v>51</v>
      </c>
      <c r="E517" s="1">
        <v>200000</v>
      </c>
      <c r="F517" t="s">
        <v>51</v>
      </c>
      <c r="G517">
        <v>10022</v>
      </c>
      <c r="H517" t="s">
        <v>52</v>
      </c>
      <c r="I517" t="s">
        <v>58</v>
      </c>
      <c r="J517" s="6" t="str">
        <f t="shared" si="8"/>
        <v>Manhattan-10022</v>
      </c>
      <c r="K517" s="2">
        <v>40995</v>
      </c>
      <c r="L517" s="3">
        <v>20.97</v>
      </c>
      <c r="M517">
        <v>50</v>
      </c>
      <c r="N517" s="3">
        <v>97.78</v>
      </c>
      <c r="O517">
        <v>53</v>
      </c>
      <c r="P517">
        <v>12</v>
      </c>
      <c r="Q517" s="1">
        <v>10416</v>
      </c>
      <c r="R517" s="3">
        <v>32.950000000000003</v>
      </c>
      <c r="S517">
        <v>77</v>
      </c>
      <c r="T517" s="3">
        <v>167.76</v>
      </c>
      <c r="U517">
        <v>87</v>
      </c>
      <c r="V517">
        <v>25</v>
      </c>
      <c r="W517" s="1">
        <v>19892</v>
      </c>
      <c r="X517">
        <v>1</v>
      </c>
      <c r="Y517">
        <v>4</v>
      </c>
      <c r="Z517">
        <v>10</v>
      </c>
      <c r="AA517">
        <v>14</v>
      </c>
      <c r="AB517">
        <v>11</v>
      </c>
      <c r="AC517">
        <v>9</v>
      </c>
      <c r="AD517">
        <v>4</v>
      </c>
      <c r="AE517" s="4">
        <v>0</v>
      </c>
      <c r="AF517" s="4">
        <v>0</v>
      </c>
      <c r="AG517" s="4">
        <v>4.36E-2</v>
      </c>
      <c r="AH517" s="4">
        <v>4.4999999999999997E-3</v>
      </c>
      <c r="AI517" s="4">
        <v>0</v>
      </c>
      <c r="AJ517" s="4">
        <v>0.2208</v>
      </c>
      <c r="AK517" s="4">
        <v>2.3099999999999999E-2</v>
      </c>
      <c r="AL517" s="4">
        <v>0</v>
      </c>
      <c r="AM517" s="4">
        <v>2.6800000000000001E-2</v>
      </c>
      <c r="AN517" s="4">
        <v>3.2899999999999999E-2</v>
      </c>
      <c r="AO517" s="4">
        <v>4.7999999999999996E-3</v>
      </c>
      <c r="AP517" s="4">
        <v>0.28960000000000002</v>
      </c>
      <c r="AQ517" s="4">
        <v>0.1115</v>
      </c>
      <c r="AR517" s="4">
        <v>8.2000000000000007E-3</v>
      </c>
      <c r="AS517" s="4">
        <v>1.52E-2</v>
      </c>
      <c r="AT517" s="4">
        <v>0.20269999999999999</v>
      </c>
      <c r="AU517" s="4">
        <v>0</v>
      </c>
      <c r="AV517" s="4">
        <v>0</v>
      </c>
      <c r="AW517" s="4">
        <v>1.2999999999999999E-3</v>
      </c>
      <c r="AX517" s="4">
        <v>2.0999999999999999E-3</v>
      </c>
      <c r="AY517" s="4">
        <v>1.2800000000000001E-2</v>
      </c>
    </row>
    <row r="518" spans="1:51" x14ac:dyDescent="0.2">
      <c r="A518">
        <v>10610921648</v>
      </c>
      <c r="B518" t="s">
        <v>55</v>
      </c>
      <c r="C518">
        <v>1</v>
      </c>
      <c r="D518">
        <v>33</v>
      </c>
      <c r="E518" s="1">
        <v>150000</v>
      </c>
      <c r="F518" t="s">
        <v>57</v>
      </c>
      <c r="G518">
        <v>10028</v>
      </c>
      <c r="H518" t="s">
        <v>52</v>
      </c>
      <c r="I518" t="s">
        <v>58</v>
      </c>
      <c r="J518" s="6" t="str">
        <f t="shared" si="8"/>
        <v>Manhattan-10028</v>
      </c>
      <c r="K518" s="2">
        <v>40994</v>
      </c>
      <c r="L518" s="3">
        <v>153.78</v>
      </c>
      <c r="M518">
        <v>0</v>
      </c>
      <c r="N518" s="3">
        <v>0.02</v>
      </c>
      <c r="O518">
        <v>28</v>
      </c>
      <c r="P518">
        <v>2</v>
      </c>
      <c r="Q518" s="1">
        <v>3821</v>
      </c>
      <c r="R518" s="3">
        <v>285.56</v>
      </c>
      <c r="S518">
        <v>0</v>
      </c>
      <c r="T518" s="3">
        <v>0.04</v>
      </c>
      <c r="U518">
        <v>44</v>
      </c>
      <c r="V518">
        <v>4</v>
      </c>
      <c r="W518" s="1">
        <v>7348</v>
      </c>
      <c r="X518" t="s">
        <v>54</v>
      </c>
      <c r="Y518">
        <v>21</v>
      </c>
      <c r="Z518">
        <v>3</v>
      </c>
      <c r="AA518">
        <v>3</v>
      </c>
      <c r="AB518">
        <v>1</v>
      </c>
      <c r="AC518" t="s">
        <v>54</v>
      </c>
      <c r="AD518" t="s">
        <v>54</v>
      </c>
      <c r="AE518" s="4">
        <v>3.5299999999999998E-2</v>
      </c>
      <c r="AF518" s="4">
        <v>3.27E-2</v>
      </c>
      <c r="AG518" s="4">
        <v>0</v>
      </c>
      <c r="AH518" s="4">
        <v>6.3E-3</v>
      </c>
      <c r="AI518" s="4">
        <v>0</v>
      </c>
      <c r="AJ518" s="4">
        <v>0.183</v>
      </c>
      <c r="AK518" s="4">
        <v>3.56E-2</v>
      </c>
      <c r="AL518" s="4">
        <v>0</v>
      </c>
      <c r="AM518" s="4">
        <v>9.0899999999999995E-2</v>
      </c>
      <c r="AN518" s="4">
        <v>5.0500000000000003E-2</v>
      </c>
      <c r="AO518" s="4">
        <v>7.4000000000000003E-3</v>
      </c>
      <c r="AP518" s="4">
        <v>7.4700000000000003E-2</v>
      </c>
      <c r="AQ518" s="4">
        <v>0</v>
      </c>
      <c r="AR518" s="4">
        <v>0</v>
      </c>
      <c r="AS518" s="4">
        <v>1.55E-2</v>
      </c>
      <c r="AT518" s="4">
        <v>8.4500000000000006E-2</v>
      </c>
      <c r="AU518" s="4">
        <v>0</v>
      </c>
      <c r="AV518" s="4">
        <v>3.0099999999999998E-2</v>
      </c>
      <c r="AW518" s="4">
        <v>0.2117</v>
      </c>
      <c r="AX518" s="4">
        <v>5.8599999999999999E-2</v>
      </c>
      <c r="AY518" s="4">
        <v>8.3099999999999993E-2</v>
      </c>
    </row>
    <row r="519" spans="1:51" x14ac:dyDescent="0.2">
      <c r="A519">
        <v>10613332635</v>
      </c>
      <c r="B519" t="s">
        <v>55</v>
      </c>
      <c r="C519">
        <v>0</v>
      </c>
      <c r="D519">
        <v>32</v>
      </c>
      <c r="E519" s="1">
        <v>-1</v>
      </c>
      <c r="F519" t="s">
        <v>57</v>
      </c>
      <c r="G519">
        <v>10002</v>
      </c>
      <c r="H519" t="s">
        <v>52</v>
      </c>
      <c r="I519" t="s">
        <v>58</v>
      </c>
      <c r="J519" s="6" t="str">
        <f t="shared" si="8"/>
        <v>Manhattan-10002</v>
      </c>
      <c r="K519" s="2">
        <v>40994</v>
      </c>
      <c r="L519" s="3">
        <v>105.84</v>
      </c>
      <c r="M519">
        <v>0</v>
      </c>
      <c r="N519" s="3">
        <v>0.01</v>
      </c>
      <c r="O519">
        <v>17</v>
      </c>
      <c r="P519">
        <v>2</v>
      </c>
      <c r="Q519" s="1">
        <v>1080</v>
      </c>
      <c r="R519" s="3">
        <v>183.71</v>
      </c>
      <c r="S519">
        <v>0</v>
      </c>
      <c r="T519" s="3">
        <v>0.01</v>
      </c>
      <c r="U519">
        <v>29</v>
      </c>
      <c r="V519">
        <v>2</v>
      </c>
      <c r="W519" s="1">
        <v>1813</v>
      </c>
      <c r="X519">
        <v>3</v>
      </c>
      <c r="Y519">
        <v>1</v>
      </c>
      <c r="Z519">
        <v>5</v>
      </c>
      <c r="AA519">
        <v>1</v>
      </c>
      <c r="AB519">
        <v>3</v>
      </c>
      <c r="AC519">
        <v>1</v>
      </c>
      <c r="AD519">
        <v>2</v>
      </c>
      <c r="AE519" s="4">
        <v>2.24E-2</v>
      </c>
      <c r="AF519" s="4">
        <v>0</v>
      </c>
      <c r="AG519" s="4">
        <v>0</v>
      </c>
      <c r="AH519" s="4">
        <v>0</v>
      </c>
      <c r="AI519" s="4">
        <v>0</v>
      </c>
      <c r="AJ519" s="4">
        <v>5.0700000000000002E-2</v>
      </c>
      <c r="AK519" s="4">
        <v>0</v>
      </c>
      <c r="AL519" s="4">
        <v>0</v>
      </c>
      <c r="AM519" s="4">
        <v>0</v>
      </c>
      <c r="AN519" s="4">
        <v>3.2099999999999997E-2</v>
      </c>
      <c r="AO519" s="4">
        <v>0</v>
      </c>
      <c r="AP519" s="4">
        <v>8.8300000000000003E-2</v>
      </c>
      <c r="AQ519" s="4">
        <v>0</v>
      </c>
      <c r="AR519" s="4">
        <v>0</v>
      </c>
      <c r="AS519" s="4">
        <v>0</v>
      </c>
      <c r="AT519" s="4">
        <v>0.69020000000000004</v>
      </c>
      <c r="AU519" s="4">
        <v>0</v>
      </c>
      <c r="AV519" s="4">
        <v>0</v>
      </c>
      <c r="AW519" s="4">
        <v>0</v>
      </c>
      <c r="AX519" s="4">
        <v>0</v>
      </c>
      <c r="AY519" s="4">
        <v>0.1163</v>
      </c>
    </row>
    <row r="520" spans="1:51" x14ac:dyDescent="0.2">
      <c r="A520">
        <v>10613456879</v>
      </c>
      <c r="B520" t="s">
        <v>59</v>
      </c>
      <c r="C520">
        <v>0</v>
      </c>
      <c r="D520">
        <v>28</v>
      </c>
      <c r="E520" s="1">
        <v>100000</v>
      </c>
      <c r="F520" t="s">
        <v>51</v>
      </c>
      <c r="G520">
        <v>10011</v>
      </c>
      <c r="H520" t="s">
        <v>52</v>
      </c>
      <c r="I520" t="s">
        <v>58</v>
      </c>
      <c r="J520" s="6" t="str">
        <f t="shared" si="8"/>
        <v>Manhattan-10011</v>
      </c>
      <c r="K520" s="2">
        <v>40995</v>
      </c>
      <c r="L520" s="3">
        <v>129.81</v>
      </c>
      <c r="M520">
        <v>0</v>
      </c>
      <c r="N520" s="3">
        <v>0.33</v>
      </c>
      <c r="O520">
        <v>19</v>
      </c>
      <c r="P520">
        <v>3</v>
      </c>
      <c r="Q520" s="1">
        <v>2198</v>
      </c>
      <c r="R520" s="3">
        <v>273.57</v>
      </c>
      <c r="S520">
        <v>0</v>
      </c>
      <c r="T520" s="3">
        <v>0.35</v>
      </c>
      <c r="U520">
        <v>43</v>
      </c>
      <c r="V520">
        <v>5</v>
      </c>
      <c r="W520" s="1">
        <v>4683</v>
      </c>
      <c r="X520">
        <v>2</v>
      </c>
      <c r="Y520">
        <v>3</v>
      </c>
      <c r="Z520">
        <v>5</v>
      </c>
      <c r="AA520">
        <v>3</v>
      </c>
      <c r="AB520">
        <v>2</v>
      </c>
      <c r="AC520">
        <v>1</v>
      </c>
      <c r="AD520">
        <v>3</v>
      </c>
      <c r="AE520" s="4">
        <v>0</v>
      </c>
      <c r="AF520" s="4">
        <v>0</v>
      </c>
      <c r="AG520" s="4">
        <v>1.7600000000000001E-2</v>
      </c>
      <c r="AH520" s="4">
        <v>0</v>
      </c>
      <c r="AI520" s="4">
        <v>0</v>
      </c>
      <c r="AJ520" s="4">
        <v>0.1222</v>
      </c>
      <c r="AK520" s="4">
        <v>4.9500000000000002E-2</v>
      </c>
      <c r="AL520" s="4">
        <v>0</v>
      </c>
      <c r="AM520" s="4">
        <v>3.7600000000000001E-2</v>
      </c>
      <c r="AN520" s="4">
        <v>0.16470000000000001</v>
      </c>
      <c r="AO520" s="4">
        <v>1.3599999999999999E-2</v>
      </c>
      <c r="AP520" s="4">
        <v>0</v>
      </c>
      <c r="AQ520" s="4">
        <v>0</v>
      </c>
      <c r="AR520" s="4">
        <v>0</v>
      </c>
      <c r="AS520" s="4">
        <v>4.1399999999999999E-2</v>
      </c>
      <c r="AT520" s="4">
        <v>0.11559999999999999</v>
      </c>
      <c r="AU520" s="4">
        <v>2.9000000000000001E-2</v>
      </c>
      <c r="AV520" s="4">
        <v>9.9000000000000008E-3</v>
      </c>
      <c r="AW520" s="4">
        <v>0.25169999999999998</v>
      </c>
      <c r="AX520" s="4">
        <v>7.5899999999999995E-2</v>
      </c>
      <c r="AY520" s="4">
        <v>7.1400000000000005E-2</v>
      </c>
    </row>
    <row r="521" spans="1:51" x14ac:dyDescent="0.2">
      <c r="A521">
        <v>106156672</v>
      </c>
      <c r="B521" t="s">
        <v>60</v>
      </c>
      <c r="C521">
        <v>1</v>
      </c>
      <c r="D521">
        <v>36</v>
      </c>
      <c r="E521" s="1">
        <v>150000</v>
      </c>
      <c r="F521" t="s">
        <v>51</v>
      </c>
      <c r="G521">
        <v>10004</v>
      </c>
      <c r="H521" t="s">
        <v>52</v>
      </c>
      <c r="I521" t="s">
        <v>58</v>
      </c>
      <c r="J521" s="6" t="str">
        <f t="shared" si="8"/>
        <v>Manhattan-10004</v>
      </c>
      <c r="K521" s="2">
        <v>38111</v>
      </c>
      <c r="L521" s="3">
        <v>13.98</v>
      </c>
      <c r="M521">
        <v>51</v>
      </c>
      <c r="N521" s="3">
        <v>23.93</v>
      </c>
      <c r="O521">
        <v>53</v>
      </c>
      <c r="P521">
        <v>10</v>
      </c>
      <c r="Q521" s="1">
        <v>6459</v>
      </c>
      <c r="R521" s="3">
        <v>13.98</v>
      </c>
      <c r="S521">
        <v>110</v>
      </c>
      <c r="T521" s="3">
        <v>51.75</v>
      </c>
      <c r="U521">
        <v>112</v>
      </c>
      <c r="V521">
        <v>21</v>
      </c>
      <c r="W521" s="1">
        <v>12719</v>
      </c>
      <c r="X521">
        <v>37</v>
      </c>
      <c r="Y521">
        <v>6</v>
      </c>
      <c r="Z521">
        <v>1</v>
      </c>
      <c r="AA521">
        <v>1</v>
      </c>
      <c r="AB521">
        <v>1</v>
      </c>
      <c r="AC521">
        <v>2</v>
      </c>
      <c r="AD521">
        <v>5</v>
      </c>
      <c r="AE521" s="4">
        <v>4.5900000000000003E-2</v>
      </c>
      <c r="AF521" s="4">
        <v>1.9699999999999999E-2</v>
      </c>
      <c r="AG521" s="4">
        <v>3.2599999999999997E-2</v>
      </c>
      <c r="AH521" s="4">
        <v>1.7899999999999999E-2</v>
      </c>
      <c r="AI521" s="4">
        <v>4.5499999999999999E-2</v>
      </c>
      <c r="AJ521" s="4">
        <v>0.2984</v>
      </c>
      <c r="AK521" s="4">
        <v>1.0500000000000001E-2</v>
      </c>
      <c r="AL521" s="4">
        <v>0</v>
      </c>
      <c r="AM521" s="4">
        <v>3.1199999999999999E-2</v>
      </c>
      <c r="AN521" s="4">
        <v>5.1299999999999998E-2</v>
      </c>
      <c r="AO521" s="4">
        <v>1.3100000000000001E-2</v>
      </c>
      <c r="AP521" s="4">
        <v>7.0300000000000001E-2</v>
      </c>
      <c r="AQ521" s="4">
        <v>0.1216</v>
      </c>
      <c r="AR521" s="4">
        <v>0</v>
      </c>
      <c r="AS521" s="4">
        <v>0</v>
      </c>
      <c r="AT521" s="4">
        <v>0.1135</v>
      </c>
      <c r="AU521" s="4">
        <v>0</v>
      </c>
      <c r="AV521" s="4">
        <v>0</v>
      </c>
      <c r="AW521" s="4">
        <v>7.9699999999999993E-2</v>
      </c>
      <c r="AX521" s="4">
        <v>1.43E-2</v>
      </c>
      <c r="AY521" s="4">
        <v>3.4500000000000003E-2</v>
      </c>
    </row>
    <row r="522" spans="1:51" x14ac:dyDescent="0.2">
      <c r="A522">
        <v>10615889011</v>
      </c>
      <c r="B522" t="s">
        <v>55</v>
      </c>
      <c r="C522">
        <v>0</v>
      </c>
      <c r="D522">
        <v>38</v>
      </c>
      <c r="E522" s="1">
        <v>-1</v>
      </c>
      <c r="F522" t="s">
        <v>57</v>
      </c>
      <c r="G522">
        <v>11201</v>
      </c>
      <c r="H522" t="s">
        <v>52</v>
      </c>
      <c r="I522" t="s">
        <v>56</v>
      </c>
      <c r="J522" s="6" t="str">
        <f t="shared" si="8"/>
        <v>Brooklyn-11201</v>
      </c>
      <c r="K522" s="2">
        <v>40995</v>
      </c>
      <c r="L522" s="3">
        <v>29.95</v>
      </c>
      <c r="M522">
        <v>6</v>
      </c>
      <c r="N522" s="3">
        <v>0.04</v>
      </c>
      <c r="O522">
        <v>13</v>
      </c>
      <c r="P522">
        <v>3</v>
      </c>
      <c r="Q522" s="1">
        <v>1762</v>
      </c>
      <c r="R522" s="3">
        <v>47.92</v>
      </c>
      <c r="S522">
        <v>13</v>
      </c>
      <c r="T522" s="3">
        <v>2.0699999999999998</v>
      </c>
      <c r="U522">
        <v>21</v>
      </c>
      <c r="V522">
        <v>7</v>
      </c>
      <c r="W522" s="1">
        <v>3416</v>
      </c>
      <c r="X522">
        <v>1</v>
      </c>
      <c r="Y522">
        <v>1</v>
      </c>
      <c r="Z522">
        <v>3</v>
      </c>
      <c r="AA522">
        <v>2</v>
      </c>
      <c r="AB522">
        <v>2</v>
      </c>
      <c r="AC522">
        <v>1</v>
      </c>
      <c r="AD522">
        <v>1</v>
      </c>
      <c r="AE522" s="4">
        <v>0</v>
      </c>
      <c r="AF522" s="4">
        <v>0</v>
      </c>
      <c r="AG522" s="4">
        <v>0</v>
      </c>
      <c r="AH522" s="4">
        <v>0</v>
      </c>
      <c r="AI522" s="4">
        <v>0</v>
      </c>
      <c r="AJ522" s="4">
        <v>2.87E-2</v>
      </c>
      <c r="AK522" s="4">
        <v>0</v>
      </c>
      <c r="AL522" s="4">
        <v>0</v>
      </c>
      <c r="AM522" s="4">
        <v>0</v>
      </c>
      <c r="AN522" s="4">
        <v>0</v>
      </c>
      <c r="AO522" s="4">
        <v>0</v>
      </c>
      <c r="AP522" s="4">
        <v>0.10150000000000001</v>
      </c>
      <c r="AQ522" s="4">
        <v>0</v>
      </c>
      <c r="AR522" s="4">
        <v>0</v>
      </c>
      <c r="AS522" s="4">
        <v>0</v>
      </c>
      <c r="AT522" s="4">
        <v>0.86639999999999995</v>
      </c>
      <c r="AU522" s="4">
        <v>0</v>
      </c>
      <c r="AV522" s="4">
        <v>0</v>
      </c>
      <c r="AW522" s="4">
        <v>0</v>
      </c>
      <c r="AX522" s="4">
        <v>0</v>
      </c>
      <c r="AY522" s="4">
        <v>3.3E-3</v>
      </c>
    </row>
    <row r="523" spans="1:51" x14ac:dyDescent="0.2">
      <c r="A523">
        <v>10616081081</v>
      </c>
      <c r="B523" t="s">
        <v>55</v>
      </c>
      <c r="C523">
        <v>0</v>
      </c>
      <c r="D523">
        <v>45</v>
      </c>
      <c r="E523" s="1">
        <v>100000</v>
      </c>
      <c r="F523" t="s">
        <v>51</v>
      </c>
      <c r="G523">
        <v>10024</v>
      </c>
      <c r="H523" t="s">
        <v>52</v>
      </c>
      <c r="I523" t="s">
        <v>58</v>
      </c>
      <c r="J523" s="6" t="str">
        <f t="shared" si="8"/>
        <v>Manhattan-10024</v>
      </c>
      <c r="K523" s="2">
        <v>42200</v>
      </c>
      <c r="L523" s="3">
        <v>30.95</v>
      </c>
      <c r="M523">
        <v>0</v>
      </c>
      <c r="N523" s="3">
        <v>0</v>
      </c>
      <c r="O523">
        <v>5</v>
      </c>
      <c r="P523" t="e">
        <v>#N/A</v>
      </c>
      <c r="Q523" s="1">
        <v>551</v>
      </c>
      <c r="R523" s="3">
        <v>42.93</v>
      </c>
      <c r="S523">
        <v>0</v>
      </c>
      <c r="T523" s="3">
        <v>0</v>
      </c>
      <c r="U523">
        <v>7</v>
      </c>
      <c r="V523" t="e">
        <v>#N/A</v>
      </c>
      <c r="W523" s="1">
        <v>831</v>
      </c>
      <c r="X523" t="s">
        <v>54</v>
      </c>
      <c r="Y523" t="s">
        <v>54</v>
      </c>
      <c r="Z523" t="s">
        <v>54</v>
      </c>
      <c r="AA523">
        <v>1</v>
      </c>
      <c r="AB523">
        <v>1</v>
      </c>
      <c r="AC523" t="s">
        <v>54</v>
      </c>
      <c r="AD523">
        <v>3</v>
      </c>
      <c r="AE523" s="4">
        <v>6.4199999999999993E-2</v>
      </c>
      <c r="AF523" s="4">
        <v>0</v>
      </c>
      <c r="AG523" s="4">
        <v>0.1012</v>
      </c>
      <c r="AH523" s="4">
        <v>2.0500000000000001E-2</v>
      </c>
      <c r="AI523" s="4">
        <v>0</v>
      </c>
      <c r="AJ523" s="4">
        <v>0.15870000000000001</v>
      </c>
      <c r="AK523" s="4">
        <v>1.8800000000000001E-2</v>
      </c>
      <c r="AL523" s="4">
        <v>3.9600000000000003E-2</v>
      </c>
      <c r="AM523" s="4">
        <v>0</v>
      </c>
      <c r="AN523" s="4">
        <v>1.95E-2</v>
      </c>
      <c r="AO523" s="4">
        <v>0</v>
      </c>
      <c r="AP523" s="4">
        <v>8.0500000000000002E-2</v>
      </c>
      <c r="AQ523" s="4">
        <v>7.2400000000000006E-2</v>
      </c>
      <c r="AR523" s="4">
        <v>0</v>
      </c>
      <c r="AS523" s="4">
        <v>0</v>
      </c>
      <c r="AT523" s="4">
        <v>9.0499999999999997E-2</v>
      </c>
      <c r="AU523" s="4">
        <v>0</v>
      </c>
      <c r="AV523" s="4">
        <v>0</v>
      </c>
      <c r="AW523" s="4">
        <v>0.19939999999999999</v>
      </c>
      <c r="AX523" s="4">
        <v>0</v>
      </c>
      <c r="AY523" s="4">
        <v>0.13489999999999999</v>
      </c>
    </row>
    <row r="524" spans="1:51" x14ac:dyDescent="0.2">
      <c r="A524">
        <v>10616947006</v>
      </c>
      <c r="B524" t="s">
        <v>60</v>
      </c>
      <c r="C524">
        <v>1</v>
      </c>
      <c r="D524">
        <v>29</v>
      </c>
      <c r="E524" s="1">
        <v>-1</v>
      </c>
      <c r="F524" t="s">
        <v>57</v>
      </c>
      <c r="G524">
        <v>10009</v>
      </c>
      <c r="H524" t="s">
        <v>52</v>
      </c>
      <c r="I524" t="s">
        <v>58</v>
      </c>
      <c r="J524" s="6" t="str">
        <f t="shared" si="8"/>
        <v>Manhattan-10009</v>
      </c>
      <c r="K524" s="2">
        <v>40995</v>
      </c>
      <c r="L524" s="3">
        <v>6.99</v>
      </c>
      <c r="M524">
        <v>63</v>
      </c>
      <c r="N524" s="3">
        <v>40.94</v>
      </c>
      <c r="O524">
        <v>65</v>
      </c>
      <c r="P524">
        <v>10</v>
      </c>
      <c r="Q524" s="1">
        <v>3994</v>
      </c>
      <c r="R524" s="3">
        <v>6.99</v>
      </c>
      <c r="S524">
        <v>122</v>
      </c>
      <c r="T524" s="3">
        <v>58.01</v>
      </c>
      <c r="U524">
        <v>124</v>
      </c>
      <c r="V524">
        <v>22</v>
      </c>
      <c r="W524" s="1">
        <v>7456</v>
      </c>
      <c r="X524">
        <v>9</v>
      </c>
      <c r="Y524">
        <v>10</v>
      </c>
      <c r="Z524">
        <v>17</v>
      </c>
      <c r="AA524">
        <v>5</v>
      </c>
      <c r="AB524">
        <v>7</v>
      </c>
      <c r="AC524">
        <v>9</v>
      </c>
      <c r="AD524">
        <v>8</v>
      </c>
      <c r="AE524" s="4">
        <v>5.7000000000000002E-3</v>
      </c>
      <c r="AF524" s="4">
        <v>0</v>
      </c>
      <c r="AG524" s="4">
        <v>2.8999999999999998E-3</v>
      </c>
      <c r="AH524" s="4">
        <v>7.1000000000000004E-3</v>
      </c>
      <c r="AI524" s="4">
        <v>0</v>
      </c>
      <c r="AJ524" s="4">
        <v>0.16919999999999999</v>
      </c>
      <c r="AK524" s="4">
        <v>6.6299999999999998E-2</v>
      </c>
      <c r="AL524" s="4">
        <v>0</v>
      </c>
      <c r="AM524" s="4">
        <v>3.2800000000000003E-2</v>
      </c>
      <c r="AN524" s="4">
        <v>0.13289999999999999</v>
      </c>
      <c r="AO524" s="4">
        <v>4.02E-2</v>
      </c>
      <c r="AP524" s="4">
        <v>4.2299999999999997E-2</v>
      </c>
      <c r="AQ524" s="4">
        <v>0</v>
      </c>
      <c r="AR524" s="4">
        <v>0</v>
      </c>
      <c r="AS524" s="4">
        <v>0</v>
      </c>
      <c r="AT524" s="4">
        <v>3.9100000000000003E-2</v>
      </c>
      <c r="AU524" s="4">
        <v>0</v>
      </c>
      <c r="AV524" s="4">
        <v>0</v>
      </c>
      <c r="AW524" s="4">
        <v>0.41660000000000003</v>
      </c>
      <c r="AX524" s="4">
        <v>0</v>
      </c>
      <c r="AY524" s="4">
        <v>4.4900000000000002E-2</v>
      </c>
    </row>
    <row r="525" spans="1:51" x14ac:dyDescent="0.2">
      <c r="A525">
        <v>106175815</v>
      </c>
      <c r="B525" t="s">
        <v>55</v>
      </c>
      <c r="C525">
        <v>1</v>
      </c>
      <c r="D525">
        <v>69</v>
      </c>
      <c r="E525" s="1">
        <v>75000</v>
      </c>
      <c r="F525" t="s">
        <v>51</v>
      </c>
      <c r="G525">
        <v>10003</v>
      </c>
      <c r="H525" t="s">
        <v>52</v>
      </c>
      <c r="I525" t="s">
        <v>58</v>
      </c>
      <c r="J525" s="6" t="str">
        <f t="shared" si="8"/>
        <v>Manhattan-10003</v>
      </c>
      <c r="K525" s="2">
        <v>38104</v>
      </c>
      <c r="L525" s="3">
        <v>0</v>
      </c>
      <c r="M525">
        <v>23</v>
      </c>
      <c r="N525" s="3">
        <v>22.22</v>
      </c>
      <c r="O525">
        <v>27</v>
      </c>
      <c r="P525">
        <v>6</v>
      </c>
      <c r="Q525" s="1">
        <v>2871</v>
      </c>
      <c r="R525" s="3">
        <v>0</v>
      </c>
      <c r="S525">
        <v>48</v>
      </c>
      <c r="T525" s="3">
        <v>36.96</v>
      </c>
      <c r="U525">
        <v>48</v>
      </c>
      <c r="V525">
        <v>13</v>
      </c>
      <c r="W525" s="1">
        <v>6406</v>
      </c>
      <c r="X525">
        <v>5</v>
      </c>
      <c r="Y525">
        <v>7</v>
      </c>
      <c r="Z525">
        <v>4</v>
      </c>
      <c r="AA525">
        <v>2</v>
      </c>
      <c r="AB525">
        <v>3</v>
      </c>
      <c r="AC525">
        <v>2</v>
      </c>
      <c r="AD525">
        <v>3</v>
      </c>
      <c r="AE525" s="4">
        <v>5.4899999999999997E-2</v>
      </c>
      <c r="AF525" s="4">
        <v>0</v>
      </c>
      <c r="AG525" s="4">
        <v>6.6E-3</v>
      </c>
      <c r="AH525" s="4">
        <v>1.0699999999999999E-2</v>
      </c>
      <c r="AI525" s="4">
        <v>0.1241</v>
      </c>
      <c r="AJ525" s="4">
        <v>7.3499999999999996E-2</v>
      </c>
      <c r="AK525" s="4">
        <v>3.7999999999999999E-2</v>
      </c>
      <c r="AL525" s="4">
        <v>1.78E-2</v>
      </c>
      <c r="AM525" s="4">
        <v>2.58E-2</v>
      </c>
      <c r="AN525" s="4">
        <v>7.3700000000000002E-2</v>
      </c>
      <c r="AO525" s="4">
        <v>6.7000000000000002E-3</v>
      </c>
      <c r="AP525" s="4">
        <v>9.9000000000000008E-3</v>
      </c>
      <c r="AQ525" s="4">
        <v>9.3399999999999997E-2</v>
      </c>
      <c r="AR525" s="4">
        <v>0</v>
      </c>
      <c r="AS525" s="4">
        <v>9.3299999999999994E-2</v>
      </c>
      <c r="AT525" s="4">
        <v>5.5399999999999998E-2</v>
      </c>
      <c r="AU525" s="4">
        <v>0</v>
      </c>
      <c r="AV525" s="4">
        <v>4.0300000000000002E-2</v>
      </c>
      <c r="AW525" s="4">
        <v>0.2087</v>
      </c>
      <c r="AX525" s="4">
        <v>1.8700000000000001E-2</v>
      </c>
      <c r="AY525" s="4">
        <v>4.8399999999999999E-2</v>
      </c>
    </row>
    <row r="526" spans="1:51" x14ac:dyDescent="0.2">
      <c r="A526">
        <v>10617878911</v>
      </c>
      <c r="B526" t="s">
        <v>55</v>
      </c>
      <c r="C526">
        <v>0</v>
      </c>
      <c r="D526">
        <v>28</v>
      </c>
      <c r="E526" s="1">
        <v>15000</v>
      </c>
      <c r="F526" t="s">
        <v>51</v>
      </c>
      <c r="G526">
        <v>11207</v>
      </c>
      <c r="H526" t="s">
        <v>52</v>
      </c>
      <c r="I526" t="s">
        <v>56</v>
      </c>
      <c r="J526" s="6" t="str">
        <f t="shared" si="8"/>
        <v>Brooklyn-11207</v>
      </c>
      <c r="K526" s="2">
        <v>40995</v>
      </c>
      <c r="L526" s="3">
        <v>91.86</v>
      </c>
      <c r="M526">
        <v>0</v>
      </c>
      <c r="N526" s="3">
        <v>21.01</v>
      </c>
      <c r="O526">
        <v>17</v>
      </c>
      <c r="P526">
        <v>4</v>
      </c>
      <c r="Q526" s="1">
        <v>1348</v>
      </c>
      <c r="R526" s="3">
        <v>151.76</v>
      </c>
      <c r="S526">
        <v>0</v>
      </c>
      <c r="T526" s="3">
        <v>39</v>
      </c>
      <c r="U526">
        <v>30</v>
      </c>
      <c r="V526">
        <v>8</v>
      </c>
      <c r="W526" s="1">
        <v>2013</v>
      </c>
      <c r="X526">
        <v>4</v>
      </c>
      <c r="Y526" t="s">
        <v>54</v>
      </c>
      <c r="Z526">
        <v>1</v>
      </c>
      <c r="AA526">
        <v>1</v>
      </c>
      <c r="AB526">
        <v>2</v>
      </c>
      <c r="AC526">
        <v>3</v>
      </c>
      <c r="AD526">
        <v>6</v>
      </c>
      <c r="AE526" s="4">
        <v>0</v>
      </c>
      <c r="AF526" s="4">
        <v>0</v>
      </c>
      <c r="AG526" s="4">
        <v>6.6E-3</v>
      </c>
      <c r="AH526" s="4">
        <v>0</v>
      </c>
      <c r="AI526" s="4">
        <v>0</v>
      </c>
      <c r="AJ526" s="4">
        <v>0.17660000000000001</v>
      </c>
      <c r="AK526" s="4">
        <v>3.3000000000000002E-2</v>
      </c>
      <c r="AL526" s="4">
        <v>4.7399999999999998E-2</v>
      </c>
      <c r="AM526" s="4">
        <v>4.2200000000000001E-2</v>
      </c>
      <c r="AN526" s="4">
        <v>6.1800000000000001E-2</v>
      </c>
      <c r="AO526" s="4">
        <v>0</v>
      </c>
      <c r="AP526" s="4">
        <v>1.2E-2</v>
      </c>
      <c r="AQ526" s="4">
        <v>0.10630000000000001</v>
      </c>
      <c r="AR526" s="4">
        <v>0</v>
      </c>
      <c r="AS526" s="4">
        <v>6.7799999999999999E-2</v>
      </c>
      <c r="AT526" s="4">
        <v>5.4899999999999997E-2</v>
      </c>
      <c r="AU526" s="4">
        <v>1.43E-2</v>
      </c>
      <c r="AV526" s="4">
        <v>3.2899999999999999E-2</v>
      </c>
      <c r="AW526" s="4">
        <v>0.30830000000000002</v>
      </c>
      <c r="AX526" s="4">
        <v>0</v>
      </c>
      <c r="AY526" s="4">
        <v>3.5999999999999997E-2</v>
      </c>
    </row>
    <row r="527" spans="1:51" x14ac:dyDescent="0.2">
      <c r="A527">
        <v>10618877270</v>
      </c>
      <c r="B527" t="s">
        <v>60</v>
      </c>
      <c r="C527">
        <v>1</v>
      </c>
      <c r="D527">
        <v>36</v>
      </c>
      <c r="E527" s="1">
        <v>200000</v>
      </c>
      <c r="F527" t="s">
        <v>51</v>
      </c>
      <c r="G527">
        <v>10016</v>
      </c>
      <c r="H527" t="s">
        <v>52</v>
      </c>
      <c r="I527" t="s">
        <v>58</v>
      </c>
      <c r="J527" s="6" t="str">
        <f t="shared" si="8"/>
        <v>Manhattan-10016</v>
      </c>
      <c r="K527" s="2">
        <v>40995</v>
      </c>
      <c r="L527" s="3">
        <v>0</v>
      </c>
      <c r="M527">
        <v>49</v>
      </c>
      <c r="N527" s="3">
        <v>4.04</v>
      </c>
      <c r="O527">
        <v>54</v>
      </c>
      <c r="P527">
        <v>6</v>
      </c>
      <c r="Q527" s="1">
        <v>2290</v>
      </c>
      <c r="R527" s="3">
        <v>0</v>
      </c>
      <c r="S527">
        <v>103</v>
      </c>
      <c r="T527" s="3">
        <v>29.1</v>
      </c>
      <c r="U527">
        <v>103</v>
      </c>
      <c r="V527">
        <v>16</v>
      </c>
      <c r="W527" s="1">
        <v>4797</v>
      </c>
      <c r="X527">
        <v>4</v>
      </c>
      <c r="Y527">
        <v>3</v>
      </c>
      <c r="Z527">
        <v>8</v>
      </c>
      <c r="AA527">
        <v>6</v>
      </c>
      <c r="AB527">
        <v>8</v>
      </c>
      <c r="AC527">
        <v>10</v>
      </c>
      <c r="AD527">
        <v>10</v>
      </c>
      <c r="AE527" s="4">
        <v>0</v>
      </c>
      <c r="AF527" s="4">
        <v>0</v>
      </c>
      <c r="AG527" s="4">
        <v>2.8799999999999999E-2</v>
      </c>
      <c r="AH527" s="4">
        <v>1.78E-2</v>
      </c>
      <c r="AI527" s="4">
        <v>0</v>
      </c>
      <c r="AJ527" s="4">
        <v>0.12590000000000001</v>
      </c>
      <c r="AK527" s="4">
        <v>1.29E-2</v>
      </c>
      <c r="AL527" s="4">
        <v>0</v>
      </c>
      <c r="AM527" s="4">
        <v>1.8800000000000001E-2</v>
      </c>
      <c r="AN527" s="4">
        <v>9.4700000000000006E-2</v>
      </c>
      <c r="AO527" s="4">
        <v>2.8999999999999998E-3</v>
      </c>
      <c r="AP527" s="4">
        <v>3.1699999999999999E-2</v>
      </c>
      <c r="AQ527" s="4">
        <v>9.1800000000000007E-2</v>
      </c>
      <c r="AR527" s="4">
        <v>0</v>
      </c>
      <c r="AS527" s="4">
        <v>3.4500000000000003E-2</v>
      </c>
      <c r="AT527" s="4">
        <v>9.3799999999999994E-2</v>
      </c>
      <c r="AU527" s="4">
        <v>0</v>
      </c>
      <c r="AV527" s="4">
        <v>4.2799999999999998E-2</v>
      </c>
      <c r="AW527" s="4">
        <v>0.39300000000000002</v>
      </c>
      <c r="AX527" s="4">
        <v>0</v>
      </c>
      <c r="AY527" s="4">
        <v>1.06E-2</v>
      </c>
    </row>
    <row r="528" spans="1:51" x14ac:dyDescent="0.2">
      <c r="A528">
        <v>1062010592</v>
      </c>
      <c r="B528" t="s">
        <v>60</v>
      </c>
      <c r="C528">
        <v>1</v>
      </c>
      <c r="D528">
        <v>68</v>
      </c>
      <c r="E528" s="1">
        <v>-1</v>
      </c>
      <c r="F528" t="s">
        <v>51</v>
      </c>
      <c r="G528">
        <v>10022</v>
      </c>
      <c r="H528" t="s">
        <v>52</v>
      </c>
      <c r="I528" t="s">
        <v>58</v>
      </c>
      <c r="J528" s="6" t="str">
        <f t="shared" si="8"/>
        <v>Manhattan-10022</v>
      </c>
      <c r="K528" s="2">
        <v>38831</v>
      </c>
      <c r="L528" s="3">
        <v>0</v>
      </c>
      <c r="M528">
        <v>51</v>
      </c>
      <c r="N528" s="3">
        <v>21.32</v>
      </c>
      <c r="O528">
        <v>53</v>
      </c>
      <c r="P528">
        <v>10</v>
      </c>
      <c r="Q528" s="1">
        <v>8311</v>
      </c>
      <c r="R528" s="3">
        <v>0</v>
      </c>
      <c r="S528">
        <v>102</v>
      </c>
      <c r="T528" s="3">
        <v>24.76</v>
      </c>
      <c r="U528">
        <v>102</v>
      </c>
      <c r="V528">
        <v>15</v>
      </c>
      <c r="W528" s="1">
        <v>16808</v>
      </c>
      <c r="X528">
        <v>40</v>
      </c>
      <c r="Y528">
        <v>5</v>
      </c>
      <c r="Z528">
        <v>1</v>
      </c>
      <c r="AA528">
        <v>1</v>
      </c>
      <c r="AB528" t="s">
        <v>54</v>
      </c>
      <c r="AC528">
        <v>1</v>
      </c>
      <c r="AD528">
        <v>3</v>
      </c>
      <c r="AE528" s="4">
        <v>0</v>
      </c>
      <c r="AF528" s="4">
        <v>0</v>
      </c>
      <c r="AG528" s="4">
        <v>0.03</v>
      </c>
      <c r="AH528" s="4">
        <v>4.3E-3</v>
      </c>
      <c r="AI528" s="4">
        <v>0</v>
      </c>
      <c r="AJ528" s="4">
        <v>0.1789</v>
      </c>
      <c r="AK528" s="4">
        <v>2.5499999999999998E-2</v>
      </c>
      <c r="AL528" s="4">
        <v>0</v>
      </c>
      <c r="AM528" s="4">
        <v>1.8599999999999998E-2</v>
      </c>
      <c r="AN528" s="4">
        <v>6.6299999999999998E-2</v>
      </c>
      <c r="AO528" s="4">
        <v>8.0999999999999996E-3</v>
      </c>
      <c r="AP528" s="4">
        <v>3.2599999999999997E-2</v>
      </c>
      <c r="AQ528" s="4">
        <v>3.73E-2</v>
      </c>
      <c r="AR528" s="4">
        <v>0</v>
      </c>
      <c r="AS528" s="4">
        <v>3.5099999999999999E-2</v>
      </c>
      <c r="AT528" s="4">
        <v>1.4E-2</v>
      </c>
      <c r="AU528" s="4">
        <v>0</v>
      </c>
      <c r="AV528" s="4">
        <v>3.4799999999999998E-2</v>
      </c>
      <c r="AW528" s="4">
        <v>0.29880000000000001</v>
      </c>
      <c r="AX528" s="4">
        <v>0.16869999999999999</v>
      </c>
      <c r="AY528" s="4">
        <v>4.7E-2</v>
      </c>
    </row>
    <row r="529" spans="1:51" x14ac:dyDescent="0.2">
      <c r="A529">
        <v>10622743748</v>
      </c>
      <c r="B529" t="s">
        <v>50</v>
      </c>
      <c r="C529">
        <v>1</v>
      </c>
      <c r="D529">
        <v>37</v>
      </c>
      <c r="E529" s="1">
        <v>60000</v>
      </c>
      <c r="F529" t="s">
        <v>51</v>
      </c>
      <c r="G529">
        <v>10022</v>
      </c>
      <c r="H529" t="s">
        <v>52</v>
      </c>
      <c r="I529" t="s">
        <v>58</v>
      </c>
      <c r="J529" s="6" t="str">
        <f t="shared" si="8"/>
        <v>Manhattan-10022</v>
      </c>
      <c r="K529" s="2">
        <v>41009</v>
      </c>
      <c r="L529" s="3">
        <v>0</v>
      </c>
      <c r="M529">
        <v>33</v>
      </c>
      <c r="N529" s="3">
        <v>0.04</v>
      </c>
      <c r="O529">
        <v>35</v>
      </c>
      <c r="P529">
        <v>3</v>
      </c>
      <c r="Q529" s="1">
        <v>4911</v>
      </c>
      <c r="R529" s="3">
        <v>0</v>
      </c>
      <c r="S529">
        <v>52</v>
      </c>
      <c r="T529" s="3">
        <v>0.05</v>
      </c>
      <c r="U529">
        <v>52</v>
      </c>
      <c r="V529">
        <v>4</v>
      </c>
      <c r="W529" s="1">
        <v>7509</v>
      </c>
      <c r="X529">
        <v>9</v>
      </c>
      <c r="Y529">
        <v>5</v>
      </c>
      <c r="Z529" t="s">
        <v>54</v>
      </c>
      <c r="AA529" t="s">
        <v>54</v>
      </c>
      <c r="AB529">
        <v>1</v>
      </c>
      <c r="AC529">
        <v>10</v>
      </c>
      <c r="AD529">
        <v>8</v>
      </c>
      <c r="AE529" s="4">
        <v>0</v>
      </c>
      <c r="AF529" s="4">
        <v>1.7500000000000002E-2</v>
      </c>
      <c r="AG529" s="4">
        <v>0</v>
      </c>
      <c r="AH529" s="4">
        <v>6.2399999999999997E-2</v>
      </c>
      <c r="AI529" s="4">
        <v>0</v>
      </c>
      <c r="AJ529" s="4">
        <v>0.121</v>
      </c>
      <c r="AK529" s="4">
        <v>9.8400000000000001E-2</v>
      </c>
      <c r="AL529" s="4">
        <v>0</v>
      </c>
      <c r="AM529" s="4">
        <v>6.2399999999999997E-2</v>
      </c>
      <c r="AN529" s="4">
        <v>0.18340000000000001</v>
      </c>
      <c r="AO529" s="4">
        <v>0</v>
      </c>
      <c r="AP529" s="4">
        <v>5.8500000000000003E-2</v>
      </c>
      <c r="AQ529" s="4">
        <v>4.8999999999999998E-3</v>
      </c>
      <c r="AR529" s="4">
        <v>0</v>
      </c>
      <c r="AS529" s="4">
        <v>2.7699999999999999E-2</v>
      </c>
      <c r="AT529" s="4">
        <v>7.7799999999999994E-2</v>
      </c>
      <c r="AU529" s="4">
        <v>0</v>
      </c>
      <c r="AV529" s="4">
        <v>2.8299999999999999E-2</v>
      </c>
      <c r="AW529" s="4">
        <v>0.21240000000000001</v>
      </c>
      <c r="AX529" s="4">
        <v>4.8999999999999998E-3</v>
      </c>
      <c r="AY529" s="4">
        <v>4.0500000000000001E-2</v>
      </c>
    </row>
    <row r="530" spans="1:51" x14ac:dyDescent="0.2">
      <c r="A530">
        <v>10625697681</v>
      </c>
      <c r="B530" t="s">
        <v>55</v>
      </c>
      <c r="C530">
        <v>0</v>
      </c>
      <c r="D530">
        <v>39</v>
      </c>
      <c r="E530" s="1">
        <v>100000</v>
      </c>
      <c r="F530" t="s">
        <v>57</v>
      </c>
      <c r="G530">
        <v>11215</v>
      </c>
      <c r="H530" t="s">
        <v>52</v>
      </c>
      <c r="I530" t="s">
        <v>56</v>
      </c>
      <c r="J530" s="6" t="str">
        <f t="shared" si="8"/>
        <v>Brooklyn-11215</v>
      </c>
      <c r="K530" s="2">
        <v>40999</v>
      </c>
      <c r="L530" s="3">
        <v>34.950000000000003</v>
      </c>
      <c r="M530">
        <v>0</v>
      </c>
      <c r="N530" s="3">
        <v>195.1</v>
      </c>
      <c r="O530">
        <v>30</v>
      </c>
      <c r="P530">
        <v>27</v>
      </c>
      <c r="Q530" s="1">
        <v>3464</v>
      </c>
      <c r="R530" s="3">
        <v>76.88</v>
      </c>
      <c r="S530">
        <v>0</v>
      </c>
      <c r="T530" s="3">
        <v>391.23</v>
      </c>
      <c r="U530">
        <v>62</v>
      </c>
      <c r="V530">
        <v>56</v>
      </c>
      <c r="W530" s="1">
        <v>6875</v>
      </c>
      <c r="X530">
        <v>1</v>
      </c>
      <c r="Y530" t="s">
        <v>54</v>
      </c>
      <c r="Z530" t="s">
        <v>54</v>
      </c>
      <c r="AA530" t="s">
        <v>54</v>
      </c>
      <c r="AB530" t="s">
        <v>54</v>
      </c>
      <c r="AC530">
        <v>21</v>
      </c>
      <c r="AD530">
        <v>7</v>
      </c>
      <c r="AE530" s="4">
        <v>3.6499999999999998E-2</v>
      </c>
      <c r="AF530" s="4">
        <v>0</v>
      </c>
      <c r="AG530" s="4">
        <v>1.8200000000000001E-2</v>
      </c>
      <c r="AH530" s="4">
        <v>3.9899999999999998E-2</v>
      </c>
      <c r="AI530" s="4">
        <v>0</v>
      </c>
      <c r="AJ530" s="4">
        <v>0.2492</v>
      </c>
      <c r="AK530" s="4">
        <v>7.4099999999999999E-2</v>
      </c>
      <c r="AL530" s="4">
        <v>0</v>
      </c>
      <c r="AM530" s="4">
        <v>3.56E-2</v>
      </c>
      <c r="AN530" s="4">
        <v>3.0200000000000001E-2</v>
      </c>
      <c r="AO530" s="4">
        <v>0</v>
      </c>
      <c r="AP530" s="4">
        <v>0</v>
      </c>
      <c r="AQ530" s="4">
        <v>4.5999999999999999E-3</v>
      </c>
      <c r="AR530" s="4">
        <v>0</v>
      </c>
      <c r="AS530" s="4">
        <v>0.1036</v>
      </c>
      <c r="AT530" s="4">
        <v>2.8799999999999999E-2</v>
      </c>
      <c r="AU530" s="4">
        <v>0</v>
      </c>
      <c r="AV530" s="4">
        <v>5.8999999999999999E-3</v>
      </c>
      <c r="AW530" s="4">
        <v>0.26290000000000002</v>
      </c>
      <c r="AX530" s="4">
        <v>7.9200000000000007E-2</v>
      </c>
      <c r="AY530" s="4">
        <v>3.1399999999999997E-2</v>
      </c>
    </row>
    <row r="531" spans="1:51" x14ac:dyDescent="0.2">
      <c r="A531">
        <v>10627349349</v>
      </c>
      <c r="B531" t="s">
        <v>55</v>
      </c>
      <c r="C531">
        <v>1</v>
      </c>
      <c r="D531">
        <v>56</v>
      </c>
      <c r="E531" s="1">
        <v>150000</v>
      </c>
      <c r="F531" t="s">
        <v>51</v>
      </c>
      <c r="G531">
        <v>10014</v>
      </c>
      <c r="H531" t="s">
        <v>52</v>
      </c>
      <c r="I531" t="s">
        <v>58</v>
      </c>
      <c r="J531" s="6" t="str">
        <f t="shared" si="8"/>
        <v>Manhattan-10014</v>
      </c>
      <c r="K531" s="2">
        <v>41005</v>
      </c>
      <c r="L531" s="3">
        <v>111.65</v>
      </c>
      <c r="M531">
        <v>0</v>
      </c>
      <c r="N531" s="3">
        <v>6.19</v>
      </c>
      <c r="O531">
        <v>18</v>
      </c>
      <c r="P531">
        <v>3</v>
      </c>
      <c r="Q531" s="1">
        <v>1634</v>
      </c>
      <c r="R531" s="3">
        <v>129.62</v>
      </c>
      <c r="S531">
        <v>1</v>
      </c>
      <c r="T531" s="3">
        <v>6.19</v>
      </c>
      <c r="U531">
        <v>22</v>
      </c>
      <c r="V531">
        <v>4</v>
      </c>
      <c r="W531" s="1">
        <v>1988</v>
      </c>
      <c r="X531">
        <v>2</v>
      </c>
      <c r="Y531">
        <v>3</v>
      </c>
      <c r="Z531">
        <v>4</v>
      </c>
      <c r="AA531">
        <v>2</v>
      </c>
      <c r="AB531">
        <v>3</v>
      </c>
      <c r="AC531">
        <v>4</v>
      </c>
      <c r="AD531" t="s">
        <v>54</v>
      </c>
      <c r="AE531" s="4">
        <v>3.4000000000000002E-2</v>
      </c>
      <c r="AF531" s="4">
        <v>0</v>
      </c>
      <c r="AG531" s="4">
        <v>0</v>
      </c>
      <c r="AH531" s="4">
        <v>0</v>
      </c>
      <c r="AI531" s="4">
        <v>0</v>
      </c>
      <c r="AJ531" s="4">
        <v>0.34599999999999997</v>
      </c>
      <c r="AK531" s="4">
        <v>0</v>
      </c>
      <c r="AL531" s="4">
        <v>0</v>
      </c>
      <c r="AM531" s="4">
        <v>5.9499999999999997E-2</v>
      </c>
      <c r="AN531" s="4">
        <v>6.5500000000000003E-2</v>
      </c>
      <c r="AO531" s="4">
        <v>2.75E-2</v>
      </c>
      <c r="AP531" s="4">
        <v>3.0099999999999998E-2</v>
      </c>
      <c r="AQ531" s="4">
        <v>0</v>
      </c>
      <c r="AR531" s="4">
        <v>0</v>
      </c>
      <c r="AS531" s="4">
        <v>0</v>
      </c>
      <c r="AT531" s="4">
        <v>9.2700000000000005E-2</v>
      </c>
      <c r="AU531" s="4">
        <v>0</v>
      </c>
      <c r="AV531" s="4">
        <v>0</v>
      </c>
      <c r="AW531" s="4">
        <v>7.51E-2</v>
      </c>
      <c r="AX531" s="4">
        <v>0</v>
      </c>
      <c r="AY531" s="4">
        <v>0.26950000000000002</v>
      </c>
    </row>
    <row r="532" spans="1:51" x14ac:dyDescent="0.2">
      <c r="A532">
        <v>10628355368</v>
      </c>
      <c r="B532" t="s">
        <v>60</v>
      </c>
      <c r="C532">
        <v>1</v>
      </c>
      <c r="D532">
        <v>46</v>
      </c>
      <c r="E532" s="1">
        <v>75000</v>
      </c>
      <c r="F532" t="s">
        <v>57</v>
      </c>
      <c r="G532">
        <v>10028</v>
      </c>
      <c r="H532" t="s">
        <v>52</v>
      </c>
      <c r="I532" t="s">
        <v>58</v>
      </c>
      <c r="J532" s="6" t="str">
        <f t="shared" si="8"/>
        <v>Manhattan-10028</v>
      </c>
      <c r="K532" s="2">
        <v>40997</v>
      </c>
      <c r="L532" s="3">
        <v>360.46</v>
      </c>
      <c r="M532">
        <v>0</v>
      </c>
      <c r="N532" s="3">
        <v>0.06</v>
      </c>
      <c r="O532">
        <v>54</v>
      </c>
      <c r="P532">
        <v>3</v>
      </c>
      <c r="Q532" s="1">
        <v>6472</v>
      </c>
      <c r="R532" s="3">
        <v>672.94</v>
      </c>
      <c r="S532">
        <v>0</v>
      </c>
      <c r="T532" s="3">
        <v>12.1</v>
      </c>
      <c r="U532">
        <v>106</v>
      </c>
      <c r="V532">
        <v>9</v>
      </c>
      <c r="W532" s="1">
        <v>13396</v>
      </c>
      <c r="X532">
        <v>6</v>
      </c>
      <c r="Y532">
        <v>11</v>
      </c>
      <c r="Z532">
        <v>9</v>
      </c>
      <c r="AA532">
        <v>8</v>
      </c>
      <c r="AB532">
        <v>5</v>
      </c>
      <c r="AC532">
        <v>9</v>
      </c>
      <c r="AD532">
        <v>6</v>
      </c>
      <c r="AE532" s="4">
        <v>0</v>
      </c>
      <c r="AF532" s="4">
        <v>5.7799999999999997E-2</v>
      </c>
      <c r="AG532" s="4">
        <v>0</v>
      </c>
      <c r="AH532" s="4">
        <v>2.24E-2</v>
      </c>
      <c r="AI532" s="4">
        <v>0</v>
      </c>
      <c r="AJ532" s="4">
        <v>0.20349999999999999</v>
      </c>
      <c r="AK532" s="4">
        <v>0</v>
      </c>
      <c r="AL532" s="4">
        <v>0</v>
      </c>
      <c r="AM532" s="4">
        <v>0</v>
      </c>
      <c r="AN532" s="4">
        <v>0.1249</v>
      </c>
      <c r="AO532" s="4">
        <v>3.8399999999999997E-2</v>
      </c>
      <c r="AP532" s="4">
        <v>0.27810000000000001</v>
      </c>
      <c r="AQ532" s="4">
        <v>0</v>
      </c>
      <c r="AR532" s="4">
        <v>0</v>
      </c>
      <c r="AS532" s="4">
        <v>0</v>
      </c>
      <c r="AT532" s="4">
        <v>0.22459999999999999</v>
      </c>
      <c r="AU532" s="4">
        <v>0</v>
      </c>
      <c r="AV532" s="4">
        <v>0</v>
      </c>
      <c r="AW532" s="4">
        <v>0</v>
      </c>
      <c r="AX532" s="4">
        <v>0</v>
      </c>
      <c r="AY532" s="4">
        <v>5.0299999999999997E-2</v>
      </c>
    </row>
    <row r="533" spans="1:51" x14ac:dyDescent="0.2">
      <c r="A533">
        <v>1062871538</v>
      </c>
      <c r="B533" t="s">
        <v>50</v>
      </c>
      <c r="C533">
        <v>1</v>
      </c>
      <c r="D533">
        <v>44</v>
      </c>
      <c r="E533" s="1">
        <v>150000</v>
      </c>
      <c r="F533" t="s">
        <v>57</v>
      </c>
      <c r="G533">
        <v>10027</v>
      </c>
      <c r="H533" t="s">
        <v>52</v>
      </c>
      <c r="I533" t="s">
        <v>58</v>
      </c>
      <c r="J533" s="6" t="str">
        <f t="shared" si="8"/>
        <v>Manhattan-10027</v>
      </c>
      <c r="K533" s="2">
        <v>38831</v>
      </c>
      <c r="L533" s="3">
        <v>6.99</v>
      </c>
      <c r="M533">
        <v>31</v>
      </c>
      <c r="N533" s="3">
        <v>40.729999999999997</v>
      </c>
      <c r="O533">
        <v>32</v>
      </c>
      <c r="P533">
        <v>4</v>
      </c>
      <c r="Q533" s="1">
        <v>3665</v>
      </c>
      <c r="R533" s="3">
        <v>66.89</v>
      </c>
      <c r="S533">
        <v>31</v>
      </c>
      <c r="T533" s="3">
        <v>42.43</v>
      </c>
      <c r="U533">
        <v>42</v>
      </c>
      <c r="V533">
        <v>6</v>
      </c>
      <c r="W533" s="1">
        <v>5091</v>
      </c>
      <c r="X533">
        <v>4</v>
      </c>
      <c r="Y533">
        <v>8</v>
      </c>
      <c r="Z533">
        <v>3</v>
      </c>
      <c r="AA533">
        <v>5</v>
      </c>
      <c r="AB533">
        <v>1</v>
      </c>
      <c r="AC533">
        <v>4</v>
      </c>
      <c r="AD533">
        <v>7</v>
      </c>
      <c r="AE533" s="4">
        <v>0</v>
      </c>
      <c r="AF533" s="4">
        <v>1.9300000000000001E-2</v>
      </c>
      <c r="AG533" s="4">
        <v>2.5000000000000001E-3</v>
      </c>
      <c r="AH533" s="4">
        <v>4.58E-2</v>
      </c>
      <c r="AI533" s="4">
        <v>1.89E-2</v>
      </c>
      <c r="AJ533" s="4">
        <v>0.23319999999999999</v>
      </c>
      <c r="AK533" s="4">
        <v>3.2500000000000001E-2</v>
      </c>
      <c r="AL533" s="4">
        <v>0</v>
      </c>
      <c r="AM533" s="4">
        <v>0.1479</v>
      </c>
      <c r="AN533" s="4">
        <v>7.6899999999999996E-2</v>
      </c>
      <c r="AO533" s="4">
        <v>1.38E-2</v>
      </c>
      <c r="AP533" s="4">
        <v>5.96E-2</v>
      </c>
      <c r="AQ533" s="4">
        <v>6.7000000000000002E-3</v>
      </c>
      <c r="AR533" s="4">
        <v>0</v>
      </c>
      <c r="AS533" s="4">
        <v>1.78E-2</v>
      </c>
      <c r="AT533" s="4">
        <v>2.3E-2</v>
      </c>
      <c r="AU533" s="4">
        <v>0</v>
      </c>
      <c r="AV533" s="4">
        <v>5.4999999999999997E-3</v>
      </c>
      <c r="AW533" s="4">
        <v>0.17530000000000001</v>
      </c>
      <c r="AX533" s="4">
        <v>1.09E-2</v>
      </c>
      <c r="AY533" s="4">
        <v>0.1104</v>
      </c>
    </row>
    <row r="534" spans="1:51" x14ac:dyDescent="0.2">
      <c r="A534">
        <v>106291414</v>
      </c>
      <c r="B534" t="s">
        <v>55</v>
      </c>
      <c r="C534">
        <v>0</v>
      </c>
      <c r="D534">
        <v>55</v>
      </c>
      <c r="E534" s="1">
        <v>75000</v>
      </c>
      <c r="F534" t="s">
        <v>51</v>
      </c>
      <c r="G534">
        <v>11201</v>
      </c>
      <c r="H534" t="s">
        <v>52</v>
      </c>
      <c r="I534" t="s">
        <v>56</v>
      </c>
      <c r="J534" s="6" t="str">
        <f t="shared" si="8"/>
        <v>Brooklyn-11201</v>
      </c>
      <c r="K534" s="2">
        <v>38105</v>
      </c>
      <c r="L534" s="3">
        <v>0</v>
      </c>
      <c r="M534">
        <v>12</v>
      </c>
      <c r="N534" s="3">
        <v>0.04</v>
      </c>
      <c r="O534">
        <v>14</v>
      </c>
      <c r="P534">
        <v>3</v>
      </c>
      <c r="Q534" s="1">
        <v>1013</v>
      </c>
      <c r="R534" s="3">
        <v>69.88</v>
      </c>
      <c r="S534">
        <v>14</v>
      </c>
      <c r="T534" s="3">
        <v>13.06</v>
      </c>
      <c r="U534">
        <v>28</v>
      </c>
      <c r="V534">
        <v>10</v>
      </c>
      <c r="W534" s="1">
        <v>2397</v>
      </c>
      <c r="X534" t="s">
        <v>54</v>
      </c>
      <c r="Y534">
        <v>2</v>
      </c>
      <c r="Z534">
        <v>4</v>
      </c>
      <c r="AA534">
        <v>2</v>
      </c>
      <c r="AB534">
        <v>3</v>
      </c>
      <c r="AC534" t="s">
        <v>54</v>
      </c>
      <c r="AD534">
        <v>1</v>
      </c>
      <c r="AE534" s="4">
        <v>0</v>
      </c>
      <c r="AF534" s="4">
        <v>0</v>
      </c>
      <c r="AG534" s="4">
        <v>9.1999999999999998E-3</v>
      </c>
      <c r="AH534" s="4">
        <v>1.04E-2</v>
      </c>
      <c r="AI534" s="4">
        <v>0</v>
      </c>
      <c r="AJ534" s="4">
        <v>0.14580000000000001</v>
      </c>
      <c r="AK534" s="4">
        <v>9.6100000000000005E-2</v>
      </c>
      <c r="AL534" s="4">
        <v>0</v>
      </c>
      <c r="AM534" s="4">
        <v>7.6300000000000007E-2</v>
      </c>
      <c r="AN534" s="4">
        <v>4.07E-2</v>
      </c>
      <c r="AO534" s="4">
        <v>0</v>
      </c>
      <c r="AP534" s="4">
        <v>0.12139999999999999</v>
      </c>
      <c r="AQ534" s="4">
        <v>6.9400000000000003E-2</v>
      </c>
      <c r="AR534" s="4">
        <v>0.1527</v>
      </c>
      <c r="AS534" s="4">
        <v>0</v>
      </c>
      <c r="AT534" s="4">
        <v>0.17780000000000001</v>
      </c>
      <c r="AU534" s="4">
        <v>0</v>
      </c>
      <c r="AV534" s="4">
        <v>2.9000000000000001E-2</v>
      </c>
      <c r="AW534" s="4">
        <v>5.2400000000000002E-2</v>
      </c>
      <c r="AX534" s="4">
        <v>0</v>
      </c>
      <c r="AY534" s="4">
        <v>1.8700000000000001E-2</v>
      </c>
    </row>
    <row r="535" spans="1:51" x14ac:dyDescent="0.2">
      <c r="A535">
        <v>1063291503</v>
      </c>
      <c r="B535" t="s">
        <v>50</v>
      </c>
      <c r="C535">
        <v>1</v>
      </c>
      <c r="D535">
        <v>65</v>
      </c>
      <c r="E535" s="1">
        <v>150000</v>
      </c>
      <c r="F535" t="s">
        <v>57</v>
      </c>
      <c r="G535">
        <v>11201</v>
      </c>
      <c r="H535" t="s">
        <v>52</v>
      </c>
      <c r="I535" t="s">
        <v>56</v>
      </c>
      <c r="J535" s="6" t="str">
        <f t="shared" si="8"/>
        <v>Brooklyn-11201</v>
      </c>
      <c r="K535" s="2">
        <v>38831</v>
      </c>
      <c r="L535" s="3">
        <v>13.98</v>
      </c>
      <c r="M535">
        <v>32</v>
      </c>
      <c r="N535" s="3">
        <v>5.01</v>
      </c>
      <c r="O535">
        <v>35</v>
      </c>
      <c r="P535">
        <v>3</v>
      </c>
      <c r="Q535" s="1">
        <v>4993</v>
      </c>
      <c r="R535" s="3">
        <v>145.76</v>
      </c>
      <c r="S535">
        <v>32</v>
      </c>
      <c r="T535" s="3">
        <v>5.0599999999999996</v>
      </c>
      <c r="U535">
        <v>56</v>
      </c>
      <c r="V535">
        <v>8</v>
      </c>
      <c r="W535" s="1">
        <v>8792</v>
      </c>
      <c r="X535">
        <v>9</v>
      </c>
      <c r="Y535">
        <v>3</v>
      </c>
      <c r="Z535">
        <v>8</v>
      </c>
      <c r="AA535">
        <v>4</v>
      </c>
      <c r="AB535">
        <v>4</v>
      </c>
      <c r="AC535">
        <v>1</v>
      </c>
      <c r="AD535">
        <v>5</v>
      </c>
      <c r="AE535" s="4">
        <v>0</v>
      </c>
      <c r="AF535" s="4">
        <v>0</v>
      </c>
      <c r="AG535" s="4">
        <v>6.7999999999999996E-3</v>
      </c>
      <c r="AH535" s="4">
        <v>1.52E-2</v>
      </c>
      <c r="AI535" s="4">
        <v>0</v>
      </c>
      <c r="AJ535" s="4">
        <v>0.22040000000000001</v>
      </c>
      <c r="AK535" s="4">
        <v>4.7500000000000001E-2</v>
      </c>
      <c r="AL535" s="4">
        <v>0</v>
      </c>
      <c r="AM535" s="4">
        <v>0.19570000000000001</v>
      </c>
      <c r="AN535" s="4">
        <v>0.10639999999999999</v>
      </c>
      <c r="AO535" s="4">
        <v>5.5399999999999998E-2</v>
      </c>
      <c r="AP535" s="4">
        <v>0.01</v>
      </c>
      <c r="AQ535" s="4">
        <v>0</v>
      </c>
      <c r="AR535" s="4">
        <v>0</v>
      </c>
      <c r="AS535" s="4">
        <v>0</v>
      </c>
      <c r="AT535" s="4">
        <v>5.9900000000000002E-2</v>
      </c>
      <c r="AU535" s="4">
        <v>2.2000000000000001E-3</v>
      </c>
      <c r="AV535" s="4">
        <v>7.5899999999999995E-2</v>
      </c>
      <c r="AW535" s="4">
        <v>1.8200000000000001E-2</v>
      </c>
      <c r="AX535" s="4">
        <v>0.1416</v>
      </c>
      <c r="AY535" s="4">
        <v>4.4900000000000002E-2</v>
      </c>
    </row>
    <row r="536" spans="1:51" x14ac:dyDescent="0.2">
      <c r="A536">
        <v>10634221529</v>
      </c>
      <c r="B536" t="s">
        <v>60</v>
      </c>
      <c r="C536">
        <v>1</v>
      </c>
      <c r="D536">
        <v>81</v>
      </c>
      <c r="E536" s="1">
        <v>-1</v>
      </c>
      <c r="F536" t="s">
        <v>57</v>
      </c>
      <c r="G536">
        <v>10069</v>
      </c>
      <c r="H536" t="s">
        <v>52</v>
      </c>
      <c r="I536" t="s">
        <v>58</v>
      </c>
      <c r="J536" s="6" t="str">
        <f t="shared" si="8"/>
        <v>Manhattan-10069</v>
      </c>
      <c r="K536" s="2">
        <v>40997</v>
      </c>
      <c r="L536" s="3">
        <v>0</v>
      </c>
      <c r="M536">
        <v>44</v>
      </c>
      <c r="N536" s="3">
        <v>100.08</v>
      </c>
      <c r="O536">
        <v>46</v>
      </c>
      <c r="P536">
        <v>7</v>
      </c>
      <c r="Q536" s="1">
        <v>5724</v>
      </c>
      <c r="R536" s="3">
        <v>0</v>
      </c>
      <c r="S536">
        <v>75</v>
      </c>
      <c r="T536" s="3">
        <v>100.13</v>
      </c>
      <c r="U536">
        <v>75</v>
      </c>
      <c r="V536">
        <v>12</v>
      </c>
      <c r="W536" s="1">
        <v>10720</v>
      </c>
      <c r="X536">
        <v>6</v>
      </c>
      <c r="Y536">
        <v>7</v>
      </c>
      <c r="Z536">
        <v>7</v>
      </c>
      <c r="AA536">
        <v>3</v>
      </c>
      <c r="AB536">
        <v>12</v>
      </c>
      <c r="AC536">
        <v>5</v>
      </c>
      <c r="AD536">
        <v>4</v>
      </c>
      <c r="AE536" s="4">
        <v>0</v>
      </c>
      <c r="AF536" s="4">
        <v>0</v>
      </c>
      <c r="AG536" s="4">
        <v>0</v>
      </c>
      <c r="AH536" s="4">
        <v>9.5999999999999992E-3</v>
      </c>
      <c r="AI536" s="4">
        <v>0</v>
      </c>
      <c r="AJ536" s="4">
        <v>0.1522</v>
      </c>
      <c r="AK536" s="4">
        <v>4.1000000000000003E-3</v>
      </c>
      <c r="AL536" s="4">
        <v>0</v>
      </c>
      <c r="AM536" s="4">
        <v>5.3100000000000001E-2</v>
      </c>
      <c r="AN536" s="4">
        <v>4.99E-2</v>
      </c>
      <c r="AO536" s="4">
        <v>0</v>
      </c>
      <c r="AP536" s="4">
        <v>7.7999999999999996E-3</v>
      </c>
      <c r="AQ536" s="4">
        <v>2.8199999999999999E-2</v>
      </c>
      <c r="AR536" s="4">
        <v>0</v>
      </c>
      <c r="AS536" s="4">
        <v>7.4399999999999994E-2</v>
      </c>
      <c r="AT536" s="4">
        <v>8.7300000000000003E-2</v>
      </c>
      <c r="AU536" s="4">
        <v>0</v>
      </c>
      <c r="AV536" s="4">
        <v>3.2500000000000001E-2</v>
      </c>
      <c r="AW536" s="4">
        <v>0.42670000000000002</v>
      </c>
      <c r="AX536" s="4">
        <v>1.37E-2</v>
      </c>
      <c r="AY536" s="4">
        <v>6.0400000000000002E-2</v>
      </c>
    </row>
    <row r="537" spans="1:51" x14ac:dyDescent="0.2">
      <c r="A537">
        <v>1063424799</v>
      </c>
      <c r="B537" t="s">
        <v>50</v>
      </c>
      <c r="C537">
        <v>1</v>
      </c>
      <c r="D537">
        <v>40</v>
      </c>
      <c r="E537" s="1">
        <v>-1</v>
      </c>
      <c r="F537" t="s">
        <v>51</v>
      </c>
      <c r="G537">
        <v>10038</v>
      </c>
      <c r="H537" t="s">
        <v>52</v>
      </c>
      <c r="I537" t="s">
        <v>58</v>
      </c>
      <c r="J537" s="6" t="str">
        <f t="shared" si="8"/>
        <v>Manhattan-10038</v>
      </c>
      <c r="K537" s="2">
        <v>38831</v>
      </c>
      <c r="L537" s="3">
        <v>183.72</v>
      </c>
      <c r="M537">
        <v>0</v>
      </c>
      <c r="N537" s="3">
        <v>3.05</v>
      </c>
      <c r="O537">
        <v>28</v>
      </c>
      <c r="P537">
        <v>4</v>
      </c>
      <c r="Q537" s="1">
        <v>4826</v>
      </c>
      <c r="R537" s="3">
        <v>363.42</v>
      </c>
      <c r="S537">
        <v>0</v>
      </c>
      <c r="T537" s="3">
        <v>7.08</v>
      </c>
      <c r="U537">
        <v>58</v>
      </c>
      <c r="V537">
        <v>9</v>
      </c>
      <c r="W537" s="1">
        <v>9045</v>
      </c>
      <c r="X537">
        <v>12</v>
      </c>
      <c r="Y537">
        <v>8</v>
      </c>
      <c r="Z537">
        <v>2</v>
      </c>
      <c r="AA537" t="s">
        <v>54</v>
      </c>
      <c r="AB537">
        <v>1</v>
      </c>
      <c r="AC537">
        <v>3</v>
      </c>
      <c r="AD537">
        <v>2</v>
      </c>
      <c r="AE537" s="4">
        <v>0</v>
      </c>
      <c r="AF537" s="4">
        <v>0</v>
      </c>
      <c r="AG537" s="4">
        <v>3.8E-3</v>
      </c>
      <c r="AH537" s="4">
        <v>1.6000000000000001E-3</v>
      </c>
      <c r="AI537" s="4">
        <v>0</v>
      </c>
      <c r="AJ537" s="4">
        <v>0.11749999999999999</v>
      </c>
      <c r="AK537" s="4">
        <v>1.2699999999999999E-2</v>
      </c>
      <c r="AL537" s="4">
        <v>0</v>
      </c>
      <c r="AM537" s="4">
        <v>5.3900000000000003E-2</v>
      </c>
      <c r="AN537" s="4">
        <v>3.8100000000000002E-2</v>
      </c>
      <c r="AO537" s="4">
        <v>1.89E-2</v>
      </c>
      <c r="AP537" s="4">
        <v>5.9499999999999997E-2</v>
      </c>
      <c r="AQ537" s="4">
        <v>6.4100000000000004E-2</v>
      </c>
      <c r="AR537" s="4">
        <v>0</v>
      </c>
      <c r="AS537" s="4">
        <v>9.4000000000000004E-3</v>
      </c>
      <c r="AT537" s="4">
        <v>7.8700000000000006E-2</v>
      </c>
      <c r="AU537" s="4">
        <v>1.8E-3</v>
      </c>
      <c r="AV537" s="4">
        <v>1.5699999999999999E-2</v>
      </c>
      <c r="AW537" s="4">
        <v>0.255</v>
      </c>
      <c r="AX537" s="4">
        <v>0.1472</v>
      </c>
      <c r="AY537" s="4">
        <v>0.1221</v>
      </c>
    </row>
    <row r="538" spans="1:51" x14ac:dyDescent="0.2">
      <c r="A538">
        <v>10634583142</v>
      </c>
      <c r="B538" t="s">
        <v>60</v>
      </c>
      <c r="C538">
        <v>1</v>
      </c>
      <c r="D538">
        <v>92</v>
      </c>
      <c r="E538" s="1">
        <v>100000</v>
      </c>
      <c r="F538" t="s">
        <v>51</v>
      </c>
      <c r="G538">
        <v>6901</v>
      </c>
      <c r="H538" t="s">
        <v>52</v>
      </c>
      <c r="I538" t="s">
        <v>63</v>
      </c>
      <c r="J538" s="6" t="str">
        <f t="shared" si="8"/>
        <v>Westchester/CT-6901</v>
      </c>
      <c r="K538" s="2">
        <v>40998</v>
      </c>
      <c r="L538" s="3">
        <v>0</v>
      </c>
      <c r="M538">
        <v>7</v>
      </c>
      <c r="N538" s="3">
        <v>5.0199999999999996</v>
      </c>
      <c r="O538">
        <v>37</v>
      </c>
      <c r="P538">
        <v>17</v>
      </c>
      <c r="Q538" s="1">
        <v>348</v>
      </c>
      <c r="R538" s="3">
        <v>0</v>
      </c>
      <c r="S538">
        <v>20</v>
      </c>
      <c r="T538" s="3">
        <v>44.02</v>
      </c>
      <c r="U538">
        <v>20</v>
      </c>
      <c r="V538">
        <v>21</v>
      </c>
      <c r="W538" s="1">
        <v>1413</v>
      </c>
      <c r="X538">
        <v>3</v>
      </c>
      <c r="Y538">
        <v>6</v>
      </c>
      <c r="Z538">
        <v>11</v>
      </c>
      <c r="AA538">
        <v>5</v>
      </c>
      <c r="AB538">
        <v>3</v>
      </c>
      <c r="AC538">
        <v>5</v>
      </c>
      <c r="AD538">
        <v>2</v>
      </c>
      <c r="AE538" s="4">
        <v>0.16739999999999999</v>
      </c>
      <c r="AF538" s="4">
        <v>0</v>
      </c>
      <c r="AG538" s="4">
        <v>1.5599999999999999E-2</v>
      </c>
      <c r="AH538" s="4">
        <v>1.0500000000000001E-2</v>
      </c>
      <c r="AI538" s="4">
        <v>0</v>
      </c>
      <c r="AJ538" s="4">
        <v>0.124</v>
      </c>
      <c r="AK538" s="4">
        <v>2.5700000000000001E-2</v>
      </c>
      <c r="AL538" s="4">
        <v>0</v>
      </c>
      <c r="AM538" s="4">
        <v>7.9200000000000007E-2</v>
      </c>
      <c r="AN538" s="4">
        <v>0.10150000000000001</v>
      </c>
      <c r="AO538" s="4">
        <v>0</v>
      </c>
      <c r="AP538" s="4">
        <v>9.9400000000000002E-2</v>
      </c>
      <c r="AQ538" s="4">
        <v>0</v>
      </c>
      <c r="AR538" s="4">
        <v>0</v>
      </c>
      <c r="AS538" s="4">
        <v>4.3200000000000002E-2</v>
      </c>
      <c r="AT538" s="4">
        <v>2.6800000000000001E-2</v>
      </c>
      <c r="AU538" s="4">
        <v>0</v>
      </c>
      <c r="AV538" s="4">
        <v>2.3800000000000002E-2</v>
      </c>
      <c r="AW538" s="4">
        <v>0.24129999999999999</v>
      </c>
      <c r="AX538" s="4">
        <v>3.3700000000000001E-2</v>
      </c>
      <c r="AY538" s="4">
        <v>7.9000000000000008E-3</v>
      </c>
    </row>
    <row r="539" spans="1:51" x14ac:dyDescent="0.2">
      <c r="A539">
        <v>1063526995</v>
      </c>
      <c r="B539" t="s">
        <v>59</v>
      </c>
      <c r="C539">
        <v>0</v>
      </c>
      <c r="D539">
        <v>51</v>
      </c>
      <c r="E539" s="1">
        <v>300000</v>
      </c>
      <c r="F539" t="s">
        <v>57</v>
      </c>
      <c r="G539">
        <v>10024</v>
      </c>
      <c r="H539" t="s">
        <v>52</v>
      </c>
      <c r="I539" t="s">
        <v>58</v>
      </c>
      <c r="J539" s="6" t="str">
        <f t="shared" si="8"/>
        <v>Manhattan-10024</v>
      </c>
      <c r="K539" s="2">
        <v>38859</v>
      </c>
      <c r="L539" s="3">
        <v>52.92</v>
      </c>
      <c r="M539">
        <v>0</v>
      </c>
      <c r="N539" s="3">
        <v>5</v>
      </c>
      <c r="O539">
        <v>8</v>
      </c>
      <c r="P539">
        <v>2</v>
      </c>
      <c r="Q539" s="1">
        <v>1408</v>
      </c>
      <c r="R539" s="3">
        <v>112.82</v>
      </c>
      <c r="S539">
        <v>0</v>
      </c>
      <c r="T539" s="3">
        <v>5.01</v>
      </c>
      <c r="U539">
        <v>18</v>
      </c>
      <c r="V539">
        <v>3</v>
      </c>
      <c r="W539" s="1">
        <v>3359</v>
      </c>
      <c r="X539">
        <v>2</v>
      </c>
      <c r="Y539">
        <v>1</v>
      </c>
      <c r="Z539">
        <v>1</v>
      </c>
      <c r="AA539">
        <v>2</v>
      </c>
      <c r="AB539" t="s">
        <v>54</v>
      </c>
      <c r="AC539">
        <v>2</v>
      </c>
      <c r="AD539" t="s">
        <v>54</v>
      </c>
      <c r="AE539" s="4">
        <v>2.4899999999999999E-2</v>
      </c>
      <c r="AF539" s="4">
        <v>0</v>
      </c>
      <c r="AG539" s="4">
        <v>4.4000000000000003E-3</v>
      </c>
      <c r="AH539" s="4">
        <v>7.0800000000000002E-2</v>
      </c>
      <c r="AI539" s="4">
        <v>0</v>
      </c>
      <c r="AJ539" s="4">
        <v>0.20669999999999999</v>
      </c>
      <c r="AK539" s="4">
        <v>0.1101</v>
      </c>
      <c r="AL539" s="4">
        <v>0</v>
      </c>
      <c r="AM539" s="4">
        <v>0.10780000000000001</v>
      </c>
      <c r="AN539" s="4">
        <v>0.1255</v>
      </c>
      <c r="AO539" s="4">
        <v>9.2999999999999992E-3</v>
      </c>
      <c r="AP539" s="4">
        <v>5.8900000000000001E-2</v>
      </c>
      <c r="AQ539" s="4">
        <v>5.5300000000000002E-2</v>
      </c>
      <c r="AR539" s="4">
        <v>2.1899999999999999E-2</v>
      </c>
      <c r="AS539" s="4">
        <v>0</v>
      </c>
      <c r="AT539" s="4">
        <v>1.26E-2</v>
      </c>
      <c r="AU539" s="4">
        <v>0</v>
      </c>
      <c r="AV539" s="4">
        <v>0</v>
      </c>
      <c r="AW539" s="4">
        <v>0.1371</v>
      </c>
      <c r="AX539" s="4">
        <v>0</v>
      </c>
      <c r="AY539" s="4">
        <v>5.4600000000000003E-2</v>
      </c>
    </row>
    <row r="540" spans="1:51" x14ac:dyDescent="0.2">
      <c r="A540">
        <v>10638863406</v>
      </c>
      <c r="B540" t="s">
        <v>59</v>
      </c>
      <c r="C540">
        <v>0</v>
      </c>
      <c r="D540">
        <v>34</v>
      </c>
      <c r="E540" s="1">
        <v>-1</v>
      </c>
      <c r="F540" t="s">
        <v>51</v>
      </c>
      <c r="G540">
        <v>11233</v>
      </c>
      <c r="H540" t="s">
        <v>52</v>
      </c>
      <c r="I540" t="s">
        <v>56</v>
      </c>
      <c r="J540" s="6" t="str">
        <f t="shared" si="8"/>
        <v>Brooklyn-11233</v>
      </c>
      <c r="K540" s="2">
        <v>41023</v>
      </c>
      <c r="L540" s="3">
        <v>86.87</v>
      </c>
      <c r="M540">
        <v>0</v>
      </c>
      <c r="N540" s="3">
        <v>18.309999999999999</v>
      </c>
      <c r="O540">
        <v>13</v>
      </c>
      <c r="P540">
        <v>4</v>
      </c>
      <c r="Q540" s="1">
        <v>3106</v>
      </c>
      <c r="R540" s="3">
        <v>158.75</v>
      </c>
      <c r="S540">
        <v>0</v>
      </c>
      <c r="T540" s="3">
        <v>54.3</v>
      </c>
      <c r="U540">
        <v>25</v>
      </c>
      <c r="V540">
        <v>7</v>
      </c>
      <c r="W540" s="1">
        <v>4854</v>
      </c>
      <c r="X540">
        <v>2</v>
      </c>
      <c r="Y540">
        <v>1</v>
      </c>
      <c r="Z540">
        <v>3</v>
      </c>
      <c r="AA540">
        <v>3</v>
      </c>
      <c r="AB540" t="s">
        <v>54</v>
      </c>
      <c r="AC540">
        <v>3</v>
      </c>
      <c r="AD540">
        <v>1</v>
      </c>
      <c r="AE540" s="4">
        <v>0</v>
      </c>
      <c r="AF540" s="4">
        <v>4.19E-2</v>
      </c>
      <c r="AG540" s="4">
        <v>1.04E-2</v>
      </c>
      <c r="AH540" s="4">
        <v>0</v>
      </c>
      <c r="AI540" s="4">
        <v>0</v>
      </c>
      <c r="AJ540" s="4">
        <v>0.21510000000000001</v>
      </c>
      <c r="AK540" s="4">
        <v>0</v>
      </c>
      <c r="AL540" s="4">
        <v>0</v>
      </c>
      <c r="AM540" s="4">
        <v>0.1012</v>
      </c>
      <c r="AN540" s="4">
        <v>0</v>
      </c>
      <c r="AO540" s="4">
        <v>0</v>
      </c>
      <c r="AP540" s="4">
        <v>0</v>
      </c>
      <c r="AQ540" s="4">
        <v>0.35270000000000001</v>
      </c>
      <c r="AR540" s="4">
        <v>0</v>
      </c>
      <c r="AS540" s="4">
        <v>0</v>
      </c>
      <c r="AT540" s="4">
        <v>1.8200000000000001E-2</v>
      </c>
      <c r="AU540" s="4">
        <v>0</v>
      </c>
      <c r="AV540" s="4">
        <v>0.14299999999999999</v>
      </c>
      <c r="AW540" s="4">
        <v>6.5199999999999994E-2</v>
      </c>
      <c r="AX540" s="4">
        <v>2.01E-2</v>
      </c>
      <c r="AY540" s="4">
        <v>3.2300000000000002E-2</v>
      </c>
    </row>
    <row r="541" spans="1:51" x14ac:dyDescent="0.2">
      <c r="A541">
        <v>106417139</v>
      </c>
      <c r="B541" t="s">
        <v>55</v>
      </c>
      <c r="C541">
        <v>0</v>
      </c>
      <c r="D541">
        <v>42</v>
      </c>
      <c r="E541" s="1">
        <v>40000</v>
      </c>
      <c r="F541" t="s">
        <v>57</v>
      </c>
      <c r="G541">
        <v>11374</v>
      </c>
      <c r="H541" t="s">
        <v>52</v>
      </c>
      <c r="I541" t="s">
        <v>53</v>
      </c>
      <c r="J541" s="6" t="str">
        <f t="shared" si="8"/>
        <v>Queens-11374</v>
      </c>
      <c r="K541" s="2">
        <v>38109</v>
      </c>
      <c r="L541" s="3">
        <v>50.92</v>
      </c>
      <c r="M541">
        <v>0</v>
      </c>
      <c r="N541" s="3">
        <v>66.94</v>
      </c>
      <c r="O541">
        <v>19</v>
      </c>
      <c r="P541">
        <v>11</v>
      </c>
      <c r="Q541" s="1">
        <v>948</v>
      </c>
      <c r="R541" s="3">
        <v>86.86</v>
      </c>
      <c r="S541">
        <v>0</v>
      </c>
      <c r="T541" s="3">
        <v>106.63</v>
      </c>
      <c r="U541">
        <v>23</v>
      </c>
      <c r="V541">
        <v>19</v>
      </c>
      <c r="W541" s="1">
        <v>1512</v>
      </c>
      <c r="X541" t="s">
        <v>54</v>
      </c>
      <c r="Y541" t="s">
        <v>54</v>
      </c>
      <c r="Z541" t="s">
        <v>54</v>
      </c>
      <c r="AA541">
        <v>2</v>
      </c>
      <c r="AB541">
        <v>6</v>
      </c>
      <c r="AC541">
        <v>4</v>
      </c>
      <c r="AD541">
        <v>3</v>
      </c>
      <c r="AE541" s="4">
        <v>0</v>
      </c>
      <c r="AF541" s="4">
        <v>0</v>
      </c>
      <c r="AG541" s="4">
        <v>0</v>
      </c>
      <c r="AH541" s="4">
        <v>9.1000000000000004E-3</v>
      </c>
      <c r="AI541" s="4">
        <v>3.9399999999999998E-2</v>
      </c>
      <c r="AJ541" s="4">
        <v>3.6600000000000001E-2</v>
      </c>
      <c r="AK541" s="4">
        <v>2.2100000000000002E-2</v>
      </c>
      <c r="AL541" s="4">
        <v>0</v>
      </c>
      <c r="AM541" s="4">
        <v>1.2800000000000001E-2</v>
      </c>
      <c r="AN541" s="4">
        <v>1.7899999999999999E-2</v>
      </c>
      <c r="AO541" s="4">
        <v>0</v>
      </c>
      <c r="AP541" s="4">
        <v>0</v>
      </c>
      <c r="AQ541" s="4">
        <v>0</v>
      </c>
      <c r="AR541" s="4">
        <v>0</v>
      </c>
      <c r="AS541" s="4">
        <v>1.95E-2</v>
      </c>
      <c r="AT541" s="4">
        <v>0</v>
      </c>
      <c r="AU541" s="4">
        <v>0</v>
      </c>
      <c r="AV541" s="4">
        <v>0</v>
      </c>
      <c r="AW541" s="4">
        <v>0.78400000000000003</v>
      </c>
      <c r="AX541" s="4">
        <v>0</v>
      </c>
      <c r="AY541" s="4">
        <v>5.8700000000000002E-2</v>
      </c>
    </row>
    <row r="542" spans="1:51" x14ac:dyDescent="0.2">
      <c r="A542">
        <v>10646530</v>
      </c>
      <c r="B542" t="s">
        <v>60</v>
      </c>
      <c r="C542">
        <v>1</v>
      </c>
      <c r="D542">
        <v>47</v>
      </c>
      <c r="E542" s="1">
        <v>250000</v>
      </c>
      <c r="F542" t="s">
        <v>51</v>
      </c>
      <c r="G542">
        <v>10028</v>
      </c>
      <c r="H542" t="s">
        <v>52</v>
      </c>
      <c r="I542" t="s">
        <v>58</v>
      </c>
      <c r="J542" s="6" t="str">
        <f t="shared" si="8"/>
        <v>Manhattan-10028</v>
      </c>
      <c r="K542" s="2">
        <v>37587</v>
      </c>
      <c r="L542" s="3">
        <v>0</v>
      </c>
      <c r="M542">
        <v>60</v>
      </c>
      <c r="N542" s="3">
        <v>4.79</v>
      </c>
      <c r="O542">
        <v>67</v>
      </c>
      <c r="P542">
        <v>5</v>
      </c>
      <c r="Q542" s="1">
        <v>11431</v>
      </c>
      <c r="R542" s="3">
        <v>0</v>
      </c>
      <c r="S542">
        <v>120</v>
      </c>
      <c r="T542" s="3">
        <v>10.220000000000001</v>
      </c>
      <c r="U542">
        <v>120</v>
      </c>
      <c r="V542">
        <v>11</v>
      </c>
      <c r="W542" s="1">
        <v>23174</v>
      </c>
      <c r="X542">
        <v>7</v>
      </c>
      <c r="Y542">
        <v>9</v>
      </c>
      <c r="Z542">
        <v>9</v>
      </c>
      <c r="AA542">
        <v>5</v>
      </c>
      <c r="AB542">
        <v>6</v>
      </c>
      <c r="AC542">
        <v>17</v>
      </c>
      <c r="AD542">
        <v>10</v>
      </c>
      <c r="AE542" s="4">
        <v>6.7999999999999996E-3</v>
      </c>
      <c r="AF542" s="4">
        <v>0</v>
      </c>
      <c r="AG542" s="4">
        <v>3.49E-2</v>
      </c>
      <c r="AH542" s="4">
        <v>4.3799999999999999E-2</v>
      </c>
      <c r="AI542" s="4">
        <v>0</v>
      </c>
      <c r="AJ542" s="4">
        <v>0.14599999999999999</v>
      </c>
      <c r="AK542" s="4">
        <v>7.6200000000000004E-2</v>
      </c>
      <c r="AL542" s="4">
        <v>0</v>
      </c>
      <c r="AM542" s="4">
        <v>1.55E-2</v>
      </c>
      <c r="AN542" s="4">
        <v>4.07E-2</v>
      </c>
      <c r="AO542" s="4">
        <v>6.6100000000000006E-2</v>
      </c>
      <c r="AP542" s="4">
        <v>5.7700000000000001E-2</v>
      </c>
      <c r="AQ542" s="4">
        <v>0.17829999999999999</v>
      </c>
      <c r="AR542" s="4">
        <v>9.9000000000000008E-3</v>
      </c>
      <c r="AS542" s="4">
        <v>6.1999999999999998E-3</v>
      </c>
      <c r="AT542" s="4">
        <v>8.7900000000000006E-2</v>
      </c>
      <c r="AU542" s="4">
        <v>2.23E-2</v>
      </c>
      <c r="AV542" s="4">
        <v>3.8399999999999997E-2</v>
      </c>
      <c r="AW542" s="4">
        <v>0.1094</v>
      </c>
      <c r="AX542" s="4">
        <v>2.6700000000000002E-2</v>
      </c>
      <c r="AY542" s="4">
        <v>3.3099999999999997E-2</v>
      </c>
    </row>
    <row r="543" spans="1:51" x14ac:dyDescent="0.2">
      <c r="A543">
        <v>10646852985</v>
      </c>
      <c r="B543" t="s">
        <v>50</v>
      </c>
      <c r="C543">
        <v>1</v>
      </c>
      <c r="D543">
        <v>46</v>
      </c>
      <c r="E543" s="1">
        <v>150000</v>
      </c>
      <c r="F543" t="s">
        <v>57</v>
      </c>
      <c r="G543">
        <v>10038</v>
      </c>
      <c r="H543" t="s">
        <v>52</v>
      </c>
      <c r="I543" t="s">
        <v>58</v>
      </c>
      <c r="J543" s="6" t="str">
        <f t="shared" si="8"/>
        <v>Manhattan-10038</v>
      </c>
      <c r="K543" s="2">
        <v>40999</v>
      </c>
      <c r="L543" s="3">
        <v>0</v>
      </c>
      <c r="M543">
        <v>32</v>
      </c>
      <c r="N543" s="3">
        <v>66.23</v>
      </c>
      <c r="O543">
        <v>34</v>
      </c>
      <c r="P543">
        <v>12</v>
      </c>
      <c r="Q543" s="1">
        <v>2538</v>
      </c>
      <c r="R543" s="3">
        <v>0</v>
      </c>
      <c r="S543">
        <v>60</v>
      </c>
      <c r="T543" s="3">
        <v>96.38</v>
      </c>
      <c r="U543">
        <v>62</v>
      </c>
      <c r="V543">
        <v>20</v>
      </c>
      <c r="W543" s="1">
        <v>4712</v>
      </c>
      <c r="X543">
        <v>4</v>
      </c>
      <c r="Y543">
        <v>5</v>
      </c>
      <c r="Z543">
        <v>3</v>
      </c>
      <c r="AA543">
        <v>6</v>
      </c>
      <c r="AB543">
        <v>6</v>
      </c>
      <c r="AC543">
        <v>4</v>
      </c>
      <c r="AD543">
        <v>4</v>
      </c>
      <c r="AE543" s="4">
        <v>0</v>
      </c>
      <c r="AF543" s="4">
        <v>0</v>
      </c>
      <c r="AG543" s="4">
        <v>0</v>
      </c>
      <c r="AH543" s="4">
        <v>0</v>
      </c>
      <c r="AI543" s="4">
        <v>0</v>
      </c>
      <c r="AJ543" s="4">
        <v>0.17399999999999999</v>
      </c>
      <c r="AK543" s="4">
        <v>0</v>
      </c>
      <c r="AL543" s="4">
        <v>0</v>
      </c>
      <c r="AM543" s="4">
        <v>1.0800000000000001E-2</v>
      </c>
      <c r="AN543" s="4">
        <v>1.0999999999999999E-2</v>
      </c>
      <c r="AO543" s="4">
        <v>4.3E-3</v>
      </c>
      <c r="AP543" s="4">
        <v>0.1391</v>
      </c>
      <c r="AQ543" s="4">
        <v>0</v>
      </c>
      <c r="AR543" s="4">
        <v>0</v>
      </c>
      <c r="AS543" s="4">
        <v>0</v>
      </c>
      <c r="AT543" s="4">
        <v>0.41339999999999999</v>
      </c>
      <c r="AU543" s="4">
        <v>0</v>
      </c>
      <c r="AV543" s="4">
        <v>0</v>
      </c>
      <c r="AW543" s="4">
        <v>0.21920000000000001</v>
      </c>
      <c r="AX543" s="4">
        <v>0</v>
      </c>
      <c r="AY543" s="4">
        <v>2.8199999999999999E-2</v>
      </c>
    </row>
    <row r="544" spans="1:51" x14ac:dyDescent="0.2">
      <c r="A544">
        <v>106484797</v>
      </c>
      <c r="B544" t="s">
        <v>50</v>
      </c>
      <c r="C544">
        <v>1</v>
      </c>
      <c r="D544">
        <v>41</v>
      </c>
      <c r="E544" s="1">
        <v>175000</v>
      </c>
      <c r="F544" t="s">
        <v>51</v>
      </c>
      <c r="G544">
        <v>10024</v>
      </c>
      <c r="H544" t="s">
        <v>52</v>
      </c>
      <c r="I544" t="s">
        <v>58</v>
      </c>
      <c r="J544" s="6" t="str">
        <f t="shared" si="8"/>
        <v>Manhattan-10024</v>
      </c>
      <c r="K544" s="2">
        <v>38369</v>
      </c>
      <c r="L544" s="3">
        <v>0</v>
      </c>
      <c r="M544">
        <v>30</v>
      </c>
      <c r="N544" s="3">
        <v>14.11</v>
      </c>
      <c r="O544">
        <v>34</v>
      </c>
      <c r="P544">
        <v>8</v>
      </c>
      <c r="Q544" s="1">
        <v>4590</v>
      </c>
      <c r="R544" s="3">
        <v>0</v>
      </c>
      <c r="S544">
        <v>48</v>
      </c>
      <c r="T544" s="3">
        <v>14.12</v>
      </c>
      <c r="U544">
        <v>48</v>
      </c>
      <c r="V544">
        <v>10</v>
      </c>
      <c r="W544" s="1">
        <v>7846</v>
      </c>
      <c r="X544">
        <v>4</v>
      </c>
      <c r="Y544">
        <v>6</v>
      </c>
      <c r="Z544">
        <v>2</v>
      </c>
      <c r="AA544">
        <v>3</v>
      </c>
      <c r="AB544">
        <v>6</v>
      </c>
      <c r="AC544">
        <v>11</v>
      </c>
      <c r="AD544">
        <v>1</v>
      </c>
      <c r="AE544" s="4">
        <v>0.12089999999999999</v>
      </c>
      <c r="AF544" s="4">
        <v>0</v>
      </c>
      <c r="AG544" s="4">
        <v>0</v>
      </c>
      <c r="AH544" s="4">
        <v>0</v>
      </c>
      <c r="AI544" s="4">
        <v>0</v>
      </c>
      <c r="AJ544" s="4">
        <v>0.28320000000000001</v>
      </c>
      <c r="AK544" s="4">
        <v>2.06E-2</v>
      </c>
      <c r="AL544" s="4">
        <v>0</v>
      </c>
      <c r="AM544" s="4">
        <v>1.01E-2</v>
      </c>
      <c r="AN544" s="4">
        <v>0.12130000000000001</v>
      </c>
      <c r="AO544" s="4">
        <v>3.4299999999999997E-2</v>
      </c>
      <c r="AP544" s="4">
        <v>0.2442</v>
      </c>
      <c r="AQ544" s="4">
        <v>0</v>
      </c>
      <c r="AR544" s="4">
        <v>0</v>
      </c>
      <c r="AS544" s="4">
        <v>0</v>
      </c>
      <c r="AT544" s="4">
        <v>8.7999999999999995E-2</v>
      </c>
      <c r="AU544" s="4">
        <v>0</v>
      </c>
      <c r="AV544" s="4">
        <v>0</v>
      </c>
      <c r="AW544" s="4">
        <v>7.4200000000000002E-2</v>
      </c>
      <c r="AX544" s="4">
        <v>0</v>
      </c>
      <c r="AY544" s="4">
        <v>3.3E-3</v>
      </c>
    </row>
    <row r="545" spans="1:51" x14ac:dyDescent="0.2">
      <c r="A545">
        <v>106485014</v>
      </c>
      <c r="B545" t="s">
        <v>61</v>
      </c>
      <c r="C545">
        <v>0</v>
      </c>
      <c r="D545">
        <v>50</v>
      </c>
      <c r="E545" s="1">
        <v>75000</v>
      </c>
      <c r="F545" t="s">
        <v>51</v>
      </c>
      <c r="G545">
        <v>10025</v>
      </c>
      <c r="H545" t="s">
        <v>52</v>
      </c>
      <c r="I545" t="s">
        <v>58</v>
      </c>
      <c r="J545" s="6" t="str">
        <f t="shared" si="8"/>
        <v>Manhattan-10025</v>
      </c>
      <c r="K545" s="2">
        <v>38104</v>
      </c>
      <c r="L545" s="3">
        <v>67.900000000000006</v>
      </c>
      <c r="M545">
        <v>0</v>
      </c>
      <c r="N545" s="3">
        <v>0</v>
      </c>
      <c r="O545">
        <v>10</v>
      </c>
      <c r="P545" t="e">
        <v>#N/A</v>
      </c>
      <c r="Q545" s="1">
        <v>640</v>
      </c>
      <c r="R545" s="3">
        <v>151.76</v>
      </c>
      <c r="S545">
        <v>0</v>
      </c>
      <c r="T545" s="3">
        <v>0</v>
      </c>
      <c r="U545">
        <v>24</v>
      </c>
      <c r="V545" t="e">
        <v>#N/A</v>
      </c>
      <c r="W545" s="1">
        <v>1520</v>
      </c>
      <c r="X545">
        <v>3</v>
      </c>
      <c r="Y545">
        <v>3</v>
      </c>
      <c r="Z545" t="s">
        <v>54</v>
      </c>
      <c r="AA545" t="s">
        <v>54</v>
      </c>
      <c r="AB545">
        <v>1</v>
      </c>
      <c r="AC545">
        <v>1</v>
      </c>
      <c r="AD545">
        <v>2</v>
      </c>
      <c r="AE545" s="4">
        <v>0</v>
      </c>
      <c r="AF545" s="4">
        <v>0</v>
      </c>
      <c r="AG545" s="4">
        <v>0</v>
      </c>
      <c r="AH545" s="4">
        <v>0</v>
      </c>
      <c r="AI545" s="4">
        <v>0</v>
      </c>
      <c r="AJ545" s="4">
        <v>0.13689999999999999</v>
      </c>
      <c r="AK545" s="4">
        <v>0.11409999999999999</v>
      </c>
      <c r="AL545" s="4">
        <v>0</v>
      </c>
      <c r="AM545" s="4">
        <v>0</v>
      </c>
      <c r="AN545" s="4">
        <v>0.1077</v>
      </c>
      <c r="AO545" s="4">
        <v>2.2499999999999999E-2</v>
      </c>
      <c r="AP545" s="4">
        <v>0.3634</v>
      </c>
      <c r="AQ545" s="4">
        <v>0</v>
      </c>
      <c r="AR545" s="4">
        <v>0</v>
      </c>
      <c r="AS545" s="4">
        <v>0</v>
      </c>
      <c r="AT545" s="4">
        <v>2.7300000000000001E-2</v>
      </c>
      <c r="AU545" s="4">
        <v>0</v>
      </c>
      <c r="AV545" s="4">
        <v>0</v>
      </c>
      <c r="AW545" s="4">
        <v>0.2059</v>
      </c>
      <c r="AX545" s="4">
        <v>2.2200000000000001E-2</v>
      </c>
      <c r="AY545" s="4">
        <v>0</v>
      </c>
    </row>
    <row r="546" spans="1:51" x14ac:dyDescent="0.2">
      <c r="A546">
        <v>10651041418</v>
      </c>
      <c r="B546" t="s">
        <v>50</v>
      </c>
      <c r="C546">
        <v>1</v>
      </c>
      <c r="D546">
        <v>56</v>
      </c>
      <c r="E546" s="1">
        <v>150000</v>
      </c>
      <c r="F546" t="s">
        <v>57</v>
      </c>
      <c r="G546">
        <v>10021</v>
      </c>
      <c r="H546" t="s">
        <v>52</v>
      </c>
      <c r="I546" t="s">
        <v>58</v>
      </c>
      <c r="J546" s="6" t="str">
        <f t="shared" si="8"/>
        <v>Manhattan-10021</v>
      </c>
      <c r="K546" s="2">
        <v>42743</v>
      </c>
      <c r="L546" s="3">
        <v>6.99</v>
      </c>
      <c r="M546">
        <v>37</v>
      </c>
      <c r="N546" s="3">
        <v>100.05</v>
      </c>
      <c r="O546">
        <v>40</v>
      </c>
      <c r="P546">
        <v>11</v>
      </c>
      <c r="Q546" s="1">
        <v>2553</v>
      </c>
      <c r="R546" s="3">
        <v>6.99</v>
      </c>
      <c r="S546">
        <v>37</v>
      </c>
      <c r="T546" s="3">
        <v>100.05</v>
      </c>
      <c r="U546">
        <v>38</v>
      </c>
      <c r="V546">
        <v>11</v>
      </c>
      <c r="W546" s="1">
        <v>2553</v>
      </c>
      <c r="X546">
        <v>8</v>
      </c>
      <c r="Y546">
        <v>6</v>
      </c>
      <c r="Z546">
        <v>5</v>
      </c>
      <c r="AA546">
        <v>4</v>
      </c>
      <c r="AB546">
        <v>5</v>
      </c>
      <c r="AC546">
        <v>4</v>
      </c>
      <c r="AD546">
        <v>6</v>
      </c>
      <c r="AE546" s="4">
        <v>0</v>
      </c>
      <c r="AF546" s="4">
        <v>0</v>
      </c>
      <c r="AG546" s="4">
        <v>0</v>
      </c>
      <c r="AH546" s="4">
        <v>1.5900000000000001E-2</v>
      </c>
      <c r="AI546" s="4">
        <v>0</v>
      </c>
      <c r="AJ546" s="4">
        <v>0.2326</v>
      </c>
      <c r="AK546" s="4">
        <v>0.21909999999999999</v>
      </c>
      <c r="AL546" s="4">
        <v>0</v>
      </c>
      <c r="AM546" s="4">
        <v>4.9799999999999997E-2</v>
      </c>
      <c r="AN546" s="4">
        <v>0.10349999999999999</v>
      </c>
      <c r="AO546" s="4">
        <v>0</v>
      </c>
      <c r="AP546" s="4">
        <v>8.5000000000000006E-3</v>
      </c>
      <c r="AQ546" s="4">
        <v>1.1299999999999999E-2</v>
      </c>
      <c r="AR546" s="4">
        <v>0</v>
      </c>
      <c r="AS546" s="4">
        <v>0</v>
      </c>
      <c r="AT546" s="4">
        <v>5.8999999999999997E-2</v>
      </c>
      <c r="AU546" s="4">
        <v>0</v>
      </c>
      <c r="AV546" s="4">
        <v>3.0200000000000001E-2</v>
      </c>
      <c r="AW546" s="4">
        <v>0.22489999999999999</v>
      </c>
      <c r="AX546" s="4">
        <v>0</v>
      </c>
      <c r="AY546" s="4">
        <v>4.53E-2</v>
      </c>
    </row>
    <row r="547" spans="1:51" x14ac:dyDescent="0.2">
      <c r="A547">
        <v>1065414861</v>
      </c>
      <c r="B547" t="s">
        <v>55</v>
      </c>
      <c r="C547">
        <v>0</v>
      </c>
      <c r="D547">
        <v>37</v>
      </c>
      <c r="E547" s="1">
        <v>175000</v>
      </c>
      <c r="F547" t="s">
        <v>51</v>
      </c>
      <c r="G547">
        <v>11215</v>
      </c>
      <c r="H547" t="s">
        <v>52</v>
      </c>
      <c r="I547" t="s">
        <v>56</v>
      </c>
      <c r="J547" s="6" t="str">
        <f t="shared" si="8"/>
        <v>Brooklyn-11215</v>
      </c>
      <c r="K547" s="2">
        <v>38833</v>
      </c>
      <c r="L547" s="3">
        <v>50.92</v>
      </c>
      <c r="M547">
        <v>0</v>
      </c>
      <c r="N547" s="3">
        <v>0</v>
      </c>
      <c r="O547">
        <v>8</v>
      </c>
      <c r="P547" t="e">
        <v>#N/A</v>
      </c>
      <c r="Q547" s="1">
        <v>859</v>
      </c>
      <c r="R547" s="3">
        <v>50.92</v>
      </c>
      <c r="S547">
        <v>0</v>
      </c>
      <c r="T547" s="3">
        <v>0</v>
      </c>
      <c r="U547">
        <v>8</v>
      </c>
      <c r="V547" t="e">
        <v>#N/A</v>
      </c>
      <c r="W547" s="1">
        <v>859</v>
      </c>
      <c r="X547" t="s">
        <v>54</v>
      </c>
      <c r="Y547">
        <v>2</v>
      </c>
      <c r="Z547">
        <v>2</v>
      </c>
      <c r="AA547" t="s">
        <v>54</v>
      </c>
      <c r="AB547">
        <v>2</v>
      </c>
      <c r="AC547">
        <v>1</v>
      </c>
      <c r="AD547">
        <v>1</v>
      </c>
      <c r="AE547" s="4">
        <v>1.66E-2</v>
      </c>
      <c r="AF547" s="4">
        <v>0</v>
      </c>
      <c r="AG547" s="4">
        <v>6.7100000000000007E-2</v>
      </c>
      <c r="AH547" s="4">
        <v>3.2199999999999999E-2</v>
      </c>
      <c r="AI547" s="4">
        <v>0</v>
      </c>
      <c r="AJ547" s="4">
        <v>0.1283</v>
      </c>
      <c r="AK547" s="4">
        <v>1.5299999999999999E-2</v>
      </c>
      <c r="AL547" s="4">
        <v>0</v>
      </c>
      <c r="AM547" s="4">
        <v>4.7500000000000001E-2</v>
      </c>
      <c r="AN547" s="4">
        <v>1.5800000000000002E-2</v>
      </c>
      <c r="AO547" s="4">
        <v>0</v>
      </c>
      <c r="AP547" s="4">
        <v>0</v>
      </c>
      <c r="AQ547" s="4">
        <v>6.6E-3</v>
      </c>
      <c r="AR547" s="4">
        <v>0</v>
      </c>
      <c r="AS547" s="4">
        <v>0</v>
      </c>
      <c r="AT547" s="4">
        <v>4.1000000000000002E-2</v>
      </c>
      <c r="AU547" s="4">
        <v>0</v>
      </c>
      <c r="AV547" s="4">
        <v>2.3599999999999999E-2</v>
      </c>
      <c r="AW547" s="4">
        <v>0.43280000000000002</v>
      </c>
      <c r="AX547" s="4">
        <v>0</v>
      </c>
      <c r="AY547" s="4">
        <v>0.17330000000000001</v>
      </c>
    </row>
    <row r="548" spans="1:51" x14ac:dyDescent="0.2">
      <c r="A548">
        <v>1065420493</v>
      </c>
      <c r="B548" t="s">
        <v>59</v>
      </c>
      <c r="C548">
        <v>0</v>
      </c>
      <c r="D548">
        <v>42</v>
      </c>
      <c r="E548" s="1">
        <v>300000</v>
      </c>
      <c r="F548" t="s">
        <v>57</v>
      </c>
      <c r="G548">
        <v>10022</v>
      </c>
      <c r="H548" t="s">
        <v>52</v>
      </c>
      <c r="I548" t="s">
        <v>58</v>
      </c>
      <c r="J548" s="6" t="str">
        <f t="shared" si="8"/>
        <v>Manhattan-10022</v>
      </c>
      <c r="K548" s="2">
        <v>38832</v>
      </c>
      <c r="L548" s="3">
        <v>72.89</v>
      </c>
      <c r="M548">
        <v>0</v>
      </c>
      <c r="N548" s="3">
        <v>12</v>
      </c>
      <c r="O548">
        <v>11</v>
      </c>
      <c r="P548">
        <v>2</v>
      </c>
      <c r="Q548" s="1">
        <v>1507</v>
      </c>
      <c r="R548" s="3">
        <v>120.81</v>
      </c>
      <c r="S548">
        <v>0</v>
      </c>
      <c r="T548" s="3">
        <v>12.01</v>
      </c>
      <c r="U548">
        <v>19</v>
      </c>
      <c r="V548">
        <v>3</v>
      </c>
      <c r="W548" s="1">
        <v>2523</v>
      </c>
      <c r="X548">
        <v>3</v>
      </c>
      <c r="Y548">
        <v>2</v>
      </c>
      <c r="Z548" t="s">
        <v>54</v>
      </c>
      <c r="AA548">
        <v>1</v>
      </c>
      <c r="AB548">
        <v>3</v>
      </c>
      <c r="AC548">
        <v>1</v>
      </c>
      <c r="AD548">
        <v>1</v>
      </c>
      <c r="AE548" s="4">
        <v>0</v>
      </c>
      <c r="AF548" s="4">
        <v>0</v>
      </c>
      <c r="AG548" s="4">
        <v>0</v>
      </c>
      <c r="AH548" s="4">
        <v>0</v>
      </c>
      <c r="AI548" s="4">
        <v>0</v>
      </c>
      <c r="AJ548" s="4">
        <v>0</v>
      </c>
      <c r="AK548" s="4">
        <v>0</v>
      </c>
      <c r="AL548" s="4">
        <v>0</v>
      </c>
      <c r="AM548" s="4">
        <v>0</v>
      </c>
      <c r="AN548" s="4">
        <v>0</v>
      </c>
      <c r="AO548" s="4">
        <v>0</v>
      </c>
      <c r="AP548" s="4">
        <v>0.24929999999999999</v>
      </c>
      <c r="AQ548" s="4">
        <v>0</v>
      </c>
      <c r="AR548" s="4">
        <v>0</v>
      </c>
      <c r="AS548" s="4">
        <v>0</v>
      </c>
      <c r="AT548" s="4">
        <v>0.75070000000000003</v>
      </c>
      <c r="AU548" s="4">
        <v>0</v>
      </c>
      <c r="AV548" s="4">
        <v>0</v>
      </c>
      <c r="AW548" s="4">
        <v>0</v>
      </c>
      <c r="AX548" s="4">
        <v>0</v>
      </c>
      <c r="AY548" s="4">
        <v>0</v>
      </c>
    </row>
    <row r="549" spans="1:51" x14ac:dyDescent="0.2">
      <c r="A549">
        <v>10654955016</v>
      </c>
      <c r="B549" t="s">
        <v>60</v>
      </c>
      <c r="C549">
        <v>1</v>
      </c>
      <c r="D549">
        <v>42</v>
      </c>
      <c r="E549" s="1">
        <v>150000</v>
      </c>
      <c r="F549" t="s">
        <v>51</v>
      </c>
      <c r="G549">
        <v>11231</v>
      </c>
      <c r="H549" t="s">
        <v>52</v>
      </c>
      <c r="I549" t="s">
        <v>56</v>
      </c>
      <c r="J549" s="6" t="str">
        <f t="shared" si="8"/>
        <v>Brooklyn-11231</v>
      </c>
      <c r="K549" s="2">
        <v>41008</v>
      </c>
      <c r="L549" s="3">
        <v>3.99</v>
      </c>
      <c r="M549">
        <v>55</v>
      </c>
      <c r="N549" s="3">
        <v>45.38</v>
      </c>
      <c r="O549">
        <v>60</v>
      </c>
      <c r="P549">
        <v>16</v>
      </c>
      <c r="Q549" s="1">
        <v>15535</v>
      </c>
      <c r="R549" s="3">
        <v>3.99</v>
      </c>
      <c r="S549">
        <v>107</v>
      </c>
      <c r="T549" s="3">
        <v>153.16</v>
      </c>
      <c r="U549">
        <v>111</v>
      </c>
      <c r="V549">
        <v>31</v>
      </c>
      <c r="W549" s="1">
        <v>29359</v>
      </c>
      <c r="X549">
        <v>43</v>
      </c>
      <c r="Y549">
        <v>6</v>
      </c>
      <c r="Z549">
        <v>1</v>
      </c>
      <c r="AA549">
        <v>2</v>
      </c>
      <c r="AB549">
        <v>2</v>
      </c>
      <c r="AC549">
        <v>1</v>
      </c>
      <c r="AD549">
        <v>2</v>
      </c>
      <c r="AE549" s="4">
        <v>2.3E-2</v>
      </c>
      <c r="AF549" s="4">
        <v>1.24E-2</v>
      </c>
      <c r="AG549" s="4">
        <v>6.8999999999999999E-3</v>
      </c>
      <c r="AH549" s="4">
        <v>2.41E-2</v>
      </c>
      <c r="AI549" s="4">
        <v>0</v>
      </c>
      <c r="AJ549" s="4">
        <v>0.1948</v>
      </c>
      <c r="AK549" s="4">
        <v>4.8800000000000003E-2</v>
      </c>
      <c r="AL549" s="4">
        <v>8.9999999999999998E-4</v>
      </c>
      <c r="AM549" s="4">
        <v>6.5299999999999997E-2</v>
      </c>
      <c r="AN549" s="4">
        <v>8.7800000000000003E-2</v>
      </c>
      <c r="AO549" s="4">
        <v>1.2699999999999999E-2</v>
      </c>
      <c r="AP549" s="4">
        <v>6.54E-2</v>
      </c>
      <c r="AQ549" s="4">
        <v>5.0700000000000002E-2</v>
      </c>
      <c r="AR549" s="4">
        <v>0</v>
      </c>
      <c r="AS549" s="4">
        <v>6.3E-3</v>
      </c>
      <c r="AT549" s="4">
        <v>3.3700000000000001E-2</v>
      </c>
      <c r="AU549" s="4">
        <v>0</v>
      </c>
      <c r="AV549" s="4">
        <v>8.9999999999999998E-4</v>
      </c>
      <c r="AW549" s="4">
        <v>0.27210000000000001</v>
      </c>
      <c r="AX549" s="4">
        <v>0</v>
      </c>
      <c r="AY549" s="4">
        <v>9.3399999999999997E-2</v>
      </c>
    </row>
    <row r="550" spans="1:51" x14ac:dyDescent="0.2">
      <c r="A550">
        <v>1065758355</v>
      </c>
      <c r="B550" t="s">
        <v>55</v>
      </c>
      <c r="C550">
        <v>1</v>
      </c>
      <c r="D550">
        <v>39</v>
      </c>
      <c r="E550" s="1">
        <v>40000</v>
      </c>
      <c r="F550" t="s">
        <v>51</v>
      </c>
      <c r="G550">
        <v>11233</v>
      </c>
      <c r="H550" t="s">
        <v>52</v>
      </c>
      <c r="I550" t="s">
        <v>56</v>
      </c>
      <c r="J550" s="6" t="str">
        <f t="shared" si="8"/>
        <v>Brooklyn-11233</v>
      </c>
      <c r="K550" s="2">
        <v>38832</v>
      </c>
      <c r="L550" s="3">
        <v>68.87</v>
      </c>
      <c r="M550">
        <v>0</v>
      </c>
      <c r="N550" s="3">
        <v>171.92</v>
      </c>
      <c r="O550">
        <v>21</v>
      </c>
      <c r="P550">
        <v>12</v>
      </c>
      <c r="Q550" s="1">
        <v>4913</v>
      </c>
      <c r="R550" s="3">
        <v>86.84</v>
      </c>
      <c r="S550">
        <v>0</v>
      </c>
      <c r="T550" s="3">
        <v>171.93</v>
      </c>
      <c r="U550">
        <v>24</v>
      </c>
      <c r="V550">
        <v>13</v>
      </c>
      <c r="W550" s="1">
        <v>5684</v>
      </c>
      <c r="X550">
        <v>2</v>
      </c>
      <c r="Y550">
        <v>3</v>
      </c>
      <c r="Z550">
        <v>3</v>
      </c>
      <c r="AA550">
        <v>2</v>
      </c>
      <c r="AB550">
        <v>2</v>
      </c>
      <c r="AC550">
        <v>3</v>
      </c>
      <c r="AD550">
        <v>6</v>
      </c>
      <c r="AE550" s="4">
        <v>0.223</v>
      </c>
      <c r="AF550" s="4">
        <v>0</v>
      </c>
      <c r="AG550" s="4">
        <v>2.3699999999999999E-2</v>
      </c>
      <c r="AH550" s="4">
        <v>1.11E-2</v>
      </c>
      <c r="AI550" s="4">
        <v>0</v>
      </c>
      <c r="AJ550" s="4">
        <v>4.4400000000000002E-2</v>
      </c>
      <c r="AK550" s="4">
        <v>3.04E-2</v>
      </c>
      <c r="AL550" s="4">
        <v>0</v>
      </c>
      <c r="AM550" s="4">
        <v>1.38E-2</v>
      </c>
      <c r="AN550" s="4">
        <v>0.14499999999999999</v>
      </c>
      <c r="AO550" s="4">
        <v>5.7999999999999996E-3</v>
      </c>
      <c r="AP550" s="4">
        <v>2.63E-2</v>
      </c>
      <c r="AQ550" s="4">
        <v>0.14349999999999999</v>
      </c>
      <c r="AR550" s="4">
        <v>0</v>
      </c>
      <c r="AS550" s="4">
        <v>0.13930000000000001</v>
      </c>
      <c r="AT550" s="4">
        <v>3.4099999999999998E-2</v>
      </c>
      <c r="AU550" s="4">
        <v>0</v>
      </c>
      <c r="AV550" s="4">
        <v>6.0999999999999999E-2</v>
      </c>
      <c r="AW550" s="4">
        <v>8.3699999999999997E-2</v>
      </c>
      <c r="AX550" s="4">
        <v>0</v>
      </c>
      <c r="AY550" s="4">
        <v>1.47E-2</v>
      </c>
    </row>
    <row r="551" spans="1:51" x14ac:dyDescent="0.2">
      <c r="A551">
        <v>106587089</v>
      </c>
      <c r="B551" t="s">
        <v>60</v>
      </c>
      <c r="C551">
        <v>1</v>
      </c>
      <c r="D551">
        <v>41</v>
      </c>
      <c r="E551" s="1">
        <v>150000</v>
      </c>
      <c r="F551" t="s">
        <v>51</v>
      </c>
      <c r="G551">
        <v>10012</v>
      </c>
      <c r="H551" t="s">
        <v>52</v>
      </c>
      <c r="I551" t="s">
        <v>58</v>
      </c>
      <c r="J551" s="6" t="str">
        <f t="shared" si="8"/>
        <v>Manhattan-10012</v>
      </c>
      <c r="K551" s="2">
        <v>38106</v>
      </c>
      <c r="L551" s="3">
        <v>41.93</v>
      </c>
      <c r="M551">
        <v>24</v>
      </c>
      <c r="N551" s="3">
        <v>36.99</v>
      </c>
      <c r="O551">
        <v>41</v>
      </c>
      <c r="P551">
        <v>8</v>
      </c>
      <c r="Q551" s="1">
        <v>5938</v>
      </c>
      <c r="R551" s="3">
        <v>41.93</v>
      </c>
      <c r="S551">
        <v>54</v>
      </c>
      <c r="T551" s="3">
        <v>39</v>
      </c>
      <c r="U551">
        <v>61</v>
      </c>
      <c r="V551">
        <v>13</v>
      </c>
      <c r="W551" s="1">
        <v>10879</v>
      </c>
      <c r="X551">
        <v>6</v>
      </c>
      <c r="Y551">
        <v>10</v>
      </c>
      <c r="Z551">
        <v>5</v>
      </c>
      <c r="AA551">
        <v>5</v>
      </c>
      <c r="AB551">
        <v>4</v>
      </c>
      <c r="AC551">
        <v>8</v>
      </c>
      <c r="AD551">
        <v>1</v>
      </c>
      <c r="AE551" s="4">
        <v>2.6499999999999999E-2</v>
      </c>
      <c r="AF551" s="4">
        <v>8.9999999999999993E-3</v>
      </c>
      <c r="AG551" s="4">
        <v>0</v>
      </c>
      <c r="AH551" s="4">
        <v>1.32E-2</v>
      </c>
      <c r="AI551" s="4">
        <v>1.52E-2</v>
      </c>
      <c r="AJ551" s="4">
        <v>0.18329999999999999</v>
      </c>
      <c r="AK551" s="4">
        <v>4.3700000000000003E-2</v>
      </c>
      <c r="AL551" s="4">
        <v>0</v>
      </c>
      <c r="AM551" s="4">
        <v>4.9000000000000002E-2</v>
      </c>
      <c r="AN551" s="4">
        <v>7.1300000000000002E-2</v>
      </c>
      <c r="AO551" s="4">
        <v>1.9400000000000001E-2</v>
      </c>
      <c r="AP551" s="4">
        <v>5.6800000000000003E-2</v>
      </c>
      <c r="AQ551" s="4">
        <v>8.5000000000000006E-3</v>
      </c>
      <c r="AR551" s="4">
        <v>0</v>
      </c>
      <c r="AS551" s="4">
        <v>3.7600000000000001E-2</v>
      </c>
      <c r="AT551" s="4">
        <v>7.0599999999999996E-2</v>
      </c>
      <c r="AU551" s="4">
        <v>0</v>
      </c>
      <c r="AV551" s="4">
        <v>6.8999999999999999E-3</v>
      </c>
      <c r="AW551" s="4">
        <v>0.33019999999999999</v>
      </c>
      <c r="AX551" s="4">
        <v>0</v>
      </c>
      <c r="AY551" s="4">
        <v>5.8900000000000001E-2</v>
      </c>
    </row>
    <row r="552" spans="1:51" x14ac:dyDescent="0.2">
      <c r="A552">
        <v>106593376</v>
      </c>
      <c r="B552" t="s">
        <v>60</v>
      </c>
      <c r="C552">
        <v>1</v>
      </c>
      <c r="D552">
        <v>52</v>
      </c>
      <c r="E552" s="1">
        <v>30000</v>
      </c>
      <c r="F552" t="s">
        <v>57</v>
      </c>
      <c r="G552">
        <v>10128</v>
      </c>
      <c r="H552" t="s">
        <v>52</v>
      </c>
      <c r="I552" t="s">
        <v>58</v>
      </c>
      <c r="J552" s="6" t="str">
        <f t="shared" si="8"/>
        <v>Manhattan-10128</v>
      </c>
      <c r="K552" s="2">
        <v>38105</v>
      </c>
      <c r="L552" s="3">
        <v>0</v>
      </c>
      <c r="M552">
        <v>52</v>
      </c>
      <c r="N552" s="3">
        <v>103.32</v>
      </c>
      <c r="O552">
        <v>52</v>
      </c>
      <c r="P552">
        <v>9</v>
      </c>
      <c r="Q552" s="1">
        <v>22910</v>
      </c>
      <c r="R552" s="3">
        <v>5.99</v>
      </c>
      <c r="S552">
        <v>102</v>
      </c>
      <c r="T552" s="3">
        <v>227.83</v>
      </c>
      <c r="U552">
        <v>104</v>
      </c>
      <c r="V552">
        <v>21</v>
      </c>
      <c r="W552" s="1">
        <v>42479</v>
      </c>
      <c r="X552">
        <v>34</v>
      </c>
      <c r="Y552" t="s">
        <v>54</v>
      </c>
      <c r="Z552" t="s">
        <v>54</v>
      </c>
      <c r="AA552" t="s">
        <v>54</v>
      </c>
      <c r="AB552" t="s">
        <v>54</v>
      </c>
      <c r="AC552" t="s">
        <v>54</v>
      </c>
      <c r="AD552">
        <v>18</v>
      </c>
      <c r="AE552" s="4">
        <v>0</v>
      </c>
      <c r="AF552" s="4">
        <v>0</v>
      </c>
      <c r="AG552" s="4">
        <v>0</v>
      </c>
      <c r="AH552" s="4">
        <v>0</v>
      </c>
      <c r="AI552" s="4">
        <v>0</v>
      </c>
      <c r="AJ552" s="4">
        <v>0.35560000000000003</v>
      </c>
      <c r="AK552" s="4">
        <v>2.7000000000000001E-3</v>
      </c>
      <c r="AL552" s="4">
        <v>0</v>
      </c>
      <c r="AM552" s="4">
        <v>0</v>
      </c>
      <c r="AN552" s="4">
        <v>8.3000000000000001E-3</v>
      </c>
      <c r="AO552" s="4">
        <v>0</v>
      </c>
      <c r="AP552" s="4">
        <v>0.50409999999999999</v>
      </c>
      <c r="AQ552" s="4">
        <v>0</v>
      </c>
      <c r="AR552" s="4">
        <v>0</v>
      </c>
      <c r="AS552" s="4">
        <v>0</v>
      </c>
      <c r="AT552" s="4">
        <v>0.12920000000000001</v>
      </c>
      <c r="AU552" s="4">
        <v>0</v>
      </c>
      <c r="AV552" s="4">
        <v>0</v>
      </c>
      <c r="AW552" s="4">
        <v>0</v>
      </c>
      <c r="AX552" s="4">
        <v>0</v>
      </c>
      <c r="AY552" s="4">
        <v>0</v>
      </c>
    </row>
    <row r="553" spans="1:51" x14ac:dyDescent="0.2">
      <c r="A553">
        <v>10661345777</v>
      </c>
      <c r="B553" t="s">
        <v>55</v>
      </c>
      <c r="C553">
        <v>1</v>
      </c>
      <c r="D553">
        <v>55</v>
      </c>
      <c r="E553" s="1">
        <v>300000</v>
      </c>
      <c r="F553" t="s">
        <v>51</v>
      </c>
      <c r="G553">
        <v>7078</v>
      </c>
      <c r="H553" t="s">
        <v>52</v>
      </c>
      <c r="I553" t="s">
        <v>62</v>
      </c>
      <c r="J553" s="6" t="str">
        <f t="shared" si="8"/>
        <v>New Jersey-7078</v>
      </c>
      <c r="K553" s="2">
        <v>41004</v>
      </c>
      <c r="L553" s="3">
        <v>0</v>
      </c>
      <c r="M553">
        <v>21</v>
      </c>
      <c r="N553" s="3">
        <v>43.7</v>
      </c>
      <c r="O553">
        <v>25</v>
      </c>
      <c r="P553">
        <v>2</v>
      </c>
      <c r="Q553" s="1">
        <v>1548</v>
      </c>
      <c r="R553" s="3">
        <v>0</v>
      </c>
      <c r="S553">
        <v>35</v>
      </c>
      <c r="T553" s="3">
        <v>50.69</v>
      </c>
      <c r="U553">
        <v>36</v>
      </c>
      <c r="V553">
        <v>3</v>
      </c>
      <c r="W553" s="1">
        <v>2893</v>
      </c>
      <c r="X553">
        <v>7</v>
      </c>
      <c r="Y553">
        <v>3</v>
      </c>
      <c r="Z553" t="s">
        <v>54</v>
      </c>
      <c r="AA553">
        <v>1</v>
      </c>
      <c r="AB553">
        <v>1</v>
      </c>
      <c r="AC553">
        <v>11</v>
      </c>
      <c r="AD553">
        <v>1</v>
      </c>
      <c r="AE553" s="4">
        <v>0</v>
      </c>
      <c r="AF553" s="4">
        <v>0</v>
      </c>
      <c r="AG553" s="4">
        <v>0</v>
      </c>
      <c r="AH553" s="4">
        <v>4.7000000000000002E-3</v>
      </c>
      <c r="AI553" s="4">
        <v>0</v>
      </c>
      <c r="AJ553" s="4">
        <v>8.48E-2</v>
      </c>
      <c r="AK553" s="4">
        <v>1.2E-2</v>
      </c>
      <c r="AL553" s="4">
        <v>0</v>
      </c>
      <c r="AM553" s="4">
        <v>0</v>
      </c>
      <c r="AN553" s="4">
        <v>1.7999999999999999E-2</v>
      </c>
      <c r="AO553" s="4">
        <v>0</v>
      </c>
      <c r="AP553" s="4">
        <v>0</v>
      </c>
      <c r="AQ553" s="4">
        <v>0.15959999999999999</v>
      </c>
      <c r="AR553" s="4">
        <v>2.92E-2</v>
      </c>
      <c r="AS553" s="4">
        <v>0</v>
      </c>
      <c r="AT553" s="4">
        <v>7.7799999999999994E-2</v>
      </c>
      <c r="AU553" s="4">
        <v>0</v>
      </c>
      <c r="AV553" s="4">
        <v>5.8599999999999999E-2</v>
      </c>
      <c r="AW553" s="4">
        <v>0.47739999999999999</v>
      </c>
      <c r="AX553" s="4">
        <v>7.3899999999999993E-2</v>
      </c>
      <c r="AY553" s="4">
        <v>4.0000000000000001E-3</v>
      </c>
    </row>
    <row r="554" spans="1:51" x14ac:dyDescent="0.2">
      <c r="A554">
        <v>106630982</v>
      </c>
      <c r="B554" t="s">
        <v>50</v>
      </c>
      <c r="C554">
        <v>1</v>
      </c>
      <c r="D554">
        <v>42</v>
      </c>
      <c r="E554" s="1">
        <v>50000</v>
      </c>
      <c r="F554" t="s">
        <v>51</v>
      </c>
      <c r="G554">
        <v>11205</v>
      </c>
      <c r="H554" t="s">
        <v>52</v>
      </c>
      <c r="I554" t="s">
        <v>56</v>
      </c>
      <c r="J554" s="6" t="str">
        <f t="shared" si="8"/>
        <v>Brooklyn-11205</v>
      </c>
      <c r="K554" s="2">
        <v>38106</v>
      </c>
      <c r="L554" s="3">
        <v>0</v>
      </c>
      <c r="M554">
        <v>47</v>
      </c>
      <c r="N554" s="3">
        <v>3.01</v>
      </c>
      <c r="O554">
        <v>49</v>
      </c>
      <c r="P554">
        <v>3</v>
      </c>
      <c r="Q554" s="1">
        <v>4276</v>
      </c>
      <c r="R554" s="3">
        <v>0</v>
      </c>
      <c r="S554">
        <v>87</v>
      </c>
      <c r="T554" s="3">
        <v>3.08</v>
      </c>
      <c r="U554">
        <v>87</v>
      </c>
      <c r="V554">
        <v>8</v>
      </c>
      <c r="W554" s="1">
        <v>7550</v>
      </c>
      <c r="X554">
        <v>23</v>
      </c>
      <c r="Y554">
        <v>7</v>
      </c>
      <c r="Z554">
        <v>1</v>
      </c>
      <c r="AA554">
        <v>5</v>
      </c>
      <c r="AB554">
        <v>1</v>
      </c>
      <c r="AC554">
        <v>1</v>
      </c>
      <c r="AD554">
        <v>9</v>
      </c>
      <c r="AE554" s="4">
        <v>6.0499999999999998E-2</v>
      </c>
      <c r="AF554" s="4">
        <v>0</v>
      </c>
      <c r="AG554" s="4">
        <v>0</v>
      </c>
      <c r="AH554" s="4">
        <v>3.4700000000000002E-2</v>
      </c>
      <c r="AI554" s="4">
        <v>0</v>
      </c>
      <c r="AJ554" s="4">
        <v>0.21260000000000001</v>
      </c>
      <c r="AK554" s="4">
        <v>6.0199999999999997E-2</v>
      </c>
      <c r="AL554" s="4">
        <v>0</v>
      </c>
      <c r="AM554" s="4">
        <v>2.5700000000000001E-2</v>
      </c>
      <c r="AN554" s="4">
        <v>8.2699999999999996E-2</v>
      </c>
      <c r="AO554" s="4">
        <v>1.6999999999999999E-3</v>
      </c>
      <c r="AP554" s="4">
        <v>1.0500000000000001E-2</v>
      </c>
      <c r="AQ554" s="4">
        <v>4.2099999999999999E-2</v>
      </c>
      <c r="AR554" s="4">
        <v>0</v>
      </c>
      <c r="AS554" s="4">
        <v>2.6100000000000002E-2</v>
      </c>
      <c r="AT554" s="4">
        <v>7.9399999999999998E-2</v>
      </c>
      <c r="AU554" s="4">
        <v>0</v>
      </c>
      <c r="AV554" s="4">
        <v>7.1999999999999995E-2</v>
      </c>
      <c r="AW554" s="4">
        <v>0.19120000000000001</v>
      </c>
      <c r="AX554" s="4">
        <v>4.24E-2</v>
      </c>
      <c r="AY554" s="4">
        <v>5.8200000000000002E-2</v>
      </c>
    </row>
    <row r="555" spans="1:51" x14ac:dyDescent="0.2">
      <c r="A555">
        <v>1066608697</v>
      </c>
      <c r="B555" t="s">
        <v>61</v>
      </c>
      <c r="C555">
        <v>0</v>
      </c>
      <c r="D555">
        <v>33</v>
      </c>
      <c r="E555" s="1">
        <v>100000</v>
      </c>
      <c r="F555" t="s">
        <v>51</v>
      </c>
      <c r="G555">
        <v>10010</v>
      </c>
      <c r="H555" t="s">
        <v>52</v>
      </c>
      <c r="I555" t="s">
        <v>58</v>
      </c>
      <c r="J555" s="6" t="str">
        <f t="shared" si="8"/>
        <v>Manhattan-10010</v>
      </c>
      <c r="K555" s="2">
        <v>38889</v>
      </c>
      <c r="L555" s="3">
        <v>12.98</v>
      </c>
      <c r="M555">
        <v>0</v>
      </c>
      <c r="N555" s="3">
        <v>0</v>
      </c>
      <c r="O555">
        <v>2</v>
      </c>
      <c r="P555" t="e">
        <v>#N/A</v>
      </c>
      <c r="Q555" s="1">
        <v>151</v>
      </c>
      <c r="R555" s="3">
        <v>12.98</v>
      </c>
      <c r="S555">
        <v>0</v>
      </c>
      <c r="T555" s="3">
        <v>0</v>
      </c>
      <c r="U555">
        <v>2</v>
      </c>
      <c r="V555" t="e">
        <v>#N/A</v>
      </c>
      <c r="W555" s="1">
        <v>151</v>
      </c>
      <c r="X555" t="s">
        <v>54</v>
      </c>
      <c r="Y555" t="s">
        <v>54</v>
      </c>
      <c r="Z555">
        <v>1</v>
      </c>
      <c r="AA555" t="s">
        <v>54</v>
      </c>
      <c r="AB555">
        <v>1</v>
      </c>
      <c r="AC555" t="s">
        <v>54</v>
      </c>
      <c r="AD555" t="s">
        <v>54</v>
      </c>
      <c r="AE555" s="4">
        <v>0</v>
      </c>
      <c r="AF555" s="4">
        <v>0</v>
      </c>
      <c r="AG555" s="4">
        <v>0</v>
      </c>
      <c r="AH555" s="4">
        <v>4.3499999999999997E-2</v>
      </c>
      <c r="AI555" s="4">
        <v>0</v>
      </c>
      <c r="AJ555" s="4">
        <v>9.64E-2</v>
      </c>
      <c r="AK555" s="4">
        <v>4.7100000000000003E-2</v>
      </c>
      <c r="AL555" s="4">
        <v>3.7600000000000001E-2</v>
      </c>
      <c r="AM555" s="4">
        <v>0.1704</v>
      </c>
      <c r="AN555" s="4">
        <v>0.1696</v>
      </c>
      <c r="AO555" s="4">
        <v>2.3099999999999999E-2</v>
      </c>
      <c r="AP555" s="4">
        <v>0</v>
      </c>
      <c r="AQ555" s="4">
        <v>0</v>
      </c>
      <c r="AR555" s="4">
        <v>0</v>
      </c>
      <c r="AS555" s="4">
        <v>4.0500000000000001E-2</v>
      </c>
      <c r="AT555" s="4">
        <v>0</v>
      </c>
      <c r="AU555" s="4">
        <v>0</v>
      </c>
      <c r="AV555" s="4">
        <v>0.10290000000000001</v>
      </c>
      <c r="AW555" s="4">
        <v>0.21879999999999999</v>
      </c>
      <c r="AX555" s="4">
        <v>0</v>
      </c>
      <c r="AY555" s="4">
        <v>0.05</v>
      </c>
    </row>
    <row r="556" spans="1:51" x14ac:dyDescent="0.2">
      <c r="A556">
        <v>106665052</v>
      </c>
      <c r="B556" t="s">
        <v>50</v>
      </c>
      <c r="C556">
        <v>1</v>
      </c>
      <c r="D556">
        <v>47</v>
      </c>
      <c r="E556" s="1">
        <v>65000</v>
      </c>
      <c r="F556" t="s">
        <v>51</v>
      </c>
      <c r="G556">
        <v>11217</v>
      </c>
      <c r="H556" t="s">
        <v>52</v>
      </c>
      <c r="I556" t="s">
        <v>56</v>
      </c>
      <c r="J556" s="6" t="str">
        <f t="shared" si="8"/>
        <v>Brooklyn-11217</v>
      </c>
      <c r="K556" s="2">
        <v>38108</v>
      </c>
      <c r="L556" s="3">
        <v>267.60000000000002</v>
      </c>
      <c r="M556">
        <v>0</v>
      </c>
      <c r="N556" s="3">
        <v>29.27</v>
      </c>
      <c r="O556">
        <v>40</v>
      </c>
      <c r="P556">
        <v>11</v>
      </c>
      <c r="Q556" s="1">
        <v>3504</v>
      </c>
      <c r="R556" s="3">
        <v>453.29</v>
      </c>
      <c r="S556">
        <v>0</v>
      </c>
      <c r="T556" s="3">
        <v>68.989999999999995</v>
      </c>
      <c r="U556">
        <v>71</v>
      </c>
      <c r="V556">
        <v>20</v>
      </c>
      <c r="W556" s="1">
        <v>5899</v>
      </c>
      <c r="X556">
        <v>9</v>
      </c>
      <c r="Y556">
        <v>2</v>
      </c>
      <c r="Z556">
        <v>2</v>
      </c>
      <c r="AA556">
        <v>3</v>
      </c>
      <c r="AB556">
        <v>6</v>
      </c>
      <c r="AC556">
        <v>6</v>
      </c>
      <c r="AD556">
        <v>12</v>
      </c>
      <c r="AE556" s="4">
        <v>0.1115</v>
      </c>
      <c r="AF556" s="4">
        <v>0</v>
      </c>
      <c r="AG556" s="4">
        <v>1.01E-2</v>
      </c>
      <c r="AH556" s="4">
        <v>9.2999999999999992E-3</v>
      </c>
      <c r="AI556" s="4">
        <v>0</v>
      </c>
      <c r="AJ556" s="4">
        <v>0.1026</v>
      </c>
      <c r="AK556" s="4">
        <v>7.8399999999999997E-2</v>
      </c>
      <c r="AL556" s="4">
        <v>0</v>
      </c>
      <c r="AM556" s="4">
        <v>1.4E-2</v>
      </c>
      <c r="AN556" s="4">
        <v>4.5900000000000003E-2</v>
      </c>
      <c r="AO556" s="4">
        <v>2.8E-3</v>
      </c>
      <c r="AP556" s="4">
        <v>8.8000000000000005E-3</v>
      </c>
      <c r="AQ556" s="4">
        <v>6.0499999999999998E-2</v>
      </c>
      <c r="AR556" s="4">
        <v>0</v>
      </c>
      <c r="AS556" s="4">
        <v>0.1236</v>
      </c>
      <c r="AT556" s="4">
        <v>3.8800000000000001E-2</v>
      </c>
      <c r="AU556" s="4">
        <v>0</v>
      </c>
      <c r="AV556" s="4">
        <v>8.0299999999999996E-2</v>
      </c>
      <c r="AW556" s="4">
        <v>0.2477</v>
      </c>
      <c r="AX556" s="4">
        <v>4.3499999999999997E-2</v>
      </c>
      <c r="AY556" s="4">
        <v>2.23E-2</v>
      </c>
    </row>
    <row r="557" spans="1:51" x14ac:dyDescent="0.2">
      <c r="A557">
        <v>10667596889</v>
      </c>
      <c r="B557" t="s">
        <v>61</v>
      </c>
      <c r="C557">
        <v>0</v>
      </c>
      <c r="D557">
        <v>42</v>
      </c>
      <c r="E557" s="1">
        <v>300000</v>
      </c>
      <c r="F557" t="s">
        <v>51</v>
      </c>
      <c r="G557">
        <v>11231</v>
      </c>
      <c r="H557" t="s">
        <v>52</v>
      </c>
      <c r="I557" t="s">
        <v>56</v>
      </c>
      <c r="J557" s="6" t="str">
        <f t="shared" si="8"/>
        <v>Brooklyn-11231</v>
      </c>
      <c r="K557" s="2">
        <v>41001</v>
      </c>
      <c r="L557" s="3">
        <v>0</v>
      </c>
      <c r="M557">
        <v>6</v>
      </c>
      <c r="N557" s="3">
        <v>0</v>
      </c>
      <c r="O557">
        <v>8</v>
      </c>
      <c r="P557" t="e">
        <v>#N/A</v>
      </c>
      <c r="Q557" s="1">
        <v>426</v>
      </c>
      <c r="R557" s="3">
        <v>0</v>
      </c>
      <c r="S557">
        <v>17</v>
      </c>
      <c r="T557" s="3">
        <v>5.0199999999999996</v>
      </c>
      <c r="U557">
        <v>17</v>
      </c>
      <c r="V557" t="e">
        <v>#N/A</v>
      </c>
      <c r="W557" s="1">
        <v>1642</v>
      </c>
      <c r="X557" t="s">
        <v>54</v>
      </c>
      <c r="Y557" t="s">
        <v>54</v>
      </c>
      <c r="Z557">
        <v>5</v>
      </c>
      <c r="AA557" t="s">
        <v>54</v>
      </c>
      <c r="AB557" t="s">
        <v>54</v>
      </c>
      <c r="AC557">
        <v>1</v>
      </c>
      <c r="AD557" t="s">
        <v>54</v>
      </c>
      <c r="AE557" s="4">
        <v>0</v>
      </c>
      <c r="AF557" s="4">
        <v>0</v>
      </c>
      <c r="AG557" s="4">
        <v>0</v>
      </c>
      <c r="AH557" s="4">
        <v>1.2E-2</v>
      </c>
      <c r="AI557" s="4">
        <v>0</v>
      </c>
      <c r="AJ557" s="4">
        <v>0.19889999999999999</v>
      </c>
      <c r="AK557" s="4">
        <v>0</v>
      </c>
      <c r="AL557" s="4">
        <v>0</v>
      </c>
      <c r="AM557" s="4">
        <v>3.5900000000000001E-2</v>
      </c>
      <c r="AN557" s="4">
        <v>5.2200000000000003E-2</v>
      </c>
      <c r="AO557" s="4">
        <v>2.7900000000000001E-2</v>
      </c>
      <c r="AP557" s="4">
        <v>3.9699999999999999E-2</v>
      </c>
      <c r="AQ557" s="4">
        <v>3.3099999999999997E-2</v>
      </c>
      <c r="AR557" s="4">
        <v>0</v>
      </c>
      <c r="AS557" s="4">
        <v>0</v>
      </c>
      <c r="AT557" s="4">
        <v>2.63E-2</v>
      </c>
      <c r="AU557" s="4">
        <v>0</v>
      </c>
      <c r="AV557" s="4">
        <v>0</v>
      </c>
      <c r="AW557" s="4">
        <v>0.4491</v>
      </c>
      <c r="AX557" s="4">
        <v>6.6199999999999995E-2</v>
      </c>
      <c r="AY557" s="4">
        <v>5.8700000000000002E-2</v>
      </c>
    </row>
    <row r="558" spans="1:51" x14ac:dyDescent="0.2">
      <c r="A558">
        <v>10667923706</v>
      </c>
      <c r="B558" t="s">
        <v>55</v>
      </c>
      <c r="C558">
        <v>1</v>
      </c>
      <c r="D558">
        <v>44</v>
      </c>
      <c r="E558" s="1">
        <v>-1</v>
      </c>
      <c r="F558" t="s">
        <v>57</v>
      </c>
      <c r="G558">
        <v>10012</v>
      </c>
      <c r="H558" t="s">
        <v>52</v>
      </c>
      <c r="I558" t="s">
        <v>58</v>
      </c>
      <c r="J558" s="6" t="str">
        <f t="shared" si="8"/>
        <v>Manhattan-10012</v>
      </c>
      <c r="K558" s="2">
        <v>41003</v>
      </c>
      <c r="L558" s="3">
        <v>0</v>
      </c>
      <c r="M558">
        <v>4</v>
      </c>
      <c r="N558" s="3">
        <v>0.02</v>
      </c>
      <c r="O558">
        <v>23</v>
      </c>
      <c r="P558">
        <v>4</v>
      </c>
      <c r="Q558" s="1">
        <v>241</v>
      </c>
      <c r="R558" s="3">
        <v>0</v>
      </c>
      <c r="S558">
        <v>23</v>
      </c>
      <c r="T558" s="3">
        <v>0.06</v>
      </c>
      <c r="U558">
        <v>23</v>
      </c>
      <c r="V558">
        <v>8</v>
      </c>
      <c r="W558" s="1">
        <v>2355</v>
      </c>
      <c r="X558">
        <v>2</v>
      </c>
      <c r="Y558">
        <v>1</v>
      </c>
      <c r="Z558">
        <v>2</v>
      </c>
      <c r="AA558">
        <v>3</v>
      </c>
      <c r="AB558">
        <v>4</v>
      </c>
      <c r="AC558">
        <v>4</v>
      </c>
      <c r="AD558">
        <v>5</v>
      </c>
      <c r="AE558" s="4">
        <v>0.4909</v>
      </c>
      <c r="AF558" s="4">
        <v>1.4800000000000001E-2</v>
      </c>
      <c r="AG558" s="4">
        <v>0</v>
      </c>
      <c r="AH558" s="4">
        <v>0</v>
      </c>
      <c r="AI558" s="4">
        <v>0</v>
      </c>
      <c r="AJ558" s="4">
        <v>1.7999999999999999E-2</v>
      </c>
      <c r="AK558" s="4">
        <v>2.5999999999999999E-3</v>
      </c>
      <c r="AL558" s="4">
        <v>0</v>
      </c>
      <c r="AM558" s="4">
        <v>0</v>
      </c>
      <c r="AN558" s="4">
        <v>4.1700000000000001E-2</v>
      </c>
      <c r="AO558" s="4">
        <v>0</v>
      </c>
      <c r="AP558" s="4">
        <v>7.9799999999999996E-2</v>
      </c>
      <c r="AQ558" s="4">
        <v>2.0899999999999998E-2</v>
      </c>
      <c r="AR558" s="4">
        <v>0</v>
      </c>
      <c r="AS558" s="4">
        <v>0</v>
      </c>
      <c r="AT558" s="4">
        <v>0.26590000000000003</v>
      </c>
      <c r="AU558" s="4">
        <v>0</v>
      </c>
      <c r="AV558" s="4">
        <v>0</v>
      </c>
      <c r="AW558" s="4">
        <v>5.8799999999999998E-2</v>
      </c>
      <c r="AX558" s="4">
        <v>0</v>
      </c>
      <c r="AY558" s="4">
        <v>6.4000000000000003E-3</v>
      </c>
    </row>
    <row r="559" spans="1:51" x14ac:dyDescent="0.2">
      <c r="A559">
        <v>106697051</v>
      </c>
      <c r="B559" t="s">
        <v>50</v>
      </c>
      <c r="C559">
        <v>1</v>
      </c>
      <c r="D559">
        <v>60</v>
      </c>
      <c r="E559" s="1">
        <v>150000</v>
      </c>
      <c r="F559" t="s">
        <v>51</v>
      </c>
      <c r="G559">
        <v>11222</v>
      </c>
      <c r="H559" t="s">
        <v>52</v>
      </c>
      <c r="I559" t="s">
        <v>56</v>
      </c>
      <c r="J559" s="6" t="str">
        <f t="shared" si="8"/>
        <v>Brooklyn-11222</v>
      </c>
      <c r="K559" s="2">
        <v>38109</v>
      </c>
      <c r="L559" s="3">
        <v>242.46</v>
      </c>
      <c r="M559">
        <v>0</v>
      </c>
      <c r="N559" s="3">
        <v>6.21</v>
      </c>
      <c r="O559">
        <v>37</v>
      </c>
      <c r="P559">
        <v>5</v>
      </c>
      <c r="Q559" s="1">
        <v>3264</v>
      </c>
      <c r="R559" s="3">
        <v>489.05</v>
      </c>
      <c r="S559">
        <v>0</v>
      </c>
      <c r="T559" s="3">
        <v>12.26</v>
      </c>
      <c r="U559">
        <v>78</v>
      </c>
      <c r="V559">
        <v>12</v>
      </c>
      <c r="W559" s="1">
        <v>7199</v>
      </c>
      <c r="X559">
        <v>4</v>
      </c>
      <c r="Y559">
        <v>6</v>
      </c>
      <c r="Z559">
        <v>1</v>
      </c>
      <c r="AA559">
        <v>4</v>
      </c>
      <c r="AB559">
        <v>4</v>
      </c>
      <c r="AC559">
        <v>12</v>
      </c>
      <c r="AD559">
        <v>6</v>
      </c>
      <c r="AE559" s="4">
        <v>0</v>
      </c>
      <c r="AF559" s="4">
        <v>0</v>
      </c>
      <c r="AG559" s="4">
        <v>0</v>
      </c>
      <c r="AH559" s="4">
        <v>3.73E-2</v>
      </c>
      <c r="AI559" s="4">
        <v>0</v>
      </c>
      <c r="AJ559" s="4">
        <v>7.1099999999999997E-2</v>
      </c>
      <c r="AK559" s="4">
        <v>4.3799999999999999E-2</v>
      </c>
      <c r="AL559" s="4">
        <v>0</v>
      </c>
      <c r="AM559" s="4">
        <v>3.5400000000000001E-2</v>
      </c>
      <c r="AN559" s="4">
        <v>2.5000000000000001E-2</v>
      </c>
      <c r="AO559" s="4">
        <v>8.5000000000000006E-3</v>
      </c>
      <c r="AP559" s="4">
        <v>0.2298</v>
      </c>
      <c r="AQ559" s="4">
        <v>0</v>
      </c>
      <c r="AR559" s="4">
        <v>0</v>
      </c>
      <c r="AS559" s="4">
        <v>0</v>
      </c>
      <c r="AT559" s="4">
        <v>0.25940000000000002</v>
      </c>
      <c r="AU559" s="4">
        <v>0.15060000000000001</v>
      </c>
      <c r="AV559" s="4">
        <v>0</v>
      </c>
      <c r="AW559" s="4">
        <v>3.9699999999999999E-2</v>
      </c>
      <c r="AX559" s="4">
        <v>0</v>
      </c>
      <c r="AY559" s="4">
        <v>9.9400000000000002E-2</v>
      </c>
    </row>
    <row r="560" spans="1:51" x14ac:dyDescent="0.2">
      <c r="A560">
        <v>1067120670</v>
      </c>
      <c r="B560" t="s">
        <v>50</v>
      </c>
      <c r="C560">
        <v>0</v>
      </c>
      <c r="D560">
        <v>64</v>
      </c>
      <c r="E560" s="1">
        <v>-1</v>
      </c>
      <c r="F560" t="s">
        <v>57</v>
      </c>
      <c r="G560">
        <v>10065</v>
      </c>
      <c r="H560" t="s">
        <v>52</v>
      </c>
      <c r="I560" t="s">
        <v>58</v>
      </c>
      <c r="J560" s="6" t="str">
        <f t="shared" si="8"/>
        <v>Manhattan-10065</v>
      </c>
      <c r="K560" s="2">
        <v>38833</v>
      </c>
      <c r="L560" s="3">
        <v>6.99</v>
      </c>
      <c r="M560">
        <v>43</v>
      </c>
      <c r="N560" s="3">
        <v>71.12</v>
      </c>
      <c r="O560">
        <v>46</v>
      </c>
      <c r="P560">
        <v>11</v>
      </c>
      <c r="Q560" s="1">
        <v>7140</v>
      </c>
      <c r="R560" s="3">
        <v>6.99</v>
      </c>
      <c r="S560">
        <v>104</v>
      </c>
      <c r="T560" s="3">
        <v>128.52000000000001</v>
      </c>
      <c r="U560">
        <v>105</v>
      </c>
      <c r="V560">
        <v>24</v>
      </c>
      <c r="W560" s="1">
        <v>16374</v>
      </c>
      <c r="X560">
        <v>2</v>
      </c>
      <c r="Y560">
        <v>3</v>
      </c>
      <c r="Z560">
        <v>14</v>
      </c>
      <c r="AA560">
        <v>7</v>
      </c>
      <c r="AB560">
        <v>9</v>
      </c>
      <c r="AC560">
        <v>5</v>
      </c>
      <c r="AD560">
        <v>4</v>
      </c>
      <c r="AE560" s="4">
        <v>0</v>
      </c>
      <c r="AF560" s="4">
        <v>4.3299999999999998E-2</v>
      </c>
      <c r="AG560" s="4">
        <v>1.6500000000000001E-2</v>
      </c>
      <c r="AH560" s="4">
        <v>9.7999999999999997E-3</v>
      </c>
      <c r="AI560" s="4">
        <v>0</v>
      </c>
      <c r="AJ560" s="4">
        <v>0.19209999999999999</v>
      </c>
      <c r="AK560" s="4">
        <v>1.44E-2</v>
      </c>
      <c r="AL560" s="4">
        <v>0</v>
      </c>
      <c r="AM560" s="4">
        <v>8.5900000000000004E-2</v>
      </c>
      <c r="AN560" s="4">
        <v>8.0199999999999994E-2</v>
      </c>
      <c r="AO560" s="4">
        <v>3.5000000000000001E-3</v>
      </c>
      <c r="AP560" s="4">
        <v>8.9399999999999993E-2</v>
      </c>
      <c r="AQ560" s="4">
        <v>0.1065</v>
      </c>
      <c r="AR560" s="4">
        <v>0</v>
      </c>
      <c r="AS560" s="4">
        <v>3.4099999999999998E-2</v>
      </c>
      <c r="AT560" s="4">
        <v>0.22059999999999999</v>
      </c>
      <c r="AU560" s="4">
        <v>0</v>
      </c>
      <c r="AV560" s="4">
        <v>3.32E-2</v>
      </c>
      <c r="AW560" s="4">
        <v>5.6599999999999998E-2</v>
      </c>
      <c r="AX560" s="4">
        <v>0</v>
      </c>
      <c r="AY560" s="4">
        <v>1.38E-2</v>
      </c>
    </row>
    <row r="561" spans="1:51" x14ac:dyDescent="0.2">
      <c r="A561">
        <v>10671801414</v>
      </c>
      <c r="B561" t="s">
        <v>50</v>
      </c>
      <c r="C561">
        <v>0</v>
      </c>
      <c r="D561">
        <v>49</v>
      </c>
      <c r="E561" s="1">
        <v>55000</v>
      </c>
      <c r="F561" t="s">
        <v>51</v>
      </c>
      <c r="G561">
        <v>11232</v>
      </c>
      <c r="H561" t="s">
        <v>52</v>
      </c>
      <c r="I561" t="s">
        <v>56</v>
      </c>
      <c r="J561" s="6" t="str">
        <f t="shared" si="8"/>
        <v>Brooklyn-11232</v>
      </c>
      <c r="K561" s="2">
        <v>41005</v>
      </c>
      <c r="L561" s="3">
        <v>127.8</v>
      </c>
      <c r="M561">
        <v>0</v>
      </c>
      <c r="N561" s="3">
        <v>0.01</v>
      </c>
      <c r="O561">
        <v>20</v>
      </c>
      <c r="P561">
        <v>1</v>
      </c>
      <c r="Q561" s="1">
        <v>1279</v>
      </c>
      <c r="R561" s="3">
        <v>151.76</v>
      </c>
      <c r="S561">
        <v>0</v>
      </c>
      <c r="T561" s="3">
        <v>0.01</v>
      </c>
      <c r="U561">
        <v>24</v>
      </c>
      <c r="V561">
        <v>1</v>
      </c>
      <c r="W561" s="1">
        <v>1650</v>
      </c>
      <c r="X561">
        <v>5</v>
      </c>
      <c r="Y561">
        <v>2</v>
      </c>
      <c r="Z561">
        <v>1</v>
      </c>
      <c r="AA561" t="s">
        <v>54</v>
      </c>
      <c r="AB561" t="s">
        <v>54</v>
      </c>
      <c r="AC561">
        <v>4</v>
      </c>
      <c r="AD561">
        <v>8</v>
      </c>
      <c r="AE561" s="4">
        <v>0</v>
      </c>
      <c r="AF561" s="4">
        <v>0</v>
      </c>
      <c r="AG561" s="4">
        <v>0</v>
      </c>
      <c r="AH561" s="4">
        <v>1.9900000000000001E-2</v>
      </c>
      <c r="AI561" s="4">
        <v>0</v>
      </c>
      <c r="AJ561" s="4">
        <v>2.06E-2</v>
      </c>
      <c r="AK561" s="4">
        <v>1.8200000000000001E-2</v>
      </c>
      <c r="AL561" s="4">
        <v>0</v>
      </c>
      <c r="AM561" s="4">
        <v>0</v>
      </c>
      <c r="AN561" s="4">
        <v>6.0000000000000001E-3</v>
      </c>
      <c r="AO561" s="4">
        <v>0</v>
      </c>
      <c r="AP561" s="4">
        <v>1.9599999999999999E-2</v>
      </c>
      <c r="AQ561" s="4">
        <v>0.28399999999999997</v>
      </c>
      <c r="AR561" s="4">
        <v>0</v>
      </c>
      <c r="AS561" s="4">
        <v>0</v>
      </c>
      <c r="AT561" s="4">
        <v>0.63170000000000004</v>
      </c>
      <c r="AU561" s="4">
        <v>0</v>
      </c>
      <c r="AV561" s="4">
        <v>0</v>
      </c>
      <c r="AW561" s="4">
        <v>0</v>
      </c>
      <c r="AX561" s="4">
        <v>0</v>
      </c>
      <c r="AY561" s="4">
        <v>0</v>
      </c>
    </row>
    <row r="562" spans="1:51" x14ac:dyDescent="0.2">
      <c r="A562">
        <v>10672817055</v>
      </c>
      <c r="B562" t="s">
        <v>50</v>
      </c>
      <c r="C562">
        <v>0</v>
      </c>
      <c r="D562">
        <v>32</v>
      </c>
      <c r="E562" s="1">
        <v>300000</v>
      </c>
      <c r="F562" t="s">
        <v>51</v>
      </c>
      <c r="G562">
        <v>10075</v>
      </c>
      <c r="H562" t="s">
        <v>52</v>
      </c>
      <c r="I562" t="s">
        <v>58</v>
      </c>
      <c r="J562" s="6" t="str">
        <f t="shared" si="8"/>
        <v>Manhattan-10075</v>
      </c>
      <c r="K562" s="2">
        <v>41006</v>
      </c>
      <c r="L562" s="3">
        <v>56.73</v>
      </c>
      <c r="M562">
        <v>0</v>
      </c>
      <c r="N562" s="3">
        <v>62.71</v>
      </c>
      <c r="O562">
        <v>18</v>
      </c>
      <c r="P562">
        <v>9</v>
      </c>
      <c r="Q562" s="1">
        <v>1213</v>
      </c>
      <c r="R562" s="3">
        <v>6.99</v>
      </c>
      <c r="S562">
        <v>0</v>
      </c>
      <c r="T562" s="3">
        <v>0</v>
      </c>
      <c r="U562">
        <v>1</v>
      </c>
      <c r="V562">
        <v>14</v>
      </c>
      <c r="W562" s="1">
        <v>68</v>
      </c>
      <c r="X562">
        <v>1</v>
      </c>
      <c r="Y562">
        <v>5</v>
      </c>
      <c r="Z562">
        <v>4</v>
      </c>
      <c r="AA562">
        <v>4</v>
      </c>
      <c r="AB562" t="s">
        <v>54</v>
      </c>
      <c r="AC562">
        <v>4</v>
      </c>
      <c r="AD562" t="s">
        <v>54</v>
      </c>
      <c r="AE562" s="4">
        <v>0.17380000000000001</v>
      </c>
      <c r="AF562" s="4">
        <v>3.7100000000000001E-2</v>
      </c>
      <c r="AG562" s="4">
        <v>6.0900000000000003E-2</v>
      </c>
      <c r="AH562" s="4">
        <v>0.01</v>
      </c>
      <c r="AI562" s="4">
        <v>0</v>
      </c>
      <c r="AJ562" s="4">
        <v>0.158</v>
      </c>
      <c r="AK562" s="4">
        <v>5.0799999999999998E-2</v>
      </c>
      <c r="AL562" s="4">
        <v>1.1299999999999999E-2</v>
      </c>
      <c r="AM562" s="4">
        <v>2.6800000000000001E-2</v>
      </c>
      <c r="AN562" s="4">
        <v>4.5900000000000003E-2</v>
      </c>
      <c r="AO562" s="4">
        <v>0</v>
      </c>
      <c r="AP562" s="4">
        <v>1.54E-2</v>
      </c>
      <c r="AQ562" s="4">
        <v>1.8200000000000001E-2</v>
      </c>
      <c r="AR562" s="4">
        <v>0</v>
      </c>
      <c r="AS562" s="4">
        <v>0</v>
      </c>
      <c r="AT562" s="4">
        <v>0.1145</v>
      </c>
      <c r="AU562" s="4">
        <v>0</v>
      </c>
      <c r="AV562" s="4">
        <v>6.8999999999999999E-3</v>
      </c>
      <c r="AW562" s="4">
        <v>0.21579999999999999</v>
      </c>
      <c r="AX562" s="4">
        <v>0</v>
      </c>
      <c r="AY562" s="4">
        <v>5.4399999999999997E-2</v>
      </c>
    </row>
    <row r="563" spans="1:51" x14ac:dyDescent="0.2">
      <c r="A563">
        <v>1067304283</v>
      </c>
      <c r="B563" t="s">
        <v>55</v>
      </c>
      <c r="C563">
        <v>0</v>
      </c>
      <c r="D563">
        <v>52</v>
      </c>
      <c r="E563" s="1">
        <v>150000</v>
      </c>
      <c r="F563" t="s">
        <v>51</v>
      </c>
      <c r="G563">
        <v>10012</v>
      </c>
      <c r="H563" t="s">
        <v>52</v>
      </c>
      <c r="I563" t="s">
        <v>58</v>
      </c>
      <c r="J563" s="6" t="str">
        <f t="shared" si="8"/>
        <v>Manhattan-10012</v>
      </c>
      <c r="K563" s="2">
        <v>38834</v>
      </c>
      <c r="L563" s="3">
        <v>91.86</v>
      </c>
      <c r="M563">
        <v>0</v>
      </c>
      <c r="N563" s="3">
        <v>0.01</v>
      </c>
      <c r="O563">
        <v>14</v>
      </c>
      <c r="P563">
        <v>1</v>
      </c>
      <c r="Q563" s="1">
        <v>2018</v>
      </c>
      <c r="R563" s="3">
        <v>181.71</v>
      </c>
      <c r="S563">
        <v>0</v>
      </c>
      <c r="T563" s="3">
        <v>0.02</v>
      </c>
      <c r="U563">
        <v>29</v>
      </c>
      <c r="V563">
        <v>2</v>
      </c>
      <c r="W563" s="1">
        <v>3761</v>
      </c>
      <c r="X563">
        <v>1</v>
      </c>
      <c r="Y563" t="s">
        <v>54</v>
      </c>
      <c r="Z563">
        <v>10</v>
      </c>
      <c r="AA563">
        <v>1</v>
      </c>
      <c r="AB563">
        <v>2</v>
      </c>
      <c r="AC563" t="s">
        <v>54</v>
      </c>
      <c r="AD563" t="s">
        <v>54</v>
      </c>
      <c r="AE563" s="4">
        <v>0.1149</v>
      </c>
      <c r="AF563" s="4">
        <v>0</v>
      </c>
      <c r="AG563" s="4">
        <v>0</v>
      </c>
      <c r="AH563" s="4">
        <v>6.4999999999999997E-3</v>
      </c>
      <c r="AI563" s="4">
        <v>0</v>
      </c>
      <c r="AJ563" s="4">
        <v>8.8099999999999998E-2</v>
      </c>
      <c r="AK563" s="4">
        <v>0.1515</v>
      </c>
      <c r="AL563" s="4">
        <v>0</v>
      </c>
      <c r="AM563" s="4">
        <v>3.7100000000000001E-2</v>
      </c>
      <c r="AN563" s="4">
        <v>4.87E-2</v>
      </c>
      <c r="AO563" s="4">
        <v>3.5000000000000003E-2</v>
      </c>
      <c r="AP563" s="4">
        <v>0.10290000000000001</v>
      </c>
      <c r="AQ563" s="4">
        <v>7.5600000000000001E-2</v>
      </c>
      <c r="AR563" s="4">
        <v>0</v>
      </c>
      <c r="AS563" s="4">
        <v>2.2800000000000001E-2</v>
      </c>
      <c r="AT563" s="4">
        <v>0.16259999999999999</v>
      </c>
      <c r="AU563" s="4">
        <v>0</v>
      </c>
      <c r="AV563" s="4">
        <v>0</v>
      </c>
      <c r="AW563" s="4">
        <v>8.4900000000000003E-2</v>
      </c>
      <c r="AX563" s="4">
        <v>1.09E-2</v>
      </c>
      <c r="AY563" s="4">
        <v>5.8400000000000001E-2</v>
      </c>
    </row>
    <row r="564" spans="1:51" x14ac:dyDescent="0.2">
      <c r="A564">
        <v>10673472186</v>
      </c>
      <c r="B564" t="s">
        <v>50</v>
      </c>
      <c r="C564">
        <v>1</v>
      </c>
      <c r="D564">
        <v>37</v>
      </c>
      <c r="E564" s="1">
        <v>100000</v>
      </c>
      <c r="F564" t="s">
        <v>51</v>
      </c>
      <c r="G564">
        <v>10021</v>
      </c>
      <c r="H564" t="s">
        <v>52</v>
      </c>
      <c r="I564" t="s">
        <v>58</v>
      </c>
      <c r="J564" s="6" t="str">
        <f t="shared" si="8"/>
        <v>Manhattan-10021</v>
      </c>
      <c r="K564" s="2">
        <v>41003</v>
      </c>
      <c r="L564" s="3">
        <v>0</v>
      </c>
      <c r="M564">
        <v>32</v>
      </c>
      <c r="N564" s="3">
        <v>200.34</v>
      </c>
      <c r="O564">
        <v>38</v>
      </c>
      <c r="P564">
        <v>23</v>
      </c>
      <c r="Q564" s="1">
        <v>4342</v>
      </c>
      <c r="R564" s="3">
        <v>47.92</v>
      </c>
      <c r="S564">
        <v>42</v>
      </c>
      <c r="T564" s="3">
        <v>400.31</v>
      </c>
      <c r="U564">
        <v>65</v>
      </c>
      <c r="V564">
        <v>46</v>
      </c>
      <c r="W564" s="1">
        <v>8829</v>
      </c>
      <c r="X564">
        <v>1</v>
      </c>
      <c r="Y564">
        <v>8</v>
      </c>
      <c r="Z564">
        <v>6</v>
      </c>
      <c r="AA564">
        <v>8</v>
      </c>
      <c r="AB564">
        <v>3</v>
      </c>
      <c r="AC564">
        <v>5</v>
      </c>
      <c r="AD564">
        <v>5</v>
      </c>
      <c r="AE564" s="4">
        <v>0</v>
      </c>
      <c r="AF564" s="4">
        <v>1.5699999999999999E-2</v>
      </c>
      <c r="AG564" s="4">
        <v>0</v>
      </c>
      <c r="AH564" s="4">
        <v>4.4699999999999997E-2</v>
      </c>
      <c r="AI564" s="4">
        <v>0</v>
      </c>
      <c r="AJ564" s="4">
        <v>0.30780000000000002</v>
      </c>
      <c r="AK564" s="4">
        <v>0</v>
      </c>
      <c r="AL564" s="4">
        <v>0</v>
      </c>
      <c r="AM564" s="4">
        <v>2.3699999999999999E-2</v>
      </c>
      <c r="AN564" s="4">
        <v>0.12429999999999999</v>
      </c>
      <c r="AO564" s="4">
        <v>1.5100000000000001E-2</v>
      </c>
      <c r="AP564" s="4">
        <v>0.111</v>
      </c>
      <c r="AQ564" s="4">
        <v>3.1399999999999997E-2</v>
      </c>
      <c r="AR564" s="4">
        <v>0</v>
      </c>
      <c r="AS564" s="4">
        <v>0</v>
      </c>
      <c r="AT564" s="4">
        <v>0.1537</v>
      </c>
      <c r="AU564" s="4">
        <v>0</v>
      </c>
      <c r="AV564" s="4">
        <v>0</v>
      </c>
      <c r="AW564" s="4">
        <v>0.1195</v>
      </c>
      <c r="AX564" s="4">
        <v>0</v>
      </c>
      <c r="AY564" s="4">
        <v>5.2999999999999999E-2</v>
      </c>
    </row>
    <row r="565" spans="1:51" x14ac:dyDescent="0.2">
      <c r="A565">
        <v>10675254070</v>
      </c>
      <c r="B565" t="s">
        <v>50</v>
      </c>
      <c r="C565">
        <v>1</v>
      </c>
      <c r="D565">
        <v>28</v>
      </c>
      <c r="E565" s="1">
        <v>50000</v>
      </c>
      <c r="F565" t="s">
        <v>57</v>
      </c>
      <c r="G565">
        <v>11211</v>
      </c>
      <c r="H565" t="s">
        <v>52</v>
      </c>
      <c r="I565" t="s">
        <v>56</v>
      </c>
      <c r="J565" s="6" t="str">
        <f t="shared" si="8"/>
        <v>Brooklyn-11211</v>
      </c>
      <c r="K565" s="2">
        <v>41002</v>
      </c>
      <c r="L565" s="3">
        <v>207.69</v>
      </c>
      <c r="M565">
        <v>0</v>
      </c>
      <c r="N565" s="3">
        <v>7.05</v>
      </c>
      <c r="O565">
        <v>31</v>
      </c>
      <c r="P565">
        <v>7</v>
      </c>
      <c r="Q565" s="1">
        <v>5652</v>
      </c>
      <c r="R565" s="3">
        <v>375.41</v>
      </c>
      <c r="S565">
        <v>0</v>
      </c>
      <c r="T565" s="3">
        <v>11.07</v>
      </c>
      <c r="U565">
        <v>59</v>
      </c>
      <c r="V565">
        <v>11</v>
      </c>
      <c r="W565" s="1">
        <v>9943</v>
      </c>
      <c r="X565">
        <v>5</v>
      </c>
      <c r="Y565">
        <v>5</v>
      </c>
      <c r="Z565" t="s">
        <v>54</v>
      </c>
      <c r="AA565">
        <v>5</v>
      </c>
      <c r="AB565">
        <v>7</v>
      </c>
      <c r="AC565">
        <v>8</v>
      </c>
      <c r="AD565">
        <v>1</v>
      </c>
      <c r="AE565" s="4">
        <v>2.3800000000000002E-2</v>
      </c>
      <c r="AF565" s="4">
        <v>0</v>
      </c>
      <c r="AG565" s="4">
        <v>0</v>
      </c>
      <c r="AH565" s="4">
        <v>0</v>
      </c>
      <c r="AI565" s="4">
        <v>0</v>
      </c>
      <c r="AJ565" s="4">
        <v>7.3800000000000004E-2</v>
      </c>
      <c r="AK565" s="4">
        <v>0.111</v>
      </c>
      <c r="AL565" s="4">
        <v>0</v>
      </c>
      <c r="AM565" s="4">
        <v>1.78E-2</v>
      </c>
      <c r="AN565" s="4">
        <v>8.7999999999999995E-2</v>
      </c>
      <c r="AO565" s="4">
        <v>2.8E-3</v>
      </c>
      <c r="AP565" s="4">
        <v>3.5999999999999999E-3</v>
      </c>
      <c r="AQ565" s="4">
        <v>0.22819999999999999</v>
      </c>
      <c r="AR565" s="4">
        <v>0</v>
      </c>
      <c r="AS565" s="4">
        <v>1.44E-2</v>
      </c>
      <c r="AT565" s="4">
        <v>3.5099999999999999E-2</v>
      </c>
      <c r="AU565" s="4">
        <v>0</v>
      </c>
      <c r="AV565" s="4">
        <v>3.2500000000000001E-2</v>
      </c>
      <c r="AW565" s="4">
        <v>0.31390000000000001</v>
      </c>
      <c r="AX565" s="4">
        <v>3.1E-2</v>
      </c>
      <c r="AY565" s="4">
        <v>2.41E-2</v>
      </c>
    </row>
    <row r="566" spans="1:51" x14ac:dyDescent="0.2">
      <c r="A566">
        <v>1067737520</v>
      </c>
      <c r="B566" t="s">
        <v>61</v>
      </c>
      <c r="C566">
        <v>1</v>
      </c>
      <c r="D566">
        <v>46</v>
      </c>
      <c r="E566" s="1">
        <v>200000</v>
      </c>
      <c r="F566" t="s">
        <v>57</v>
      </c>
      <c r="G566">
        <v>11379</v>
      </c>
      <c r="H566" t="s">
        <v>52</v>
      </c>
      <c r="I566" t="s">
        <v>53</v>
      </c>
      <c r="J566" s="6" t="str">
        <f t="shared" si="8"/>
        <v>Queens-11379</v>
      </c>
      <c r="K566" s="2">
        <v>38835</v>
      </c>
      <c r="L566" s="3">
        <v>18.97</v>
      </c>
      <c r="M566">
        <v>0</v>
      </c>
      <c r="N566" s="3">
        <v>0</v>
      </c>
      <c r="O566">
        <v>3</v>
      </c>
      <c r="P566" t="e">
        <v>#N/A</v>
      </c>
      <c r="Q566" s="1">
        <v>330</v>
      </c>
      <c r="R566" s="3">
        <v>84.86</v>
      </c>
      <c r="S566">
        <v>0</v>
      </c>
      <c r="T566" s="3">
        <v>0</v>
      </c>
      <c r="U566">
        <v>14</v>
      </c>
      <c r="V566" t="e">
        <v>#N/A</v>
      </c>
      <c r="W566" s="1">
        <v>1354</v>
      </c>
      <c r="X566" t="s">
        <v>54</v>
      </c>
      <c r="Y566" t="s">
        <v>54</v>
      </c>
      <c r="Z566" t="s">
        <v>54</v>
      </c>
      <c r="AA566" t="s">
        <v>54</v>
      </c>
      <c r="AB566">
        <v>1</v>
      </c>
      <c r="AC566">
        <v>2</v>
      </c>
      <c r="AD566" t="s">
        <v>54</v>
      </c>
      <c r="AE566" s="4">
        <v>0</v>
      </c>
      <c r="AF566" s="4">
        <v>0</v>
      </c>
      <c r="AG566" s="4">
        <v>6.2100000000000002E-2</v>
      </c>
      <c r="AH566" s="4">
        <v>5.7500000000000002E-2</v>
      </c>
      <c r="AI566" s="4">
        <v>0</v>
      </c>
      <c r="AJ566" s="4">
        <v>0.18990000000000001</v>
      </c>
      <c r="AK566" s="4">
        <v>9.1399999999999995E-2</v>
      </c>
      <c r="AL566" s="4">
        <v>0</v>
      </c>
      <c r="AM566" s="4">
        <v>4.6300000000000001E-2</v>
      </c>
      <c r="AN566" s="4">
        <v>6.2199999999999998E-2</v>
      </c>
      <c r="AO566" s="4">
        <v>0</v>
      </c>
      <c r="AP566" s="4">
        <v>0</v>
      </c>
      <c r="AQ566" s="4">
        <v>0.14119999999999999</v>
      </c>
      <c r="AR566" s="4">
        <v>0</v>
      </c>
      <c r="AS566" s="4">
        <v>4.3299999999999998E-2</v>
      </c>
      <c r="AT566" s="4">
        <v>2.86E-2</v>
      </c>
      <c r="AU566" s="4">
        <v>0</v>
      </c>
      <c r="AV566" s="4">
        <v>4.0300000000000002E-2</v>
      </c>
      <c r="AW566" s="4">
        <v>0.14580000000000001</v>
      </c>
      <c r="AX566" s="4">
        <v>0</v>
      </c>
      <c r="AY566" s="4">
        <v>9.1300000000000006E-2</v>
      </c>
    </row>
    <row r="567" spans="1:51" x14ac:dyDescent="0.2">
      <c r="A567">
        <v>10677693945</v>
      </c>
      <c r="B567" t="s">
        <v>59</v>
      </c>
      <c r="C567">
        <v>0</v>
      </c>
      <c r="D567">
        <v>39</v>
      </c>
      <c r="E567" s="1">
        <v>-1</v>
      </c>
      <c r="F567" t="s">
        <v>51</v>
      </c>
      <c r="G567">
        <v>11211</v>
      </c>
      <c r="H567" t="s">
        <v>52</v>
      </c>
      <c r="I567" t="s">
        <v>56</v>
      </c>
      <c r="J567" s="6" t="str">
        <f t="shared" si="8"/>
        <v>Brooklyn-11211</v>
      </c>
      <c r="K567" s="2">
        <v>41003</v>
      </c>
      <c r="L567" s="3">
        <v>79.88</v>
      </c>
      <c r="M567">
        <v>0</v>
      </c>
      <c r="N567" s="3">
        <v>15</v>
      </c>
      <c r="O567">
        <v>12</v>
      </c>
      <c r="P567">
        <v>2</v>
      </c>
      <c r="Q567" s="1">
        <v>3338</v>
      </c>
      <c r="R567" s="3">
        <v>134.79</v>
      </c>
      <c r="S567">
        <v>0</v>
      </c>
      <c r="T567" s="3">
        <v>15</v>
      </c>
      <c r="U567">
        <v>21</v>
      </c>
      <c r="V567">
        <v>2</v>
      </c>
      <c r="W567" s="1">
        <v>5681</v>
      </c>
      <c r="X567">
        <v>2</v>
      </c>
      <c r="Y567">
        <v>1</v>
      </c>
      <c r="Z567">
        <v>4</v>
      </c>
      <c r="AA567" t="s">
        <v>54</v>
      </c>
      <c r="AB567">
        <v>1</v>
      </c>
      <c r="AC567">
        <v>3</v>
      </c>
      <c r="AD567">
        <v>1</v>
      </c>
      <c r="AE567" s="4">
        <v>0</v>
      </c>
      <c r="AF567" s="4">
        <v>1.14E-2</v>
      </c>
      <c r="AG567" s="4">
        <v>8.8999999999999999E-3</v>
      </c>
      <c r="AH567" s="4">
        <v>1.49E-2</v>
      </c>
      <c r="AI567" s="4">
        <v>0</v>
      </c>
      <c r="AJ567" s="4">
        <v>0.1181</v>
      </c>
      <c r="AK567" s="4">
        <v>2.3300000000000001E-2</v>
      </c>
      <c r="AL567" s="4">
        <v>0</v>
      </c>
      <c r="AM567" s="4">
        <v>5.8700000000000002E-2</v>
      </c>
      <c r="AN567" s="4">
        <v>9.0700000000000003E-2</v>
      </c>
      <c r="AO567" s="4">
        <v>6.9699999999999998E-2</v>
      </c>
      <c r="AP567" s="4">
        <v>0.1434</v>
      </c>
      <c r="AQ567" s="4">
        <v>0.17460000000000001</v>
      </c>
      <c r="AR567" s="4">
        <v>1.7399999999999999E-2</v>
      </c>
      <c r="AS567" s="4">
        <v>0</v>
      </c>
      <c r="AT567" s="4">
        <v>5.0000000000000001E-4</v>
      </c>
      <c r="AU567" s="4">
        <v>7.4399999999999994E-2</v>
      </c>
      <c r="AV567" s="4">
        <v>0</v>
      </c>
      <c r="AW567" s="4">
        <v>8.09E-2</v>
      </c>
      <c r="AX567" s="4">
        <v>0</v>
      </c>
      <c r="AY567" s="4">
        <v>0.1129</v>
      </c>
    </row>
    <row r="568" spans="1:51" x14ac:dyDescent="0.2">
      <c r="A568">
        <v>10677966925</v>
      </c>
      <c r="B568" t="s">
        <v>60</v>
      </c>
      <c r="C568">
        <v>1</v>
      </c>
      <c r="D568">
        <v>4</v>
      </c>
      <c r="E568" s="1">
        <v>-1</v>
      </c>
      <c r="F568" t="s">
        <v>66</v>
      </c>
      <c r="G568">
        <v>7078</v>
      </c>
      <c r="H568" t="s">
        <v>52</v>
      </c>
      <c r="I568" t="s">
        <v>62</v>
      </c>
      <c r="J568" s="6" t="str">
        <f t="shared" si="8"/>
        <v>New Jersey-7078</v>
      </c>
      <c r="K568" s="2">
        <v>41498</v>
      </c>
      <c r="L568" s="3">
        <v>0</v>
      </c>
      <c r="M568">
        <v>3</v>
      </c>
      <c r="N568" s="3">
        <v>0</v>
      </c>
      <c r="O568">
        <v>61</v>
      </c>
      <c r="P568">
        <v>5</v>
      </c>
      <c r="Q568" s="1">
        <v>190</v>
      </c>
      <c r="R568" s="3">
        <v>0</v>
      </c>
      <c r="S568">
        <v>3</v>
      </c>
      <c r="T568" s="3">
        <v>0</v>
      </c>
      <c r="U568">
        <v>3</v>
      </c>
      <c r="V568">
        <v>11</v>
      </c>
      <c r="W568" s="1">
        <v>190</v>
      </c>
      <c r="X568">
        <v>18</v>
      </c>
      <c r="Y568">
        <v>11</v>
      </c>
      <c r="Z568">
        <v>9</v>
      </c>
      <c r="AA568">
        <v>9</v>
      </c>
      <c r="AB568">
        <v>5</v>
      </c>
      <c r="AC568">
        <v>5</v>
      </c>
      <c r="AD568">
        <v>3</v>
      </c>
      <c r="AE568" s="4">
        <v>0</v>
      </c>
      <c r="AF568" s="4">
        <v>4.6899999999999997E-2</v>
      </c>
      <c r="AG568" s="4">
        <v>0</v>
      </c>
      <c r="AH568" s="4">
        <v>9.5999999999999992E-3</v>
      </c>
      <c r="AI568" s="4">
        <v>0</v>
      </c>
      <c r="AJ568" s="4">
        <v>0.2046</v>
      </c>
      <c r="AK568" s="4">
        <v>2.01E-2</v>
      </c>
      <c r="AL568" s="4">
        <v>0</v>
      </c>
      <c r="AM568" s="4">
        <v>4.2799999999999998E-2</v>
      </c>
      <c r="AN568" s="4">
        <v>3.0499999999999999E-2</v>
      </c>
      <c r="AO568" s="4">
        <v>0.1239</v>
      </c>
      <c r="AP568" s="4">
        <v>0.1946</v>
      </c>
      <c r="AQ568" s="4">
        <v>6.0199999999999997E-2</v>
      </c>
      <c r="AR568" s="4">
        <v>0</v>
      </c>
      <c r="AS568" s="4">
        <v>0</v>
      </c>
      <c r="AT568" s="4">
        <v>0.14560000000000001</v>
      </c>
      <c r="AU568" s="4">
        <v>0</v>
      </c>
      <c r="AV568" s="4">
        <v>0</v>
      </c>
      <c r="AW568" s="4">
        <v>8.1500000000000003E-2</v>
      </c>
      <c r="AX568" s="4">
        <v>0</v>
      </c>
      <c r="AY568" s="4">
        <v>3.9899999999999998E-2</v>
      </c>
    </row>
    <row r="569" spans="1:51" x14ac:dyDescent="0.2">
      <c r="A569">
        <v>106837320</v>
      </c>
      <c r="B569" t="s">
        <v>60</v>
      </c>
      <c r="C569">
        <v>1</v>
      </c>
      <c r="D569">
        <v>79</v>
      </c>
      <c r="E569" s="1">
        <v>50000</v>
      </c>
      <c r="F569" t="s">
        <v>51</v>
      </c>
      <c r="G569">
        <v>10128</v>
      </c>
      <c r="H569" t="s">
        <v>52</v>
      </c>
      <c r="I569" t="s">
        <v>58</v>
      </c>
      <c r="J569" s="6" t="str">
        <f t="shared" si="8"/>
        <v>Manhattan-10128</v>
      </c>
      <c r="K569" s="2">
        <v>38106</v>
      </c>
      <c r="L569" s="3">
        <v>0</v>
      </c>
      <c r="M569">
        <v>49</v>
      </c>
      <c r="N569" s="3">
        <v>14.73</v>
      </c>
      <c r="O569">
        <v>52</v>
      </c>
      <c r="P569">
        <v>13</v>
      </c>
      <c r="Q569" s="1">
        <v>7529</v>
      </c>
      <c r="R569" s="3">
        <v>0</v>
      </c>
      <c r="S569">
        <v>103</v>
      </c>
      <c r="T569" s="3">
        <v>29.8</v>
      </c>
      <c r="U569">
        <v>103</v>
      </c>
      <c r="V569">
        <v>22</v>
      </c>
      <c r="W569" s="1">
        <v>14415</v>
      </c>
      <c r="X569" t="s">
        <v>54</v>
      </c>
      <c r="Y569">
        <v>3</v>
      </c>
      <c r="Z569">
        <v>5</v>
      </c>
      <c r="AA569">
        <v>8</v>
      </c>
      <c r="AB569">
        <v>16</v>
      </c>
      <c r="AC569">
        <v>17</v>
      </c>
      <c r="AD569" t="s">
        <v>54</v>
      </c>
      <c r="AE569" s="4">
        <v>0</v>
      </c>
      <c r="AF569" s="4">
        <v>1.44E-2</v>
      </c>
      <c r="AG569" s="4">
        <v>0</v>
      </c>
      <c r="AH569" s="4">
        <v>4.8099999999999997E-2</v>
      </c>
      <c r="AI569" s="4">
        <v>0</v>
      </c>
      <c r="AJ569" s="4">
        <v>0.1134</v>
      </c>
      <c r="AK569" s="4">
        <v>0.1159</v>
      </c>
      <c r="AL569" s="4">
        <v>0</v>
      </c>
      <c r="AM569" s="4">
        <v>0</v>
      </c>
      <c r="AN569" s="4">
        <v>6.7299999999999999E-2</v>
      </c>
      <c r="AO569" s="4">
        <v>0</v>
      </c>
      <c r="AP569" s="4">
        <v>0.224</v>
      </c>
      <c r="AQ569" s="4">
        <v>5.9799999999999999E-2</v>
      </c>
      <c r="AR569" s="4">
        <v>0</v>
      </c>
      <c r="AS569" s="4">
        <v>0</v>
      </c>
      <c r="AT569" s="4">
        <v>5.1499999999999997E-2</v>
      </c>
      <c r="AU569" s="4">
        <v>0</v>
      </c>
      <c r="AV569" s="4">
        <v>9.1300000000000006E-2</v>
      </c>
      <c r="AW569" s="4">
        <v>0.20619999999999999</v>
      </c>
      <c r="AX569" s="4">
        <v>0</v>
      </c>
      <c r="AY569" s="4">
        <v>8.0000000000000002E-3</v>
      </c>
    </row>
    <row r="570" spans="1:51" x14ac:dyDescent="0.2">
      <c r="A570">
        <v>10685255063</v>
      </c>
      <c r="B570" t="s">
        <v>50</v>
      </c>
      <c r="C570">
        <v>0</v>
      </c>
      <c r="D570">
        <v>32</v>
      </c>
      <c r="E570" s="1">
        <v>150000</v>
      </c>
      <c r="F570" t="s">
        <v>57</v>
      </c>
      <c r="G570">
        <v>10025</v>
      </c>
      <c r="H570" t="s">
        <v>52</v>
      </c>
      <c r="I570" t="s">
        <v>58</v>
      </c>
      <c r="J570" s="6" t="str">
        <f t="shared" si="8"/>
        <v>Manhattan-10025</v>
      </c>
      <c r="K570" s="2">
        <v>41004</v>
      </c>
      <c r="L570" s="3">
        <v>173.74</v>
      </c>
      <c r="M570">
        <v>0</v>
      </c>
      <c r="N570" s="3">
        <v>0.01</v>
      </c>
      <c r="O570">
        <v>26</v>
      </c>
      <c r="P570">
        <v>1</v>
      </c>
      <c r="Q570" s="1">
        <v>3226</v>
      </c>
      <c r="R570" s="3">
        <v>89.85</v>
      </c>
      <c r="S570">
        <v>0</v>
      </c>
      <c r="T570" s="3">
        <v>4.01</v>
      </c>
      <c r="U570">
        <v>15</v>
      </c>
      <c r="V570">
        <v>5</v>
      </c>
      <c r="W570" s="1">
        <v>2192</v>
      </c>
      <c r="X570">
        <v>3</v>
      </c>
      <c r="Y570">
        <v>6</v>
      </c>
      <c r="Z570">
        <v>4</v>
      </c>
      <c r="AA570">
        <v>2</v>
      </c>
      <c r="AB570">
        <v>6</v>
      </c>
      <c r="AC570" t="s">
        <v>54</v>
      </c>
      <c r="AD570">
        <v>5</v>
      </c>
      <c r="AE570" s="4">
        <v>0</v>
      </c>
      <c r="AF570" s="4">
        <v>0</v>
      </c>
      <c r="AG570" s="4">
        <v>0</v>
      </c>
      <c r="AH570" s="4">
        <v>0.01</v>
      </c>
      <c r="AI570" s="4">
        <v>0</v>
      </c>
      <c r="AJ570" s="4">
        <v>0.13339999999999999</v>
      </c>
      <c r="AK570" s="4">
        <v>8.0699999999999994E-2</v>
      </c>
      <c r="AL570" s="4">
        <v>0</v>
      </c>
      <c r="AM570" s="4">
        <v>2.6700000000000002E-2</v>
      </c>
      <c r="AN570" s="4">
        <v>0.11409999999999999</v>
      </c>
      <c r="AO570" s="4">
        <v>0</v>
      </c>
      <c r="AP570" s="4">
        <v>8.6999999999999994E-3</v>
      </c>
      <c r="AQ570" s="4">
        <v>5.5E-2</v>
      </c>
      <c r="AR570" s="4">
        <v>0</v>
      </c>
      <c r="AS570" s="4">
        <v>0.17480000000000001</v>
      </c>
      <c r="AT570" s="4">
        <v>0</v>
      </c>
      <c r="AU570" s="4">
        <v>0</v>
      </c>
      <c r="AV570" s="4">
        <v>8.5300000000000001E-2</v>
      </c>
      <c r="AW570" s="4">
        <v>0.14940000000000001</v>
      </c>
      <c r="AX570" s="4">
        <v>0.11650000000000001</v>
      </c>
      <c r="AY570" s="4">
        <v>4.5400000000000003E-2</v>
      </c>
    </row>
    <row r="571" spans="1:51" x14ac:dyDescent="0.2">
      <c r="A571">
        <v>10686423117</v>
      </c>
      <c r="B571" t="s">
        <v>50</v>
      </c>
      <c r="C571">
        <v>1</v>
      </c>
      <c r="D571">
        <v>73</v>
      </c>
      <c r="E571" s="1">
        <v>-1</v>
      </c>
      <c r="F571" t="s">
        <v>51</v>
      </c>
      <c r="G571">
        <v>10075</v>
      </c>
      <c r="H571" t="s">
        <v>52</v>
      </c>
      <c r="I571" t="s">
        <v>58</v>
      </c>
      <c r="J571" s="6" t="str">
        <f t="shared" si="8"/>
        <v>Manhattan-10075</v>
      </c>
      <c r="K571" s="2">
        <v>41344</v>
      </c>
      <c r="L571" s="3">
        <v>95.86</v>
      </c>
      <c r="M571">
        <v>8</v>
      </c>
      <c r="N571" s="3">
        <v>5.01</v>
      </c>
      <c r="O571">
        <v>23</v>
      </c>
      <c r="P571">
        <v>1</v>
      </c>
      <c r="Q571" s="1">
        <v>2429</v>
      </c>
      <c r="R571" s="3">
        <v>5.99</v>
      </c>
      <c r="S571">
        <v>0</v>
      </c>
      <c r="T571" s="3">
        <v>11.99</v>
      </c>
      <c r="U571">
        <v>3</v>
      </c>
      <c r="V571">
        <v>6</v>
      </c>
      <c r="W571" s="1">
        <v>241</v>
      </c>
      <c r="X571">
        <v>1</v>
      </c>
      <c r="Y571">
        <v>18</v>
      </c>
      <c r="Z571">
        <v>3</v>
      </c>
      <c r="AA571" t="s">
        <v>54</v>
      </c>
      <c r="AB571" t="s">
        <v>54</v>
      </c>
      <c r="AC571" t="s">
        <v>54</v>
      </c>
      <c r="AD571" t="s">
        <v>54</v>
      </c>
      <c r="AE571" s="4">
        <v>0</v>
      </c>
      <c r="AF571" s="4">
        <v>3.3000000000000002E-2</v>
      </c>
      <c r="AG571" s="4">
        <v>0</v>
      </c>
      <c r="AH571" s="4">
        <v>4.2599999999999999E-2</v>
      </c>
      <c r="AI571" s="4">
        <v>0</v>
      </c>
      <c r="AJ571" s="4">
        <v>0.2</v>
      </c>
      <c r="AK571" s="4">
        <v>4.6300000000000001E-2</v>
      </c>
      <c r="AL571" s="4">
        <v>0</v>
      </c>
      <c r="AM571" s="4">
        <v>9.9599999999999994E-2</v>
      </c>
      <c r="AN571" s="4">
        <v>9.1899999999999996E-2</v>
      </c>
      <c r="AO571" s="4">
        <v>0</v>
      </c>
      <c r="AP571" s="4">
        <v>4.7000000000000002E-3</v>
      </c>
      <c r="AQ571" s="4">
        <v>1.3100000000000001E-2</v>
      </c>
      <c r="AR571" s="4">
        <v>0</v>
      </c>
      <c r="AS571" s="4">
        <v>3.8999999999999998E-3</v>
      </c>
      <c r="AT571" s="4">
        <v>8.3000000000000001E-3</v>
      </c>
      <c r="AU571" s="4">
        <v>0</v>
      </c>
      <c r="AV571" s="4">
        <v>9.4E-2</v>
      </c>
      <c r="AW571" s="4">
        <v>0.27739999999999998</v>
      </c>
      <c r="AX571" s="4">
        <v>0.03</v>
      </c>
      <c r="AY571" s="4">
        <v>5.5199999999999999E-2</v>
      </c>
    </row>
    <row r="572" spans="1:51" x14ac:dyDescent="0.2">
      <c r="A572">
        <v>10686706130</v>
      </c>
      <c r="B572" t="s">
        <v>59</v>
      </c>
      <c r="C572">
        <v>1</v>
      </c>
      <c r="D572">
        <v>45</v>
      </c>
      <c r="E572" s="1">
        <v>175000</v>
      </c>
      <c r="F572" t="s">
        <v>57</v>
      </c>
      <c r="G572">
        <v>10005</v>
      </c>
      <c r="H572" t="s">
        <v>52</v>
      </c>
      <c r="I572" t="s">
        <v>58</v>
      </c>
      <c r="J572" s="6" t="str">
        <f t="shared" si="8"/>
        <v>Manhattan-10005</v>
      </c>
      <c r="K572" s="2">
        <v>41004</v>
      </c>
      <c r="L572" s="3">
        <v>27.96</v>
      </c>
      <c r="M572">
        <v>33</v>
      </c>
      <c r="N572" s="3">
        <v>0.95</v>
      </c>
      <c r="O572">
        <v>38</v>
      </c>
      <c r="P572">
        <v>5</v>
      </c>
      <c r="Q572" s="1">
        <v>3888</v>
      </c>
      <c r="R572" s="3">
        <v>27.96</v>
      </c>
      <c r="S572">
        <v>33</v>
      </c>
      <c r="T572" s="3">
        <v>0.95</v>
      </c>
      <c r="U572">
        <v>37</v>
      </c>
      <c r="V572">
        <v>6</v>
      </c>
      <c r="W572" s="1">
        <v>3888</v>
      </c>
      <c r="X572">
        <v>3</v>
      </c>
      <c r="Y572">
        <v>7</v>
      </c>
      <c r="Z572">
        <v>7</v>
      </c>
      <c r="AA572">
        <v>6</v>
      </c>
      <c r="AB572">
        <v>4</v>
      </c>
      <c r="AC572">
        <v>5</v>
      </c>
      <c r="AD572">
        <v>5</v>
      </c>
      <c r="AE572" s="4">
        <v>0</v>
      </c>
      <c r="AF572" s="4">
        <v>0</v>
      </c>
      <c r="AG572" s="4">
        <v>4.1599999999999998E-2</v>
      </c>
      <c r="AH572" s="4">
        <v>1.9900000000000001E-2</v>
      </c>
      <c r="AI572" s="4">
        <v>0</v>
      </c>
      <c r="AJ572" s="4">
        <v>0.14219999999999999</v>
      </c>
      <c r="AK572" s="4">
        <v>9.7900000000000001E-2</v>
      </c>
      <c r="AL572" s="4">
        <v>0</v>
      </c>
      <c r="AM572" s="4">
        <v>3.56E-2</v>
      </c>
      <c r="AN572" s="4">
        <v>1.2999999999999999E-2</v>
      </c>
      <c r="AO572" s="4">
        <v>0</v>
      </c>
      <c r="AP572" s="4">
        <v>0</v>
      </c>
      <c r="AQ572" s="4">
        <v>3.8300000000000001E-2</v>
      </c>
      <c r="AR572" s="4">
        <v>0</v>
      </c>
      <c r="AS572" s="4">
        <v>3.49E-2</v>
      </c>
      <c r="AT572" s="4">
        <v>3.5700000000000003E-2</v>
      </c>
      <c r="AU572" s="4">
        <v>0</v>
      </c>
      <c r="AV572" s="4">
        <v>0.18429999999999999</v>
      </c>
      <c r="AW572" s="4">
        <v>0.34510000000000002</v>
      </c>
      <c r="AX572" s="4">
        <v>0</v>
      </c>
      <c r="AY572" s="4">
        <v>1.1599999999999999E-2</v>
      </c>
    </row>
    <row r="573" spans="1:51" x14ac:dyDescent="0.2">
      <c r="A573">
        <v>10688321786</v>
      </c>
      <c r="B573" t="s">
        <v>55</v>
      </c>
      <c r="C573">
        <v>0</v>
      </c>
      <c r="D573">
        <v>58</v>
      </c>
      <c r="E573" s="1">
        <v>300000</v>
      </c>
      <c r="F573" t="s">
        <v>57</v>
      </c>
      <c r="G573">
        <v>10016</v>
      </c>
      <c r="H573" t="s">
        <v>52</v>
      </c>
      <c r="I573" t="s">
        <v>58</v>
      </c>
      <c r="J573" s="6" t="str">
        <f t="shared" si="8"/>
        <v>Manhattan-10016</v>
      </c>
      <c r="K573" s="2">
        <v>41092</v>
      </c>
      <c r="L573" s="3">
        <v>141.79</v>
      </c>
      <c r="M573">
        <v>0</v>
      </c>
      <c r="N573" s="3">
        <v>0.01</v>
      </c>
      <c r="O573">
        <v>21</v>
      </c>
      <c r="P573">
        <v>1</v>
      </c>
      <c r="Q573" s="1">
        <v>2534</v>
      </c>
      <c r="R573" s="3">
        <v>321.49</v>
      </c>
      <c r="S573">
        <v>0</v>
      </c>
      <c r="T573" s="3">
        <v>0.06</v>
      </c>
      <c r="U573">
        <v>51</v>
      </c>
      <c r="V573">
        <v>6</v>
      </c>
      <c r="W573" s="1">
        <v>6577</v>
      </c>
      <c r="X573">
        <v>2</v>
      </c>
      <c r="Y573">
        <v>5</v>
      </c>
      <c r="Z573">
        <v>2</v>
      </c>
      <c r="AA573">
        <v>2</v>
      </c>
      <c r="AB573">
        <v>3</v>
      </c>
      <c r="AC573">
        <v>4</v>
      </c>
      <c r="AD573">
        <v>3</v>
      </c>
      <c r="AE573" s="4">
        <v>0</v>
      </c>
      <c r="AF573" s="4">
        <v>0</v>
      </c>
      <c r="AG573" s="4">
        <v>0</v>
      </c>
      <c r="AH573" s="4">
        <v>4.4999999999999997E-3</v>
      </c>
      <c r="AI573" s="4">
        <v>0</v>
      </c>
      <c r="AJ573" s="4">
        <v>0.20780000000000001</v>
      </c>
      <c r="AK573" s="4">
        <v>0.19409999999999999</v>
      </c>
      <c r="AL573" s="4">
        <v>0</v>
      </c>
      <c r="AM573" s="4">
        <v>1.24E-2</v>
      </c>
      <c r="AN573" s="4">
        <v>7.9399999999999998E-2</v>
      </c>
      <c r="AO573" s="4">
        <v>3.2500000000000001E-2</v>
      </c>
      <c r="AP573" s="4">
        <v>7.9699999999999993E-2</v>
      </c>
      <c r="AQ573" s="4">
        <v>0</v>
      </c>
      <c r="AR573" s="4">
        <v>0</v>
      </c>
      <c r="AS573" s="4">
        <v>1.2800000000000001E-2</v>
      </c>
      <c r="AT573" s="4">
        <v>8.0100000000000005E-2</v>
      </c>
      <c r="AU573" s="4">
        <v>0</v>
      </c>
      <c r="AV573" s="4">
        <v>5.2999999999999999E-2</v>
      </c>
      <c r="AW573" s="4">
        <v>0.1585</v>
      </c>
      <c r="AX573" s="4">
        <v>0</v>
      </c>
      <c r="AY573" s="4">
        <v>8.5300000000000001E-2</v>
      </c>
    </row>
    <row r="574" spans="1:51" x14ac:dyDescent="0.2">
      <c r="A574">
        <v>106885756</v>
      </c>
      <c r="B574" t="s">
        <v>50</v>
      </c>
      <c r="C574">
        <v>1</v>
      </c>
      <c r="D574">
        <v>41</v>
      </c>
      <c r="E574" s="1">
        <v>150000</v>
      </c>
      <c r="F574" t="s">
        <v>51</v>
      </c>
      <c r="G574">
        <v>10013</v>
      </c>
      <c r="H574" t="s">
        <v>52</v>
      </c>
      <c r="I574" t="s">
        <v>58</v>
      </c>
      <c r="J574" s="6" t="str">
        <f t="shared" si="8"/>
        <v>Manhattan-10013</v>
      </c>
      <c r="K574" s="2">
        <v>38107</v>
      </c>
      <c r="L574" s="3">
        <v>192.71</v>
      </c>
      <c r="M574">
        <v>0</v>
      </c>
      <c r="N574" s="3">
        <v>7.52</v>
      </c>
      <c r="O574">
        <v>30</v>
      </c>
      <c r="P574">
        <v>4</v>
      </c>
      <c r="Q574" s="1">
        <v>8337</v>
      </c>
      <c r="R574" s="3">
        <v>343.46</v>
      </c>
      <c r="S574">
        <v>0</v>
      </c>
      <c r="T574" s="3">
        <v>10.76</v>
      </c>
      <c r="U574">
        <v>54</v>
      </c>
      <c r="V574">
        <v>9</v>
      </c>
      <c r="W574" s="1">
        <v>15960</v>
      </c>
      <c r="X574">
        <v>1</v>
      </c>
      <c r="Y574">
        <v>10</v>
      </c>
      <c r="Z574">
        <v>5</v>
      </c>
      <c r="AA574">
        <v>3</v>
      </c>
      <c r="AB574">
        <v>8</v>
      </c>
      <c r="AC574">
        <v>2</v>
      </c>
      <c r="AD574">
        <v>1</v>
      </c>
      <c r="AE574" s="4">
        <v>0</v>
      </c>
      <c r="AF574" s="4">
        <v>0</v>
      </c>
      <c r="AG574" s="4">
        <v>4.1000000000000003E-3</v>
      </c>
      <c r="AH574" s="4">
        <v>6.3E-3</v>
      </c>
      <c r="AI574" s="4">
        <v>0</v>
      </c>
      <c r="AJ574" s="4">
        <v>0.1472</v>
      </c>
      <c r="AK574" s="4">
        <v>2.41E-2</v>
      </c>
      <c r="AL574" s="4">
        <v>0</v>
      </c>
      <c r="AM574" s="4">
        <v>3.2500000000000001E-2</v>
      </c>
      <c r="AN574" s="4">
        <v>0.1084</v>
      </c>
      <c r="AO574" s="4">
        <v>6.1000000000000004E-3</v>
      </c>
      <c r="AP574" s="4">
        <v>0.14399999999999999</v>
      </c>
      <c r="AQ574" s="4">
        <v>8.9999999999999998E-4</v>
      </c>
      <c r="AR574" s="4">
        <v>0</v>
      </c>
      <c r="AS574" s="4">
        <v>3.3E-3</v>
      </c>
      <c r="AT574" s="4">
        <v>3.7999999999999999E-2</v>
      </c>
      <c r="AU574" s="4">
        <v>0</v>
      </c>
      <c r="AV574" s="4">
        <v>4.1500000000000002E-2</v>
      </c>
      <c r="AW574" s="4">
        <v>0.34499999999999997</v>
      </c>
      <c r="AX574" s="4">
        <v>2.7400000000000001E-2</v>
      </c>
      <c r="AY574" s="4">
        <v>7.1199999999999999E-2</v>
      </c>
    </row>
    <row r="575" spans="1:51" x14ac:dyDescent="0.2">
      <c r="A575">
        <v>10690796409</v>
      </c>
      <c r="B575" t="s">
        <v>50</v>
      </c>
      <c r="C575">
        <v>1</v>
      </c>
      <c r="D575">
        <v>37</v>
      </c>
      <c r="E575" s="1">
        <v>-1</v>
      </c>
      <c r="F575" t="s">
        <v>51</v>
      </c>
      <c r="G575">
        <v>11101</v>
      </c>
      <c r="H575" t="s">
        <v>52</v>
      </c>
      <c r="I575" t="s">
        <v>53</v>
      </c>
      <c r="J575" s="6" t="str">
        <f t="shared" si="8"/>
        <v>Queens-11101</v>
      </c>
      <c r="K575" s="2">
        <v>42025</v>
      </c>
      <c r="L575" s="3">
        <v>0</v>
      </c>
      <c r="M575">
        <v>1</v>
      </c>
      <c r="N575" s="3">
        <v>0</v>
      </c>
      <c r="O575">
        <v>41</v>
      </c>
      <c r="P575">
        <v>7</v>
      </c>
      <c r="Q575" s="1">
        <v>151</v>
      </c>
      <c r="R575" s="3">
        <v>0</v>
      </c>
      <c r="S575">
        <v>1</v>
      </c>
      <c r="T575" s="3">
        <v>0</v>
      </c>
      <c r="U575">
        <v>2</v>
      </c>
      <c r="V575">
        <v>7</v>
      </c>
      <c r="W575" s="1">
        <v>151</v>
      </c>
      <c r="X575">
        <v>3</v>
      </c>
      <c r="Y575">
        <v>4</v>
      </c>
      <c r="Z575">
        <v>8</v>
      </c>
      <c r="AA575">
        <v>14</v>
      </c>
      <c r="AB575">
        <v>3</v>
      </c>
      <c r="AC575">
        <v>3</v>
      </c>
      <c r="AD575">
        <v>5</v>
      </c>
      <c r="AE575" s="4">
        <v>0</v>
      </c>
      <c r="AF575" s="4">
        <v>4.4999999999999998E-2</v>
      </c>
      <c r="AG575" s="4">
        <v>0</v>
      </c>
      <c r="AH575" s="4">
        <v>6.4999999999999997E-3</v>
      </c>
      <c r="AI575" s="4">
        <v>0</v>
      </c>
      <c r="AJ575" s="4">
        <v>0.16619999999999999</v>
      </c>
      <c r="AK575" s="4">
        <v>6.4000000000000003E-3</v>
      </c>
      <c r="AL575" s="4">
        <v>0</v>
      </c>
      <c r="AM575" s="4">
        <v>8.6900000000000005E-2</v>
      </c>
      <c r="AN575" s="4">
        <v>0.1583</v>
      </c>
      <c r="AO575" s="4">
        <v>0</v>
      </c>
      <c r="AP575" s="4">
        <v>4.5999999999999999E-3</v>
      </c>
      <c r="AQ575" s="4">
        <v>4.1999999999999997E-3</v>
      </c>
      <c r="AR575" s="4">
        <v>0</v>
      </c>
      <c r="AS575" s="4">
        <v>0</v>
      </c>
      <c r="AT575" s="4">
        <v>6.1400000000000003E-2</v>
      </c>
      <c r="AU575" s="4">
        <v>0</v>
      </c>
      <c r="AV575" s="4">
        <v>0</v>
      </c>
      <c r="AW575" s="4">
        <v>0.44619999999999999</v>
      </c>
      <c r="AX575" s="4">
        <v>0</v>
      </c>
      <c r="AY575" s="4">
        <v>1.4200000000000001E-2</v>
      </c>
    </row>
    <row r="576" spans="1:51" x14ac:dyDescent="0.2">
      <c r="A576">
        <v>10695257153</v>
      </c>
      <c r="B576" t="s">
        <v>59</v>
      </c>
      <c r="C576">
        <v>0</v>
      </c>
      <c r="D576">
        <v>33</v>
      </c>
      <c r="E576" s="1">
        <v>45000</v>
      </c>
      <c r="F576" t="s">
        <v>57</v>
      </c>
      <c r="G576">
        <v>11385</v>
      </c>
      <c r="H576" t="s">
        <v>52</v>
      </c>
      <c r="I576" t="s">
        <v>53</v>
      </c>
      <c r="J576" s="6" t="str">
        <f t="shared" si="8"/>
        <v>Queens-11385</v>
      </c>
      <c r="K576" s="2">
        <v>41005</v>
      </c>
      <c r="L576" s="3">
        <v>17.97</v>
      </c>
      <c r="M576">
        <v>0</v>
      </c>
      <c r="N576" s="3">
        <v>0</v>
      </c>
      <c r="O576">
        <v>3</v>
      </c>
      <c r="P576" t="e">
        <v>#N/A</v>
      </c>
      <c r="Q576" s="1">
        <v>477</v>
      </c>
      <c r="R576" s="3">
        <v>17.97</v>
      </c>
      <c r="S576">
        <v>0</v>
      </c>
      <c r="T576" s="3">
        <v>0</v>
      </c>
      <c r="U576">
        <v>3</v>
      </c>
      <c r="V576" t="e">
        <v>#N/A</v>
      </c>
      <c r="W576" s="1">
        <v>348</v>
      </c>
      <c r="X576" t="s">
        <v>54</v>
      </c>
      <c r="Y576" t="s">
        <v>54</v>
      </c>
      <c r="Z576" t="s">
        <v>54</v>
      </c>
      <c r="AA576">
        <v>1</v>
      </c>
      <c r="AB576">
        <v>1</v>
      </c>
      <c r="AC576" t="s">
        <v>54</v>
      </c>
      <c r="AD576">
        <v>1</v>
      </c>
      <c r="AE576" s="4">
        <v>0.2127</v>
      </c>
      <c r="AF576" s="4">
        <v>0</v>
      </c>
      <c r="AG576" s="4">
        <v>0</v>
      </c>
      <c r="AH576" s="4">
        <v>6.3E-3</v>
      </c>
      <c r="AI576" s="4">
        <v>0</v>
      </c>
      <c r="AJ576" s="4">
        <v>1.09E-2</v>
      </c>
      <c r="AK576" s="4">
        <v>2.6200000000000001E-2</v>
      </c>
      <c r="AL576" s="4">
        <v>0</v>
      </c>
      <c r="AM576" s="4">
        <v>0</v>
      </c>
      <c r="AN576" s="4">
        <v>5.57E-2</v>
      </c>
      <c r="AO576" s="4">
        <v>0</v>
      </c>
      <c r="AP576" s="4">
        <v>0</v>
      </c>
      <c r="AQ576" s="4">
        <v>0</v>
      </c>
      <c r="AR576" s="4">
        <v>0</v>
      </c>
      <c r="AS576" s="4">
        <v>0.15590000000000001</v>
      </c>
      <c r="AT576" s="4">
        <v>4.8099999999999997E-2</v>
      </c>
      <c r="AU576" s="4">
        <v>0</v>
      </c>
      <c r="AV576" s="4">
        <v>7.5499999999999998E-2</v>
      </c>
      <c r="AW576" s="4">
        <v>0.18140000000000001</v>
      </c>
      <c r="AX576" s="4">
        <v>0.2064</v>
      </c>
      <c r="AY576" s="4">
        <v>2.0899999999999998E-2</v>
      </c>
    </row>
    <row r="577" spans="1:51" x14ac:dyDescent="0.2">
      <c r="A577">
        <v>10695556</v>
      </c>
      <c r="B577" t="s">
        <v>50</v>
      </c>
      <c r="C577">
        <v>1</v>
      </c>
      <c r="D577">
        <v>64</v>
      </c>
      <c r="E577" s="1">
        <v>50000</v>
      </c>
      <c r="F577" t="s">
        <v>51</v>
      </c>
      <c r="G577">
        <v>10028</v>
      </c>
      <c r="H577" t="s">
        <v>52</v>
      </c>
      <c r="I577" t="s">
        <v>58</v>
      </c>
      <c r="J577" s="6" t="str">
        <f t="shared" si="8"/>
        <v>Manhattan-10028</v>
      </c>
      <c r="K577" s="2">
        <v>37592</v>
      </c>
      <c r="L577" s="3">
        <v>18.97</v>
      </c>
      <c r="M577">
        <v>41</v>
      </c>
      <c r="N577" s="3">
        <v>30.54</v>
      </c>
      <c r="O577">
        <v>45</v>
      </c>
      <c r="P577">
        <v>9</v>
      </c>
      <c r="Q577" s="1">
        <v>3371</v>
      </c>
      <c r="R577" s="3">
        <v>5.99</v>
      </c>
      <c r="S577">
        <v>40</v>
      </c>
      <c r="T577" s="3">
        <v>6.14</v>
      </c>
      <c r="U577">
        <v>41</v>
      </c>
      <c r="V577">
        <v>20</v>
      </c>
      <c r="W577" s="1">
        <v>2929</v>
      </c>
      <c r="X577">
        <v>23</v>
      </c>
      <c r="Y577">
        <v>6</v>
      </c>
      <c r="Z577">
        <v>2</v>
      </c>
      <c r="AA577" t="s">
        <v>54</v>
      </c>
      <c r="AB577">
        <v>5</v>
      </c>
      <c r="AC577">
        <v>4</v>
      </c>
      <c r="AD577">
        <v>5</v>
      </c>
      <c r="AE577" s="4">
        <v>0</v>
      </c>
      <c r="AF577" s="4">
        <v>0</v>
      </c>
      <c r="AG577" s="4">
        <v>2.1899999999999999E-2</v>
      </c>
      <c r="AH577" s="4">
        <v>5.0799999999999998E-2</v>
      </c>
      <c r="AI577" s="4">
        <v>0</v>
      </c>
      <c r="AJ577" s="4">
        <v>0.18870000000000001</v>
      </c>
      <c r="AK577" s="4">
        <v>9.4600000000000004E-2</v>
      </c>
      <c r="AL577" s="4">
        <v>0</v>
      </c>
      <c r="AM577" s="4">
        <v>3.7199999999999997E-2</v>
      </c>
      <c r="AN577" s="4">
        <v>4.53E-2</v>
      </c>
      <c r="AO577" s="4">
        <v>0</v>
      </c>
      <c r="AP577" s="4">
        <v>0</v>
      </c>
      <c r="AQ577" s="4">
        <v>0.20960000000000001</v>
      </c>
      <c r="AR577" s="4">
        <v>0</v>
      </c>
      <c r="AS577" s="4">
        <v>4.5999999999999999E-3</v>
      </c>
      <c r="AT577" s="4">
        <v>2.07E-2</v>
      </c>
      <c r="AU577" s="4">
        <v>0</v>
      </c>
      <c r="AV577" s="4">
        <v>2.1499999999999998E-2</v>
      </c>
      <c r="AW577" s="4">
        <v>0.2429</v>
      </c>
      <c r="AX577" s="4">
        <v>1.7399999999999999E-2</v>
      </c>
      <c r="AY577" s="4">
        <v>4.4699999999999997E-2</v>
      </c>
    </row>
    <row r="578" spans="1:51" x14ac:dyDescent="0.2">
      <c r="A578">
        <v>10696670842</v>
      </c>
      <c r="B578" t="s">
        <v>61</v>
      </c>
      <c r="C578">
        <v>0</v>
      </c>
      <c r="D578">
        <v>57</v>
      </c>
      <c r="E578" s="1">
        <v>40000</v>
      </c>
      <c r="F578" t="s">
        <v>51</v>
      </c>
      <c r="G578">
        <v>11222</v>
      </c>
      <c r="H578" t="s">
        <v>52</v>
      </c>
      <c r="I578" t="s">
        <v>56</v>
      </c>
      <c r="J578" s="6" t="str">
        <f t="shared" si="8"/>
        <v>Brooklyn-11222</v>
      </c>
      <c r="K578" s="2">
        <v>41006</v>
      </c>
      <c r="L578" s="3">
        <v>39.94</v>
      </c>
      <c r="M578">
        <v>0</v>
      </c>
      <c r="N578" s="3">
        <v>22.97</v>
      </c>
      <c r="O578">
        <v>9</v>
      </c>
      <c r="P578">
        <v>4</v>
      </c>
      <c r="Q578" s="1">
        <v>651</v>
      </c>
      <c r="R578" s="3">
        <v>69.89</v>
      </c>
      <c r="S578">
        <v>0</v>
      </c>
      <c r="T578" s="3">
        <v>42.95</v>
      </c>
      <c r="U578">
        <v>17</v>
      </c>
      <c r="V578">
        <v>8</v>
      </c>
      <c r="W578" s="1">
        <v>1218</v>
      </c>
      <c r="X578">
        <v>1</v>
      </c>
      <c r="Y578">
        <v>1</v>
      </c>
      <c r="Z578">
        <v>1</v>
      </c>
      <c r="AA578">
        <v>1</v>
      </c>
      <c r="AB578">
        <v>2</v>
      </c>
      <c r="AC578">
        <v>2</v>
      </c>
      <c r="AD578">
        <v>1</v>
      </c>
      <c r="AE578" s="4">
        <v>0</v>
      </c>
      <c r="AF578" s="4">
        <v>0</v>
      </c>
      <c r="AG578" s="4">
        <v>0</v>
      </c>
      <c r="AH578" s="4">
        <v>0</v>
      </c>
      <c r="AI578" s="4">
        <v>0</v>
      </c>
      <c r="AJ578" s="4">
        <v>0.25380000000000003</v>
      </c>
      <c r="AK578" s="4">
        <v>0</v>
      </c>
      <c r="AL578" s="4">
        <v>0</v>
      </c>
      <c r="AM578" s="4">
        <v>6.2E-2</v>
      </c>
      <c r="AN578" s="4">
        <v>0</v>
      </c>
      <c r="AO578" s="4">
        <v>0</v>
      </c>
      <c r="AP578" s="4">
        <v>0</v>
      </c>
      <c r="AQ578" s="4">
        <v>0.22020000000000001</v>
      </c>
      <c r="AR578" s="4">
        <v>0</v>
      </c>
      <c r="AS578" s="4">
        <v>0</v>
      </c>
      <c r="AT578" s="4">
        <v>0.31480000000000002</v>
      </c>
      <c r="AU578" s="4">
        <v>0</v>
      </c>
      <c r="AV578" s="4">
        <v>0</v>
      </c>
      <c r="AW578" s="4">
        <v>8.5900000000000004E-2</v>
      </c>
      <c r="AX578" s="4">
        <v>0</v>
      </c>
      <c r="AY578" s="4">
        <v>6.3299999999999995E-2</v>
      </c>
    </row>
    <row r="579" spans="1:51" x14ac:dyDescent="0.2">
      <c r="A579">
        <v>10698570936</v>
      </c>
      <c r="B579" t="s">
        <v>50</v>
      </c>
      <c r="C579">
        <v>1</v>
      </c>
      <c r="D579">
        <v>41</v>
      </c>
      <c r="E579" s="1">
        <v>175000</v>
      </c>
      <c r="F579" t="s">
        <v>51</v>
      </c>
      <c r="G579">
        <v>10027</v>
      </c>
      <c r="H579" t="s">
        <v>52</v>
      </c>
      <c r="I579" t="s">
        <v>58</v>
      </c>
      <c r="J579" s="6" t="str">
        <f t="shared" ref="J579:J642" si="9">_xlfn.CONCAT(I579,"-", G579)</f>
        <v>Manhattan-10027</v>
      </c>
      <c r="K579" s="2">
        <v>41005</v>
      </c>
      <c r="L579" s="3">
        <v>124.81</v>
      </c>
      <c r="M579">
        <v>11</v>
      </c>
      <c r="N579" s="3">
        <v>21.5</v>
      </c>
      <c r="O579">
        <v>32</v>
      </c>
      <c r="P579">
        <v>5</v>
      </c>
      <c r="Q579" s="1">
        <v>5271</v>
      </c>
      <c r="R579" s="3">
        <v>202.68</v>
      </c>
      <c r="S579">
        <v>45</v>
      </c>
      <c r="T579" s="3">
        <v>75.02</v>
      </c>
      <c r="U579">
        <v>78</v>
      </c>
      <c r="V579">
        <v>14</v>
      </c>
      <c r="W579" s="1">
        <v>13114</v>
      </c>
      <c r="X579">
        <v>4</v>
      </c>
      <c r="Y579">
        <v>2</v>
      </c>
      <c r="Z579">
        <v>5</v>
      </c>
      <c r="AA579">
        <v>1</v>
      </c>
      <c r="AB579" t="s">
        <v>54</v>
      </c>
      <c r="AC579">
        <v>6</v>
      </c>
      <c r="AD579">
        <v>13</v>
      </c>
      <c r="AE579" s="4">
        <v>0.21179999999999999</v>
      </c>
      <c r="AF579" s="4">
        <v>1.2500000000000001E-2</v>
      </c>
      <c r="AG579" s="4">
        <v>0</v>
      </c>
      <c r="AH579" s="4">
        <v>0</v>
      </c>
      <c r="AI579" s="4">
        <v>0</v>
      </c>
      <c r="AJ579" s="4">
        <v>9.9299999999999999E-2</v>
      </c>
      <c r="AK579" s="4">
        <v>1.2E-2</v>
      </c>
      <c r="AL579" s="4">
        <v>0</v>
      </c>
      <c r="AM579" s="4">
        <v>1.55E-2</v>
      </c>
      <c r="AN579" s="4">
        <v>4.4299999999999999E-2</v>
      </c>
      <c r="AO579" s="4">
        <v>2.8E-3</v>
      </c>
      <c r="AP579" s="4">
        <v>0.1019</v>
      </c>
      <c r="AQ579" s="4">
        <v>4.87E-2</v>
      </c>
      <c r="AR579" s="4">
        <v>0</v>
      </c>
      <c r="AS579" s="4">
        <v>7.2300000000000003E-2</v>
      </c>
      <c r="AT579" s="4">
        <v>1.89E-2</v>
      </c>
      <c r="AU579" s="4">
        <v>0</v>
      </c>
      <c r="AV579" s="4">
        <v>6.9000000000000006E-2</v>
      </c>
      <c r="AW579" s="4">
        <v>0.21429999999999999</v>
      </c>
      <c r="AX579" s="4">
        <v>6.2E-2</v>
      </c>
      <c r="AY579" s="4">
        <v>1.4800000000000001E-2</v>
      </c>
    </row>
    <row r="580" spans="1:51" x14ac:dyDescent="0.2">
      <c r="A580">
        <v>10698987929</v>
      </c>
      <c r="B580" t="s">
        <v>50</v>
      </c>
      <c r="C580">
        <v>1</v>
      </c>
      <c r="D580">
        <v>43</v>
      </c>
      <c r="E580" s="1">
        <v>-1</v>
      </c>
      <c r="F580" t="s">
        <v>51</v>
      </c>
      <c r="G580">
        <v>10011</v>
      </c>
      <c r="H580" t="s">
        <v>52</v>
      </c>
      <c r="I580" t="s">
        <v>58</v>
      </c>
      <c r="J580" s="6" t="str">
        <f t="shared" si="9"/>
        <v>Manhattan-10011</v>
      </c>
      <c r="K580" s="2">
        <v>41005</v>
      </c>
      <c r="L580" s="3">
        <v>0</v>
      </c>
      <c r="M580">
        <v>18</v>
      </c>
      <c r="N580" s="3">
        <v>8</v>
      </c>
      <c r="O580">
        <v>20</v>
      </c>
      <c r="P580">
        <v>2</v>
      </c>
      <c r="Q580" s="1">
        <v>2216</v>
      </c>
      <c r="R580" s="3">
        <v>0</v>
      </c>
      <c r="S580">
        <v>42</v>
      </c>
      <c r="T580" s="3">
        <v>8.0299999999999994</v>
      </c>
      <c r="U580">
        <v>42</v>
      </c>
      <c r="V580">
        <v>5</v>
      </c>
      <c r="W580" s="1">
        <v>4560</v>
      </c>
      <c r="X580">
        <v>3</v>
      </c>
      <c r="Y580">
        <v>6</v>
      </c>
      <c r="Z580">
        <v>2</v>
      </c>
      <c r="AA580">
        <v>2</v>
      </c>
      <c r="AB580">
        <v>2</v>
      </c>
      <c r="AC580">
        <v>2</v>
      </c>
      <c r="AD580">
        <v>1</v>
      </c>
      <c r="AE580" s="4">
        <v>9.98E-2</v>
      </c>
      <c r="AF580" s="4">
        <v>1.54E-2</v>
      </c>
      <c r="AG580" s="4">
        <v>3.5999999999999999E-3</v>
      </c>
      <c r="AH580" s="4">
        <v>2.3999999999999998E-3</v>
      </c>
      <c r="AI580" s="4">
        <v>6.6100000000000006E-2</v>
      </c>
      <c r="AJ580" s="4">
        <v>0.1263</v>
      </c>
      <c r="AK580" s="4">
        <v>1.2500000000000001E-2</v>
      </c>
      <c r="AL580" s="4">
        <v>0</v>
      </c>
      <c r="AM580" s="4">
        <v>6.6600000000000006E-2</v>
      </c>
      <c r="AN580" s="4">
        <v>2.4400000000000002E-2</v>
      </c>
      <c r="AO580" s="4">
        <v>0</v>
      </c>
      <c r="AP580" s="4">
        <v>0</v>
      </c>
      <c r="AQ580" s="4">
        <v>0.25869999999999999</v>
      </c>
      <c r="AR580" s="4">
        <v>0</v>
      </c>
      <c r="AS580" s="4">
        <v>0</v>
      </c>
      <c r="AT580" s="4">
        <v>1.4500000000000001E-2</v>
      </c>
      <c r="AU580" s="4">
        <v>0</v>
      </c>
      <c r="AV580" s="4">
        <v>2.6200000000000001E-2</v>
      </c>
      <c r="AW580" s="4">
        <v>0.25740000000000002</v>
      </c>
      <c r="AX580" s="4">
        <v>8.0000000000000002E-3</v>
      </c>
      <c r="AY580" s="4">
        <v>1.8200000000000001E-2</v>
      </c>
    </row>
    <row r="581" spans="1:51" x14ac:dyDescent="0.2">
      <c r="A581">
        <v>10699232216</v>
      </c>
      <c r="B581" t="s">
        <v>55</v>
      </c>
      <c r="C581">
        <v>1</v>
      </c>
      <c r="D581">
        <v>61</v>
      </c>
      <c r="E581" s="1">
        <v>60000</v>
      </c>
      <c r="F581" t="s">
        <v>51</v>
      </c>
      <c r="G581">
        <v>11385</v>
      </c>
      <c r="H581" t="s">
        <v>52</v>
      </c>
      <c r="I581" t="s">
        <v>53</v>
      </c>
      <c r="J581" s="6" t="str">
        <f t="shared" si="9"/>
        <v>Queens-11385</v>
      </c>
      <c r="K581" s="2">
        <v>41006</v>
      </c>
      <c r="L581" s="3">
        <v>0</v>
      </c>
      <c r="M581">
        <v>22</v>
      </c>
      <c r="N581" s="3">
        <v>64.040000000000006</v>
      </c>
      <c r="O581">
        <v>24</v>
      </c>
      <c r="P581">
        <v>8</v>
      </c>
      <c r="Q581" s="1">
        <v>10099</v>
      </c>
      <c r="R581" s="3">
        <v>0</v>
      </c>
      <c r="S581">
        <v>43</v>
      </c>
      <c r="T581" s="3">
        <v>73.44</v>
      </c>
      <c r="U581">
        <v>43</v>
      </c>
      <c r="V581">
        <v>14</v>
      </c>
      <c r="W581" s="1">
        <v>19368</v>
      </c>
      <c r="X581">
        <v>8</v>
      </c>
      <c r="Y581" t="s">
        <v>54</v>
      </c>
      <c r="Z581" t="s">
        <v>54</v>
      </c>
      <c r="AA581" t="s">
        <v>54</v>
      </c>
      <c r="AB581" t="s">
        <v>54</v>
      </c>
      <c r="AC581" t="s">
        <v>54</v>
      </c>
      <c r="AD581">
        <v>14</v>
      </c>
      <c r="AE581" s="4">
        <v>0.1232</v>
      </c>
      <c r="AF581" s="4">
        <v>3.0000000000000001E-3</v>
      </c>
      <c r="AG581" s="4">
        <v>1.4500000000000001E-2</v>
      </c>
      <c r="AH581" s="4">
        <v>6.4000000000000003E-3</v>
      </c>
      <c r="AI581" s="4">
        <v>0</v>
      </c>
      <c r="AJ581" s="4">
        <v>9.4600000000000004E-2</v>
      </c>
      <c r="AK581" s="4">
        <v>8.7999999999999995E-2</v>
      </c>
      <c r="AL581" s="4">
        <v>0</v>
      </c>
      <c r="AM581" s="4">
        <v>3.4599999999999999E-2</v>
      </c>
      <c r="AN581" s="4">
        <v>3.9E-2</v>
      </c>
      <c r="AO581" s="4">
        <v>7.6899999999999996E-2</v>
      </c>
      <c r="AP581" s="4">
        <v>8.2299999999999998E-2</v>
      </c>
      <c r="AQ581" s="4">
        <v>8.8700000000000001E-2</v>
      </c>
      <c r="AR581" s="4">
        <v>0</v>
      </c>
      <c r="AS581" s="4">
        <v>0</v>
      </c>
      <c r="AT581" s="4">
        <v>8.2000000000000003E-2</v>
      </c>
      <c r="AU581" s="4">
        <v>0</v>
      </c>
      <c r="AV581" s="4">
        <v>0</v>
      </c>
      <c r="AW581" s="4">
        <v>0.193</v>
      </c>
      <c r="AX581" s="4">
        <v>0</v>
      </c>
      <c r="AY581" s="4">
        <v>7.3800000000000004E-2</v>
      </c>
    </row>
    <row r="582" spans="1:51" x14ac:dyDescent="0.2">
      <c r="A582">
        <v>1069990467</v>
      </c>
      <c r="B582" t="s">
        <v>59</v>
      </c>
      <c r="C582">
        <v>0</v>
      </c>
      <c r="D582">
        <v>44</v>
      </c>
      <c r="E582" s="1">
        <v>75000</v>
      </c>
      <c r="F582" t="s">
        <v>51</v>
      </c>
      <c r="G582">
        <v>10128</v>
      </c>
      <c r="H582" t="s">
        <v>52</v>
      </c>
      <c r="I582" t="s">
        <v>58</v>
      </c>
      <c r="J582" s="6" t="str">
        <f t="shared" si="9"/>
        <v>Manhattan-10128</v>
      </c>
      <c r="K582" s="2">
        <v>38836</v>
      </c>
      <c r="L582" s="3">
        <v>34.950000000000003</v>
      </c>
      <c r="M582">
        <v>10</v>
      </c>
      <c r="N582" s="3">
        <v>112.32</v>
      </c>
      <c r="O582">
        <v>17</v>
      </c>
      <c r="P582">
        <v>5</v>
      </c>
      <c r="Q582" s="1">
        <v>1436</v>
      </c>
      <c r="R582" s="3">
        <v>112.82</v>
      </c>
      <c r="S582">
        <v>10</v>
      </c>
      <c r="T582" s="3">
        <v>117.92</v>
      </c>
      <c r="U582">
        <v>29</v>
      </c>
      <c r="V582">
        <v>8</v>
      </c>
      <c r="W582" s="1">
        <v>2643</v>
      </c>
      <c r="X582">
        <v>1</v>
      </c>
      <c r="Y582">
        <v>5</v>
      </c>
      <c r="Z582">
        <v>3</v>
      </c>
      <c r="AA582">
        <v>1</v>
      </c>
      <c r="AB582">
        <v>4</v>
      </c>
      <c r="AC582">
        <v>1</v>
      </c>
      <c r="AD582">
        <v>1</v>
      </c>
      <c r="AE582" s="4">
        <v>0</v>
      </c>
      <c r="AF582" s="4">
        <v>0</v>
      </c>
      <c r="AG582" s="4">
        <v>3.5799999999999998E-2</v>
      </c>
      <c r="AH582" s="4">
        <v>0</v>
      </c>
      <c r="AI582" s="4">
        <v>0</v>
      </c>
      <c r="AJ582" s="4">
        <v>5.0599999999999999E-2</v>
      </c>
      <c r="AK582" s="4">
        <v>0</v>
      </c>
      <c r="AL582" s="4">
        <v>0</v>
      </c>
      <c r="AM582" s="4">
        <v>5.16E-2</v>
      </c>
      <c r="AN582" s="4">
        <v>4.0000000000000001E-3</v>
      </c>
      <c r="AO582" s="4">
        <v>0</v>
      </c>
      <c r="AP582" s="4">
        <v>0</v>
      </c>
      <c r="AQ582" s="4">
        <v>0.44490000000000002</v>
      </c>
      <c r="AR582" s="4">
        <v>0</v>
      </c>
      <c r="AS582" s="4">
        <v>0</v>
      </c>
      <c r="AT582" s="4">
        <v>0.10290000000000001</v>
      </c>
      <c r="AU582" s="4">
        <v>0</v>
      </c>
      <c r="AV582" s="4">
        <v>2.3900000000000001E-2</v>
      </c>
      <c r="AW582" s="4">
        <v>0.17760000000000001</v>
      </c>
      <c r="AX582" s="4">
        <v>0.1087</v>
      </c>
      <c r="AY582" s="4">
        <v>0</v>
      </c>
    </row>
    <row r="583" spans="1:51" x14ac:dyDescent="0.2">
      <c r="A583">
        <v>10700997864</v>
      </c>
      <c r="B583" t="s">
        <v>50</v>
      </c>
      <c r="C583">
        <v>1</v>
      </c>
      <c r="D583">
        <v>36</v>
      </c>
      <c r="E583" s="1">
        <v>250000</v>
      </c>
      <c r="F583" t="s">
        <v>57</v>
      </c>
      <c r="G583">
        <v>10021</v>
      </c>
      <c r="H583" t="s">
        <v>52</v>
      </c>
      <c r="I583" t="s">
        <v>58</v>
      </c>
      <c r="J583" s="6" t="str">
        <f t="shared" si="9"/>
        <v>Manhattan-10021</v>
      </c>
      <c r="K583" s="2">
        <v>41006</v>
      </c>
      <c r="L583" s="3">
        <v>23.96</v>
      </c>
      <c r="M583">
        <v>18</v>
      </c>
      <c r="N583" s="3">
        <v>10.07</v>
      </c>
      <c r="O583">
        <v>23</v>
      </c>
      <c r="P583">
        <v>6</v>
      </c>
      <c r="Q583" s="1">
        <v>4272</v>
      </c>
      <c r="R583" s="3">
        <v>23.96</v>
      </c>
      <c r="S583">
        <v>34</v>
      </c>
      <c r="T583" s="3">
        <v>14.1</v>
      </c>
      <c r="U583">
        <v>38</v>
      </c>
      <c r="V583">
        <v>10</v>
      </c>
      <c r="W583" s="1">
        <v>7807</v>
      </c>
      <c r="X583">
        <v>2</v>
      </c>
      <c r="Y583">
        <v>1</v>
      </c>
      <c r="Z583">
        <v>6</v>
      </c>
      <c r="AA583">
        <v>4</v>
      </c>
      <c r="AB583">
        <v>1</v>
      </c>
      <c r="AC583">
        <v>3</v>
      </c>
      <c r="AD583">
        <v>5</v>
      </c>
      <c r="AE583" s="4">
        <v>0</v>
      </c>
      <c r="AF583" s="4">
        <v>0</v>
      </c>
      <c r="AG583" s="4">
        <v>7.1999999999999998E-3</v>
      </c>
      <c r="AH583" s="4">
        <v>2.7099999999999999E-2</v>
      </c>
      <c r="AI583" s="4">
        <v>0</v>
      </c>
      <c r="AJ583" s="4">
        <v>0.2001</v>
      </c>
      <c r="AK583" s="4">
        <v>1.46E-2</v>
      </c>
      <c r="AL583" s="4">
        <v>0</v>
      </c>
      <c r="AM583" s="4">
        <v>6.3600000000000004E-2</v>
      </c>
      <c r="AN583" s="4">
        <v>6.6400000000000001E-2</v>
      </c>
      <c r="AO583" s="4">
        <v>0</v>
      </c>
      <c r="AP583" s="4">
        <v>3.5299999999999998E-2</v>
      </c>
      <c r="AQ583" s="4">
        <v>0</v>
      </c>
      <c r="AR583" s="4">
        <v>0</v>
      </c>
      <c r="AS583" s="4">
        <v>0.14269999999999999</v>
      </c>
      <c r="AT583" s="4">
        <v>1.18E-2</v>
      </c>
      <c r="AU583" s="4">
        <v>0</v>
      </c>
      <c r="AV583" s="4">
        <v>0</v>
      </c>
      <c r="AW583" s="4">
        <v>0.2316</v>
      </c>
      <c r="AX583" s="4">
        <v>0.1173</v>
      </c>
      <c r="AY583" s="4">
        <v>8.2299999999999998E-2</v>
      </c>
    </row>
    <row r="584" spans="1:51" x14ac:dyDescent="0.2">
      <c r="A584">
        <v>10701250763</v>
      </c>
      <c r="B584" t="s">
        <v>60</v>
      </c>
      <c r="C584">
        <v>1</v>
      </c>
      <c r="D584">
        <v>4</v>
      </c>
      <c r="E584" s="1">
        <v>-1</v>
      </c>
      <c r="F584" t="s">
        <v>66</v>
      </c>
      <c r="G584">
        <v>10019</v>
      </c>
      <c r="H584" t="s">
        <v>52</v>
      </c>
      <c r="I584" t="s">
        <v>58</v>
      </c>
      <c r="J584" s="6" t="str">
        <f t="shared" si="9"/>
        <v>Manhattan-10019</v>
      </c>
      <c r="K584" s="2">
        <v>41556</v>
      </c>
      <c r="L584" s="3">
        <v>0</v>
      </c>
      <c r="M584">
        <v>68</v>
      </c>
      <c r="N584" s="3">
        <v>44.56</v>
      </c>
      <c r="O584">
        <v>68</v>
      </c>
      <c r="P584">
        <v>12</v>
      </c>
      <c r="Q584" s="1">
        <v>8086</v>
      </c>
      <c r="R584" s="3">
        <v>0</v>
      </c>
      <c r="S584">
        <v>124</v>
      </c>
      <c r="T584" s="3">
        <v>67.55</v>
      </c>
      <c r="U584">
        <v>124</v>
      </c>
      <c r="V584">
        <v>19</v>
      </c>
      <c r="W584" s="1">
        <v>14858</v>
      </c>
      <c r="X584">
        <v>9</v>
      </c>
      <c r="Y584">
        <v>11</v>
      </c>
      <c r="Z584">
        <v>12</v>
      </c>
      <c r="AA584">
        <v>7</v>
      </c>
      <c r="AB584">
        <v>6</v>
      </c>
      <c r="AC584">
        <v>9</v>
      </c>
      <c r="AD584">
        <v>14</v>
      </c>
      <c r="AE584" s="4">
        <v>0</v>
      </c>
      <c r="AF584" s="4">
        <v>2.3999999999999998E-3</v>
      </c>
      <c r="AG584" s="4">
        <v>0</v>
      </c>
      <c r="AH584" s="4">
        <v>9.1999999999999998E-3</v>
      </c>
      <c r="AI584" s="4">
        <v>0</v>
      </c>
      <c r="AJ584" s="4">
        <v>0.14299999999999999</v>
      </c>
      <c r="AK584" s="4">
        <v>0</v>
      </c>
      <c r="AL584" s="4">
        <v>0</v>
      </c>
      <c r="AM584" s="4">
        <v>0.15490000000000001</v>
      </c>
      <c r="AN584" s="4">
        <v>4.0800000000000003E-2</v>
      </c>
      <c r="AO584" s="4">
        <v>6.1000000000000004E-3</v>
      </c>
      <c r="AP584" s="4">
        <v>5.7000000000000002E-3</v>
      </c>
      <c r="AQ584" s="4">
        <v>4.0000000000000001E-3</v>
      </c>
      <c r="AR584" s="4">
        <v>0</v>
      </c>
      <c r="AS584" s="4">
        <v>2.1299999999999999E-2</v>
      </c>
      <c r="AT584" s="4">
        <v>2.7300000000000001E-2</v>
      </c>
      <c r="AU584" s="4">
        <v>0</v>
      </c>
      <c r="AV584" s="4">
        <v>1.9800000000000002E-2</v>
      </c>
      <c r="AW584" s="4">
        <v>0.46550000000000002</v>
      </c>
      <c r="AX584" s="4">
        <v>4.5499999999999999E-2</v>
      </c>
      <c r="AY584" s="4">
        <v>5.45E-2</v>
      </c>
    </row>
    <row r="585" spans="1:51" x14ac:dyDescent="0.2">
      <c r="A585">
        <v>10703617293</v>
      </c>
      <c r="B585" t="s">
        <v>50</v>
      </c>
      <c r="C585">
        <v>1</v>
      </c>
      <c r="D585">
        <v>38</v>
      </c>
      <c r="E585" s="1">
        <v>175000</v>
      </c>
      <c r="F585" t="s">
        <v>51</v>
      </c>
      <c r="G585">
        <v>10003</v>
      </c>
      <c r="H585" t="s">
        <v>52</v>
      </c>
      <c r="I585" t="s">
        <v>58</v>
      </c>
      <c r="J585" s="6" t="str">
        <f t="shared" si="9"/>
        <v>Manhattan-10003</v>
      </c>
      <c r="K585" s="2">
        <v>41006</v>
      </c>
      <c r="L585" s="3">
        <v>0</v>
      </c>
      <c r="M585">
        <v>31</v>
      </c>
      <c r="N585" s="3">
        <v>11.72</v>
      </c>
      <c r="O585">
        <v>33</v>
      </c>
      <c r="P585">
        <v>5</v>
      </c>
      <c r="Q585" s="1">
        <v>2769</v>
      </c>
      <c r="R585" s="3">
        <v>0</v>
      </c>
      <c r="S585">
        <v>56</v>
      </c>
      <c r="T585" s="3">
        <v>16.739999999999998</v>
      </c>
      <c r="U585">
        <v>56</v>
      </c>
      <c r="V585">
        <v>8</v>
      </c>
      <c r="W585" s="1">
        <v>5060</v>
      </c>
      <c r="X585">
        <v>11</v>
      </c>
      <c r="Y585">
        <v>7</v>
      </c>
      <c r="Z585">
        <v>2</v>
      </c>
      <c r="AA585">
        <v>3</v>
      </c>
      <c r="AB585">
        <v>1</v>
      </c>
      <c r="AC585">
        <v>2</v>
      </c>
      <c r="AD585">
        <v>5</v>
      </c>
      <c r="AE585" s="4">
        <v>0</v>
      </c>
      <c r="AF585" s="4">
        <v>0</v>
      </c>
      <c r="AG585" s="4">
        <v>1.6999999999999999E-3</v>
      </c>
      <c r="AH585" s="4">
        <v>1.66E-2</v>
      </c>
      <c r="AI585" s="4">
        <v>0</v>
      </c>
      <c r="AJ585" s="4">
        <v>0.1429</v>
      </c>
      <c r="AK585" s="4">
        <v>3.6600000000000001E-2</v>
      </c>
      <c r="AL585" s="4">
        <v>0</v>
      </c>
      <c r="AM585" s="4">
        <v>6.6900000000000001E-2</v>
      </c>
      <c r="AN585" s="4">
        <v>0.11360000000000001</v>
      </c>
      <c r="AO585" s="4">
        <v>1.12E-2</v>
      </c>
      <c r="AP585" s="4">
        <v>9.6299999999999997E-2</v>
      </c>
      <c r="AQ585" s="4">
        <v>3.1300000000000001E-2</v>
      </c>
      <c r="AR585" s="4">
        <v>0</v>
      </c>
      <c r="AS585" s="4">
        <v>8.3999999999999995E-3</v>
      </c>
      <c r="AT585" s="4">
        <v>0.188</v>
      </c>
      <c r="AU585" s="4">
        <v>0</v>
      </c>
      <c r="AV585" s="4">
        <v>4.8999999999999998E-3</v>
      </c>
      <c r="AW585" s="4">
        <v>0.1867</v>
      </c>
      <c r="AX585" s="4">
        <v>1.3100000000000001E-2</v>
      </c>
      <c r="AY585" s="4">
        <v>8.1799999999999998E-2</v>
      </c>
    </row>
    <row r="586" spans="1:51" x14ac:dyDescent="0.2">
      <c r="A586">
        <v>107059890</v>
      </c>
      <c r="B586" t="s">
        <v>50</v>
      </c>
      <c r="C586">
        <v>1</v>
      </c>
      <c r="D586">
        <v>42</v>
      </c>
      <c r="E586" s="1">
        <v>30000</v>
      </c>
      <c r="F586" t="s">
        <v>51</v>
      </c>
      <c r="G586">
        <v>10128</v>
      </c>
      <c r="H586" t="s">
        <v>52</v>
      </c>
      <c r="I586" t="s">
        <v>58</v>
      </c>
      <c r="J586" s="6" t="str">
        <f t="shared" si="9"/>
        <v>Manhattan-10128</v>
      </c>
      <c r="K586" s="2">
        <v>38107</v>
      </c>
      <c r="L586" s="3">
        <v>0</v>
      </c>
      <c r="M586">
        <v>27</v>
      </c>
      <c r="N586" s="3">
        <v>57.3</v>
      </c>
      <c r="O586">
        <v>30</v>
      </c>
      <c r="P586">
        <v>11</v>
      </c>
      <c r="Q586" s="1">
        <v>2470</v>
      </c>
      <c r="R586" s="3">
        <v>0</v>
      </c>
      <c r="S586">
        <v>56</v>
      </c>
      <c r="T586" s="3">
        <v>84.53</v>
      </c>
      <c r="U586">
        <v>57</v>
      </c>
      <c r="V586">
        <v>21</v>
      </c>
      <c r="W586" s="1">
        <v>4907</v>
      </c>
      <c r="X586">
        <v>5</v>
      </c>
      <c r="Y586">
        <v>9</v>
      </c>
      <c r="Z586">
        <v>3</v>
      </c>
      <c r="AA586">
        <v>5</v>
      </c>
      <c r="AB586">
        <v>1</v>
      </c>
      <c r="AC586">
        <v>5</v>
      </c>
      <c r="AD586">
        <v>1</v>
      </c>
      <c r="AE586" s="4">
        <v>0</v>
      </c>
      <c r="AF586" s="4">
        <v>0</v>
      </c>
      <c r="AG586" s="4">
        <v>2.63E-2</v>
      </c>
      <c r="AH586" s="4">
        <v>5.1999999999999998E-3</v>
      </c>
      <c r="AI586" s="4">
        <v>0</v>
      </c>
      <c r="AJ586" s="4">
        <v>0.17150000000000001</v>
      </c>
      <c r="AK586" s="4">
        <v>0.1338</v>
      </c>
      <c r="AL586" s="4">
        <v>0</v>
      </c>
      <c r="AM586" s="4">
        <v>0.1898</v>
      </c>
      <c r="AN586" s="4">
        <v>3.1199999999999999E-2</v>
      </c>
      <c r="AO586" s="4">
        <v>0</v>
      </c>
      <c r="AP586" s="4">
        <v>0</v>
      </c>
      <c r="AQ586" s="4">
        <v>6.7999999999999996E-3</v>
      </c>
      <c r="AR586" s="4">
        <v>0</v>
      </c>
      <c r="AS586" s="4">
        <v>0</v>
      </c>
      <c r="AT586" s="4">
        <v>1.9099999999999999E-2</v>
      </c>
      <c r="AU586" s="4">
        <v>0</v>
      </c>
      <c r="AV586" s="4">
        <v>0</v>
      </c>
      <c r="AW586" s="4">
        <v>0.1772</v>
      </c>
      <c r="AX586" s="4">
        <v>0.23899999999999999</v>
      </c>
      <c r="AY586" s="4">
        <v>0</v>
      </c>
    </row>
    <row r="587" spans="1:51" x14ac:dyDescent="0.2">
      <c r="A587">
        <v>1070677529</v>
      </c>
      <c r="B587" t="s">
        <v>60</v>
      </c>
      <c r="C587">
        <v>1</v>
      </c>
      <c r="D587">
        <v>34</v>
      </c>
      <c r="E587" s="1">
        <v>75000</v>
      </c>
      <c r="F587" t="s">
        <v>57</v>
      </c>
      <c r="G587">
        <v>10128</v>
      </c>
      <c r="H587" t="s">
        <v>52</v>
      </c>
      <c r="I587" t="s">
        <v>58</v>
      </c>
      <c r="J587" s="6" t="str">
        <f t="shared" si="9"/>
        <v>Manhattan-10128</v>
      </c>
      <c r="K587" s="2">
        <v>38838</v>
      </c>
      <c r="L587" s="3">
        <v>-0.18</v>
      </c>
      <c r="M587">
        <v>58</v>
      </c>
      <c r="N587" s="3">
        <v>86.98</v>
      </c>
      <c r="O587">
        <v>65</v>
      </c>
      <c r="P587">
        <v>15</v>
      </c>
      <c r="Q587" s="1">
        <v>10313</v>
      </c>
      <c r="R587" s="3">
        <v>0</v>
      </c>
      <c r="S587">
        <v>1</v>
      </c>
      <c r="T587" s="3">
        <v>0</v>
      </c>
      <c r="U587">
        <v>1</v>
      </c>
      <c r="V587">
        <v>32</v>
      </c>
      <c r="W587" s="1">
        <v>96</v>
      </c>
      <c r="X587">
        <v>43</v>
      </c>
      <c r="Y587">
        <v>11</v>
      </c>
      <c r="Z587" t="s">
        <v>54</v>
      </c>
      <c r="AA587">
        <v>2</v>
      </c>
      <c r="AB587">
        <v>2</v>
      </c>
      <c r="AC587">
        <v>1</v>
      </c>
      <c r="AD587">
        <v>4</v>
      </c>
      <c r="AE587" s="4">
        <v>2.1399999999999999E-2</v>
      </c>
      <c r="AF587" s="4">
        <v>6.4100000000000004E-2</v>
      </c>
      <c r="AG587" s="4">
        <v>3.1199999999999999E-2</v>
      </c>
      <c r="AH587" s="4">
        <v>1.66E-2</v>
      </c>
      <c r="AI587" s="4">
        <v>0</v>
      </c>
      <c r="AJ587" s="4">
        <v>0.14299999999999999</v>
      </c>
      <c r="AK587" s="4">
        <v>0.1283</v>
      </c>
      <c r="AL587" s="4">
        <v>0</v>
      </c>
      <c r="AM587" s="4">
        <v>7.7399999999999997E-2</v>
      </c>
      <c r="AN587" s="4">
        <v>6.9099999999999995E-2</v>
      </c>
      <c r="AO587" s="4">
        <v>0</v>
      </c>
      <c r="AP587" s="4">
        <v>2.8E-3</v>
      </c>
      <c r="AQ587" s="4">
        <v>4.1500000000000002E-2</v>
      </c>
      <c r="AR587" s="4">
        <v>0</v>
      </c>
      <c r="AS587" s="4">
        <v>6.93E-2</v>
      </c>
      <c r="AT587" s="4">
        <v>1.2999999999999999E-3</v>
      </c>
      <c r="AU587" s="4">
        <v>0</v>
      </c>
      <c r="AV587" s="4">
        <v>1.2800000000000001E-2</v>
      </c>
      <c r="AW587" s="4">
        <v>0.27039999999999997</v>
      </c>
      <c r="AX587" s="4">
        <v>3.8699999999999998E-2</v>
      </c>
      <c r="AY587" s="4">
        <v>1.1900000000000001E-2</v>
      </c>
    </row>
    <row r="588" spans="1:51" x14ac:dyDescent="0.2">
      <c r="A588">
        <v>1070792311</v>
      </c>
      <c r="B588" t="s">
        <v>50</v>
      </c>
      <c r="C588">
        <v>1</v>
      </c>
      <c r="D588">
        <v>2</v>
      </c>
      <c r="E588" s="1">
        <v>-1</v>
      </c>
      <c r="F588" t="s">
        <v>51</v>
      </c>
      <c r="G588">
        <v>10025</v>
      </c>
      <c r="H588" t="s">
        <v>52</v>
      </c>
      <c r="I588" t="s">
        <v>58</v>
      </c>
      <c r="J588" s="6" t="str">
        <f t="shared" si="9"/>
        <v>Manhattan-10025</v>
      </c>
      <c r="K588" s="2">
        <v>42325</v>
      </c>
      <c r="L588" s="3">
        <v>0</v>
      </c>
      <c r="M588">
        <v>46</v>
      </c>
      <c r="N588" s="3">
        <v>8.8000000000000007</v>
      </c>
      <c r="O588">
        <v>48</v>
      </c>
      <c r="P588">
        <v>9</v>
      </c>
      <c r="Q588" s="1">
        <v>9458</v>
      </c>
      <c r="R588" s="3">
        <v>0</v>
      </c>
      <c r="S588">
        <v>80</v>
      </c>
      <c r="T588" s="3">
        <v>12.84</v>
      </c>
      <c r="U588">
        <v>80</v>
      </c>
      <c r="V588">
        <v>14</v>
      </c>
      <c r="W588" s="1">
        <v>17871</v>
      </c>
      <c r="X588">
        <v>7</v>
      </c>
      <c r="Y588">
        <v>2</v>
      </c>
      <c r="Z588">
        <v>12</v>
      </c>
      <c r="AA588">
        <v>11</v>
      </c>
      <c r="AB588">
        <v>5</v>
      </c>
      <c r="AC588">
        <v>8</v>
      </c>
      <c r="AD588">
        <v>1</v>
      </c>
      <c r="AE588" s="4">
        <v>4.41E-2</v>
      </c>
      <c r="AF588" s="4">
        <v>2.2200000000000001E-2</v>
      </c>
      <c r="AG588" s="4">
        <v>0</v>
      </c>
      <c r="AH588" s="4">
        <v>1.9599999999999999E-2</v>
      </c>
      <c r="AI588" s="4">
        <v>0</v>
      </c>
      <c r="AJ588" s="4">
        <v>0.1085</v>
      </c>
      <c r="AK588" s="4">
        <v>6.5699999999999995E-2</v>
      </c>
      <c r="AL588" s="4">
        <v>0</v>
      </c>
      <c r="AM588" s="4">
        <v>2.9700000000000001E-2</v>
      </c>
      <c r="AN588" s="4">
        <v>5.2200000000000003E-2</v>
      </c>
      <c r="AO588" s="4">
        <v>5.8999999999999999E-3</v>
      </c>
      <c r="AP588" s="4">
        <v>2.2000000000000001E-3</v>
      </c>
      <c r="AQ588" s="4">
        <v>6.8999999999999999E-3</v>
      </c>
      <c r="AR588" s="4">
        <v>0</v>
      </c>
      <c r="AS588" s="4">
        <v>6.3600000000000004E-2</v>
      </c>
      <c r="AT588" s="4">
        <v>2.5000000000000001E-2</v>
      </c>
      <c r="AU588" s="4">
        <v>0</v>
      </c>
      <c r="AV588" s="4">
        <v>7.2700000000000001E-2</v>
      </c>
      <c r="AW588" s="4">
        <v>0.3513</v>
      </c>
      <c r="AX588" s="4">
        <v>2.5399999999999999E-2</v>
      </c>
      <c r="AY588" s="4">
        <v>0.1008</v>
      </c>
    </row>
    <row r="589" spans="1:51" x14ac:dyDescent="0.2">
      <c r="A589">
        <v>10707983</v>
      </c>
      <c r="B589" t="s">
        <v>60</v>
      </c>
      <c r="C589">
        <v>1</v>
      </c>
      <c r="D589">
        <v>70</v>
      </c>
      <c r="E589" s="1">
        <v>-1</v>
      </c>
      <c r="F589" t="s">
        <v>51</v>
      </c>
      <c r="G589">
        <v>10016</v>
      </c>
      <c r="H589" t="s">
        <v>52</v>
      </c>
      <c r="I589" t="s">
        <v>58</v>
      </c>
      <c r="J589" s="6" t="str">
        <f t="shared" si="9"/>
        <v>Manhattan-10016</v>
      </c>
      <c r="K589" s="2">
        <v>37591</v>
      </c>
      <c r="L589" s="3">
        <v>6.99</v>
      </c>
      <c r="M589">
        <v>24</v>
      </c>
      <c r="N589" s="3">
        <v>31.5</v>
      </c>
      <c r="O589">
        <v>54</v>
      </c>
      <c r="P589">
        <v>11</v>
      </c>
      <c r="Q589" s="1">
        <v>1249</v>
      </c>
      <c r="R589" s="3">
        <v>6.99</v>
      </c>
      <c r="S589">
        <v>55</v>
      </c>
      <c r="T589" s="3">
        <v>41.91</v>
      </c>
      <c r="U589">
        <v>57</v>
      </c>
      <c r="V589">
        <v>17</v>
      </c>
      <c r="W589" s="1">
        <v>2871</v>
      </c>
      <c r="X589">
        <v>8</v>
      </c>
      <c r="Y589">
        <v>16</v>
      </c>
      <c r="Z589">
        <v>11</v>
      </c>
      <c r="AA589">
        <v>5</v>
      </c>
      <c r="AB589">
        <v>6</v>
      </c>
      <c r="AC589">
        <v>3</v>
      </c>
      <c r="AD589">
        <v>3</v>
      </c>
      <c r="AE589" s="4">
        <v>0</v>
      </c>
      <c r="AF589" s="4">
        <v>0</v>
      </c>
      <c r="AG589" s="4">
        <v>2.2800000000000001E-2</v>
      </c>
      <c r="AH589" s="4">
        <v>1.0800000000000001E-2</v>
      </c>
      <c r="AI589" s="4">
        <v>0</v>
      </c>
      <c r="AJ589" s="4">
        <v>0.45610000000000001</v>
      </c>
      <c r="AK589" s="4">
        <v>1.44E-2</v>
      </c>
      <c r="AL589" s="4">
        <v>0</v>
      </c>
      <c r="AM589" s="4">
        <v>0.1181</v>
      </c>
      <c r="AN589" s="4">
        <v>2.6700000000000002E-2</v>
      </c>
      <c r="AO589" s="4">
        <v>0</v>
      </c>
      <c r="AP589" s="4">
        <v>1.8700000000000001E-2</v>
      </c>
      <c r="AQ589" s="4">
        <v>5.1799999999999999E-2</v>
      </c>
      <c r="AR589" s="4">
        <v>0</v>
      </c>
      <c r="AS589" s="4">
        <v>0</v>
      </c>
      <c r="AT589" s="4">
        <v>4.2500000000000003E-2</v>
      </c>
      <c r="AU589" s="4">
        <v>0</v>
      </c>
      <c r="AV589" s="4">
        <v>4.3799999999999999E-2</v>
      </c>
      <c r="AW589" s="4">
        <v>0.13639999999999999</v>
      </c>
      <c r="AX589" s="4">
        <v>0</v>
      </c>
      <c r="AY589" s="4">
        <v>5.8000000000000003E-2</v>
      </c>
    </row>
    <row r="590" spans="1:51" x14ac:dyDescent="0.2">
      <c r="A590">
        <v>10708996157</v>
      </c>
      <c r="B590" t="s">
        <v>50</v>
      </c>
      <c r="C590">
        <v>1</v>
      </c>
      <c r="D590">
        <v>76</v>
      </c>
      <c r="E590" s="1">
        <v>-1</v>
      </c>
      <c r="F590" t="s">
        <v>66</v>
      </c>
      <c r="G590">
        <v>10026</v>
      </c>
      <c r="H590" t="s">
        <v>52</v>
      </c>
      <c r="I590" t="s">
        <v>58</v>
      </c>
      <c r="J590" s="6" t="str">
        <f t="shared" si="9"/>
        <v>Manhattan-10026</v>
      </c>
      <c r="K590" s="2">
        <v>41008</v>
      </c>
      <c r="L590" s="3">
        <v>0</v>
      </c>
      <c r="M590">
        <v>31</v>
      </c>
      <c r="N590" s="3">
        <v>159.46</v>
      </c>
      <c r="O590">
        <v>40</v>
      </c>
      <c r="P590">
        <v>25</v>
      </c>
      <c r="Q590" s="1">
        <v>3166</v>
      </c>
      <c r="R590" s="3">
        <v>0</v>
      </c>
      <c r="S590">
        <v>79</v>
      </c>
      <c r="T590" s="3">
        <v>277.57</v>
      </c>
      <c r="U590">
        <v>87</v>
      </c>
      <c r="V590">
        <v>46</v>
      </c>
      <c r="W590" s="1">
        <v>7034</v>
      </c>
      <c r="X590">
        <v>6</v>
      </c>
      <c r="Y590">
        <v>27</v>
      </c>
      <c r="Z590">
        <v>2</v>
      </c>
      <c r="AA590">
        <v>4</v>
      </c>
      <c r="AB590" t="s">
        <v>54</v>
      </c>
      <c r="AC590" t="s">
        <v>54</v>
      </c>
      <c r="AD590" t="s">
        <v>54</v>
      </c>
      <c r="AE590" s="4">
        <v>0</v>
      </c>
      <c r="AF590" s="4">
        <v>0</v>
      </c>
      <c r="AG590" s="4">
        <v>3.1099999999999999E-2</v>
      </c>
      <c r="AH590" s="4">
        <v>1.6000000000000001E-3</v>
      </c>
      <c r="AI590" s="4">
        <v>0</v>
      </c>
      <c r="AJ590" s="4">
        <v>5.33E-2</v>
      </c>
      <c r="AK590" s="4">
        <v>9.1499999999999998E-2</v>
      </c>
      <c r="AL590" s="4">
        <v>0</v>
      </c>
      <c r="AM590" s="4">
        <v>0</v>
      </c>
      <c r="AN590" s="4">
        <v>5.3900000000000003E-2</v>
      </c>
      <c r="AO590" s="4">
        <v>8.8999999999999999E-3</v>
      </c>
      <c r="AP590" s="4">
        <v>2.07E-2</v>
      </c>
      <c r="AQ590" s="4">
        <v>0.22559999999999999</v>
      </c>
      <c r="AR590" s="4">
        <v>0</v>
      </c>
      <c r="AS590" s="4">
        <v>0</v>
      </c>
      <c r="AT590" s="4">
        <v>1.12E-2</v>
      </c>
      <c r="AU590" s="4">
        <v>0</v>
      </c>
      <c r="AV590" s="4">
        <v>0</v>
      </c>
      <c r="AW590" s="4">
        <v>0.30520000000000003</v>
      </c>
      <c r="AX590" s="4">
        <v>0.189</v>
      </c>
      <c r="AY590" s="4">
        <v>8.0999999999999996E-3</v>
      </c>
    </row>
    <row r="591" spans="1:51" x14ac:dyDescent="0.2">
      <c r="A591">
        <v>10709409787</v>
      </c>
      <c r="B591" t="s">
        <v>60</v>
      </c>
      <c r="C591">
        <v>1</v>
      </c>
      <c r="D591">
        <v>63</v>
      </c>
      <c r="E591" s="1">
        <v>150000</v>
      </c>
      <c r="F591" t="s">
        <v>51</v>
      </c>
      <c r="G591">
        <v>10003</v>
      </c>
      <c r="H591" t="s">
        <v>52</v>
      </c>
      <c r="I591" t="s">
        <v>58</v>
      </c>
      <c r="J591" s="6" t="str">
        <f t="shared" si="9"/>
        <v>Manhattan-10003</v>
      </c>
      <c r="K591" s="2">
        <v>41007</v>
      </c>
      <c r="L591" s="3">
        <v>0</v>
      </c>
      <c r="M591">
        <v>54</v>
      </c>
      <c r="N591" s="3">
        <v>20.04</v>
      </c>
      <c r="O591">
        <v>56</v>
      </c>
      <c r="P591">
        <v>6</v>
      </c>
      <c r="Q591" s="1">
        <v>10557</v>
      </c>
      <c r="R591" s="3">
        <v>0</v>
      </c>
      <c r="S591">
        <v>103</v>
      </c>
      <c r="T591" s="3">
        <v>123.62</v>
      </c>
      <c r="U591">
        <v>103</v>
      </c>
      <c r="V591">
        <v>18</v>
      </c>
      <c r="W591" s="1">
        <v>21265</v>
      </c>
      <c r="X591">
        <v>14</v>
      </c>
      <c r="Y591">
        <v>14</v>
      </c>
      <c r="Z591">
        <v>8</v>
      </c>
      <c r="AA591">
        <v>4</v>
      </c>
      <c r="AB591">
        <v>4</v>
      </c>
      <c r="AC591">
        <v>5</v>
      </c>
      <c r="AD591">
        <v>5</v>
      </c>
      <c r="AE591" s="4">
        <v>0.49099999999999999</v>
      </c>
      <c r="AF591" s="4">
        <v>0</v>
      </c>
      <c r="AG591" s="4">
        <v>4.1000000000000003E-3</v>
      </c>
      <c r="AH591" s="4">
        <v>6.7000000000000002E-3</v>
      </c>
      <c r="AI591" s="4">
        <v>0</v>
      </c>
      <c r="AJ591" s="4">
        <v>3.1899999999999998E-2</v>
      </c>
      <c r="AK591" s="4">
        <v>2.3699999999999999E-2</v>
      </c>
      <c r="AL591" s="4">
        <v>4.53E-2</v>
      </c>
      <c r="AM591" s="4">
        <v>2.41E-2</v>
      </c>
      <c r="AN591" s="4">
        <v>1.47E-2</v>
      </c>
      <c r="AO591" s="4">
        <v>3.8999999999999998E-3</v>
      </c>
      <c r="AP591" s="4">
        <v>2.3900000000000001E-2</v>
      </c>
      <c r="AQ591" s="4">
        <v>9.5699999999999993E-2</v>
      </c>
      <c r="AR591" s="4">
        <v>4.4000000000000003E-3</v>
      </c>
      <c r="AS591" s="4">
        <v>3.5200000000000002E-2</v>
      </c>
      <c r="AT591" s="4">
        <v>2.93E-2</v>
      </c>
      <c r="AU591" s="4">
        <v>4.8500000000000001E-2</v>
      </c>
      <c r="AV591" s="4">
        <v>2.5999999999999999E-3</v>
      </c>
      <c r="AW591" s="4">
        <v>7.5600000000000001E-2</v>
      </c>
      <c r="AX591" s="4">
        <v>0</v>
      </c>
      <c r="AY591" s="4">
        <v>2.4299999999999999E-2</v>
      </c>
    </row>
    <row r="592" spans="1:51" x14ac:dyDescent="0.2">
      <c r="A592">
        <v>1071160082</v>
      </c>
      <c r="B592" t="s">
        <v>50</v>
      </c>
      <c r="C592">
        <v>1</v>
      </c>
      <c r="D592">
        <v>40</v>
      </c>
      <c r="E592" s="1">
        <v>300000</v>
      </c>
      <c r="F592" t="s">
        <v>51</v>
      </c>
      <c r="G592">
        <v>10011</v>
      </c>
      <c r="H592" t="s">
        <v>52</v>
      </c>
      <c r="I592" t="s">
        <v>58</v>
      </c>
      <c r="J592" s="6" t="str">
        <f t="shared" si="9"/>
        <v>Manhattan-10011</v>
      </c>
      <c r="K592" s="2">
        <v>38837</v>
      </c>
      <c r="L592" s="3">
        <v>117.83</v>
      </c>
      <c r="M592">
        <v>0</v>
      </c>
      <c r="N592" s="3">
        <v>58.01</v>
      </c>
      <c r="O592">
        <v>31</v>
      </c>
      <c r="P592">
        <v>6</v>
      </c>
      <c r="Q592" s="1">
        <v>3757</v>
      </c>
      <c r="R592" s="3">
        <v>195.7</v>
      </c>
      <c r="S592">
        <v>0</v>
      </c>
      <c r="T592" s="3">
        <v>58.03</v>
      </c>
      <c r="U592">
        <v>32</v>
      </c>
      <c r="V592">
        <v>8</v>
      </c>
      <c r="W592" s="1">
        <v>6189</v>
      </c>
      <c r="X592">
        <v>3</v>
      </c>
      <c r="Y592">
        <v>8</v>
      </c>
      <c r="Z592">
        <v>5</v>
      </c>
      <c r="AA592">
        <v>2</v>
      </c>
      <c r="AB592">
        <v>1</v>
      </c>
      <c r="AC592">
        <v>10</v>
      </c>
      <c r="AD592">
        <v>2</v>
      </c>
      <c r="AE592" s="4">
        <v>0</v>
      </c>
      <c r="AF592" s="4">
        <v>0</v>
      </c>
      <c r="AG592" s="4">
        <v>1.0500000000000001E-2</v>
      </c>
      <c r="AH592" s="4">
        <v>1.32E-2</v>
      </c>
      <c r="AI592" s="4">
        <v>5.0200000000000002E-2</v>
      </c>
      <c r="AJ592" s="4">
        <v>0.1159</v>
      </c>
      <c r="AK592" s="4">
        <v>3.5000000000000003E-2</v>
      </c>
      <c r="AL592" s="4">
        <v>0</v>
      </c>
      <c r="AM592" s="4">
        <v>6.5199999999999994E-2</v>
      </c>
      <c r="AN592" s="4">
        <v>2.2499999999999999E-2</v>
      </c>
      <c r="AO592" s="4">
        <v>0</v>
      </c>
      <c r="AP592" s="4">
        <v>2.0999999999999999E-3</v>
      </c>
      <c r="AQ592" s="4">
        <v>1.9800000000000002E-2</v>
      </c>
      <c r="AR592" s="4">
        <v>0</v>
      </c>
      <c r="AS592" s="4">
        <v>8.43E-2</v>
      </c>
      <c r="AT592" s="4">
        <v>4.6399999999999997E-2</v>
      </c>
      <c r="AU592" s="4">
        <v>0</v>
      </c>
      <c r="AV592" s="4">
        <v>2.6499999999999999E-2</v>
      </c>
      <c r="AW592" s="4">
        <v>0.41089999999999999</v>
      </c>
      <c r="AX592" s="4">
        <v>5.33E-2</v>
      </c>
      <c r="AY592" s="4">
        <v>4.4400000000000002E-2</v>
      </c>
    </row>
    <row r="593" spans="1:51" x14ac:dyDescent="0.2">
      <c r="A593">
        <v>10715217</v>
      </c>
      <c r="B593" t="s">
        <v>60</v>
      </c>
      <c r="C593">
        <v>1</v>
      </c>
      <c r="D593">
        <v>57</v>
      </c>
      <c r="E593" s="1">
        <v>150000</v>
      </c>
      <c r="F593" t="s">
        <v>51</v>
      </c>
      <c r="G593">
        <v>10075</v>
      </c>
      <c r="H593" t="s">
        <v>52</v>
      </c>
      <c r="I593" t="s">
        <v>58</v>
      </c>
      <c r="J593" s="6" t="str">
        <f t="shared" si="9"/>
        <v>Manhattan-10075</v>
      </c>
      <c r="K593" s="2">
        <v>37593</v>
      </c>
      <c r="L593" s="3">
        <v>3.99</v>
      </c>
      <c r="M593">
        <v>66</v>
      </c>
      <c r="N593" s="3">
        <v>11.43</v>
      </c>
      <c r="O593">
        <v>70</v>
      </c>
      <c r="P593">
        <v>8</v>
      </c>
      <c r="Q593" s="1">
        <v>9728</v>
      </c>
      <c r="R593" s="3">
        <v>3.99</v>
      </c>
      <c r="S593">
        <v>137</v>
      </c>
      <c r="T593" s="3">
        <v>21.46</v>
      </c>
      <c r="U593">
        <v>138</v>
      </c>
      <c r="V593">
        <v>13</v>
      </c>
      <c r="W593" s="1">
        <v>19541</v>
      </c>
      <c r="X593">
        <v>1</v>
      </c>
      <c r="Y593">
        <v>3</v>
      </c>
      <c r="Z593">
        <v>41</v>
      </c>
      <c r="AA593">
        <v>14</v>
      </c>
      <c r="AB593">
        <v>4</v>
      </c>
      <c r="AC593">
        <v>4</v>
      </c>
      <c r="AD593">
        <v>1</v>
      </c>
      <c r="AE593" s="4">
        <v>0</v>
      </c>
      <c r="AF593" s="4">
        <v>0</v>
      </c>
      <c r="AG593" s="4">
        <v>4.82E-2</v>
      </c>
      <c r="AH593" s="4">
        <v>1.8599999999999998E-2</v>
      </c>
      <c r="AI593" s="4">
        <v>4.2099999999999999E-2</v>
      </c>
      <c r="AJ593" s="4">
        <v>4.4400000000000002E-2</v>
      </c>
      <c r="AK593" s="4">
        <v>5.74E-2</v>
      </c>
      <c r="AL593" s="4">
        <v>0</v>
      </c>
      <c r="AM593" s="4">
        <v>3.2000000000000002E-3</v>
      </c>
      <c r="AN593" s="4">
        <v>5.8900000000000001E-2</v>
      </c>
      <c r="AO593" s="4">
        <v>0</v>
      </c>
      <c r="AP593" s="4">
        <v>2.63E-2</v>
      </c>
      <c r="AQ593" s="4">
        <v>0.14460000000000001</v>
      </c>
      <c r="AR593" s="4">
        <v>1.8599999999999998E-2</v>
      </c>
      <c r="AS593" s="4">
        <v>6.1000000000000004E-3</v>
      </c>
      <c r="AT593" s="4">
        <v>5.0799999999999998E-2</v>
      </c>
      <c r="AU593" s="4">
        <v>0</v>
      </c>
      <c r="AV593" s="4">
        <v>0.10059999999999999</v>
      </c>
      <c r="AW593" s="4">
        <v>0.13370000000000001</v>
      </c>
      <c r="AX593" s="4">
        <v>0.1273</v>
      </c>
      <c r="AY593" s="4">
        <v>0.1192</v>
      </c>
    </row>
    <row r="594" spans="1:51" x14ac:dyDescent="0.2">
      <c r="A594">
        <v>10715475038</v>
      </c>
      <c r="B594" t="s">
        <v>61</v>
      </c>
      <c r="C594">
        <v>0</v>
      </c>
      <c r="D594">
        <v>67</v>
      </c>
      <c r="E594" s="1">
        <v>15000</v>
      </c>
      <c r="F594" t="s">
        <v>51</v>
      </c>
      <c r="G594">
        <v>10019</v>
      </c>
      <c r="H594" t="s">
        <v>52</v>
      </c>
      <c r="I594" t="s">
        <v>58</v>
      </c>
      <c r="J594" s="6" t="str">
        <f t="shared" si="9"/>
        <v>Manhattan-10019</v>
      </c>
      <c r="K594" s="2">
        <v>41008</v>
      </c>
      <c r="L594" s="3">
        <v>39.94</v>
      </c>
      <c r="M594">
        <v>0</v>
      </c>
      <c r="N594" s="3">
        <v>0.02</v>
      </c>
      <c r="O594">
        <v>6</v>
      </c>
      <c r="P594">
        <v>2</v>
      </c>
      <c r="Q594" s="1">
        <v>941</v>
      </c>
      <c r="R594" s="3">
        <v>81.87</v>
      </c>
      <c r="S594">
        <v>0</v>
      </c>
      <c r="T594" s="3">
        <v>0.05</v>
      </c>
      <c r="U594">
        <v>13</v>
      </c>
      <c r="V594">
        <v>5</v>
      </c>
      <c r="W594" s="1">
        <v>2120</v>
      </c>
      <c r="X594">
        <v>1</v>
      </c>
      <c r="Y594" t="s">
        <v>54</v>
      </c>
      <c r="Z594">
        <v>1</v>
      </c>
      <c r="AA594">
        <v>1</v>
      </c>
      <c r="AB594">
        <v>1</v>
      </c>
      <c r="AC594">
        <v>2</v>
      </c>
      <c r="AD594" t="s">
        <v>54</v>
      </c>
      <c r="AE594" s="4">
        <v>0</v>
      </c>
      <c r="AF594" s="4">
        <v>0</v>
      </c>
      <c r="AG594" s="4">
        <v>0</v>
      </c>
      <c r="AH594" s="4">
        <v>5.4899999999999997E-2</v>
      </c>
      <c r="AI594" s="4">
        <v>0</v>
      </c>
      <c r="AJ594" s="4">
        <v>5.3999999999999999E-2</v>
      </c>
      <c r="AK594" s="4">
        <v>2.4E-2</v>
      </c>
      <c r="AL594" s="4">
        <v>0</v>
      </c>
      <c r="AM594" s="4">
        <v>4.1500000000000002E-2</v>
      </c>
      <c r="AN594" s="4">
        <v>2.8799999999999999E-2</v>
      </c>
      <c r="AO594" s="4">
        <v>8.3999999999999995E-3</v>
      </c>
      <c r="AP594" s="4">
        <v>0.10680000000000001</v>
      </c>
      <c r="AQ594" s="4">
        <v>0.18459999999999999</v>
      </c>
      <c r="AR594" s="4">
        <v>0</v>
      </c>
      <c r="AS594" s="4">
        <v>0</v>
      </c>
      <c r="AT594" s="4">
        <v>0.32750000000000001</v>
      </c>
      <c r="AU594" s="4">
        <v>0</v>
      </c>
      <c r="AV594" s="4">
        <v>3.0499999999999999E-2</v>
      </c>
      <c r="AW594" s="4">
        <v>0.1133</v>
      </c>
      <c r="AX594" s="4">
        <v>0</v>
      </c>
      <c r="AY594" s="4">
        <v>2.5700000000000001E-2</v>
      </c>
    </row>
    <row r="595" spans="1:51" x14ac:dyDescent="0.2">
      <c r="A595">
        <v>10715690795</v>
      </c>
      <c r="B595" t="s">
        <v>60</v>
      </c>
      <c r="C595">
        <v>1</v>
      </c>
      <c r="D595">
        <v>40</v>
      </c>
      <c r="E595" s="1">
        <v>75000</v>
      </c>
      <c r="F595" t="s">
        <v>51</v>
      </c>
      <c r="G595">
        <v>7079</v>
      </c>
      <c r="H595" t="s">
        <v>52</v>
      </c>
      <c r="I595" t="s">
        <v>62</v>
      </c>
      <c r="J595" s="6" t="str">
        <f t="shared" si="9"/>
        <v>New Jersey-7079</v>
      </c>
      <c r="K595" s="2">
        <v>41008</v>
      </c>
      <c r="L595" s="3">
        <v>0</v>
      </c>
      <c r="M595">
        <v>32</v>
      </c>
      <c r="N595" s="3">
        <v>4.9400000000000004</v>
      </c>
      <c r="O595">
        <v>80</v>
      </c>
      <c r="P595">
        <v>10</v>
      </c>
      <c r="Q595" s="1">
        <v>2610</v>
      </c>
      <c r="R595" s="3">
        <v>0</v>
      </c>
      <c r="S595">
        <v>32</v>
      </c>
      <c r="T595" s="3">
        <v>4.9400000000000004</v>
      </c>
      <c r="U595">
        <v>32</v>
      </c>
      <c r="V595">
        <v>18</v>
      </c>
      <c r="W595" s="1">
        <v>2610</v>
      </c>
      <c r="X595">
        <v>20</v>
      </c>
      <c r="Y595">
        <v>8</v>
      </c>
      <c r="Z595">
        <v>14</v>
      </c>
      <c r="AA595">
        <v>7</v>
      </c>
      <c r="AB595">
        <v>7</v>
      </c>
      <c r="AC595">
        <v>8</v>
      </c>
      <c r="AD595">
        <v>15</v>
      </c>
      <c r="AE595" s="4">
        <v>0</v>
      </c>
      <c r="AF595" s="4">
        <v>1.2999999999999999E-3</v>
      </c>
      <c r="AG595" s="4">
        <v>3.3999999999999998E-3</v>
      </c>
      <c r="AH595" s="4">
        <v>1.01E-2</v>
      </c>
      <c r="AI595" s="4">
        <v>0</v>
      </c>
      <c r="AJ595" s="4">
        <v>9.7699999999999995E-2</v>
      </c>
      <c r="AK595" s="4">
        <v>0.11650000000000001</v>
      </c>
      <c r="AL595" s="4">
        <v>0</v>
      </c>
      <c r="AM595" s="4">
        <v>1.83E-2</v>
      </c>
      <c r="AN595" s="4">
        <v>4.0599999999999997E-2</v>
      </c>
      <c r="AO595" s="4">
        <v>8.0000000000000004E-4</v>
      </c>
      <c r="AP595" s="4">
        <v>0</v>
      </c>
      <c r="AQ595" s="4">
        <v>3.2099999999999997E-2</v>
      </c>
      <c r="AR595" s="4">
        <v>0</v>
      </c>
      <c r="AS595" s="4">
        <v>1.7399999999999999E-2</v>
      </c>
      <c r="AT595" s="4">
        <v>5.5999999999999999E-3</v>
      </c>
      <c r="AU595" s="4">
        <v>0</v>
      </c>
      <c r="AV595" s="4">
        <v>0.14929999999999999</v>
      </c>
      <c r="AW595" s="4">
        <v>0.49930000000000002</v>
      </c>
      <c r="AX595" s="4">
        <v>0</v>
      </c>
      <c r="AY595" s="4">
        <v>7.4999999999999997E-3</v>
      </c>
    </row>
    <row r="596" spans="1:51" x14ac:dyDescent="0.2">
      <c r="A596">
        <v>10717537307</v>
      </c>
      <c r="B596" t="s">
        <v>60</v>
      </c>
      <c r="C596">
        <v>1</v>
      </c>
      <c r="D596">
        <v>49</v>
      </c>
      <c r="E596" s="1">
        <v>150000</v>
      </c>
      <c r="F596" t="s">
        <v>51</v>
      </c>
      <c r="G596">
        <v>10003</v>
      </c>
      <c r="H596" t="s">
        <v>52</v>
      </c>
      <c r="I596" t="s">
        <v>58</v>
      </c>
      <c r="J596" s="6" t="str">
        <f t="shared" si="9"/>
        <v>Manhattan-10003</v>
      </c>
      <c r="K596" s="2">
        <v>41009</v>
      </c>
      <c r="L596" s="3">
        <v>0</v>
      </c>
      <c r="M596">
        <v>28</v>
      </c>
      <c r="N596" s="3">
        <v>2.04</v>
      </c>
      <c r="O596">
        <v>74</v>
      </c>
      <c r="P596">
        <v>10</v>
      </c>
      <c r="Q596" s="1">
        <v>3181</v>
      </c>
      <c r="R596" s="3">
        <v>0</v>
      </c>
      <c r="S596">
        <v>28</v>
      </c>
      <c r="T596" s="3">
        <v>2.04</v>
      </c>
      <c r="U596">
        <v>28</v>
      </c>
      <c r="V596">
        <v>18</v>
      </c>
      <c r="W596" s="1">
        <v>3181</v>
      </c>
      <c r="X596" t="s">
        <v>54</v>
      </c>
      <c r="Y596">
        <v>7</v>
      </c>
      <c r="Z596">
        <v>20</v>
      </c>
      <c r="AA596">
        <v>8</v>
      </c>
      <c r="AB596">
        <v>7</v>
      </c>
      <c r="AC596">
        <v>30</v>
      </c>
      <c r="AD596" t="s">
        <v>54</v>
      </c>
      <c r="AE596" s="4">
        <v>1.0699999999999999E-2</v>
      </c>
      <c r="AF596" s="4">
        <v>0</v>
      </c>
      <c r="AG596" s="4">
        <v>2.5999999999999999E-3</v>
      </c>
      <c r="AH596" s="4">
        <v>0.01</v>
      </c>
      <c r="AI596" s="4">
        <v>0</v>
      </c>
      <c r="AJ596" s="4">
        <v>0.1192</v>
      </c>
      <c r="AK596" s="4">
        <v>2.6700000000000002E-2</v>
      </c>
      <c r="AL596" s="4">
        <v>0</v>
      </c>
      <c r="AM596" s="4">
        <v>9.7999999999999997E-3</v>
      </c>
      <c r="AN596" s="4">
        <v>3.49E-2</v>
      </c>
      <c r="AO596" s="4">
        <v>0</v>
      </c>
      <c r="AP596" s="4">
        <v>7.7999999999999996E-3</v>
      </c>
      <c r="AQ596" s="4">
        <v>0.15079999999999999</v>
      </c>
      <c r="AR596" s="4">
        <v>2.1299999999999999E-2</v>
      </c>
      <c r="AS596" s="4">
        <v>8.1000000000000003E-2</v>
      </c>
      <c r="AT596" s="4">
        <v>5.8000000000000003E-2</v>
      </c>
      <c r="AU596" s="4">
        <v>0</v>
      </c>
      <c r="AV596" s="4">
        <v>7.4000000000000003E-3</v>
      </c>
      <c r="AW596" s="4">
        <v>0.37480000000000002</v>
      </c>
      <c r="AX596" s="4">
        <v>8.0999999999999996E-3</v>
      </c>
      <c r="AY596" s="4">
        <v>7.6899999999999996E-2</v>
      </c>
    </row>
    <row r="597" spans="1:51" x14ac:dyDescent="0.2">
      <c r="A597">
        <v>1072022607</v>
      </c>
      <c r="B597" t="s">
        <v>55</v>
      </c>
      <c r="C597">
        <v>1</v>
      </c>
      <c r="D597">
        <v>1</v>
      </c>
      <c r="E597" s="1">
        <v>-1</v>
      </c>
      <c r="F597" t="s">
        <v>66</v>
      </c>
      <c r="G597">
        <v>10011</v>
      </c>
      <c r="H597" t="s">
        <v>52</v>
      </c>
      <c r="I597" t="s">
        <v>58</v>
      </c>
      <c r="J597" s="6" t="str">
        <f t="shared" si="9"/>
        <v>Manhattan-10011</v>
      </c>
      <c r="K597" s="2">
        <v>42720</v>
      </c>
      <c r="L597" s="3">
        <v>84.87</v>
      </c>
      <c r="M597">
        <v>0</v>
      </c>
      <c r="N597" s="3">
        <v>0</v>
      </c>
      <c r="O597">
        <v>13</v>
      </c>
      <c r="P597" t="e">
        <v>#N/A</v>
      </c>
      <c r="Q597" s="1">
        <v>2916</v>
      </c>
      <c r="R597" s="3">
        <v>90.86</v>
      </c>
      <c r="S597">
        <v>0</v>
      </c>
      <c r="T597" s="3">
        <v>0.01</v>
      </c>
      <c r="U597">
        <v>14</v>
      </c>
      <c r="V597" t="e">
        <v>#N/A</v>
      </c>
      <c r="W597" s="1">
        <v>3764</v>
      </c>
      <c r="X597" t="s">
        <v>54</v>
      </c>
      <c r="Y597">
        <v>2</v>
      </c>
      <c r="Z597">
        <v>1</v>
      </c>
      <c r="AA597">
        <v>1</v>
      </c>
      <c r="AB597">
        <v>8</v>
      </c>
      <c r="AC597">
        <v>1</v>
      </c>
      <c r="AD597" t="s">
        <v>54</v>
      </c>
      <c r="AE597" s="4">
        <v>0.31430000000000002</v>
      </c>
      <c r="AF597" s="4">
        <v>0</v>
      </c>
      <c r="AG597" s="4">
        <v>0</v>
      </c>
      <c r="AH597" s="4">
        <v>0</v>
      </c>
      <c r="AI597" s="4">
        <v>0</v>
      </c>
      <c r="AJ597" s="4">
        <v>7.8899999999999998E-2</v>
      </c>
      <c r="AK597" s="4">
        <v>1.11E-2</v>
      </c>
      <c r="AL597" s="4">
        <v>0</v>
      </c>
      <c r="AM597" s="4">
        <v>0</v>
      </c>
      <c r="AN597" s="4">
        <v>3.56E-2</v>
      </c>
      <c r="AO597" s="4">
        <v>3.5000000000000001E-3</v>
      </c>
      <c r="AP597" s="4">
        <v>0.1482</v>
      </c>
      <c r="AQ597" s="4">
        <v>0</v>
      </c>
      <c r="AR597" s="4">
        <v>0</v>
      </c>
      <c r="AS597" s="4">
        <v>0</v>
      </c>
      <c r="AT597" s="4">
        <v>0.30819999999999997</v>
      </c>
      <c r="AU597" s="4">
        <v>0</v>
      </c>
      <c r="AV597" s="4">
        <v>0</v>
      </c>
      <c r="AW597" s="4">
        <v>3.6799999999999999E-2</v>
      </c>
      <c r="AX597" s="4">
        <v>0</v>
      </c>
      <c r="AY597" s="4">
        <v>6.3600000000000004E-2</v>
      </c>
    </row>
    <row r="598" spans="1:51" x14ac:dyDescent="0.2">
      <c r="A598">
        <v>10720398335</v>
      </c>
      <c r="B598" t="s">
        <v>60</v>
      </c>
      <c r="C598">
        <v>1</v>
      </c>
      <c r="D598">
        <v>56</v>
      </c>
      <c r="E598" s="1">
        <v>300000</v>
      </c>
      <c r="F598" t="s">
        <v>57</v>
      </c>
      <c r="G598">
        <v>10065</v>
      </c>
      <c r="H598" t="s">
        <v>52</v>
      </c>
      <c r="I598" t="s">
        <v>58</v>
      </c>
      <c r="J598" s="6" t="str">
        <f t="shared" si="9"/>
        <v>Manhattan-10065</v>
      </c>
      <c r="K598" s="2">
        <v>41009</v>
      </c>
      <c r="L598" s="3">
        <v>6.99</v>
      </c>
      <c r="M598">
        <v>47</v>
      </c>
      <c r="N598" s="3">
        <v>31.4</v>
      </c>
      <c r="O598">
        <v>52</v>
      </c>
      <c r="P598">
        <v>9</v>
      </c>
      <c r="Q598" s="1">
        <v>5855</v>
      </c>
      <c r="R598" s="3">
        <v>6.99</v>
      </c>
      <c r="S598">
        <v>90</v>
      </c>
      <c r="T598" s="3">
        <v>58</v>
      </c>
      <c r="U598">
        <v>91</v>
      </c>
      <c r="V598">
        <v>18</v>
      </c>
      <c r="W598" s="1">
        <v>10667</v>
      </c>
      <c r="X598">
        <v>15</v>
      </c>
      <c r="Y598">
        <v>12</v>
      </c>
      <c r="Z598">
        <v>9</v>
      </c>
      <c r="AA598">
        <v>3</v>
      </c>
      <c r="AB598">
        <v>4</v>
      </c>
      <c r="AC598">
        <v>2</v>
      </c>
      <c r="AD598">
        <v>5</v>
      </c>
      <c r="AE598" s="4">
        <v>0</v>
      </c>
      <c r="AF598" s="4">
        <v>1.1999999999999999E-3</v>
      </c>
      <c r="AG598" s="4">
        <v>2.8E-3</v>
      </c>
      <c r="AH598" s="4">
        <v>2.4899999999999999E-2</v>
      </c>
      <c r="AI598" s="4">
        <v>2.52E-2</v>
      </c>
      <c r="AJ598" s="4">
        <v>0.2145</v>
      </c>
      <c r="AK598" s="4">
        <v>6.2899999999999998E-2</v>
      </c>
      <c r="AL598" s="4">
        <v>0</v>
      </c>
      <c r="AM598" s="4">
        <v>0.1048</v>
      </c>
      <c r="AN598" s="4">
        <v>5.7299999999999997E-2</v>
      </c>
      <c r="AO598" s="4">
        <v>0</v>
      </c>
      <c r="AP598" s="4">
        <v>0</v>
      </c>
      <c r="AQ598" s="4">
        <v>5.6300000000000003E-2</v>
      </c>
      <c r="AR598" s="4">
        <v>0</v>
      </c>
      <c r="AS598" s="4">
        <v>1.41E-2</v>
      </c>
      <c r="AT598" s="4">
        <v>0</v>
      </c>
      <c r="AU598" s="4">
        <v>0</v>
      </c>
      <c r="AV598" s="4">
        <v>1.8200000000000001E-2</v>
      </c>
      <c r="AW598" s="4">
        <v>0.1933</v>
      </c>
      <c r="AX598" s="4">
        <v>0.1552</v>
      </c>
      <c r="AY598" s="4">
        <v>6.9500000000000006E-2</v>
      </c>
    </row>
    <row r="599" spans="1:51" x14ac:dyDescent="0.2">
      <c r="A599">
        <v>10720640585</v>
      </c>
      <c r="B599" t="s">
        <v>61</v>
      </c>
      <c r="C599">
        <v>0</v>
      </c>
      <c r="D599">
        <v>28</v>
      </c>
      <c r="E599" s="1">
        <v>-1</v>
      </c>
      <c r="F599" t="s">
        <v>51</v>
      </c>
      <c r="G599">
        <v>10028</v>
      </c>
      <c r="H599" t="s">
        <v>52</v>
      </c>
      <c r="I599" t="s">
        <v>58</v>
      </c>
      <c r="J599" s="6" t="str">
        <f t="shared" si="9"/>
        <v>Manhattan-10028</v>
      </c>
      <c r="K599" s="2">
        <v>41009</v>
      </c>
      <c r="L599" s="3">
        <v>34.950000000000003</v>
      </c>
      <c r="M599">
        <v>0</v>
      </c>
      <c r="N599" s="3">
        <v>63.94</v>
      </c>
      <c r="O599">
        <v>13</v>
      </c>
      <c r="P599">
        <v>9</v>
      </c>
      <c r="Q599" s="1">
        <v>2449</v>
      </c>
      <c r="R599" s="3">
        <v>5.99</v>
      </c>
      <c r="S599">
        <v>0</v>
      </c>
      <c r="T599" s="3">
        <v>5.99</v>
      </c>
      <c r="U599">
        <v>2</v>
      </c>
      <c r="V599">
        <v>18</v>
      </c>
      <c r="W599" s="1">
        <v>434</v>
      </c>
      <c r="X599">
        <v>3</v>
      </c>
      <c r="Y599">
        <v>1</v>
      </c>
      <c r="Z599">
        <v>2</v>
      </c>
      <c r="AA599">
        <v>5</v>
      </c>
      <c r="AB599">
        <v>1</v>
      </c>
      <c r="AC599">
        <v>1</v>
      </c>
      <c r="AD599" t="s">
        <v>54</v>
      </c>
      <c r="AE599" s="4">
        <v>0</v>
      </c>
      <c r="AF599" s="4">
        <v>0</v>
      </c>
      <c r="AG599" s="4">
        <v>4.0000000000000001E-3</v>
      </c>
      <c r="AH599" s="4">
        <v>7.7999999999999996E-3</v>
      </c>
      <c r="AI599" s="4">
        <v>0</v>
      </c>
      <c r="AJ599" s="4">
        <v>0.1792</v>
      </c>
      <c r="AK599" s="4">
        <v>1.0800000000000001E-2</v>
      </c>
      <c r="AL599" s="4">
        <v>0</v>
      </c>
      <c r="AM599" s="4">
        <v>1.1900000000000001E-2</v>
      </c>
      <c r="AN599" s="4">
        <v>6.6000000000000003E-2</v>
      </c>
      <c r="AO599" s="4">
        <v>0</v>
      </c>
      <c r="AP599" s="4">
        <v>0.16309999999999999</v>
      </c>
      <c r="AQ599" s="4">
        <v>1.35E-2</v>
      </c>
      <c r="AR599" s="4">
        <v>0</v>
      </c>
      <c r="AS599" s="4">
        <v>0</v>
      </c>
      <c r="AT599" s="4">
        <v>9.4200000000000006E-2</v>
      </c>
      <c r="AU599" s="4">
        <v>0</v>
      </c>
      <c r="AV599" s="4">
        <v>2.5700000000000001E-2</v>
      </c>
      <c r="AW599" s="4">
        <v>0.34300000000000003</v>
      </c>
      <c r="AX599" s="4">
        <v>0</v>
      </c>
      <c r="AY599" s="4">
        <v>8.09E-2</v>
      </c>
    </row>
    <row r="600" spans="1:51" x14ac:dyDescent="0.2">
      <c r="A600">
        <v>10721163284</v>
      </c>
      <c r="B600" t="s">
        <v>50</v>
      </c>
      <c r="C600">
        <v>1</v>
      </c>
      <c r="D600">
        <v>37</v>
      </c>
      <c r="E600" s="1">
        <v>40000</v>
      </c>
      <c r="F600" t="s">
        <v>51</v>
      </c>
      <c r="G600">
        <v>11385</v>
      </c>
      <c r="H600" t="s">
        <v>52</v>
      </c>
      <c r="I600" t="s">
        <v>53</v>
      </c>
      <c r="J600" s="6" t="str">
        <f t="shared" si="9"/>
        <v>Queens-11385</v>
      </c>
      <c r="K600" s="2">
        <v>41009</v>
      </c>
      <c r="L600" s="3">
        <v>0</v>
      </c>
      <c r="M600">
        <v>34</v>
      </c>
      <c r="N600" s="3">
        <v>182.54</v>
      </c>
      <c r="O600">
        <v>37</v>
      </c>
      <c r="P600">
        <v>18</v>
      </c>
      <c r="Q600" s="1">
        <v>4518</v>
      </c>
      <c r="R600" s="3">
        <v>65.89</v>
      </c>
      <c r="S600">
        <v>38</v>
      </c>
      <c r="T600" s="3">
        <v>270.58</v>
      </c>
      <c r="U600">
        <v>51</v>
      </c>
      <c r="V600">
        <v>25</v>
      </c>
      <c r="W600" s="1">
        <v>6940</v>
      </c>
      <c r="X600">
        <v>5</v>
      </c>
      <c r="Y600">
        <v>3</v>
      </c>
      <c r="Z600">
        <v>4</v>
      </c>
      <c r="AA600">
        <v>12</v>
      </c>
      <c r="AB600">
        <v>4</v>
      </c>
      <c r="AC600">
        <v>5</v>
      </c>
      <c r="AD600">
        <v>2</v>
      </c>
      <c r="AE600" s="4">
        <v>0</v>
      </c>
      <c r="AF600" s="4">
        <v>1.4500000000000001E-2</v>
      </c>
      <c r="AG600" s="4">
        <v>0</v>
      </c>
      <c r="AH600" s="4">
        <v>6.1899999999999997E-2</v>
      </c>
      <c r="AI600" s="4">
        <v>0</v>
      </c>
      <c r="AJ600" s="4">
        <v>0.23530000000000001</v>
      </c>
      <c r="AK600" s="4">
        <v>4.7E-2</v>
      </c>
      <c r="AL600" s="4">
        <v>0</v>
      </c>
      <c r="AM600" s="4">
        <v>5.16E-2</v>
      </c>
      <c r="AN600" s="4">
        <v>0.16209999999999999</v>
      </c>
      <c r="AO600" s="4">
        <v>1.01E-2</v>
      </c>
      <c r="AP600" s="4">
        <v>6.3899999999999998E-2</v>
      </c>
      <c r="AQ600" s="4">
        <v>0</v>
      </c>
      <c r="AR600" s="4">
        <v>0</v>
      </c>
      <c r="AS600" s="4">
        <v>1.0999999999999999E-2</v>
      </c>
      <c r="AT600" s="4">
        <v>0.22589999999999999</v>
      </c>
      <c r="AU600" s="4">
        <v>0</v>
      </c>
      <c r="AV600" s="4">
        <v>5.7200000000000001E-2</v>
      </c>
      <c r="AW600" s="4">
        <v>3.44E-2</v>
      </c>
      <c r="AX600" s="4">
        <v>9.5999999999999992E-3</v>
      </c>
      <c r="AY600" s="4">
        <v>1.54E-2</v>
      </c>
    </row>
    <row r="601" spans="1:51" x14ac:dyDescent="0.2">
      <c r="A601">
        <v>107231988</v>
      </c>
      <c r="B601" t="s">
        <v>60</v>
      </c>
      <c r="C601">
        <v>1</v>
      </c>
      <c r="D601">
        <v>73</v>
      </c>
      <c r="E601" s="1">
        <v>75000</v>
      </c>
      <c r="F601" t="s">
        <v>51</v>
      </c>
      <c r="G601">
        <v>10028</v>
      </c>
      <c r="H601" t="s">
        <v>52</v>
      </c>
      <c r="I601" t="s">
        <v>58</v>
      </c>
      <c r="J601" s="6" t="str">
        <f t="shared" si="9"/>
        <v>Manhattan-10028</v>
      </c>
      <c r="K601" s="2">
        <v>38108</v>
      </c>
      <c r="L601" s="3">
        <v>0</v>
      </c>
      <c r="M601">
        <v>55</v>
      </c>
      <c r="N601" s="3">
        <v>16.489999999999998</v>
      </c>
      <c r="O601">
        <v>57</v>
      </c>
      <c r="P601">
        <v>8</v>
      </c>
      <c r="Q601" s="1">
        <v>4061</v>
      </c>
      <c r="R601" s="3">
        <v>0</v>
      </c>
      <c r="S601">
        <v>103</v>
      </c>
      <c r="T601" s="3">
        <v>32.75</v>
      </c>
      <c r="U601">
        <v>103</v>
      </c>
      <c r="V601">
        <v>16</v>
      </c>
      <c r="W601" s="1">
        <v>8384</v>
      </c>
      <c r="X601">
        <v>2</v>
      </c>
      <c r="Y601">
        <v>7</v>
      </c>
      <c r="Z601">
        <v>8</v>
      </c>
      <c r="AA601">
        <v>11</v>
      </c>
      <c r="AB601">
        <v>16</v>
      </c>
      <c r="AC601">
        <v>9</v>
      </c>
      <c r="AD601">
        <v>2</v>
      </c>
      <c r="AE601" s="4">
        <v>1.44E-2</v>
      </c>
      <c r="AF601" s="4">
        <v>0</v>
      </c>
      <c r="AG601" s="4">
        <v>0</v>
      </c>
      <c r="AH601" s="4">
        <v>2.7000000000000001E-3</v>
      </c>
      <c r="AI601" s="4">
        <v>0</v>
      </c>
      <c r="AJ601" s="4">
        <v>4.7699999999999999E-2</v>
      </c>
      <c r="AK601" s="4">
        <v>3.2399999999999998E-2</v>
      </c>
      <c r="AL601" s="4">
        <v>7.9100000000000004E-2</v>
      </c>
      <c r="AM601" s="4">
        <v>4.1999999999999997E-3</v>
      </c>
      <c r="AN601" s="4">
        <v>6.1999999999999998E-3</v>
      </c>
      <c r="AO601" s="4">
        <v>0</v>
      </c>
      <c r="AP601" s="4">
        <v>8.9999999999999993E-3</v>
      </c>
      <c r="AQ601" s="4">
        <v>0.1462</v>
      </c>
      <c r="AR601" s="4">
        <v>0</v>
      </c>
      <c r="AS601" s="4">
        <v>9.1999999999999998E-3</v>
      </c>
      <c r="AT601" s="4">
        <v>3.8399999999999997E-2</v>
      </c>
      <c r="AU601" s="4">
        <v>0</v>
      </c>
      <c r="AV601" s="4">
        <v>0.1022</v>
      </c>
      <c r="AW601" s="4">
        <v>0.40389999999999998</v>
      </c>
      <c r="AX601" s="4">
        <v>9.3299999999999994E-2</v>
      </c>
      <c r="AY601" s="4">
        <v>1.1299999999999999E-2</v>
      </c>
    </row>
    <row r="602" spans="1:51" x14ac:dyDescent="0.2">
      <c r="A602">
        <v>10723222583</v>
      </c>
      <c r="B602" t="s">
        <v>50</v>
      </c>
      <c r="C602">
        <v>1</v>
      </c>
      <c r="D602">
        <v>40</v>
      </c>
      <c r="E602" s="1">
        <v>-1</v>
      </c>
      <c r="F602" t="s">
        <v>57</v>
      </c>
      <c r="G602">
        <v>11201</v>
      </c>
      <c r="H602" t="s">
        <v>52</v>
      </c>
      <c r="I602" t="s">
        <v>56</v>
      </c>
      <c r="J602" s="6" t="str">
        <f t="shared" si="9"/>
        <v>Brooklyn-11201</v>
      </c>
      <c r="K602" s="2">
        <v>41009</v>
      </c>
      <c r="L602" s="3">
        <v>0</v>
      </c>
      <c r="M602">
        <v>30</v>
      </c>
      <c r="N602" s="3">
        <v>67.39</v>
      </c>
      <c r="O602">
        <v>34</v>
      </c>
      <c r="P602">
        <v>6</v>
      </c>
      <c r="Q602" s="1">
        <v>3590</v>
      </c>
      <c r="R602" s="3">
        <v>0</v>
      </c>
      <c r="S602">
        <v>57</v>
      </c>
      <c r="T602" s="3">
        <v>68.819999999999993</v>
      </c>
      <c r="U602">
        <v>59</v>
      </c>
      <c r="V602">
        <v>10</v>
      </c>
      <c r="W602" s="1">
        <v>6704</v>
      </c>
      <c r="X602">
        <v>10</v>
      </c>
      <c r="Y602">
        <v>4</v>
      </c>
      <c r="Z602">
        <v>2</v>
      </c>
      <c r="AA602">
        <v>8</v>
      </c>
      <c r="AB602">
        <v>1</v>
      </c>
      <c r="AC602">
        <v>3</v>
      </c>
      <c r="AD602">
        <v>4</v>
      </c>
      <c r="AE602" s="4">
        <v>0</v>
      </c>
      <c r="AF602" s="4">
        <v>0</v>
      </c>
      <c r="AG602" s="4">
        <v>4.7999999999999996E-3</v>
      </c>
      <c r="AH602" s="4">
        <v>4.8899999999999999E-2</v>
      </c>
      <c r="AI602" s="4">
        <v>0</v>
      </c>
      <c r="AJ602" s="4">
        <v>0.12130000000000001</v>
      </c>
      <c r="AK602" s="4">
        <v>9.9500000000000005E-2</v>
      </c>
      <c r="AL602" s="4">
        <v>0</v>
      </c>
      <c r="AM602" s="4">
        <v>9.8299999999999998E-2</v>
      </c>
      <c r="AN602" s="4">
        <v>4.3499999999999997E-2</v>
      </c>
      <c r="AO602" s="4">
        <v>8.0000000000000002E-3</v>
      </c>
      <c r="AP602" s="4">
        <v>3.8699999999999998E-2</v>
      </c>
      <c r="AQ602" s="4">
        <v>0.106</v>
      </c>
      <c r="AR602" s="4">
        <v>0</v>
      </c>
      <c r="AS602" s="4">
        <v>0</v>
      </c>
      <c r="AT602" s="4">
        <v>0</v>
      </c>
      <c r="AU602" s="4">
        <v>0</v>
      </c>
      <c r="AV602" s="4">
        <v>2.12E-2</v>
      </c>
      <c r="AW602" s="4">
        <v>0.25340000000000001</v>
      </c>
      <c r="AX602" s="4">
        <v>0.1565</v>
      </c>
      <c r="AY602" s="4">
        <v>0</v>
      </c>
    </row>
    <row r="603" spans="1:51" x14ac:dyDescent="0.2">
      <c r="A603">
        <v>1072406509</v>
      </c>
      <c r="B603" t="s">
        <v>50</v>
      </c>
      <c r="C603">
        <v>1</v>
      </c>
      <c r="D603">
        <v>47</v>
      </c>
      <c r="E603" s="1">
        <v>300000</v>
      </c>
      <c r="F603" t="s">
        <v>51</v>
      </c>
      <c r="G603">
        <v>11201</v>
      </c>
      <c r="H603" t="s">
        <v>52</v>
      </c>
      <c r="I603" t="s">
        <v>56</v>
      </c>
      <c r="J603" s="6" t="str">
        <f t="shared" si="9"/>
        <v>Brooklyn-11201</v>
      </c>
      <c r="K603" s="2">
        <v>39103</v>
      </c>
      <c r="L603" s="3">
        <v>0</v>
      </c>
      <c r="M603">
        <v>51</v>
      </c>
      <c r="N603" s="3">
        <v>26.39</v>
      </c>
      <c r="O603">
        <v>54</v>
      </c>
      <c r="P603">
        <v>8</v>
      </c>
      <c r="Q603" s="1">
        <v>4326</v>
      </c>
      <c r="R603" s="3">
        <v>0</v>
      </c>
      <c r="S603">
        <v>108</v>
      </c>
      <c r="T603" s="3">
        <v>136.74</v>
      </c>
      <c r="U603">
        <v>109</v>
      </c>
      <c r="V603">
        <v>26</v>
      </c>
      <c r="W603" s="1">
        <v>10241</v>
      </c>
      <c r="X603">
        <v>9</v>
      </c>
      <c r="Y603">
        <v>19</v>
      </c>
      <c r="Z603">
        <v>4</v>
      </c>
      <c r="AA603">
        <v>4</v>
      </c>
      <c r="AB603">
        <v>7</v>
      </c>
      <c r="AC603">
        <v>8</v>
      </c>
      <c r="AD603">
        <v>1</v>
      </c>
      <c r="AE603" s="4">
        <v>6.3E-2</v>
      </c>
      <c r="AF603" s="4">
        <v>0</v>
      </c>
      <c r="AG603" s="4">
        <v>0.06</v>
      </c>
      <c r="AH603" s="4">
        <v>4.8999999999999998E-3</v>
      </c>
      <c r="AI603" s="4">
        <v>0</v>
      </c>
      <c r="AJ603" s="4">
        <v>0.21129999999999999</v>
      </c>
      <c r="AK603" s="4">
        <v>9.0399999999999994E-2</v>
      </c>
      <c r="AL603" s="4">
        <v>0</v>
      </c>
      <c r="AM603" s="4">
        <v>3.6799999999999999E-2</v>
      </c>
      <c r="AN603" s="4">
        <v>5.8700000000000002E-2</v>
      </c>
      <c r="AO603" s="4">
        <v>0</v>
      </c>
      <c r="AP603" s="4">
        <v>6.9999999999999999E-4</v>
      </c>
      <c r="AQ603" s="4">
        <v>6.8000000000000005E-2</v>
      </c>
      <c r="AR603" s="4">
        <v>0</v>
      </c>
      <c r="AS603" s="4">
        <v>8.2000000000000003E-2</v>
      </c>
      <c r="AT603" s="4">
        <v>3.5799999999999998E-2</v>
      </c>
      <c r="AU603" s="4">
        <v>0</v>
      </c>
      <c r="AV603" s="4">
        <v>0.10390000000000001</v>
      </c>
      <c r="AW603" s="4">
        <v>0.16</v>
      </c>
      <c r="AX603" s="4">
        <v>1.9099999999999999E-2</v>
      </c>
      <c r="AY603" s="4">
        <v>5.4999999999999997E-3</v>
      </c>
    </row>
    <row r="604" spans="1:51" x14ac:dyDescent="0.2">
      <c r="A604">
        <v>10724117797</v>
      </c>
      <c r="B604" t="s">
        <v>59</v>
      </c>
      <c r="C604">
        <v>0</v>
      </c>
      <c r="D604">
        <v>59</v>
      </c>
      <c r="E604" s="1">
        <v>150000</v>
      </c>
      <c r="F604" t="s">
        <v>57</v>
      </c>
      <c r="G604">
        <v>10009</v>
      </c>
      <c r="H604" t="s">
        <v>52</v>
      </c>
      <c r="I604" t="s">
        <v>58</v>
      </c>
      <c r="J604" s="6" t="str">
        <f t="shared" si="9"/>
        <v>Manhattan-10009</v>
      </c>
      <c r="K604" s="2">
        <v>41221</v>
      </c>
      <c r="L604" s="3">
        <v>13.98</v>
      </c>
      <c r="M604">
        <v>0</v>
      </c>
      <c r="N604" s="3">
        <v>52.94</v>
      </c>
      <c r="O604">
        <v>10</v>
      </c>
      <c r="P604">
        <v>8</v>
      </c>
      <c r="Q604" s="1">
        <v>784</v>
      </c>
      <c r="R604" s="3">
        <v>61.9</v>
      </c>
      <c r="S604">
        <v>0</v>
      </c>
      <c r="T604" s="3">
        <v>82.89</v>
      </c>
      <c r="U604">
        <v>23</v>
      </c>
      <c r="V604">
        <v>13</v>
      </c>
      <c r="W604" s="1">
        <v>1967</v>
      </c>
      <c r="X604">
        <v>1</v>
      </c>
      <c r="Y604">
        <v>1</v>
      </c>
      <c r="Z604">
        <v>2</v>
      </c>
      <c r="AA604" t="s">
        <v>54</v>
      </c>
      <c r="AB604">
        <v>1</v>
      </c>
      <c r="AC604">
        <v>1</v>
      </c>
      <c r="AD604">
        <v>4</v>
      </c>
      <c r="AE604" s="4">
        <v>0</v>
      </c>
      <c r="AF604" s="4">
        <v>0</v>
      </c>
      <c r="AG604" s="4">
        <v>6.7100000000000007E-2</v>
      </c>
      <c r="AH604" s="4">
        <v>0</v>
      </c>
      <c r="AI604" s="4">
        <v>0</v>
      </c>
      <c r="AJ604" s="4">
        <v>8.8700000000000001E-2</v>
      </c>
      <c r="AK604" s="4">
        <v>0</v>
      </c>
      <c r="AL604" s="4">
        <v>0</v>
      </c>
      <c r="AM604" s="4">
        <v>7.6700000000000004E-2</v>
      </c>
      <c r="AN604" s="4">
        <v>0</v>
      </c>
      <c r="AO604" s="4">
        <v>0</v>
      </c>
      <c r="AP604" s="4">
        <v>0</v>
      </c>
      <c r="AQ604" s="4">
        <v>0.27429999999999999</v>
      </c>
      <c r="AR604" s="4">
        <v>0</v>
      </c>
      <c r="AS604" s="4">
        <v>0</v>
      </c>
      <c r="AT604" s="4">
        <v>9.5600000000000004E-2</v>
      </c>
      <c r="AU604" s="4">
        <v>0</v>
      </c>
      <c r="AV604" s="4">
        <v>4.8399999999999999E-2</v>
      </c>
      <c r="AW604" s="4">
        <v>0.31719999999999998</v>
      </c>
      <c r="AX604" s="4">
        <v>0</v>
      </c>
      <c r="AY604" s="4">
        <v>3.1899999999999998E-2</v>
      </c>
    </row>
    <row r="605" spans="1:51" x14ac:dyDescent="0.2">
      <c r="A605">
        <v>10725776231</v>
      </c>
      <c r="B605" t="s">
        <v>55</v>
      </c>
      <c r="C605">
        <v>1</v>
      </c>
      <c r="D605">
        <v>34</v>
      </c>
      <c r="E605" s="1">
        <v>100000</v>
      </c>
      <c r="F605" t="s">
        <v>51</v>
      </c>
      <c r="G605">
        <v>10021</v>
      </c>
      <c r="H605" t="s">
        <v>52</v>
      </c>
      <c r="I605" t="s">
        <v>58</v>
      </c>
      <c r="J605" s="6" t="str">
        <f t="shared" si="9"/>
        <v>Manhattan-10021</v>
      </c>
      <c r="K605" s="2">
        <v>41009</v>
      </c>
      <c r="L605" s="3">
        <v>160.76</v>
      </c>
      <c r="M605">
        <v>0</v>
      </c>
      <c r="N605" s="3">
        <v>138.02000000000001</v>
      </c>
      <c r="O605">
        <v>26</v>
      </c>
      <c r="P605">
        <v>9</v>
      </c>
      <c r="Q605" s="1">
        <v>4174</v>
      </c>
      <c r="R605" s="3">
        <v>202.69</v>
      </c>
      <c r="S605">
        <v>3</v>
      </c>
      <c r="T605" s="3">
        <v>138.03</v>
      </c>
      <c r="U605">
        <v>36</v>
      </c>
      <c r="V605">
        <v>10</v>
      </c>
      <c r="W605" s="1">
        <v>6352</v>
      </c>
      <c r="X605">
        <v>4</v>
      </c>
      <c r="Y605">
        <v>8</v>
      </c>
      <c r="Z605">
        <v>6</v>
      </c>
      <c r="AA605">
        <v>2</v>
      </c>
      <c r="AB605">
        <v>3</v>
      </c>
      <c r="AC605">
        <v>2</v>
      </c>
      <c r="AD605">
        <v>1</v>
      </c>
      <c r="AE605" s="4">
        <v>4.3700000000000003E-2</v>
      </c>
      <c r="AF605" s="4">
        <v>1.35E-2</v>
      </c>
      <c r="AG605" s="4">
        <v>0</v>
      </c>
      <c r="AH605" s="4">
        <v>3.0499999999999999E-2</v>
      </c>
      <c r="AI605" s="4">
        <v>0</v>
      </c>
      <c r="AJ605" s="4">
        <v>0.1905</v>
      </c>
      <c r="AK605" s="4">
        <v>9.2399999999999996E-2</v>
      </c>
      <c r="AL605" s="4">
        <v>0</v>
      </c>
      <c r="AM605" s="4">
        <v>9.6799999999999997E-2</v>
      </c>
      <c r="AN605" s="4">
        <v>0.1421</v>
      </c>
      <c r="AO605" s="4">
        <v>1.41E-2</v>
      </c>
      <c r="AP605" s="4">
        <v>4.7600000000000003E-2</v>
      </c>
      <c r="AQ605" s="4">
        <v>1.67E-2</v>
      </c>
      <c r="AR605" s="4">
        <v>0</v>
      </c>
      <c r="AS605" s="4">
        <v>1.55E-2</v>
      </c>
      <c r="AT605" s="4">
        <v>2.1899999999999999E-2</v>
      </c>
      <c r="AU605" s="4">
        <v>0</v>
      </c>
      <c r="AV605" s="4">
        <v>6.6400000000000001E-2</v>
      </c>
      <c r="AW605" s="4">
        <v>0.1391</v>
      </c>
      <c r="AX605" s="4">
        <v>1.8700000000000001E-2</v>
      </c>
      <c r="AY605" s="4">
        <v>5.0500000000000003E-2</v>
      </c>
    </row>
    <row r="606" spans="1:51" x14ac:dyDescent="0.2">
      <c r="A606">
        <v>10726210228</v>
      </c>
      <c r="B606" t="s">
        <v>59</v>
      </c>
      <c r="C606">
        <v>0</v>
      </c>
      <c r="D606">
        <v>31</v>
      </c>
      <c r="E606" s="1">
        <v>300000</v>
      </c>
      <c r="F606" t="s">
        <v>57</v>
      </c>
      <c r="G606">
        <v>10065</v>
      </c>
      <c r="H606" t="s">
        <v>52</v>
      </c>
      <c r="I606" t="s">
        <v>58</v>
      </c>
      <c r="J606" s="6" t="str">
        <f t="shared" si="9"/>
        <v>Manhattan-10065</v>
      </c>
      <c r="K606" s="2">
        <v>41009</v>
      </c>
      <c r="L606" s="3">
        <v>6.99</v>
      </c>
      <c r="M606">
        <v>0</v>
      </c>
      <c r="N606" s="3">
        <v>87.94</v>
      </c>
      <c r="O606">
        <v>7</v>
      </c>
      <c r="P606">
        <v>7</v>
      </c>
      <c r="Q606" s="1">
        <v>1113</v>
      </c>
      <c r="R606" s="3">
        <v>5.99</v>
      </c>
      <c r="S606">
        <v>0</v>
      </c>
      <c r="T606" s="3">
        <v>0</v>
      </c>
      <c r="U606">
        <v>1</v>
      </c>
      <c r="V606">
        <v>7</v>
      </c>
      <c r="W606" s="1">
        <v>242</v>
      </c>
      <c r="X606">
        <v>1</v>
      </c>
      <c r="Y606">
        <v>1</v>
      </c>
      <c r="Z606" t="s">
        <v>54</v>
      </c>
      <c r="AA606">
        <v>3</v>
      </c>
      <c r="AB606">
        <v>1</v>
      </c>
      <c r="AC606">
        <v>1</v>
      </c>
      <c r="AD606" t="s">
        <v>54</v>
      </c>
      <c r="AE606" s="4">
        <v>0</v>
      </c>
      <c r="AF606" s="4">
        <v>4.5199999999999997E-2</v>
      </c>
      <c r="AG606" s="4">
        <v>0</v>
      </c>
      <c r="AH606" s="4">
        <v>0</v>
      </c>
      <c r="AI606" s="4">
        <v>0</v>
      </c>
      <c r="AJ606" s="4">
        <v>0.24129999999999999</v>
      </c>
      <c r="AK606" s="4">
        <v>6.3100000000000003E-2</v>
      </c>
      <c r="AL606" s="4">
        <v>0</v>
      </c>
      <c r="AM606" s="4">
        <v>0.1333</v>
      </c>
      <c r="AN606" s="4">
        <v>5.6899999999999999E-2</v>
      </c>
      <c r="AO606" s="4">
        <v>0</v>
      </c>
      <c r="AP606" s="4">
        <v>0</v>
      </c>
      <c r="AQ606" s="4">
        <v>7.2300000000000003E-2</v>
      </c>
      <c r="AR606" s="4">
        <v>0</v>
      </c>
      <c r="AS606" s="4">
        <v>0</v>
      </c>
      <c r="AT606" s="4">
        <v>0.17949999999999999</v>
      </c>
      <c r="AU606" s="4">
        <v>0</v>
      </c>
      <c r="AV606" s="4">
        <v>0</v>
      </c>
      <c r="AW606" s="4">
        <v>2.3999999999999998E-3</v>
      </c>
      <c r="AX606" s="4">
        <v>0</v>
      </c>
      <c r="AY606" s="4">
        <v>0.20599999999999999</v>
      </c>
    </row>
    <row r="607" spans="1:51" x14ac:dyDescent="0.2">
      <c r="A607">
        <v>10726410520</v>
      </c>
      <c r="B607" t="s">
        <v>59</v>
      </c>
      <c r="C607">
        <v>1</v>
      </c>
      <c r="D607">
        <v>31</v>
      </c>
      <c r="E607" s="1">
        <v>35000</v>
      </c>
      <c r="F607" t="s">
        <v>51</v>
      </c>
      <c r="G607">
        <v>10023</v>
      </c>
      <c r="H607" t="s">
        <v>52</v>
      </c>
      <c r="I607" t="s">
        <v>58</v>
      </c>
      <c r="J607" s="6" t="str">
        <f t="shared" si="9"/>
        <v>Manhattan-10023</v>
      </c>
      <c r="K607" s="2">
        <v>41009</v>
      </c>
      <c r="L607" s="3">
        <v>0</v>
      </c>
      <c r="M607">
        <v>15</v>
      </c>
      <c r="N607" s="3">
        <v>0.01</v>
      </c>
      <c r="O607">
        <v>17</v>
      </c>
      <c r="P607">
        <v>1</v>
      </c>
      <c r="Q607" s="1">
        <v>2821</v>
      </c>
      <c r="R607" s="3">
        <v>0</v>
      </c>
      <c r="S607">
        <v>45</v>
      </c>
      <c r="T607" s="3">
        <v>6.05</v>
      </c>
      <c r="U607">
        <v>45</v>
      </c>
      <c r="V607">
        <v>8</v>
      </c>
      <c r="W607" s="1">
        <v>6868</v>
      </c>
      <c r="X607">
        <v>7</v>
      </c>
      <c r="Y607">
        <v>5</v>
      </c>
      <c r="Z607">
        <v>2</v>
      </c>
      <c r="AA607" t="s">
        <v>54</v>
      </c>
      <c r="AB607" t="s">
        <v>54</v>
      </c>
      <c r="AC607" t="s">
        <v>54</v>
      </c>
      <c r="AD607">
        <v>1</v>
      </c>
      <c r="AE607" s="4">
        <v>0</v>
      </c>
      <c r="AF607" s="4">
        <v>0</v>
      </c>
      <c r="AG607" s="4">
        <v>0</v>
      </c>
      <c r="AH607" s="4">
        <v>3.0000000000000001E-3</v>
      </c>
      <c r="AI607" s="4">
        <v>0</v>
      </c>
      <c r="AJ607" s="4">
        <v>0.1318</v>
      </c>
      <c r="AK607" s="4">
        <v>1.95E-2</v>
      </c>
      <c r="AL607" s="4">
        <v>0</v>
      </c>
      <c r="AM607" s="4">
        <v>7.4999999999999997E-2</v>
      </c>
      <c r="AN607" s="4">
        <v>3.7900000000000003E-2</v>
      </c>
      <c r="AO607" s="4">
        <v>0</v>
      </c>
      <c r="AP607" s="4">
        <v>2.4E-2</v>
      </c>
      <c r="AQ607" s="4">
        <v>0</v>
      </c>
      <c r="AR607" s="4">
        <v>0</v>
      </c>
      <c r="AS607" s="4">
        <v>0</v>
      </c>
      <c r="AT607" s="4">
        <v>0.48820000000000002</v>
      </c>
      <c r="AU607" s="4">
        <v>0</v>
      </c>
      <c r="AV607" s="4">
        <v>1.8499999999999999E-2</v>
      </c>
      <c r="AW607" s="4">
        <v>0.14330000000000001</v>
      </c>
      <c r="AX607" s="4">
        <v>0</v>
      </c>
      <c r="AY607" s="4">
        <v>5.8799999999999998E-2</v>
      </c>
    </row>
    <row r="608" spans="1:51" x14ac:dyDescent="0.2">
      <c r="A608">
        <v>10726919365</v>
      </c>
      <c r="B608" t="s">
        <v>55</v>
      </c>
      <c r="C608">
        <v>1</v>
      </c>
      <c r="D608">
        <v>39</v>
      </c>
      <c r="E608" s="1">
        <v>45000</v>
      </c>
      <c r="F608" t="s">
        <v>51</v>
      </c>
      <c r="G608">
        <v>11226</v>
      </c>
      <c r="H608" t="s">
        <v>52</v>
      </c>
      <c r="I608" t="s">
        <v>56</v>
      </c>
      <c r="J608" s="6" t="str">
        <f t="shared" si="9"/>
        <v>Brooklyn-11226</v>
      </c>
      <c r="K608" s="2">
        <v>41012</v>
      </c>
      <c r="L608" s="3">
        <v>0</v>
      </c>
      <c r="M608">
        <v>22</v>
      </c>
      <c r="N608" s="3">
        <v>93.35</v>
      </c>
      <c r="O608">
        <v>24</v>
      </c>
      <c r="P608">
        <v>14</v>
      </c>
      <c r="Q608" s="1">
        <v>8050</v>
      </c>
      <c r="R608" s="3">
        <v>11.98</v>
      </c>
      <c r="S608">
        <v>41</v>
      </c>
      <c r="T608" s="3">
        <v>166.47</v>
      </c>
      <c r="U608">
        <v>44</v>
      </c>
      <c r="V608">
        <v>24</v>
      </c>
      <c r="W608" s="1">
        <v>16907</v>
      </c>
      <c r="X608">
        <v>2</v>
      </c>
      <c r="Y608">
        <v>3</v>
      </c>
      <c r="Z608">
        <v>6</v>
      </c>
      <c r="AA608">
        <v>2</v>
      </c>
      <c r="AB608">
        <v>3</v>
      </c>
      <c r="AC608">
        <v>1</v>
      </c>
      <c r="AD608">
        <v>5</v>
      </c>
      <c r="AE608" s="4">
        <v>8.8599999999999998E-2</v>
      </c>
      <c r="AF608" s="4">
        <v>0</v>
      </c>
      <c r="AG608" s="4">
        <v>1.01E-2</v>
      </c>
      <c r="AH608" s="4">
        <v>3.3099999999999997E-2</v>
      </c>
      <c r="AI608" s="4">
        <v>0</v>
      </c>
      <c r="AJ608" s="4">
        <v>0.11219999999999999</v>
      </c>
      <c r="AK608" s="4">
        <v>8.8700000000000001E-2</v>
      </c>
      <c r="AL608" s="4">
        <v>0</v>
      </c>
      <c r="AM608" s="4">
        <v>7.8700000000000006E-2</v>
      </c>
      <c r="AN608" s="4">
        <v>9.8500000000000004E-2</v>
      </c>
      <c r="AO608" s="4">
        <v>1.1999999999999999E-3</v>
      </c>
      <c r="AP608" s="4">
        <v>2.9399999999999999E-2</v>
      </c>
      <c r="AQ608" s="4">
        <v>1.9099999999999999E-2</v>
      </c>
      <c r="AR608" s="4">
        <v>0</v>
      </c>
      <c r="AS608" s="4">
        <v>4.4400000000000002E-2</v>
      </c>
      <c r="AT608" s="4">
        <v>3.1699999999999999E-2</v>
      </c>
      <c r="AU608" s="4">
        <v>5.4999999999999997E-3</v>
      </c>
      <c r="AV608" s="4">
        <v>1.01E-2</v>
      </c>
      <c r="AW608" s="4">
        <v>0.33639999999999998</v>
      </c>
      <c r="AX608" s="4">
        <v>0</v>
      </c>
      <c r="AY608" s="4">
        <v>1.23E-2</v>
      </c>
    </row>
    <row r="609" spans="1:51" x14ac:dyDescent="0.2">
      <c r="A609">
        <v>10728063904</v>
      </c>
      <c r="B609" t="s">
        <v>55</v>
      </c>
      <c r="C609">
        <v>1</v>
      </c>
      <c r="D609">
        <v>50</v>
      </c>
      <c r="E609" s="1">
        <v>150000</v>
      </c>
      <c r="F609" t="s">
        <v>51</v>
      </c>
      <c r="G609">
        <v>10014</v>
      </c>
      <c r="H609" t="s">
        <v>52</v>
      </c>
      <c r="I609" t="s">
        <v>58</v>
      </c>
      <c r="J609" s="6" t="str">
        <f t="shared" si="9"/>
        <v>Manhattan-10014</v>
      </c>
      <c r="K609" s="2">
        <v>41054</v>
      </c>
      <c r="L609" s="3">
        <v>74.89</v>
      </c>
      <c r="M609">
        <v>0</v>
      </c>
      <c r="N609" s="3">
        <v>41.9</v>
      </c>
      <c r="O609">
        <v>16</v>
      </c>
      <c r="P609">
        <v>6</v>
      </c>
      <c r="Q609" s="1">
        <v>4248</v>
      </c>
      <c r="R609" s="3">
        <v>146.77000000000001</v>
      </c>
      <c r="S609">
        <v>0</v>
      </c>
      <c r="T609" s="3">
        <v>73.88</v>
      </c>
      <c r="U609">
        <v>29</v>
      </c>
      <c r="V609">
        <v>12</v>
      </c>
      <c r="W609" s="1">
        <v>7747</v>
      </c>
      <c r="X609">
        <v>3</v>
      </c>
      <c r="Y609" t="s">
        <v>54</v>
      </c>
      <c r="Z609">
        <v>3</v>
      </c>
      <c r="AA609">
        <v>4</v>
      </c>
      <c r="AB609">
        <v>3</v>
      </c>
      <c r="AC609">
        <v>1</v>
      </c>
      <c r="AD609">
        <v>2</v>
      </c>
      <c r="AE609" s="4">
        <v>0</v>
      </c>
      <c r="AF609" s="4">
        <v>0</v>
      </c>
      <c r="AG609" s="4">
        <v>6.8999999999999999E-3</v>
      </c>
      <c r="AH609" s="4">
        <v>0</v>
      </c>
      <c r="AI609" s="4">
        <v>0</v>
      </c>
      <c r="AJ609" s="4">
        <v>2.81E-2</v>
      </c>
      <c r="AK609" s="4">
        <v>1.67E-2</v>
      </c>
      <c r="AL609" s="4">
        <v>0</v>
      </c>
      <c r="AM609" s="4">
        <v>0</v>
      </c>
      <c r="AN609" s="4">
        <v>2.5499999999999998E-2</v>
      </c>
      <c r="AO609" s="4">
        <v>6.7999999999999996E-3</v>
      </c>
      <c r="AP609" s="4">
        <v>0.47310000000000002</v>
      </c>
      <c r="AQ609" s="4">
        <v>0</v>
      </c>
      <c r="AR609" s="4">
        <v>0</v>
      </c>
      <c r="AS609" s="4">
        <v>0</v>
      </c>
      <c r="AT609" s="4">
        <v>0.40350000000000003</v>
      </c>
      <c r="AU609" s="4">
        <v>0</v>
      </c>
      <c r="AV609" s="4">
        <v>0</v>
      </c>
      <c r="AW609" s="4">
        <v>1.29E-2</v>
      </c>
      <c r="AX609" s="4">
        <v>0</v>
      </c>
      <c r="AY609" s="4">
        <v>2.6599999999999999E-2</v>
      </c>
    </row>
    <row r="610" spans="1:51" x14ac:dyDescent="0.2">
      <c r="A610">
        <v>10729025660</v>
      </c>
      <c r="B610" t="s">
        <v>55</v>
      </c>
      <c r="C610">
        <v>1</v>
      </c>
      <c r="D610">
        <v>56</v>
      </c>
      <c r="E610" s="1">
        <v>175000</v>
      </c>
      <c r="F610" t="s">
        <v>51</v>
      </c>
      <c r="G610">
        <v>10019</v>
      </c>
      <c r="H610" t="s">
        <v>52</v>
      </c>
      <c r="I610" t="s">
        <v>58</v>
      </c>
      <c r="J610" s="6" t="str">
        <f t="shared" si="9"/>
        <v>Manhattan-10019</v>
      </c>
      <c r="K610" s="2">
        <v>41237</v>
      </c>
      <c r="L610" s="3">
        <v>7.98</v>
      </c>
      <c r="M610">
        <v>26</v>
      </c>
      <c r="N610" s="3">
        <v>69.959999999999994</v>
      </c>
      <c r="O610">
        <v>31</v>
      </c>
      <c r="P610">
        <v>9</v>
      </c>
      <c r="Q610" s="1">
        <v>2504</v>
      </c>
      <c r="R610" s="3">
        <v>7.98</v>
      </c>
      <c r="S610">
        <v>47</v>
      </c>
      <c r="T610" s="3">
        <v>69.97</v>
      </c>
      <c r="U610">
        <v>50</v>
      </c>
      <c r="V610">
        <v>10</v>
      </c>
      <c r="W610" s="1">
        <v>4486</v>
      </c>
      <c r="X610">
        <v>4</v>
      </c>
      <c r="Y610">
        <v>5</v>
      </c>
      <c r="Z610">
        <v>8</v>
      </c>
      <c r="AA610">
        <v>2</v>
      </c>
      <c r="AB610">
        <v>3</v>
      </c>
      <c r="AC610">
        <v>3</v>
      </c>
      <c r="AD610">
        <v>4</v>
      </c>
      <c r="AE610" s="4">
        <v>0.35909999999999997</v>
      </c>
      <c r="AF610" s="4">
        <v>0</v>
      </c>
      <c r="AG610" s="4">
        <v>7.3000000000000001E-3</v>
      </c>
      <c r="AH610" s="4">
        <v>0</v>
      </c>
      <c r="AI610" s="4">
        <v>0</v>
      </c>
      <c r="AJ610" s="4">
        <v>3.1E-2</v>
      </c>
      <c r="AK610" s="4">
        <v>5.2999999999999999E-2</v>
      </c>
      <c r="AL610" s="4">
        <v>0</v>
      </c>
      <c r="AM610" s="4">
        <v>1.1299999999999999E-2</v>
      </c>
      <c r="AN610" s="4">
        <v>2.29E-2</v>
      </c>
      <c r="AO610" s="4">
        <v>0</v>
      </c>
      <c r="AP610" s="4">
        <v>0</v>
      </c>
      <c r="AQ610" s="4">
        <v>0.1779</v>
      </c>
      <c r="AR610" s="4">
        <v>0</v>
      </c>
      <c r="AS610" s="4">
        <v>0</v>
      </c>
      <c r="AT610" s="4">
        <v>9.7000000000000003E-2</v>
      </c>
      <c r="AU610" s="4">
        <v>0</v>
      </c>
      <c r="AV610" s="4">
        <v>2.92E-2</v>
      </c>
      <c r="AW610" s="4">
        <v>7.51E-2</v>
      </c>
      <c r="AX610" s="4">
        <v>0.12959999999999999</v>
      </c>
      <c r="AY610" s="4">
        <v>6.4999999999999997E-3</v>
      </c>
    </row>
    <row r="611" spans="1:51" x14ac:dyDescent="0.2">
      <c r="A611">
        <v>10729574626</v>
      </c>
      <c r="B611" t="s">
        <v>61</v>
      </c>
      <c r="C611">
        <v>0</v>
      </c>
      <c r="D611">
        <v>36</v>
      </c>
      <c r="E611" s="1">
        <v>250000</v>
      </c>
      <c r="F611" t="s">
        <v>51</v>
      </c>
      <c r="G611">
        <v>10010</v>
      </c>
      <c r="H611" t="s">
        <v>52</v>
      </c>
      <c r="I611" t="s">
        <v>58</v>
      </c>
      <c r="J611" s="6" t="str">
        <f t="shared" si="9"/>
        <v>Manhattan-10010</v>
      </c>
      <c r="K611" s="2">
        <v>42386</v>
      </c>
      <c r="L611" s="3">
        <v>27.96</v>
      </c>
      <c r="M611">
        <v>0</v>
      </c>
      <c r="N611" s="3">
        <v>35.97</v>
      </c>
      <c r="O611">
        <v>8</v>
      </c>
      <c r="P611">
        <v>5</v>
      </c>
      <c r="Q611" s="1">
        <v>1037</v>
      </c>
      <c r="R611" s="3">
        <v>63.9</v>
      </c>
      <c r="S611">
        <v>0</v>
      </c>
      <c r="T611" s="3">
        <v>41.97</v>
      </c>
      <c r="U611">
        <v>15</v>
      </c>
      <c r="V611">
        <v>7</v>
      </c>
      <c r="W611" s="1">
        <v>1736</v>
      </c>
      <c r="X611">
        <v>2</v>
      </c>
      <c r="Y611" t="s">
        <v>54</v>
      </c>
      <c r="Z611" t="s">
        <v>54</v>
      </c>
      <c r="AA611" t="s">
        <v>54</v>
      </c>
      <c r="AB611" t="s">
        <v>54</v>
      </c>
      <c r="AC611">
        <v>3</v>
      </c>
      <c r="AD611">
        <v>3</v>
      </c>
      <c r="AE611" s="4">
        <v>0.1135</v>
      </c>
      <c r="AF611" s="4">
        <v>0</v>
      </c>
      <c r="AG611" s="4">
        <v>0</v>
      </c>
      <c r="AH611" s="4">
        <v>6.7000000000000002E-3</v>
      </c>
      <c r="AI611" s="4">
        <v>3.2300000000000002E-2</v>
      </c>
      <c r="AJ611" s="4">
        <v>2.92E-2</v>
      </c>
      <c r="AK611" s="4">
        <v>0</v>
      </c>
      <c r="AL611" s="4">
        <v>0</v>
      </c>
      <c r="AM611" s="4">
        <v>7.5499999999999998E-2</v>
      </c>
      <c r="AN611" s="4">
        <v>6.4600000000000005E-2</v>
      </c>
      <c r="AO611" s="4">
        <v>0</v>
      </c>
      <c r="AP611" s="4">
        <v>0.02</v>
      </c>
      <c r="AQ611" s="4">
        <v>6.7000000000000002E-3</v>
      </c>
      <c r="AR611" s="4">
        <v>0</v>
      </c>
      <c r="AS611" s="4">
        <v>0</v>
      </c>
      <c r="AT611" s="4">
        <v>3.8399999999999997E-2</v>
      </c>
      <c r="AU611" s="4">
        <v>0</v>
      </c>
      <c r="AV611" s="4">
        <v>4.3400000000000001E-2</v>
      </c>
      <c r="AW611" s="4">
        <v>0.4027</v>
      </c>
      <c r="AX611" s="4">
        <v>0.13350000000000001</v>
      </c>
      <c r="AY611" s="4">
        <v>3.3500000000000002E-2</v>
      </c>
    </row>
    <row r="612" spans="1:51" x14ac:dyDescent="0.2">
      <c r="A612">
        <v>10732123114</v>
      </c>
      <c r="B612" t="s">
        <v>59</v>
      </c>
      <c r="C612">
        <v>0</v>
      </c>
      <c r="D612">
        <v>36</v>
      </c>
      <c r="E612" s="1">
        <v>200000</v>
      </c>
      <c r="F612" t="s">
        <v>57</v>
      </c>
      <c r="G612">
        <v>11217</v>
      </c>
      <c r="H612" t="s">
        <v>52</v>
      </c>
      <c r="I612" t="s">
        <v>56</v>
      </c>
      <c r="J612" s="6" t="str">
        <f t="shared" si="9"/>
        <v>Brooklyn-11217</v>
      </c>
      <c r="K612" s="2">
        <v>41011</v>
      </c>
      <c r="L612" s="3">
        <v>53.92</v>
      </c>
      <c r="M612">
        <v>0</v>
      </c>
      <c r="N612" s="3">
        <v>29.93</v>
      </c>
      <c r="O612">
        <v>10</v>
      </c>
      <c r="P612">
        <v>6</v>
      </c>
      <c r="Q612" s="1">
        <v>1364</v>
      </c>
      <c r="R612" s="3">
        <v>65.900000000000006</v>
      </c>
      <c r="S612">
        <v>0</v>
      </c>
      <c r="T612" s="3">
        <v>35.92</v>
      </c>
      <c r="U612">
        <v>13</v>
      </c>
      <c r="V612">
        <v>7</v>
      </c>
      <c r="W612" s="1">
        <v>2337</v>
      </c>
      <c r="X612">
        <v>3</v>
      </c>
      <c r="Y612">
        <v>4</v>
      </c>
      <c r="Z612" t="s">
        <v>54</v>
      </c>
      <c r="AA612" t="s">
        <v>54</v>
      </c>
      <c r="AB612">
        <v>1</v>
      </c>
      <c r="AC612">
        <v>1</v>
      </c>
      <c r="AD612">
        <v>1</v>
      </c>
      <c r="AE612" s="4">
        <v>7.5399999999999995E-2</v>
      </c>
      <c r="AF612" s="4">
        <v>0</v>
      </c>
      <c r="AG612" s="4">
        <v>1.6400000000000001E-2</v>
      </c>
      <c r="AH612" s="4">
        <v>0</v>
      </c>
      <c r="AI612" s="4">
        <v>0</v>
      </c>
      <c r="AJ612" s="4">
        <v>8.5900000000000004E-2</v>
      </c>
      <c r="AK612" s="4">
        <v>6.1800000000000001E-2</v>
      </c>
      <c r="AL612" s="4">
        <v>2.7300000000000001E-2</v>
      </c>
      <c r="AM612" s="4">
        <v>1.09E-2</v>
      </c>
      <c r="AN612" s="4">
        <v>0.1084</v>
      </c>
      <c r="AO612" s="4">
        <v>2.3199999999999998E-2</v>
      </c>
      <c r="AP612" s="4">
        <v>4.4600000000000001E-2</v>
      </c>
      <c r="AQ612" s="4">
        <v>9.6100000000000005E-2</v>
      </c>
      <c r="AR612" s="4">
        <v>0</v>
      </c>
      <c r="AS612" s="4">
        <v>5.6899999999999999E-2</v>
      </c>
      <c r="AT612" s="4">
        <v>1.6000000000000001E-3</v>
      </c>
      <c r="AU612" s="4">
        <v>0</v>
      </c>
      <c r="AV612" s="4">
        <v>0.1163</v>
      </c>
      <c r="AW612" s="4">
        <v>0.2298</v>
      </c>
      <c r="AX612" s="4">
        <v>3.8300000000000001E-2</v>
      </c>
      <c r="AY612" s="4">
        <v>7.3000000000000001E-3</v>
      </c>
    </row>
    <row r="613" spans="1:51" x14ac:dyDescent="0.2">
      <c r="A613">
        <v>1073218895</v>
      </c>
      <c r="B613" t="s">
        <v>55</v>
      </c>
      <c r="C613">
        <v>0</v>
      </c>
      <c r="D613">
        <v>66</v>
      </c>
      <c r="E613" s="1">
        <v>75000</v>
      </c>
      <c r="F613" t="s">
        <v>51</v>
      </c>
      <c r="G613">
        <v>10003</v>
      </c>
      <c r="H613" t="s">
        <v>52</v>
      </c>
      <c r="I613" t="s">
        <v>58</v>
      </c>
      <c r="J613" s="6" t="str">
        <f t="shared" si="9"/>
        <v>Manhattan-10003</v>
      </c>
      <c r="K613" s="2">
        <v>38837</v>
      </c>
      <c r="L613" s="3">
        <v>85.87</v>
      </c>
      <c r="M613">
        <v>0</v>
      </c>
      <c r="N613" s="3">
        <v>0</v>
      </c>
      <c r="O613">
        <v>13</v>
      </c>
      <c r="P613" t="e">
        <v>#N/A</v>
      </c>
      <c r="Q613" s="1">
        <v>2015</v>
      </c>
      <c r="R613" s="3">
        <v>133.79</v>
      </c>
      <c r="S613">
        <v>0</v>
      </c>
      <c r="T613" s="3">
        <v>0.02</v>
      </c>
      <c r="U613">
        <v>21</v>
      </c>
      <c r="V613" t="e">
        <v>#N/A</v>
      </c>
      <c r="W613" s="1">
        <v>3234</v>
      </c>
      <c r="X613">
        <v>3</v>
      </c>
      <c r="Y613">
        <v>1</v>
      </c>
      <c r="Z613">
        <v>1</v>
      </c>
      <c r="AA613">
        <v>1</v>
      </c>
      <c r="AB613">
        <v>3</v>
      </c>
      <c r="AC613">
        <v>1</v>
      </c>
      <c r="AD613">
        <v>3</v>
      </c>
      <c r="AE613" s="4">
        <v>0</v>
      </c>
      <c r="AF613" s="4">
        <v>0</v>
      </c>
      <c r="AG613" s="4">
        <v>5.1999999999999998E-2</v>
      </c>
      <c r="AH613" s="4">
        <v>0</v>
      </c>
      <c r="AI613" s="4">
        <v>0</v>
      </c>
      <c r="AJ613" s="4">
        <v>0.2082</v>
      </c>
      <c r="AK613" s="4">
        <v>8.0199999999999994E-2</v>
      </c>
      <c r="AL613" s="4">
        <v>0</v>
      </c>
      <c r="AM613" s="4">
        <v>0</v>
      </c>
      <c r="AN613" s="4">
        <v>4.7399999999999998E-2</v>
      </c>
      <c r="AO613" s="4">
        <v>5.4399999999999997E-2</v>
      </c>
      <c r="AP613" s="4">
        <v>0.1452</v>
      </c>
      <c r="AQ613" s="4">
        <v>2.53E-2</v>
      </c>
      <c r="AR613" s="4">
        <v>0</v>
      </c>
      <c r="AS613" s="4">
        <v>0</v>
      </c>
      <c r="AT613" s="4">
        <v>3.7199999999999997E-2</v>
      </c>
      <c r="AU613" s="4">
        <v>6.3200000000000006E-2</v>
      </c>
      <c r="AV613" s="4">
        <v>0</v>
      </c>
      <c r="AW613" s="4">
        <v>0.2117</v>
      </c>
      <c r="AX613" s="4">
        <v>0</v>
      </c>
      <c r="AY613" s="4">
        <v>7.51E-2</v>
      </c>
    </row>
    <row r="614" spans="1:51" x14ac:dyDescent="0.2">
      <c r="A614">
        <v>10738404</v>
      </c>
      <c r="B614" t="s">
        <v>50</v>
      </c>
      <c r="C614">
        <v>1</v>
      </c>
      <c r="D614">
        <v>53</v>
      </c>
      <c r="E614" s="1">
        <v>100000</v>
      </c>
      <c r="F614" t="s">
        <v>57</v>
      </c>
      <c r="G614">
        <v>10021</v>
      </c>
      <c r="H614" t="s">
        <v>52</v>
      </c>
      <c r="I614" t="s">
        <v>58</v>
      </c>
      <c r="J614" s="6" t="str">
        <f t="shared" si="9"/>
        <v>Manhattan-10021</v>
      </c>
      <c r="K614" s="2">
        <v>37587</v>
      </c>
      <c r="L614" s="3">
        <v>0</v>
      </c>
      <c r="M614">
        <v>38</v>
      </c>
      <c r="N614" s="3">
        <v>2.04</v>
      </c>
      <c r="O614">
        <v>39</v>
      </c>
      <c r="P614">
        <v>4</v>
      </c>
      <c r="Q614" s="1">
        <v>3582</v>
      </c>
      <c r="R614" s="3">
        <v>0</v>
      </c>
      <c r="S614">
        <v>65</v>
      </c>
      <c r="T614" s="3">
        <v>3.54</v>
      </c>
      <c r="U614">
        <v>65</v>
      </c>
      <c r="V614">
        <v>6</v>
      </c>
      <c r="W614" s="1">
        <v>5884</v>
      </c>
      <c r="X614">
        <v>8</v>
      </c>
      <c r="Y614">
        <v>9</v>
      </c>
      <c r="Z614">
        <v>5</v>
      </c>
      <c r="AA614">
        <v>4</v>
      </c>
      <c r="AB614">
        <v>5</v>
      </c>
      <c r="AC614">
        <v>6</v>
      </c>
      <c r="AD614">
        <v>1</v>
      </c>
      <c r="AE614" s="4">
        <v>0</v>
      </c>
      <c r="AF614" s="4">
        <v>0</v>
      </c>
      <c r="AG614" s="4">
        <v>6.1000000000000004E-3</v>
      </c>
      <c r="AH614" s="4">
        <v>1.95E-2</v>
      </c>
      <c r="AI614" s="4">
        <v>0</v>
      </c>
      <c r="AJ614" s="4">
        <v>0.1512</v>
      </c>
      <c r="AK614" s="4">
        <v>0</v>
      </c>
      <c r="AL614" s="4">
        <v>0</v>
      </c>
      <c r="AM614" s="4">
        <v>7.2099999999999997E-2</v>
      </c>
      <c r="AN614" s="4">
        <v>1.95E-2</v>
      </c>
      <c r="AO614" s="4">
        <v>0</v>
      </c>
      <c r="AP614" s="4">
        <v>5.0000000000000001E-3</v>
      </c>
      <c r="AQ614" s="4">
        <v>0.23669999999999999</v>
      </c>
      <c r="AR614" s="4">
        <v>0</v>
      </c>
      <c r="AS614" s="4">
        <v>7.6799999999999993E-2</v>
      </c>
      <c r="AT614" s="4">
        <v>2.5499999999999998E-2</v>
      </c>
      <c r="AU614" s="4">
        <v>0</v>
      </c>
      <c r="AV614" s="4">
        <v>2.9399999999999999E-2</v>
      </c>
      <c r="AW614" s="4">
        <v>0.28639999999999999</v>
      </c>
      <c r="AX614" s="4">
        <v>4.6100000000000002E-2</v>
      </c>
      <c r="AY614" s="4">
        <v>2.5899999999999999E-2</v>
      </c>
    </row>
    <row r="615" spans="1:51" x14ac:dyDescent="0.2">
      <c r="A615">
        <v>10738636610</v>
      </c>
      <c r="B615" t="s">
        <v>50</v>
      </c>
      <c r="C615">
        <v>1</v>
      </c>
      <c r="D615">
        <v>47</v>
      </c>
      <c r="E615" s="1">
        <v>65000</v>
      </c>
      <c r="F615" t="s">
        <v>51</v>
      </c>
      <c r="G615">
        <v>10035</v>
      </c>
      <c r="H615" t="s">
        <v>52</v>
      </c>
      <c r="I615" t="s">
        <v>58</v>
      </c>
      <c r="J615" s="6" t="str">
        <f t="shared" si="9"/>
        <v>Manhattan-10035</v>
      </c>
      <c r="K615" s="2">
        <v>41011</v>
      </c>
      <c r="L615" s="3">
        <v>0</v>
      </c>
      <c r="M615">
        <v>46</v>
      </c>
      <c r="N615" s="3">
        <v>17.64</v>
      </c>
      <c r="O615">
        <v>48</v>
      </c>
      <c r="P615">
        <v>10</v>
      </c>
      <c r="Q615" s="1">
        <v>5434</v>
      </c>
      <c r="R615" s="3">
        <v>0</v>
      </c>
      <c r="S615">
        <v>89</v>
      </c>
      <c r="T615" s="3">
        <v>31.52</v>
      </c>
      <c r="U615">
        <v>89</v>
      </c>
      <c r="V615">
        <v>19</v>
      </c>
      <c r="W615" s="1">
        <v>11953</v>
      </c>
      <c r="X615">
        <v>4</v>
      </c>
      <c r="Y615">
        <v>5</v>
      </c>
      <c r="Z615">
        <v>14</v>
      </c>
      <c r="AA615">
        <v>6</v>
      </c>
      <c r="AB615">
        <v>7</v>
      </c>
      <c r="AC615">
        <v>8</v>
      </c>
      <c r="AD615">
        <v>2</v>
      </c>
      <c r="AE615" s="4">
        <v>0</v>
      </c>
      <c r="AF615" s="4">
        <v>0</v>
      </c>
      <c r="AG615" s="4">
        <v>2.8E-3</v>
      </c>
      <c r="AH615" s="4">
        <v>1.4E-3</v>
      </c>
      <c r="AI615" s="4">
        <v>0</v>
      </c>
      <c r="AJ615" s="4">
        <v>0.10009999999999999</v>
      </c>
      <c r="AK615" s="4">
        <v>5.4999999999999997E-3</v>
      </c>
      <c r="AL615" s="4">
        <v>0</v>
      </c>
      <c r="AM615" s="4">
        <v>7.6200000000000004E-2</v>
      </c>
      <c r="AN615" s="4">
        <v>8.1699999999999995E-2</v>
      </c>
      <c r="AO615" s="4">
        <v>1.2800000000000001E-2</v>
      </c>
      <c r="AP615" s="4">
        <v>1.72E-2</v>
      </c>
      <c r="AQ615" s="4">
        <v>0.29239999999999999</v>
      </c>
      <c r="AR615" s="4">
        <v>0</v>
      </c>
      <c r="AS615" s="4">
        <v>1.0999999999999999E-2</v>
      </c>
      <c r="AT615" s="4">
        <v>6.4000000000000003E-3</v>
      </c>
      <c r="AU615" s="4">
        <v>0</v>
      </c>
      <c r="AV615" s="4">
        <v>0.05</v>
      </c>
      <c r="AW615" s="4">
        <v>0.27060000000000001</v>
      </c>
      <c r="AX615" s="4">
        <v>3.2000000000000001E-2</v>
      </c>
      <c r="AY615" s="4">
        <v>0.04</v>
      </c>
    </row>
    <row r="616" spans="1:51" x14ac:dyDescent="0.2">
      <c r="A616">
        <v>1073954577</v>
      </c>
      <c r="B616" t="s">
        <v>59</v>
      </c>
      <c r="C616">
        <v>1</v>
      </c>
      <c r="D616">
        <v>55</v>
      </c>
      <c r="E616" s="1">
        <v>150000</v>
      </c>
      <c r="F616" t="s">
        <v>57</v>
      </c>
      <c r="G616">
        <v>11215</v>
      </c>
      <c r="H616" t="s">
        <v>52</v>
      </c>
      <c r="I616" t="s">
        <v>56</v>
      </c>
      <c r="J616" s="6" t="str">
        <f t="shared" si="9"/>
        <v>Brooklyn-11215</v>
      </c>
      <c r="K616" s="2">
        <v>38838</v>
      </c>
      <c r="L616" s="3">
        <v>150.78</v>
      </c>
      <c r="M616">
        <v>0</v>
      </c>
      <c r="N616" s="3">
        <v>0.01</v>
      </c>
      <c r="O616">
        <v>22</v>
      </c>
      <c r="P616">
        <v>1</v>
      </c>
      <c r="Q616" s="1">
        <v>1392</v>
      </c>
      <c r="R616" s="3">
        <v>150.78</v>
      </c>
      <c r="S616">
        <v>0</v>
      </c>
      <c r="T616" s="3">
        <v>0.01</v>
      </c>
      <c r="U616">
        <v>22</v>
      </c>
      <c r="V616">
        <v>1</v>
      </c>
      <c r="W616" s="1">
        <v>1392</v>
      </c>
      <c r="X616">
        <v>9</v>
      </c>
      <c r="Y616">
        <v>1</v>
      </c>
      <c r="Z616">
        <v>1</v>
      </c>
      <c r="AA616" t="s">
        <v>54</v>
      </c>
      <c r="AB616" t="s">
        <v>54</v>
      </c>
      <c r="AC616">
        <v>1</v>
      </c>
      <c r="AD616">
        <v>10</v>
      </c>
      <c r="AE616" s="4">
        <v>0</v>
      </c>
      <c r="AF616" s="4">
        <v>0</v>
      </c>
      <c r="AG616" s="4">
        <v>1.4999999999999999E-2</v>
      </c>
      <c r="AH616" s="4">
        <v>0</v>
      </c>
      <c r="AI616" s="4">
        <v>0</v>
      </c>
      <c r="AJ616" s="4">
        <v>0.15279999999999999</v>
      </c>
      <c r="AK616" s="4">
        <v>0.02</v>
      </c>
      <c r="AL616" s="4">
        <v>0</v>
      </c>
      <c r="AM616" s="4">
        <v>0</v>
      </c>
      <c r="AN616" s="4">
        <v>5.7000000000000002E-3</v>
      </c>
      <c r="AO616" s="4">
        <v>0</v>
      </c>
      <c r="AP616" s="4">
        <v>8.6099999999999996E-2</v>
      </c>
      <c r="AQ616" s="4">
        <v>4.1799999999999997E-2</v>
      </c>
      <c r="AR616" s="4">
        <v>0.3957</v>
      </c>
      <c r="AS616" s="4">
        <v>0</v>
      </c>
      <c r="AT616" s="4">
        <v>0.1137</v>
      </c>
      <c r="AU616" s="4">
        <v>6.9900000000000004E-2</v>
      </c>
      <c r="AV616" s="4">
        <v>0</v>
      </c>
      <c r="AW616" s="4">
        <v>9.9500000000000005E-2</v>
      </c>
      <c r="AX616" s="4">
        <v>0</v>
      </c>
      <c r="AY616" s="4">
        <v>0</v>
      </c>
    </row>
    <row r="617" spans="1:51" x14ac:dyDescent="0.2">
      <c r="A617">
        <v>107410611</v>
      </c>
      <c r="B617" t="s">
        <v>55</v>
      </c>
      <c r="C617">
        <v>1</v>
      </c>
      <c r="D617">
        <v>68</v>
      </c>
      <c r="E617" s="1">
        <v>150000</v>
      </c>
      <c r="F617" t="s">
        <v>51</v>
      </c>
      <c r="G617">
        <v>10016</v>
      </c>
      <c r="H617" t="s">
        <v>52</v>
      </c>
      <c r="I617" t="s">
        <v>58</v>
      </c>
      <c r="J617" s="6" t="str">
        <f t="shared" si="9"/>
        <v>Manhattan-10016</v>
      </c>
      <c r="K617" s="2">
        <v>38109</v>
      </c>
      <c r="L617" s="3">
        <v>13.98</v>
      </c>
      <c r="M617">
        <v>32</v>
      </c>
      <c r="N617" s="3">
        <v>7.73</v>
      </c>
      <c r="O617">
        <v>34</v>
      </c>
      <c r="P617">
        <v>7</v>
      </c>
      <c r="Q617" s="1">
        <v>4272</v>
      </c>
      <c r="R617" s="3">
        <v>13.98</v>
      </c>
      <c r="S617">
        <v>68</v>
      </c>
      <c r="T617" s="3">
        <v>13.75</v>
      </c>
      <c r="U617">
        <v>71</v>
      </c>
      <c r="V617">
        <v>11</v>
      </c>
      <c r="W617" s="1">
        <v>9189</v>
      </c>
      <c r="X617">
        <v>17</v>
      </c>
      <c r="Y617">
        <v>10</v>
      </c>
      <c r="Z617">
        <v>1</v>
      </c>
      <c r="AA617">
        <v>1</v>
      </c>
      <c r="AB617" t="s">
        <v>54</v>
      </c>
      <c r="AC617">
        <v>4</v>
      </c>
      <c r="AD617">
        <v>1</v>
      </c>
      <c r="AE617" s="4">
        <v>2.8400000000000002E-2</v>
      </c>
      <c r="AF617" s="4">
        <v>0</v>
      </c>
      <c r="AG617" s="4">
        <v>4.4499999999999998E-2</v>
      </c>
      <c r="AH617" s="4">
        <v>9.2700000000000005E-2</v>
      </c>
      <c r="AI617" s="4">
        <v>0</v>
      </c>
      <c r="AJ617" s="4">
        <v>0.1002</v>
      </c>
      <c r="AK617" s="4">
        <v>4.0500000000000001E-2</v>
      </c>
      <c r="AL617" s="4">
        <v>0</v>
      </c>
      <c r="AM617" s="4">
        <v>0.15310000000000001</v>
      </c>
      <c r="AN617" s="4">
        <v>4.24E-2</v>
      </c>
      <c r="AO617" s="4">
        <v>0</v>
      </c>
      <c r="AP617" s="4">
        <v>4.9500000000000002E-2</v>
      </c>
      <c r="AQ617" s="4">
        <v>7.8E-2</v>
      </c>
      <c r="AR617" s="4">
        <v>0</v>
      </c>
      <c r="AS617" s="4">
        <v>0</v>
      </c>
      <c r="AT617" s="4">
        <v>0.14929999999999999</v>
      </c>
      <c r="AU617" s="4">
        <v>0</v>
      </c>
      <c r="AV617" s="4">
        <v>0</v>
      </c>
      <c r="AW617" s="4">
        <v>0.17030000000000001</v>
      </c>
      <c r="AX617" s="4">
        <v>0</v>
      </c>
      <c r="AY617" s="4">
        <v>3.44E-2</v>
      </c>
    </row>
    <row r="618" spans="1:51" x14ac:dyDescent="0.2">
      <c r="A618">
        <v>10741606577</v>
      </c>
      <c r="B618" t="s">
        <v>60</v>
      </c>
      <c r="C618">
        <v>1</v>
      </c>
      <c r="D618">
        <v>36</v>
      </c>
      <c r="E618" s="1">
        <v>175000</v>
      </c>
      <c r="F618" t="s">
        <v>51</v>
      </c>
      <c r="G618">
        <v>11226</v>
      </c>
      <c r="H618" t="s">
        <v>52</v>
      </c>
      <c r="I618" t="s">
        <v>56</v>
      </c>
      <c r="J618" s="6" t="str">
        <f t="shared" si="9"/>
        <v>Brooklyn-11226</v>
      </c>
      <c r="K618" s="2">
        <v>41012</v>
      </c>
      <c r="L618" s="3">
        <v>327.51</v>
      </c>
      <c r="M618">
        <v>0</v>
      </c>
      <c r="N618" s="3">
        <v>0.05</v>
      </c>
      <c r="O618">
        <v>49</v>
      </c>
      <c r="P618">
        <v>4</v>
      </c>
      <c r="Q618" s="1">
        <v>6081</v>
      </c>
      <c r="R618" s="3">
        <v>638.99</v>
      </c>
      <c r="S618">
        <v>0</v>
      </c>
      <c r="T618" s="3">
        <v>3.1</v>
      </c>
      <c r="U618">
        <v>101</v>
      </c>
      <c r="V618">
        <v>11</v>
      </c>
      <c r="W618" s="1">
        <v>12517</v>
      </c>
      <c r="X618">
        <v>10</v>
      </c>
      <c r="Y618">
        <v>6</v>
      </c>
      <c r="Z618">
        <v>2</v>
      </c>
      <c r="AA618" t="s">
        <v>54</v>
      </c>
      <c r="AB618">
        <v>8</v>
      </c>
      <c r="AC618">
        <v>12</v>
      </c>
      <c r="AD618">
        <v>11</v>
      </c>
      <c r="AE618" s="4">
        <v>0</v>
      </c>
      <c r="AF618" s="4">
        <v>0</v>
      </c>
      <c r="AG618" s="4">
        <v>1.06E-2</v>
      </c>
      <c r="AH618" s="4">
        <v>4.41E-2</v>
      </c>
      <c r="AI618" s="4">
        <v>0</v>
      </c>
      <c r="AJ618" s="4">
        <v>0.18479999999999999</v>
      </c>
      <c r="AK618" s="4">
        <v>5.6500000000000002E-2</v>
      </c>
      <c r="AL618" s="4">
        <v>1.6199999999999999E-2</v>
      </c>
      <c r="AM618" s="4">
        <v>2.1000000000000001E-2</v>
      </c>
      <c r="AN618" s="4">
        <v>0.21990000000000001</v>
      </c>
      <c r="AO618" s="4">
        <v>0</v>
      </c>
      <c r="AP618" s="4">
        <v>1.4200000000000001E-2</v>
      </c>
      <c r="AQ618" s="4">
        <v>0</v>
      </c>
      <c r="AR618" s="4">
        <v>0</v>
      </c>
      <c r="AS618" s="4">
        <v>5.0500000000000003E-2</v>
      </c>
      <c r="AT618" s="4">
        <v>2.3400000000000001E-2</v>
      </c>
      <c r="AU618" s="4">
        <v>1.0999999999999999E-2</v>
      </c>
      <c r="AV618" s="4">
        <v>2.2700000000000001E-2</v>
      </c>
      <c r="AW618" s="4">
        <v>0.2102</v>
      </c>
      <c r="AX618" s="4">
        <v>2.8E-3</v>
      </c>
      <c r="AY618" s="4">
        <v>0.112</v>
      </c>
    </row>
    <row r="619" spans="1:51" x14ac:dyDescent="0.2">
      <c r="A619">
        <v>10742156109</v>
      </c>
      <c r="B619" t="s">
        <v>55</v>
      </c>
      <c r="C619">
        <v>1</v>
      </c>
      <c r="D619">
        <v>74</v>
      </c>
      <c r="E619" s="1">
        <v>150000</v>
      </c>
      <c r="F619" t="s">
        <v>51</v>
      </c>
      <c r="G619">
        <v>10033</v>
      </c>
      <c r="H619" t="s">
        <v>52</v>
      </c>
      <c r="I619" t="s">
        <v>58</v>
      </c>
      <c r="J619" s="6" t="str">
        <f t="shared" si="9"/>
        <v>Manhattan-10033</v>
      </c>
      <c r="K619" s="2">
        <v>41012</v>
      </c>
      <c r="L619" s="3">
        <v>46.93</v>
      </c>
      <c r="M619">
        <v>0</v>
      </c>
      <c r="N619" s="3">
        <v>0</v>
      </c>
      <c r="O619">
        <v>10</v>
      </c>
      <c r="P619" t="e">
        <v>#N/A</v>
      </c>
      <c r="Q619" s="1">
        <v>1949</v>
      </c>
      <c r="R619" s="3">
        <v>23.96</v>
      </c>
      <c r="S619">
        <v>0</v>
      </c>
      <c r="T619" s="3">
        <v>8.1999999999999993</v>
      </c>
      <c r="U619">
        <v>4</v>
      </c>
      <c r="V619" t="e">
        <v>#N/A</v>
      </c>
      <c r="W619" s="1">
        <v>1543</v>
      </c>
      <c r="X619" t="s">
        <v>54</v>
      </c>
      <c r="Y619">
        <v>2</v>
      </c>
      <c r="Z619">
        <v>1</v>
      </c>
      <c r="AA619">
        <v>3</v>
      </c>
      <c r="AB619">
        <v>1</v>
      </c>
      <c r="AC619">
        <v>2</v>
      </c>
      <c r="AD619">
        <v>1</v>
      </c>
      <c r="AE619" s="4">
        <v>0.33739999999999998</v>
      </c>
      <c r="AF619" s="4">
        <v>0</v>
      </c>
      <c r="AG619" s="4">
        <v>0</v>
      </c>
      <c r="AH619" s="4">
        <v>1.6400000000000001E-2</v>
      </c>
      <c r="AI619" s="4">
        <v>0</v>
      </c>
      <c r="AJ619" s="4">
        <v>0.13109999999999999</v>
      </c>
      <c r="AK619" s="4">
        <v>0</v>
      </c>
      <c r="AL619" s="4">
        <v>8.9999999999999993E-3</v>
      </c>
      <c r="AM619" s="4">
        <v>5.7099999999999998E-2</v>
      </c>
      <c r="AN619" s="4">
        <v>5.7799999999999997E-2</v>
      </c>
      <c r="AO619" s="4">
        <v>3.7699999999999997E-2</v>
      </c>
      <c r="AP619" s="4">
        <v>3.7199999999999997E-2</v>
      </c>
      <c r="AQ619" s="4">
        <v>4.1999999999999997E-3</v>
      </c>
      <c r="AR619" s="4">
        <v>0</v>
      </c>
      <c r="AS619" s="4">
        <v>0</v>
      </c>
      <c r="AT619" s="4">
        <v>8.9899999999999994E-2</v>
      </c>
      <c r="AU619" s="4">
        <v>8.3599999999999994E-2</v>
      </c>
      <c r="AV619" s="4">
        <v>0</v>
      </c>
      <c r="AW619" s="4">
        <v>0.1037</v>
      </c>
      <c r="AX619" s="4">
        <v>0</v>
      </c>
      <c r="AY619" s="4">
        <v>3.5000000000000003E-2</v>
      </c>
    </row>
    <row r="620" spans="1:51" x14ac:dyDescent="0.2">
      <c r="A620">
        <v>10742987319</v>
      </c>
      <c r="B620" t="s">
        <v>61</v>
      </c>
      <c r="C620">
        <v>0</v>
      </c>
      <c r="D620">
        <v>45</v>
      </c>
      <c r="E620" s="1">
        <v>60000</v>
      </c>
      <c r="F620" t="s">
        <v>51</v>
      </c>
      <c r="G620">
        <v>10128</v>
      </c>
      <c r="H620" t="s">
        <v>52</v>
      </c>
      <c r="I620" t="s">
        <v>58</v>
      </c>
      <c r="J620" s="6" t="str">
        <f t="shared" si="9"/>
        <v>Manhattan-10128</v>
      </c>
      <c r="K620" s="2">
        <v>41012</v>
      </c>
      <c r="L620" s="3">
        <v>6.99</v>
      </c>
      <c r="M620">
        <v>0</v>
      </c>
      <c r="N620" s="3">
        <v>91.6</v>
      </c>
      <c r="O620">
        <v>9</v>
      </c>
      <c r="P620">
        <v>9</v>
      </c>
      <c r="Q620" s="1">
        <v>858</v>
      </c>
      <c r="R620" s="3">
        <v>18.97</v>
      </c>
      <c r="S620">
        <v>0</v>
      </c>
      <c r="T620" s="3">
        <v>148.62</v>
      </c>
      <c r="U620">
        <v>17</v>
      </c>
      <c r="V620">
        <v>16</v>
      </c>
      <c r="W620" s="1">
        <v>1488</v>
      </c>
      <c r="X620">
        <v>3</v>
      </c>
      <c r="Y620" t="s">
        <v>54</v>
      </c>
      <c r="Z620">
        <v>2</v>
      </c>
      <c r="AA620" t="s">
        <v>54</v>
      </c>
      <c r="AB620">
        <v>3</v>
      </c>
      <c r="AC620">
        <v>1</v>
      </c>
      <c r="AD620" t="s">
        <v>54</v>
      </c>
      <c r="AE620" s="4">
        <v>0.18379999999999999</v>
      </c>
      <c r="AF620" s="4">
        <v>0</v>
      </c>
      <c r="AG620" s="4">
        <v>0</v>
      </c>
      <c r="AH620" s="4">
        <v>0</v>
      </c>
      <c r="AI620" s="4">
        <v>0</v>
      </c>
      <c r="AJ620" s="4">
        <v>4.7899999999999998E-2</v>
      </c>
      <c r="AK620" s="4">
        <v>4.3299999999999998E-2</v>
      </c>
      <c r="AL620" s="4">
        <v>0</v>
      </c>
      <c r="AM620" s="4">
        <v>6.13E-2</v>
      </c>
      <c r="AN620" s="4">
        <v>0.14979999999999999</v>
      </c>
      <c r="AO620" s="4">
        <v>0</v>
      </c>
      <c r="AP620" s="4">
        <v>8.5099999999999995E-2</v>
      </c>
      <c r="AQ620" s="4">
        <v>8.1900000000000001E-2</v>
      </c>
      <c r="AR620" s="4">
        <v>0</v>
      </c>
      <c r="AS620" s="4">
        <v>0.14410000000000001</v>
      </c>
      <c r="AT620" s="4">
        <v>5.2699999999999997E-2</v>
      </c>
      <c r="AU620" s="4">
        <v>0</v>
      </c>
      <c r="AV620" s="4">
        <v>3.3000000000000002E-2</v>
      </c>
      <c r="AW620" s="4">
        <v>8.7900000000000006E-2</v>
      </c>
      <c r="AX620" s="4">
        <v>2.93E-2</v>
      </c>
      <c r="AY620" s="4">
        <v>0</v>
      </c>
    </row>
    <row r="621" spans="1:51" x14ac:dyDescent="0.2">
      <c r="A621">
        <v>10743922202</v>
      </c>
      <c r="B621" t="s">
        <v>61</v>
      </c>
      <c r="C621">
        <v>0</v>
      </c>
      <c r="D621">
        <v>82</v>
      </c>
      <c r="E621" s="1">
        <v>150000</v>
      </c>
      <c r="F621" t="s">
        <v>51</v>
      </c>
      <c r="G621">
        <v>11217</v>
      </c>
      <c r="H621" t="s">
        <v>52</v>
      </c>
      <c r="I621" t="s">
        <v>56</v>
      </c>
      <c r="J621" s="6" t="str">
        <f t="shared" si="9"/>
        <v>Brooklyn-11217</v>
      </c>
      <c r="K621" s="2">
        <v>41104</v>
      </c>
      <c r="L621" s="3">
        <v>40.76</v>
      </c>
      <c r="M621">
        <v>0</v>
      </c>
      <c r="N621" s="3">
        <v>6.17</v>
      </c>
      <c r="O621">
        <v>7</v>
      </c>
      <c r="P621">
        <v>1</v>
      </c>
      <c r="Q621" s="1">
        <v>695</v>
      </c>
      <c r="R621" s="3">
        <v>94.67</v>
      </c>
      <c r="S621">
        <v>0</v>
      </c>
      <c r="T621" s="3">
        <v>12.18</v>
      </c>
      <c r="U621">
        <v>17</v>
      </c>
      <c r="V621">
        <v>4</v>
      </c>
      <c r="W621" s="1">
        <v>1602</v>
      </c>
      <c r="X621">
        <v>1</v>
      </c>
      <c r="Y621" t="s">
        <v>54</v>
      </c>
      <c r="Z621">
        <v>1</v>
      </c>
      <c r="AA621">
        <v>3</v>
      </c>
      <c r="AB621" t="s">
        <v>54</v>
      </c>
      <c r="AC621">
        <v>1</v>
      </c>
      <c r="AD621">
        <v>1</v>
      </c>
      <c r="AE621" s="4">
        <v>0</v>
      </c>
      <c r="AF621" s="4">
        <v>0</v>
      </c>
      <c r="AG621" s="4">
        <v>4.0099999999999997E-2</v>
      </c>
      <c r="AH621" s="4">
        <v>5.16E-2</v>
      </c>
      <c r="AI621" s="4">
        <v>0</v>
      </c>
      <c r="AJ621" s="4">
        <v>9.3399999999999997E-2</v>
      </c>
      <c r="AK621" s="4">
        <v>0.1208</v>
      </c>
      <c r="AL621" s="4">
        <v>0</v>
      </c>
      <c r="AM621" s="4">
        <v>1.6400000000000001E-2</v>
      </c>
      <c r="AN621" s="4">
        <v>3.8800000000000001E-2</v>
      </c>
      <c r="AO621" s="4">
        <v>3.8899999999999997E-2</v>
      </c>
      <c r="AP621" s="4">
        <v>0.32300000000000001</v>
      </c>
      <c r="AQ621" s="4">
        <v>0</v>
      </c>
      <c r="AR621" s="4">
        <v>0</v>
      </c>
      <c r="AS621" s="4">
        <v>3.1300000000000001E-2</v>
      </c>
      <c r="AT621" s="4">
        <v>0.15579999999999999</v>
      </c>
      <c r="AU621" s="4">
        <v>0</v>
      </c>
      <c r="AV621" s="4">
        <v>0</v>
      </c>
      <c r="AW621" s="4">
        <v>7.1800000000000003E-2</v>
      </c>
      <c r="AX621" s="4">
        <v>0</v>
      </c>
      <c r="AY621" s="4">
        <v>1.8100000000000002E-2</v>
      </c>
    </row>
    <row r="622" spans="1:51" x14ac:dyDescent="0.2">
      <c r="A622">
        <v>107460625</v>
      </c>
      <c r="B622" t="s">
        <v>50</v>
      </c>
      <c r="C622">
        <v>1</v>
      </c>
      <c r="D622">
        <v>41</v>
      </c>
      <c r="E622" s="1">
        <v>100000</v>
      </c>
      <c r="F622" t="s">
        <v>57</v>
      </c>
      <c r="G622">
        <v>10010</v>
      </c>
      <c r="H622" t="s">
        <v>52</v>
      </c>
      <c r="I622" t="s">
        <v>58</v>
      </c>
      <c r="J622" s="6" t="str">
        <f t="shared" si="9"/>
        <v>Manhattan-10010</v>
      </c>
      <c r="K622" s="2">
        <v>38110</v>
      </c>
      <c r="L622" s="3">
        <v>144.78</v>
      </c>
      <c r="M622">
        <v>0</v>
      </c>
      <c r="N622" s="3">
        <v>3.86</v>
      </c>
      <c r="O622">
        <v>22</v>
      </c>
      <c r="P622">
        <v>3</v>
      </c>
      <c r="Q622" s="1">
        <v>6305</v>
      </c>
      <c r="R622" s="3">
        <v>366.41</v>
      </c>
      <c r="S622">
        <v>0</v>
      </c>
      <c r="T622" s="3">
        <v>3.88</v>
      </c>
      <c r="U622">
        <v>59</v>
      </c>
      <c r="V622">
        <v>5</v>
      </c>
      <c r="W622" s="1">
        <v>15343</v>
      </c>
      <c r="X622" t="s">
        <v>54</v>
      </c>
      <c r="Y622">
        <v>9</v>
      </c>
      <c r="Z622">
        <v>7</v>
      </c>
      <c r="AA622">
        <v>4</v>
      </c>
      <c r="AB622" t="s">
        <v>54</v>
      </c>
      <c r="AC622">
        <v>2</v>
      </c>
      <c r="AD622" t="s">
        <v>54</v>
      </c>
      <c r="AE622" s="4">
        <v>0.5343</v>
      </c>
      <c r="AF622" s="4">
        <v>0</v>
      </c>
      <c r="AG622" s="4">
        <v>0</v>
      </c>
      <c r="AH622" s="4">
        <v>1.6000000000000001E-3</v>
      </c>
      <c r="AI622" s="4">
        <v>0</v>
      </c>
      <c r="AJ622" s="4">
        <v>2.8799999999999999E-2</v>
      </c>
      <c r="AK622" s="4">
        <v>4.3E-3</v>
      </c>
      <c r="AL622" s="4">
        <v>0</v>
      </c>
      <c r="AM622" s="4">
        <v>1.54E-2</v>
      </c>
      <c r="AN622" s="4">
        <v>1.23E-2</v>
      </c>
      <c r="AO622" s="4">
        <v>0</v>
      </c>
      <c r="AP622" s="4">
        <v>0</v>
      </c>
      <c r="AQ622" s="4">
        <v>6.8400000000000002E-2</v>
      </c>
      <c r="AR622" s="4">
        <v>0</v>
      </c>
      <c r="AS622" s="4">
        <v>0.1328</v>
      </c>
      <c r="AT622" s="4">
        <v>2.5499999999999998E-2</v>
      </c>
      <c r="AU622" s="4">
        <v>0</v>
      </c>
      <c r="AV622" s="4">
        <v>8.6E-3</v>
      </c>
      <c r="AW622" s="4">
        <v>7.1099999999999997E-2</v>
      </c>
      <c r="AX622" s="4">
        <v>7.85E-2</v>
      </c>
      <c r="AY622" s="4">
        <v>1.84E-2</v>
      </c>
    </row>
    <row r="623" spans="1:51" x14ac:dyDescent="0.2">
      <c r="A623">
        <v>10749392561</v>
      </c>
      <c r="B623" t="s">
        <v>60</v>
      </c>
      <c r="C623">
        <v>1</v>
      </c>
      <c r="D623">
        <v>35</v>
      </c>
      <c r="E623" s="1">
        <v>45000</v>
      </c>
      <c r="F623" t="s">
        <v>51</v>
      </c>
      <c r="G623">
        <v>10026</v>
      </c>
      <c r="H623" t="s">
        <v>52</v>
      </c>
      <c r="I623" t="s">
        <v>58</v>
      </c>
      <c r="J623" s="6" t="str">
        <f t="shared" si="9"/>
        <v>Manhattan-10026</v>
      </c>
      <c r="K623" s="2">
        <v>41017</v>
      </c>
      <c r="L623" s="3">
        <v>0</v>
      </c>
      <c r="M623">
        <v>53</v>
      </c>
      <c r="N623" s="3">
        <v>39.46</v>
      </c>
      <c r="O623">
        <v>55</v>
      </c>
      <c r="P623">
        <v>13</v>
      </c>
      <c r="Q623" s="1">
        <v>6958</v>
      </c>
      <c r="R623" s="3">
        <v>0</v>
      </c>
      <c r="S623">
        <v>105</v>
      </c>
      <c r="T623" s="3">
        <v>108.82</v>
      </c>
      <c r="U623">
        <v>105</v>
      </c>
      <c r="V623">
        <v>26</v>
      </c>
      <c r="W623" s="1">
        <v>12389</v>
      </c>
      <c r="X623">
        <v>21</v>
      </c>
      <c r="Y623">
        <v>5</v>
      </c>
      <c r="Z623">
        <v>7</v>
      </c>
      <c r="AA623">
        <v>1</v>
      </c>
      <c r="AB623">
        <v>2</v>
      </c>
      <c r="AC623">
        <v>1</v>
      </c>
      <c r="AD623">
        <v>16</v>
      </c>
      <c r="AE623" s="4">
        <v>0</v>
      </c>
      <c r="AF623" s="4">
        <v>4.2500000000000003E-2</v>
      </c>
      <c r="AG623" s="4">
        <v>2.0999999999999999E-3</v>
      </c>
      <c r="AH623" s="4">
        <v>3.1E-2</v>
      </c>
      <c r="AI623" s="4">
        <v>0</v>
      </c>
      <c r="AJ623" s="4">
        <v>0.12870000000000001</v>
      </c>
      <c r="AK623" s="4">
        <v>8.5800000000000001E-2</v>
      </c>
      <c r="AL623" s="4">
        <v>0</v>
      </c>
      <c r="AM623" s="4">
        <v>1.5900000000000001E-2</v>
      </c>
      <c r="AN623" s="4">
        <v>8.6099999999999996E-2</v>
      </c>
      <c r="AO623" s="4">
        <v>1.41E-2</v>
      </c>
      <c r="AP623" s="4">
        <v>4.1599999999999998E-2</v>
      </c>
      <c r="AQ623" s="4">
        <v>1.9E-3</v>
      </c>
      <c r="AR623" s="4">
        <v>0</v>
      </c>
      <c r="AS623" s="4">
        <v>0</v>
      </c>
      <c r="AT623" s="4">
        <v>1.2699999999999999E-2</v>
      </c>
      <c r="AU623" s="4">
        <v>0</v>
      </c>
      <c r="AV623" s="4">
        <v>2.8199999999999999E-2</v>
      </c>
      <c r="AW623" s="4">
        <v>0.31619999999999998</v>
      </c>
      <c r="AX623" s="4">
        <v>8.7900000000000006E-2</v>
      </c>
      <c r="AY623" s="4">
        <v>0.10539999999999999</v>
      </c>
    </row>
    <row r="624" spans="1:51" x14ac:dyDescent="0.2">
      <c r="A624">
        <v>10752134014</v>
      </c>
      <c r="B624" t="s">
        <v>59</v>
      </c>
      <c r="C624">
        <v>1</v>
      </c>
      <c r="D624">
        <v>69</v>
      </c>
      <c r="E624" s="1">
        <v>30000</v>
      </c>
      <c r="F624" t="s">
        <v>51</v>
      </c>
      <c r="G624">
        <v>10029</v>
      </c>
      <c r="H624" t="s">
        <v>52</v>
      </c>
      <c r="I624" t="s">
        <v>58</v>
      </c>
      <c r="J624" s="6" t="str">
        <f t="shared" si="9"/>
        <v>Manhattan-10029</v>
      </c>
      <c r="K624" s="2">
        <v>41014</v>
      </c>
      <c r="L624" s="3">
        <v>0</v>
      </c>
      <c r="M624">
        <v>13</v>
      </c>
      <c r="N624" s="3">
        <v>20.02</v>
      </c>
      <c r="O624">
        <v>15</v>
      </c>
      <c r="P624">
        <v>4</v>
      </c>
      <c r="Q624" s="1">
        <v>5041</v>
      </c>
      <c r="R624" s="3">
        <v>0</v>
      </c>
      <c r="S624">
        <v>25</v>
      </c>
      <c r="T624" s="3">
        <v>71.5</v>
      </c>
      <c r="U624">
        <v>26</v>
      </c>
      <c r="V624">
        <v>9</v>
      </c>
      <c r="W624" s="1">
        <v>9616</v>
      </c>
      <c r="X624" t="s">
        <v>54</v>
      </c>
      <c r="Y624">
        <v>2</v>
      </c>
      <c r="Z624">
        <v>2</v>
      </c>
      <c r="AA624">
        <v>2</v>
      </c>
      <c r="AB624">
        <v>4</v>
      </c>
      <c r="AC624">
        <v>3</v>
      </c>
      <c r="AD624" t="s">
        <v>54</v>
      </c>
      <c r="AE624" s="4">
        <v>0.68130000000000002</v>
      </c>
      <c r="AF624" s="4">
        <v>0</v>
      </c>
      <c r="AG624" s="4">
        <v>4.4000000000000003E-3</v>
      </c>
      <c r="AH624" s="4">
        <v>8.8999999999999999E-3</v>
      </c>
      <c r="AI624" s="4">
        <v>0</v>
      </c>
      <c r="AJ624" s="4">
        <v>1.8E-3</v>
      </c>
      <c r="AK624" s="4">
        <v>2.3999999999999998E-3</v>
      </c>
      <c r="AL624" s="4">
        <v>0</v>
      </c>
      <c r="AM624" s="4">
        <v>4.3499999999999997E-2</v>
      </c>
      <c r="AN624" s="4">
        <v>4.0899999999999999E-2</v>
      </c>
      <c r="AO624" s="4">
        <v>0</v>
      </c>
      <c r="AP624" s="4">
        <v>7.1999999999999998E-3</v>
      </c>
      <c r="AQ624" s="4">
        <v>0.1043</v>
      </c>
      <c r="AR624" s="4">
        <v>0</v>
      </c>
      <c r="AS624" s="4">
        <v>4.8599999999999997E-2</v>
      </c>
      <c r="AT624" s="4">
        <v>0</v>
      </c>
      <c r="AU624" s="4">
        <v>0</v>
      </c>
      <c r="AV624" s="4">
        <v>0</v>
      </c>
      <c r="AW624" s="4">
        <v>5.67E-2</v>
      </c>
      <c r="AX624" s="4">
        <v>0</v>
      </c>
      <c r="AY624" s="4">
        <v>0</v>
      </c>
    </row>
    <row r="625" spans="1:51" x14ac:dyDescent="0.2">
      <c r="A625">
        <v>1075279138</v>
      </c>
      <c r="B625" t="s">
        <v>61</v>
      </c>
      <c r="C625">
        <v>0</v>
      </c>
      <c r="D625">
        <v>37</v>
      </c>
      <c r="E625" s="1">
        <v>-1</v>
      </c>
      <c r="F625" t="s">
        <v>51</v>
      </c>
      <c r="G625">
        <v>10010</v>
      </c>
      <c r="H625" t="s">
        <v>52</v>
      </c>
      <c r="I625" t="s">
        <v>58</v>
      </c>
      <c r="J625" s="6" t="str">
        <f t="shared" si="9"/>
        <v>Manhattan-10010</v>
      </c>
      <c r="K625" s="2">
        <v>42492</v>
      </c>
      <c r="L625" s="3">
        <v>5.99</v>
      </c>
      <c r="M625">
        <v>0</v>
      </c>
      <c r="N625" s="3">
        <v>44.32</v>
      </c>
      <c r="O625">
        <v>7</v>
      </c>
      <c r="P625">
        <v>6</v>
      </c>
      <c r="Q625" s="1">
        <v>688</v>
      </c>
      <c r="R625" s="3">
        <v>29.95</v>
      </c>
      <c r="S625">
        <v>0</v>
      </c>
      <c r="T625" s="3">
        <v>193.47</v>
      </c>
      <c r="U625">
        <v>16</v>
      </c>
      <c r="V625">
        <v>14</v>
      </c>
      <c r="W625" s="1">
        <v>1805</v>
      </c>
      <c r="X625">
        <v>6</v>
      </c>
      <c r="Y625">
        <v>1</v>
      </c>
      <c r="Z625" t="s">
        <v>54</v>
      </c>
      <c r="AA625" t="s">
        <v>54</v>
      </c>
      <c r="AB625" t="s">
        <v>54</v>
      </c>
      <c r="AC625" t="s">
        <v>54</v>
      </c>
      <c r="AD625" t="s">
        <v>54</v>
      </c>
      <c r="AE625" s="4">
        <v>0</v>
      </c>
      <c r="AF625" s="4">
        <v>0</v>
      </c>
      <c r="AG625" s="4">
        <v>2.3300000000000001E-2</v>
      </c>
      <c r="AH625" s="4">
        <v>1.3299999999999999E-2</v>
      </c>
      <c r="AI625" s="4">
        <v>0</v>
      </c>
      <c r="AJ625" s="4">
        <v>0.15129999999999999</v>
      </c>
      <c r="AK625" s="4">
        <v>9.2999999999999999E-2</v>
      </c>
      <c r="AL625" s="4">
        <v>0</v>
      </c>
      <c r="AM625" s="4">
        <v>2.69E-2</v>
      </c>
      <c r="AN625" s="4">
        <v>0.1212</v>
      </c>
      <c r="AO625" s="4">
        <v>0</v>
      </c>
      <c r="AP625" s="4">
        <v>1.5299999999999999E-2</v>
      </c>
      <c r="AQ625" s="4">
        <v>0</v>
      </c>
      <c r="AR625" s="4">
        <v>0</v>
      </c>
      <c r="AS625" s="4">
        <v>0</v>
      </c>
      <c r="AT625" s="4">
        <v>9.0999999999999998E-2</v>
      </c>
      <c r="AU625" s="4">
        <v>0</v>
      </c>
      <c r="AV625" s="4">
        <v>2.4899999999999999E-2</v>
      </c>
      <c r="AW625" s="4">
        <v>0.43980000000000002</v>
      </c>
      <c r="AX625" s="4">
        <v>0</v>
      </c>
      <c r="AY625" s="4">
        <v>0</v>
      </c>
    </row>
    <row r="626" spans="1:51" x14ac:dyDescent="0.2">
      <c r="A626">
        <v>10753617657</v>
      </c>
      <c r="B626" t="s">
        <v>61</v>
      </c>
      <c r="C626">
        <v>0</v>
      </c>
      <c r="D626">
        <v>37</v>
      </c>
      <c r="E626" s="1">
        <v>200000</v>
      </c>
      <c r="F626" t="s">
        <v>51</v>
      </c>
      <c r="G626">
        <v>10023</v>
      </c>
      <c r="H626" t="s">
        <v>52</v>
      </c>
      <c r="I626" t="s">
        <v>58</v>
      </c>
      <c r="J626" s="6" t="str">
        <f t="shared" si="9"/>
        <v>Manhattan-10023</v>
      </c>
      <c r="K626" s="2">
        <v>41014</v>
      </c>
      <c r="L626" s="3">
        <v>6.99</v>
      </c>
      <c r="M626">
        <v>9</v>
      </c>
      <c r="N626" s="3">
        <v>5.99</v>
      </c>
      <c r="O626">
        <v>13</v>
      </c>
      <c r="P626">
        <v>2</v>
      </c>
      <c r="Q626" s="1">
        <v>1274</v>
      </c>
      <c r="R626" s="3">
        <v>6.99</v>
      </c>
      <c r="S626">
        <v>23</v>
      </c>
      <c r="T626" s="3">
        <v>73.47</v>
      </c>
      <c r="U626">
        <v>27</v>
      </c>
      <c r="V626">
        <v>9</v>
      </c>
      <c r="W626" s="1">
        <v>2826</v>
      </c>
      <c r="X626">
        <v>5</v>
      </c>
      <c r="Y626">
        <v>2</v>
      </c>
      <c r="Z626" t="s">
        <v>54</v>
      </c>
      <c r="AA626" t="s">
        <v>54</v>
      </c>
      <c r="AB626">
        <v>1</v>
      </c>
      <c r="AC626">
        <v>1</v>
      </c>
      <c r="AD626">
        <v>2</v>
      </c>
      <c r="AE626" s="4">
        <v>0</v>
      </c>
      <c r="AF626" s="4">
        <v>0</v>
      </c>
      <c r="AG626" s="4">
        <v>0</v>
      </c>
      <c r="AH626" s="4">
        <v>0</v>
      </c>
      <c r="AI626" s="4">
        <v>0</v>
      </c>
      <c r="AJ626" s="4">
        <v>0.38159999999999999</v>
      </c>
      <c r="AK626" s="4">
        <v>0</v>
      </c>
      <c r="AL626" s="4">
        <v>0</v>
      </c>
      <c r="AM626" s="4">
        <v>5.1700000000000003E-2</v>
      </c>
      <c r="AN626" s="4">
        <v>6.0900000000000003E-2</v>
      </c>
      <c r="AO626" s="4">
        <v>0</v>
      </c>
      <c r="AP626" s="4">
        <v>8.8300000000000003E-2</v>
      </c>
      <c r="AQ626" s="4">
        <v>2.7099999999999999E-2</v>
      </c>
      <c r="AR626" s="4">
        <v>0</v>
      </c>
      <c r="AS626" s="4">
        <v>0</v>
      </c>
      <c r="AT626" s="4">
        <v>2.6499999999999999E-2</v>
      </c>
      <c r="AU626" s="4">
        <v>0</v>
      </c>
      <c r="AV626" s="4">
        <v>1.2200000000000001E-2</v>
      </c>
      <c r="AW626" s="4">
        <v>0.31869999999999998</v>
      </c>
      <c r="AX626" s="4">
        <v>0</v>
      </c>
      <c r="AY626" s="4">
        <v>3.3000000000000002E-2</v>
      </c>
    </row>
    <row r="627" spans="1:51" x14ac:dyDescent="0.2">
      <c r="A627">
        <v>1075389557</v>
      </c>
      <c r="B627" t="s">
        <v>60</v>
      </c>
      <c r="C627">
        <v>1</v>
      </c>
      <c r="D627">
        <v>45</v>
      </c>
      <c r="E627" s="1">
        <v>-1</v>
      </c>
      <c r="F627" t="s">
        <v>51</v>
      </c>
      <c r="G627">
        <v>10017</v>
      </c>
      <c r="H627" t="s">
        <v>52</v>
      </c>
      <c r="I627" t="s">
        <v>58</v>
      </c>
      <c r="J627" s="6" t="str">
        <f t="shared" si="9"/>
        <v>Manhattan-10017</v>
      </c>
      <c r="K627" s="2">
        <v>39739</v>
      </c>
      <c r="L627" s="3">
        <v>20.97</v>
      </c>
      <c r="M627">
        <v>48</v>
      </c>
      <c r="N627" s="3">
        <v>17.84</v>
      </c>
      <c r="O627">
        <v>52</v>
      </c>
      <c r="P627">
        <v>7</v>
      </c>
      <c r="Q627" s="1">
        <v>4292</v>
      </c>
      <c r="R627" s="3">
        <v>26.96</v>
      </c>
      <c r="S627">
        <v>113</v>
      </c>
      <c r="T627" s="3">
        <v>74.53</v>
      </c>
      <c r="U627">
        <v>117</v>
      </c>
      <c r="V627">
        <v>23</v>
      </c>
      <c r="W627" s="1">
        <v>10124</v>
      </c>
      <c r="X627">
        <v>16</v>
      </c>
      <c r="Y627">
        <v>7</v>
      </c>
      <c r="Z627">
        <v>4</v>
      </c>
      <c r="AA627">
        <v>7</v>
      </c>
      <c r="AB627">
        <v>3</v>
      </c>
      <c r="AC627">
        <v>7</v>
      </c>
      <c r="AD627">
        <v>7</v>
      </c>
      <c r="AE627" s="4">
        <v>1.3299999999999999E-2</v>
      </c>
      <c r="AF627" s="4">
        <v>0</v>
      </c>
      <c r="AG627" s="4">
        <v>2.1700000000000001E-2</v>
      </c>
      <c r="AH627" s="4">
        <v>3.5999999999999999E-3</v>
      </c>
      <c r="AI627" s="4">
        <v>1.43E-2</v>
      </c>
      <c r="AJ627" s="4">
        <v>0.2135</v>
      </c>
      <c r="AK627" s="4">
        <v>1.9800000000000002E-2</v>
      </c>
      <c r="AL627" s="4">
        <v>0</v>
      </c>
      <c r="AM627" s="4">
        <v>2.3800000000000002E-2</v>
      </c>
      <c r="AN627" s="4">
        <v>0.1241</v>
      </c>
      <c r="AO627" s="4">
        <v>2.3999999999999998E-3</v>
      </c>
      <c r="AP627" s="4">
        <v>2.76E-2</v>
      </c>
      <c r="AQ627" s="4">
        <v>7.6300000000000007E-2</v>
      </c>
      <c r="AR627" s="4">
        <v>0</v>
      </c>
      <c r="AS627" s="4">
        <v>0.12809999999999999</v>
      </c>
      <c r="AT627" s="4">
        <v>3.7400000000000003E-2</v>
      </c>
      <c r="AU627" s="4">
        <v>0</v>
      </c>
      <c r="AV627" s="4">
        <v>0.1222</v>
      </c>
      <c r="AW627" s="4">
        <v>0.1439</v>
      </c>
      <c r="AX627" s="4">
        <v>6.3E-3</v>
      </c>
      <c r="AY627" s="4">
        <v>2.1700000000000001E-2</v>
      </c>
    </row>
    <row r="628" spans="1:51" x14ac:dyDescent="0.2">
      <c r="A628">
        <v>107548719</v>
      </c>
      <c r="B628" t="s">
        <v>59</v>
      </c>
      <c r="C628">
        <v>1</v>
      </c>
      <c r="D628">
        <v>44</v>
      </c>
      <c r="E628" s="1">
        <v>50000</v>
      </c>
      <c r="F628" t="s">
        <v>51</v>
      </c>
      <c r="G628">
        <v>11211</v>
      </c>
      <c r="H628" t="s">
        <v>52</v>
      </c>
      <c r="I628" t="s">
        <v>56</v>
      </c>
      <c r="J628" s="6" t="str">
        <f t="shared" si="9"/>
        <v>Brooklyn-11211</v>
      </c>
      <c r="K628" s="2">
        <v>38114</v>
      </c>
      <c r="L628" s="3">
        <v>79.88</v>
      </c>
      <c r="M628">
        <v>0</v>
      </c>
      <c r="N628" s="3">
        <v>7</v>
      </c>
      <c r="O628">
        <v>13</v>
      </c>
      <c r="P628">
        <v>2</v>
      </c>
      <c r="Q628" s="1">
        <v>3738</v>
      </c>
      <c r="R628" s="3">
        <v>139.78</v>
      </c>
      <c r="S628">
        <v>0</v>
      </c>
      <c r="T628" s="3">
        <v>12.02</v>
      </c>
      <c r="U628">
        <v>23</v>
      </c>
      <c r="V628">
        <v>7</v>
      </c>
      <c r="W628" s="1">
        <v>7002</v>
      </c>
      <c r="X628">
        <v>3</v>
      </c>
      <c r="Y628">
        <v>1</v>
      </c>
      <c r="Z628">
        <v>1</v>
      </c>
      <c r="AA628" t="s">
        <v>54</v>
      </c>
      <c r="AB628">
        <v>1</v>
      </c>
      <c r="AC628">
        <v>3</v>
      </c>
      <c r="AD628">
        <v>4</v>
      </c>
      <c r="AE628" s="4">
        <v>3.5400000000000001E-2</v>
      </c>
      <c r="AF628" s="4">
        <v>0</v>
      </c>
      <c r="AG628" s="4">
        <v>3.2000000000000002E-3</v>
      </c>
      <c r="AH628" s="4">
        <v>5.3800000000000001E-2</v>
      </c>
      <c r="AI628" s="4">
        <v>0</v>
      </c>
      <c r="AJ628" s="4">
        <v>0.32940000000000003</v>
      </c>
      <c r="AK628" s="4">
        <v>3.7999999999999999E-2</v>
      </c>
      <c r="AL628" s="4">
        <v>0</v>
      </c>
      <c r="AM628" s="4">
        <v>0.08</v>
      </c>
      <c r="AN628" s="4">
        <v>0.1671</v>
      </c>
      <c r="AO628" s="4">
        <v>1.9E-3</v>
      </c>
      <c r="AP628" s="4">
        <v>8.8099999999999998E-2</v>
      </c>
      <c r="AQ628" s="4">
        <v>3.2099999999999997E-2</v>
      </c>
      <c r="AR628" s="4">
        <v>0</v>
      </c>
      <c r="AS628" s="4">
        <v>0</v>
      </c>
      <c r="AT628" s="4">
        <v>8.72E-2</v>
      </c>
      <c r="AU628" s="4">
        <v>2.7199999999999998E-2</v>
      </c>
      <c r="AV628" s="4">
        <v>0</v>
      </c>
      <c r="AW628" s="4">
        <v>1.8599999999999998E-2</v>
      </c>
      <c r="AX628" s="4">
        <v>0</v>
      </c>
      <c r="AY628" s="4">
        <v>3.7999999999999999E-2</v>
      </c>
    </row>
    <row r="629" spans="1:51" x14ac:dyDescent="0.2">
      <c r="A629">
        <v>1075642184</v>
      </c>
      <c r="B629" t="s">
        <v>50</v>
      </c>
      <c r="C629">
        <v>1</v>
      </c>
      <c r="D629">
        <v>50</v>
      </c>
      <c r="E629" s="1">
        <v>40000</v>
      </c>
      <c r="F629" t="s">
        <v>51</v>
      </c>
      <c r="G629">
        <v>10009</v>
      </c>
      <c r="H629" t="s">
        <v>52</v>
      </c>
      <c r="I629" t="s">
        <v>58</v>
      </c>
      <c r="J629" s="6" t="str">
        <f t="shared" si="9"/>
        <v>Manhattan-10009</v>
      </c>
      <c r="K629" s="2">
        <v>38837</v>
      </c>
      <c r="L629" s="3">
        <v>192.71</v>
      </c>
      <c r="M629">
        <v>0</v>
      </c>
      <c r="N629" s="3">
        <v>126.63</v>
      </c>
      <c r="O629">
        <v>31</v>
      </c>
      <c r="P629">
        <v>21</v>
      </c>
      <c r="Q629" s="1">
        <v>4802</v>
      </c>
      <c r="R629" s="3">
        <v>348.45</v>
      </c>
      <c r="S629">
        <v>0</v>
      </c>
      <c r="T629" s="3">
        <v>192.87</v>
      </c>
      <c r="U629">
        <v>57</v>
      </c>
      <c r="V629">
        <v>36</v>
      </c>
      <c r="W629" s="1">
        <v>9202</v>
      </c>
      <c r="X629">
        <v>2</v>
      </c>
      <c r="Y629">
        <v>4</v>
      </c>
      <c r="Z629">
        <v>12</v>
      </c>
      <c r="AA629">
        <v>6</v>
      </c>
      <c r="AB629">
        <v>2</v>
      </c>
      <c r="AC629">
        <v>3</v>
      </c>
      <c r="AD629">
        <v>2</v>
      </c>
      <c r="AE629" s="4">
        <v>6.1600000000000002E-2</v>
      </c>
      <c r="AF629" s="4">
        <v>0</v>
      </c>
      <c r="AG629" s="4">
        <v>1.17E-2</v>
      </c>
      <c r="AH629" s="4">
        <v>0</v>
      </c>
      <c r="AI629" s="4">
        <v>0</v>
      </c>
      <c r="AJ629" s="4">
        <v>0.12920000000000001</v>
      </c>
      <c r="AK629" s="4">
        <v>0</v>
      </c>
      <c r="AL629" s="4">
        <v>0</v>
      </c>
      <c r="AM629" s="4">
        <v>9.7500000000000003E-2</v>
      </c>
      <c r="AN629" s="4">
        <v>6.4500000000000002E-2</v>
      </c>
      <c r="AO629" s="4">
        <v>6.7000000000000002E-3</v>
      </c>
      <c r="AP629" s="4">
        <v>5.74E-2</v>
      </c>
      <c r="AQ629" s="4">
        <v>0.21870000000000001</v>
      </c>
      <c r="AR629" s="4">
        <v>0</v>
      </c>
      <c r="AS629" s="4">
        <v>0</v>
      </c>
      <c r="AT629" s="4">
        <v>9.1999999999999998E-3</v>
      </c>
      <c r="AU629" s="4">
        <v>0</v>
      </c>
      <c r="AV629" s="4">
        <v>0</v>
      </c>
      <c r="AW629" s="4">
        <v>0.18959999999999999</v>
      </c>
      <c r="AX629" s="4">
        <v>9.5200000000000007E-2</v>
      </c>
      <c r="AY629" s="4">
        <v>5.8700000000000002E-2</v>
      </c>
    </row>
    <row r="630" spans="1:51" x14ac:dyDescent="0.2">
      <c r="A630">
        <v>10756451</v>
      </c>
      <c r="B630" t="s">
        <v>55</v>
      </c>
      <c r="C630">
        <v>1</v>
      </c>
      <c r="D630">
        <v>49</v>
      </c>
      <c r="E630" s="1">
        <v>75000</v>
      </c>
      <c r="F630" t="s">
        <v>51</v>
      </c>
      <c r="G630">
        <v>10038</v>
      </c>
      <c r="H630" t="s">
        <v>52</v>
      </c>
      <c r="I630" t="s">
        <v>58</v>
      </c>
      <c r="J630" s="6" t="str">
        <f t="shared" si="9"/>
        <v>Manhattan-10038</v>
      </c>
      <c r="K630" s="2">
        <v>37634</v>
      </c>
      <c r="L630" s="3">
        <v>0</v>
      </c>
      <c r="M630">
        <v>14</v>
      </c>
      <c r="N630" s="3">
        <v>47.01</v>
      </c>
      <c r="O630">
        <v>16</v>
      </c>
      <c r="P630">
        <v>8</v>
      </c>
      <c r="Q630" s="1">
        <v>2591</v>
      </c>
      <c r="R630" s="3">
        <v>0</v>
      </c>
      <c r="S630">
        <v>26</v>
      </c>
      <c r="T630" s="3">
        <v>57.03</v>
      </c>
      <c r="U630">
        <v>26</v>
      </c>
      <c r="V630">
        <v>12</v>
      </c>
      <c r="W630" s="1">
        <v>5070</v>
      </c>
      <c r="X630">
        <v>3</v>
      </c>
      <c r="Y630">
        <v>1</v>
      </c>
      <c r="Z630" t="s">
        <v>54</v>
      </c>
      <c r="AA630">
        <v>2</v>
      </c>
      <c r="AB630">
        <v>1</v>
      </c>
      <c r="AC630">
        <v>5</v>
      </c>
      <c r="AD630">
        <v>2</v>
      </c>
      <c r="AE630" s="4">
        <v>3.3099999999999997E-2</v>
      </c>
      <c r="AF630" s="4">
        <v>0</v>
      </c>
      <c r="AG630" s="4">
        <v>0</v>
      </c>
      <c r="AH630" s="4">
        <v>0</v>
      </c>
      <c r="AI630" s="4">
        <v>0</v>
      </c>
      <c r="AJ630" s="4">
        <v>7.6499999999999999E-2</v>
      </c>
      <c r="AK630" s="4">
        <v>3.95E-2</v>
      </c>
      <c r="AL630" s="4">
        <v>0</v>
      </c>
      <c r="AM630" s="4">
        <v>0.1198</v>
      </c>
      <c r="AN630" s="4">
        <v>3.2199999999999999E-2</v>
      </c>
      <c r="AO630" s="4">
        <v>0</v>
      </c>
      <c r="AP630" s="4">
        <v>0</v>
      </c>
      <c r="AQ630" s="4">
        <v>0</v>
      </c>
      <c r="AR630" s="4">
        <v>0</v>
      </c>
      <c r="AS630" s="4">
        <v>0.35399999999999998</v>
      </c>
      <c r="AT630" s="4">
        <v>9.3799999999999994E-2</v>
      </c>
      <c r="AU630" s="4">
        <v>0</v>
      </c>
      <c r="AV630" s="4">
        <v>6.9400000000000003E-2</v>
      </c>
      <c r="AW630" s="4">
        <v>2.8400000000000002E-2</v>
      </c>
      <c r="AX630" s="4">
        <v>6.08E-2</v>
      </c>
      <c r="AY630" s="4">
        <v>9.2299999999999993E-2</v>
      </c>
    </row>
    <row r="631" spans="1:51" x14ac:dyDescent="0.2">
      <c r="A631">
        <v>1075815666</v>
      </c>
      <c r="B631" t="s">
        <v>50</v>
      </c>
      <c r="C631">
        <v>1</v>
      </c>
      <c r="D631">
        <v>49</v>
      </c>
      <c r="E631" s="1">
        <v>75000</v>
      </c>
      <c r="F631" t="s">
        <v>51</v>
      </c>
      <c r="G631">
        <v>10016</v>
      </c>
      <c r="H631" t="s">
        <v>52</v>
      </c>
      <c r="I631" t="s">
        <v>58</v>
      </c>
      <c r="J631" s="6" t="str">
        <f t="shared" si="9"/>
        <v>Manhattan-10016</v>
      </c>
      <c r="K631" s="2">
        <v>38837</v>
      </c>
      <c r="L631" s="3">
        <v>228.66</v>
      </c>
      <c r="M631">
        <v>0</v>
      </c>
      <c r="N631" s="3">
        <v>7.03</v>
      </c>
      <c r="O631">
        <v>35</v>
      </c>
      <c r="P631">
        <v>5</v>
      </c>
      <c r="Q631" s="1">
        <v>4859</v>
      </c>
      <c r="R631" s="3">
        <v>516.17999999999995</v>
      </c>
      <c r="S631">
        <v>0</v>
      </c>
      <c r="T631" s="3">
        <v>9.08</v>
      </c>
      <c r="U631">
        <v>83</v>
      </c>
      <c r="V631">
        <v>11</v>
      </c>
      <c r="W631" s="1">
        <v>11694</v>
      </c>
      <c r="X631">
        <v>12</v>
      </c>
      <c r="Y631">
        <v>4</v>
      </c>
      <c r="Z631">
        <v>1</v>
      </c>
      <c r="AA631">
        <v>1</v>
      </c>
      <c r="AB631">
        <v>4</v>
      </c>
      <c r="AC631">
        <v>6</v>
      </c>
      <c r="AD631">
        <v>7</v>
      </c>
      <c r="AE631" s="4">
        <v>0</v>
      </c>
      <c r="AF631" s="4">
        <v>0</v>
      </c>
      <c r="AG631" s="4">
        <v>0</v>
      </c>
      <c r="AH631" s="4">
        <v>0</v>
      </c>
      <c r="AI631" s="4">
        <v>0</v>
      </c>
      <c r="AJ631" s="4">
        <v>0.09</v>
      </c>
      <c r="AK631" s="4">
        <v>5.1200000000000002E-2</v>
      </c>
      <c r="AL631" s="4">
        <v>0</v>
      </c>
      <c r="AM631" s="4">
        <v>3.8899999999999997E-2</v>
      </c>
      <c r="AN631" s="4">
        <v>8.2500000000000004E-2</v>
      </c>
      <c r="AO631" s="4">
        <v>0</v>
      </c>
      <c r="AP631" s="4">
        <v>5.96E-2</v>
      </c>
      <c r="AQ631" s="4">
        <v>0</v>
      </c>
      <c r="AR631" s="4">
        <v>0</v>
      </c>
      <c r="AS631" s="4">
        <v>1.24E-2</v>
      </c>
      <c r="AT631" s="4">
        <v>0.19889999999999999</v>
      </c>
      <c r="AU631" s="4">
        <v>0</v>
      </c>
      <c r="AV631" s="4">
        <v>0.1822</v>
      </c>
      <c r="AW631" s="4">
        <v>0.26829999999999998</v>
      </c>
      <c r="AX631" s="4">
        <v>1.0800000000000001E-2</v>
      </c>
      <c r="AY631" s="4">
        <v>5.1999999999999998E-3</v>
      </c>
    </row>
    <row r="632" spans="1:51" x14ac:dyDescent="0.2">
      <c r="A632">
        <v>10760566811</v>
      </c>
      <c r="B632" t="s">
        <v>61</v>
      </c>
      <c r="C632">
        <v>0</v>
      </c>
      <c r="D632">
        <v>39</v>
      </c>
      <c r="E632" s="1">
        <v>10000</v>
      </c>
      <c r="F632" t="s">
        <v>57</v>
      </c>
      <c r="G632">
        <v>11221</v>
      </c>
      <c r="H632" t="s">
        <v>52</v>
      </c>
      <c r="I632" t="s">
        <v>56</v>
      </c>
      <c r="J632" s="6" t="str">
        <f t="shared" si="9"/>
        <v>Brooklyn-11221</v>
      </c>
      <c r="K632" s="2">
        <v>41018</v>
      </c>
      <c r="L632" s="3">
        <v>11.98</v>
      </c>
      <c r="M632">
        <v>0</v>
      </c>
      <c r="N632" s="3">
        <v>25</v>
      </c>
      <c r="O632">
        <v>2</v>
      </c>
      <c r="P632">
        <v>1</v>
      </c>
      <c r="Q632" s="1">
        <v>162</v>
      </c>
      <c r="R632" s="3">
        <v>35.94</v>
      </c>
      <c r="S632">
        <v>0</v>
      </c>
      <c r="T632" s="3">
        <v>37</v>
      </c>
      <c r="U632">
        <v>8</v>
      </c>
      <c r="V632">
        <v>4</v>
      </c>
      <c r="W632" s="1">
        <v>556</v>
      </c>
      <c r="X632" t="s">
        <v>54</v>
      </c>
      <c r="Y632" t="s">
        <v>54</v>
      </c>
      <c r="Z632" t="s">
        <v>54</v>
      </c>
      <c r="AA632" t="s">
        <v>54</v>
      </c>
      <c r="AB632" t="s">
        <v>54</v>
      </c>
      <c r="AC632">
        <v>1</v>
      </c>
      <c r="AD632">
        <v>1</v>
      </c>
      <c r="AE632" s="4">
        <v>0</v>
      </c>
      <c r="AF632" s="4">
        <v>4.0800000000000003E-2</v>
      </c>
      <c r="AG632" s="4">
        <v>2.58E-2</v>
      </c>
      <c r="AH632" s="4">
        <v>0</v>
      </c>
      <c r="AI632" s="4">
        <v>0</v>
      </c>
      <c r="AJ632" s="4">
        <v>2.4899999999999999E-2</v>
      </c>
      <c r="AK632" s="4">
        <v>6.7199999999999996E-2</v>
      </c>
      <c r="AL632" s="4">
        <v>0</v>
      </c>
      <c r="AM632" s="4">
        <v>0.1031</v>
      </c>
      <c r="AN632" s="4">
        <v>0</v>
      </c>
      <c r="AO632" s="4">
        <v>0</v>
      </c>
      <c r="AP632" s="4">
        <v>0.17630000000000001</v>
      </c>
      <c r="AQ632" s="4">
        <v>0</v>
      </c>
      <c r="AR632" s="4">
        <v>0</v>
      </c>
      <c r="AS632" s="4">
        <v>0</v>
      </c>
      <c r="AT632" s="4">
        <v>0.21210000000000001</v>
      </c>
      <c r="AU632" s="4">
        <v>0</v>
      </c>
      <c r="AV632" s="4">
        <v>0</v>
      </c>
      <c r="AW632" s="4">
        <v>0.1963</v>
      </c>
      <c r="AX632" s="4">
        <v>0</v>
      </c>
      <c r="AY632" s="4">
        <v>0.1535</v>
      </c>
    </row>
    <row r="633" spans="1:51" x14ac:dyDescent="0.2">
      <c r="A633">
        <v>107639045</v>
      </c>
      <c r="B633" t="s">
        <v>55</v>
      </c>
      <c r="C633">
        <v>1</v>
      </c>
      <c r="D633">
        <v>51</v>
      </c>
      <c r="E633" s="1">
        <v>20000</v>
      </c>
      <c r="F633" t="s">
        <v>51</v>
      </c>
      <c r="G633">
        <v>10025</v>
      </c>
      <c r="H633" t="s">
        <v>52</v>
      </c>
      <c r="I633" t="s">
        <v>58</v>
      </c>
      <c r="J633" s="6" t="str">
        <f t="shared" si="9"/>
        <v>Manhattan-10025</v>
      </c>
      <c r="K633" s="2">
        <v>38110</v>
      </c>
      <c r="L633" s="3">
        <v>0</v>
      </c>
      <c r="M633">
        <v>1</v>
      </c>
      <c r="N633" s="3">
        <v>0</v>
      </c>
      <c r="O633">
        <v>31</v>
      </c>
      <c r="P633">
        <v>10</v>
      </c>
      <c r="Q633" s="1">
        <v>212</v>
      </c>
      <c r="R633" s="3">
        <v>0</v>
      </c>
      <c r="S633">
        <v>1</v>
      </c>
      <c r="T633" s="3">
        <v>0</v>
      </c>
      <c r="U633">
        <v>1</v>
      </c>
      <c r="V633">
        <v>20</v>
      </c>
      <c r="W633" s="1">
        <v>212</v>
      </c>
      <c r="X633">
        <v>8</v>
      </c>
      <c r="Y633">
        <v>3</v>
      </c>
      <c r="Z633">
        <v>6</v>
      </c>
      <c r="AA633">
        <v>2</v>
      </c>
      <c r="AB633">
        <v>3</v>
      </c>
      <c r="AC633">
        <v>6</v>
      </c>
      <c r="AD633">
        <v>2</v>
      </c>
      <c r="AE633" s="4">
        <v>4.0899999999999999E-2</v>
      </c>
      <c r="AF633" s="4">
        <v>0</v>
      </c>
      <c r="AG633" s="4">
        <v>0</v>
      </c>
      <c r="AH633" s="4">
        <v>3.0000000000000001E-3</v>
      </c>
      <c r="AI633" s="4">
        <v>0</v>
      </c>
      <c r="AJ633" s="4">
        <v>4.3400000000000001E-2</v>
      </c>
      <c r="AK633" s="4">
        <v>6.3E-2</v>
      </c>
      <c r="AL633" s="4">
        <v>0</v>
      </c>
      <c r="AM633" s="4">
        <v>8.8700000000000001E-2</v>
      </c>
      <c r="AN633" s="4">
        <v>2.5499999999999998E-2</v>
      </c>
      <c r="AO633" s="4">
        <v>1.06E-2</v>
      </c>
      <c r="AP633" s="4">
        <v>0.1145</v>
      </c>
      <c r="AQ633" s="4">
        <v>0.1094</v>
      </c>
      <c r="AR633" s="4">
        <v>0</v>
      </c>
      <c r="AS633" s="4">
        <v>2.1600000000000001E-2</v>
      </c>
      <c r="AT633" s="4">
        <v>0.28870000000000001</v>
      </c>
      <c r="AU633" s="4">
        <v>0</v>
      </c>
      <c r="AV633" s="4">
        <v>2.4799999999999999E-2</v>
      </c>
      <c r="AW633" s="4">
        <v>0.1106</v>
      </c>
      <c r="AX633" s="4">
        <v>1.72E-2</v>
      </c>
      <c r="AY633" s="4">
        <v>3.8100000000000002E-2</v>
      </c>
    </row>
    <row r="634" spans="1:51" x14ac:dyDescent="0.2">
      <c r="A634">
        <v>107639108</v>
      </c>
      <c r="B634" t="s">
        <v>61</v>
      </c>
      <c r="C634">
        <v>1</v>
      </c>
      <c r="D634">
        <v>37</v>
      </c>
      <c r="E634" s="1">
        <v>75000</v>
      </c>
      <c r="F634" t="s">
        <v>57</v>
      </c>
      <c r="G634">
        <v>11218</v>
      </c>
      <c r="H634" t="s">
        <v>52</v>
      </c>
      <c r="I634" t="s">
        <v>56</v>
      </c>
      <c r="J634" s="6" t="str">
        <f t="shared" si="9"/>
        <v>Brooklyn-11218</v>
      </c>
      <c r="K634" s="2">
        <v>38756</v>
      </c>
      <c r="L634" s="3">
        <v>25.96</v>
      </c>
      <c r="M634">
        <v>0</v>
      </c>
      <c r="N634" s="3">
        <v>0</v>
      </c>
      <c r="O634">
        <v>4</v>
      </c>
      <c r="P634" t="e">
        <v>#N/A</v>
      </c>
      <c r="Q634" s="1">
        <v>1088</v>
      </c>
      <c r="R634" s="3">
        <v>37.94</v>
      </c>
      <c r="S634">
        <v>0</v>
      </c>
      <c r="T634" s="3">
        <v>0</v>
      </c>
      <c r="U634">
        <v>6</v>
      </c>
      <c r="V634" t="e">
        <v>#N/A</v>
      </c>
      <c r="W634" s="1">
        <v>1526</v>
      </c>
      <c r="X634" t="s">
        <v>54</v>
      </c>
      <c r="Y634" t="s">
        <v>54</v>
      </c>
      <c r="Z634">
        <v>1</v>
      </c>
      <c r="AA634" t="s">
        <v>54</v>
      </c>
      <c r="AB634" t="s">
        <v>54</v>
      </c>
      <c r="AC634">
        <v>1</v>
      </c>
      <c r="AD634">
        <v>2</v>
      </c>
      <c r="AE634" s="4">
        <v>1.41E-2</v>
      </c>
      <c r="AF634" s="4">
        <v>0</v>
      </c>
      <c r="AG634" s="4">
        <v>1.9800000000000002E-2</v>
      </c>
      <c r="AH634" s="4">
        <v>1.9400000000000001E-2</v>
      </c>
      <c r="AI634" s="4">
        <v>1.2800000000000001E-2</v>
      </c>
      <c r="AJ634" s="4">
        <v>0.114</v>
      </c>
      <c r="AK634" s="4">
        <v>0.1132</v>
      </c>
      <c r="AL634" s="4">
        <v>5.4999999999999997E-3</v>
      </c>
      <c r="AM634" s="4">
        <v>0.1167</v>
      </c>
      <c r="AN634" s="4">
        <v>6.8000000000000005E-2</v>
      </c>
      <c r="AO634" s="4">
        <v>1.0800000000000001E-2</v>
      </c>
      <c r="AP634" s="4">
        <v>9.5999999999999992E-3</v>
      </c>
      <c r="AQ634" s="4">
        <v>1.8E-3</v>
      </c>
      <c r="AR634" s="4">
        <v>4.1000000000000002E-2</v>
      </c>
      <c r="AS634" s="4">
        <v>3.2899999999999999E-2</v>
      </c>
      <c r="AT634" s="4">
        <v>4.7100000000000003E-2</v>
      </c>
      <c r="AU634" s="4">
        <v>5.3E-3</v>
      </c>
      <c r="AV634" s="4">
        <v>0.1028</v>
      </c>
      <c r="AW634" s="4">
        <v>0.19040000000000001</v>
      </c>
      <c r="AX634" s="4">
        <v>0</v>
      </c>
      <c r="AY634" s="4">
        <v>7.4899999999999994E-2</v>
      </c>
    </row>
    <row r="635" spans="1:51" x14ac:dyDescent="0.2">
      <c r="A635">
        <v>10764628365</v>
      </c>
      <c r="B635" t="s">
        <v>50</v>
      </c>
      <c r="C635">
        <v>0</v>
      </c>
      <c r="D635">
        <v>45</v>
      </c>
      <c r="E635" s="1">
        <v>-1</v>
      </c>
      <c r="F635" t="s">
        <v>57</v>
      </c>
      <c r="G635">
        <v>11201</v>
      </c>
      <c r="H635" t="s">
        <v>52</v>
      </c>
      <c r="I635" t="s">
        <v>56</v>
      </c>
      <c r="J635" s="6" t="str">
        <f t="shared" si="9"/>
        <v>Brooklyn-11201</v>
      </c>
      <c r="K635" s="2">
        <v>42277</v>
      </c>
      <c r="L635" s="3">
        <v>0</v>
      </c>
      <c r="M635">
        <v>51</v>
      </c>
      <c r="N635" s="3">
        <v>2.0099999999999998</v>
      </c>
      <c r="O635">
        <v>52</v>
      </c>
      <c r="P635">
        <v>2</v>
      </c>
      <c r="Q635" s="1">
        <v>3578</v>
      </c>
      <c r="R635" s="3">
        <v>0</v>
      </c>
      <c r="S635">
        <v>99</v>
      </c>
      <c r="T635" s="3">
        <v>2.02</v>
      </c>
      <c r="U635">
        <v>99</v>
      </c>
      <c r="V635">
        <v>3</v>
      </c>
      <c r="W635" s="1">
        <v>7106</v>
      </c>
      <c r="X635">
        <v>40</v>
      </c>
      <c r="Y635">
        <v>3</v>
      </c>
      <c r="Z635">
        <v>4</v>
      </c>
      <c r="AA635" t="s">
        <v>54</v>
      </c>
      <c r="AB635">
        <v>3</v>
      </c>
      <c r="AC635" t="s">
        <v>54</v>
      </c>
      <c r="AD635">
        <v>1</v>
      </c>
      <c r="AE635" s="4">
        <v>0</v>
      </c>
      <c r="AF635" s="4">
        <v>0</v>
      </c>
      <c r="AG635" s="4">
        <v>2.1899999999999999E-2</v>
      </c>
      <c r="AH635" s="4">
        <v>6.3E-3</v>
      </c>
      <c r="AI635" s="4">
        <v>0</v>
      </c>
      <c r="AJ635" s="4">
        <v>1.4500000000000001E-2</v>
      </c>
      <c r="AK635" s="4">
        <v>0</v>
      </c>
      <c r="AL635" s="4">
        <v>0</v>
      </c>
      <c r="AM635" s="4">
        <v>0.11899999999999999</v>
      </c>
      <c r="AN635" s="4">
        <v>0</v>
      </c>
      <c r="AO635" s="4">
        <v>0</v>
      </c>
      <c r="AP635" s="4">
        <v>0</v>
      </c>
      <c r="AQ635" s="4">
        <v>0.83819999999999995</v>
      </c>
      <c r="AR635" s="4">
        <v>0</v>
      </c>
      <c r="AS635" s="4">
        <v>0</v>
      </c>
      <c r="AT635" s="4">
        <v>0</v>
      </c>
      <c r="AU635" s="4">
        <v>0</v>
      </c>
      <c r="AV635" s="4">
        <v>0</v>
      </c>
      <c r="AW635" s="4">
        <v>0</v>
      </c>
      <c r="AX635" s="4">
        <v>0</v>
      </c>
      <c r="AY635" s="4">
        <v>0</v>
      </c>
    </row>
    <row r="636" spans="1:51" x14ac:dyDescent="0.2">
      <c r="A636">
        <v>10765033934</v>
      </c>
      <c r="B636" t="s">
        <v>55</v>
      </c>
      <c r="C636">
        <v>0</v>
      </c>
      <c r="D636">
        <v>58</v>
      </c>
      <c r="E636" s="1">
        <v>-1</v>
      </c>
      <c r="F636" t="s">
        <v>57</v>
      </c>
      <c r="G636">
        <v>6901</v>
      </c>
      <c r="H636" t="s">
        <v>52</v>
      </c>
      <c r="I636" t="s">
        <v>63</v>
      </c>
      <c r="J636" s="6" t="str">
        <f t="shared" si="9"/>
        <v>Westchester/CT-6901</v>
      </c>
      <c r="K636" s="2">
        <v>41028</v>
      </c>
      <c r="L636" s="3">
        <v>6.99</v>
      </c>
      <c r="M636">
        <v>0</v>
      </c>
      <c r="N636" s="3">
        <v>0</v>
      </c>
      <c r="O636">
        <v>11</v>
      </c>
      <c r="P636">
        <v>2</v>
      </c>
      <c r="Q636" s="1">
        <v>128</v>
      </c>
      <c r="R636" s="3">
        <v>48.93</v>
      </c>
      <c r="S636">
        <v>0</v>
      </c>
      <c r="T636" s="3">
        <v>0</v>
      </c>
      <c r="U636">
        <v>7</v>
      </c>
      <c r="V636">
        <v>2</v>
      </c>
      <c r="W636" s="1">
        <v>792</v>
      </c>
      <c r="X636">
        <v>3</v>
      </c>
      <c r="Y636" t="s">
        <v>54</v>
      </c>
      <c r="Z636">
        <v>2</v>
      </c>
      <c r="AA636">
        <v>1</v>
      </c>
      <c r="AB636">
        <v>2</v>
      </c>
      <c r="AC636">
        <v>2</v>
      </c>
      <c r="AD636">
        <v>1</v>
      </c>
      <c r="AE636" s="4">
        <v>0</v>
      </c>
      <c r="AF636" s="4">
        <v>0</v>
      </c>
      <c r="AG636" s="4">
        <v>4.9099999999999998E-2</v>
      </c>
      <c r="AH636" s="4">
        <v>4.1000000000000002E-2</v>
      </c>
      <c r="AI636" s="4">
        <v>0</v>
      </c>
      <c r="AJ636" s="4">
        <v>0.1293</v>
      </c>
      <c r="AK636" s="4">
        <v>5.1900000000000002E-2</v>
      </c>
      <c r="AL636" s="4">
        <v>0</v>
      </c>
      <c r="AM636" s="4">
        <v>0.1152</v>
      </c>
      <c r="AN636" s="4">
        <v>0.15859999999999999</v>
      </c>
      <c r="AO636" s="4">
        <v>0</v>
      </c>
      <c r="AP636" s="4">
        <v>8.6999999999999994E-3</v>
      </c>
      <c r="AQ636" s="4">
        <v>0</v>
      </c>
      <c r="AR636" s="4">
        <v>0</v>
      </c>
      <c r="AS636" s="4">
        <v>0</v>
      </c>
      <c r="AT636" s="4">
        <v>4.9599999999999998E-2</v>
      </c>
      <c r="AU636" s="4">
        <v>0</v>
      </c>
      <c r="AV636" s="4">
        <v>8.0699999999999994E-2</v>
      </c>
      <c r="AW636" s="4">
        <v>0.29699999999999999</v>
      </c>
      <c r="AX636" s="4">
        <v>0</v>
      </c>
      <c r="AY636" s="4">
        <v>1.89E-2</v>
      </c>
    </row>
    <row r="637" spans="1:51" x14ac:dyDescent="0.2">
      <c r="A637">
        <v>10765282180</v>
      </c>
      <c r="B637" t="s">
        <v>50</v>
      </c>
      <c r="C637">
        <v>1</v>
      </c>
      <c r="D637">
        <v>36</v>
      </c>
      <c r="E637" s="1">
        <v>75000</v>
      </c>
      <c r="F637" t="s">
        <v>51</v>
      </c>
      <c r="G637">
        <v>8742</v>
      </c>
      <c r="H637" t="s">
        <v>52</v>
      </c>
      <c r="I637" t="s">
        <v>64</v>
      </c>
      <c r="J637" s="6" t="str">
        <f t="shared" si="9"/>
        <v>Jersey Shore-8742</v>
      </c>
      <c r="K637" s="2">
        <v>41015</v>
      </c>
      <c r="L637" s="3">
        <v>0</v>
      </c>
      <c r="M637">
        <v>2</v>
      </c>
      <c r="N637" s="3">
        <v>26.47</v>
      </c>
      <c r="O637">
        <v>38</v>
      </c>
      <c r="P637">
        <v>28</v>
      </c>
      <c r="Q637" s="1">
        <v>150</v>
      </c>
      <c r="R637" s="3">
        <v>0</v>
      </c>
      <c r="S637">
        <v>2</v>
      </c>
      <c r="T637" s="3">
        <v>26.47</v>
      </c>
      <c r="U637">
        <v>2</v>
      </c>
      <c r="V637">
        <v>52</v>
      </c>
      <c r="W637" s="1">
        <v>150</v>
      </c>
      <c r="X637">
        <v>31</v>
      </c>
      <c r="Y637">
        <v>2</v>
      </c>
      <c r="Z637" t="s">
        <v>54</v>
      </c>
      <c r="AA637" t="s">
        <v>54</v>
      </c>
      <c r="AB637">
        <v>1</v>
      </c>
      <c r="AC637">
        <v>1</v>
      </c>
      <c r="AD637">
        <v>2</v>
      </c>
      <c r="AE637" s="4">
        <v>8.0000000000000002E-3</v>
      </c>
      <c r="AF637" s="4">
        <v>3.8E-3</v>
      </c>
      <c r="AG637" s="4">
        <v>1.8700000000000001E-2</v>
      </c>
      <c r="AH637" s="4">
        <v>1.4800000000000001E-2</v>
      </c>
      <c r="AI637" s="4">
        <v>0</v>
      </c>
      <c r="AJ637" s="4">
        <v>0.14779999999999999</v>
      </c>
      <c r="AK637" s="4">
        <v>5.0200000000000002E-2</v>
      </c>
      <c r="AL637" s="4">
        <v>0</v>
      </c>
      <c r="AM637" s="4">
        <v>3.1699999999999999E-2</v>
      </c>
      <c r="AN637" s="4">
        <v>0.1168</v>
      </c>
      <c r="AO637" s="4">
        <v>4.7000000000000002E-3</v>
      </c>
      <c r="AP637" s="4">
        <v>0.11070000000000001</v>
      </c>
      <c r="AQ637" s="4">
        <v>2.29E-2</v>
      </c>
      <c r="AR637" s="4">
        <v>0</v>
      </c>
      <c r="AS637" s="4">
        <v>3.1300000000000001E-2</v>
      </c>
      <c r="AT637" s="4">
        <v>2.4899999999999999E-2</v>
      </c>
      <c r="AU637" s="4">
        <v>0</v>
      </c>
      <c r="AV637" s="4">
        <v>6.8099999999999994E-2</v>
      </c>
      <c r="AW637" s="4">
        <v>0.28739999999999999</v>
      </c>
      <c r="AX637" s="4">
        <v>4.1700000000000001E-2</v>
      </c>
      <c r="AY637" s="4">
        <v>1.6400000000000001E-2</v>
      </c>
    </row>
    <row r="638" spans="1:51" x14ac:dyDescent="0.2">
      <c r="A638">
        <v>107660323</v>
      </c>
      <c r="B638" t="s">
        <v>61</v>
      </c>
      <c r="C638">
        <v>1</v>
      </c>
      <c r="D638">
        <v>46</v>
      </c>
      <c r="E638" s="1">
        <v>50000</v>
      </c>
      <c r="F638" t="s">
        <v>51</v>
      </c>
      <c r="G638">
        <v>10025</v>
      </c>
      <c r="H638" t="s">
        <v>52</v>
      </c>
      <c r="I638" t="s">
        <v>58</v>
      </c>
      <c r="J638" s="6" t="str">
        <f t="shared" si="9"/>
        <v>Manhattan-10025</v>
      </c>
      <c r="K638" s="2">
        <v>38110</v>
      </c>
      <c r="L638" s="3">
        <v>39.94</v>
      </c>
      <c r="M638">
        <v>0</v>
      </c>
      <c r="N638" s="3">
        <v>0</v>
      </c>
      <c r="O638">
        <v>6</v>
      </c>
      <c r="P638" t="e">
        <v>#N/A</v>
      </c>
      <c r="Q638" s="1">
        <v>729</v>
      </c>
      <c r="R638" s="3">
        <v>123.8</v>
      </c>
      <c r="S638">
        <v>0</v>
      </c>
      <c r="T638" s="3">
        <v>2.04</v>
      </c>
      <c r="U638">
        <v>20</v>
      </c>
      <c r="V638" t="e">
        <v>#N/A</v>
      </c>
      <c r="W638" s="1">
        <v>2437</v>
      </c>
      <c r="X638">
        <v>3</v>
      </c>
      <c r="Y638" t="s">
        <v>54</v>
      </c>
      <c r="Z638">
        <v>1</v>
      </c>
      <c r="AA638" t="s">
        <v>54</v>
      </c>
      <c r="AB638" t="s">
        <v>54</v>
      </c>
      <c r="AC638" t="s">
        <v>54</v>
      </c>
      <c r="AD638">
        <v>2</v>
      </c>
      <c r="AE638" s="4">
        <v>0</v>
      </c>
      <c r="AF638" s="4">
        <v>0</v>
      </c>
      <c r="AG638" s="4">
        <v>5.5300000000000002E-2</v>
      </c>
      <c r="AH638" s="4">
        <v>2.4500000000000001E-2</v>
      </c>
      <c r="AI638" s="4">
        <v>0</v>
      </c>
      <c r="AJ638" s="4">
        <v>4.3099999999999999E-2</v>
      </c>
      <c r="AK638" s="4">
        <v>2.6599999999999999E-2</v>
      </c>
      <c r="AL638" s="4">
        <v>0</v>
      </c>
      <c r="AM638" s="4">
        <v>9.5999999999999992E-3</v>
      </c>
      <c r="AN638" s="4">
        <v>0.1993</v>
      </c>
      <c r="AO638" s="4">
        <v>0</v>
      </c>
      <c r="AP638" s="4">
        <v>8.6E-3</v>
      </c>
      <c r="AQ638" s="4">
        <v>3.6799999999999999E-2</v>
      </c>
      <c r="AR638" s="4">
        <v>0</v>
      </c>
      <c r="AS638" s="4">
        <v>0.18590000000000001</v>
      </c>
      <c r="AT638" s="4">
        <v>4.4999999999999998E-2</v>
      </c>
      <c r="AU638" s="4">
        <v>0</v>
      </c>
      <c r="AV638" s="4">
        <v>5.4600000000000003E-2</v>
      </c>
      <c r="AW638" s="4">
        <v>0.1895</v>
      </c>
      <c r="AX638" s="4">
        <v>0.12130000000000001</v>
      </c>
      <c r="AY638" s="4">
        <v>0</v>
      </c>
    </row>
    <row r="639" spans="1:51" x14ac:dyDescent="0.2">
      <c r="A639">
        <v>10766829345</v>
      </c>
      <c r="B639" t="s">
        <v>59</v>
      </c>
      <c r="C639">
        <v>0</v>
      </c>
      <c r="D639">
        <v>41</v>
      </c>
      <c r="E639" s="1">
        <v>-1</v>
      </c>
      <c r="F639" t="s">
        <v>57</v>
      </c>
      <c r="G639">
        <v>11215</v>
      </c>
      <c r="H639" t="s">
        <v>52</v>
      </c>
      <c r="I639" t="s">
        <v>56</v>
      </c>
      <c r="J639" s="6" t="str">
        <f t="shared" si="9"/>
        <v>Brooklyn-11215</v>
      </c>
      <c r="K639" s="2">
        <v>41325</v>
      </c>
      <c r="L639" s="3">
        <v>0</v>
      </c>
      <c r="M639">
        <v>4</v>
      </c>
      <c r="N639" s="3">
        <v>0.5</v>
      </c>
      <c r="O639">
        <v>6</v>
      </c>
      <c r="P639">
        <v>1</v>
      </c>
      <c r="Q639" s="1">
        <v>817</v>
      </c>
      <c r="R639" s="3">
        <v>0</v>
      </c>
      <c r="S639">
        <v>7</v>
      </c>
      <c r="T639" s="3">
        <v>0.5</v>
      </c>
      <c r="U639">
        <v>7</v>
      </c>
      <c r="V639">
        <v>1</v>
      </c>
      <c r="W639" s="1">
        <v>1420</v>
      </c>
      <c r="X639">
        <v>2</v>
      </c>
      <c r="Y639" t="s">
        <v>54</v>
      </c>
      <c r="Z639">
        <v>1</v>
      </c>
      <c r="AA639" t="s">
        <v>54</v>
      </c>
      <c r="AB639" t="s">
        <v>54</v>
      </c>
      <c r="AC639">
        <v>1</v>
      </c>
      <c r="AD639" t="s">
        <v>54</v>
      </c>
      <c r="AE639" s="4">
        <v>7.0900000000000005E-2</v>
      </c>
      <c r="AF639" s="4">
        <v>0</v>
      </c>
      <c r="AG639" s="4">
        <v>0</v>
      </c>
      <c r="AH639" s="4">
        <v>3.3300000000000003E-2</v>
      </c>
      <c r="AI639" s="4">
        <v>0</v>
      </c>
      <c r="AJ639" s="4">
        <v>0.1411</v>
      </c>
      <c r="AK639" s="4">
        <v>8.0699999999999994E-2</v>
      </c>
      <c r="AL639" s="4">
        <v>0</v>
      </c>
      <c r="AM639" s="4">
        <v>2.0500000000000001E-2</v>
      </c>
      <c r="AN639" s="4">
        <v>0.11310000000000001</v>
      </c>
      <c r="AO639" s="4">
        <v>0</v>
      </c>
      <c r="AP639" s="4">
        <v>0</v>
      </c>
      <c r="AQ639" s="4">
        <v>3.4000000000000002E-2</v>
      </c>
      <c r="AR639" s="4">
        <v>0</v>
      </c>
      <c r="AS639" s="4">
        <v>8.9399999999999993E-2</v>
      </c>
      <c r="AT639" s="4">
        <v>2.1499999999999998E-2</v>
      </c>
      <c r="AU639" s="4">
        <v>0</v>
      </c>
      <c r="AV639" s="4">
        <v>8.3900000000000002E-2</v>
      </c>
      <c r="AW639" s="4">
        <v>0.2268</v>
      </c>
      <c r="AX639" s="4">
        <v>0</v>
      </c>
      <c r="AY639" s="4">
        <v>8.4699999999999998E-2</v>
      </c>
    </row>
    <row r="640" spans="1:51" x14ac:dyDescent="0.2">
      <c r="A640">
        <v>107704720</v>
      </c>
      <c r="B640" t="s">
        <v>50</v>
      </c>
      <c r="C640">
        <v>1</v>
      </c>
      <c r="D640">
        <v>48</v>
      </c>
      <c r="E640" s="1">
        <v>150000</v>
      </c>
      <c r="F640" t="s">
        <v>51</v>
      </c>
      <c r="G640">
        <v>10036</v>
      </c>
      <c r="H640" t="s">
        <v>52</v>
      </c>
      <c r="I640" t="s">
        <v>58</v>
      </c>
      <c r="J640" s="6" t="str">
        <f t="shared" si="9"/>
        <v>Manhattan-10036</v>
      </c>
      <c r="K640" s="2">
        <v>38110</v>
      </c>
      <c r="L640" s="3">
        <v>192.71</v>
      </c>
      <c r="M640">
        <v>0</v>
      </c>
      <c r="N640" s="3">
        <v>7.04</v>
      </c>
      <c r="O640">
        <v>29</v>
      </c>
      <c r="P640">
        <v>5</v>
      </c>
      <c r="Q640" s="1">
        <v>2314</v>
      </c>
      <c r="R640" s="3">
        <v>348.45</v>
      </c>
      <c r="S640">
        <v>0</v>
      </c>
      <c r="T640" s="3">
        <v>7.09</v>
      </c>
      <c r="U640">
        <v>55</v>
      </c>
      <c r="V640">
        <v>10</v>
      </c>
      <c r="W640" s="1">
        <v>3986</v>
      </c>
      <c r="X640">
        <v>6</v>
      </c>
      <c r="Y640">
        <v>3</v>
      </c>
      <c r="Z640">
        <v>5</v>
      </c>
      <c r="AA640">
        <v>3</v>
      </c>
      <c r="AB640">
        <v>3</v>
      </c>
      <c r="AC640">
        <v>7</v>
      </c>
      <c r="AD640">
        <v>2</v>
      </c>
      <c r="AE640" s="4">
        <v>0.13969999999999999</v>
      </c>
      <c r="AF640" s="4">
        <v>0</v>
      </c>
      <c r="AG640" s="4">
        <v>9.5999999999999992E-3</v>
      </c>
      <c r="AH640" s="4">
        <v>4.5999999999999999E-3</v>
      </c>
      <c r="AI640" s="4">
        <v>0</v>
      </c>
      <c r="AJ640" s="4">
        <v>0.10630000000000001</v>
      </c>
      <c r="AK640" s="4">
        <v>2.3599999999999999E-2</v>
      </c>
      <c r="AL640" s="4">
        <v>0</v>
      </c>
      <c r="AM640" s="4">
        <v>2.1600000000000001E-2</v>
      </c>
      <c r="AN640" s="4">
        <v>4.4699999999999997E-2</v>
      </c>
      <c r="AO640" s="4">
        <v>4.7E-2</v>
      </c>
      <c r="AP640" s="4">
        <v>4.87E-2</v>
      </c>
      <c r="AQ640" s="4">
        <v>0.22040000000000001</v>
      </c>
      <c r="AR640" s="4">
        <v>2.0500000000000001E-2</v>
      </c>
      <c r="AS640" s="4">
        <v>5.1000000000000004E-3</v>
      </c>
      <c r="AT640" s="4">
        <v>0.12139999999999999</v>
      </c>
      <c r="AU640" s="4">
        <v>0</v>
      </c>
      <c r="AV640" s="4">
        <v>2.7000000000000001E-3</v>
      </c>
      <c r="AW640" s="4">
        <v>0.14319999999999999</v>
      </c>
      <c r="AX640" s="4">
        <v>0</v>
      </c>
      <c r="AY640" s="4">
        <v>4.0899999999999999E-2</v>
      </c>
    </row>
    <row r="641" spans="1:51" x14ac:dyDescent="0.2">
      <c r="A641">
        <v>107708467</v>
      </c>
      <c r="B641" t="s">
        <v>55</v>
      </c>
      <c r="C641">
        <v>1</v>
      </c>
      <c r="D641">
        <v>83</v>
      </c>
      <c r="E641" s="1">
        <v>250000</v>
      </c>
      <c r="F641" t="s">
        <v>57</v>
      </c>
      <c r="G641">
        <v>11378</v>
      </c>
      <c r="H641" t="s">
        <v>52</v>
      </c>
      <c r="I641" t="s">
        <v>53</v>
      </c>
      <c r="J641" s="6" t="str">
        <f t="shared" si="9"/>
        <v>Queens-11378</v>
      </c>
      <c r="K641" s="2">
        <v>38110</v>
      </c>
      <c r="L641" s="3">
        <v>0</v>
      </c>
      <c r="M641">
        <v>16</v>
      </c>
      <c r="N641" s="3">
        <v>62.76</v>
      </c>
      <c r="O641">
        <v>19</v>
      </c>
      <c r="P641">
        <v>7</v>
      </c>
      <c r="Q641" s="1">
        <v>3745</v>
      </c>
      <c r="R641" s="3">
        <v>0</v>
      </c>
      <c r="S641">
        <v>37</v>
      </c>
      <c r="T641" s="3">
        <v>86.77</v>
      </c>
      <c r="U641">
        <v>37</v>
      </c>
      <c r="V641">
        <v>11</v>
      </c>
      <c r="W641" s="1">
        <v>9009</v>
      </c>
      <c r="X641">
        <v>4</v>
      </c>
      <c r="Y641">
        <v>2</v>
      </c>
      <c r="Z641" t="s">
        <v>54</v>
      </c>
      <c r="AA641">
        <v>2</v>
      </c>
      <c r="AB641">
        <v>2</v>
      </c>
      <c r="AC641">
        <v>6</v>
      </c>
      <c r="AD641" t="s">
        <v>54</v>
      </c>
      <c r="AE641" s="4">
        <v>4.8500000000000001E-2</v>
      </c>
      <c r="AF641" s="4">
        <v>0</v>
      </c>
      <c r="AG641" s="4">
        <v>6.6E-3</v>
      </c>
      <c r="AH641" s="4">
        <v>2.8799999999999999E-2</v>
      </c>
      <c r="AI641" s="4">
        <v>0</v>
      </c>
      <c r="AJ641" s="4">
        <v>6.9699999999999998E-2</v>
      </c>
      <c r="AK641" s="4">
        <v>0.18770000000000001</v>
      </c>
      <c r="AL641" s="4">
        <v>0</v>
      </c>
      <c r="AM641" s="4">
        <v>8.8000000000000005E-3</v>
      </c>
      <c r="AN641" s="4">
        <v>4.1599999999999998E-2</v>
      </c>
      <c r="AO641" s="4">
        <v>0</v>
      </c>
      <c r="AP641" s="4">
        <v>1.46E-2</v>
      </c>
      <c r="AQ641" s="4">
        <v>0.27239999999999998</v>
      </c>
      <c r="AR641" s="4">
        <v>0</v>
      </c>
      <c r="AS641" s="4">
        <v>4.82E-2</v>
      </c>
      <c r="AT641" s="4">
        <v>0.1206</v>
      </c>
      <c r="AU641" s="4">
        <v>0</v>
      </c>
      <c r="AV641" s="4">
        <v>0</v>
      </c>
      <c r="AW641" s="4">
        <v>0.1399</v>
      </c>
      <c r="AX641" s="4">
        <v>0</v>
      </c>
      <c r="AY641" s="4">
        <v>1.2699999999999999E-2</v>
      </c>
    </row>
    <row r="642" spans="1:51" x14ac:dyDescent="0.2">
      <c r="A642">
        <v>10772472289</v>
      </c>
      <c r="B642" t="s">
        <v>60</v>
      </c>
      <c r="C642">
        <v>1</v>
      </c>
      <c r="D642">
        <v>27</v>
      </c>
      <c r="E642" s="1">
        <v>150000</v>
      </c>
      <c r="F642" t="s">
        <v>57</v>
      </c>
      <c r="G642">
        <v>10011</v>
      </c>
      <c r="H642" t="s">
        <v>52</v>
      </c>
      <c r="I642" t="s">
        <v>58</v>
      </c>
      <c r="J642" s="6" t="str">
        <f t="shared" si="9"/>
        <v>Manhattan-10011</v>
      </c>
      <c r="K642" s="2">
        <v>41016</v>
      </c>
      <c r="L642" s="3">
        <v>7.98</v>
      </c>
      <c r="M642">
        <v>51</v>
      </c>
      <c r="N642" s="3">
        <v>58.35</v>
      </c>
      <c r="O642">
        <v>56</v>
      </c>
      <c r="P642">
        <v>6</v>
      </c>
      <c r="Q642" s="1">
        <v>7044</v>
      </c>
      <c r="R642" s="3">
        <v>7.98</v>
      </c>
      <c r="S642">
        <v>95</v>
      </c>
      <c r="T642" s="3">
        <v>92.37</v>
      </c>
      <c r="U642">
        <v>98</v>
      </c>
      <c r="V642">
        <v>14</v>
      </c>
      <c r="W642" s="1">
        <v>14846</v>
      </c>
      <c r="X642">
        <v>37</v>
      </c>
      <c r="Y642">
        <v>8</v>
      </c>
      <c r="Z642">
        <v>3</v>
      </c>
      <c r="AA642">
        <v>1</v>
      </c>
      <c r="AB642" t="s">
        <v>54</v>
      </c>
      <c r="AC642">
        <v>4</v>
      </c>
      <c r="AD642">
        <v>1</v>
      </c>
      <c r="AE642" s="4">
        <v>4.9799999999999997E-2</v>
      </c>
      <c r="AF642" s="4">
        <v>5.4000000000000003E-3</v>
      </c>
      <c r="AG642" s="4">
        <v>1.2500000000000001E-2</v>
      </c>
      <c r="AH642" s="4">
        <v>2.5600000000000001E-2</v>
      </c>
      <c r="AI642" s="4">
        <v>0</v>
      </c>
      <c r="AJ642" s="4">
        <v>0.1522</v>
      </c>
      <c r="AK642" s="4">
        <v>0.14580000000000001</v>
      </c>
      <c r="AL642" s="4">
        <v>0</v>
      </c>
      <c r="AM642" s="4">
        <v>5.3E-3</v>
      </c>
      <c r="AN642" s="4">
        <v>8.5999999999999993E-2</v>
      </c>
      <c r="AO642" s="4">
        <v>0</v>
      </c>
      <c r="AP642" s="4">
        <v>4.5100000000000001E-2</v>
      </c>
      <c r="AQ642" s="4">
        <v>8.4199999999999997E-2</v>
      </c>
      <c r="AR642" s="4">
        <v>0</v>
      </c>
      <c r="AS642" s="4">
        <v>3.4799999999999998E-2</v>
      </c>
      <c r="AT642" s="4">
        <v>5.7700000000000001E-2</v>
      </c>
      <c r="AU642" s="4">
        <v>0</v>
      </c>
      <c r="AV642" s="4">
        <v>6.0100000000000001E-2</v>
      </c>
      <c r="AW642" s="4">
        <v>0.1585</v>
      </c>
      <c r="AX642" s="4">
        <v>0</v>
      </c>
      <c r="AY642" s="4">
        <v>7.6899999999999996E-2</v>
      </c>
    </row>
    <row r="643" spans="1:51" x14ac:dyDescent="0.2">
      <c r="A643">
        <v>107728772</v>
      </c>
      <c r="B643" t="s">
        <v>55</v>
      </c>
      <c r="C643">
        <v>1</v>
      </c>
      <c r="D643">
        <v>56</v>
      </c>
      <c r="E643" s="1">
        <v>100000</v>
      </c>
      <c r="F643" t="s">
        <v>51</v>
      </c>
      <c r="G643">
        <v>10016</v>
      </c>
      <c r="H643" t="s">
        <v>52</v>
      </c>
      <c r="I643" t="s">
        <v>58</v>
      </c>
      <c r="J643" s="6" t="str">
        <f t="shared" ref="J643:J706" si="10">_xlfn.CONCAT(I643,"-", G643)</f>
        <v>Manhattan-10016</v>
      </c>
      <c r="K643" s="2">
        <v>38117</v>
      </c>
      <c r="L643" s="3">
        <v>74.89</v>
      </c>
      <c r="M643">
        <v>0</v>
      </c>
      <c r="N643" s="3">
        <v>80.7</v>
      </c>
      <c r="O643">
        <v>22</v>
      </c>
      <c r="P643">
        <v>14</v>
      </c>
      <c r="Q643" s="1">
        <v>3485</v>
      </c>
      <c r="R643" s="3">
        <v>122.81</v>
      </c>
      <c r="S643">
        <v>8</v>
      </c>
      <c r="T643" s="3">
        <v>156.82</v>
      </c>
      <c r="U643">
        <v>47</v>
      </c>
      <c r="V643">
        <v>28</v>
      </c>
      <c r="W643" s="1">
        <v>7236</v>
      </c>
      <c r="X643">
        <v>11</v>
      </c>
      <c r="Y643">
        <v>3</v>
      </c>
      <c r="Z643" t="s">
        <v>54</v>
      </c>
      <c r="AA643">
        <v>3</v>
      </c>
      <c r="AB643">
        <v>1</v>
      </c>
      <c r="AC643" t="s">
        <v>54</v>
      </c>
      <c r="AD643">
        <v>4</v>
      </c>
      <c r="AE643" s="4">
        <v>7.3400000000000007E-2</v>
      </c>
      <c r="AF643" s="4">
        <v>0</v>
      </c>
      <c r="AG643" s="4">
        <v>0</v>
      </c>
      <c r="AH643" s="4">
        <v>3.2899999999999999E-2</v>
      </c>
      <c r="AI643" s="4">
        <v>0</v>
      </c>
      <c r="AJ643" s="4">
        <v>6.0600000000000001E-2</v>
      </c>
      <c r="AK643" s="4">
        <v>8.48E-2</v>
      </c>
      <c r="AL643" s="4">
        <v>0</v>
      </c>
      <c r="AM643" s="4">
        <v>8.9499999999999996E-2</v>
      </c>
      <c r="AN643" s="4">
        <v>2.9100000000000001E-2</v>
      </c>
      <c r="AO643" s="4">
        <v>3.7000000000000002E-3</v>
      </c>
      <c r="AP643" s="4">
        <v>9.4700000000000006E-2</v>
      </c>
      <c r="AQ643" s="4">
        <v>0.24179999999999999</v>
      </c>
      <c r="AR643" s="4">
        <v>0</v>
      </c>
      <c r="AS643" s="4">
        <v>4.3E-3</v>
      </c>
      <c r="AT643" s="4">
        <v>0.1474</v>
      </c>
      <c r="AU643" s="4">
        <v>0</v>
      </c>
      <c r="AV643" s="4">
        <v>3.7499999999999999E-2</v>
      </c>
      <c r="AW643" s="4">
        <v>4.53E-2</v>
      </c>
      <c r="AX643" s="4">
        <v>0</v>
      </c>
      <c r="AY643" s="4">
        <v>5.5E-2</v>
      </c>
    </row>
    <row r="644" spans="1:51" x14ac:dyDescent="0.2">
      <c r="A644">
        <v>10773754566</v>
      </c>
      <c r="B644" t="s">
        <v>50</v>
      </c>
      <c r="C644">
        <v>1</v>
      </c>
      <c r="D644">
        <v>40</v>
      </c>
      <c r="E644" s="1">
        <v>300000</v>
      </c>
      <c r="F644" t="s">
        <v>51</v>
      </c>
      <c r="G644">
        <v>10024</v>
      </c>
      <c r="H644" t="s">
        <v>52</v>
      </c>
      <c r="I644" t="s">
        <v>58</v>
      </c>
      <c r="J644" s="6" t="str">
        <f t="shared" si="10"/>
        <v>Manhattan-10024</v>
      </c>
      <c r="K644" s="2">
        <v>41016</v>
      </c>
      <c r="L644" s="3">
        <v>238.64</v>
      </c>
      <c r="M644">
        <v>0</v>
      </c>
      <c r="N644" s="3">
        <v>0.01</v>
      </c>
      <c r="O644">
        <v>37</v>
      </c>
      <c r="P644">
        <v>1</v>
      </c>
      <c r="Q644" s="1">
        <v>3394</v>
      </c>
      <c r="R644" s="3">
        <v>292.55</v>
      </c>
      <c r="S644">
        <v>0</v>
      </c>
      <c r="T644" s="3">
        <v>6</v>
      </c>
      <c r="U644">
        <v>46</v>
      </c>
      <c r="V644">
        <v>2</v>
      </c>
      <c r="W644" s="1">
        <v>4201</v>
      </c>
      <c r="X644">
        <v>4</v>
      </c>
      <c r="Y644">
        <v>22</v>
      </c>
      <c r="Z644">
        <v>5</v>
      </c>
      <c r="AA644">
        <v>3</v>
      </c>
      <c r="AB644">
        <v>2</v>
      </c>
      <c r="AC644" t="s">
        <v>54</v>
      </c>
      <c r="AD644" t="s">
        <v>54</v>
      </c>
      <c r="AE644" s="4">
        <v>0</v>
      </c>
      <c r="AF644" s="4">
        <v>0</v>
      </c>
      <c r="AG644" s="4">
        <v>5.3E-3</v>
      </c>
      <c r="AH644" s="4">
        <v>2.3999999999999998E-3</v>
      </c>
      <c r="AI644" s="4">
        <v>0</v>
      </c>
      <c r="AJ644" s="4">
        <v>5.6099999999999997E-2</v>
      </c>
      <c r="AK644" s="4">
        <v>1.5900000000000001E-2</v>
      </c>
      <c r="AL644" s="4">
        <v>0</v>
      </c>
      <c r="AM644" s="4">
        <v>6.4000000000000003E-3</v>
      </c>
      <c r="AN644" s="4">
        <v>0.1638</v>
      </c>
      <c r="AO644" s="4">
        <v>2.7000000000000001E-3</v>
      </c>
      <c r="AP644" s="4">
        <v>0.15620000000000001</v>
      </c>
      <c r="AQ644" s="4">
        <v>0</v>
      </c>
      <c r="AR644" s="4">
        <v>0</v>
      </c>
      <c r="AS644" s="4">
        <v>6.7999999999999996E-3</v>
      </c>
      <c r="AT644" s="4">
        <v>0.12859999999999999</v>
      </c>
      <c r="AU644" s="4">
        <v>0</v>
      </c>
      <c r="AV644" s="4">
        <v>4.6199999999999998E-2</v>
      </c>
      <c r="AW644" s="4">
        <v>0.36520000000000002</v>
      </c>
      <c r="AX644" s="4">
        <v>0</v>
      </c>
      <c r="AY644" s="4">
        <v>4.4400000000000002E-2</v>
      </c>
    </row>
    <row r="645" spans="1:51" x14ac:dyDescent="0.2">
      <c r="A645">
        <v>107769695</v>
      </c>
      <c r="B645" t="s">
        <v>55</v>
      </c>
      <c r="C645">
        <v>1</v>
      </c>
      <c r="D645">
        <v>64</v>
      </c>
      <c r="E645" s="1">
        <v>150000</v>
      </c>
      <c r="F645" t="s">
        <v>51</v>
      </c>
      <c r="G645">
        <v>10069</v>
      </c>
      <c r="H645" t="s">
        <v>52</v>
      </c>
      <c r="I645" t="s">
        <v>58</v>
      </c>
      <c r="J645" s="6" t="str">
        <f t="shared" si="10"/>
        <v>Manhattan-10069</v>
      </c>
      <c r="K645" s="2">
        <v>38110</v>
      </c>
      <c r="L645" s="3">
        <v>141.79</v>
      </c>
      <c r="M645">
        <v>0</v>
      </c>
      <c r="N645" s="3">
        <v>27.03</v>
      </c>
      <c r="O645">
        <v>28</v>
      </c>
      <c r="P645">
        <v>7</v>
      </c>
      <c r="Q645" s="1">
        <v>7364</v>
      </c>
      <c r="R645" s="3">
        <v>267.58</v>
      </c>
      <c r="S645">
        <v>0</v>
      </c>
      <c r="T645" s="3">
        <v>37.07</v>
      </c>
      <c r="U645">
        <v>43</v>
      </c>
      <c r="V645">
        <v>14</v>
      </c>
      <c r="W645" s="1">
        <v>15359</v>
      </c>
      <c r="X645">
        <v>2</v>
      </c>
      <c r="Y645">
        <v>7</v>
      </c>
      <c r="Z645">
        <v>2</v>
      </c>
      <c r="AA645">
        <v>5</v>
      </c>
      <c r="AB645">
        <v>5</v>
      </c>
      <c r="AC645">
        <v>6</v>
      </c>
      <c r="AD645">
        <v>1</v>
      </c>
      <c r="AE645" s="4">
        <v>0</v>
      </c>
      <c r="AF645" s="4">
        <v>0</v>
      </c>
      <c r="AG645" s="4">
        <v>1.84E-2</v>
      </c>
      <c r="AH645" s="4">
        <v>1.9199999999999998E-2</v>
      </c>
      <c r="AI645" s="4">
        <v>0</v>
      </c>
      <c r="AJ645" s="4">
        <v>0.124</v>
      </c>
      <c r="AK645" s="4">
        <v>5.4699999999999999E-2</v>
      </c>
      <c r="AL645" s="4">
        <v>1.2699999999999999E-2</v>
      </c>
      <c r="AM645" s="4">
        <v>4.2500000000000003E-2</v>
      </c>
      <c r="AN645" s="4">
        <v>0.12470000000000001</v>
      </c>
      <c r="AO645" s="4">
        <v>5.7000000000000002E-3</v>
      </c>
      <c r="AP645" s="4">
        <v>0.13769999999999999</v>
      </c>
      <c r="AQ645" s="4">
        <v>7.4399999999999994E-2</v>
      </c>
      <c r="AR645" s="4">
        <v>0</v>
      </c>
      <c r="AS645" s="4">
        <v>2.1899999999999999E-2</v>
      </c>
      <c r="AT645" s="4">
        <v>0.122</v>
      </c>
      <c r="AU645" s="4">
        <v>7.5899999999999995E-2</v>
      </c>
      <c r="AV645" s="4">
        <v>1.14E-2</v>
      </c>
      <c r="AW645" s="4">
        <v>0.1183</v>
      </c>
      <c r="AX645" s="4">
        <v>9.9000000000000008E-3</v>
      </c>
      <c r="AY645" s="4">
        <v>2.6599999999999999E-2</v>
      </c>
    </row>
    <row r="646" spans="1:51" x14ac:dyDescent="0.2">
      <c r="A646">
        <v>107788640</v>
      </c>
      <c r="B646" t="s">
        <v>50</v>
      </c>
      <c r="C646">
        <v>0</v>
      </c>
      <c r="D646">
        <v>51</v>
      </c>
      <c r="E646" s="1">
        <v>200000</v>
      </c>
      <c r="F646" t="s">
        <v>51</v>
      </c>
      <c r="G646">
        <v>11215</v>
      </c>
      <c r="H646" t="s">
        <v>52</v>
      </c>
      <c r="I646" t="s">
        <v>56</v>
      </c>
      <c r="J646" s="6" t="str">
        <f t="shared" si="10"/>
        <v>Brooklyn-11215</v>
      </c>
      <c r="K646" s="2">
        <v>38111</v>
      </c>
      <c r="L646" s="3">
        <v>20.97</v>
      </c>
      <c r="M646">
        <v>0</v>
      </c>
      <c r="N646" s="3">
        <v>248.43</v>
      </c>
      <c r="O646">
        <v>34</v>
      </c>
      <c r="P646">
        <v>34</v>
      </c>
      <c r="Q646" s="1">
        <v>3585</v>
      </c>
      <c r="R646" s="3">
        <v>32.950000000000003</v>
      </c>
      <c r="S646">
        <v>0</v>
      </c>
      <c r="T646" s="3">
        <v>433.76</v>
      </c>
      <c r="U646">
        <v>63</v>
      </c>
      <c r="V646">
        <v>63</v>
      </c>
      <c r="W646" s="1">
        <v>6483</v>
      </c>
      <c r="X646">
        <v>11</v>
      </c>
      <c r="Y646" t="s">
        <v>54</v>
      </c>
      <c r="Z646">
        <v>1</v>
      </c>
      <c r="AA646" t="s">
        <v>54</v>
      </c>
      <c r="AB646">
        <v>2</v>
      </c>
      <c r="AC646">
        <v>19</v>
      </c>
      <c r="AD646">
        <v>1</v>
      </c>
      <c r="AE646" s="4">
        <v>6.6E-3</v>
      </c>
      <c r="AF646" s="4">
        <v>2.5600000000000001E-2</v>
      </c>
      <c r="AG646" s="4">
        <v>1.11E-2</v>
      </c>
      <c r="AH646" s="4">
        <v>2.92E-2</v>
      </c>
      <c r="AI646" s="4">
        <v>0</v>
      </c>
      <c r="AJ646" s="4">
        <v>0.24779999999999999</v>
      </c>
      <c r="AK646" s="4">
        <v>8.8400000000000006E-2</v>
      </c>
      <c r="AL646" s="4">
        <v>0</v>
      </c>
      <c r="AM646" s="4">
        <v>0.1008</v>
      </c>
      <c r="AN646" s="4">
        <v>3.0499999999999999E-2</v>
      </c>
      <c r="AO646" s="4">
        <v>2.0999999999999999E-3</v>
      </c>
      <c r="AP646" s="4">
        <v>1.83E-2</v>
      </c>
      <c r="AQ646" s="4">
        <v>7.2300000000000003E-2</v>
      </c>
      <c r="AR646" s="4">
        <v>0</v>
      </c>
      <c r="AS646" s="4">
        <v>2.5399999999999999E-2</v>
      </c>
      <c r="AT646" s="4">
        <v>2.75E-2</v>
      </c>
      <c r="AU646" s="4">
        <v>0</v>
      </c>
      <c r="AV646" s="4">
        <v>5.3199999999999997E-2</v>
      </c>
      <c r="AW646" s="4">
        <v>0.25590000000000002</v>
      </c>
      <c r="AX646" s="4">
        <v>0</v>
      </c>
      <c r="AY646" s="4">
        <v>5.1999999999999998E-3</v>
      </c>
    </row>
    <row r="647" spans="1:51" x14ac:dyDescent="0.2">
      <c r="A647">
        <v>10782523909</v>
      </c>
      <c r="B647" t="s">
        <v>50</v>
      </c>
      <c r="C647">
        <v>1</v>
      </c>
      <c r="D647">
        <v>64</v>
      </c>
      <c r="E647" s="1">
        <v>300000</v>
      </c>
      <c r="F647" t="s">
        <v>51</v>
      </c>
      <c r="G647">
        <v>11221</v>
      </c>
      <c r="H647" t="s">
        <v>52</v>
      </c>
      <c r="I647" t="s">
        <v>56</v>
      </c>
      <c r="J647" s="6" t="str">
        <f t="shared" si="10"/>
        <v>Brooklyn-11221</v>
      </c>
      <c r="K647" s="2">
        <v>41017</v>
      </c>
      <c r="L647" s="3">
        <v>185.72</v>
      </c>
      <c r="M647">
        <v>0</v>
      </c>
      <c r="N647" s="3">
        <v>10.039999999999999</v>
      </c>
      <c r="O647">
        <v>28</v>
      </c>
      <c r="P647">
        <v>4</v>
      </c>
      <c r="Q647" s="1">
        <v>4107</v>
      </c>
      <c r="R647" s="3">
        <v>119.8</v>
      </c>
      <c r="S647">
        <v>0</v>
      </c>
      <c r="T647" s="3">
        <v>12.01</v>
      </c>
      <c r="U647">
        <v>22</v>
      </c>
      <c r="V647">
        <v>9</v>
      </c>
      <c r="W647" s="1">
        <v>3465</v>
      </c>
      <c r="X647">
        <v>3</v>
      </c>
      <c r="Y647">
        <v>4</v>
      </c>
      <c r="Z647">
        <v>10</v>
      </c>
      <c r="AA647">
        <v>2</v>
      </c>
      <c r="AB647">
        <v>3</v>
      </c>
      <c r="AC647">
        <v>3</v>
      </c>
      <c r="AD647">
        <v>3</v>
      </c>
      <c r="AE647" s="4">
        <v>5.1400000000000001E-2</v>
      </c>
      <c r="AF647" s="4">
        <v>0</v>
      </c>
      <c r="AG647" s="4">
        <v>1.14E-2</v>
      </c>
      <c r="AH647" s="4">
        <v>3.85E-2</v>
      </c>
      <c r="AI647" s="4">
        <v>0</v>
      </c>
      <c r="AJ647" s="4">
        <v>5.3999999999999999E-2</v>
      </c>
      <c r="AK647" s="4">
        <v>8.2000000000000003E-2</v>
      </c>
      <c r="AL647" s="4">
        <v>0</v>
      </c>
      <c r="AM647" s="4">
        <v>0.17269999999999999</v>
      </c>
      <c r="AN647" s="4">
        <v>0.12609999999999999</v>
      </c>
      <c r="AO647" s="4">
        <v>0</v>
      </c>
      <c r="AP647" s="4">
        <v>0</v>
      </c>
      <c r="AQ647" s="4">
        <v>3.6900000000000002E-2</v>
      </c>
      <c r="AR647" s="4">
        <v>0</v>
      </c>
      <c r="AS647" s="4">
        <v>8.3599999999999994E-2</v>
      </c>
      <c r="AT647" s="4">
        <v>7.3700000000000002E-2</v>
      </c>
      <c r="AU647" s="4">
        <v>1.01E-2</v>
      </c>
      <c r="AV647" s="4">
        <v>6.4500000000000002E-2</v>
      </c>
      <c r="AW647" s="4">
        <v>0.1832</v>
      </c>
      <c r="AX647" s="4">
        <v>0</v>
      </c>
      <c r="AY647" s="4">
        <v>1.18E-2</v>
      </c>
    </row>
    <row r="648" spans="1:51" x14ac:dyDescent="0.2">
      <c r="A648">
        <v>10783387461</v>
      </c>
      <c r="B648" t="s">
        <v>61</v>
      </c>
      <c r="C648">
        <v>0</v>
      </c>
      <c r="D648">
        <v>71</v>
      </c>
      <c r="E648" s="1">
        <v>200000</v>
      </c>
      <c r="F648" t="s">
        <v>51</v>
      </c>
      <c r="G648">
        <v>10023</v>
      </c>
      <c r="H648" t="s">
        <v>52</v>
      </c>
      <c r="I648" t="s">
        <v>58</v>
      </c>
      <c r="J648" s="6" t="str">
        <f t="shared" si="10"/>
        <v>Manhattan-10023</v>
      </c>
      <c r="K648" s="2">
        <v>41017</v>
      </c>
      <c r="L648" s="3">
        <v>0</v>
      </c>
      <c r="M648">
        <v>0</v>
      </c>
      <c r="N648" s="3">
        <v>83.34</v>
      </c>
      <c r="O648">
        <v>9</v>
      </c>
      <c r="P648">
        <v>9</v>
      </c>
      <c r="Q648" s="1">
        <v>1405</v>
      </c>
      <c r="R648" s="3">
        <v>0</v>
      </c>
      <c r="S648">
        <v>6</v>
      </c>
      <c r="T648" s="3">
        <v>133.51</v>
      </c>
      <c r="U648">
        <v>19</v>
      </c>
      <c r="V648">
        <v>17</v>
      </c>
      <c r="W648" s="1">
        <v>2586</v>
      </c>
      <c r="X648">
        <v>2</v>
      </c>
      <c r="Y648" t="s">
        <v>54</v>
      </c>
      <c r="Z648">
        <v>1</v>
      </c>
      <c r="AA648" t="s">
        <v>54</v>
      </c>
      <c r="AB648">
        <v>3</v>
      </c>
      <c r="AC648">
        <v>2</v>
      </c>
      <c r="AD648">
        <v>1</v>
      </c>
      <c r="AE648" s="4">
        <v>0</v>
      </c>
      <c r="AF648" s="4">
        <v>0</v>
      </c>
      <c r="AG648" s="4">
        <v>2.18E-2</v>
      </c>
      <c r="AH648" s="4">
        <v>2.4899999999999999E-2</v>
      </c>
      <c r="AI648" s="4">
        <v>0</v>
      </c>
      <c r="AJ648" s="4">
        <v>0.14949999999999999</v>
      </c>
      <c r="AK648" s="4">
        <v>6.0499999999999998E-2</v>
      </c>
      <c r="AL648" s="4">
        <v>0</v>
      </c>
      <c r="AM648" s="4">
        <v>9.2299999999999993E-2</v>
      </c>
      <c r="AN648" s="4">
        <v>0</v>
      </c>
      <c r="AO648" s="4">
        <v>0</v>
      </c>
      <c r="AP648" s="4">
        <v>0.1386</v>
      </c>
      <c r="AQ648" s="4">
        <v>8.4099999999999994E-2</v>
      </c>
      <c r="AR648" s="4">
        <v>0</v>
      </c>
      <c r="AS648" s="4">
        <v>7.0000000000000001E-3</v>
      </c>
      <c r="AT648" s="4">
        <v>8.09E-2</v>
      </c>
      <c r="AU648" s="4">
        <v>0</v>
      </c>
      <c r="AV648" s="4">
        <v>5.9299999999999999E-2</v>
      </c>
      <c r="AW648" s="4">
        <v>0.2014</v>
      </c>
      <c r="AX648" s="4">
        <v>7.9699999999999993E-2</v>
      </c>
      <c r="AY648" s="4">
        <v>0</v>
      </c>
    </row>
    <row r="649" spans="1:51" x14ac:dyDescent="0.2">
      <c r="A649">
        <v>1078352583</v>
      </c>
      <c r="B649" t="s">
        <v>55</v>
      </c>
      <c r="C649">
        <v>0</v>
      </c>
      <c r="D649">
        <v>60</v>
      </c>
      <c r="E649" s="1">
        <v>200000</v>
      </c>
      <c r="F649" t="s">
        <v>51</v>
      </c>
      <c r="G649">
        <v>11201</v>
      </c>
      <c r="H649" t="s">
        <v>52</v>
      </c>
      <c r="I649" t="s">
        <v>56</v>
      </c>
      <c r="J649" s="6" t="str">
        <f t="shared" si="10"/>
        <v>Brooklyn-11201</v>
      </c>
      <c r="K649" s="2">
        <v>38839</v>
      </c>
      <c r="L649" s="3">
        <v>86.87</v>
      </c>
      <c r="M649">
        <v>0</v>
      </c>
      <c r="N649" s="3">
        <v>5.99</v>
      </c>
      <c r="O649">
        <v>14</v>
      </c>
      <c r="P649">
        <v>1</v>
      </c>
      <c r="Q649" s="1">
        <v>2581</v>
      </c>
      <c r="R649" s="3">
        <v>170.73</v>
      </c>
      <c r="S649">
        <v>0</v>
      </c>
      <c r="T649" s="3">
        <v>15.66</v>
      </c>
      <c r="U649">
        <v>28</v>
      </c>
      <c r="V649">
        <v>5</v>
      </c>
      <c r="W649" s="1">
        <v>5280</v>
      </c>
      <c r="X649">
        <v>6</v>
      </c>
      <c r="Y649">
        <v>1</v>
      </c>
      <c r="Z649">
        <v>1</v>
      </c>
      <c r="AA649" t="s">
        <v>54</v>
      </c>
      <c r="AB649">
        <v>2</v>
      </c>
      <c r="AC649">
        <v>1</v>
      </c>
      <c r="AD649">
        <v>3</v>
      </c>
      <c r="AE649" s="4">
        <v>3.0700000000000002E-2</v>
      </c>
      <c r="AF649" s="4">
        <v>0</v>
      </c>
      <c r="AG649" s="4">
        <v>4.8099999999999997E-2</v>
      </c>
      <c r="AH649" s="4">
        <v>1.2699999999999999E-2</v>
      </c>
      <c r="AI649" s="4">
        <v>0</v>
      </c>
      <c r="AJ649" s="4">
        <v>0.12720000000000001</v>
      </c>
      <c r="AK649" s="4">
        <v>9.4200000000000006E-2</v>
      </c>
      <c r="AL649" s="4">
        <v>4.7000000000000002E-3</v>
      </c>
      <c r="AM649" s="4">
        <v>2.6499999999999999E-2</v>
      </c>
      <c r="AN649" s="4">
        <v>0.12839999999999999</v>
      </c>
      <c r="AO649" s="4">
        <v>5.1999999999999998E-3</v>
      </c>
      <c r="AP649" s="4">
        <v>5.6300000000000003E-2</v>
      </c>
      <c r="AQ649" s="4">
        <v>1.77E-2</v>
      </c>
      <c r="AR649" s="4">
        <v>0</v>
      </c>
      <c r="AS649" s="4">
        <v>8.0699999999999994E-2</v>
      </c>
      <c r="AT649" s="4">
        <v>3.8100000000000002E-2</v>
      </c>
      <c r="AU649" s="4">
        <v>0</v>
      </c>
      <c r="AV649" s="4">
        <v>4.5600000000000002E-2</v>
      </c>
      <c r="AW649" s="4">
        <v>0.19109999999999999</v>
      </c>
      <c r="AX649" s="4">
        <v>5.8400000000000001E-2</v>
      </c>
      <c r="AY649" s="4">
        <v>3.44E-2</v>
      </c>
    </row>
    <row r="650" spans="1:51" x14ac:dyDescent="0.2">
      <c r="A650">
        <v>10784602409</v>
      </c>
      <c r="B650" t="s">
        <v>50</v>
      </c>
      <c r="C650">
        <v>1</v>
      </c>
      <c r="D650">
        <v>34</v>
      </c>
      <c r="E650" s="1">
        <v>50000</v>
      </c>
      <c r="F650" t="s">
        <v>51</v>
      </c>
      <c r="G650">
        <v>11238</v>
      </c>
      <c r="H650" t="s">
        <v>52</v>
      </c>
      <c r="I650" t="s">
        <v>56</v>
      </c>
      <c r="J650" s="6" t="str">
        <f t="shared" si="10"/>
        <v>Brooklyn-11238</v>
      </c>
      <c r="K650" s="2">
        <v>41020</v>
      </c>
      <c r="L650" s="3">
        <v>0</v>
      </c>
      <c r="M650">
        <v>53</v>
      </c>
      <c r="N650" s="3">
        <v>259.97000000000003</v>
      </c>
      <c r="O650">
        <v>56</v>
      </c>
      <c r="P650">
        <v>33</v>
      </c>
      <c r="Q650" s="1">
        <v>6087</v>
      </c>
      <c r="R650" s="3">
        <v>11.98</v>
      </c>
      <c r="S650">
        <v>100</v>
      </c>
      <c r="T650" s="3">
        <v>457.07</v>
      </c>
      <c r="U650">
        <v>104</v>
      </c>
      <c r="V650">
        <v>71</v>
      </c>
      <c r="W650" s="1">
        <v>11115</v>
      </c>
      <c r="X650">
        <v>18</v>
      </c>
      <c r="Y650">
        <v>7</v>
      </c>
      <c r="Z650">
        <v>12</v>
      </c>
      <c r="AA650">
        <v>7</v>
      </c>
      <c r="AB650">
        <v>2</v>
      </c>
      <c r="AC650">
        <v>2</v>
      </c>
      <c r="AD650">
        <v>6</v>
      </c>
      <c r="AE650" s="4">
        <v>8.4900000000000003E-2</v>
      </c>
      <c r="AF650" s="4">
        <v>1.1999999999999999E-3</v>
      </c>
      <c r="AG650" s="4">
        <v>2.5999999999999999E-3</v>
      </c>
      <c r="AH650" s="4">
        <v>0</v>
      </c>
      <c r="AI650" s="4">
        <v>0</v>
      </c>
      <c r="AJ650" s="4">
        <v>0.1036</v>
      </c>
      <c r="AK650" s="4">
        <v>2.63E-2</v>
      </c>
      <c r="AL650" s="4">
        <v>0</v>
      </c>
      <c r="AM650" s="4">
        <v>8.3799999999999999E-2</v>
      </c>
      <c r="AN650" s="4">
        <v>3.0099999999999998E-2</v>
      </c>
      <c r="AO650" s="4">
        <v>1.8E-3</v>
      </c>
      <c r="AP650" s="4">
        <v>1.1999999999999999E-3</v>
      </c>
      <c r="AQ650" s="4">
        <v>0.11210000000000001</v>
      </c>
      <c r="AR650" s="4">
        <v>6.4199999999999993E-2</v>
      </c>
      <c r="AS650" s="4">
        <v>2.8999999999999998E-3</v>
      </c>
      <c r="AT650" s="4">
        <v>0.1095</v>
      </c>
      <c r="AU650" s="4">
        <v>0</v>
      </c>
      <c r="AV650" s="4">
        <v>1.41E-2</v>
      </c>
      <c r="AW650" s="4">
        <v>0.2586</v>
      </c>
      <c r="AX650" s="4">
        <v>8.6199999999999999E-2</v>
      </c>
      <c r="AY650" s="4">
        <v>1.6799999999999999E-2</v>
      </c>
    </row>
    <row r="651" spans="1:51" x14ac:dyDescent="0.2">
      <c r="A651">
        <v>10785544467</v>
      </c>
      <c r="B651" t="s">
        <v>61</v>
      </c>
      <c r="C651">
        <v>0</v>
      </c>
      <c r="D651">
        <v>37</v>
      </c>
      <c r="E651" s="1">
        <v>75000</v>
      </c>
      <c r="F651" t="s">
        <v>51</v>
      </c>
      <c r="G651">
        <v>10036</v>
      </c>
      <c r="H651" t="s">
        <v>52</v>
      </c>
      <c r="I651" t="s">
        <v>58</v>
      </c>
      <c r="J651" s="6" t="str">
        <f t="shared" si="10"/>
        <v>Manhattan-10036</v>
      </c>
      <c r="K651" s="2">
        <v>41017</v>
      </c>
      <c r="L651" s="3">
        <v>65.900000000000006</v>
      </c>
      <c r="M651">
        <v>0</v>
      </c>
      <c r="N651" s="3">
        <v>22.35</v>
      </c>
      <c r="O651">
        <v>10</v>
      </c>
      <c r="P651">
        <v>4</v>
      </c>
      <c r="Q651" s="1">
        <v>1327</v>
      </c>
      <c r="R651" s="3">
        <v>143.77000000000001</v>
      </c>
      <c r="S651">
        <v>0</v>
      </c>
      <c r="T651" s="3">
        <v>22.36</v>
      </c>
      <c r="U651">
        <v>23</v>
      </c>
      <c r="V651">
        <v>5</v>
      </c>
      <c r="W651" s="1">
        <v>2974</v>
      </c>
      <c r="X651">
        <v>4</v>
      </c>
      <c r="Y651" t="s">
        <v>54</v>
      </c>
      <c r="Z651">
        <v>1</v>
      </c>
      <c r="AA651">
        <v>1</v>
      </c>
      <c r="AB651">
        <v>2</v>
      </c>
      <c r="AC651">
        <v>2</v>
      </c>
      <c r="AD651" t="s">
        <v>54</v>
      </c>
      <c r="AE651" s="4">
        <v>0</v>
      </c>
      <c r="AF651" s="4">
        <v>0</v>
      </c>
      <c r="AG651" s="4">
        <v>0</v>
      </c>
      <c r="AH651" s="4">
        <v>2.5100000000000001E-2</v>
      </c>
      <c r="AI651" s="4">
        <v>0</v>
      </c>
      <c r="AJ651" s="4">
        <v>9.0499999999999997E-2</v>
      </c>
      <c r="AK651" s="4">
        <v>0.128</v>
      </c>
      <c r="AL651" s="4">
        <v>0</v>
      </c>
      <c r="AM651" s="4">
        <v>0.10580000000000001</v>
      </c>
      <c r="AN651" s="4">
        <v>2.3699999999999999E-2</v>
      </c>
      <c r="AO651" s="4">
        <v>0</v>
      </c>
      <c r="AP651" s="4">
        <v>0</v>
      </c>
      <c r="AQ651" s="4">
        <v>0</v>
      </c>
      <c r="AR651" s="4">
        <v>0</v>
      </c>
      <c r="AS651" s="4">
        <v>0</v>
      </c>
      <c r="AT651" s="4">
        <v>0</v>
      </c>
      <c r="AU651" s="4">
        <v>0</v>
      </c>
      <c r="AV651" s="4">
        <v>0</v>
      </c>
      <c r="AW651" s="4">
        <v>0.61209999999999998</v>
      </c>
      <c r="AX651" s="4">
        <v>0</v>
      </c>
      <c r="AY651" s="4">
        <v>1.4800000000000001E-2</v>
      </c>
    </row>
    <row r="652" spans="1:51" x14ac:dyDescent="0.2">
      <c r="A652">
        <v>107865870</v>
      </c>
      <c r="B652" t="s">
        <v>50</v>
      </c>
      <c r="C652">
        <v>1</v>
      </c>
      <c r="D652">
        <v>44</v>
      </c>
      <c r="E652" s="1">
        <v>300000</v>
      </c>
      <c r="F652" t="s">
        <v>51</v>
      </c>
      <c r="G652">
        <v>11238</v>
      </c>
      <c r="H652" t="s">
        <v>52</v>
      </c>
      <c r="I652" t="s">
        <v>56</v>
      </c>
      <c r="J652" s="6" t="str">
        <f t="shared" si="10"/>
        <v>Brooklyn-11238</v>
      </c>
      <c r="K652" s="2">
        <v>38111</v>
      </c>
      <c r="L652" s="3">
        <v>0</v>
      </c>
      <c r="M652">
        <v>44</v>
      </c>
      <c r="N652" s="3">
        <v>46.4</v>
      </c>
      <c r="O652">
        <v>46</v>
      </c>
      <c r="P652">
        <v>11</v>
      </c>
      <c r="Q652" s="1">
        <v>10197</v>
      </c>
      <c r="R652" s="3">
        <v>0</v>
      </c>
      <c r="S652">
        <v>87</v>
      </c>
      <c r="T652" s="3">
        <v>53.85</v>
      </c>
      <c r="U652">
        <v>87</v>
      </c>
      <c r="V652">
        <v>17</v>
      </c>
      <c r="W652" s="1">
        <v>18910</v>
      </c>
      <c r="X652">
        <v>6</v>
      </c>
      <c r="Y652">
        <v>1</v>
      </c>
      <c r="Z652">
        <v>2</v>
      </c>
      <c r="AA652">
        <v>3</v>
      </c>
      <c r="AB652">
        <v>8</v>
      </c>
      <c r="AC652">
        <v>10</v>
      </c>
      <c r="AD652">
        <v>14</v>
      </c>
      <c r="AE652" s="4">
        <v>7.6399999999999996E-2</v>
      </c>
      <c r="AF652" s="4">
        <v>0</v>
      </c>
      <c r="AG652" s="4">
        <v>5.4000000000000003E-3</v>
      </c>
      <c r="AH652" s="4">
        <v>2.2100000000000002E-2</v>
      </c>
      <c r="AI652" s="4">
        <v>9.1999999999999998E-3</v>
      </c>
      <c r="AJ652" s="4">
        <v>0.16300000000000001</v>
      </c>
      <c r="AK652" s="4">
        <v>7.0000000000000007E-2</v>
      </c>
      <c r="AL652" s="4">
        <v>0</v>
      </c>
      <c r="AM652" s="4">
        <v>3.5900000000000001E-2</v>
      </c>
      <c r="AN652" s="4">
        <v>7.9399999999999998E-2</v>
      </c>
      <c r="AO652" s="4">
        <v>8.6999999999999994E-3</v>
      </c>
      <c r="AP652" s="4">
        <v>0.1249</v>
      </c>
      <c r="AQ652" s="4">
        <v>1.44E-2</v>
      </c>
      <c r="AR652" s="4">
        <v>0</v>
      </c>
      <c r="AS652" s="4">
        <v>3.7900000000000003E-2</v>
      </c>
      <c r="AT652" s="4">
        <v>2.5600000000000001E-2</v>
      </c>
      <c r="AU652" s="4">
        <v>0</v>
      </c>
      <c r="AV652" s="4">
        <v>1.4999999999999999E-2</v>
      </c>
      <c r="AW652" s="4">
        <v>0.2545</v>
      </c>
      <c r="AX652" s="4">
        <v>1.6899999999999998E-2</v>
      </c>
      <c r="AY652" s="4">
        <v>4.0599999999999997E-2</v>
      </c>
    </row>
    <row r="653" spans="1:51" x14ac:dyDescent="0.2">
      <c r="A653">
        <v>107878513</v>
      </c>
      <c r="B653" t="s">
        <v>59</v>
      </c>
      <c r="C653">
        <v>1</v>
      </c>
      <c r="D653">
        <v>68</v>
      </c>
      <c r="E653" s="1">
        <v>-1</v>
      </c>
      <c r="F653" t="s">
        <v>51</v>
      </c>
      <c r="G653">
        <v>10019</v>
      </c>
      <c r="H653" t="s">
        <v>52</v>
      </c>
      <c r="I653" t="s">
        <v>58</v>
      </c>
      <c r="J653" s="6" t="str">
        <f t="shared" si="10"/>
        <v>Manhattan-10019</v>
      </c>
      <c r="K653" s="2">
        <v>38112</v>
      </c>
      <c r="L653" s="3">
        <v>141.79</v>
      </c>
      <c r="M653">
        <v>0</v>
      </c>
      <c r="N653" s="3">
        <v>27.05</v>
      </c>
      <c r="O653">
        <v>22</v>
      </c>
      <c r="P653">
        <v>6</v>
      </c>
      <c r="Q653" s="1">
        <v>5247</v>
      </c>
      <c r="R653" s="3">
        <v>267.58</v>
      </c>
      <c r="S653">
        <v>0</v>
      </c>
      <c r="T653" s="3">
        <v>43.5</v>
      </c>
      <c r="U653">
        <v>44</v>
      </c>
      <c r="V653">
        <v>11</v>
      </c>
      <c r="W653" s="1">
        <v>11273</v>
      </c>
      <c r="X653">
        <v>4</v>
      </c>
      <c r="Y653" t="s">
        <v>54</v>
      </c>
      <c r="Z653" t="s">
        <v>54</v>
      </c>
      <c r="AA653" t="s">
        <v>54</v>
      </c>
      <c r="AB653" t="s">
        <v>54</v>
      </c>
      <c r="AC653">
        <v>1</v>
      </c>
      <c r="AD653">
        <v>17</v>
      </c>
      <c r="AE653" s="4">
        <v>1.8800000000000001E-2</v>
      </c>
      <c r="AF653" s="4">
        <v>0</v>
      </c>
      <c r="AG653" s="4">
        <v>2.69E-2</v>
      </c>
      <c r="AH653" s="4">
        <v>7.1999999999999998E-3</v>
      </c>
      <c r="AI653" s="4">
        <v>0</v>
      </c>
      <c r="AJ653" s="4">
        <v>8.3699999999999997E-2</v>
      </c>
      <c r="AK653" s="4">
        <v>0.1308</v>
      </c>
      <c r="AL653" s="4">
        <v>0</v>
      </c>
      <c r="AM653" s="4">
        <v>3.95E-2</v>
      </c>
      <c r="AN653" s="4">
        <v>7.3099999999999998E-2</v>
      </c>
      <c r="AO653" s="4">
        <v>0</v>
      </c>
      <c r="AP653" s="4">
        <v>1.52E-2</v>
      </c>
      <c r="AQ653" s="4">
        <v>6.2100000000000002E-2</v>
      </c>
      <c r="AR653" s="4">
        <v>0</v>
      </c>
      <c r="AS653" s="4">
        <v>0.21010000000000001</v>
      </c>
      <c r="AT653" s="4">
        <v>7.9299999999999995E-2</v>
      </c>
      <c r="AU653" s="4">
        <v>1.4200000000000001E-2</v>
      </c>
      <c r="AV653" s="4">
        <v>2.1700000000000001E-2</v>
      </c>
      <c r="AW653" s="4">
        <v>3.5900000000000001E-2</v>
      </c>
      <c r="AX653" s="4">
        <v>0.1794</v>
      </c>
      <c r="AY653" s="4">
        <v>2.0999999999999999E-3</v>
      </c>
    </row>
    <row r="654" spans="1:51" x14ac:dyDescent="0.2">
      <c r="A654">
        <v>10787858965</v>
      </c>
      <c r="B654" t="s">
        <v>50</v>
      </c>
      <c r="C654">
        <v>1</v>
      </c>
      <c r="D654">
        <v>37</v>
      </c>
      <c r="E654" s="1">
        <v>40000</v>
      </c>
      <c r="F654" t="s">
        <v>51</v>
      </c>
      <c r="G654">
        <v>10023</v>
      </c>
      <c r="H654" t="s">
        <v>52</v>
      </c>
      <c r="I654" t="s">
        <v>58</v>
      </c>
      <c r="J654" s="6" t="str">
        <f t="shared" si="10"/>
        <v>Manhattan-10023</v>
      </c>
      <c r="K654" s="2">
        <v>41018</v>
      </c>
      <c r="L654" s="3">
        <v>300.55</v>
      </c>
      <c r="M654">
        <v>0</v>
      </c>
      <c r="N654" s="3">
        <v>4.01</v>
      </c>
      <c r="O654">
        <v>46</v>
      </c>
      <c r="P654">
        <v>3</v>
      </c>
      <c r="Q654" s="1">
        <v>6004</v>
      </c>
      <c r="R654" s="3">
        <v>408.37</v>
      </c>
      <c r="S654">
        <v>0</v>
      </c>
      <c r="T654" s="3">
        <v>44.78</v>
      </c>
      <c r="U654">
        <v>69</v>
      </c>
      <c r="V654">
        <v>11</v>
      </c>
      <c r="W654" s="1">
        <v>9223</v>
      </c>
      <c r="X654">
        <v>1</v>
      </c>
      <c r="Y654">
        <v>36</v>
      </c>
      <c r="Z654">
        <v>4</v>
      </c>
      <c r="AA654">
        <v>3</v>
      </c>
      <c r="AB654">
        <v>2</v>
      </c>
      <c r="AC654" t="s">
        <v>54</v>
      </c>
      <c r="AD654" t="s">
        <v>54</v>
      </c>
      <c r="AE654" s="4">
        <v>0</v>
      </c>
      <c r="AF654" s="4">
        <v>1.4E-3</v>
      </c>
      <c r="AG654" s="4">
        <v>0</v>
      </c>
      <c r="AH654" s="4">
        <v>6.4000000000000003E-3</v>
      </c>
      <c r="AI654" s="4">
        <v>0</v>
      </c>
      <c r="AJ654" s="4">
        <v>0.1188</v>
      </c>
      <c r="AK654" s="4">
        <v>3.5999999999999999E-3</v>
      </c>
      <c r="AL654" s="4">
        <v>0</v>
      </c>
      <c r="AM654" s="4">
        <v>4.19E-2</v>
      </c>
      <c r="AN654" s="4">
        <v>0.14929999999999999</v>
      </c>
      <c r="AO654" s="4">
        <v>1.5800000000000002E-2</v>
      </c>
      <c r="AP654" s="4">
        <v>9.4100000000000003E-2</v>
      </c>
      <c r="AQ654" s="4">
        <v>0.18090000000000001</v>
      </c>
      <c r="AR654" s="4">
        <v>0</v>
      </c>
      <c r="AS654" s="4">
        <v>5.1000000000000004E-3</v>
      </c>
      <c r="AT654" s="4">
        <v>9.2200000000000004E-2</v>
      </c>
      <c r="AU654" s="4">
        <v>0</v>
      </c>
      <c r="AV654" s="4">
        <v>7.4499999999999997E-2</v>
      </c>
      <c r="AW654" s="4">
        <v>0.1027</v>
      </c>
      <c r="AX654" s="4">
        <v>0</v>
      </c>
      <c r="AY654" s="4">
        <v>0.1134</v>
      </c>
    </row>
    <row r="655" spans="1:51" x14ac:dyDescent="0.2">
      <c r="A655">
        <v>10787907481</v>
      </c>
      <c r="B655" t="s">
        <v>50</v>
      </c>
      <c r="C655">
        <v>1</v>
      </c>
      <c r="D655">
        <v>30</v>
      </c>
      <c r="E655" s="1">
        <v>75000</v>
      </c>
      <c r="F655" t="s">
        <v>57</v>
      </c>
      <c r="G655">
        <v>11201</v>
      </c>
      <c r="H655" t="s">
        <v>52</v>
      </c>
      <c r="I655" t="s">
        <v>56</v>
      </c>
      <c r="J655" s="6" t="str">
        <f t="shared" si="10"/>
        <v>Brooklyn-11201</v>
      </c>
      <c r="K655" s="2">
        <v>41018</v>
      </c>
      <c r="L655" s="3">
        <v>6.99</v>
      </c>
      <c r="M655">
        <v>0</v>
      </c>
      <c r="N655" s="3">
        <v>0.5</v>
      </c>
      <c r="O655">
        <v>29</v>
      </c>
      <c r="P655">
        <v>11</v>
      </c>
      <c r="Q655" s="1">
        <v>83</v>
      </c>
      <c r="R655" s="3">
        <v>54.91</v>
      </c>
      <c r="S655">
        <v>0</v>
      </c>
      <c r="T655" s="3">
        <v>92.59</v>
      </c>
      <c r="U655">
        <v>24</v>
      </c>
      <c r="V655">
        <v>28</v>
      </c>
      <c r="W655" s="1">
        <v>2914</v>
      </c>
      <c r="X655">
        <v>3</v>
      </c>
      <c r="Y655">
        <v>4</v>
      </c>
      <c r="Z655">
        <v>5</v>
      </c>
      <c r="AA655">
        <v>4</v>
      </c>
      <c r="AB655">
        <v>5</v>
      </c>
      <c r="AC655">
        <v>5</v>
      </c>
      <c r="AD655">
        <v>2</v>
      </c>
      <c r="AE655" s="4">
        <v>0</v>
      </c>
      <c r="AF655" s="4">
        <v>0</v>
      </c>
      <c r="AG655" s="4">
        <v>5.8999999999999999E-3</v>
      </c>
      <c r="AH655" s="4">
        <v>1.8200000000000001E-2</v>
      </c>
      <c r="AI655" s="4">
        <v>0</v>
      </c>
      <c r="AJ655" s="4">
        <v>0.14499999999999999</v>
      </c>
      <c r="AK655" s="4">
        <v>8.6599999999999996E-2</v>
      </c>
      <c r="AL655" s="4">
        <v>0</v>
      </c>
      <c r="AM655" s="4">
        <v>4.2700000000000002E-2</v>
      </c>
      <c r="AN655" s="4">
        <v>0.1234</v>
      </c>
      <c r="AO655" s="4">
        <v>0</v>
      </c>
      <c r="AP655" s="4">
        <v>0</v>
      </c>
      <c r="AQ655" s="4">
        <v>4.1300000000000003E-2</v>
      </c>
      <c r="AR655" s="4">
        <v>0</v>
      </c>
      <c r="AS655" s="4">
        <v>5.5899999999999998E-2</v>
      </c>
      <c r="AT655" s="4">
        <v>0</v>
      </c>
      <c r="AU655" s="4">
        <v>0</v>
      </c>
      <c r="AV655" s="4">
        <v>4.1700000000000001E-2</v>
      </c>
      <c r="AW655" s="4">
        <v>0.32450000000000001</v>
      </c>
      <c r="AX655" s="4">
        <v>6.08E-2</v>
      </c>
      <c r="AY655" s="4">
        <v>5.4100000000000002E-2</v>
      </c>
    </row>
    <row r="656" spans="1:51" x14ac:dyDescent="0.2">
      <c r="A656">
        <v>10789296259</v>
      </c>
      <c r="B656" t="s">
        <v>50</v>
      </c>
      <c r="C656">
        <v>1</v>
      </c>
      <c r="D656">
        <v>76</v>
      </c>
      <c r="E656" s="1">
        <v>100000</v>
      </c>
      <c r="F656" t="s">
        <v>51</v>
      </c>
      <c r="G656">
        <v>10023</v>
      </c>
      <c r="H656" t="s">
        <v>52</v>
      </c>
      <c r="I656" t="s">
        <v>58</v>
      </c>
      <c r="J656" s="6" t="str">
        <f t="shared" si="10"/>
        <v>Manhattan-10023</v>
      </c>
      <c r="K656" s="2">
        <v>41064</v>
      </c>
      <c r="L656" s="3">
        <v>0</v>
      </c>
      <c r="M656">
        <v>25</v>
      </c>
      <c r="N656" s="3">
        <v>136.13999999999999</v>
      </c>
      <c r="O656">
        <v>26</v>
      </c>
      <c r="P656">
        <v>16</v>
      </c>
      <c r="Q656" s="1">
        <v>3480</v>
      </c>
      <c r="R656" s="3">
        <v>0</v>
      </c>
      <c r="S656">
        <v>37</v>
      </c>
      <c r="T656" s="3">
        <v>198.1</v>
      </c>
      <c r="U656">
        <v>37</v>
      </c>
      <c r="V656">
        <v>33</v>
      </c>
      <c r="W656" s="1">
        <v>4829</v>
      </c>
      <c r="X656">
        <v>1</v>
      </c>
      <c r="Y656">
        <v>5</v>
      </c>
      <c r="Z656">
        <v>14</v>
      </c>
      <c r="AA656">
        <v>3</v>
      </c>
      <c r="AB656">
        <v>1</v>
      </c>
      <c r="AC656" t="s">
        <v>54</v>
      </c>
      <c r="AD656">
        <v>1</v>
      </c>
      <c r="AE656" s="4">
        <v>8.8400000000000006E-2</v>
      </c>
      <c r="AF656" s="4">
        <v>9.7000000000000003E-3</v>
      </c>
      <c r="AG656" s="4">
        <v>2.8999999999999998E-3</v>
      </c>
      <c r="AH656" s="4">
        <v>0.02</v>
      </c>
      <c r="AI656" s="4">
        <v>1.55E-2</v>
      </c>
      <c r="AJ656" s="4">
        <v>0.12230000000000001</v>
      </c>
      <c r="AK656" s="4">
        <v>0.1055</v>
      </c>
      <c r="AL656" s="4">
        <v>0</v>
      </c>
      <c r="AM656" s="4">
        <v>3.5799999999999998E-2</v>
      </c>
      <c r="AN656" s="4">
        <v>7.2999999999999995E-2</v>
      </c>
      <c r="AO656" s="4">
        <v>0</v>
      </c>
      <c r="AP656" s="4">
        <v>2.6800000000000001E-2</v>
      </c>
      <c r="AQ656" s="4">
        <v>1.7399999999999999E-2</v>
      </c>
      <c r="AR656" s="4">
        <v>0</v>
      </c>
      <c r="AS656" s="4">
        <v>6.5799999999999997E-2</v>
      </c>
      <c r="AT656" s="4">
        <v>5.7000000000000002E-2</v>
      </c>
      <c r="AU656" s="4">
        <v>0</v>
      </c>
      <c r="AV656" s="4">
        <v>6.2600000000000003E-2</v>
      </c>
      <c r="AW656" s="4">
        <v>0.1893</v>
      </c>
      <c r="AX656" s="4">
        <v>4.7699999999999999E-2</v>
      </c>
      <c r="AY656" s="4">
        <v>6.0199999999999997E-2</v>
      </c>
    </row>
    <row r="657" spans="1:51" x14ac:dyDescent="0.2">
      <c r="A657">
        <v>107897572</v>
      </c>
      <c r="B657" t="s">
        <v>60</v>
      </c>
      <c r="C657">
        <v>1</v>
      </c>
      <c r="D657">
        <v>48</v>
      </c>
      <c r="E657" s="1">
        <v>100000</v>
      </c>
      <c r="F657" t="s">
        <v>51</v>
      </c>
      <c r="G657">
        <v>11205</v>
      </c>
      <c r="H657" t="s">
        <v>52</v>
      </c>
      <c r="I657" t="s">
        <v>56</v>
      </c>
      <c r="J657" s="6" t="str">
        <f t="shared" si="10"/>
        <v>Brooklyn-11205</v>
      </c>
      <c r="K657" s="2">
        <v>38111</v>
      </c>
      <c r="L657" s="3">
        <v>0</v>
      </c>
      <c r="M657">
        <v>54</v>
      </c>
      <c r="N657" s="3">
        <v>16.21</v>
      </c>
      <c r="O657">
        <v>55</v>
      </c>
      <c r="P657">
        <v>9</v>
      </c>
      <c r="Q657" s="1">
        <v>8039</v>
      </c>
      <c r="R657" s="3">
        <v>0</v>
      </c>
      <c r="S657">
        <v>117</v>
      </c>
      <c r="T657" s="3">
        <v>26.28</v>
      </c>
      <c r="U657">
        <v>117</v>
      </c>
      <c r="V657">
        <v>20</v>
      </c>
      <c r="W657" s="1">
        <v>19286</v>
      </c>
      <c r="X657">
        <v>11</v>
      </c>
      <c r="Y657">
        <v>7</v>
      </c>
      <c r="Z657">
        <v>5</v>
      </c>
      <c r="AA657">
        <v>5</v>
      </c>
      <c r="AB657">
        <v>4</v>
      </c>
      <c r="AC657">
        <v>7</v>
      </c>
      <c r="AD657">
        <v>15</v>
      </c>
      <c r="AE657" s="4">
        <v>0.1323</v>
      </c>
      <c r="AF657" s="4">
        <v>0</v>
      </c>
      <c r="AG657" s="4">
        <v>1.4E-3</v>
      </c>
      <c r="AH657" s="4">
        <v>9.1999999999999998E-3</v>
      </c>
      <c r="AI657" s="4">
        <v>0</v>
      </c>
      <c r="AJ657" s="4">
        <v>9.3799999999999994E-2</v>
      </c>
      <c r="AK657" s="4">
        <v>3.73E-2</v>
      </c>
      <c r="AL657" s="4">
        <v>6.3E-3</v>
      </c>
      <c r="AM657" s="4">
        <v>3.2300000000000002E-2</v>
      </c>
      <c r="AN657" s="4">
        <v>7.0300000000000001E-2</v>
      </c>
      <c r="AO657" s="4">
        <v>3.3E-3</v>
      </c>
      <c r="AP657" s="4">
        <v>8.5000000000000006E-3</v>
      </c>
      <c r="AQ657" s="4">
        <v>0</v>
      </c>
      <c r="AR657" s="4">
        <v>0</v>
      </c>
      <c r="AS657" s="4">
        <v>1.4500000000000001E-2</v>
      </c>
      <c r="AT657" s="4">
        <v>4.1200000000000001E-2</v>
      </c>
      <c r="AU657" s="4">
        <v>0</v>
      </c>
      <c r="AV657" s="4">
        <v>5.5100000000000003E-2</v>
      </c>
      <c r="AW657" s="4">
        <v>0.40560000000000002</v>
      </c>
      <c r="AX657" s="4">
        <v>3.0099999999999998E-2</v>
      </c>
      <c r="AY657" s="4">
        <v>5.8700000000000002E-2</v>
      </c>
    </row>
    <row r="658" spans="1:51" x14ac:dyDescent="0.2">
      <c r="A658">
        <v>10792670316</v>
      </c>
      <c r="B658" t="s">
        <v>60</v>
      </c>
      <c r="C658">
        <v>1</v>
      </c>
      <c r="D658">
        <v>39</v>
      </c>
      <c r="E658" s="1">
        <v>-1</v>
      </c>
      <c r="F658" t="s">
        <v>51</v>
      </c>
      <c r="G658">
        <v>10026</v>
      </c>
      <c r="H658" t="s">
        <v>52</v>
      </c>
      <c r="I658" t="s">
        <v>58</v>
      </c>
      <c r="J658" s="6" t="str">
        <f t="shared" si="10"/>
        <v>Manhattan-10026</v>
      </c>
      <c r="K658" s="2">
        <v>41018</v>
      </c>
      <c r="L658" s="3">
        <v>0</v>
      </c>
      <c r="M658">
        <v>41</v>
      </c>
      <c r="N658" s="3">
        <v>2.04</v>
      </c>
      <c r="O658">
        <v>71</v>
      </c>
      <c r="P658">
        <v>7</v>
      </c>
      <c r="Q658" s="1">
        <v>2495</v>
      </c>
      <c r="R658" s="3">
        <v>173.71</v>
      </c>
      <c r="S658">
        <v>55</v>
      </c>
      <c r="T658" s="3">
        <v>32.06</v>
      </c>
      <c r="U658">
        <v>84</v>
      </c>
      <c r="V658">
        <v>23</v>
      </c>
      <c r="W658" s="1">
        <v>4255</v>
      </c>
      <c r="X658" t="s">
        <v>54</v>
      </c>
      <c r="Y658">
        <v>5</v>
      </c>
      <c r="Z658">
        <v>11</v>
      </c>
      <c r="AA658">
        <v>16</v>
      </c>
      <c r="AB658">
        <v>9</v>
      </c>
      <c r="AC658">
        <v>28</v>
      </c>
      <c r="AD658">
        <v>1</v>
      </c>
      <c r="AE658" s="4">
        <v>0.1444</v>
      </c>
      <c r="AF658" s="4">
        <v>0</v>
      </c>
      <c r="AG658" s="4">
        <v>0</v>
      </c>
      <c r="AH658" s="4">
        <v>2.8E-3</v>
      </c>
      <c r="AI658" s="4">
        <v>0.23400000000000001</v>
      </c>
      <c r="AJ658" s="4">
        <v>0.14560000000000001</v>
      </c>
      <c r="AK658" s="4">
        <v>0</v>
      </c>
      <c r="AL658" s="4">
        <v>0</v>
      </c>
      <c r="AM658" s="4">
        <v>0</v>
      </c>
      <c r="AN658" s="4">
        <v>3.04E-2</v>
      </c>
      <c r="AO658" s="4">
        <v>0</v>
      </c>
      <c r="AP658" s="4">
        <v>0</v>
      </c>
      <c r="AQ658" s="4">
        <v>8.4000000000000005E-2</v>
      </c>
      <c r="AR658" s="4">
        <v>0</v>
      </c>
      <c r="AS658" s="4">
        <v>0</v>
      </c>
      <c r="AT658" s="4">
        <v>0.32729999999999998</v>
      </c>
      <c r="AU658" s="4">
        <v>0</v>
      </c>
      <c r="AV658" s="4">
        <v>0</v>
      </c>
      <c r="AW658" s="4">
        <v>1.38E-2</v>
      </c>
      <c r="AX658" s="4">
        <v>0</v>
      </c>
      <c r="AY658" s="4">
        <v>1.77E-2</v>
      </c>
    </row>
    <row r="659" spans="1:51" x14ac:dyDescent="0.2">
      <c r="A659">
        <v>10793927934</v>
      </c>
      <c r="B659" t="s">
        <v>55</v>
      </c>
      <c r="C659">
        <v>1</v>
      </c>
      <c r="D659">
        <v>36</v>
      </c>
      <c r="E659" s="1">
        <v>75000</v>
      </c>
      <c r="F659" t="s">
        <v>51</v>
      </c>
      <c r="G659">
        <v>10019</v>
      </c>
      <c r="H659" t="s">
        <v>52</v>
      </c>
      <c r="I659" t="s">
        <v>58</v>
      </c>
      <c r="J659" s="6" t="str">
        <f t="shared" si="10"/>
        <v>Manhattan-10019</v>
      </c>
      <c r="K659" s="2">
        <v>41019</v>
      </c>
      <c r="L659" s="3">
        <v>65.900000000000006</v>
      </c>
      <c r="M659">
        <v>0</v>
      </c>
      <c r="N659" s="3">
        <v>0.01</v>
      </c>
      <c r="O659">
        <v>13</v>
      </c>
      <c r="P659">
        <v>2</v>
      </c>
      <c r="Q659" s="1">
        <v>2056</v>
      </c>
      <c r="R659" s="3">
        <v>14.99</v>
      </c>
      <c r="S659">
        <v>0</v>
      </c>
      <c r="T659" s="3">
        <v>0</v>
      </c>
      <c r="U659">
        <v>1</v>
      </c>
      <c r="V659">
        <v>5</v>
      </c>
      <c r="W659" s="1">
        <v>204</v>
      </c>
      <c r="X659">
        <v>4</v>
      </c>
      <c r="Y659">
        <v>1</v>
      </c>
      <c r="Z659">
        <v>2</v>
      </c>
      <c r="AA659">
        <v>1</v>
      </c>
      <c r="AB659">
        <v>1</v>
      </c>
      <c r="AC659">
        <v>3</v>
      </c>
      <c r="AD659">
        <v>1</v>
      </c>
      <c r="AE659" s="4">
        <v>0</v>
      </c>
      <c r="AF659" s="4">
        <v>0</v>
      </c>
      <c r="AG659" s="4">
        <v>2.5000000000000001E-2</v>
      </c>
      <c r="AH659" s="4">
        <v>0</v>
      </c>
      <c r="AI659" s="4">
        <v>0</v>
      </c>
      <c r="AJ659" s="4">
        <v>0.1691</v>
      </c>
      <c r="AK659" s="4">
        <v>2.93E-2</v>
      </c>
      <c r="AL659" s="4">
        <v>0</v>
      </c>
      <c r="AM659" s="4">
        <v>5.6099999999999997E-2</v>
      </c>
      <c r="AN659" s="4">
        <v>8.7499999999999994E-2</v>
      </c>
      <c r="AO659" s="4">
        <v>4.0000000000000001E-3</v>
      </c>
      <c r="AP659" s="4">
        <v>0.1149</v>
      </c>
      <c r="AQ659" s="4">
        <v>1.7299999999999999E-2</v>
      </c>
      <c r="AR659" s="4">
        <v>0</v>
      </c>
      <c r="AS659" s="4">
        <v>0.15310000000000001</v>
      </c>
      <c r="AT659" s="4">
        <v>1.03E-2</v>
      </c>
      <c r="AU659" s="4">
        <v>1.8100000000000002E-2</v>
      </c>
      <c r="AV659" s="4">
        <v>2.75E-2</v>
      </c>
      <c r="AW659" s="4">
        <v>0.27160000000000001</v>
      </c>
      <c r="AX659" s="4">
        <v>0</v>
      </c>
      <c r="AY659" s="4">
        <v>1.6E-2</v>
      </c>
    </row>
    <row r="660" spans="1:51" x14ac:dyDescent="0.2">
      <c r="A660">
        <v>1079423354</v>
      </c>
      <c r="B660" t="s">
        <v>55</v>
      </c>
      <c r="C660">
        <v>1</v>
      </c>
      <c r="D660">
        <v>33</v>
      </c>
      <c r="E660" s="1">
        <v>60000</v>
      </c>
      <c r="F660" t="s">
        <v>57</v>
      </c>
      <c r="G660">
        <v>10023</v>
      </c>
      <c r="H660" t="s">
        <v>52</v>
      </c>
      <c r="I660" t="s">
        <v>58</v>
      </c>
      <c r="J660" s="6" t="str">
        <f t="shared" si="10"/>
        <v>Manhattan-10023</v>
      </c>
      <c r="K660" s="2">
        <v>38839</v>
      </c>
      <c r="L660" s="3">
        <v>0</v>
      </c>
      <c r="M660">
        <v>32</v>
      </c>
      <c r="N660" s="3">
        <v>38.03</v>
      </c>
      <c r="O660">
        <v>36</v>
      </c>
      <c r="P660">
        <v>7</v>
      </c>
      <c r="Q660" s="1">
        <v>4486</v>
      </c>
      <c r="R660" s="3">
        <v>35.94</v>
      </c>
      <c r="S660">
        <v>33</v>
      </c>
      <c r="T660" s="3">
        <v>88.87</v>
      </c>
      <c r="U660">
        <v>43</v>
      </c>
      <c r="V660">
        <v>13</v>
      </c>
      <c r="W660" s="1">
        <v>5556</v>
      </c>
      <c r="X660">
        <v>9</v>
      </c>
      <c r="Y660">
        <v>4</v>
      </c>
      <c r="Z660">
        <v>1</v>
      </c>
      <c r="AA660">
        <v>2</v>
      </c>
      <c r="AB660">
        <v>2</v>
      </c>
      <c r="AC660">
        <v>5</v>
      </c>
      <c r="AD660">
        <v>11</v>
      </c>
      <c r="AE660" s="4">
        <v>5.0000000000000001E-3</v>
      </c>
      <c r="AF660" s="4">
        <v>2.2000000000000001E-3</v>
      </c>
      <c r="AG660" s="4">
        <v>2.4E-2</v>
      </c>
      <c r="AH660" s="4">
        <v>2.0899999999999998E-2</v>
      </c>
      <c r="AI660" s="4">
        <v>0</v>
      </c>
      <c r="AJ660" s="4">
        <v>0.14829999999999999</v>
      </c>
      <c r="AK660" s="4">
        <v>4.8899999999999999E-2</v>
      </c>
      <c r="AL660" s="4">
        <v>0</v>
      </c>
      <c r="AM660" s="4">
        <v>3.95E-2</v>
      </c>
      <c r="AN660" s="4">
        <v>5.1999999999999998E-2</v>
      </c>
      <c r="AO660" s="4">
        <v>0</v>
      </c>
      <c r="AP660" s="4">
        <v>3.3099999999999997E-2</v>
      </c>
      <c r="AQ660" s="4">
        <v>4.1399999999999999E-2</v>
      </c>
      <c r="AR660" s="4">
        <v>0</v>
      </c>
      <c r="AS660" s="4">
        <v>0</v>
      </c>
      <c r="AT660" s="4">
        <v>5.6000000000000001E-2</v>
      </c>
      <c r="AU660" s="4">
        <v>0</v>
      </c>
      <c r="AV660" s="4">
        <v>3.3999999999999998E-3</v>
      </c>
      <c r="AW660" s="4">
        <v>0.48130000000000001</v>
      </c>
      <c r="AX660" s="4">
        <v>0</v>
      </c>
      <c r="AY660" s="4">
        <v>4.3999999999999997E-2</v>
      </c>
    </row>
    <row r="661" spans="1:51" x14ac:dyDescent="0.2">
      <c r="A661">
        <v>1079426890</v>
      </c>
      <c r="B661" t="s">
        <v>60</v>
      </c>
      <c r="C661">
        <v>1</v>
      </c>
      <c r="D661">
        <v>30</v>
      </c>
      <c r="E661" s="1">
        <v>150000</v>
      </c>
      <c r="F661" t="s">
        <v>51</v>
      </c>
      <c r="G661">
        <v>10019</v>
      </c>
      <c r="H661" t="s">
        <v>52</v>
      </c>
      <c r="I661" t="s">
        <v>58</v>
      </c>
      <c r="J661" s="6" t="str">
        <f t="shared" si="10"/>
        <v>Manhattan-10019</v>
      </c>
      <c r="K661" s="2">
        <v>39826</v>
      </c>
      <c r="L661" s="3">
        <v>5.99</v>
      </c>
      <c r="M661">
        <v>0</v>
      </c>
      <c r="N661" s="3">
        <v>0</v>
      </c>
      <c r="O661">
        <v>37</v>
      </c>
      <c r="P661">
        <v>6</v>
      </c>
      <c r="Q661" s="1">
        <v>149</v>
      </c>
      <c r="R661" s="3">
        <v>17.97</v>
      </c>
      <c r="S661">
        <v>0</v>
      </c>
      <c r="T661" s="3">
        <v>0</v>
      </c>
      <c r="U661">
        <v>3</v>
      </c>
      <c r="V661">
        <v>12</v>
      </c>
      <c r="W661" s="1">
        <v>252</v>
      </c>
      <c r="X661">
        <v>3</v>
      </c>
      <c r="Y661">
        <v>11</v>
      </c>
      <c r="Z661">
        <v>4</v>
      </c>
      <c r="AA661">
        <v>4</v>
      </c>
      <c r="AB661">
        <v>2</v>
      </c>
      <c r="AC661">
        <v>10</v>
      </c>
      <c r="AD661">
        <v>2</v>
      </c>
      <c r="AE661" s="4">
        <v>0</v>
      </c>
      <c r="AF661" s="4">
        <v>5.4999999999999997E-3</v>
      </c>
      <c r="AG661" s="4">
        <v>8.8999999999999999E-3</v>
      </c>
      <c r="AH661" s="4">
        <v>2.2599999999999999E-2</v>
      </c>
      <c r="AI661" s="4">
        <v>0</v>
      </c>
      <c r="AJ661" s="4">
        <v>0.25130000000000002</v>
      </c>
      <c r="AK661" s="4">
        <v>2.2200000000000001E-2</v>
      </c>
      <c r="AL661" s="4">
        <v>0</v>
      </c>
      <c r="AM661" s="4">
        <v>0</v>
      </c>
      <c r="AN661" s="4">
        <v>5.0200000000000002E-2</v>
      </c>
      <c r="AO661" s="4">
        <v>5.1000000000000004E-3</v>
      </c>
      <c r="AP661" s="4">
        <v>0.15229999999999999</v>
      </c>
      <c r="AQ661" s="4">
        <v>0</v>
      </c>
      <c r="AR661" s="4">
        <v>0</v>
      </c>
      <c r="AS661" s="4">
        <v>0</v>
      </c>
      <c r="AT661" s="4">
        <v>0.15679999999999999</v>
      </c>
      <c r="AU661" s="4">
        <v>0</v>
      </c>
      <c r="AV661" s="4">
        <v>0</v>
      </c>
      <c r="AW661" s="4">
        <v>0.2777</v>
      </c>
      <c r="AX661" s="4">
        <v>3.7600000000000001E-2</v>
      </c>
      <c r="AY661" s="4">
        <v>9.9000000000000008E-3</v>
      </c>
    </row>
    <row r="662" spans="1:51" x14ac:dyDescent="0.2">
      <c r="A662">
        <v>107953922</v>
      </c>
      <c r="B662" t="s">
        <v>60</v>
      </c>
      <c r="C662">
        <v>1</v>
      </c>
      <c r="D662">
        <v>89</v>
      </c>
      <c r="E662" s="1">
        <v>30000</v>
      </c>
      <c r="F662" t="s">
        <v>51</v>
      </c>
      <c r="G662">
        <v>11222</v>
      </c>
      <c r="H662" t="s">
        <v>52</v>
      </c>
      <c r="I662" t="s">
        <v>56</v>
      </c>
      <c r="J662" s="6" t="str">
        <f t="shared" si="10"/>
        <v>Brooklyn-11222</v>
      </c>
      <c r="K662" s="2">
        <v>38148</v>
      </c>
      <c r="L662" s="3">
        <v>0</v>
      </c>
      <c r="M662">
        <v>55</v>
      </c>
      <c r="N662" s="3">
        <v>56.15</v>
      </c>
      <c r="O662">
        <v>57</v>
      </c>
      <c r="P662">
        <v>31</v>
      </c>
      <c r="Q662" s="1">
        <v>4760</v>
      </c>
      <c r="R662" s="3">
        <v>11.98</v>
      </c>
      <c r="S662">
        <v>95</v>
      </c>
      <c r="T662" s="3">
        <v>111.77</v>
      </c>
      <c r="U662">
        <v>99</v>
      </c>
      <c r="V662">
        <v>49</v>
      </c>
      <c r="W662" s="1">
        <v>7718</v>
      </c>
      <c r="X662">
        <v>5</v>
      </c>
      <c r="Y662">
        <v>1</v>
      </c>
      <c r="Z662">
        <v>1</v>
      </c>
      <c r="AA662">
        <v>21</v>
      </c>
      <c r="AB662">
        <v>1</v>
      </c>
      <c r="AC662">
        <v>16</v>
      </c>
      <c r="AD662">
        <v>11</v>
      </c>
      <c r="AE662" s="4">
        <v>0</v>
      </c>
      <c r="AF662" s="4">
        <v>0</v>
      </c>
      <c r="AG662" s="4">
        <v>9.4000000000000004E-3</v>
      </c>
      <c r="AH662" s="4">
        <v>1.37E-2</v>
      </c>
      <c r="AI662" s="4">
        <v>0</v>
      </c>
      <c r="AJ662" s="4">
        <v>0.1258</v>
      </c>
      <c r="AK662" s="4">
        <v>3.2399999999999998E-2</v>
      </c>
      <c r="AL662" s="4">
        <v>0</v>
      </c>
      <c r="AM662" s="4">
        <v>9.1000000000000004E-3</v>
      </c>
      <c r="AN662" s="4">
        <v>6.5000000000000002E-2</v>
      </c>
      <c r="AO662" s="4">
        <v>5.16E-2</v>
      </c>
      <c r="AP662" s="4">
        <v>0.1028</v>
      </c>
      <c r="AQ662" s="4">
        <v>2E-3</v>
      </c>
      <c r="AR662" s="4">
        <v>0</v>
      </c>
      <c r="AS662" s="4">
        <v>3.9E-2</v>
      </c>
      <c r="AT662" s="4">
        <v>0.16839999999999999</v>
      </c>
      <c r="AU662" s="4">
        <v>0.30499999999999999</v>
      </c>
      <c r="AV662" s="4">
        <v>0</v>
      </c>
      <c r="AW662" s="4">
        <v>5.2999999999999999E-2</v>
      </c>
      <c r="AX662" s="4">
        <v>0</v>
      </c>
      <c r="AY662" s="4">
        <v>2.29E-2</v>
      </c>
    </row>
    <row r="663" spans="1:51" x14ac:dyDescent="0.2">
      <c r="A663">
        <v>107956757</v>
      </c>
      <c r="B663" t="s">
        <v>50</v>
      </c>
      <c r="C663">
        <v>1</v>
      </c>
      <c r="D663">
        <v>58</v>
      </c>
      <c r="E663" s="1">
        <v>100000</v>
      </c>
      <c r="F663" t="s">
        <v>51</v>
      </c>
      <c r="G663">
        <v>10021</v>
      </c>
      <c r="H663" t="s">
        <v>52</v>
      </c>
      <c r="I663" t="s">
        <v>58</v>
      </c>
      <c r="J663" s="6" t="str">
        <f t="shared" si="10"/>
        <v>Manhattan-10021</v>
      </c>
      <c r="K663" s="2">
        <v>38114</v>
      </c>
      <c r="L663" s="3">
        <v>72.89</v>
      </c>
      <c r="M663">
        <v>0</v>
      </c>
      <c r="N663" s="3">
        <v>79.94</v>
      </c>
      <c r="O663">
        <v>20</v>
      </c>
      <c r="P663">
        <v>11</v>
      </c>
      <c r="Q663" s="1">
        <v>4757</v>
      </c>
      <c r="R663" s="3">
        <v>120.81</v>
      </c>
      <c r="S663">
        <v>0</v>
      </c>
      <c r="T663" s="3">
        <v>113.9</v>
      </c>
      <c r="U663">
        <v>32</v>
      </c>
      <c r="V663">
        <v>18</v>
      </c>
      <c r="W663" s="1">
        <v>7775</v>
      </c>
      <c r="X663" t="s">
        <v>54</v>
      </c>
      <c r="Y663">
        <v>3</v>
      </c>
      <c r="Z663">
        <v>5</v>
      </c>
      <c r="AA663">
        <v>4</v>
      </c>
      <c r="AB663">
        <v>2</v>
      </c>
      <c r="AC663">
        <v>6</v>
      </c>
      <c r="AD663" t="s">
        <v>54</v>
      </c>
      <c r="AE663" s="4">
        <v>0</v>
      </c>
      <c r="AF663" s="4">
        <v>0</v>
      </c>
      <c r="AG663" s="4">
        <v>2.2000000000000001E-3</v>
      </c>
      <c r="AH663" s="4">
        <v>2.2000000000000001E-3</v>
      </c>
      <c r="AI663" s="4">
        <v>0</v>
      </c>
      <c r="AJ663" s="4">
        <v>7.7100000000000002E-2</v>
      </c>
      <c r="AK663" s="4">
        <v>0.108</v>
      </c>
      <c r="AL663" s="4">
        <v>0</v>
      </c>
      <c r="AM663" s="4">
        <v>8.3999999999999995E-3</v>
      </c>
      <c r="AN663" s="4">
        <v>2.1899999999999999E-2</v>
      </c>
      <c r="AO663" s="4">
        <v>0</v>
      </c>
      <c r="AP663" s="4">
        <v>0.02</v>
      </c>
      <c r="AQ663" s="4">
        <v>0.1215</v>
      </c>
      <c r="AR663" s="4">
        <v>0</v>
      </c>
      <c r="AS663" s="4">
        <v>2.7400000000000001E-2</v>
      </c>
      <c r="AT663" s="4">
        <v>6.6900000000000001E-2</v>
      </c>
      <c r="AU663" s="4">
        <v>0</v>
      </c>
      <c r="AV663" s="4">
        <v>6.7500000000000004E-2</v>
      </c>
      <c r="AW663" s="4">
        <v>0.43230000000000002</v>
      </c>
      <c r="AX663" s="4">
        <v>6.6E-3</v>
      </c>
      <c r="AY663" s="4">
        <v>3.7900000000000003E-2</v>
      </c>
    </row>
    <row r="664" spans="1:51" x14ac:dyDescent="0.2">
      <c r="A664">
        <v>1079641328</v>
      </c>
      <c r="B664" t="s">
        <v>50</v>
      </c>
      <c r="C664">
        <v>1</v>
      </c>
      <c r="D664">
        <v>66</v>
      </c>
      <c r="E664" s="1">
        <v>75000</v>
      </c>
      <c r="F664" t="s">
        <v>51</v>
      </c>
      <c r="G664">
        <v>10024</v>
      </c>
      <c r="H664" t="s">
        <v>52</v>
      </c>
      <c r="I664" t="s">
        <v>58</v>
      </c>
      <c r="J664" s="6" t="str">
        <f t="shared" si="10"/>
        <v>Manhattan-10024</v>
      </c>
      <c r="K664" s="2">
        <v>38839</v>
      </c>
      <c r="L664" s="3">
        <v>179.73</v>
      </c>
      <c r="M664">
        <v>0</v>
      </c>
      <c r="N664" s="3">
        <v>4.04</v>
      </c>
      <c r="O664">
        <v>28</v>
      </c>
      <c r="P664">
        <v>5</v>
      </c>
      <c r="Q664" s="1">
        <v>4184</v>
      </c>
      <c r="R664" s="3">
        <v>317.5</v>
      </c>
      <c r="S664">
        <v>0</v>
      </c>
      <c r="T664" s="3">
        <v>4.0599999999999996</v>
      </c>
      <c r="U664">
        <v>51</v>
      </c>
      <c r="V664">
        <v>7</v>
      </c>
      <c r="W664" s="1">
        <v>7737</v>
      </c>
      <c r="X664">
        <v>4</v>
      </c>
      <c r="Y664">
        <v>5</v>
      </c>
      <c r="Z664">
        <v>9</v>
      </c>
      <c r="AA664">
        <v>1</v>
      </c>
      <c r="AB664">
        <v>2</v>
      </c>
      <c r="AC664">
        <v>5</v>
      </c>
      <c r="AD664">
        <v>2</v>
      </c>
      <c r="AE664" s="4">
        <v>0</v>
      </c>
      <c r="AF664" s="4">
        <v>7.4999999999999997E-3</v>
      </c>
      <c r="AG664" s="4">
        <v>1.9E-3</v>
      </c>
      <c r="AH664" s="4">
        <v>6.7999999999999996E-3</v>
      </c>
      <c r="AI664" s="4">
        <v>5.9900000000000002E-2</v>
      </c>
      <c r="AJ664" s="4">
        <v>0.16650000000000001</v>
      </c>
      <c r="AK664" s="4">
        <v>3.32E-2</v>
      </c>
      <c r="AL664" s="4">
        <v>0</v>
      </c>
      <c r="AM664" s="4">
        <v>1.4999999999999999E-2</v>
      </c>
      <c r="AN664" s="4">
        <v>0.14199999999999999</v>
      </c>
      <c r="AO664" s="4">
        <v>0</v>
      </c>
      <c r="AP664" s="4">
        <v>3.6600000000000001E-2</v>
      </c>
      <c r="AQ664" s="4">
        <v>6.5299999999999997E-2</v>
      </c>
      <c r="AR664" s="4">
        <v>0</v>
      </c>
      <c r="AS664" s="4">
        <v>2.81E-2</v>
      </c>
      <c r="AT664" s="4">
        <v>1.9900000000000001E-2</v>
      </c>
      <c r="AU664" s="4">
        <v>0</v>
      </c>
      <c r="AV664" s="4">
        <v>7.3700000000000002E-2</v>
      </c>
      <c r="AW664" s="4">
        <v>0.32529999999999998</v>
      </c>
      <c r="AX664" s="4">
        <v>8.9999999999999993E-3</v>
      </c>
      <c r="AY664" s="4">
        <v>9.2999999999999992E-3</v>
      </c>
    </row>
    <row r="665" spans="1:51" x14ac:dyDescent="0.2">
      <c r="A665">
        <v>10796639140</v>
      </c>
      <c r="B665" t="s">
        <v>50</v>
      </c>
      <c r="C665">
        <v>1</v>
      </c>
      <c r="D665">
        <v>44</v>
      </c>
      <c r="E665" s="1">
        <v>40000</v>
      </c>
      <c r="F665" t="s">
        <v>51</v>
      </c>
      <c r="G665">
        <v>11211</v>
      </c>
      <c r="H665" t="s">
        <v>52</v>
      </c>
      <c r="I665" t="s">
        <v>56</v>
      </c>
      <c r="J665" s="6" t="str">
        <f t="shared" si="10"/>
        <v>Brooklyn-11211</v>
      </c>
      <c r="K665" s="2">
        <v>41019</v>
      </c>
      <c r="L665" s="3">
        <v>61.91</v>
      </c>
      <c r="M665">
        <v>0</v>
      </c>
      <c r="N665" s="3">
        <v>241.96</v>
      </c>
      <c r="O665">
        <v>31</v>
      </c>
      <c r="P665">
        <v>30</v>
      </c>
      <c r="Q665" s="1">
        <v>5264</v>
      </c>
      <c r="R665" s="3">
        <v>121.81</v>
      </c>
      <c r="S665">
        <v>5</v>
      </c>
      <c r="T665" s="3">
        <v>465.12</v>
      </c>
      <c r="U665">
        <v>60</v>
      </c>
      <c r="V665">
        <v>56</v>
      </c>
      <c r="W665" s="1">
        <v>10241</v>
      </c>
      <c r="X665">
        <v>5</v>
      </c>
      <c r="Y665" t="s">
        <v>54</v>
      </c>
      <c r="Z665">
        <v>2</v>
      </c>
      <c r="AA665">
        <v>1</v>
      </c>
      <c r="AB665">
        <v>5</v>
      </c>
      <c r="AC665">
        <v>15</v>
      </c>
      <c r="AD665">
        <v>3</v>
      </c>
      <c r="AE665" s="4">
        <v>6.3200000000000006E-2</v>
      </c>
      <c r="AF665" s="4">
        <v>0</v>
      </c>
      <c r="AG665" s="4">
        <v>4.7000000000000002E-3</v>
      </c>
      <c r="AH665" s="4">
        <v>2.0199999999999999E-2</v>
      </c>
      <c r="AI665" s="4">
        <v>0</v>
      </c>
      <c r="AJ665" s="4">
        <v>0.10929999999999999</v>
      </c>
      <c r="AK665" s="4">
        <v>6.2899999999999998E-2</v>
      </c>
      <c r="AL665" s="4">
        <v>0</v>
      </c>
      <c r="AM665" s="4">
        <v>3.61E-2</v>
      </c>
      <c r="AN665" s="4">
        <v>1.5900000000000001E-2</v>
      </c>
      <c r="AO665" s="4">
        <v>0</v>
      </c>
      <c r="AP665" s="4">
        <v>0</v>
      </c>
      <c r="AQ665" s="4">
        <v>0.1482</v>
      </c>
      <c r="AR665" s="4">
        <v>0</v>
      </c>
      <c r="AS665" s="4">
        <v>0.11840000000000001</v>
      </c>
      <c r="AT665" s="4">
        <v>0</v>
      </c>
      <c r="AU665" s="4">
        <v>0</v>
      </c>
      <c r="AV665" s="4">
        <v>1.21E-2</v>
      </c>
      <c r="AW665" s="4">
        <v>0.35120000000000001</v>
      </c>
      <c r="AX665" s="4">
        <v>5.0900000000000001E-2</v>
      </c>
      <c r="AY665" s="4">
        <v>7.0000000000000001E-3</v>
      </c>
    </row>
    <row r="666" spans="1:51" x14ac:dyDescent="0.2">
      <c r="A666">
        <v>107968427</v>
      </c>
      <c r="B666" t="s">
        <v>60</v>
      </c>
      <c r="C666">
        <v>1</v>
      </c>
      <c r="D666">
        <v>57</v>
      </c>
      <c r="E666" s="1">
        <v>-1</v>
      </c>
      <c r="F666" t="s">
        <v>51</v>
      </c>
      <c r="G666">
        <v>10022</v>
      </c>
      <c r="H666" t="s">
        <v>52</v>
      </c>
      <c r="I666" t="s">
        <v>58</v>
      </c>
      <c r="J666" s="6" t="str">
        <f t="shared" si="10"/>
        <v>Manhattan-10022</v>
      </c>
      <c r="K666" s="2">
        <v>38111</v>
      </c>
      <c r="L666" s="3">
        <v>0</v>
      </c>
      <c r="M666">
        <v>1</v>
      </c>
      <c r="N666" s="3">
        <v>0</v>
      </c>
      <c r="O666">
        <v>56</v>
      </c>
      <c r="P666">
        <v>23</v>
      </c>
      <c r="Q666" s="1">
        <v>48</v>
      </c>
      <c r="R666" s="3">
        <v>0</v>
      </c>
      <c r="S666">
        <v>1</v>
      </c>
      <c r="T666" s="3">
        <v>0</v>
      </c>
      <c r="U666">
        <v>1</v>
      </c>
      <c r="V666">
        <v>31</v>
      </c>
      <c r="W666" s="1">
        <v>48</v>
      </c>
      <c r="X666">
        <v>8</v>
      </c>
      <c r="Y666">
        <v>7</v>
      </c>
      <c r="Z666">
        <v>5</v>
      </c>
      <c r="AA666">
        <v>2</v>
      </c>
      <c r="AB666">
        <v>9</v>
      </c>
      <c r="AC666">
        <v>5</v>
      </c>
      <c r="AD666">
        <v>18</v>
      </c>
      <c r="AE666" s="4">
        <v>0</v>
      </c>
      <c r="AF666" s="4">
        <v>0</v>
      </c>
      <c r="AG666" s="4">
        <v>1.8E-3</v>
      </c>
      <c r="AH666" s="4">
        <v>6.6699999999999995E-2</v>
      </c>
      <c r="AI666" s="4">
        <v>0</v>
      </c>
      <c r="AJ666" s="4">
        <v>0.24510000000000001</v>
      </c>
      <c r="AK666" s="4">
        <v>0.15340000000000001</v>
      </c>
      <c r="AL666" s="4">
        <v>0</v>
      </c>
      <c r="AM666" s="4">
        <v>1.6999999999999999E-3</v>
      </c>
      <c r="AN666" s="4">
        <v>0.1235</v>
      </c>
      <c r="AO666" s="4">
        <v>0</v>
      </c>
      <c r="AP666" s="4">
        <v>5.1000000000000004E-3</v>
      </c>
      <c r="AQ666" s="4">
        <v>1.0999999999999999E-2</v>
      </c>
      <c r="AR666" s="4">
        <v>0</v>
      </c>
      <c r="AS666" s="4">
        <v>5.2299999999999999E-2</v>
      </c>
      <c r="AT666" s="4">
        <v>2.5399999999999999E-2</v>
      </c>
      <c r="AU666" s="4">
        <v>0</v>
      </c>
      <c r="AV666" s="4">
        <v>8.3199999999999996E-2</v>
      </c>
      <c r="AW666" s="4">
        <v>5.9499999999999997E-2</v>
      </c>
      <c r="AX666" s="4">
        <v>0.13969999999999999</v>
      </c>
      <c r="AY666" s="4">
        <v>3.1699999999999999E-2</v>
      </c>
    </row>
    <row r="667" spans="1:51" x14ac:dyDescent="0.2">
      <c r="A667">
        <v>108001014</v>
      </c>
      <c r="B667" t="s">
        <v>60</v>
      </c>
      <c r="C667">
        <v>1</v>
      </c>
      <c r="D667">
        <v>83</v>
      </c>
      <c r="E667" s="1">
        <v>30000</v>
      </c>
      <c r="F667" t="s">
        <v>57</v>
      </c>
      <c r="G667">
        <v>10027</v>
      </c>
      <c r="H667" t="s">
        <v>52</v>
      </c>
      <c r="I667" t="s">
        <v>58</v>
      </c>
      <c r="J667" s="6" t="str">
        <f t="shared" si="10"/>
        <v>Manhattan-10027</v>
      </c>
      <c r="K667" s="2">
        <v>40105</v>
      </c>
      <c r="L667" s="3">
        <v>0</v>
      </c>
      <c r="M667">
        <v>52</v>
      </c>
      <c r="N667" s="3">
        <v>12.73</v>
      </c>
      <c r="O667">
        <v>53</v>
      </c>
      <c r="P667">
        <v>6</v>
      </c>
      <c r="Q667" s="1">
        <v>3341</v>
      </c>
      <c r="R667" s="3">
        <v>29.95</v>
      </c>
      <c r="S667">
        <v>85</v>
      </c>
      <c r="T667" s="3">
        <v>36.5</v>
      </c>
      <c r="U667">
        <v>90</v>
      </c>
      <c r="V667">
        <v>12</v>
      </c>
      <c r="W667" s="1">
        <v>5897</v>
      </c>
      <c r="X667">
        <v>10</v>
      </c>
      <c r="Y667">
        <v>2</v>
      </c>
      <c r="Z667">
        <v>3</v>
      </c>
      <c r="AA667">
        <v>7</v>
      </c>
      <c r="AB667" t="s">
        <v>54</v>
      </c>
      <c r="AC667">
        <v>2</v>
      </c>
      <c r="AD667">
        <v>28</v>
      </c>
      <c r="AE667" s="4">
        <v>0</v>
      </c>
      <c r="AF667" s="4">
        <v>0</v>
      </c>
      <c r="AG667" s="4">
        <v>0.17710000000000001</v>
      </c>
      <c r="AH667" s="4">
        <v>5.3E-3</v>
      </c>
      <c r="AI667" s="4">
        <v>0</v>
      </c>
      <c r="AJ667" s="4">
        <v>0.1085</v>
      </c>
      <c r="AK667" s="4">
        <v>0.17760000000000001</v>
      </c>
      <c r="AL667" s="4">
        <v>0</v>
      </c>
      <c r="AM667" s="4">
        <v>0.10150000000000001</v>
      </c>
      <c r="AN667" s="4">
        <v>0.02</v>
      </c>
      <c r="AO667" s="4">
        <v>0.01</v>
      </c>
      <c r="AP667" s="4">
        <v>8.8000000000000005E-3</v>
      </c>
      <c r="AQ667" s="4">
        <v>0.12690000000000001</v>
      </c>
      <c r="AR667" s="4">
        <v>0</v>
      </c>
      <c r="AS667" s="4">
        <v>3.3999999999999998E-3</v>
      </c>
      <c r="AT667" s="4">
        <v>5.1000000000000004E-3</v>
      </c>
      <c r="AU667" s="4">
        <v>0</v>
      </c>
      <c r="AV667" s="4">
        <v>2.8999999999999998E-3</v>
      </c>
      <c r="AW667" s="4">
        <v>0.15509999999999999</v>
      </c>
      <c r="AX667" s="4">
        <v>7.6200000000000004E-2</v>
      </c>
      <c r="AY667" s="4">
        <v>2.1499999999999998E-2</v>
      </c>
    </row>
    <row r="668" spans="1:51" x14ac:dyDescent="0.2">
      <c r="A668">
        <v>10800404319</v>
      </c>
      <c r="B668" t="s">
        <v>60</v>
      </c>
      <c r="C668">
        <v>1</v>
      </c>
      <c r="D668">
        <v>69</v>
      </c>
      <c r="E668" s="1">
        <v>-1</v>
      </c>
      <c r="F668" t="s">
        <v>51</v>
      </c>
      <c r="G668">
        <v>11213</v>
      </c>
      <c r="H668" t="s">
        <v>52</v>
      </c>
      <c r="I668" t="s">
        <v>56</v>
      </c>
      <c r="J668" s="6" t="str">
        <f t="shared" si="10"/>
        <v>Brooklyn-11213</v>
      </c>
      <c r="K668" s="2">
        <v>41021</v>
      </c>
      <c r="L668" s="3">
        <v>0</v>
      </c>
      <c r="M668">
        <v>68</v>
      </c>
      <c r="N668" s="3">
        <v>45.47</v>
      </c>
      <c r="O668">
        <v>69</v>
      </c>
      <c r="P668">
        <v>14</v>
      </c>
      <c r="Q668" s="1">
        <v>7348</v>
      </c>
      <c r="R668" s="3">
        <v>0</v>
      </c>
      <c r="S668">
        <v>125</v>
      </c>
      <c r="T668" s="3">
        <v>79.22</v>
      </c>
      <c r="U668">
        <v>125</v>
      </c>
      <c r="V668">
        <v>25</v>
      </c>
      <c r="W668" s="1">
        <v>13610</v>
      </c>
      <c r="X668">
        <v>11</v>
      </c>
      <c r="Y668">
        <v>4</v>
      </c>
      <c r="Z668">
        <v>10</v>
      </c>
      <c r="AA668">
        <v>12</v>
      </c>
      <c r="AB668">
        <v>16</v>
      </c>
      <c r="AC668">
        <v>13</v>
      </c>
      <c r="AD668">
        <v>2</v>
      </c>
      <c r="AE668" s="4">
        <v>2.6700000000000002E-2</v>
      </c>
      <c r="AF668" s="4">
        <v>0</v>
      </c>
      <c r="AG668" s="4">
        <v>2.2499999999999999E-2</v>
      </c>
      <c r="AH668" s="4">
        <v>1.17E-2</v>
      </c>
      <c r="AI668" s="4">
        <v>1.5900000000000001E-2</v>
      </c>
      <c r="AJ668" s="4">
        <v>0.17169999999999999</v>
      </c>
      <c r="AK668" s="4">
        <v>9.5799999999999996E-2</v>
      </c>
      <c r="AL668" s="4">
        <v>0</v>
      </c>
      <c r="AM668" s="4">
        <v>6.7400000000000002E-2</v>
      </c>
      <c r="AN668" s="4">
        <v>4.24E-2</v>
      </c>
      <c r="AO668" s="4">
        <v>0</v>
      </c>
      <c r="AP668" s="4">
        <v>5.2200000000000003E-2</v>
      </c>
      <c r="AQ668" s="4">
        <v>0.28089999999999998</v>
      </c>
      <c r="AR668" s="4">
        <v>0</v>
      </c>
      <c r="AS668" s="4">
        <v>6.1000000000000004E-3</v>
      </c>
      <c r="AT668" s="4">
        <v>4.9200000000000001E-2</v>
      </c>
      <c r="AU668" s="4">
        <v>1.1900000000000001E-2</v>
      </c>
      <c r="AV668" s="4">
        <v>0</v>
      </c>
      <c r="AW668" s="4">
        <v>9.1300000000000006E-2</v>
      </c>
      <c r="AX668" s="4">
        <v>1.8100000000000002E-2</v>
      </c>
      <c r="AY668" s="4">
        <v>3.6200000000000003E-2</v>
      </c>
    </row>
    <row r="669" spans="1:51" x14ac:dyDescent="0.2">
      <c r="A669">
        <v>10801418840</v>
      </c>
      <c r="B669" t="s">
        <v>59</v>
      </c>
      <c r="C669">
        <v>0</v>
      </c>
      <c r="D669">
        <v>65</v>
      </c>
      <c r="E669" s="1">
        <v>-1</v>
      </c>
      <c r="F669" t="s">
        <v>57</v>
      </c>
      <c r="G669">
        <v>11249</v>
      </c>
      <c r="H669" t="s">
        <v>52</v>
      </c>
      <c r="I669" t="s">
        <v>56</v>
      </c>
      <c r="J669" s="6" t="str">
        <f t="shared" si="10"/>
        <v>Brooklyn-11249</v>
      </c>
      <c r="K669" s="2">
        <v>41482</v>
      </c>
      <c r="L669" s="3">
        <v>25.96</v>
      </c>
      <c r="M669">
        <v>0</v>
      </c>
      <c r="N669" s="3">
        <v>19.98</v>
      </c>
      <c r="O669">
        <v>6</v>
      </c>
      <c r="P669">
        <v>4</v>
      </c>
      <c r="Q669" s="1">
        <v>919</v>
      </c>
      <c r="R669" s="3">
        <v>31.95</v>
      </c>
      <c r="S669">
        <v>8</v>
      </c>
      <c r="T669" s="3">
        <v>64.180000000000007</v>
      </c>
      <c r="U669">
        <v>17</v>
      </c>
      <c r="V669">
        <v>10</v>
      </c>
      <c r="W669" s="1">
        <v>2340</v>
      </c>
      <c r="X669" t="s">
        <v>54</v>
      </c>
      <c r="Y669" t="s">
        <v>54</v>
      </c>
      <c r="Z669" t="s">
        <v>54</v>
      </c>
      <c r="AA669">
        <v>1</v>
      </c>
      <c r="AB669" t="s">
        <v>54</v>
      </c>
      <c r="AC669">
        <v>4</v>
      </c>
      <c r="AD669">
        <v>1</v>
      </c>
      <c r="AE669" s="4">
        <v>0</v>
      </c>
      <c r="AF669" s="4">
        <v>0</v>
      </c>
      <c r="AG669" s="4">
        <v>0</v>
      </c>
      <c r="AH669" s="4">
        <v>0</v>
      </c>
      <c r="AI669" s="4">
        <v>0</v>
      </c>
      <c r="AJ669" s="4">
        <v>5.2499999999999998E-2</v>
      </c>
      <c r="AK669" s="4">
        <v>4.53E-2</v>
      </c>
      <c r="AL669" s="4">
        <v>0</v>
      </c>
      <c r="AM669" s="4">
        <v>0</v>
      </c>
      <c r="AN669" s="4">
        <v>8.48E-2</v>
      </c>
      <c r="AO669" s="4">
        <v>0</v>
      </c>
      <c r="AP669" s="4">
        <v>6.6E-3</v>
      </c>
      <c r="AQ669" s="4">
        <v>0</v>
      </c>
      <c r="AR669" s="4">
        <v>0</v>
      </c>
      <c r="AS669" s="4">
        <v>0</v>
      </c>
      <c r="AT669" s="4">
        <v>4.7999999999999996E-3</v>
      </c>
      <c r="AU669" s="4">
        <v>0</v>
      </c>
      <c r="AV669" s="4">
        <v>4.3900000000000002E-2</v>
      </c>
      <c r="AW669" s="4">
        <v>0.63490000000000002</v>
      </c>
      <c r="AX669" s="4">
        <v>0.1273</v>
      </c>
      <c r="AY669" s="4">
        <v>0</v>
      </c>
    </row>
    <row r="670" spans="1:51" x14ac:dyDescent="0.2">
      <c r="A670">
        <v>10803318832</v>
      </c>
      <c r="B670" t="s">
        <v>50</v>
      </c>
      <c r="C670">
        <v>1</v>
      </c>
      <c r="D670">
        <v>28</v>
      </c>
      <c r="E670" s="1">
        <v>-1</v>
      </c>
      <c r="F670" t="s">
        <v>51</v>
      </c>
      <c r="G670">
        <v>10028</v>
      </c>
      <c r="H670" t="s">
        <v>52</v>
      </c>
      <c r="I670" t="s">
        <v>58</v>
      </c>
      <c r="J670" s="6" t="str">
        <f t="shared" si="10"/>
        <v>Manhattan-10028</v>
      </c>
      <c r="K670" s="2">
        <v>41021</v>
      </c>
      <c r="L670" s="3">
        <v>125.81</v>
      </c>
      <c r="M670">
        <v>0</v>
      </c>
      <c r="N670" s="3">
        <v>166.19</v>
      </c>
      <c r="O670">
        <v>32</v>
      </c>
      <c r="P670">
        <v>19</v>
      </c>
      <c r="Q670" s="1">
        <v>5378</v>
      </c>
      <c r="R670" s="3">
        <v>197.69</v>
      </c>
      <c r="S670">
        <v>0</v>
      </c>
      <c r="T670" s="3">
        <v>223.74</v>
      </c>
      <c r="U670">
        <v>50</v>
      </c>
      <c r="V670">
        <v>30</v>
      </c>
      <c r="W670" s="1">
        <v>8709</v>
      </c>
      <c r="X670">
        <v>1</v>
      </c>
      <c r="Y670">
        <v>2</v>
      </c>
      <c r="Z670">
        <v>15</v>
      </c>
      <c r="AA670">
        <v>9</v>
      </c>
      <c r="AB670">
        <v>2</v>
      </c>
      <c r="AC670">
        <v>3</v>
      </c>
      <c r="AD670" t="s">
        <v>54</v>
      </c>
      <c r="AE670" s="4">
        <v>0</v>
      </c>
      <c r="AF670" s="4">
        <v>5.16E-2</v>
      </c>
      <c r="AG670" s="4">
        <v>2.8999999999999998E-3</v>
      </c>
      <c r="AH670" s="4">
        <v>1.0500000000000001E-2</v>
      </c>
      <c r="AI670" s="4">
        <v>0</v>
      </c>
      <c r="AJ670" s="4">
        <v>0.18509999999999999</v>
      </c>
      <c r="AK670" s="4">
        <v>1.29E-2</v>
      </c>
      <c r="AL670" s="4">
        <v>0</v>
      </c>
      <c r="AM670" s="4">
        <v>6.3899999999999998E-2</v>
      </c>
      <c r="AN670" s="4">
        <v>0.187</v>
      </c>
      <c r="AO670" s="4">
        <v>2.5499999999999998E-2</v>
      </c>
      <c r="AP670" s="4">
        <v>6.83E-2</v>
      </c>
      <c r="AQ670" s="4">
        <v>2.69E-2</v>
      </c>
      <c r="AR670" s="4">
        <v>0</v>
      </c>
      <c r="AS670" s="4">
        <v>1.32E-2</v>
      </c>
      <c r="AT670" s="4">
        <v>0.06</v>
      </c>
      <c r="AU670" s="4">
        <v>0</v>
      </c>
      <c r="AV670" s="4">
        <v>3.56E-2</v>
      </c>
      <c r="AW670" s="4">
        <v>0.19059999999999999</v>
      </c>
      <c r="AX670" s="4">
        <v>8.6999999999999994E-3</v>
      </c>
      <c r="AY670" s="4">
        <v>5.74E-2</v>
      </c>
    </row>
    <row r="671" spans="1:51" x14ac:dyDescent="0.2">
      <c r="A671">
        <v>108033568</v>
      </c>
      <c r="B671" t="s">
        <v>50</v>
      </c>
      <c r="C671">
        <v>1</v>
      </c>
      <c r="D671">
        <v>40</v>
      </c>
      <c r="E671" s="1">
        <v>100000</v>
      </c>
      <c r="F671" t="s">
        <v>51</v>
      </c>
      <c r="G671">
        <v>11205</v>
      </c>
      <c r="H671" t="s">
        <v>52</v>
      </c>
      <c r="I671" t="s">
        <v>56</v>
      </c>
      <c r="J671" s="6" t="str">
        <f t="shared" si="10"/>
        <v>Brooklyn-11205</v>
      </c>
      <c r="K671" s="2">
        <v>38112</v>
      </c>
      <c r="L671" s="3">
        <v>135.80000000000001</v>
      </c>
      <c r="M671">
        <v>0</v>
      </c>
      <c r="N671" s="3">
        <v>105.47</v>
      </c>
      <c r="O671">
        <v>33</v>
      </c>
      <c r="P671">
        <v>21</v>
      </c>
      <c r="Q671" s="1">
        <v>6276</v>
      </c>
      <c r="R671" s="3">
        <v>285.55</v>
      </c>
      <c r="S671">
        <v>0</v>
      </c>
      <c r="T671" s="3">
        <v>190.36</v>
      </c>
      <c r="U671">
        <v>70</v>
      </c>
      <c r="V671">
        <v>39</v>
      </c>
      <c r="W671" s="1">
        <v>13749</v>
      </c>
      <c r="X671">
        <v>7</v>
      </c>
      <c r="Y671">
        <v>1</v>
      </c>
      <c r="Z671">
        <v>3</v>
      </c>
      <c r="AA671">
        <v>6</v>
      </c>
      <c r="AB671">
        <v>5</v>
      </c>
      <c r="AC671">
        <v>4</v>
      </c>
      <c r="AD671">
        <v>7</v>
      </c>
      <c r="AE671" s="4">
        <v>1.2E-2</v>
      </c>
      <c r="AF671" s="4">
        <v>1.44E-2</v>
      </c>
      <c r="AG671" s="4">
        <v>3.7000000000000002E-3</v>
      </c>
      <c r="AH671" s="4">
        <v>6.7999999999999996E-3</v>
      </c>
      <c r="AI671" s="4">
        <v>0</v>
      </c>
      <c r="AJ671" s="4">
        <v>0.1196</v>
      </c>
      <c r="AK671" s="4">
        <v>1.34E-2</v>
      </c>
      <c r="AL671" s="4">
        <v>0</v>
      </c>
      <c r="AM671" s="4">
        <v>7.1099999999999997E-2</v>
      </c>
      <c r="AN671" s="4">
        <v>0.1084</v>
      </c>
      <c r="AO671" s="4">
        <v>4.7000000000000002E-3</v>
      </c>
      <c r="AP671" s="4">
        <v>1.41E-2</v>
      </c>
      <c r="AQ671" s="4">
        <v>9.2999999999999992E-3</v>
      </c>
      <c r="AR671" s="4">
        <v>0</v>
      </c>
      <c r="AS671" s="4">
        <v>5.4399999999999997E-2</v>
      </c>
      <c r="AT671" s="4">
        <v>5.3900000000000003E-2</v>
      </c>
      <c r="AU671" s="4">
        <v>0</v>
      </c>
      <c r="AV671" s="4">
        <v>6.1100000000000002E-2</v>
      </c>
      <c r="AW671" s="4">
        <v>0.31390000000000001</v>
      </c>
      <c r="AX671" s="4">
        <v>0.1153</v>
      </c>
      <c r="AY671" s="4">
        <v>2.3800000000000002E-2</v>
      </c>
    </row>
    <row r="672" spans="1:51" x14ac:dyDescent="0.2">
      <c r="A672">
        <v>10804862994</v>
      </c>
      <c r="B672" t="s">
        <v>60</v>
      </c>
      <c r="C672">
        <v>1</v>
      </c>
      <c r="D672">
        <v>41</v>
      </c>
      <c r="E672" s="1">
        <v>250000</v>
      </c>
      <c r="F672" t="s">
        <v>51</v>
      </c>
      <c r="G672">
        <v>10028</v>
      </c>
      <c r="H672" t="s">
        <v>52</v>
      </c>
      <c r="I672" t="s">
        <v>58</v>
      </c>
      <c r="J672" s="6" t="str">
        <f t="shared" si="10"/>
        <v>Manhattan-10028</v>
      </c>
      <c r="K672" s="2">
        <v>41027</v>
      </c>
      <c r="L672" s="3">
        <v>429.18</v>
      </c>
      <c r="M672">
        <v>0</v>
      </c>
      <c r="N672" s="3">
        <v>107.22</v>
      </c>
      <c r="O672">
        <v>82</v>
      </c>
      <c r="P672">
        <v>20</v>
      </c>
      <c r="Q672" s="1">
        <v>18803</v>
      </c>
      <c r="R672" s="3">
        <v>740.66</v>
      </c>
      <c r="S672">
        <v>0</v>
      </c>
      <c r="T672" s="3">
        <v>137.88999999999999</v>
      </c>
      <c r="U672">
        <v>118</v>
      </c>
      <c r="V672">
        <v>31</v>
      </c>
      <c r="W672" s="1">
        <v>35998</v>
      </c>
      <c r="X672">
        <v>4</v>
      </c>
      <c r="Y672">
        <v>15</v>
      </c>
      <c r="Z672">
        <v>22</v>
      </c>
      <c r="AA672">
        <v>24</v>
      </c>
      <c r="AB672">
        <v>4</v>
      </c>
      <c r="AC672">
        <v>6</v>
      </c>
      <c r="AD672">
        <v>3</v>
      </c>
      <c r="AE672" s="4">
        <v>0</v>
      </c>
      <c r="AF672" s="4">
        <v>3.3E-3</v>
      </c>
      <c r="AG672" s="4">
        <v>1.0999999999999999E-2</v>
      </c>
      <c r="AH672" s="4">
        <v>1.35E-2</v>
      </c>
      <c r="AI672" s="4">
        <v>0</v>
      </c>
      <c r="AJ672" s="4">
        <v>0.19800000000000001</v>
      </c>
      <c r="AK672" s="4">
        <v>8.14E-2</v>
      </c>
      <c r="AL672" s="4">
        <v>5.9700000000000003E-2</v>
      </c>
      <c r="AM672" s="4">
        <v>3.1199999999999999E-2</v>
      </c>
      <c r="AN672" s="4">
        <v>2.41E-2</v>
      </c>
      <c r="AO672" s="4">
        <v>0</v>
      </c>
      <c r="AP672" s="4">
        <v>0.1986</v>
      </c>
      <c r="AQ672" s="4">
        <v>0</v>
      </c>
      <c r="AR672" s="4">
        <v>0</v>
      </c>
      <c r="AS672" s="4">
        <v>6.7900000000000002E-2</v>
      </c>
      <c r="AT672" s="4">
        <v>6.1699999999999998E-2</v>
      </c>
      <c r="AU672" s="4">
        <v>0</v>
      </c>
      <c r="AV672" s="4">
        <v>2.35E-2</v>
      </c>
      <c r="AW672" s="4">
        <v>0.1109</v>
      </c>
      <c r="AX672" s="4">
        <v>6.2100000000000002E-2</v>
      </c>
      <c r="AY672" s="4">
        <v>5.2999999999999999E-2</v>
      </c>
    </row>
    <row r="673" spans="1:51" x14ac:dyDescent="0.2">
      <c r="A673">
        <v>108054118</v>
      </c>
      <c r="B673" t="s">
        <v>50</v>
      </c>
      <c r="C673">
        <v>1</v>
      </c>
      <c r="D673">
        <v>45</v>
      </c>
      <c r="E673" s="1">
        <v>150000</v>
      </c>
      <c r="F673" t="s">
        <v>57</v>
      </c>
      <c r="G673">
        <v>10065</v>
      </c>
      <c r="H673" t="s">
        <v>52</v>
      </c>
      <c r="I673" t="s">
        <v>58</v>
      </c>
      <c r="J673" s="6" t="str">
        <f t="shared" si="10"/>
        <v>Manhattan-10065</v>
      </c>
      <c r="K673" s="2">
        <v>38197</v>
      </c>
      <c r="L673" s="3">
        <v>0</v>
      </c>
      <c r="M673">
        <v>28</v>
      </c>
      <c r="N673" s="3">
        <v>38.950000000000003</v>
      </c>
      <c r="O673">
        <v>30</v>
      </c>
      <c r="P673">
        <v>8</v>
      </c>
      <c r="Q673" s="1">
        <v>4661</v>
      </c>
      <c r="R673" s="3">
        <v>41.93</v>
      </c>
      <c r="S673">
        <v>39</v>
      </c>
      <c r="T673" s="3">
        <v>55</v>
      </c>
      <c r="U673">
        <v>46</v>
      </c>
      <c r="V673">
        <v>15</v>
      </c>
      <c r="W673" s="1">
        <v>7872</v>
      </c>
      <c r="X673">
        <v>1</v>
      </c>
      <c r="Y673">
        <v>4</v>
      </c>
      <c r="Z673">
        <v>8</v>
      </c>
      <c r="AA673">
        <v>7</v>
      </c>
      <c r="AB673">
        <v>4</v>
      </c>
      <c r="AC673">
        <v>3</v>
      </c>
      <c r="AD673">
        <v>1</v>
      </c>
      <c r="AE673" s="4">
        <v>0</v>
      </c>
      <c r="AF673" s="4">
        <v>0</v>
      </c>
      <c r="AG673" s="4">
        <v>5.1000000000000004E-3</v>
      </c>
      <c r="AH673" s="4">
        <v>2.06E-2</v>
      </c>
      <c r="AI673" s="4">
        <v>0</v>
      </c>
      <c r="AJ673" s="4">
        <v>0.23449999999999999</v>
      </c>
      <c r="AK673" s="4">
        <v>9.1300000000000006E-2</v>
      </c>
      <c r="AL673" s="4">
        <v>0</v>
      </c>
      <c r="AM673" s="4">
        <v>2.8400000000000002E-2</v>
      </c>
      <c r="AN673" s="4">
        <v>1.11E-2</v>
      </c>
      <c r="AO673" s="4">
        <v>1.6999999999999999E-3</v>
      </c>
      <c r="AP673" s="4">
        <v>7.0000000000000001E-3</v>
      </c>
      <c r="AQ673" s="4">
        <v>2.4E-2</v>
      </c>
      <c r="AR673" s="4">
        <v>0</v>
      </c>
      <c r="AS673" s="4">
        <v>1.6799999999999999E-2</v>
      </c>
      <c r="AT673" s="4">
        <v>0.11749999999999999</v>
      </c>
      <c r="AU673" s="4">
        <v>0</v>
      </c>
      <c r="AV673" s="4">
        <v>8.0799999999999997E-2</v>
      </c>
      <c r="AW673" s="4">
        <v>0.28420000000000001</v>
      </c>
      <c r="AX673" s="4">
        <v>1.2E-2</v>
      </c>
      <c r="AY673" s="4">
        <v>6.3399999999999998E-2</v>
      </c>
    </row>
    <row r="674" spans="1:51" x14ac:dyDescent="0.2">
      <c r="A674">
        <v>1080606163</v>
      </c>
      <c r="B674" t="s">
        <v>55</v>
      </c>
      <c r="C674">
        <v>1</v>
      </c>
      <c r="D674">
        <v>40</v>
      </c>
      <c r="E674" s="1">
        <v>150000</v>
      </c>
      <c r="F674" t="s">
        <v>51</v>
      </c>
      <c r="G674">
        <v>11201</v>
      </c>
      <c r="H674" t="s">
        <v>52</v>
      </c>
      <c r="I674" t="s">
        <v>56</v>
      </c>
      <c r="J674" s="6" t="str">
        <f t="shared" si="10"/>
        <v>Brooklyn-11201</v>
      </c>
      <c r="K674" s="2">
        <v>38840</v>
      </c>
      <c r="L674" s="3">
        <v>111.84</v>
      </c>
      <c r="M674">
        <v>0</v>
      </c>
      <c r="N674" s="3">
        <v>3.85</v>
      </c>
      <c r="O674">
        <v>23</v>
      </c>
      <c r="P674">
        <v>3</v>
      </c>
      <c r="Q674" s="1">
        <v>4285</v>
      </c>
      <c r="R674" s="3">
        <v>285.55</v>
      </c>
      <c r="S674">
        <v>0</v>
      </c>
      <c r="T674" s="3">
        <v>3.89</v>
      </c>
      <c r="U674">
        <v>45</v>
      </c>
      <c r="V674">
        <v>7</v>
      </c>
      <c r="W674" s="1">
        <v>11906</v>
      </c>
      <c r="X674">
        <v>4</v>
      </c>
      <c r="Y674">
        <v>5</v>
      </c>
      <c r="Z674" t="s">
        <v>54</v>
      </c>
      <c r="AA674">
        <v>2</v>
      </c>
      <c r="AB674">
        <v>3</v>
      </c>
      <c r="AC674">
        <v>5</v>
      </c>
      <c r="AD674">
        <v>4</v>
      </c>
      <c r="AE674" s="4">
        <v>0</v>
      </c>
      <c r="AF674" s="4">
        <v>1.44E-2</v>
      </c>
      <c r="AG674" s="4">
        <v>2.3999999999999998E-3</v>
      </c>
      <c r="AH674" s="4">
        <v>7.8399999999999997E-2</v>
      </c>
      <c r="AI674" s="4">
        <v>0</v>
      </c>
      <c r="AJ674" s="4">
        <v>0.1651</v>
      </c>
      <c r="AK674" s="4">
        <v>4.5699999999999998E-2</v>
      </c>
      <c r="AL674" s="4">
        <v>0</v>
      </c>
      <c r="AM674" s="4">
        <v>9.9599999999999994E-2</v>
      </c>
      <c r="AN674" s="4">
        <v>0.1133</v>
      </c>
      <c r="AO674" s="4">
        <v>0</v>
      </c>
      <c r="AP674" s="4">
        <v>9.4999999999999998E-3</v>
      </c>
      <c r="AQ674" s="4">
        <v>5.9200000000000003E-2</v>
      </c>
      <c r="AR674" s="4">
        <v>0</v>
      </c>
      <c r="AS674" s="4">
        <v>0</v>
      </c>
      <c r="AT674" s="4">
        <v>6.4100000000000004E-2</v>
      </c>
      <c r="AU674" s="4">
        <v>0</v>
      </c>
      <c r="AV674" s="4">
        <v>5.1799999999999999E-2</v>
      </c>
      <c r="AW674" s="4">
        <v>0.2258</v>
      </c>
      <c r="AX674" s="4">
        <v>2.29E-2</v>
      </c>
      <c r="AY674" s="4">
        <v>4.7800000000000002E-2</v>
      </c>
    </row>
    <row r="675" spans="1:51" x14ac:dyDescent="0.2">
      <c r="A675">
        <v>1080730127</v>
      </c>
      <c r="B675" t="s">
        <v>61</v>
      </c>
      <c r="C675">
        <v>1</v>
      </c>
      <c r="D675">
        <v>32</v>
      </c>
      <c r="E675" s="1">
        <v>200000</v>
      </c>
      <c r="F675" t="s">
        <v>57</v>
      </c>
      <c r="G675">
        <v>10003</v>
      </c>
      <c r="H675" t="s">
        <v>52</v>
      </c>
      <c r="I675" t="s">
        <v>58</v>
      </c>
      <c r="J675" s="6" t="str">
        <f t="shared" si="10"/>
        <v>Manhattan-10003</v>
      </c>
      <c r="K675" s="2">
        <v>40917</v>
      </c>
      <c r="L675" s="3">
        <v>53.92</v>
      </c>
      <c r="M675">
        <v>1</v>
      </c>
      <c r="N675" s="3">
        <v>23.79</v>
      </c>
      <c r="O675">
        <v>11</v>
      </c>
      <c r="P675">
        <v>4</v>
      </c>
      <c r="Q675" s="1">
        <v>1275</v>
      </c>
      <c r="R675" s="3">
        <v>53.92</v>
      </c>
      <c r="S675">
        <v>8</v>
      </c>
      <c r="T675" s="3">
        <v>162.65</v>
      </c>
      <c r="U675">
        <v>18</v>
      </c>
      <c r="V675">
        <v>11</v>
      </c>
      <c r="W675" s="1">
        <v>2498</v>
      </c>
      <c r="X675">
        <v>2</v>
      </c>
      <c r="Y675">
        <v>2</v>
      </c>
      <c r="Z675">
        <v>3</v>
      </c>
      <c r="AA675" t="s">
        <v>54</v>
      </c>
      <c r="AB675">
        <v>2</v>
      </c>
      <c r="AC675" t="s">
        <v>54</v>
      </c>
      <c r="AD675" t="s">
        <v>54</v>
      </c>
      <c r="AE675" s="4">
        <v>0</v>
      </c>
      <c r="AF675" s="4">
        <v>0</v>
      </c>
      <c r="AG675" s="4">
        <v>1.4999999999999999E-2</v>
      </c>
      <c r="AH675" s="4">
        <v>1.2500000000000001E-2</v>
      </c>
      <c r="AI675" s="4">
        <v>0</v>
      </c>
      <c r="AJ675" s="4">
        <v>7.3700000000000002E-2</v>
      </c>
      <c r="AK675" s="4">
        <v>6.1899999999999997E-2</v>
      </c>
      <c r="AL675" s="4">
        <v>0</v>
      </c>
      <c r="AM675" s="4">
        <v>9.2799999999999994E-2</v>
      </c>
      <c r="AN675" s="4">
        <v>3.44E-2</v>
      </c>
      <c r="AO675" s="4">
        <v>0</v>
      </c>
      <c r="AP675" s="4">
        <v>1.0699999999999999E-2</v>
      </c>
      <c r="AQ675" s="4">
        <v>9.4E-2</v>
      </c>
      <c r="AR675" s="4">
        <v>0.1169</v>
      </c>
      <c r="AS675" s="4">
        <v>0</v>
      </c>
      <c r="AT675" s="4">
        <v>0.1699</v>
      </c>
      <c r="AU675" s="4">
        <v>0</v>
      </c>
      <c r="AV675" s="4">
        <v>6.4999999999999997E-3</v>
      </c>
      <c r="AW675" s="4">
        <v>0.24679999999999999</v>
      </c>
      <c r="AX675" s="4">
        <v>0</v>
      </c>
      <c r="AY675" s="4">
        <v>6.4899999999999999E-2</v>
      </c>
    </row>
    <row r="676" spans="1:51" x14ac:dyDescent="0.2">
      <c r="A676">
        <v>10810815182</v>
      </c>
      <c r="B676" t="s">
        <v>55</v>
      </c>
      <c r="C676">
        <v>0</v>
      </c>
      <c r="D676">
        <v>67</v>
      </c>
      <c r="E676" s="1">
        <v>75000</v>
      </c>
      <c r="F676" t="s">
        <v>51</v>
      </c>
      <c r="G676">
        <v>10023</v>
      </c>
      <c r="H676" t="s">
        <v>52</v>
      </c>
      <c r="I676" t="s">
        <v>58</v>
      </c>
      <c r="J676" s="6" t="str">
        <f t="shared" si="10"/>
        <v>Manhattan-10023</v>
      </c>
      <c r="K676" s="2">
        <v>41021</v>
      </c>
      <c r="L676" s="3">
        <v>6.99</v>
      </c>
      <c r="M676">
        <v>20</v>
      </c>
      <c r="N676" s="3">
        <v>15.01</v>
      </c>
      <c r="O676">
        <v>23</v>
      </c>
      <c r="P676">
        <v>4</v>
      </c>
      <c r="Q676" s="1">
        <v>2079</v>
      </c>
      <c r="R676" s="3">
        <v>132.78</v>
      </c>
      <c r="S676">
        <v>20</v>
      </c>
      <c r="T676" s="3">
        <v>15.01</v>
      </c>
      <c r="U676">
        <v>42</v>
      </c>
      <c r="V676">
        <v>4</v>
      </c>
      <c r="W676" s="1">
        <v>3818</v>
      </c>
      <c r="X676">
        <v>4</v>
      </c>
      <c r="Y676">
        <v>2</v>
      </c>
      <c r="Z676">
        <v>4</v>
      </c>
      <c r="AA676">
        <v>1</v>
      </c>
      <c r="AB676">
        <v>2</v>
      </c>
      <c r="AC676">
        <v>3</v>
      </c>
      <c r="AD676">
        <v>5</v>
      </c>
      <c r="AE676" s="4">
        <v>0</v>
      </c>
      <c r="AF676" s="4">
        <v>0</v>
      </c>
      <c r="AG676" s="4">
        <v>0</v>
      </c>
      <c r="AH676" s="4">
        <v>0</v>
      </c>
      <c r="AI676" s="4">
        <v>0</v>
      </c>
      <c r="AJ676" s="4">
        <v>0</v>
      </c>
      <c r="AK676" s="4">
        <v>0</v>
      </c>
      <c r="AL676" s="4">
        <v>0</v>
      </c>
      <c r="AM676" s="4">
        <v>0</v>
      </c>
      <c r="AN676" s="4">
        <v>0</v>
      </c>
      <c r="AO676" s="4">
        <v>0.10589999999999999</v>
      </c>
      <c r="AP676" s="4">
        <v>0.25779999999999997</v>
      </c>
      <c r="AQ676" s="4">
        <v>0</v>
      </c>
      <c r="AR676" s="4">
        <v>0</v>
      </c>
      <c r="AS676" s="4">
        <v>0</v>
      </c>
      <c r="AT676" s="4">
        <v>0.61109999999999998</v>
      </c>
      <c r="AU676" s="4">
        <v>0</v>
      </c>
      <c r="AV676" s="4">
        <v>0</v>
      </c>
      <c r="AW676" s="4">
        <v>2.53E-2</v>
      </c>
      <c r="AX676" s="4">
        <v>0</v>
      </c>
      <c r="AY676" s="4">
        <v>0</v>
      </c>
    </row>
    <row r="677" spans="1:51" x14ac:dyDescent="0.2">
      <c r="A677">
        <v>1081227667</v>
      </c>
      <c r="B677" t="s">
        <v>50</v>
      </c>
      <c r="C677">
        <v>1</v>
      </c>
      <c r="D677">
        <v>37</v>
      </c>
      <c r="E677" s="1">
        <v>75000</v>
      </c>
      <c r="F677" t="s">
        <v>57</v>
      </c>
      <c r="G677">
        <v>10003</v>
      </c>
      <c r="H677" t="s">
        <v>52</v>
      </c>
      <c r="I677" t="s">
        <v>58</v>
      </c>
      <c r="J677" s="6" t="str">
        <f t="shared" si="10"/>
        <v>Manhattan-10003</v>
      </c>
      <c r="K677" s="2">
        <v>38847</v>
      </c>
      <c r="L677" s="3">
        <v>0</v>
      </c>
      <c r="M677">
        <v>47</v>
      </c>
      <c r="N677" s="3">
        <v>24.93</v>
      </c>
      <c r="O677">
        <v>56</v>
      </c>
      <c r="P677">
        <v>12</v>
      </c>
      <c r="Q677" s="1">
        <v>6964</v>
      </c>
      <c r="R677" s="3">
        <v>0</v>
      </c>
      <c r="S677">
        <v>89</v>
      </c>
      <c r="T677" s="3">
        <v>24.98</v>
      </c>
      <c r="U677">
        <v>90</v>
      </c>
      <c r="V677">
        <v>18</v>
      </c>
      <c r="W677" s="1">
        <v>11974</v>
      </c>
      <c r="X677" t="s">
        <v>54</v>
      </c>
      <c r="Y677">
        <v>14</v>
      </c>
      <c r="Z677">
        <v>20</v>
      </c>
      <c r="AA677">
        <v>12</v>
      </c>
      <c r="AB677">
        <v>2</v>
      </c>
      <c r="AC677">
        <v>1</v>
      </c>
      <c r="AD677">
        <v>3</v>
      </c>
      <c r="AE677" s="4">
        <v>8.9999999999999993E-3</v>
      </c>
      <c r="AF677" s="4">
        <v>2.8199999999999999E-2</v>
      </c>
      <c r="AG677" s="4">
        <v>1.6999999999999999E-3</v>
      </c>
      <c r="AH677" s="4">
        <v>4.7000000000000002E-3</v>
      </c>
      <c r="AI677" s="4">
        <v>0</v>
      </c>
      <c r="AJ677" s="4">
        <v>0.1946</v>
      </c>
      <c r="AK677" s="4">
        <v>4.36E-2</v>
      </c>
      <c r="AL677" s="4">
        <v>0</v>
      </c>
      <c r="AM677" s="4">
        <v>2.9499999999999998E-2</v>
      </c>
      <c r="AN677" s="4">
        <v>0.1042</v>
      </c>
      <c r="AO677" s="4">
        <v>0</v>
      </c>
      <c r="AP677" s="4">
        <v>0</v>
      </c>
      <c r="AQ677" s="4">
        <v>5.16E-2</v>
      </c>
      <c r="AR677" s="4">
        <v>0</v>
      </c>
      <c r="AS677" s="4">
        <v>5.8599999999999999E-2</v>
      </c>
      <c r="AT677" s="4">
        <v>0.12989999999999999</v>
      </c>
      <c r="AU677" s="4">
        <v>0</v>
      </c>
      <c r="AV677" s="4">
        <v>0.1129</v>
      </c>
      <c r="AW677" s="4">
        <v>0.1714</v>
      </c>
      <c r="AX677" s="4">
        <v>3.5099999999999999E-2</v>
      </c>
      <c r="AY677" s="4">
        <v>2.4899999999999999E-2</v>
      </c>
    </row>
    <row r="678" spans="1:51" x14ac:dyDescent="0.2">
      <c r="A678">
        <v>10814873645</v>
      </c>
      <c r="B678" t="s">
        <v>55</v>
      </c>
      <c r="C678">
        <v>0</v>
      </c>
      <c r="D678">
        <v>45</v>
      </c>
      <c r="E678" s="1">
        <v>100000</v>
      </c>
      <c r="F678" t="s">
        <v>51</v>
      </c>
      <c r="G678">
        <v>11230</v>
      </c>
      <c r="H678" t="s">
        <v>52</v>
      </c>
      <c r="I678" t="s">
        <v>56</v>
      </c>
      <c r="J678" s="6" t="str">
        <f t="shared" si="10"/>
        <v>Brooklyn-11230</v>
      </c>
      <c r="K678" s="2">
        <v>41021</v>
      </c>
      <c r="L678" s="3">
        <v>125.81</v>
      </c>
      <c r="M678">
        <v>0</v>
      </c>
      <c r="N678" s="3">
        <v>0.02</v>
      </c>
      <c r="O678">
        <v>19</v>
      </c>
      <c r="P678">
        <v>1</v>
      </c>
      <c r="Q678" s="1">
        <v>1976</v>
      </c>
      <c r="R678" s="3">
        <v>203.68</v>
      </c>
      <c r="S678">
        <v>0</v>
      </c>
      <c r="T678" s="3">
        <v>4.03</v>
      </c>
      <c r="U678">
        <v>32</v>
      </c>
      <c r="V678">
        <v>3</v>
      </c>
      <c r="W678" s="1">
        <v>3367</v>
      </c>
      <c r="X678">
        <v>5</v>
      </c>
      <c r="Y678">
        <v>5</v>
      </c>
      <c r="Z678">
        <v>2</v>
      </c>
      <c r="AA678" t="s">
        <v>54</v>
      </c>
      <c r="AB678">
        <v>3</v>
      </c>
      <c r="AC678">
        <v>1</v>
      </c>
      <c r="AD678">
        <v>3</v>
      </c>
      <c r="AE678" s="4">
        <v>9.3399999999999997E-2</v>
      </c>
      <c r="AF678" s="4">
        <v>0</v>
      </c>
      <c r="AG678" s="4">
        <v>0</v>
      </c>
      <c r="AH678" s="4">
        <v>1.4E-2</v>
      </c>
      <c r="AI678" s="4">
        <v>0</v>
      </c>
      <c r="AJ678" s="4">
        <v>0.1489</v>
      </c>
      <c r="AK678" s="4">
        <v>0.1128</v>
      </c>
      <c r="AL678" s="4">
        <v>0</v>
      </c>
      <c r="AM678" s="4">
        <v>5.0299999999999997E-2</v>
      </c>
      <c r="AN678" s="4">
        <v>0.2016</v>
      </c>
      <c r="AO678" s="4">
        <v>2.3400000000000001E-2</v>
      </c>
      <c r="AP678" s="4">
        <v>5.3600000000000002E-2</v>
      </c>
      <c r="AQ678" s="4">
        <v>8.3999999999999995E-3</v>
      </c>
      <c r="AR678" s="4">
        <v>0</v>
      </c>
      <c r="AS678" s="4">
        <v>0</v>
      </c>
      <c r="AT678" s="4">
        <v>8.2199999999999995E-2</v>
      </c>
      <c r="AU678" s="4">
        <v>0</v>
      </c>
      <c r="AV678" s="4">
        <v>0</v>
      </c>
      <c r="AW678" s="4">
        <v>0.15140000000000001</v>
      </c>
      <c r="AX678" s="4">
        <v>0</v>
      </c>
      <c r="AY678" s="4">
        <v>5.9900000000000002E-2</v>
      </c>
    </row>
    <row r="679" spans="1:51" x14ac:dyDescent="0.2">
      <c r="A679">
        <v>10815181627</v>
      </c>
      <c r="B679" t="s">
        <v>50</v>
      </c>
      <c r="C679">
        <v>1</v>
      </c>
      <c r="D679">
        <v>34</v>
      </c>
      <c r="E679" s="1">
        <v>300000</v>
      </c>
      <c r="F679" t="s">
        <v>51</v>
      </c>
      <c r="G679">
        <v>10075</v>
      </c>
      <c r="H679" t="s">
        <v>52</v>
      </c>
      <c r="I679" t="s">
        <v>58</v>
      </c>
      <c r="J679" s="6" t="str">
        <f t="shared" si="10"/>
        <v>Manhattan-10075</v>
      </c>
      <c r="K679" s="2">
        <v>41022</v>
      </c>
      <c r="L679" s="3">
        <v>0</v>
      </c>
      <c r="M679">
        <v>8</v>
      </c>
      <c r="N679" s="3">
        <v>108.75</v>
      </c>
      <c r="O679">
        <v>15</v>
      </c>
      <c r="P679">
        <v>11</v>
      </c>
      <c r="Q679" s="1">
        <v>872</v>
      </c>
      <c r="R679" s="3">
        <v>5.99</v>
      </c>
      <c r="S679">
        <v>23</v>
      </c>
      <c r="T679" s="3">
        <v>142.09</v>
      </c>
      <c r="U679">
        <v>35</v>
      </c>
      <c r="V679">
        <v>20</v>
      </c>
      <c r="W679" s="1">
        <v>1943</v>
      </c>
      <c r="X679">
        <v>10</v>
      </c>
      <c r="Y679">
        <v>2</v>
      </c>
      <c r="Z679">
        <v>1</v>
      </c>
      <c r="AA679" t="s">
        <v>54</v>
      </c>
      <c r="AB679">
        <v>1</v>
      </c>
      <c r="AC679" t="s">
        <v>54</v>
      </c>
      <c r="AD679">
        <v>1</v>
      </c>
      <c r="AE679" s="4">
        <v>0</v>
      </c>
      <c r="AF679" s="4">
        <v>0</v>
      </c>
      <c r="AG679" s="4">
        <v>0</v>
      </c>
      <c r="AH679" s="4">
        <v>0</v>
      </c>
      <c r="AI679" s="4">
        <v>0</v>
      </c>
      <c r="AJ679" s="4">
        <v>0.17380000000000001</v>
      </c>
      <c r="AK679" s="4">
        <v>0.11550000000000001</v>
      </c>
      <c r="AL679" s="4">
        <v>0</v>
      </c>
      <c r="AM679" s="4">
        <v>6.6000000000000003E-2</v>
      </c>
      <c r="AN679" s="4">
        <v>4.87E-2</v>
      </c>
      <c r="AO679" s="4">
        <v>7.4000000000000003E-3</v>
      </c>
      <c r="AP679" s="4">
        <v>2.2800000000000001E-2</v>
      </c>
      <c r="AQ679" s="4">
        <v>7.5700000000000003E-2</v>
      </c>
      <c r="AR679" s="4">
        <v>0</v>
      </c>
      <c r="AS679" s="4">
        <v>0</v>
      </c>
      <c r="AT679" s="4">
        <v>3.5400000000000001E-2</v>
      </c>
      <c r="AU679" s="4">
        <v>0</v>
      </c>
      <c r="AV679" s="4">
        <v>7.1400000000000005E-2</v>
      </c>
      <c r="AW679" s="4">
        <v>0.36720000000000003</v>
      </c>
      <c r="AX679" s="4">
        <v>0</v>
      </c>
      <c r="AY679" s="4">
        <v>1.6E-2</v>
      </c>
    </row>
    <row r="680" spans="1:51" x14ac:dyDescent="0.2">
      <c r="A680">
        <v>10815267875</v>
      </c>
      <c r="B680" t="s">
        <v>55</v>
      </c>
      <c r="C680">
        <v>1</v>
      </c>
      <c r="D680">
        <v>50</v>
      </c>
      <c r="E680" s="1">
        <v>200000</v>
      </c>
      <c r="F680" t="s">
        <v>51</v>
      </c>
      <c r="G680">
        <v>10016</v>
      </c>
      <c r="H680" t="s">
        <v>52</v>
      </c>
      <c r="I680" t="s">
        <v>58</v>
      </c>
      <c r="J680" s="6" t="str">
        <f t="shared" si="10"/>
        <v>Manhattan-10016</v>
      </c>
      <c r="K680" s="2">
        <v>41678</v>
      </c>
      <c r="L680" s="3">
        <v>123.82</v>
      </c>
      <c r="M680">
        <v>0</v>
      </c>
      <c r="N680" s="3">
        <v>92.81</v>
      </c>
      <c r="O680">
        <v>28</v>
      </c>
      <c r="P680">
        <v>15</v>
      </c>
      <c r="Q680" s="1">
        <v>3273</v>
      </c>
      <c r="R680" s="3">
        <v>255.6</v>
      </c>
      <c r="S680">
        <v>0</v>
      </c>
      <c r="T680" s="3">
        <v>146.75</v>
      </c>
      <c r="U680">
        <v>57</v>
      </c>
      <c r="V680">
        <v>27</v>
      </c>
      <c r="W680" s="1">
        <v>6981</v>
      </c>
      <c r="X680">
        <v>9</v>
      </c>
      <c r="Y680">
        <v>2</v>
      </c>
      <c r="Z680">
        <v>1</v>
      </c>
      <c r="AA680" t="s">
        <v>54</v>
      </c>
      <c r="AB680" t="s">
        <v>54</v>
      </c>
      <c r="AC680">
        <v>7</v>
      </c>
      <c r="AD680">
        <v>8</v>
      </c>
      <c r="AE680" s="4">
        <v>0</v>
      </c>
      <c r="AF680" s="4">
        <v>0</v>
      </c>
      <c r="AG680" s="4">
        <v>0</v>
      </c>
      <c r="AH680" s="4">
        <v>0</v>
      </c>
      <c r="AI680" s="4">
        <v>0</v>
      </c>
      <c r="AJ680" s="4">
        <v>0.29320000000000002</v>
      </c>
      <c r="AK680" s="4">
        <v>0</v>
      </c>
      <c r="AL680" s="4">
        <v>0</v>
      </c>
      <c r="AM680" s="4">
        <v>3.9300000000000002E-2</v>
      </c>
      <c r="AN680" s="4">
        <v>3.9600000000000003E-2</v>
      </c>
      <c r="AO680" s="4">
        <v>2.3800000000000002E-2</v>
      </c>
      <c r="AP680" s="4">
        <v>0</v>
      </c>
      <c r="AQ680" s="4">
        <v>1.8800000000000001E-2</v>
      </c>
      <c r="AR680" s="4">
        <v>0</v>
      </c>
      <c r="AS680" s="4">
        <v>0</v>
      </c>
      <c r="AT680" s="4">
        <v>0.2979</v>
      </c>
      <c r="AU680" s="4">
        <v>0</v>
      </c>
      <c r="AV680" s="4">
        <v>5.6300000000000003E-2</v>
      </c>
      <c r="AW680" s="4">
        <v>4.2799999999999998E-2</v>
      </c>
      <c r="AX680" s="4">
        <v>0</v>
      </c>
      <c r="AY680" s="4">
        <v>0.18820000000000001</v>
      </c>
    </row>
    <row r="681" spans="1:51" x14ac:dyDescent="0.2">
      <c r="A681">
        <v>108166751</v>
      </c>
      <c r="B681" t="s">
        <v>60</v>
      </c>
      <c r="C681">
        <v>1</v>
      </c>
      <c r="D681">
        <v>42</v>
      </c>
      <c r="E681" s="1">
        <v>30000</v>
      </c>
      <c r="F681" t="s">
        <v>57</v>
      </c>
      <c r="G681">
        <v>11211</v>
      </c>
      <c r="H681" t="s">
        <v>52</v>
      </c>
      <c r="I681" t="s">
        <v>56</v>
      </c>
      <c r="J681" s="6" t="str">
        <f t="shared" si="10"/>
        <v>Brooklyn-11211</v>
      </c>
      <c r="K681" s="2">
        <v>38430</v>
      </c>
      <c r="L681" s="3">
        <v>0</v>
      </c>
      <c r="M681">
        <v>52</v>
      </c>
      <c r="N681" s="3">
        <v>112.28</v>
      </c>
      <c r="O681">
        <v>53</v>
      </c>
      <c r="P681">
        <v>22</v>
      </c>
      <c r="Q681" s="1">
        <v>7155</v>
      </c>
      <c r="R681" s="3">
        <v>0</v>
      </c>
      <c r="S681">
        <v>98</v>
      </c>
      <c r="T681" s="3">
        <v>240.5</v>
      </c>
      <c r="U681">
        <v>99</v>
      </c>
      <c r="V681">
        <v>44</v>
      </c>
      <c r="W681" s="1">
        <v>13348</v>
      </c>
      <c r="X681">
        <v>44</v>
      </c>
      <c r="Y681">
        <v>2</v>
      </c>
      <c r="Z681">
        <v>2</v>
      </c>
      <c r="AA681">
        <v>2</v>
      </c>
      <c r="AB681" t="s">
        <v>54</v>
      </c>
      <c r="AC681">
        <v>1</v>
      </c>
      <c r="AD681">
        <v>1</v>
      </c>
      <c r="AE681" s="4">
        <v>1.2500000000000001E-2</v>
      </c>
      <c r="AF681" s="4">
        <v>0</v>
      </c>
      <c r="AG681" s="4">
        <v>0</v>
      </c>
      <c r="AH681" s="4">
        <v>3.3999999999999998E-3</v>
      </c>
      <c r="AI681" s="4">
        <v>0</v>
      </c>
      <c r="AJ681" s="4">
        <v>2.2700000000000001E-2</v>
      </c>
      <c r="AK681" s="4">
        <v>0.1429</v>
      </c>
      <c r="AL681" s="4">
        <v>2.8E-3</v>
      </c>
      <c r="AM681" s="4">
        <v>8.5000000000000006E-3</v>
      </c>
      <c r="AN681" s="4">
        <v>3.6900000000000002E-2</v>
      </c>
      <c r="AO681" s="4">
        <v>0</v>
      </c>
      <c r="AP681" s="4">
        <v>2.1700000000000001E-2</v>
      </c>
      <c r="AQ681" s="4">
        <v>6.3600000000000004E-2</v>
      </c>
      <c r="AR681" s="4">
        <v>0</v>
      </c>
      <c r="AS681" s="4">
        <v>6.6100000000000006E-2</v>
      </c>
      <c r="AT681" s="4">
        <v>3.5799999999999998E-2</v>
      </c>
      <c r="AU681" s="4">
        <v>0</v>
      </c>
      <c r="AV681" s="4">
        <v>1.89E-2</v>
      </c>
      <c r="AW681" s="4">
        <v>0.19689999999999999</v>
      </c>
      <c r="AX681" s="4">
        <v>0.34510000000000002</v>
      </c>
      <c r="AY681" s="4">
        <v>2.2100000000000002E-2</v>
      </c>
    </row>
    <row r="682" spans="1:51" x14ac:dyDescent="0.2">
      <c r="A682">
        <v>1081734500</v>
      </c>
      <c r="B682" t="s">
        <v>50</v>
      </c>
      <c r="C682">
        <v>1</v>
      </c>
      <c r="D682">
        <v>50</v>
      </c>
      <c r="E682" s="1">
        <v>20000</v>
      </c>
      <c r="F682" t="s">
        <v>57</v>
      </c>
      <c r="G682">
        <v>10026</v>
      </c>
      <c r="H682" t="s">
        <v>52</v>
      </c>
      <c r="I682" t="s">
        <v>58</v>
      </c>
      <c r="J682" s="6" t="str">
        <f t="shared" si="10"/>
        <v>Manhattan-10026</v>
      </c>
      <c r="K682" s="2">
        <v>38840</v>
      </c>
      <c r="L682" s="3">
        <v>6.99</v>
      </c>
      <c r="M682">
        <v>32</v>
      </c>
      <c r="N682" s="3">
        <v>0.03</v>
      </c>
      <c r="O682">
        <v>36</v>
      </c>
      <c r="P682">
        <v>3</v>
      </c>
      <c r="Q682" s="1">
        <v>7699</v>
      </c>
      <c r="R682" s="3">
        <v>6.99</v>
      </c>
      <c r="S682">
        <v>63</v>
      </c>
      <c r="T682" s="3">
        <v>0.04</v>
      </c>
      <c r="U682">
        <v>64</v>
      </c>
      <c r="V682">
        <v>4</v>
      </c>
      <c r="W682" s="1">
        <v>14739</v>
      </c>
      <c r="X682" t="s">
        <v>54</v>
      </c>
      <c r="Y682">
        <v>8</v>
      </c>
      <c r="Z682">
        <v>9</v>
      </c>
      <c r="AA682">
        <v>9</v>
      </c>
      <c r="AB682">
        <v>2</v>
      </c>
      <c r="AC682">
        <v>4</v>
      </c>
      <c r="AD682">
        <v>2</v>
      </c>
      <c r="AE682" s="4">
        <v>0</v>
      </c>
      <c r="AF682" s="4">
        <v>2.3E-2</v>
      </c>
      <c r="AG682" s="4">
        <v>0</v>
      </c>
      <c r="AH682" s="4">
        <v>3.95E-2</v>
      </c>
      <c r="AI682" s="4">
        <v>0</v>
      </c>
      <c r="AJ682" s="4">
        <v>0.1802</v>
      </c>
      <c r="AK682" s="4">
        <v>2.1600000000000001E-2</v>
      </c>
      <c r="AL682" s="4">
        <v>0</v>
      </c>
      <c r="AM682" s="4">
        <v>7.6399999999999996E-2</v>
      </c>
      <c r="AN682" s="4">
        <v>0.1613</v>
      </c>
      <c r="AO682" s="4">
        <v>2.23E-2</v>
      </c>
      <c r="AP682" s="4">
        <v>2.46E-2</v>
      </c>
      <c r="AQ682" s="4">
        <v>0.1077</v>
      </c>
      <c r="AR682" s="4">
        <v>0</v>
      </c>
      <c r="AS682" s="4">
        <v>0</v>
      </c>
      <c r="AT682" s="4">
        <v>6.4799999999999996E-2</v>
      </c>
      <c r="AU682" s="4">
        <v>0</v>
      </c>
      <c r="AV682" s="4">
        <v>0</v>
      </c>
      <c r="AW682" s="4">
        <v>0.14580000000000001</v>
      </c>
      <c r="AX682" s="4">
        <v>0</v>
      </c>
      <c r="AY682" s="4">
        <v>0.1328</v>
      </c>
    </row>
    <row r="683" spans="1:51" x14ac:dyDescent="0.2">
      <c r="A683">
        <v>10817961184</v>
      </c>
      <c r="B683" t="s">
        <v>59</v>
      </c>
      <c r="C683">
        <v>0</v>
      </c>
      <c r="D683">
        <v>70</v>
      </c>
      <c r="E683" s="1">
        <v>300000</v>
      </c>
      <c r="F683" t="s">
        <v>51</v>
      </c>
      <c r="G683">
        <v>10023</v>
      </c>
      <c r="H683" t="s">
        <v>52</v>
      </c>
      <c r="I683" t="s">
        <v>58</v>
      </c>
      <c r="J683" s="6" t="str">
        <f t="shared" si="10"/>
        <v>Manhattan-10023</v>
      </c>
      <c r="K683" s="2">
        <v>41024</v>
      </c>
      <c r="L683" s="3">
        <v>108.84</v>
      </c>
      <c r="M683">
        <v>0</v>
      </c>
      <c r="N683" s="3">
        <v>0.02</v>
      </c>
      <c r="O683">
        <v>16</v>
      </c>
      <c r="P683">
        <v>1</v>
      </c>
      <c r="Q683" s="1">
        <v>2439</v>
      </c>
      <c r="R683" s="3">
        <v>198.69</v>
      </c>
      <c r="S683">
        <v>0</v>
      </c>
      <c r="T683" s="3">
        <v>0.02</v>
      </c>
      <c r="U683">
        <v>31</v>
      </c>
      <c r="V683">
        <v>1</v>
      </c>
      <c r="W683" s="1">
        <v>4641</v>
      </c>
      <c r="X683">
        <v>3</v>
      </c>
      <c r="Y683">
        <v>2</v>
      </c>
      <c r="Z683">
        <v>3</v>
      </c>
      <c r="AA683">
        <v>1</v>
      </c>
      <c r="AB683">
        <v>3</v>
      </c>
      <c r="AC683">
        <v>4</v>
      </c>
      <c r="AD683" t="s">
        <v>54</v>
      </c>
      <c r="AE683" s="4">
        <v>0</v>
      </c>
      <c r="AF683" s="4">
        <v>0</v>
      </c>
      <c r="AG683" s="4">
        <v>0</v>
      </c>
      <c r="AH683" s="4">
        <v>1.0500000000000001E-2</v>
      </c>
      <c r="AI683" s="4">
        <v>0</v>
      </c>
      <c r="AJ683" s="4">
        <v>0.17199999999999999</v>
      </c>
      <c r="AK683" s="4">
        <v>1.4500000000000001E-2</v>
      </c>
      <c r="AL683" s="4">
        <v>0</v>
      </c>
      <c r="AM683" s="4">
        <v>2.6100000000000002E-2</v>
      </c>
      <c r="AN683" s="4">
        <v>3.5299999999999998E-2</v>
      </c>
      <c r="AO683" s="4">
        <v>0.01</v>
      </c>
      <c r="AP683" s="4">
        <v>0.2525</v>
      </c>
      <c r="AQ683" s="4">
        <v>3.0300000000000001E-2</v>
      </c>
      <c r="AR683" s="4">
        <v>0</v>
      </c>
      <c r="AS683" s="4">
        <v>0</v>
      </c>
      <c r="AT683" s="4">
        <v>0.25259999999999999</v>
      </c>
      <c r="AU683" s="4">
        <v>0</v>
      </c>
      <c r="AV683" s="4">
        <v>0</v>
      </c>
      <c r="AW683" s="4">
        <v>0.1195</v>
      </c>
      <c r="AX683" s="4">
        <v>0</v>
      </c>
      <c r="AY683" s="4">
        <v>7.6700000000000004E-2</v>
      </c>
    </row>
    <row r="684" spans="1:51" x14ac:dyDescent="0.2">
      <c r="A684">
        <v>10819474024</v>
      </c>
      <c r="B684" t="s">
        <v>55</v>
      </c>
      <c r="C684">
        <v>1</v>
      </c>
      <c r="D684">
        <v>42</v>
      </c>
      <c r="E684" s="1">
        <v>150000</v>
      </c>
      <c r="F684" t="s">
        <v>51</v>
      </c>
      <c r="G684">
        <v>10029</v>
      </c>
      <c r="H684" t="s">
        <v>52</v>
      </c>
      <c r="I684" t="s">
        <v>58</v>
      </c>
      <c r="J684" s="6" t="str">
        <f t="shared" si="10"/>
        <v>Manhattan-10029</v>
      </c>
      <c r="K684" s="2">
        <v>41022</v>
      </c>
      <c r="L684" s="3">
        <v>160.75</v>
      </c>
      <c r="M684">
        <v>0</v>
      </c>
      <c r="N684" s="3">
        <v>4.03</v>
      </c>
      <c r="O684">
        <v>26</v>
      </c>
      <c r="P684">
        <v>5</v>
      </c>
      <c r="Q684" s="1">
        <v>4874</v>
      </c>
      <c r="R684" s="3">
        <v>286.54000000000002</v>
      </c>
      <c r="S684">
        <v>0</v>
      </c>
      <c r="T684" s="3">
        <v>10.02</v>
      </c>
      <c r="U684">
        <v>48</v>
      </c>
      <c r="V684">
        <v>6</v>
      </c>
      <c r="W684" s="1">
        <v>9395</v>
      </c>
      <c r="X684">
        <v>8</v>
      </c>
      <c r="Y684">
        <v>4</v>
      </c>
      <c r="Z684">
        <v>5</v>
      </c>
      <c r="AA684">
        <v>8</v>
      </c>
      <c r="AB684" t="s">
        <v>54</v>
      </c>
      <c r="AC684" t="s">
        <v>54</v>
      </c>
      <c r="AD684">
        <v>1</v>
      </c>
      <c r="AE684" s="4">
        <v>0</v>
      </c>
      <c r="AF684" s="4">
        <v>5.1000000000000004E-3</v>
      </c>
      <c r="AG684" s="4">
        <v>1.9800000000000002E-2</v>
      </c>
      <c r="AH684" s="4">
        <v>2.24E-2</v>
      </c>
      <c r="AI684" s="4">
        <v>0</v>
      </c>
      <c r="AJ684" s="4">
        <v>0.1234</v>
      </c>
      <c r="AK684" s="4">
        <v>3.3999999999999998E-3</v>
      </c>
      <c r="AL684" s="4">
        <v>0</v>
      </c>
      <c r="AM684" s="4">
        <v>9.5799999999999996E-2</v>
      </c>
      <c r="AN684" s="4">
        <v>0.1159</v>
      </c>
      <c r="AO684" s="4">
        <v>1.2999999999999999E-2</v>
      </c>
      <c r="AP684" s="4">
        <v>6.0400000000000002E-2</v>
      </c>
      <c r="AQ684" s="4">
        <v>5.1700000000000003E-2</v>
      </c>
      <c r="AR684" s="4">
        <v>0</v>
      </c>
      <c r="AS684" s="4">
        <v>6.9900000000000004E-2</v>
      </c>
      <c r="AT684" s="4">
        <v>3.56E-2</v>
      </c>
      <c r="AU684" s="4">
        <v>0</v>
      </c>
      <c r="AV684" s="4">
        <v>4.19E-2</v>
      </c>
      <c r="AW684" s="4">
        <v>0.15440000000000001</v>
      </c>
      <c r="AX684" s="4">
        <v>0</v>
      </c>
      <c r="AY684" s="4">
        <v>0.18740000000000001</v>
      </c>
    </row>
    <row r="685" spans="1:51" x14ac:dyDescent="0.2">
      <c r="A685">
        <v>10819487544</v>
      </c>
      <c r="B685" t="s">
        <v>55</v>
      </c>
      <c r="C685">
        <v>0</v>
      </c>
      <c r="D685">
        <v>44</v>
      </c>
      <c r="E685" s="1">
        <v>300000</v>
      </c>
      <c r="F685" t="s">
        <v>51</v>
      </c>
      <c r="G685">
        <v>10021</v>
      </c>
      <c r="H685" t="s">
        <v>52</v>
      </c>
      <c r="I685" t="s">
        <v>58</v>
      </c>
      <c r="J685" s="6" t="str">
        <f t="shared" si="10"/>
        <v>Manhattan-10021</v>
      </c>
      <c r="K685" s="2">
        <v>41022</v>
      </c>
      <c r="L685" s="3">
        <v>0</v>
      </c>
      <c r="M685">
        <v>19</v>
      </c>
      <c r="N685" s="3">
        <v>7.24</v>
      </c>
      <c r="O685">
        <v>21</v>
      </c>
      <c r="P685">
        <v>1</v>
      </c>
      <c r="Q685" s="1">
        <v>1834</v>
      </c>
      <c r="R685" s="3">
        <v>96.84</v>
      </c>
      <c r="S685">
        <v>19</v>
      </c>
      <c r="T685" s="3">
        <v>7.27</v>
      </c>
      <c r="U685">
        <v>35</v>
      </c>
      <c r="V685">
        <v>4</v>
      </c>
      <c r="W685" s="1">
        <v>3311</v>
      </c>
      <c r="X685">
        <v>5</v>
      </c>
      <c r="Y685">
        <v>7</v>
      </c>
      <c r="Z685">
        <v>1</v>
      </c>
      <c r="AA685">
        <v>3</v>
      </c>
      <c r="AB685" t="s">
        <v>54</v>
      </c>
      <c r="AC685">
        <v>3</v>
      </c>
      <c r="AD685" t="s">
        <v>54</v>
      </c>
      <c r="AE685" s="4">
        <v>4.48E-2</v>
      </c>
      <c r="AF685" s="4">
        <v>0</v>
      </c>
      <c r="AG685" s="4">
        <v>0</v>
      </c>
      <c r="AH685" s="4">
        <v>0</v>
      </c>
      <c r="AI685" s="4">
        <v>0</v>
      </c>
      <c r="AJ685" s="4">
        <v>8.3199999999999996E-2</v>
      </c>
      <c r="AK685" s="4">
        <v>9.7100000000000006E-2</v>
      </c>
      <c r="AL685" s="4">
        <v>0</v>
      </c>
      <c r="AM685" s="4">
        <v>0</v>
      </c>
      <c r="AN685" s="4">
        <v>0.1313</v>
      </c>
      <c r="AO685" s="4">
        <v>2.75E-2</v>
      </c>
      <c r="AP685" s="4">
        <v>2.7099999999999999E-2</v>
      </c>
      <c r="AQ685" s="4">
        <v>2.41E-2</v>
      </c>
      <c r="AR685" s="4">
        <v>0</v>
      </c>
      <c r="AS685" s="4">
        <v>3.5900000000000001E-2</v>
      </c>
      <c r="AT685" s="4">
        <v>2.2000000000000001E-3</v>
      </c>
      <c r="AU685" s="4">
        <v>0</v>
      </c>
      <c r="AV685" s="4">
        <v>1.89E-2</v>
      </c>
      <c r="AW685" s="4">
        <v>0.3957</v>
      </c>
      <c r="AX685" s="4">
        <v>9.2200000000000004E-2</v>
      </c>
      <c r="AY685" s="4">
        <v>2.01E-2</v>
      </c>
    </row>
    <row r="686" spans="1:51" x14ac:dyDescent="0.2">
      <c r="A686">
        <v>10819878329</v>
      </c>
      <c r="B686" t="s">
        <v>55</v>
      </c>
      <c r="C686">
        <v>1</v>
      </c>
      <c r="D686">
        <v>46</v>
      </c>
      <c r="E686" s="1">
        <v>100000</v>
      </c>
      <c r="F686" t="s">
        <v>57</v>
      </c>
      <c r="G686">
        <v>10028</v>
      </c>
      <c r="H686" t="s">
        <v>52</v>
      </c>
      <c r="I686" t="s">
        <v>58</v>
      </c>
      <c r="J686" s="6" t="str">
        <f t="shared" si="10"/>
        <v>Manhattan-10028</v>
      </c>
      <c r="K686" s="2">
        <v>41266</v>
      </c>
      <c r="L686" s="3">
        <v>0</v>
      </c>
      <c r="M686">
        <v>38</v>
      </c>
      <c r="N686" s="3">
        <v>7.01</v>
      </c>
      <c r="O686">
        <v>40</v>
      </c>
      <c r="P686">
        <v>3</v>
      </c>
      <c r="Q686" s="1">
        <v>4601</v>
      </c>
      <c r="R686" s="3">
        <v>0</v>
      </c>
      <c r="S686">
        <v>85</v>
      </c>
      <c r="T686" s="3">
        <v>16.05</v>
      </c>
      <c r="U686">
        <v>85</v>
      </c>
      <c r="V686">
        <v>11</v>
      </c>
      <c r="W686" s="1">
        <v>10429</v>
      </c>
      <c r="X686">
        <v>5</v>
      </c>
      <c r="Y686">
        <v>10</v>
      </c>
      <c r="Z686">
        <v>5</v>
      </c>
      <c r="AA686">
        <v>4</v>
      </c>
      <c r="AB686">
        <v>5</v>
      </c>
      <c r="AC686">
        <v>6</v>
      </c>
      <c r="AD686">
        <v>3</v>
      </c>
      <c r="AE686" s="4">
        <v>0</v>
      </c>
      <c r="AF686" s="4">
        <v>0</v>
      </c>
      <c r="AG686" s="4">
        <v>4.6600000000000003E-2</v>
      </c>
      <c r="AH686" s="4">
        <v>5.5999999999999999E-3</v>
      </c>
      <c r="AI686" s="4">
        <v>0</v>
      </c>
      <c r="AJ686" s="4">
        <v>0.1036</v>
      </c>
      <c r="AK686" s="4">
        <v>1.43E-2</v>
      </c>
      <c r="AL686" s="4">
        <v>6.3E-3</v>
      </c>
      <c r="AM686" s="4">
        <v>6.7000000000000004E-2</v>
      </c>
      <c r="AN686" s="4">
        <v>5.0500000000000003E-2</v>
      </c>
      <c r="AO686" s="4">
        <v>4.8399999999999999E-2</v>
      </c>
      <c r="AP686" s="4">
        <v>0.2157</v>
      </c>
      <c r="AQ686" s="4">
        <v>4.7800000000000002E-2</v>
      </c>
      <c r="AR686" s="4">
        <v>1.9400000000000001E-2</v>
      </c>
      <c r="AS686" s="4">
        <v>5.4800000000000001E-2</v>
      </c>
      <c r="AT686" s="4">
        <v>0.1014</v>
      </c>
      <c r="AU686" s="4">
        <v>2.3999999999999998E-3</v>
      </c>
      <c r="AV686" s="4">
        <v>5.5999999999999999E-3</v>
      </c>
      <c r="AW686" s="4">
        <v>0.1293</v>
      </c>
      <c r="AX686" s="4">
        <v>0</v>
      </c>
      <c r="AY686" s="4">
        <v>7.2400000000000006E-2</v>
      </c>
    </row>
    <row r="687" spans="1:51" x14ac:dyDescent="0.2">
      <c r="A687">
        <v>10820058909</v>
      </c>
      <c r="B687" t="s">
        <v>50</v>
      </c>
      <c r="C687">
        <v>1</v>
      </c>
      <c r="D687">
        <v>32</v>
      </c>
      <c r="E687" s="1">
        <v>40000</v>
      </c>
      <c r="F687" t="s">
        <v>57</v>
      </c>
      <c r="G687">
        <v>10018</v>
      </c>
      <c r="H687" t="s">
        <v>52</v>
      </c>
      <c r="I687" t="s">
        <v>58</v>
      </c>
      <c r="J687" s="6" t="str">
        <f t="shared" si="10"/>
        <v>Manhattan-10018</v>
      </c>
      <c r="K687" s="2">
        <v>41022</v>
      </c>
      <c r="L687" s="3">
        <v>0</v>
      </c>
      <c r="M687">
        <v>55</v>
      </c>
      <c r="N687" s="3">
        <v>54.65</v>
      </c>
      <c r="O687">
        <v>57</v>
      </c>
      <c r="P687">
        <v>19</v>
      </c>
      <c r="Q687" s="1">
        <v>6557</v>
      </c>
      <c r="R687" s="3">
        <v>0</v>
      </c>
      <c r="S687">
        <v>116</v>
      </c>
      <c r="T687" s="3">
        <v>107.96</v>
      </c>
      <c r="U687">
        <v>116</v>
      </c>
      <c r="V687">
        <v>32</v>
      </c>
      <c r="W687" s="1">
        <v>12690</v>
      </c>
      <c r="X687">
        <v>17</v>
      </c>
      <c r="Y687">
        <v>12</v>
      </c>
      <c r="Z687">
        <v>4</v>
      </c>
      <c r="AA687">
        <v>6</v>
      </c>
      <c r="AB687">
        <v>4</v>
      </c>
      <c r="AC687">
        <v>7</v>
      </c>
      <c r="AD687">
        <v>5</v>
      </c>
      <c r="AE687" s="4">
        <v>0</v>
      </c>
      <c r="AF687" s="4">
        <v>0</v>
      </c>
      <c r="AG687" s="4">
        <v>1.6999999999999999E-3</v>
      </c>
      <c r="AH687" s="4">
        <v>3.0800000000000001E-2</v>
      </c>
      <c r="AI687" s="4">
        <v>0</v>
      </c>
      <c r="AJ687" s="4">
        <v>5.0500000000000003E-2</v>
      </c>
      <c r="AK687" s="4">
        <v>5.5399999999999998E-2</v>
      </c>
      <c r="AL687" s="4">
        <v>0</v>
      </c>
      <c r="AM687" s="4">
        <v>3.4799999999999998E-2</v>
      </c>
      <c r="AN687" s="4">
        <v>6.9199999999999998E-2</v>
      </c>
      <c r="AO687" s="4">
        <v>1.4999999999999999E-2</v>
      </c>
      <c r="AP687" s="4">
        <v>1.11E-2</v>
      </c>
      <c r="AQ687" s="4">
        <v>8.3000000000000001E-3</v>
      </c>
      <c r="AR687" s="4">
        <v>0</v>
      </c>
      <c r="AS687" s="4">
        <v>2.7099999999999999E-2</v>
      </c>
      <c r="AT687" s="4">
        <v>8.9899999999999994E-2</v>
      </c>
      <c r="AU687" s="4">
        <v>0</v>
      </c>
      <c r="AV687" s="4">
        <v>0.2208</v>
      </c>
      <c r="AW687" s="4">
        <v>0.2727</v>
      </c>
      <c r="AX687" s="4">
        <v>2.87E-2</v>
      </c>
      <c r="AY687" s="4">
        <v>8.4099999999999994E-2</v>
      </c>
    </row>
    <row r="688" spans="1:51" x14ac:dyDescent="0.2">
      <c r="A688">
        <v>10823947536</v>
      </c>
      <c r="B688" t="s">
        <v>55</v>
      </c>
      <c r="C688">
        <v>0</v>
      </c>
      <c r="D688">
        <v>28</v>
      </c>
      <c r="E688" s="1">
        <v>100000</v>
      </c>
      <c r="F688" t="s">
        <v>51</v>
      </c>
      <c r="G688">
        <v>11215</v>
      </c>
      <c r="H688" t="s">
        <v>52</v>
      </c>
      <c r="I688" t="s">
        <v>56</v>
      </c>
      <c r="J688" s="6" t="str">
        <f t="shared" si="10"/>
        <v>Brooklyn-11215</v>
      </c>
      <c r="K688" s="2">
        <v>41022</v>
      </c>
      <c r="L688" s="3">
        <v>19.79</v>
      </c>
      <c r="M688">
        <v>0</v>
      </c>
      <c r="N688" s="3">
        <v>39.119999999999997</v>
      </c>
      <c r="O688">
        <v>9</v>
      </c>
      <c r="P688">
        <v>6</v>
      </c>
      <c r="Q688" s="1">
        <v>932</v>
      </c>
      <c r="R688" s="3">
        <v>61.72</v>
      </c>
      <c r="S688">
        <v>0</v>
      </c>
      <c r="T688" s="3">
        <v>80.08</v>
      </c>
      <c r="U688">
        <v>22</v>
      </c>
      <c r="V688">
        <v>13</v>
      </c>
      <c r="W688" s="1">
        <v>2175</v>
      </c>
      <c r="X688">
        <v>4</v>
      </c>
      <c r="Y688">
        <v>2</v>
      </c>
      <c r="Z688">
        <v>1</v>
      </c>
      <c r="AA688">
        <v>2</v>
      </c>
      <c r="AB688" t="s">
        <v>54</v>
      </c>
      <c r="AC688" t="s">
        <v>54</v>
      </c>
      <c r="AD688" t="s">
        <v>54</v>
      </c>
      <c r="AE688" s="4">
        <v>0</v>
      </c>
      <c r="AF688" s="4">
        <v>0</v>
      </c>
      <c r="AG688" s="4">
        <v>0</v>
      </c>
      <c r="AH688" s="4">
        <v>0</v>
      </c>
      <c r="AI688" s="4">
        <v>0</v>
      </c>
      <c r="AJ688" s="4">
        <v>0.32150000000000001</v>
      </c>
      <c r="AK688" s="4">
        <v>1.6199999999999999E-2</v>
      </c>
      <c r="AL688" s="4">
        <v>0</v>
      </c>
      <c r="AM688" s="4">
        <v>0</v>
      </c>
      <c r="AN688" s="4">
        <v>3.56E-2</v>
      </c>
      <c r="AO688" s="4">
        <v>0</v>
      </c>
      <c r="AP688" s="4">
        <v>3.9399999999999998E-2</v>
      </c>
      <c r="AQ688" s="4">
        <v>0</v>
      </c>
      <c r="AR688" s="4">
        <v>0</v>
      </c>
      <c r="AS688" s="4">
        <v>0.11459999999999999</v>
      </c>
      <c r="AT688" s="4">
        <v>1.9099999999999999E-2</v>
      </c>
      <c r="AU688" s="4">
        <v>0</v>
      </c>
      <c r="AV688" s="4">
        <v>6.08E-2</v>
      </c>
      <c r="AW688" s="4">
        <v>0.33300000000000002</v>
      </c>
      <c r="AX688" s="4">
        <v>5.9799999999999999E-2</v>
      </c>
      <c r="AY688" s="4">
        <v>0</v>
      </c>
    </row>
    <row r="689" spans="1:51" x14ac:dyDescent="0.2">
      <c r="A689">
        <v>10824452541</v>
      </c>
      <c r="B689" t="s">
        <v>55</v>
      </c>
      <c r="C689">
        <v>1</v>
      </c>
      <c r="D689">
        <v>37</v>
      </c>
      <c r="E689" s="1">
        <v>75000</v>
      </c>
      <c r="F689" t="s">
        <v>51</v>
      </c>
      <c r="G689">
        <v>11377</v>
      </c>
      <c r="H689" t="s">
        <v>52</v>
      </c>
      <c r="I689" t="s">
        <v>53</v>
      </c>
      <c r="J689" s="6" t="str">
        <f t="shared" si="10"/>
        <v>Queens-11377</v>
      </c>
      <c r="K689" s="2">
        <v>41022</v>
      </c>
      <c r="L689" s="3">
        <v>190.72</v>
      </c>
      <c r="M689">
        <v>0</v>
      </c>
      <c r="N689" s="3">
        <v>21.92</v>
      </c>
      <c r="O689">
        <v>30</v>
      </c>
      <c r="P689">
        <v>5</v>
      </c>
      <c r="Q689" s="1">
        <v>4325</v>
      </c>
      <c r="R689" s="3">
        <v>358.44</v>
      </c>
      <c r="S689">
        <v>0</v>
      </c>
      <c r="T689" s="3">
        <v>23.93</v>
      </c>
      <c r="U689">
        <v>58</v>
      </c>
      <c r="V689">
        <v>7</v>
      </c>
      <c r="W689" s="1">
        <v>8013</v>
      </c>
      <c r="X689">
        <v>2</v>
      </c>
      <c r="Y689">
        <v>8</v>
      </c>
      <c r="Z689">
        <v>10</v>
      </c>
      <c r="AA689">
        <v>3</v>
      </c>
      <c r="AB689">
        <v>2</v>
      </c>
      <c r="AC689">
        <v>4</v>
      </c>
      <c r="AD689">
        <v>1</v>
      </c>
      <c r="AE689" s="4">
        <v>0</v>
      </c>
      <c r="AF689" s="4">
        <v>0</v>
      </c>
      <c r="AG689" s="4">
        <v>0</v>
      </c>
      <c r="AH689" s="4">
        <v>1.9099999999999999E-2</v>
      </c>
      <c r="AI689" s="4">
        <v>2.1899999999999999E-2</v>
      </c>
      <c r="AJ689" s="4">
        <v>0.1545</v>
      </c>
      <c r="AK689" s="4">
        <v>5.8000000000000003E-2</v>
      </c>
      <c r="AL689" s="4">
        <v>0</v>
      </c>
      <c r="AM689" s="4">
        <v>0</v>
      </c>
      <c r="AN689" s="4">
        <v>0.15279999999999999</v>
      </c>
      <c r="AO689" s="4">
        <v>2.75E-2</v>
      </c>
      <c r="AP689" s="4">
        <v>0.23669999999999999</v>
      </c>
      <c r="AQ689" s="4">
        <v>5.3E-3</v>
      </c>
      <c r="AR689" s="4">
        <v>0</v>
      </c>
      <c r="AS689" s="4">
        <v>4.7500000000000001E-2</v>
      </c>
      <c r="AT689" s="4">
        <v>3.1300000000000001E-2</v>
      </c>
      <c r="AU689" s="4">
        <v>0</v>
      </c>
      <c r="AV689" s="4">
        <v>1.9099999999999999E-2</v>
      </c>
      <c r="AW689" s="4">
        <v>0.1996</v>
      </c>
      <c r="AX689" s="4">
        <v>0</v>
      </c>
      <c r="AY689" s="4">
        <v>2.6700000000000002E-2</v>
      </c>
    </row>
    <row r="690" spans="1:51" x14ac:dyDescent="0.2">
      <c r="A690">
        <v>108247759</v>
      </c>
      <c r="B690" t="s">
        <v>61</v>
      </c>
      <c r="C690">
        <v>1</v>
      </c>
      <c r="D690">
        <v>39</v>
      </c>
      <c r="E690" s="1">
        <v>75000</v>
      </c>
      <c r="F690" t="s">
        <v>51</v>
      </c>
      <c r="G690">
        <v>11217</v>
      </c>
      <c r="H690" t="s">
        <v>52</v>
      </c>
      <c r="I690" t="s">
        <v>56</v>
      </c>
      <c r="J690" s="6" t="str">
        <f t="shared" si="10"/>
        <v>Brooklyn-11217</v>
      </c>
      <c r="K690" s="2">
        <v>38480</v>
      </c>
      <c r="L690" s="3">
        <v>40.94</v>
      </c>
      <c r="M690">
        <v>0</v>
      </c>
      <c r="N690" s="3">
        <v>89.89</v>
      </c>
      <c r="O690">
        <v>18</v>
      </c>
      <c r="P690">
        <v>14</v>
      </c>
      <c r="Q690" s="1">
        <v>2742</v>
      </c>
      <c r="R690" s="3">
        <v>124.8</v>
      </c>
      <c r="S690">
        <v>0</v>
      </c>
      <c r="T690" s="3">
        <v>129.85</v>
      </c>
      <c r="U690">
        <v>38</v>
      </c>
      <c r="V690">
        <v>22</v>
      </c>
      <c r="W690" s="1">
        <v>5908</v>
      </c>
      <c r="X690">
        <v>3</v>
      </c>
      <c r="Y690">
        <v>1</v>
      </c>
      <c r="Z690" t="s">
        <v>54</v>
      </c>
      <c r="AA690">
        <v>8</v>
      </c>
      <c r="AB690">
        <v>1</v>
      </c>
      <c r="AC690">
        <v>4</v>
      </c>
      <c r="AD690">
        <v>1</v>
      </c>
      <c r="AE690" s="4">
        <v>0</v>
      </c>
      <c r="AF690" s="4">
        <v>0</v>
      </c>
      <c r="AG690" s="4">
        <v>0</v>
      </c>
      <c r="AH690" s="4">
        <v>1.4800000000000001E-2</v>
      </c>
      <c r="AI690" s="4">
        <v>0</v>
      </c>
      <c r="AJ690" s="4">
        <v>0.13439999999999999</v>
      </c>
      <c r="AK690" s="4">
        <v>3.7900000000000003E-2</v>
      </c>
      <c r="AL690" s="4">
        <v>0</v>
      </c>
      <c r="AM690" s="4">
        <v>2.9000000000000001E-2</v>
      </c>
      <c r="AN690" s="4">
        <v>3.32E-2</v>
      </c>
      <c r="AO690" s="4">
        <v>8.3000000000000001E-3</v>
      </c>
      <c r="AP690" s="4">
        <v>0.1628</v>
      </c>
      <c r="AQ690" s="4">
        <v>3.4000000000000002E-2</v>
      </c>
      <c r="AR690" s="4">
        <v>0</v>
      </c>
      <c r="AS690" s="4">
        <v>3.9199999999999999E-2</v>
      </c>
      <c r="AT690" s="4">
        <v>0.108</v>
      </c>
      <c r="AU690" s="4">
        <v>1.6E-2</v>
      </c>
      <c r="AV690" s="4">
        <v>8.8000000000000005E-3</v>
      </c>
      <c r="AW690" s="4">
        <v>0.26939999999999997</v>
      </c>
      <c r="AX690" s="4">
        <v>4.2299999999999997E-2</v>
      </c>
      <c r="AY690" s="4">
        <v>6.1899999999999997E-2</v>
      </c>
    </row>
    <row r="691" spans="1:51" x14ac:dyDescent="0.2">
      <c r="A691">
        <v>10824811892</v>
      </c>
      <c r="B691" t="s">
        <v>50</v>
      </c>
      <c r="C691">
        <v>1</v>
      </c>
      <c r="D691">
        <v>50</v>
      </c>
      <c r="E691" s="1">
        <v>40000</v>
      </c>
      <c r="F691" t="s">
        <v>51</v>
      </c>
      <c r="G691">
        <v>10025</v>
      </c>
      <c r="H691" t="s">
        <v>52</v>
      </c>
      <c r="I691" t="s">
        <v>58</v>
      </c>
      <c r="J691" s="6" t="str">
        <f t="shared" si="10"/>
        <v>Manhattan-10025</v>
      </c>
      <c r="K691" s="2">
        <v>41022</v>
      </c>
      <c r="L691" s="3">
        <v>0</v>
      </c>
      <c r="M691">
        <v>31</v>
      </c>
      <c r="N691" s="3">
        <v>4.01</v>
      </c>
      <c r="O691">
        <v>42</v>
      </c>
      <c r="P691">
        <v>3</v>
      </c>
      <c r="Q691" s="1">
        <v>4001</v>
      </c>
      <c r="R691" s="3">
        <v>137.77000000000001</v>
      </c>
      <c r="S691">
        <v>47</v>
      </c>
      <c r="T691" s="3">
        <v>8.84</v>
      </c>
      <c r="U691">
        <v>70</v>
      </c>
      <c r="V691">
        <v>8</v>
      </c>
      <c r="W691" s="1">
        <v>7352</v>
      </c>
      <c r="X691">
        <v>3</v>
      </c>
      <c r="Y691">
        <v>4</v>
      </c>
      <c r="Z691">
        <v>3</v>
      </c>
      <c r="AA691">
        <v>3</v>
      </c>
      <c r="AB691">
        <v>6</v>
      </c>
      <c r="AC691">
        <v>8</v>
      </c>
      <c r="AD691">
        <v>4</v>
      </c>
      <c r="AE691" s="4">
        <v>0</v>
      </c>
      <c r="AF691" s="4">
        <v>0</v>
      </c>
      <c r="AG691" s="4">
        <v>0</v>
      </c>
      <c r="AH691" s="4">
        <v>3.4700000000000002E-2</v>
      </c>
      <c r="AI691" s="4">
        <v>0</v>
      </c>
      <c r="AJ691" s="4">
        <v>3.2899999999999999E-2</v>
      </c>
      <c r="AK691" s="4">
        <v>8.8300000000000003E-2</v>
      </c>
      <c r="AL691" s="4">
        <v>0</v>
      </c>
      <c r="AM691" s="4">
        <v>0</v>
      </c>
      <c r="AN691" s="4">
        <v>7.3300000000000004E-2</v>
      </c>
      <c r="AO691" s="4">
        <v>1.2999999999999999E-3</v>
      </c>
      <c r="AP691" s="4">
        <v>0.1953</v>
      </c>
      <c r="AQ691" s="4">
        <v>6.2399999999999997E-2</v>
      </c>
      <c r="AR691" s="4">
        <v>0</v>
      </c>
      <c r="AS691" s="4">
        <v>0.16300000000000001</v>
      </c>
      <c r="AT691" s="4">
        <v>0.13009999999999999</v>
      </c>
      <c r="AU691" s="4">
        <v>0</v>
      </c>
      <c r="AV691" s="4">
        <v>2.06E-2</v>
      </c>
      <c r="AW691" s="4">
        <v>0.17280000000000001</v>
      </c>
      <c r="AX691" s="4">
        <v>0</v>
      </c>
      <c r="AY691" s="4">
        <v>2.5100000000000001E-2</v>
      </c>
    </row>
    <row r="692" spans="1:51" x14ac:dyDescent="0.2">
      <c r="A692">
        <v>10825176222</v>
      </c>
      <c r="B692" t="s">
        <v>55</v>
      </c>
      <c r="C692">
        <v>0</v>
      </c>
      <c r="D692">
        <v>45</v>
      </c>
      <c r="E692" s="1">
        <v>150000</v>
      </c>
      <c r="F692" t="s">
        <v>57</v>
      </c>
      <c r="G692">
        <v>10010</v>
      </c>
      <c r="H692" t="s">
        <v>52</v>
      </c>
      <c r="I692" t="s">
        <v>58</v>
      </c>
      <c r="J692" s="6" t="str">
        <f t="shared" si="10"/>
        <v>Manhattan-10010</v>
      </c>
      <c r="K692" s="2">
        <v>41598</v>
      </c>
      <c r="L692" s="3">
        <v>33.950000000000003</v>
      </c>
      <c r="M692">
        <v>0</v>
      </c>
      <c r="N692" s="3">
        <v>60.96</v>
      </c>
      <c r="O692">
        <v>12</v>
      </c>
      <c r="P692">
        <v>10</v>
      </c>
      <c r="Q692" s="1">
        <v>1464</v>
      </c>
      <c r="R692" s="3">
        <v>57.91</v>
      </c>
      <c r="S692">
        <v>0</v>
      </c>
      <c r="T692" s="3">
        <v>102.89</v>
      </c>
      <c r="U692">
        <v>23</v>
      </c>
      <c r="V692">
        <v>18</v>
      </c>
      <c r="W692" s="1">
        <v>2898</v>
      </c>
      <c r="X692">
        <v>1</v>
      </c>
      <c r="Y692">
        <v>4</v>
      </c>
      <c r="Z692">
        <v>3</v>
      </c>
      <c r="AA692">
        <v>1</v>
      </c>
      <c r="AB692" t="s">
        <v>54</v>
      </c>
      <c r="AC692">
        <v>3</v>
      </c>
      <c r="AD692" t="s">
        <v>54</v>
      </c>
      <c r="AE692" s="4">
        <v>0</v>
      </c>
      <c r="AF692" s="4">
        <v>0.02</v>
      </c>
      <c r="AG692" s="4">
        <v>3.8399999999999997E-2</v>
      </c>
      <c r="AH692" s="4">
        <v>3.6400000000000002E-2</v>
      </c>
      <c r="AI692" s="4">
        <v>0</v>
      </c>
      <c r="AJ692" s="4">
        <v>0.18740000000000001</v>
      </c>
      <c r="AK692" s="4">
        <v>3.6299999999999999E-2</v>
      </c>
      <c r="AL692" s="4">
        <v>0</v>
      </c>
      <c r="AM692" s="4">
        <v>0.17810000000000001</v>
      </c>
      <c r="AN692" s="4">
        <v>4.5499999999999999E-2</v>
      </c>
      <c r="AO692" s="4">
        <v>0</v>
      </c>
      <c r="AP692" s="4">
        <v>0</v>
      </c>
      <c r="AQ692" s="4">
        <v>4.0300000000000002E-2</v>
      </c>
      <c r="AR692" s="4">
        <v>0</v>
      </c>
      <c r="AS692" s="4">
        <v>1.8700000000000001E-2</v>
      </c>
      <c r="AT692" s="4">
        <v>0.12470000000000001</v>
      </c>
      <c r="AU692" s="4">
        <v>0</v>
      </c>
      <c r="AV692" s="4">
        <v>1.9199999999999998E-2</v>
      </c>
      <c r="AW692" s="4">
        <v>9.7500000000000003E-2</v>
      </c>
      <c r="AX692" s="4">
        <v>0</v>
      </c>
      <c r="AY692" s="4">
        <v>0.1575</v>
      </c>
    </row>
    <row r="693" spans="1:51" x14ac:dyDescent="0.2">
      <c r="A693">
        <v>108256527</v>
      </c>
      <c r="B693" t="s">
        <v>59</v>
      </c>
      <c r="C693">
        <v>1</v>
      </c>
      <c r="D693">
        <v>53</v>
      </c>
      <c r="E693" s="1">
        <v>60000</v>
      </c>
      <c r="F693" t="s">
        <v>51</v>
      </c>
      <c r="G693">
        <v>10036</v>
      </c>
      <c r="H693" t="s">
        <v>52</v>
      </c>
      <c r="I693" t="s">
        <v>58</v>
      </c>
      <c r="J693" s="6" t="str">
        <f t="shared" si="10"/>
        <v>Manhattan-10036</v>
      </c>
      <c r="K693" s="2">
        <v>38112</v>
      </c>
      <c r="L693" s="3">
        <v>100.85</v>
      </c>
      <c r="M693">
        <v>0</v>
      </c>
      <c r="N693" s="3">
        <v>2</v>
      </c>
      <c r="O693">
        <v>15</v>
      </c>
      <c r="P693">
        <v>1</v>
      </c>
      <c r="Q693" s="1">
        <v>1154</v>
      </c>
      <c r="R693" s="3">
        <v>214.66</v>
      </c>
      <c r="S693">
        <v>0</v>
      </c>
      <c r="T693" s="3">
        <v>8.01</v>
      </c>
      <c r="U693">
        <v>35</v>
      </c>
      <c r="V693">
        <v>4</v>
      </c>
      <c r="W693" s="1">
        <v>2446</v>
      </c>
      <c r="X693">
        <v>1</v>
      </c>
      <c r="Y693" t="s">
        <v>54</v>
      </c>
      <c r="Z693">
        <v>4</v>
      </c>
      <c r="AA693">
        <v>4</v>
      </c>
      <c r="AB693">
        <v>2</v>
      </c>
      <c r="AC693">
        <v>1</v>
      </c>
      <c r="AD693">
        <v>3</v>
      </c>
      <c r="AE693" s="4">
        <v>7.9000000000000001E-2</v>
      </c>
      <c r="AF693" s="4">
        <v>0</v>
      </c>
      <c r="AG693" s="4">
        <v>0</v>
      </c>
      <c r="AH693" s="4">
        <v>0</v>
      </c>
      <c r="AI693" s="4">
        <v>0</v>
      </c>
      <c r="AJ693" s="4">
        <v>7.17E-2</v>
      </c>
      <c r="AK693" s="4">
        <v>0</v>
      </c>
      <c r="AL693" s="4">
        <v>0</v>
      </c>
      <c r="AM693" s="4">
        <v>9.3200000000000005E-2</v>
      </c>
      <c r="AN693" s="4">
        <v>0.158</v>
      </c>
      <c r="AO693" s="4">
        <v>0</v>
      </c>
      <c r="AP693" s="4">
        <v>0</v>
      </c>
      <c r="AQ693" s="4">
        <v>0</v>
      </c>
      <c r="AR693" s="4">
        <v>0</v>
      </c>
      <c r="AS693" s="4">
        <v>0.3911</v>
      </c>
      <c r="AT693" s="4">
        <v>0</v>
      </c>
      <c r="AU693" s="4">
        <v>0</v>
      </c>
      <c r="AV693" s="4">
        <v>0</v>
      </c>
      <c r="AW693" s="4">
        <v>0.20699999999999999</v>
      </c>
      <c r="AX693" s="4">
        <v>0</v>
      </c>
      <c r="AY693" s="4">
        <v>0</v>
      </c>
    </row>
    <row r="694" spans="1:51" x14ac:dyDescent="0.2">
      <c r="A694">
        <v>108257492</v>
      </c>
      <c r="B694" t="s">
        <v>60</v>
      </c>
      <c r="C694">
        <v>1</v>
      </c>
      <c r="D694">
        <v>36</v>
      </c>
      <c r="E694" s="1">
        <v>30000</v>
      </c>
      <c r="F694" t="s">
        <v>51</v>
      </c>
      <c r="G694">
        <v>11238</v>
      </c>
      <c r="H694" t="s">
        <v>52</v>
      </c>
      <c r="I694" t="s">
        <v>56</v>
      </c>
      <c r="J694" s="6" t="str">
        <f t="shared" si="10"/>
        <v>Brooklyn-11238</v>
      </c>
      <c r="K694" s="2">
        <v>38992</v>
      </c>
      <c r="L694" s="3">
        <v>6.99</v>
      </c>
      <c r="M694">
        <v>64</v>
      </c>
      <c r="N694" s="3">
        <v>50.61</v>
      </c>
      <c r="O694">
        <v>66</v>
      </c>
      <c r="P694">
        <v>9</v>
      </c>
      <c r="Q694" s="1">
        <v>10310</v>
      </c>
      <c r="R694" s="3">
        <v>138.77000000000001</v>
      </c>
      <c r="S694">
        <v>86</v>
      </c>
      <c r="T694" s="3">
        <v>159.02000000000001</v>
      </c>
      <c r="U694">
        <v>111</v>
      </c>
      <c r="V694">
        <v>22</v>
      </c>
      <c r="W694" s="1">
        <v>16599</v>
      </c>
      <c r="X694">
        <v>49</v>
      </c>
      <c r="Y694">
        <v>1</v>
      </c>
      <c r="Z694">
        <v>1</v>
      </c>
      <c r="AA694">
        <v>7</v>
      </c>
      <c r="AB694">
        <v>4</v>
      </c>
      <c r="AC694">
        <v>2</v>
      </c>
      <c r="AD694">
        <v>1</v>
      </c>
      <c r="AE694" s="4">
        <v>3.32E-2</v>
      </c>
      <c r="AF694" s="4">
        <v>5.7000000000000002E-2</v>
      </c>
      <c r="AG694" s="4">
        <v>2.2700000000000001E-2</v>
      </c>
      <c r="AH694" s="4">
        <v>1.5599999999999999E-2</v>
      </c>
      <c r="AI694" s="4">
        <v>0</v>
      </c>
      <c r="AJ694" s="4">
        <v>0.111</v>
      </c>
      <c r="AK694" s="4">
        <v>2.1999999999999999E-2</v>
      </c>
      <c r="AL694" s="4">
        <v>0</v>
      </c>
      <c r="AM694" s="4">
        <v>0.1174</v>
      </c>
      <c r="AN694" s="4">
        <v>8.4199999999999997E-2</v>
      </c>
      <c r="AO694" s="4">
        <v>1.9E-3</v>
      </c>
      <c r="AP694" s="4">
        <v>1.44E-2</v>
      </c>
      <c r="AQ694" s="4">
        <v>3.4200000000000001E-2</v>
      </c>
      <c r="AR694" s="4">
        <v>0</v>
      </c>
      <c r="AS694" s="4">
        <v>0</v>
      </c>
      <c r="AT694" s="4">
        <v>1.9099999999999999E-2</v>
      </c>
      <c r="AU694" s="4">
        <v>0</v>
      </c>
      <c r="AV694" s="4">
        <v>3.9800000000000002E-2</v>
      </c>
      <c r="AW694" s="4">
        <v>0.32829999999999998</v>
      </c>
      <c r="AX694" s="4">
        <v>0</v>
      </c>
      <c r="AY694" s="4">
        <v>9.9099999999999994E-2</v>
      </c>
    </row>
    <row r="695" spans="1:51" x14ac:dyDescent="0.2">
      <c r="A695">
        <v>108261692</v>
      </c>
      <c r="B695" t="s">
        <v>50</v>
      </c>
      <c r="C695">
        <v>1</v>
      </c>
      <c r="D695">
        <v>43</v>
      </c>
      <c r="E695" s="1">
        <v>100000</v>
      </c>
      <c r="F695" t="s">
        <v>51</v>
      </c>
      <c r="G695">
        <v>10024</v>
      </c>
      <c r="H695" t="s">
        <v>52</v>
      </c>
      <c r="I695" t="s">
        <v>58</v>
      </c>
      <c r="J695" s="6" t="str">
        <f t="shared" si="10"/>
        <v>Manhattan-10024</v>
      </c>
      <c r="K695" s="2">
        <v>38112</v>
      </c>
      <c r="L695" s="3">
        <v>179.73</v>
      </c>
      <c r="M695">
        <v>0</v>
      </c>
      <c r="N695" s="3">
        <v>6.7</v>
      </c>
      <c r="O695">
        <v>28</v>
      </c>
      <c r="P695">
        <v>5</v>
      </c>
      <c r="Q695" s="1">
        <v>4969</v>
      </c>
      <c r="R695" s="3">
        <v>329.48</v>
      </c>
      <c r="S695">
        <v>0</v>
      </c>
      <c r="T695" s="3">
        <v>12.73</v>
      </c>
      <c r="U695">
        <v>54</v>
      </c>
      <c r="V695">
        <v>10</v>
      </c>
      <c r="W695" s="1">
        <v>9475</v>
      </c>
      <c r="X695">
        <v>1</v>
      </c>
      <c r="Y695">
        <v>11</v>
      </c>
      <c r="Z695">
        <v>5</v>
      </c>
      <c r="AA695">
        <v>3</v>
      </c>
      <c r="AB695">
        <v>3</v>
      </c>
      <c r="AC695">
        <v>3</v>
      </c>
      <c r="AD695">
        <v>2</v>
      </c>
      <c r="AE695" s="4">
        <v>0.156</v>
      </c>
      <c r="AF695" s="4">
        <v>0</v>
      </c>
      <c r="AG695" s="4">
        <v>0</v>
      </c>
      <c r="AH695" s="4">
        <v>2.3800000000000002E-2</v>
      </c>
      <c r="AI695" s="4">
        <v>0</v>
      </c>
      <c r="AJ695" s="4">
        <v>8.7300000000000003E-2</v>
      </c>
      <c r="AK695" s="4">
        <v>3.8199999999999998E-2</v>
      </c>
      <c r="AL695" s="4">
        <v>0</v>
      </c>
      <c r="AM695" s="4">
        <v>1.83E-2</v>
      </c>
      <c r="AN695" s="4">
        <v>8.0799999999999997E-2</v>
      </c>
      <c r="AO695" s="4">
        <v>1.0999999999999999E-2</v>
      </c>
      <c r="AP695" s="4">
        <v>0.19969999999999999</v>
      </c>
      <c r="AQ695" s="4">
        <v>6.8900000000000003E-2</v>
      </c>
      <c r="AR695" s="4">
        <v>0</v>
      </c>
      <c r="AS695" s="4">
        <v>1.2200000000000001E-2</v>
      </c>
      <c r="AT695" s="4">
        <v>0.17610000000000001</v>
      </c>
      <c r="AU695" s="4">
        <v>4.53E-2</v>
      </c>
      <c r="AV695" s="4">
        <v>2.7000000000000001E-3</v>
      </c>
      <c r="AW695" s="4">
        <v>2.87E-2</v>
      </c>
      <c r="AX695" s="4">
        <v>0</v>
      </c>
      <c r="AY695" s="4">
        <v>5.0999999999999997E-2</v>
      </c>
    </row>
    <row r="696" spans="1:51" x14ac:dyDescent="0.2">
      <c r="A696">
        <v>1082643790</v>
      </c>
      <c r="B696" t="s">
        <v>61</v>
      </c>
      <c r="C696">
        <v>0</v>
      </c>
      <c r="D696">
        <v>32</v>
      </c>
      <c r="E696" s="1">
        <v>75000</v>
      </c>
      <c r="F696" t="s">
        <v>51</v>
      </c>
      <c r="G696">
        <v>11231</v>
      </c>
      <c r="H696" t="s">
        <v>52</v>
      </c>
      <c r="I696" t="s">
        <v>56</v>
      </c>
      <c r="J696" s="6" t="str">
        <f t="shared" si="10"/>
        <v>Brooklyn-11231</v>
      </c>
      <c r="K696" s="2">
        <v>38854</v>
      </c>
      <c r="L696" s="3">
        <v>25.96</v>
      </c>
      <c r="M696">
        <v>0</v>
      </c>
      <c r="N696" s="3">
        <v>0</v>
      </c>
      <c r="O696">
        <v>4</v>
      </c>
      <c r="P696" t="e">
        <v>#N/A</v>
      </c>
      <c r="Q696" s="1">
        <v>470</v>
      </c>
      <c r="R696" s="3">
        <v>98.84</v>
      </c>
      <c r="S696">
        <v>0</v>
      </c>
      <c r="T696" s="3">
        <v>0.02</v>
      </c>
      <c r="U696">
        <v>16</v>
      </c>
      <c r="V696" t="e">
        <v>#N/A</v>
      </c>
      <c r="W696" s="1">
        <v>2240</v>
      </c>
      <c r="X696" t="s">
        <v>54</v>
      </c>
      <c r="Y696" t="s">
        <v>54</v>
      </c>
      <c r="Z696">
        <v>1</v>
      </c>
      <c r="AA696" t="s">
        <v>54</v>
      </c>
      <c r="AB696">
        <v>1</v>
      </c>
      <c r="AC696" t="s">
        <v>54</v>
      </c>
      <c r="AD696">
        <v>2</v>
      </c>
      <c r="AE696" s="4">
        <v>0</v>
      </c>
      <c r="AF696" s="4">
        <v>0</v>
      </c>
      <c r="AG696" s="4">
        <v>0</v>
      </c>
      <c r="AH696" s="4">
        <v>8.6E-3</v>
      </c>
      <c r="AI696" s="4">
        <v>0</v>
      </c>
      <c r="AJ696" s="4">
        <v>7.0199999999999999E-2</v>
      </c>
      <c r="AK696" s="4">
        <v>0</v>
      </c>
      <c r="AL696" s="4">
        <v>0</v>
      </c>
      <c r="AM696" s="4">
        <v>3.1600000000000003E-2</v>
      </c>
      <c r="AN696" s="4">
        <v>0.1091</v>
      </c>
      <c r="AO696" s="4">
        <v>0</v>
      </c>
      <c r="AP696" s="4">
        <v>1.35E-2</v>
      </c>
      <c r="AQ696" s="4">
        <v>0.26779999999999998</v>
      </c>
      <c r="AR696" s="4">
        <v>0</v>
      </c>
      <c r="AS696" s="4">
        <v>7.3400000000000007E-2</v>
      </c>
      <c r="AT696" s="4">
        <v>0.20699999999999999</v>
      </c>
      <c r="AU696" s="4">
        <v>0</v>
      </c>
      <c r="AV696" s="4">
        <v>0</v>
      </c>
      <c r="AW696" s="4">
        <v>0.15909999999999999</v>
      </c>
      <c r="AX696" s="4">
        <v>0</v>
      </c>
      <c r="AY696" s="4">
        <v>5.96E-2</v>
      </c>
    </row>
    <row r="697" spans="1:51" x14ac:dyDescent="0.2">
      <c r="A697">
        <v>108264933</v>
      </c>
      <c r="B697" t="s">
        <v>50</v>
      </c>
      <c r="C697">
        <v>1</v>
      </c>
      <c r="D697">
        <v>44</v>
      </c>
      <c r="E697" s="1">
        <v>150000</v>
      </c>
      <c r="F697" t="s">
        <v>57</v>
      </c>
      <c r="G697">
        <v>11374</v>
      </c>
      <c r="H697" t="s">
        <v>52</v>
      </c>
      <c r="I697" t="s">
        <v>53</v>
      </c>
      <c r="J697" s="6" t="str">
        <f t="shared" si="10"/>
        <v>Queens-11374</v>
      </c>
      <c r="K697" s="2">
        <v>38125</v>
      </c>
      <c r="L697" s="3">
        <v>0</v>
      </c>
      <c r="M697">
        <v>3</v>
      </c>
      <c r="N697" s="3">
        <v>1.49</v>
      </c>
      <c r="O697">
        <v>34</v>
      </c>
      <c r="P697">
        <v>5</v>
      </c>
      <c r="Q697" s="1">
        <v>682</v>
      </c>
      <c r="R697" s="3">
        <v>0</v>
      </c>
      <c r="S697">
        <v>3</v>
      </c>
      <c r="T697" s="3">
        <v>1.49</v>
      </c>
      <c r="U697">
        <v>3</v>
      </c>
      <c r="V697">
        <v>10</v>
      </c>
      <c r="W697" s="1">
        <v>682</v>
      </c>
      <c r="X697">
        <v>1</v>
      </c>
      <c r="Y697">
        <v>3</v>
      </c>
      <c r="Z697">
        <v>4</v>
      </c>
      <c r="AA697">
        <v>9</v>
      </c>
      <c r="AB697">
        <v>5</v>
      </c>
      <c r="AC697">
        <v>8</v>
      </c>
      <c r="AD697">
        <v>1</v>
      </c>
      <c r="AE697" s="4">
        <v>4.4299999999999999E-2</v>
      </c>
      <c r="AF697" s="4">
        <v>0</v>
      </c>
      <c r="AG697" s="4">
        <v>1.9199999999999998E-2</v>
      </c>
      <c r="AH697" s="4">
        <v>9.4999999999999998E-3</v>
      </c>
      <c r="AI697" s="4">
        <v>4.2700000000000002E-2</v>
      </c>
      <c r="AJ697" s="4">
        <v>0.1069</v>
      </c>
      <c r="AK697" s="4">
        <v>4.19E-2</v>
      </c>
      <c r="AL697" s="4">
        <v>2.3199999999999998E-2</v>
      </c>
      <c r="AM697" s="4">
        <v>6.3700000000000007E-2</v>
      </c>
      <c r="AN697" s="4">
        <v>5.2200000000000003E-2</v>
      </c>
      <c r="AO697" s="4">
        <v>1.49E-2</v>
      </c>
      <c r="AP697" s="4">
        <v>9.7799999999999998E-2</v>
      </c>
      <c r="AQ697" s="4">
        <v>0.18049999999999999</v>
      </c>
      <c r="AR697" s="4">
        <v>9.4999999999999998E-3</v>
      </c>
      <c r="AS697" s="4">
        <v>0</v>
      </c>
      <c r="AT697" s="4">
        <v>0.1671</v>
      </c>
      <c r="AU697" s="4">
        <v>0</v>
      </c>
      <c r="AV697" s="4">
        <v>3.8999999999999998E-3</v>
      </c>
      <c r="AW697" s="4">
        <v>8.6599999999999996E-2</v>
      </c>
      <c r="AX697" s="4">
        <v>0</v>
      </c>
      <c r="AY697" s="4">
        <v>3.61E-2</v>
      </c>
    </row>
    <row r="698" spans="1:51" x14ac:dyDescent="0.2">
      <c r="A698">
        <v>108279315</v>
      </c>
      <c r="B698" t="s">
        <v>60</v>
      </c>
      <c r="C698">
        <v>1</v>
      </c>
      <c r="D698">
        <v>51</v>
      </c>
      <c r="E698" s="1">
        <v>30000</v>
      </c>
      <c r="F698" t="s">
        <v>51</v>
      </c>
      <c r="G698">
        <v>10027</v>
      </c>
      <c r="H698" t="s">
        <v>52</v>
      </c>
      <c r="I698" t="s">
        <v>58</v>
      </c>
      <c r="J698" s="6" t="str">
        <f t="shared" si="10"/>
        <v>Manhattan-10027</v>
      </c>
      <c r="K698" s="2">
        <v>38112</v>
      </c>
      <c r="L698" s="3">
        <v>174.75</v>
      </c>
      <c r="M698">
        <v>29</v>
      </c>
      <c r="N698" s="3">
        <v>32.159999999999997</v>
      </c>
      <c r="O698">
        <v>55</v>
      </c>
      <c r="P698">
        <v>8</v>
      </c>
      <c r="Q698" s="1">
        <v>7586</v>
      </c>
      <c r="R698" s="3">
        <v>420.34</v>
      </c>
      <c r="S698">
        <v>29</v>
      </c>
      <c r="T698" s="3">
        <v>33.89</v>
      </c>
      <c r="U698">
        <v>95</v>
      </c>
      <c r="V698">
        <v>13</v>
      </c>
      <c r="W698" s="1">
        <v>12767</v>
      </c>
      <c r="X698">
        <v>3</v>
      </c>
      <c r="Y698">
        <v>22</v>
      </c>
      <c r="Z698">
        <v>10</v>
      </c>
      <c r="AA698">
        <v>11</v>
      </c>
      <c r="AB698">
        <v>3</v>
      </c>
      <c r="AC698">
        <v>5</v>
      </c>
      <c r="AD698" t="s">
        <v>54</v>
      </c>
      <c r="AE698" s="4">
        <v>0</v>
      </c>
      <c r="AF698" s="4">
        <v>0</v>
      </c>
      <c r="AG698" s="4">
        <v>0</v>
      </c>
      <c r="AH698" s="4">
        <v>1.47E-2</v>
      </c>
      <c r="AI698" s="4">
        <v>0</v>
      </c>
      <c r="AJ698" s="4">
        <v>0.24110000000000001</v>
      </c>
      <c r="AK698" s="4">
        <v>1.2E-2</v>
      </c>
      <c r="AL698" s="4">
        <v>0</v>
      </c>
      <c r="AM698" s="4">
        <v>9.1300000000000006E-2</v>
      </c>
      <c r="AN698" s="4">
        <v>0.24129999999999999</v>
      </c>
      <c r="AO698" s="4">
        <v>5.2999999999999999E-2</v>
      </c>
      <c r="AP698" s="4">
        <v>7.1099999999999997E-2</v>
      </c>
      <c r="AQ698" s="4">
        <v>0</v>
      </c>
      <c r="AR698" s="4">
        <v>0</v>
      </c>
      <c r="AS698" s="4">
        <v>2.3999999999999998E-3</v>
      </c>
      <c r="AT698" s="4">
        <v>1.11E-2</v>
      </c>
      <c r="AU698" s="4">
        <v>0</v>
      </c>
      <c r="AV698" s="4">
        <v>1.21E-2</v>
      </c>
      <c r="AW698" s="4">
        <v>0.20180000000000001</v>
      </c>
      <c r="AX698" s="4">
        <v>0</v>
      </c>
      <c r="AY698" s="4">
        <v>4.8099999999999997E-2</v>
      </c>
    </row>
    <row r="699" spans="1:51" x14ac:dyDescent="0.2">
      <c r="A699">
        <v>10828300264</v>
      </c>
      <c r="B699" t="s">
        <v>55</v>
      </c>
      <c r="C699">
        <v>0</v>
      </c>
      <c r="D699">
        <v>4</v>
      </c>
      <c r="E699" s="1">
        <v>50000</v>
      </c>
      <c r="F699" t="s">
        <v>51</v>
      </c>
      <c r="G699">
        <v>10028</v>
      </c>
      <c r="H699" t="s">
        <v>52</v>
      </c>
      <c r="I699" t="s">
        <v>58</v>
      </c>
      <c r="J699" s="6" t="str">
        <f t="shared" si="10"/>
        <v>Manhattan-10028</v>
      </c>
      <c r="K699" s="2">
        <v>41605</v>
      </c>
      <c r="L699" s="3">
        <v>64.900000000000006</v>
      </c>
      <c r="M699">
        <v>0</v>
      </c>
      <c r="N699" s="3">
        <v>2.06</v>
      </c>
      <c r="O699">
        <v>10</v>
      </c>
      <c r="P699">
        <v>4</v>
      </c>
      <c r="Q699" s="1">
        <v>1135</v>
      </c>
      <c r="R699" s="3">
        <v>130.79</v>
      </c>
      <c r="S699">
        <v>0</v>
      </c>
      <c r="T699" s="3">
        <v>2.08</v>
      </c>
      <c r="U699">
        <v>21</v>
      </c>
      <c r="V699">
        <v>6</v>
      </c>
      <c r="W699" s="1">
        <v>2140</v>
      </c>
      <c r="X699">
        <v>2</v>
      </c>
      <c r="Y699">
        <v>2</v>
      </c>
      <c r="Z699">
        <v>1</v>
      </c>
      <c r="AA699">
        <v>2</v>
      </c>
      <c r="AB699">
        <v>2</v>
      </c>
      <c r="AC699">
        <v>1</v>
      </c>
      <c r="AD699" t="s">
        <v>54</v>
      </c>
      <c r="AE699" s="4">
        <v>0</v>
      </c>
      <c r="AF699" s="4">
        <v>0</v>
      </c>
      <c r="AG699" s="4">
        <v>3.3999999999999998E-3</v>
      </c>
      <c r="AH699" s="4">
        <v>0</v>
      </c>
      <c r="AI699" s="4">
        <v>0</v>
      </c>
      <c r="AJ699" s="4">
        <v>0.2319</v>
      </c>
      <c r="AK699" s="4">
        <v>5.5100000000000003E-2</v>
      </c>
      <c r="AL699" s="4">
        <v>0</v>
      </c>
      <c r="AM699" s="4">
        <v>0</v>
      </c>
      <c r="AN699" s="4">
        <v>0.1179</v>
      </c>
      <c r="AO699" s="4">
        <v>7.4000000000000003E-3</v>
      </c>
      <c r="AP699" s="4">
        <v>0.23719999999999999</v>
      </c>
      <c r="AQ699" s="4">
        <v>3.1699999999999999E-2</v>
      </c>
      <c r="AR699" s="4">
        <v>0</v>
      </c>
      <c r="AS699" s="4">
        <v>1.8599999999999998E-2</v>
      </c>
      <c r="AT699" s="4">
        <v>4.48E-2</v>
      </c>
      <c r="AU699" s="4">
        <v>0</v>
      </c>
      <c r="AV699" s="4">
        <v>3.27E-2</v>
      </c>
      <c r="AW699" s="4">
        <v>8.2299999999999998E-2</v>
      </c>
      <c r="AX699" s="4">
        <v>0</v>
      </c>
      <c r="AY699" s="4">
        <v>0.13700000000000001</v>
      </c>
    </row>
    <row r="700" spans="1:51" x14ac:dyDescent="0.2">
      <c r="A700">
        <v>108303456</v>
      </c>
      <c r="B700" t="s">
        <v>50</v>
      </c>
      <c r="C700">
        <v>1</v>
      </c>
      <c r="D700">
        <v>41</v>
      </c>
      <c r="E700" s="1">
        <v>100000</v>
      </c>
      <c r="F700" t="s">
        <v>57</v>
      </c>
      <c r="G700">
        <v>10022</v>
      </c>
      <c r="H700" t="s">
        <v>52</v>
      </c>
      <c r="I700" t="s">
        <v>58</v>
      </c>
      <c r="J700" s="6" t="str">
        <f t="shared" si="10"/>
        <v>Manhattan-10022</v>
      </c>
      <c r="K700" s="2">
        <v>38117</v>
      </c>
      <c r="L700" s="3">
        <v>0</v>
      </c>
      <c r="M700">
        <v>3</v>
      </c>
      <c r="N700" s="3">
        <v>0</v>
      </c>
      <c r="O700">
        <v>48</v>
      </c>
      <c r="P700">
        <v>7</v>
      </c>
      <c r="Q700" s="1">
        <v>178</v>
      </c>
      <c r="R700" s="3">
        <v>0</v>
      </c>
      <c r="S700">
        <v>1</v>
      </c>
      <c r="T700" s="3">
        <v>0</v>
      </c>
      <c r="U700">
        <v>1</v>
      </c>
      <c r="V700">
        <v>16</v>
      </c>
      <c r="W700" s="1">
        <v>38</v>
      </c>
      <c r="X700">
        <v>1</v>
      </c>
      <c r="Y700">
        <v>2</v>
      </c>
      <c r="Z700">
        <v>4</v>
      </c>
      <c r="AA700">
        <v>10</v>
      </c>
      <c r="AB700">
        <v>12</v>
      </c>
      <c r="AC700">
        <v>12</v>
      </c>
      <c r="AD700">
        <v>6</v>
      </c>
      <c r="AE700" s="4">
        <v>0.1096</v>
      </c>
      <c r="AF700" s="4">
        <v>2.9700000000000001E-2</v>
      </c>
      <c r="AG700" s="4">
        <v>2.6200000000000001E-2</v>
      </c>
      <c r="AH700" s="4">
        <v>2.7900000000000001E-2</v>
      </c>
      <c r="AI700" s="4">
        <v>0</v>
      </c>
      <c r="AJ700" s="4">
        <v>0.1114</v>
      </c>
      <c r="AK700" s="4">
        <v>0.10680000000000001</v>
      </c>
      <c r="AL700" s="4">
        <v>0</v>
      </c>
      <c r="AM700" s="4">
        <v>6.5100000000000005E-2</v>
      </c>
      <c r="AN700" s="4">
        <v>9.4200000000000006E-2</v>
      </c>
      <c r="AO700" s="4">
        <v>1.0800000000000001E-2</v>
      </c>
      <c r="AP700" s="4">
        <v>3.7400000000000003E-2</v>
      </c>
      <c r="AQ700" s="4">
        <v>4.4999999999999997E-3</v>
      </c>
      <c r="AR700" s="4">
        <v>0</v>
      </c>
      <c r="AS700" s="4">
        <v>2.07E-2</v>
      </c>
      <c r="AT700" s="4">
        <v>5.0000000000000001E-3</v>
      </c>
      <c r="AU700" s="4">
        <v>0</v>
      </c>
      <c r="AV700" s="4">
        <v>5.3E-3</v>
      </c>
      <c r="AW700" s="4">
        <v>0.24010000000000001</v>
      </c>
      <c r="AX700" s="4">
        <v>0</v>
      </c>
      <c r="AY700" s="4">
        <v>0.1053</v>
      </c>
    </row>
    <row r="701" spans="1:51" x14ac:dyDescent="0.2">
      <c r="A701">
        <v>10831848712</v>
      </c>
      <c r="B701" t="s">
        <v>60</v>
      </c>
      <c r="C701">
        <v>1</v>
      </c>
      <c r="D701">
        <v>35</v>
      </c>
      <c r="E701" s="1">
        <v>60000</v>
      </c>
      <c r="F701" t="s">
        <v>51</v>
      </c>
      <c r="G701">
        <v>11385</v>
      </c>
      <c r="H701" t="s">
        <v>52</v>
      </c>
      <c r="I701" t="s">
        <v>53</v>
      </c>
      <c r="J701" s="6" t="str">
        <f t="shared" si="10"/>
        <v>Queens-11385</v>
      </c>
      <c r="K701" s="2">
        <v>41023</v>
      </c>
      <c r="L701" s="3">
        <v>0</v>
      </c>
      <c r="M701">
        <v>59</v>
      </c>
      <c r="N701" s="3">
        <v>10.47</v>
      </c>
      <c r="O701">
        <v>59</v>
      </c>
      <c r="P701">
        <v>5</v>
      </c>
      <c r="Q701" s="1">
        <v>6216</v>
      </c>
      <c r="R701" s="3">
        <v>0</v>
      </c>
      <c r="S701">
        <v>112</v>
      </c>
      <c r="T701" s="3">
        <v>14.48</v>
      </c>
      <c r="U701">
        <v>112</v>
      </c>
      <c r="V701">
        <v>8</v>
      </c>
      <c r="W701" s="1">
        <v>12647</v>
      </c>
      <c r="X701">
        <v>35</v>
      </c>
      <c r="Y701">
        <v>19</v>
      </c>
      <c r="Z701">
        <v>3</v>
      </c>
      <c r="AA701" t="s">
        <v>54</v>
      </c>
      <c r="AB701" t="s">
        <v>54</v>
      </c>
      <c r="AC701">
        <v>2</v>
      </c>
      <c r="AD701" t="s">
        <v>54</v>
      </c>
      <c r="AE701" s="4">
        <v>0</v>
      </c>
      <c r="AF701" s="4">
        <v>2.1299999999999999E-2</v>
      </c>
      <c r="AG701" s="4">
        <v>0.01</v>
      </c>
      <c r="AH701" s="4">
        <v>4.0000000000000001E-3</v>
      </c>
      <c r="AI701" s="4">
        <v>0</v>
      </c>
      <c r="AJ701" s="4">
        <v>0.1454</v>
      </c>
      <c r="AK701" s="4">
        <v>4.3799999999999999E-2</v>
      </c>
      <c r="AL701" s="4">
        <v>0</v>
      </c>
      <c r="AM701" s="4">
        <v>0.14929999999999999</v>
      </c>
      <c r="AN701" s="4">
        <v>0.1421</v>
      </c>
      <c r="AO701" s="4">
        <v>0</v>
      </c>
      <c r="AP701" s="4">
        <v>3.0999999999999999E-3</v>
      </c>
      <c r="AQ701" s="4">
        <v>0.1159</v>
      </c>
      <c r="AR701" s="4">
        <v>0</v>
      </c>
      <c r="AS701" s="4">
        <v>2.58E-2</v>
      </c>
      <c r="AT701" s="4">
        <v>1.09E-2</v>
      </c>
      <c r="AU701" s="4">
        <v>0</v>
      </c>
      <c r="AV701" s="4">
        <v>0</v>
      </c>
      <c r="AW701" s="4">
        <v>0.247</v>
      </c>
      <c r="AX701" s="4">
        <v>0</v>
      </c>
      <c r="AY701" s="4">
        <v>8.14E-2</v>
      </c>
    </row>
    <row r="702" spans="1:51" x14ac:dyDescent="0.2">
      <c r="A702">
        <v>1083247436</v>
      </c>
      <c r="B702" t="s">
        <v>59</v>
      </c>
      <c r="C702">
        <v>0</v>
      </c>
      <c r="D702">
        <v>56</v>
      </c>
      <c r="E702" s="1">
        <v>75000</v>
      </c>
      <c r="F702" t="s">
        <v>57</v>
      </c>
      <c r="G702">
        <v>10010</v>
      </c>
      <c r="H702" t="s">
        <v>52</v>
      </c>
      <c r="I702" t="s">
        <v>58</v>
      </c>
      <c r="J702" s="6" t="str">
        <f t="shared" si="10"/>
        <v>Manhattan-10010</v>
      </c>
      <c r="K702" s="2">
        <v>38840</v>
      </c>
      <c r="L702" s="3">
        <v>73.89</v>
      </c>
      <c r="M702">
        <v>0</v>
      </c>
      <c r="N702" s="3">
        <v>5.0199999999999996</v>
      </c>
      <c r="O702">
        <v>11</v>
      </c>
      <c r="P702">
        <v>3</v>
      </c>
      <c r="Q702" s="1">
        <v>684</v>
      </c>
      <c r="R702" s="3">
        <v>140.78</v>
      </c>
      <c r="S702">
        <v>0</v>
      </c>
      <c r="T702" s="3">
        <v>5.03</v>
      </c>
      <c r="U702">
        <v>22</v>
      </c>
      <c r="V702">
        <v>4</v>
      </c>
      <c r="W702" s="1">
        <v>1343</v>
      </c>
      <c r="X702">
        <v>1</v>
      </c>
      <c r="Y702">
        <v>6</v>
      </c>
      <c r="Z702">
        <v>2</v>
      </c>
      <c r="AA702" t="s">
        <v>54</v>
      </c>
      <c r="AB702">
        <v>1</v>
      </c>
      <c r="AC702">
        <v>1</v>
      </c>
      <c r="AD702" t="s">
        <v>54</v>
      </c>
      <c r="AE702" s="4">
        <v>0</v>
      </c>
      <c r="AF702" s="4">
        <v>0</v>
      </c>
      <c r="AG702" s="4">
        <v>0</v>
      </c>
      <c r="AH702" s="4">
        <v>0</v>
      </c>
      <c r="AI702" s="4">
        <v>0</v>
      </c>
      <c r="AJ702" s="4">
        <v>5.6099999999999997E-2</v>
      </c>
      <c r="AK702" s="4">
        <v>0</v>
      </c>
      <c r="AL702" s="4">
        <v>0</v>
      </c>
      <c r="AM702" s="4">
        <v>0.13750000000000001</v>
      </c>
      <c r="AN702" s="4">
        <v>7.6600000000000001E-2</v>
      </c>
      <c r="AO702" s="4">
        <v>0.18310000000000001</v>
      </c>
      <c r="AP702" s="4">
        <v>0.2261</v>
      </c>
      <c r="AQ702" s="4">
        <v>0</v>
      </c>
      <c r="AR702" s="4">
        <v>0</v>
      </c>
      <c r="AS702" s="4">
        <v>0</v>
      </c>
      <c r="AT702" s="4">
        <v>0.2243</v>
      </c>
      <c r="AU702" s="4">
        <v>0</v>
      </c>
      <c r="AV702" s="4">
        <v>0</v>
      </c>
      <c r="AW702" s="4">
        <v>7.6999999999999999E-2</v>
      </c>
      <c r="AX702" s="4">
        <v>0</v>
      </c>
      <c r="AY702" s="4">
        <v>1.9300000000000001E-2</v>
      </c>
    </row>
    <row r="703" spans="1:51" x14ac:dyDescent="0.2">
      <c r="A703">
        <v>10833838534</v>
      </c>
      <c r="B703" t="s">
        <v>61</v>
      </c>
      <c r="C703">
        <v>1</v>
      </c>
      <c r="D703">
        <v>37</v>
      </c>
      <c r="E703" s="1">
        <v>-1</v>
      </c>
      <c r="F703" t="s">
        <v>51</v>
      </c>
      <c r="G703">
        <v>11215</v>
      </c>
      <c r="H703" t="s">
        <v>52</v>
      </c>
      <c r="I703" t="s">
        <v>56</v>
      </c>
      <c r="J703" s="6" t="str">
        <f t="shared" si="10"/>
        <v>Brooklyn-11215</v>
      </c>
      <c r="K703" s="2">
        <v>41025</v>
      </c>
      <c r="L703" s="3">
        <v>39.94</v>
      </c>
      <c r="M703">
        <v>0</v>
      </c>
      <c r="N703" s="3">
        <v>0</v>
      </c>
      <c r="O703">
        <v>6</v>
      </c>
      <c r="P703" t="e">
        <v>#N/A</v>
      </c>
      <c r="Q703" s="1">
        <v>1269</v>
      </c>
      <c r="R703" s="3">
        <v>11.98</v>
      </c>
      <c r="S703">
        <v>0</v>
      </c>
      <c r="T703" s="3">
        <v>0</v>
      </c>
      <c r="U703">
        <v>2</v>
      </c>
      <c r="V703" t="e">
        <v>#N/A</v>
      </c>
      <c r="W703" s="1">
        <v>145</v>
      </c>
      <c r="X703" t="s">
        <v>54</v>
      </c>
      <c r="Y703">
        <v>1</v>
      </c>
      <c r="Z703" t="s">
        <v>54</v>
      </c>
      <c r="AA703" t="s">
        <v>54</v>
      </c>
      <c r="AB703">
        <v>3</v>
      </c>
      <c r="AC703">
        <v>1</v>
      </c>
      <c r="AD703">
        <v>1</v>
      </c>
      <c r="AE703" s="4">
        <v>0.09</v>
      </c>
      <c r="AF703" s="4">
        <v>0</v>
      </c>
      <c r="AG703" s="4">
        <v>2.64E-2</v>
      </c>
      <c r="AH703" s="4">
        <v>4.7000000000000002E-3</v>
      </c>
      <c r="AI703" s="4">
        <v>0</v>
      </c>
      <c r="AJ703" s="4">
        <v>0.124</v>
      </c>
      <c r="AK703" s="4">
        <v>7.5200000000000003E-2</v>
      </c>
      <c r="AL703" s="4">
        <v>3.4700000000000002E-2</v>
      </c>
      <c r="AM703" s="4">
        <v>1.0699999999999999E-2</v>
      </c>
      <c r="AN703" s="4">
        <v>7.1099999999999997E-2</v>
      </c>
      <c r="AO703" s="4">
        <v>3.0999999999999999E-3</v>
      </c>
      <c r="AP703" s="4">
        <v>0</v>
      </c>
      <c r="AQ703" s="4">
        <v>5.4600000000000003E-2</v>
      </c>
      <c r="AR703" s="4">
        <v>2.2700000000000001E-2</v>
      </c>
      <c r="AS703" s="4">
        <v>4.7100000000000003E-2</v>
      </c>
      <c r="AT703" s="4">
        <v>5.4199999999999998E-2</v>
      </c>
      <c r="AU703" s="4">
        <v>0</v>
      </c>
      <c r="AV703" s="4">
        <v>6.7000000000000002E-3</v>
      </c>
      <c r="AW703" s="4">
        <v>0.2772</v>
      </c>
      <c r="AX703" s="4">
        <v>2.2499999999999999E-2</v>
      </c>
      <c r="AY703" s="4">
        <v>7.0599999999999996E-2</v>
      </c>
    </row>
    <row r="704" spans="1:51" x14ac:dyDescent="0.2">
      <c r="A704">
        <v>10834371736</v>
      </c>
      <c r="B704" t="s">
        <v>61</v>
      </c>
      <c r="C704">
        <v>0</v>
      </c>
      <c r="D704">
        <v>33</v>
      </c>
      <c r="E704" s="1">
        <v>300000</v>
      </c>
      <c r="F704" t="s">
        <v>51</v>
      </c>
      <c r="G704">
        <v>10019</v>
      </c>
      <c r="H704" t="s">
        <v>52</v>
      </c>
      <c r="I704" t="s">
        <v>58</v>
      </c>
      <c r="J704" s="6" t="str">
        <f t="shared" si="10"/>
        <v>Manhattan-10019</v>
      </c>
      <c r="K704" s="2">
        <v>41226</v>
      </c>
      <c r="L704" s="3">
        <v>73.89</v>
      </c>
      <c r="M704">
        <v>0</v>
      </c>
      <c r="N704" s="3">
        <v>5.03</v>
      </c>
      <c r="O704">
        <v>11</v>
      </c>
      <c r="P704">
        <v>4</v>
      </c>
      <c r="Q704" s="1">
        <v>816</v>
      </c>
      <c r="R704" s="3">
        <v>139.78</v>
      </c>
      <c r="S704">
        <v>0</v>
      </c>
      <c r="T704" s="3">
        <v>5.04</v>
      </c>
      <c r="U704">
        <v>22</v>
      </c>
      <c r="V704">
        <v>5</v>
      </c>
      <c r="W704" s="1">
        <v>1601</v>
      </c>
      <c r="X704">
        <v>1</v>
      </c>
      <c r="Y704">
        <v>1</v>
      </c>
      <c r="Z704">
        <v>2</v>
      </c>
      <c r="AA704">
        <v>3</v>
      </c>
      <c r="AB704">
        <v>1</v>
      </c>
      <c r="AC704">
        <v>3</v>
      </c>
      <c r="AD704" t="s">
        <v>54</v>
      </c>
      <c r="AE704" s="4">
        <v>0</v>
      </c>
      <c r="AF704" s="4">
        <v>0</v>
      </c>
      <c r="AG704" s="4">
        <v>0</v>
      </c>
      <c r="AH704" s="4">
        <v>0</v>
      </c>
      <c r="AI704" s="4">
        <v>0</v>
      </c>
      <c r="AJ704" s="4">
        <v>0</v>
      </c>
      <c r="AK704" s="4">
        <v>0</v>
      </c>
      <c r="AL704" s="4">
        <v>0</v>
      </c>
      <c r="AM704" s="4">
        <v>0</v>
      </c>
      <c r="AN704" s="4">
        <v>0</v>
      </c>
      <c r="AO704" s="4">
        <v>3.9800000000000002E-2</v>
      </c>
      <c r="AP704" s="4">
        <v>0.4471</v>
      </c>
      <c r="AQ704" s="4">
        <v>0</v>
      </c>
      <c r="AR704" s="4">
        <v>0</v>
      </c>
      <c r="AS704" s="4">
        <v>0</v>
      </c>
      <c r="AT704" s="4">
        <v>0.24529999999999999</v>
      </c>
      <c r="AU704" s="4">
        <v>0</v>
      </c>
      <c r="AV704" s="4">
        <v>0</v>
      </c>
      <c r="AW704" s="4">
        <v>1.9699999999999999E-2</v>
      </c>
      <c r="AX704" s="4">
        <v>0</v>
      </c>
      <c r="AY704" s="4">
        <v>0.24809999999999999</v>
      </c>
    </row>
    <row r="705" spans="1:51" x14ac:dyDescent="0.2">
      <c r="A705">
        <v>10834507452</v>
      </c>
      <c r="B705" t="s">
        <v>55</v>
      </c>
      <c r="C705">
        <v>0</v>
      </c>
      <c r="D705">
        <v>36</v>
      </c>
      <c r="E705" s="1">
        <v>300000</v>
      </c>
      <c r="F705" t="s">
        <v>57</v>
      </c>
      <c r="G705">
        <v>10021</v>
      </c>
      <c r="H705" t="s">
        <v>52</v>
      </c>
      <c r="I705" t="s">
        <v>58</v>
      </c>
      <c r="J705" s="6" t="str">
        <f t="shared" si="10"/>
        <v>Manhattan-10021</v>
      </c>
      <c r="K705" s="2">
        <v>41026</v>
      </c>
      <c r="L705" s="3">
        <v>37.94</v>
      </c>
      <c r="M705">
        <v>0</v>
      </c>
      <c r="N705" s="3">
        <v>18.97</v>
      </c>
      <c r="O705">
        <v>9</v>
      </c>
      <c r="P705">
        <v>3</v>
      </c>
      <c r="Q705" s="1">
        <v>1082</v>
      </c>
      <c r="R705" s="3">
        <v>79.87</v>
      </c>
      <c r="S705">
        <v>0</v>
      </c>
      <c r="T705" s="3">
        <v>26.26</v>
      </c>
      <c r="U705">
        <v>17</v>
      </c>
      <c r="V705">
        <v>6</v>
      </c>
      <c r="W705" s="1">
        <v>2145</v>
      </c>
      <c r="X705">
        <v>1</v>
      </c>
      <c r="Y705" t="s">
        <v>54</v>
      </c>
      <c r="Z705">
        <v>2</v>
      </c>
      <c r="AA705">
        <v>1</v>
      </c>
      <c r="AB705">
        <v>2</v>
      </c>
      <c r="AC705">
        <v>1</v>
      </c>
      <c r="AD705">
        <v>2</v>
      </c>
      <c r="AE705" s="4">
        <v>0</v>
      </c>
      <c r="AF705" s="4">
        <v>0</v>
      </c>
      <c r="AG705" s="4">
        <v>5.1000000000000004E-3</v>
      </c>
      <c r="AH705" s="4">
        <v>0</v>
      </c>
      <c r="AI705" s="4">
        <v>0</v>
      </c>
      <c r="AJ705" s="4">
        <v>0.22589999999999999</v>
      </c>
      <c r="AK705" s="4">
        <v>0</v>
      </c>
      <c r="AL705" s="4">
        <v>0</v>
      </c>
      <c r="AM705" s="4">
        <v>0</v>
      </c>
      <c r="AN705" s="4">
        <v>0.1038</v>
      </c>
      <c r="AO705" s="4">
        <v>7.6E-3</v>
      </c>
      <c r="AP705" s="4">
        <v>0</v>
      </c>
      <c r="AQ705" s="4">
        <v>0</v>
      </c>
      <c r="AR705" s="4">
        <v>0</v>
      </c>
      <c r="AS705" s="4">
        <v>1.17E-2</v>
      </c>
      <c r="AT705" s="4">
        <v>4.1000000000000002E-2</v>
      </c>
      <c r="AU705" s="4">
        <v>0</v>
      </c>
      <c r="AV705" s="4">
        <v>7.4800000000000005E-2</v>
      </c>
      <c r="AW705" s="4">
        <v>0.44340000000000002</v>
      </c>
      <c r="AX705" s="4">
        <v>2.3599999999999999E-2</v>
      </c>
      <c r="AY705" s="4">
        <v>6.3200000000000006E-2</v>
      </c>
    </row>
    <row r="706" spans="1:51" x14ac:dyDescent="0.2">
      <c r="A706">
        <v>10835129</v>
      </c>
      <c r="B706" t="s">
        <v>60</v>
      </c>
      <c r="C706">
        <v>1</v>
      </c>
      <c r="D706">
        <v>49</v>
      </c>
      <c r="E706" s="1">
        <v>150000</v>
      </c>
      <c r="F706" t="s">
        <v>57</v>
      </c>
      <c r="G706">
        <v>10013</v>
      </c>
      <c r="H706" t="s">
        <v>52</v>
      </c>
      <c r="I706" t="s">
        <v>58</v>
      </c>
      <c r="J706" s="6" t="str">
        <f t="shared" si="10"/>
        <v>Manhattan-10013</v>
      </c>
      <c r="K706" s="2">
        <v>37591</v>
      </c>
      <c r="L706" s="3">
        <v>0</v>
      </c>
      <c r="M706">
        <v>4</v>
      </c>
      <c r="N706" s="3">
        <v>0</v>
      </c>
      <c r="O706">
        <v>65</v>
      </c>
      <c r="P706">
        <v>5</v>
      </c>
      <c r="Q706" s="1">
        <v>334</v>
      </c>
      <c r="R706" s="3">
        <v>5.99</v>
      </c>
      <c r="S706">
        <v>10</v>
      </c>
      <c r="T706" s="3">
        <v>0</v>
      </c>
      <c r="U706">
        <v>11</v>
      </c>
      <c r="V706">
        <v>9</v>
      </c>
      <c r="W706" s="1">
        <v>1014</v>
      </c>
      <c r="X706">
        <v>13</v>
      </c>
      <c r="Y706">
        <v>13</v>
      </c>
      <c r="Z706">
        <v>11</v>
      </c>
      <c r="AA706">
        <v>8</v>
      </c>
      <c r="AB706">
        <v>8</v>
      </c>
      <c r="AC706">
        <v>9</v>
      </c>
      <c r="AD706">
        <v>3</v>
      </c>
      <c r="AE706" s="4">
        <v>0.15359999999999999</v>
      </c>
      <c r="AF706" s="4">
        <v>0</v>
      </c>
      <c r="AG706" s="4">
        <v>3.0999999999999999E-3</v>
      </c>
      <c r="AH706" s="4">
        <v>1.3100000000000001E-2</v>
      </c>
      <c r="AI706" s="4">
        <v>1.2699999999999999E-2</v>
      </c>
      <c r="AJ706" s="4">
        <v>0.1426</v>
      </c>
      <c r="AK706" s="4">
        <v>2.4E-2</v>
      </c>
      <c r="AL706" s="4">
        <v>0</v>
      </c>
      <c r="AM706" s="4">
        <v>6.3500000000000001E-2</v>
      </c>
      <c r="AN706" s="4">
        <v>4.8800000000000003E-2</v>
      </c>
      <c r="AO706" s="4">
        <v>2.1000000000000001E-2</v>
      </c>
      <c r="AP706" s="4">
        <v>9.9500000000000005E-2</v>
      </c>
      <c r="AQ706" s="4">
        <v>8.8999999999999999E-3</v>
      </c>
      <c r="AR706" s="4">
        <v>0</v>
      </c>
      <c r="AS706" s="4">
        <v>2.0899999999999998E-2</v>
      </c>
      <c r="AT706" s="4">
        <v>0.16239999999999999</v>
      </c>
      <c r="AU706" s="4">
        <v>0</v>
      </c>
      <c r="AV706" s="4">
        <v>0</v>
      </c>
      <c r="AW706" s="4">
        <v>0.14860000000000001</v>
      </c>
      <c r="AX706" s="4">
        <v>0</v>
      </c>
      <c r="AY706" s="4">
        <v>7.7399999999999997E-2</v>
      </c>
    </row>
    <row r="707" spans="1:51" x14ac:dyDescent="0.2">
      <c r="A707">
        <v>10835383505</v>
      </c>
      <c r="B707" t="s">
        <v>55</v>
      </c>
      <c r="C707">
        <v>0</v>
      </c>
      <c r="D707">
        <v>41</v>
      </c>
      <c r="E707" s="1">
        <v>75000</v>
      </c>
      <c r="F707" t="s">
        <v>51</v>
      </c>
      <c r="G707">
        <v>11103</v>
      </c>
      <c r="H707" t="s">
        <v>52</v>
      </c>
      <c r="I707" t="s">
        <v>53</v>
      </c>
      <c r="J707" s="6" t="str">
        <f t="shared" ref="J707:J770" si="11">_xlfn.CONCAT(I707,"-", G707)</f>
        <v>Queens-11103</v>
      </c>
      <c r="K707" s="2">
        <v>41024</v>
      </c>
      <c r="L707" s="3">
        <v>6.99</v>
      </c>
      <c r="M707">
        <v>15</v>
      </c>
      <c r="N707" s="3">
        <v>65.790000000000006</v>
      </c>
      <c r="O707">
        <v>21</v>
      </c>
      <c r="P707">
        <v>9</v>
      </c>
      <c r="Q707" s="1">
        <v>2741</v>
      </c>
      <c r="R707" s="3">
        <v>18.97</v>
      </c>
      <c r="S707">
        <v>15</v>
      </c>
      <c r="T707" s="3">
        <v>105.52</v>
      </c>
      <c r="U707">
        <v>25</v>
      </c>
      <c r="V707">
        <v>14</v>
      </c>
      <c r="W707" s="1">
        <v>3824</v>
      </c>
      <c r="X707">
        <v>10</v>
      </c>
      <c r="Y707">
        <v>1</v>
      </c>
      <c r="Z707" t="s">
        <v>54</v>
      </c>
      <c r="AA707">
        <v>1</v>
      </c>
      <c r="AB707">
        <v>1</v>
      </c>
      <c r="AC707">
        <v>1</v>
      </c>
      <c r="AD707">
        <v>5</v>
      </c>
      <c r="AE707" s="4">
        <v>0</v>
      </c>
      <c r="AF707" s="4">
        <v>0</v>
      </c>
      <c r="AG707" s="4">
        <v>9.1000000000000004E-3</v>
      </c>
      <c r="AH707" s="4">
        <v>7.6E-3</v>
      </c>
      <c r="AI707" s="4">
        <v>0</v>
      </c>
      <c r="AJ707" s="4">
        <v>5.6099999999999997E-2</v>
      </c>
      <c r="AK707" s="4">
        <v>4.8300000000000003E-2</v>
      </c>
      <c r="AL707" s="4">
        <v>0</v>
      </c>
      <c r="AM707" s="4">
        <v>6.1100000000000002E-2</v>
      </c>
      <c r="AN707" s="4">
        <v>2.1999999999999999E-2</v>
      </c>
      <c r="AO707" s="4">
        <v>0</v>
      </c>
      <c r="AP707" s="4">
        <v>0</v>
      </c>
      <c r="AQ707" s="4">
        <v>0</v>
      </c>
      <c r="AR707" s="4">
        <v>0</v>
      </c>
      <c r="AS707" s="4">
        <v>0.10050000000000001</v>
      </c>
      <c r="AT707" s="4">
        <v>2.5999999999999999E-3</v>
      </c>
      <c r="AU707" s="4">
        <v>0</v>
      </c>
      <c r="AV707" s="4">
        <v>0.16500000000000001</v>
      </c>
      <c r="AW707" s="4">
        <v>0.4209</v>
      </c>
      <c r="AX707" s="4">
        <v>0.10680000000000001</v>
      </c>
      <c r="AY707" s="4">
        <v>0</v>
      </c>
    </row>
    <row r="708" spans="1:51" x14ac:dyDescent="0.2">
      <c r="A708">
        <v>108358584</v>
      </c>
      <c r="B708" t="s">
        <v>60</v>
      </c>
      <c r="C708">
        <v>1</v>
      </c>
      <c r="D708">
        <v>48</v>
      </c>
      <c r="E708" s="1">
        <v>300000</v>
      </c>
      <c r="F708" t="s">
        <v>51</v>
      </c>
      <c r="G708">
        <v>11215</v>
      </c>
      <c r="H708" t="s">
        <v>52</v>
      </c>
      <c r="I708" t="s">
        <v>56</v>
      </c>
      <c r="J708" s="6" t="str">
        <f t="shared" si="11"/>
        <v>Brooklyn-11215</v>
      </c>
      <c r="K708" s="2">
        <v>38113</v>
      </c>
      <c r="L708" s="3">
        <v>34.950000000000003</v>
      </c>
      <c r="M708">
        <v>37</v>
      </c>
      <c r="N708" s="3">
        <v>17.39</v>
      </c>
      <c r="O708">
        <v>42</v>
      </c>
      <c r="P708">
        <v>7</v>
      </c>
      <c r="Q708" s="1">
        <v>10858</v>
      </c>
      <c r="R708" s="3">
        <v>34.950000000000003</v>
      </c>
      <c r="S708">
        <v>90</v>
      </c>
      <c r="T708" s="3">
        <v>22.56</v>
      </c>
      <c r="U708">
        <v>95</v>
      </c>
      <c r="V708">
        <v>17</v>
      </c>
      <c r="W708" s="1">
        <v>24444</v>
      </c>
      <c r="X708">
        <v>14</v>
      </c>
      <c r="Y708">
        <v>9</v>
      </c>
      <c r="Z708">
        <v>8</v>
      </c>
      <c r="AA708">
        <v>4</v>
      </c>
      <c r="AB708">
        <v>2</v>
      </c>
      <c r="AC708" t="s">
        <v>54</v>
      </c>
      <c r="AD708">
        <v>5</v>
      </c>
      <c r="AE708" s="4">
        <v>4.02E-2</v>
      </c>
      <c r="AF708" s="4">
        <v>1.5E-3</v>
      </c>
      <c r="AG708" s="4">
        <v>7.6E-3</v>
      </c>
      <c r="AH708" s="4">
        <v>1.7100000000000001E-2</v>
      </c>
      <c r="AI708" s="4">
        <v>1.66E-2</v>
      </c>
      <c r="AJ708" s="4">
        <v>0.14399999999999999</v>
      </c>
      <c r="AK708" s="4">
        <v>3.4500000000000003E-2</v>
      </c>
      <c r="AL708" s="4">
        <v>2.2000000000000001E-3</v>
      </c>
      <c r="AM708" s="4">
        <v>3.0599999999999999E-2</v>
      </c>
      <c r="AN708" s="4">
        <v>8.14E-2</v>
      </c>
      <c r="AO708" s="4">
        <v>1.49E-2</v>
      </c>
      <c r="AP708" s="4">
        <v>5.9799999999999999E-2</v>
      </c>
      <c r="AQ708" s="4">
        <v>0.1691</v>
      </c>
      <c r="AR708" s="4">
        <v>0</v>
      </c>
      <c r="AS708" s="4">
        <v>0</v>
      </c>
      <c r="AT708" s="4">
        <v>5.16E-2</v>
      </c>
      <c r="AU708" s="4">
        <v>0</v>
      </c>
      <c r="AV708" s="4">
        <v>0</v>
      </c>
      <c r="AW708" s="4">
        <v>0.19420000000000001</v>
      </c>
      <c r="AX708" s="4">
        <v>0</v>
      </c>
      <c r="AY708" s="4">
        <v>0.13450000000000001</v>
      </c>
    </row>
    <row r="709" spans="1:51" x14ac:dyDescent="0.2">
      <c r="A709">
        <v>10836984442</v>
      </c>
      <c r="B709" t="s">
        <v>50</v>
      </c>
      <c r="C709">
        <v>1</v>
      </c>
      <c r="D709">
        <v>29</v>
      </c>
      <c r="E709" s="1">
        <v>-1</v>
      </c>
      <c r="F709" t="s">
        <v>51</v>
      </c>
      <c r="G709">
        <v>10009</v>
      </c>
      <c r="H709" t="s">
        <v>52</v>
      </c>
      <c r="I709" t="s">
        <v>58</v>
      </c>
      <c r="J709" s="6" t="str">
        <f t="shared" si="11"/>
        <v>Manhattan-10009</v>
      </c>
      <c r="K709" s="2">
        <v>41048</v>
      </c>
      <c r="L709" s="3">
        <v>79.88</v>
      </c>
      <c r="M709">
        <v>0</v>
      </c>
      <c r="N709" s="3">
        <v>102.84</v>
      </c>
      <c r="O709">
        <v>20</v>
      </c>
      <c r="P709">
        <v>14</v>
      </c>
      <c r="Q709" s="1">
        <v>4765</v>
      </c>
      <c r="R709" s="3">
        <v>5.99</v>
      </c>
      <c r="S709">
        <v>0</v>
      </c>
      <c r="T709" s="3">
        <v>0.01</v>
      </c>
      <c r="U709">
        <v>1</v>
      </c>
      <c r="V709">
        <v>22</v>
      </c>
      <c r="W709" s="1">
        <v>228</v>
      </c>
      <c r="X709" t="s">
        <v>54</v>
      </c>
      <c r="Y709">
        <v>3</v>
      </c>
      <c r="Z709">
        <v>7</v>
      </c>
      <c r="AA709">
        <v>6</v>
      </c>
      <c r="AB709">
        <v>2</v>
      </c>
      <c r="AC709">
        <v>2</v>
      </c>
      <c r="AD709" t="s">
        <v>54</v>
      </c>
      <c r="AE709" s="4">
        <v>1.46E-2</v>
      </c>
      <c r="AF709" s="4">
        <v>4.3099999999999999E-2</v>
      </c>
      <c r="AG709" s="4">
        <v>3.5000000000000001E-3</v>
      </c>
      <c r="AH709" s="4">
        <v>1.0800000000000001E-2</v>
      </c>
      <c r="AI709" s="4">
        <v>0</v>
      </c>
      <c r="AJ709" s="4">
        <v>0.16389999999999999</v>
      </c>
      <c r="AK709" s="4">
        <v>1.66E-2</v>
      </c>
      <c r="AL709" s="4">
        <v>2.76E-2</v>
      </c>
      <c r="AM709" s="4">
        <v>9.1300000000000006E-2</v>
      </c>
      <c r="AN709" s="4">
        <v>6.6199999999999995E-2</v>
      </c>
      <c r="AO709" s="4">
        <v>2.8E-3</v>
      </c>
      <c r="AP709" s="4">
        <v>2.1899999999999999E-2</v>
      </c>
      <c r="AQ709" s="4">
        <v>4.4999999999999997E-3</v>
      </c>
      <c r="AR709" s="4">
        <v>0</v>
      </c>
      <c r="AS709" s="4">
        <v>1.1299999999999999E-2</v>
      </c>
      <c r="AT709" s="4">
        <v>3.2000000000000001E-2</v>
      </c>
      <c r="AU709" s="4">
        <v>0</v>
      </c>
      <c r="AV709" s="4">
        <v>3.73E-2</v>
      </c>
      <c r="AW709" s="4">
        <v>0.33200000000000002</v>
      </c>
      <c r="AX709" s="4">
        <v>1.9699999999999999E-2</v>
      </c>
      <c r="AY709" s="4">
        <v>9.5600000000000004E-2</v>
      </c>
    </row>
    <row r="710" spans="1:51" x14ac:dyDescent="0.2">
      <c r="A710">
        <v>10839680726</v>
      </c>
      <c r="B710" t="s">
        <v>61</v>
      </c>
      <c r="C710">
        <v>0</v>
      </c>
      <c r="D710">
        <v>49</v>
      </c>
      <c r="E710" s="1">
        <v>100000</v>
      </c>
      <c r="F710" t="s">
        <v>51</v>
      </c>
      <c r="G710">
        <v>10005</v>
      </c>
      <c r="H710" t="s">
        <v>52</v>
      </c>
      <c r="I710" t="s">
        <v>58</v>
      </c>
      <c r="J710" s="6" t="str">
        <f t="shared" si="11"/>
        <v>Manhattan-10005</v>
      </c>
      <c r="K710" s="2">
        <v>41182</v>
      </c>
      <c r="L710" s="3">
        <v>19.97</v>
      </c>
      <c r="M710">
        <v>0</v>
      </c>
      <c r="N710" s="3">
        <v>116.55</v>
      </c>
      <c r="O710">
        <v>18</v>
      </c>
      <c r="P710">
        <v>17</v>
      </c>
      <c r="Q710" s="1">
        <v>2070</v>
      </c>
      <c r="R710" s="3">
        <v>25.96</v>
      </c>
      <c r="S710">
        <v>0</v>
      </c>
      <c r="T710" s="3">
        <v>146.5</v>
      </c>
      <c r="U710">
        <v>24</v>
      </c>
      <c r="V710">
        <v>22</v>
      </c>
      <c r="W710" s="1">
        <v>3036</v>
      </c>
      <c r="X710">
        <v>9</v>
      </c>
      <c r="Y710" t="s">
        <v>54</v>
      </c>
      <c r="Z710" t="s">
        <v>54</v>
      </c>
      <c r="AA710">
        <v>1</v>
      </c>
      <c r="AB710">
        <v>3</v>
      </c>
      <c r="AC710">
        <v>4</v>
      </c>
      <c r="AD710">
        <v>1</v>
      </c>
      <c r="AE710" s="4">
        <v>0</v>
      </c>
      <c r="AF710" s="4">
        <v>0</v>
      </c>
      <c r="AG710" s="4">
        <v>8.9999999999999993E-3</v>
      </c>
      <c r="AH710" s="4">
        <v>0</v>
      </c>
      <c r="AI710" s="4">
        <v>0</v>
      </c>
      <c r="AJ710" s="4">
        <v>0.1074</v>
      </c>
      <c r="AK710" s="4">
        <v>5.2600000000000001E-2</v>
      </c>
      <c r="AL710" s="4">
        <v>0</v>
      </c>
      <c r="AM710" s="4">
        <v>9.64E-2</v>
      </c>
      <c r="AN710" s="4">
        <v>0.1079</v>
      </c>
      <c r="AO710" s="4">
        <v>0</v>
      </c>
      <c r="AP710" s="4">
        <v>0.1123</v>
      </c>
      <c r="AQ710" s="4">
        <v>0.1191</v>
      </c>
      <c r="AR710" s="4">
        <v>0</v>
      </c>
      <c r="AS710" s="4">
        <v>0</v>
      </c>
      <c r="AT710" s="4">
        <v>9.8799999999999999E-2</v>
      </c>
      <c r="AU710" s="4">
        <v>0</v>
      </c>
      <c r="AV710" s="4">
        <v>0.14460000000000001</v>
      </c>
      <c r="AW710" s="4">
        <v>4.3099999999999999E-2</v>
      </c>
      <c r="AX710" s="4">
        <v>4.3799999999999999E-2</v>
      </c>
      <c r="AY710" s="4">
        <v>6.4799999999999996E-2</v>
      </c>
    </row>
    <row r="711" spans="1:51" x14ac:dyDescent="0.2">
      <c r="A711">
        <v>10841533806</v>
      </c>
      <c r="B711" t="s">
        <v>50</v>
      </c>
      <c r="C711">
        <v>1</v>
      </c>
      <c r="D711">
        <v>34</v>
      </c>
      <c r="E711" s="1">
        <v>150000</v>
      </c>
      <c r="F711" t="s">
        <v>51</v>
      </c>
      <c r="G711">
        <v>10036</v>
      </c>
      <c r="H711" t="s">
        <v>52</v>
      </c>
      <c r="I711" t="s">
        <v>58</v>
      </c>
      <c r="J711" s="6" t="str">
        <f t="shared" si="11"/>
        <v>Manhattan-10036</v>
      </c>
      <c r="K711" s="2">
        <v>41026</v>
      </c>
      <c r="L711" s="3">
        <v>0</v>
      </c>
      <c r="M711">
        <v>47</v>
      </c>
      <c r="N711" s="3">
        <v>103.68</v>
      </c>
      <c r="O711">
        <v>48</v>
      </c>
      <c r="P711">
        <v>21</v>
      </c>
      <c r="Q711" s="1">
        <v>10647</v>
      </c>
      <c r="R711" s="3">
        <v>0</v>
      </c>
      <c r="S711">
        <v>90</v>
      </c>
      <c r="T711" s="3">
        <v>191.65</v>
      </c>
      <c r="U711">
        <v>90</v>
      </c>
      <c r="V711">
        <v>34</v>
      </c>
      <c r="W711" s="1">
        <v>21183</v>
      </c>
      <c r="X711">
        <v>35</v>
      </c>
      <c r="Y711">
        <v>1</v>
      </c>
      <c r="Z711" t="s">
        <v>54</v>
      </c>
      <c r="AA711" t="s">
        <v>54</v>
      </c>
      <c r="AB711" t="s">
        <v>54</v>
      </c>
      <c r="AC711" t="s">
        <v>54</v>
      </c>
      <c r="AD711">
        <v>11</v>
      </c>
      <c r="AE711" s="4">
        <v>0</v>
      </c>
      <c r="AF711" s="4">
        <v>0</v>
      </c>
      <c r="AG711" s="4">
        <v>8.0000000000000004E-4</v>
      </c>
      <c r="AH711" s="4">
        <v>1.26E-2</v>
      </c>
      <c r="AI711" s="4">
        <v>2.63E-2</v>
      </c>
      <c r="AJ711" s="4">
        <v>0.18820000000000001</v>
      </c>
      <c r="AK711" s="4">
        <v>4.3900000000000002E-2</v>
      </c>
      <c r="AL711" s="4">
        <v>0</v>
      </c>
      <c r="AM711" s="4">
        <v>6.7699999999999996E-2</v>
      </c>
      <c r="AN711" s="4">
        <v>2.4899999999999999E-2</v>
      </c>
      <c r="AO711" s="4">
        <v>0</v>
      </c>
      <c r="AP711" s="4">
        <v>3.2800000000000003E-2</v>
      </c>
      <c r="AQ711" s="4">
        <v>0.27510000000000001</v>
      </c>
      <c r="AR711" s="4">
        <v>0</v>
      </c>
      <c r="AS711" s="4">
        <v>2.5999999999999999E-2</v>
      </c>
      <c r="AT711" s="4">
        <v>2.5700000000000001E-2</v>
      </c>
      <c r="AU711" s="4">
        <v>0</v>
      </c>
      <c r="AV711" s="4">
        <v>0</v>
      </c>
      <c r="AW711" s="4">
        <v>0.24279999999999999</v>
      </c>
      <c r="AX711" s="4">
        <v>0</v>
      </c>
      <c r="AY711" s="4">
        <v>3.3099999999999997E-2</v>
      </c>
    </row>
    <row r="712" spans="1:51" x14ac:dyDescent="0.2">
      <c r="A712">
        <v>10841690</v>
      </c>
      <c r="B712" t="s">
        <v>50</v>
      </c>
      <c r="C712">
        <v>0</v>
      </c>
      <c r="D712">
        <v>56</v>
      </c>
      <c r="E712" s="1">
        <v>60000</v>
      </c>
      <c r="F712" t="s">
        <v>57</v>
      </c>
      <c r="G712">
        <v>10075</v>
      </c>
      <c r="H712" t="s">
        <v>52</v>
      </c>
      <c r="I712" t="s">
        <v>58</v>
      </c>
      <c r="J712" s="6" t="str">
        <f t="shared" si="11"/>
        <v>Manhattan-10075</v>
      </c>
      <c r="K712" s="2">
        <v>37589</v>
      </c>
      <c r="L712" s="3">
        <v>156.76</v>
      </c>
      <c r="M712">
        <v>0</v>
      </c>
      <c r="N712" s="3">
        <v>0.48</v>
      </c>
      <c r="O712">
        <v>24</v>
      </c>
      <c r="P712">
        <v>4</v>
      </c>
      <c r="Q712" s="1">
        <v>2384</v>
      </c>
      <c r="R712" s="3">
        <v>252.6</v>
      </c>
      <c r="S712">
        <v>0</v>
      </c>
      <c r="T712" s="3">
        <v>4.51</v>
      </c>
      <c r="U712">
        <v>41</v>
      </c>
      <c r="V712">
        <v>9</v>
      </c>
      <c r="W712" s="1">
        <v>3941</v>
      </c>
      <c r="X712">
        <v>4</v>
      </c>
      <c r="Y712">
        <v>3</v>
      </c>
      <c r="Z712">
        <v>4</v>
      </c>
      <c r="AA712">
        <v>2</v>
      </c>
      <c r="AB712">
        <v>5</v>
      </c>
      <c r="AC712">
        <v>2</v>
      </c>
      <c r="AD712">
        <v>4</v>
      </c>
      <c r="AE712" s="4">
        <v>7.9100000000000004E-2</v>
      </c>
      <c r="AF712" s="4">
        <v>0</v>
      </c>
      <c r="AG712" s="4">
        <v>4.1000000000000002E-2</v>
      </c>
      <c r="AH712" s="4">
        <v>2.35E-2</v>
      </c>
      <c r="AI712" s="4">
        <v>0</v>
      </c>
      <c r="AJ712" s="4">
        <v>7.1499999999999994E-2</v>
      </c>
      <c r="AK712" s="4">
        <v>6.0699999999999997E-2</v>
      </c>
      <c r="AL712" s="4">
        <v>0</v>
      </c>
      <c r="AM712" s="4">
        <v>0</v>
      </c>
      <c r="AN712" s="4">
        <v>4.6199999999999998E-2</v>
      </c>
      <c r="AO712" s="4">
        <v>3.5299999999999998E-2</v>
      </c>
      <c r="AP712" s="4">
        <v>0.13519999999999999</v>
      </c>
      <c r="AQ712" s="4">
        <v>3.3999999999999998E-3</v>
      </c>
      <c r="AR712" s="4">
        <v>0</v>
      </c>
      <c r="AS712" s="4">
        <v>0.14380000000000001</v>
      </c>
      <c r="AT712" s="4">
        <v>0.14330000000000001</v>
      </c>
      <c r="AU712" s="4">
        <v>0</v>
      </c>
      <c r="AV712" s="4">
        <v>5.67E-2</v>
      </c>
      <c r="AW712" s="4">
        <v>3.7600000000000001E-2</v>
      </c>
      <c r="AX712" s="4">
        <v>0.12239999999999999</v>
      </c>
      <c r="AY712" s="4">
        <v>0</v>
      </c>
    </row>
    <row r="713" spans="1:51" x14ac:dyDescent="0.2">
      <c r="A713">
        <v>10841917068</v>
      </c>
      <c r="B713" t="s">
        <v>61</v>
      </c>
      <c r="C713">
        <v>0</v>
      </c>
      <c r="D713">
        <v>39</v>
      </c>
      <c r="E713" s="1">
        <v>75000</v>
      </c>
      <c r="F713" t="s">
        <v>51</v>
      </c>
      <c r="G713">
        <v>11102</v>
      </c>
      <c r="H713" t="s">
        <v>52</v>
      </c>
      <c r="I713" t="s">
        <v>53</v>
      </c>
      <c r="J713" s="6" t="str">
        <f t="shared" si="11"/>
        <v>Queens-11102</v>
      </c>
      <c r="K713" s="2">
        <v>41025</v>
      </c>
      <c r="L713" s="3">
        <v>13.98</v>
      </c>
      <c r="M713">
        <v>0</v>
      </c>
      <c r="N713" s="3">
        <v>20.97</v>
      </c>
      <c r="O713">
        <v>7</v>
      </c>
      <c r="P713">
        <v>5</v>
      </c>
      <c r="Q713" s="1">
        <v>405</v>
      </c>
      <c r="R713" s="3">
        <v>85.86</v>
      </c>
      <c r="S713">
        <v>0</v>
      </c>
      <c r="T713" s="3">
        <v>104.58</v>
      </c>
      <c r="U713">
        <v>28</v>
      </c>
      <c r="V713">
        <v>19</v>
      </c>
      <c r="W713" s="1">
        <v>2765</v>
      </c>
      <c r="X713">
        <v>2</v>
      </c>
      <c r="Y713" t="s">
        <v>54</v>
      </c>
      <c r="Z713">
        <v>1</v>
      </c>
      <c r="AA713">
        <v>1</v>
      </c>
      <c r="AB713">
        <v>2</v>
      </c>
      <c r="AC713" t="s">
        <v>54</v>
      </c>
      <c r="AD713" t="s">
        <v>54</v>
      </c>
      <c r="AE713" s="4">
        <v>0</v>
      </c>
      <c r="AF713" s="4">
        <v>5.3E-3</v>
      </c>
      <c r="AG713" s="4">
        <v>0</v>
      </c>
      <c r="AH713" s="4">
        <v>2.6700000000000002E-2</v>
      </c>
      <c r="AI713" s="4">
        <v>0</v>
      </c>
      <c r="AJ713" s="4">
        <v>0.16600000000000001</v>
      </c>
      <c r="AK713" s="4">
        <v>7.17E-2</v>
      </c>
      <c r="AL713" s="4">
        <v>2.8299999999999999E-2</v>
      </c>
      <c r="AM713" s="4">
        <v>4.2099999999999999E-2</v>
      </c>
      <c r="AN713" s="4">
        <v>0.25130000000000002</v>
      </c>
      <c r="AO713" s="4">
        <v>0</v>
      </c>
      <c r="AP713" s="4">
        <v>5.6599999999999998E-2</v>
      </c>
      <c r="AQ713" s="4">
        <v>0</v>
      </c>
      <c r="AR713" s="4">
        <v>0</v>
      </c>
      <c r="AS713" s="4">
        <v>2.52E-2</v>
      </c>
      <c r="AT713" s="4">
        <v>0.15</v>
      </c>
      <c r="AU713" s="4">
        <v>0</v>
      </c>
      <c r="AV713" s="4">
        <v>0</v>
      </c>
      <c r="AW713" s="4">
        <v>9.6699999999999994E-2</v>
      </c>
      <c r="AX713" s="4">
        <v>0</v>
      </c>
      <c r="AY713" s="4">
        <v>7.9899999999999999E-2</v>
      </c>
    </row>
    <row r="714" spans="1:51" x14ac:dyDescent="0.2">
      <c r="A714">
        <v>10843058959</v>
      </c>
      <c r="B714" t="s">
        <v>50</v>
      </c>
      <c r="C714">
        <v>1</v>
      </c>
      <c r="D714">
        <v>33</v>
      </c>
      <c r="E714" s="1">
        <v>100000</v>
      </c>
      <c r="F714" t="s">
        <v>51</v>
      </c>
      <c r="G714">
        <v>11201</v>
      </c>
      <c r="H714" t="s">
        <v>52</v>
      </c>
      <c r="I714" t="s">
        <v>56</v>
      </c>
      <c r="J714" s="6" t="str">
        <f t="shared" si="11"/>
        <v>Brooklyn-11201</v>
      </c>
      <c r="K714" s="2">
        <v>41037</v>
      </c>
      <c r="L714" s="3">
        <v>3.99</v>
      </c>
      <c r="M714">
        <v>40</v>
      </c>
      <c r="N714" s="3">
        <v>53.95</v>
      </c>
      <c r="O714">
        <v>44</v>
      </c>
      <c r="P714">
        <v>11</v>
      </c>
      <c r="Q714" s="1">
        <v>9217</v>
      </c>
      <c r="R714" s="3">
        <v>3.99</v>
      </c>
      <c r="S714">
        <v>80</v>
      </c>
      <c r="T714" s="3">
        <v>55.03</v>
      </c>
      <c r="U714">
        <v>83</v>
      </c>
      <c r="V714">
        <v>19</v>
      </c>
      <c r="W714" s="1">
        <v>17423</v>
      </c>
      <c r="X714">
        <v>9</v>
      </c>
      <c r="Y714">
        <v>7</v>
      </c>
      <c r="Z714">
        <v>11</v>
      </c>
      <c r="AA714">
        <v>5</v>
      </c>
      <c r="AB714">
        <v>3</v>
      </c>
      <c r="AC714">
        <v>1</v>
      </c>
      <c r="AD714">
        <v>7</v>
      </c>
      <c r="AE714" s="4">
        <v>8.5199999999999998E-2</v>
      </c>
      <c r="AF714" s="4">
        <v>0</v>
      </c>
      <c r="AG714" s="4">
        <v>2.3999999999999998E-3</v>
      </c>
      <c r="AH714" s="4">
        <v>1.26E-2</v>
      </c>
      <c r="AI714" s="4">
        <v>0</v>
      </c>
      <c r="AJ714" s="4">
        <v>0.1918</v>
      </c>
      <c r="AK714" s="4">
        <v>1.9199999999999998E-2</v>
      </c>
      <c r="AL714" s="4">
        <v>0</v>
      </c>
      <c r="AM714" s="4">
        <v>0.13669999999999999</v>
      </c>
      <c r="AN714" s="4">
        <v>6.2899999999999998E-2</v>
      </c>
      <c r="AO714" s="4">
        <v>6.4999999999999997E-3</v>
      </c>
      <c r="AP714" s="4">
        <v>4.6800000000000001E-2</v>
      </c>
      <c r="AQ714" s="4">
        <v>4.0300000000000002E-2</v>
      </c>
      <c r="AR714" s="4">
        <v>0</v>
      </c>
      <c r="AS714" s="4">
        <v>0.1217</v>
      </c>
      <c r="AT714" s="4">
        <v>1.2999999999999999E-2</v>
      </c>
      <c r="AU714" s="4">
        <v>0</v>
      </c>
      <c r="AV714" s="4">
        <v>3.1899999999999998E-2</v>
      </c>
      <c r="AW714" s="4">
        <v>0.15140000000000001</v>
      </c>
      <c r="AX714" s="4">
        <v>8.6E-3</v>
      </c>
      <c r="AY714" s="4">
        <v>6.8900000000000003E-2</v>
      </c>
    </row>
    <row r="715" spans="1:51" x14ac:dyDescent="0.2">
      <c r="A715">
        <v>10843206403</v>
      </c>
      <c r="B715" t="s">
        <v>59</v>
      </c>
      <c r="C715">
        <v>0</v>
      </c>
      <c r="D715">
        <v>46</v>
      </c>
      <c r="E715" s="1">
        <v>100000</v>
      </c>
      <c r="F715" t="s">
        <v>51</v>
      </c>
      <c r="G715">
        <v>10021</v>
      </c>
      <c r="H715" t="s">
        <v>52</v>
      </c>
      <c r="I715" t="s">
        <v>58</v>
      </c>
      <c r="J715" s="6" t="str">
        <f t="shared" si="11"/>
        <v>Manhattan-10021</v>
      </c>
      <c r="K715" s="2">
        <v>41028</v>
      </c>
      <c r="L715" s="3">
        <v>26.96</v>
      </c>
      <c r="M715">
        <v>0</v>
      </c>
      <c r="N715" s="3">
        <v>11.99</v>
      </c>
      <c r="O715">
        <v>6</v>
      </c>
      <c r="P715">
        <v>2</v>
      </c>
      <c r="Q715" s="1">
        <v>616</v>
      </c>
      <c r="R715" s="3">
        <v>62.9</v>
      </c>
      <c r="S715">
        <v>0</v>
      </c>
      <c r="T715" s="3">
        <v>29.96</v>
      </c>
      <c r="U715">
        <v>15</v>
      </c>
      <c r="V715">
        <v>5</v>
      </c>
      <c r="W715" s="1">
        <v>1955</v>
      </c>
      <c r="X715" t="s">
        <v>54</v>
      </c>
      <c r="Y715">
        <v>1</v>
      </c>
      <c r="Z715">
        <v>1</v>
      </c>
      <c r="AA715">
        <v>1</v>
      </c>
      <c r="AB715" t="s">
        <v>54</v>
      </c>
      <c r="AC715">
        <v>2</v>
      </c>
      <c r="AD715">
        <v>1</v>
      </c>
      <c r="AE715" s="4">
        <v>9.0999999999999998E-2</v>
      </c>
      <c r="AF715" s="4">
        <v>0</v>
      </c>
      <c r="AG715" s="4">
        <v>0</v>
      </c>
      <c r="AH715" s="4">
        <v>0</v>
      </c>
      <c r="AI715" s="4">
        <v>0</v>
      </c>
      <c r="AJ715" s="4">
        <v>9.2899999999999996E-2</v>
      </c>
      <c r="AK715" s="4">
        <v>3.49E-2</v>
      </c>
      <c r="AL715" s="4">
        <v>0</v>
      </c>
      <c r="AM715" s="4">
        <v>0</v>
      </c>
      <c r="AN715" s="4">
        <v>9.7000000000000003E-3</v>
      </c>
      <c r="AO715" s="4">
        <v>1.5699999999999999E-2</v>
      </c>
      <c r="AP715" s="4">
        <v>0.27150000000000002</v>
      </c>
      <c r="AQ715" s="4">
        <v>1.4999999999999999E-2</v>
      </c>
      <c r="AR715" s="4">
        <v>0</v>
      </c>
      <c r="AS715" s="4">
        <v>0</v>
      </c>
      <c r="AT715" s="4">
        <v>0.39450000000000002</v>
      </c>
      <c r="AU715" s="4">
        <v>0</v>
      </c>
      <c r="AV715" s="4">
        <v>0</v>
      </c>
      <c r="AW715" s="4">
        <v>5.74E-2</v>
      </c>
      <c r="AX715" s="4">
        <v>0</v>
      </c>
      <c r="AY715" s="4">
        <v>1.7399999999999999E-2</v>
      </c>
    </row>
    <row r="716" spans="1:51" x14ac:dyDescent="0.2">
      <c r="A716">
        <v>1084535576</v>
      </c>
      <c r="B716" t="s">
        <v>50</v>
      </c>
      <c r="C716">
        <v>1</v>
      </c>
      <c r="D716">
        <v>56</v>
      </c>
      <c r="E716" s="1">
        <v>300000</v>
      </c>
      <c r="F716" t="s">
        <v>51</v>
      </c>
      <c r="G716">
        <v>10021</v>
      </c>
      <c r="H716" t="s">
        <v>52</v>
      </c>
      <c r="I716" t="s">
        <v>58</v>
      </c>
      <c r="J716" s="6" t="str">
        <f t="shared" si="11"/>
        <v>Manhattan-10021</v>
      </c>
      <c r="K716" s="2">
        <v>38841</v>
      </c>
      <c r="L716" s="3">
        <v>0</v>
      </c>
      <c r="M716">
        <v>46</v>
      </c>
      <c r="N716" s="3">
        <v>38.01</v>
      </c>
      <c r="O716">
        <v>49</v>
      </c>
      <c r="P716">
        <v>20</v>
      </c>
      <c r="Q716" s="1">
        <v>4001</v>
      </c>
      <c r="R716" s="3">
        <v>0</v>
      </c>
      <c r="S716">
        <v>82</v>
      </c>
      <c r="T716" s="3">
        <v>85.28</v>
      </c>
      <c r="U716">
        <v>84</v>
      </c>
      <c r="V716">
        <v>36</v>
      </c>
      <c r="W716" s="1">
        <v>6945</v>
      </c>
      <c r="X716" t="s">
        <v>54</v>
      </c>
      <c r="Y716">
        <v>2</v>
      </c>
      <c r="Z716">
        <v>19</v>
      </c>
      <c r="AA716">
        <v>15</v>
      </c>
      <c r="AB716">
        <v>8</v>
      </c>
      <c r="AC716">
        <v>3</v>
      </c>
      <c r="AD716">
        <v>1</v>
      </c>
      <c r="AE716" s="4">
        <v>0</v>
      </c>
      <c r="AF716" s="4">
        <v>0</v>
      </c>
      <c r="AG716" s="4">
        <v>2.3099999999999999E-2</v>
      </c>
      <c r="AH716" s="4">
        <v>0</v>
      </c>
      <c r="AI716" s="4">
        <v>0</v>
      </c>
      <c r="AJ716" s="4">
        <v>0.18160000000000001</v>
      </c>
      <c r="AK716" s="4">
        <v>4.4000000000000003E-3</v>
      </c>
      <c r="AL716" s="4">
        <v>0</v>
      </c>
      <c r="AM716" s="4">
        <v>1.8499999999999999E-2</v>
      </c>
      <c r="AN716" s="4">
        <v>3.6400000000000002E-2</v>
      </c>
      <c r="AO716" s="4">
        <v>0</v>
      </c>
      <c r="AP716" s="4">
        <v>0</v>
      </c>
      <c r="AQ716" s="4">
        <v>0.1003</v>
      </c>
      <c r="AR716" s="4">
        <v>0</v>
      </c>
      <c r="AS716" s="4">
        <v>2.93E-2</v>
      </c>
      <c r="AT716" s="4">
        <v>9.5299999999999996E-2</v>
      </c>
      <c r="AU716" s="4">
        <v>0</v>
      </c>
      <c r="AV716" s="4">
        <v>2.01E-2</v>
      </c>
      <c r="AW716" s="4">
        <v>0.3775</v>
      </c>
      <c r="AX716" s="4">
        <v>8.5300000000000001E-2</v>
      </c>
      <c r="AY716" s="4">
        <v>2.81E-2</v>
      </c>
    </row>
    <row r="717" spans="1:51" x14ac:dyDescent="0.2">
      <c r="A717">
        <v>108461185</v>
      </c>
      <c r="B717" t="s">
        <v>55</v>
      </c>
      <c r="C717">
        <v>1</v>
      </c>
      <c r="D717">
        <v>71</v>
      </c>
      <c r="E717" s="1">
        <v>100000</v>
      </c>
      <c r="F717" t="s">
        <v>51</v>
      </c>
      <c r="G717">
        <v>10021</v>
      </c>
      <c r="H717" t="s">
        <v>52</v>
      </c>
      <c r="I717" t="s">
        <v>58</v>
      </c>
      <c r="J717" s="6" t="str">
        <f t="shared" si="11"/>
        <v>Manhattan-10021</v>
      </c>
      <c r="K717" s="2">
        <v>38113</v>
      </c>
      <c r="L717" s="3">
        <v>78.88</v>
      </c>
      <c r="M717">
        <v>0</v>
      </c>
      <c r="N717" s="3">
        <v>0</v>
      </c>
      <c r="O717">
        <v>12</v>
      </c>
      <c r="P717" t="e">
        <v>#N/A</v>
      </c>
      <c r="Q717" s="1">
        <v>2120</v>
      </c>
      <c r="R717" s="3">
        <v>181.71</v>
      </c>
      <c r="S717">
        <v>0</v>
      </c>
      <c r="T717" s="3">
        <v>15.49</v>
      </c>
      <c r="U717">
        <v>31</v>
      </c>
      <c r="V717" t="e">
        <v>#N/A</v>
      </c>
      <c r="W717" s="1">
        <v>5957</v>
      </c>
      <c r="X717">
        <v>3</v>
      </c>
      <c r="Y717">
        <v>1</v>
      </c>
      <c r="Z717">
        <v>4</v>
      </c>
      <c r="AA717">
        <v>1</v>
      </c>
      <c r="AB717" t="s">
        <v>54</v>
      </c>
      <c r="AC717">
        <v>1</v>
      </c>
      <c r="AD717">
        <v>2</v>
      </c>
      <c r="AE717" s="4">
        <v>0</v>
      </c>
      <c r="AF717" s="4">
        <v>0</v>
      </c>
      <c r="AG717" s="4">
        <v>4.5199999999999997E-2</v>
      </c>
      <c r="AH717" s="4">
        <v>0</v>
      </c>
      <c r="AI717" s="4">
        <v>0</v>
      </c>
      <c r="AJ717" s="4">
        <v>8.77E-2</v>
      </c>
      <c r="AK717" s="4">
        <v>2.5899999999999999E-2</v>
      </c>
      <c r="AL717" s="4">
        <v>0</v>
      </c>
      <c r="AM717" s="4">
        <v>6.7699999999999996E-2</v>
      </c>
      <c r="AN717" s="4">
        <v>1.11E-2</v>
      </c>
      <c r="AO717" s="4">
        <v>3.9399999999999998E-2</v>
      </c>
      <c r="AP717" s="4">
        <v>0.22309999999999999</v>
      </c>
      <c r="AQ717" s="4">
        <v>0.21110000000000001</v>
      </c>
      <c r="AR717" s="4">
        <v>0</v>
      </c>
      <c r="AS717" s="4">
        <v>0</v>
      </c>
      <c r="AT717" s="4">
        <v>9.5200000000000007E-2</v>
      </c>
      <c r="AU717" s="4">
        <v>0</v>
      </c>
      <c r="AV717" s="4">
        <v>2.9700000000000001E-2</v>
      </c>
      <c r="AW717" s="4">
        <v>0.10009999999999999</v>
      </c>
      <c r="AX717" s="4">
        <v>0</v>
      </c>
      <c r="AY717" s="4">
        <v>6.4000000000000001E-2</v>
      </c>
    </row>
    <row r="718" spans="1:51" x14ac:dyDescent="0.2">
      <c r="A718">
        <v>10846856408</v>
      </c>
      <c r="B718" t="s">
        <v>50</v>
      </c>
      <c r="C718">
        <v>1</v>
      </c>
      <c r="D718">
        <v>45</v>
      </c>
      <c r="E718" s="1">
        <v>40000</v>
      </c>
      <c r="F718" t="s">
        <v>51</v>
      </c>
      <c r="G718">
        <v>10006</v>
      </c>
      <c r="H718" t="s">
        <v>52</v>
      </c>
      <c r="I718" t="s">
        <v>58</v>
      </c>
      <c r="J718" s="6" t="str">
        <f t="shared" si="11"/>
        <v>Manhattan-10006</v>
      </c>
      <c r="K718" s="2">
        <v>41028</v>
      </c>
      <c r="L718" s="3">
        <v>234.65</v>
      </c>
      <c r="M718">
        <v>0</v>
      </c>
      <c r="N718" s="3">
        <v>25.02</v>
      </c>
      <c r="O718">
        <v>42</v>
      </c>
      <c r="P718">
        <v>10</v>
      </c>
      <c r="Q718" s="1">
        <v>4422</v>
      </c>
      <c r="R718" s="3">
        <v>420.34</v>
      </c>
      <c r="S718">
        <v>0</v>
      </c>
      <c r="T718" s="3">
        <v>25.03</v>
      </c>
      <c r="U718">
        <v>70</v>
      </c>
      <c r="V718">
        <v>11</v>
      </c>
      <c r="W718" s="1">
        <v>8165</v>
      </c>
      <c r="X718">
        <v>13</v>
      </c>
      <c r="Y718">
        <v>3</v>
      </c>
      <c r="Z718">
        <v>1</v>
      </c>
      <c r="AA718">
        <v>3</v>
      </c>
      <c r="AB718">
        <v>3</v>
      </c>
      <c r="AC718">
        <v>3</v>
      </c>
      <c r="AD718">
        <v>16</v>
      </c>
      <c r="AE718" s="4">
        <v>0</v>
      </c>
      <c r="AF718" s="4">
        <v>0</v>
      </c>
      <c r="AG718" s="4">
        <v>0</v>
      </c>
      <c r="AH718" s="4">
        <v>0</v>
      </c>
      <c r="AI718" s="4">
        <v>0</v>
      </c>
      <c r="AJ718" s="4">
        <v>0.1176</v>
      </c>
      <c r="AK718" s="4">
        <v>3.5000000000000001E-3</v>
      </c>
      <c r="AL718" s="4">
        <v>0</v>
      </c>
      <c r="AM718" s="4">
        <v>7.3999999999999996E-2</v>
      </c>
      <c r="AN718" s="4">
        <v>7.0300000000000001E-2</v>
      </c>
      <c r="AO718" s="4">
        <v>0</v>
      </c>
      <c r="AP718" s="4">
        <v>0.11990000000000001</v>
      </c>
      <c r="AQ718" s="4">
        <v>7.7700000000000005E-2</v>
      </c>
      <c r="AR718" s="4">
        <v>0</v>
      </c>
      <c r="AS718" s="4">
        <v>0</v>
      </c>
      <c r="AT718" s="4">
        <v>9.4200000000000006E-2</v>
      </c>
      <c r="AU718" s="4">
        <v>0</v>
      </c>
      <c r="AV718" s="4">
        <v>7.2800000000000004E-2</v>
      </c>
      <c r="AW718" s="4">
        <v>0.17979999999999999</v>
      </c>
      <c r="AX718" s="4">
        <v>0</v>
      </c>
      <c r="AY718" s="4">
        <v>0.19020000000000001</v>
      </c>
    </row>
    <row r="719" spans="1:51" x14ac:dyDescent="0.2">
      <c r="A719">
        <v>10850344405</v>
      </c>
      <c r="B719" t="s">
        <v>60</v>
      </c>
      <c r="C719">
        <v>1</v>
      </c>
      <c r="D719">
        <v>34</v>
      </c>
      <c r="E719" s="1">
        <v>150000</v>
      </c>
      <c r="F719" t="s">
        <v>51</v>
      </c>
      <c r="G719">
        <v>10021</v>
      </c>
      <c r="H719" t="s">
        <v>52</v>
      </c>
      <c r="I719" t="s">
        <v>58</v>
      </c>
      <c r="J719" s="6" t="str">
        <f t="shared" si="11"/>
        <v>Manhattan-10021</v>
      </c>
      <c r="K719" s="2">
        <v>41026</v>
      </c>
      <c r="L719" s="3">
        <v>0</v>
      </c>
      <c r="M719">
        <v>54</v>
      </c>
      <c r="N719" s="3">
        <v>31.17</v>
      </c>
      <c r="O719">
        <v>56</v>
      </c>
      <c r="P719">
        <v>9</v>
      </c>
      <c r="Q719" s="1">
        <v>5525</v>
      </c>
      <c r="R719" s="3">
        <v>0</v>
      </c>
      <c r="S719">
        <v>104</v>
      </c>
      <c r="T719" s="3">
        <v>41.2</v>
      </c>
      <c r="U719">
        <v>104</v>
      </c>
      <c r="V719">
        <v>14</v>
      </c>
      <c r="W719" s="1">
        <v>9905</v>
      </c>
      <c r="X719">
        <v>2</v>
      </c>
      <c r="Y719">
        <v>23</v>
      </c>
      <c r="Z719">
        <v>13</v>
      </c>
      <c r="AA719">
        <v>6</v>
      </c>
      <c r="AB719">
        <v>3</v>
      </c>
      <c r="AC719">
        <v>4</v>
      </c>
      <c r="AD719">
        <v>3</v>
      </c>
      <c r="AE719" s="4">
        <v>0</v>
      </c>
      <c r="AF719" s="4">
        <v>3.1699999999999999E-2</v>
      </c>
      <c r="AG719" s="4">
        <v>9.7000000000000003E-3</v>
      </c>
      <c r="AH719" s="4">
        <v>3.2899999999999999E-2</v>
      </c>
      <c r="AI719" s="4">
        <v>0</v>
      </c>
      <c r="AJ719" s="4">
        <v>0.15959999999999999</v>
      </c>
      <c r="AK719" s="4">
        <v>5.5899999999999998E-2</v>
      </c>
      <c r="AL719" s="4">
        <v>0</v>
      </c>
      <c r="AM719" s="4">
        <v>0.17929999999999999</v>
      </c>
      <c r="AN719" s="4">
        <v>6.7699999999999996E-2</v>
      </c>
      <c r="AO719" s="4">
        <v>0</v>
      </c>
      <c r="AP719" s="4">
        <v>3.5999999999999999E-3</v>
      </c>
      <c r="AQ719" s="4">
        <v>2.4899999999999999E-2</v>
      </c>
      <c r="AR719" s="4">
        <v>0</v>
      </c>
      <c r="AS719" s="4">
        <v>1.9099999999999999E-2</v>
      </c>
      <c r="AT719" s="4">
        <v>0.127</v>
      </c>
      <c r="AU719" s="4">
        <v>0</v>
      </c>
      <c r="AV719" s="4">
        <v>3.2399999999999998E-2</v>
      </c>
      <c r="AW719" s="4">
        <v>0.1991</v>
      </c>
      <c r="AX719" s="4">
        <v>8.9999999999999993E-3</v>
      </c>
      <c r="AY719" s="4">
        <v>4.8099999999999997E-2</v>
      </c>
    </row>
    <row r="720" spans="1:51" x14ac:dyDescent="0.2">
      <c r="A720">
        <v>10850929633</v>
      </c>
      <c r="B720" t="s">
        <v>50</v>
      </c>
      <c r="C720">
        <v>1</v>
      </c>
      <c r="D720">
        <v>48</v>
      </c>
      <c r="E720" s="1">
        <v>175000</v>
      </c>
      <c r="F720" t="s">
        <v>57</v>
      </c>
      <c r="G720">
        <v>10075</v>
      </c>
      <c r="H720" t="s">
        <v>52</v>
      </c>
      <c r="I720" t="s">
        <v>58</v>
      </c>
      <c r="J720" s="6" t="str">
        <f t="shared" si="11"/>
        <v>Manhattan-10075</v>
      </c>
      <c r="K720" s="2">
        <v>41026</v>
      </c>
      <c r="L720" s="3">
        <v>0</v>
      </c>
      <c r="M720">
        <v>37</v>
      </c>
      <c r="N720" s="3">
        <v>8.0399999999999991</v>
      </c>
      <c r="O720">
        <v>39</v>
      </c>
      <c r="P720">
        <v>8</v>
      </c>
      <c r="Q720" s="1">
        <v>2019</v>
      </c>
      <c r="R720" s="3">
        <v>0</v>
      </c>
      <c r="S720">
        <v>71</v>
      </c>
      <c r="T720" s="3">
        <v>17.399999999999999</v>
      </c>
      <c r="U720">
        <v>73</v>
      </c>
      <c r="V720">
        <v>13</v>
      </c>
      <c r="W720" s="1">
        <v>3915</v>
      </c>
      <c r="X720">
        <v>8</v>
      </c>
      <c r="Y720">
        <v>15</v>
      </c>
      <c r="Z720">
        <v>9</v>
      </c>
      <c r="AA720">
        <v>6</v>
      </c>
      <c r="AB720" t="s">
        <v>54</v>
      </c>
      <c r="AC720" t="s">
        <v>54</v>
      </c>
      <c r="AD720">
        <v>1</v>
      </c>
      <c r="AE720" s="4">
        <v>0</v>
      </c>
      <c r="AF720" s="4">
        <v>0</v>
      </c>
      <c r="AG720" s="4">
        <v>0</v>
      </c>
      <c r="AH720" s="4">
        <v>4.6800000000000001E-2</v>
      </c>
      <c r="AI720" s="4">
        <v>0</v>
      </c>
      <c r="AJ720" s="4">
        <v>4.2000000000000003E-2</v>
      </c>
      <c r="AK720" s="4">
        <v>5.1200000000000002E-2</v>
      </c>
      <c r="AL720" s="4">
        <v>0</v>
      </c>
      <c r="AM720" s="4">
        <v>7.0000000000000001E-3</v>
      </c>
      <c r="AN720" s="4">
        <v>7.2700000000000001E-2</v>
      </c>
      <c r="AO720" s="4">
        <v>1.35E-2</v>
      </c>
      <c r="AP720" s="4">
        <v>7.3200000000000001E-2</v>
      </c>
      <c r="AQ720" s="4">
        <v>0.30159999999999998</v>
      </c>
      <c r="AR720" s="4">
        <v>0</v>
      </c>
      <c r="AS720" s="4">
        <v>0.13619999999999999</v>
      </c>
      <c r="AT720" s="4">
        <v>5.57E-2</v>
      </c>
      <c r="AU720" s="4">
        <v>0</v>
      </c>
      <c r="AV720" s="4">
        <v>0</v>
      </c>
      <c r="AW720" s="4">
        <v>9.1899999999999996E-2</v>
      </c>
      <c r="AX720" s="4">
        <v>0.1004</v>
      </c>
      <c r="AY720" s="4">
        <v>7.9000000000000008E-3</v>
      </c>
    </row>
    <row r="721" spans="1:51" x14ac:dyDescent="0.2">
      <c r="A721">
        <v>10851051933</v>
      </c>
      <c r="B721" t="s">
        <v>60</v>
      </c>
      <c r="C721">
        <v>1</v>
      </c>
      <c r="D721">
        <v>43</v>
      </c>
      <c r="E721" s="1">
        <v>75000</v>
      </c>
      <c r="F721" t="s">
        <v>51</v>
      </c>
      <c r="G721">
        <v>10024</v>
      </c>
      <c r="H721" t="s">
        <v>52</v>
      </c>
      <c r="I721" t="s">
        <v>58</v>
      </c>
      <c r="J721" s="6" t="str">
        <f t="shared" si="11"/>
        <v>Manhattan-10024</v>
      </c>
      <c r="K721" s="2">
        <v>41026</v>
      </c>
      <c r="L721" s="3">
        <v>0</v>
      </c>
      <c r="M721">
        <v>50</v>
      </c>
      <c r="N721" s="3">
        <v>47.43</v>
      </c>
      <c r="O721">
        <v>51</v>
      </c>
      <c r="P721">
        <v>11</v>
      </c>
      <c r="Q721" s="1">
        <v>3416</v>
      </c>
      <c r="R721" s="3">
        <v>0</v>
      </c>
      <c r="S721">
        <v>90</v>
      </c>
      <c r="T721" s="3">
        <v>68.58</v>
      </c>
      <c r="U721">
        <v>90</v>
      </c>
      <c r="V721">
        <v>19</v>
      </c>
      <c r="W721" s="1">
        <v>6030</v>
      </c>
      <c r="X721">
        <v>21</v>
      </c>
      <c r="Y721">
        <v>14</v>
      </c>
      <c r="Z721">
        <v>7</v>
      </c>
      <c r="AA721">
        <v>2</v>
      </c>
      <c r="AB721">
        <v>1</v>
      </c>
      <c r="AC721" t="s">
        <v>54</v>
      </c>
      <c r="AD721">
        <v>5</v>
      </c>
      <c r="AE721" s="4">
        <v>0</v>
      </c>
      <c r="AF721" s="4">
        <v>1.66E-2</v>
      </c>
      <c r="AG721" s="4">
        <v>6.6699999999999995E-2</v>
      </c>
      <c r="AH721" s="4">
        <v>4.1999999999999997E-3</v>
      </c>
      <c r="AI721" s="4">
        <v>0</v>
      </c>
      <c r="AJ721" s="4">
        <v>0.14729999999999999</v>
      </c>
      <c r="AK721" s="4">
        <v>0.17560000000000001</v>
      </c>
      <c r="AL721" s="4">
        <v>0</v>
      </c>
      <c r="AM721" s="4">
        <v>4.6800000000000001E-2</v>
      </c>
      <c r="AN721" s="4">
        <v>3.9399999999999998E-2</v>
      </c>
      <c r="AO721" s="4">
        <v>1.2E-2</v>
      </c>
      <c r="AP721" s="4">
        <v>5.96E-2</v>
      </c>
      <c r="AQ721" s="4">
        <v>0.12889999999999999</v>
      </c>
      <c r="AR721" s="4">
        <v>0</v>
      </c>
      <c r="AS721" s="4">
        <v>7.9000000000000008E-3</v>
      </c>
      <c r="AT721" s="4">
        <v>0.1162</v>
      </c>
      <c r="AU721" s="4">
        <v>0</v>
      </c>
      <c r="AV721" s="4">
        <v>2.8999999999999998E-3</v>
      </c>
      <c r="AW721" s="4">
        <v>8.9899999999999994E-2</v>
      </c>
      <c r="AX721" s="4">
        <v>2.4500000000000001E-2</v>
      </c>
      <c r="AY721" s="4">
        <v>6.1499999999999999E-2</v>
      </c>
    </row>
    <row r="722" spans="1:51" x14ac:dyDescent="0.2">
      <c r="A722">
        <v>10851077527</v>
      </c>
      <c r="B722" t="s">
        <v>55</v>
      </c>
      <c r="C722">
        <v>1</v>
      </c>
      <c r="D722">
        <v>30</v>
      </c>
      <c r="E722" s="1">
        <v>300000</v>
      </c>
      <c r="F722" t="s">
        <v>57</v>
      </c>
      <c r="G722">
        <v>10075</v>
      </c>
      <c r="H722" t="s">
        <v>52</v>
      </c>
      <c r="I722" t="s">
        <v>58</v>
      </c>
      <c r="J722" s="6" t="str">
        <f t="shared" si="11"/>
        <v>Manhattan-10075</v>
      </c>
      <c r="K722" s="2">
        <v>41053</v>
      </c>
      <c r="L722" s="3">
        <v>141.79</v>
      </c>
      <c r="M722">
        <v>0</v>
      </c>
      <c r="N722" s="3">
        <v>4.42</v>
      </c>
      <c r="O722">
        <v>24</v>
      </c>
      <c r="P722">
        <v>5</v>
      </c>
      <c r="Q722" s="1">
        <v>4226</v>
      </c>
      <c r="R722" s="3">
        <v>20.97</v>
      </c>
      <c r="S722">
        <v>0</v>
      </c>
      <c r="T722" s="3">
        <v>2.0099999999999998</v>
      </c>
      <c r="U722">
        <v>3</v>
      </c>
      <c r="V722">
        <v>10</v>
      </c>
      <c r="W722" s="1">
        <v>572</v>
      </c>
      <c r="X722">
        <v>3</v>
      </c>
      <c r="Y722">
        <v>1</v>
      </c>
      <c r="Z722">
        <v>3</v>
      </c>
      <c r="AA722">
        <v>3</v>
      </c>
      <c r="AB722">
        <v>2</v>
      </c>
      <c r="AC722">
        <v>7</v>
      </c>
      <c r="AD722">
        <v>5</v>
      </c>
      <c r="AE722" s="4">
        <v>0.10150000000000001</v>
      </c>
      <c r="AF722" s="4">
        <v>0</v>
      </c>
      <c r="AG722" s="4">
        <v>1.35E-2</v>
      </c>
      <c r="AH722" s="4">
        <v>2.5700000000000001E-2</v>
      </c>
      <c r="AI722" s="4">
        <v>0</v>
      </c>
      <c r="AJ722" s="4">
        <v>0.20499999999999999</v>
      </c>
      <c r="AK722" s="4">
        <v>0.13159999999999999</v>
      </c>
      <c r="AL722" s="4">
        <v>0</v>
      </c>
      <c r="AM722" s="4">
        <v>0</v>
      </c>
      <c r="AN722" s="4">
        <v>9.6000000000000002E-2</v>
      </c>
      <c r="AO722" s="4">
        <v>0</v>
      </c>
      <c r="AP722" s="4">
        <v>1.2200000000000001E-2</v>
      </c>
      <c r="AQ722" s="4">
        <v>9.2399999999999996E-2</v>
      </c>
      <c r="AR722" s="4">
        <v>0</v>
      </c>
      <c r="AS722" s="4">
        <v>0</v>
      </c>
      <c r="AT722" s="4">
        <v>5.4000000000000003E-3</v>
      </c>
      <c r="AU722" s="4">
        <v>0</v>
      </c>
      <c r="AV722" s="4">
        <v>1.5599999999999999E-2</v>
      </c>
      <c r="AW722" s="4">
        <v>0.18290000000000001</v>
      </c>
      <c r="AX722" s="4">
        <v>0</v>
      </c>
      <c r="AY722" s="4">
        <v>0.1181</v>
      </c>
    </row>
    <row r="723" spans="1:51" x14ac:dyDescent="0.2">
      <c r="A723">
        <v>10852964416</v>
      </c>
      <c r="B723" t="s">
        <v>55</v>
      </c>
      <c r="C723">
        <v>0</v>
      </c>
      <c r="D723">
        <v>37</v>
      </c>
      <c r="E723" s="1">
        <v>150000</v>
      </c>
      <c r="F723" t="s">
        <v>51</v>
      </c>
      <c r="G723">
        <v>11231</v>
      </c>
      <c r="H723" t="s">
        <v>52</v>
      </c>
      <c r="I723" t="s">
        <v>56</v>
      </c>
      <c r="J723" s="6" t="str">
        <f t="shared" si="11"/>
        <v>Brooklyn-11231</v>
      </c>
      <c r="K723" s="2">
        <v>42508</v>
      </c>
      <c r="L723" s="3">
        <v>112.83</v>
      </c>
      <c r="M723">
        <v>0</v>
      </c>
      <c r="N723" s="3">
        <v>102.81</v>
      </c>
      <c r="O723">
        <v>17</v>
      </c>
      <c r="P723">
        <v>4</v>
      </c>
      <c r="Q723" s="1">
        <v>2248</v>
      </c>
      <c r="R723" s="3">
        <v>196.69</v>
      </c>
      <c r="S723">
        <v>0</v>
      </c>
      <c r="T723" s="3">
        <v>102.86</v>
      </c>
      <c r="U723">
        <v>31</v>
      </c>
      <c r="V723">
        <v>8</v>
      </c>
      <c r="W723" s="1">
        <v>4284</v>
      </c>
      <c r="X723" t="s">
        <v>54</v>
      </c>
      <c r="Y723">
        <v>8</v>
      </c>
      <c r="Z723">
        <v>6</v>
      </c>
      <c r="AA723">
        <v>3</v>
      </c>
      <c r="AB723" t="s">
        <v>54</v>
      </c>
      <c r="AC723" t="s">
        <v>54</v>
      </c>
      <c r="AD723" t="s">
        <v>54</v>
      </c>
      <c r="AE723" s="4">
        <v>0</v>
      </c>
      <c r="AF723" s="4">
        <v>0</v>
      </c>
      <c r="AG723" s="4">
        <v>0</v>
      </c>
      <c r="AH723" s="4">
        <v>6.7000000000000002E-3</v>
      </c>
      <c r="AI723" s="4">
        <v>0</v>
      </c>
      <c r="AJ723" s="4">
        <v>0.22059999999999999</v>
      </c>
      <c r="AK723" s="4">
        <v>9.5399999999999999E-2</v>
      </c>
      <c r="AL723" s="4">
        <v>0</v>
      </c>
      <c r="AM723" s="4">
        <v>9.8400000000000001E-2</v>
      </c>
      <c r="AN723" s="4">
        <v>0.1153</v>
      </c>
      <c r="AO723" s="4">
        <v>0</v>
      </c>
      <c r="AP723" s="4">
        <v>6.0000000000000001E-3</v>
      </c>
      <c r="AQ723" s="4">
        <v>0</v>
      </c>
      <c r="AR723" s="4">
        <v>0</v>
      </c>
      <c r="AS723" s="4">
        <v>2.5999999999999999E-2</v>
      </c>
      <c r="AT723" s="4">
        <v>1.95E-2</v>
      </c>
      <c r="AU723" s="4">
        <v>0</v>
      </c>
      <c r="AV723" s="4">
        <v>0.1033</v>
      </c>
      <c r="AW723" s="4">
        <v>0.25019999999999998</v>
      </c>
      <c r="AX723" s="4">
        <v>2.41E-2</v>
      </c>
      <c r="AY723" s="4">
        <v>3.4599999999999999E-2</v>
      </c>
    </row>
    <row r="724" spans="1:51" x14ac:dyDescent="0.2">
      <c r="A724">
        <v>10853247123</v>
      </c>
      <c r="B724" t="s">
        <v>55</v>
      </c>
      <c r="C724">
        <v>0</v>
      </c>
      <c r="D724">
        <v>56</v>
      </c>
      <c r="E724" s="1">
        <v>250000</v>
      </c>
      <c r="F724" t="s">
        <v>57</v>
      </c>
      <c r="G724">
        <v>10023</v>
      </c>
      <c r="H724" t="s">
        <v>52</v>
      </c>
      <c r="I724" t="s">
        <v>58</v>
      </c>
      <c r="J724" s="6" t="str">
        <f t="shared" si="11"/>
        <v>Manhattan-10023</v>
      </c>
      <c r="K724" s="2">
        <v>41029</v>
      </c>
      <c r="L724" s="3">
        <v>133.80000000000001</v>
      </c>
      <c r="M724">
        <v>0</v>
      </c>
      <c r="N724" s="3">
        <v>25</v>
      </c>
      <c r="O724">
        <v>20</v>
      </c>
      <c r="P724">
        <v>2</v>
      </c>
      <c r="Q724" s="1">
        <v>2724</v>
      </c>
      <c r="R724" s="3">
        <v>199.69</v>
      </c>
      <c r="S724">
        <v>0</v>
      </c>
      <c r="T724" s="3">
        <v>25.04</v>
      </c>
      <c r="U724">
        <v>31</v>
      </c>
      <c r="V724">
        <v>6</v>
      </c>
      <c r="W724" s="1">
        <v>4292</v>
      </c>
      <c r="X724" t="s">
        <v>54</v>
      </c>
      <c r="Y724">
        <v>8</v>
      </c>
      <c r="Z724">
        <v>1</v>
      </c>
      <c r="AA724">
        <v>3</v>
      </c>
      <c r="AB724">
        <v>6</v>
      </c>
      <c r="AC724">
        <v>1</v>
      </c>
      <c r="AD724">
        <v>1</v>
      </c>
      <c r="AE724" s="4">
        <v>0</v>
      </c>
      <c r="AF724" s="4">
        <v>0</v>
      </c>
      <c r="AG724" s="4">
        <v>0</v>
      </c>
      <c r="AH724" s="4">
        <v>0</v>
      </c>
      <c r="AI724" s="4">
        <v>0</v>
      </c>
      <c r="AJ724" s="4">
        <v>1.17E-2</v>
      </c>
      <c r="AK724" s="4">
        <v>0</v>
      </c>
      <c r="AL724" s="4">
        <v>0</v>
      </c>
      <c r="AM724" s="4">
        <v>0</v>
      </c>
      <c r="AN724" s="4">
        <v>0.13900000000000001</v>
      </c>
      <c r="AO724" s="4">
        <v>3.0099999999999998E-2</v>
      </c>
      <c r="AP724" s="4">
        <v>0.375</v>
      </c>
      <c r="AQ724" s="4">
        <v>0</v>
      </c>
      <c r="AR724" s="4">
        <v>0</v>
      </c>
      <c r="AS724" s="4">
        <v>0</v>
      </c>
      <c r="AT724" s="4">
        <v>0.44419999999999998</v>
      </c>
      <c r="AU724" s="4">
        <v>0</v>
      </c>
      <c r="AV724" s="4">
        <v>0</v>
      </c>
      <c r="AW724" s="4">
        <v>0</v>
      </c>
      <c r="AX724" s="4">
        <v>0</v>
      </c>
      <c r="AY724" s="4">
        <v>0</v>
      </c>
    </row>
    <row r="725" spans="1:51" x14ac:dyDescent="0.2">
      <c r="A725">
        <v>10854473693</v>
      </c>
      <c r="B725" t="s">
        <v>50</v>
      </c>
      <c r="C725">
        <v>0</v>
      </c>
      <c r="D725">
        <v>36</v>
      </c>
      <c r="E725" s="1">
        <v>75000</v>
      </c>
      <c r="F725" t="s">
        <v>51</v>
      </c>
      <c r="G725">
        <v>11218</v>
      </c>
      <c r="H725" t="s">
        <v>52</v>
      </c>
      <c r="I725" t="s">
        <v>56</v>
      </c>
      <c r="J725" s="6" t="str">
        <f t="shared" si="11"/>
        <v>Brooklyn-11218</v>
      </c>
      <c r="K725" s="2">
        <v>41027</v>
      </c>
      <c r="L725" s="3">
        <v>0</v>
      </c>
      <c r="M725">
        <v>29</v>
      </c>
      <c r="N725" s="3">
        <v>17.309999999999999</v>
      </c>
      <c r="O725">
        <v>30</v>
      </c>
      <c r="P725">
        <v>8</v>
      </c>
      <c r="Q725" s="1">
        <v>6088</v>
      </c>
      <c r="R725" s="3">
        <v>0</v>
      </c>
      <c r="S725">
        <v>78</v>
      </c>
      <c r="T725" s="3">
        <v>61.53</v>
      </c>
      <c r="U725">
        <v>78</v>
      </c>
      <c r="V725">
        <v>18</v>
      </c>
      <c r="W725" s="1">
        <v>13364</v>
      </c>
      <c r="X725" t="s">
        <v>54</v>
      </c>
      <c r="Y725">
        <v>4</v>
      </c>
      <c r="Z725">
        <v>6</v>
      </c>
      <c r="AA725">
        <v>3</v>
      </c>
      <c r="AB725">
        <v>4</v>
      </c>
      <c r="AC725">
        <v>6</v>
      </c>
      <c r="AD725">
        <v>6</v>
      </c>
      <c r="AE725" s="4">
        <v>0</v>
      </c>
      <c r="AF725" s="4">
        <v>8.6999999999999994E-3</v>
      </c>
      <c r="AG725" s="4">
        <v>1.77E-2</v>
      </c>
      <c r="AH725" s="4">
        <v>4.5999999999999999E-2</v>
      </c>
      <c r="AI725" s="4">
        <v>0</v>
      </c>
      <c r="AJ725" s="4">
        <v>0.13600000000000001</v>
      </c>
      <c r="AK725" s="4">
        <v>4.8500000000000001E-2</v>
      </c>
      <c r="AL725" s="4">
        <v>1.6999999999999999E-3</v>
      </c>
      <c r="AM725" s="4">
        <v>0.10539999999999999</v>
      </c>
      <c r="AN725" s="4">
        <v>9.4899999999999998E-2</v>
      </c>
      <c r="AO725" s="4">
        <v>0</v>
      </c>
      <c r="AP725" s="4">
        <v>5.3E-3</v>
      </c>
      <c r="AQ725" s="4">
        <v>0.1913</v>
      </c>
      <c r="AR725" s="4">
        <v>8.5000000000000006E-3</v>
      </c>
      <c r="AS725" s="4">
        <v>9.7000000000000003E-3</v>
      </c>
      <c r="AT725" s="4">
        <v>0</v>
      </c>
      <c r="AU725" s="4">
        <v>0</v>
      </c>
      <c r="AV725" s="4">
        <v>4.7899999999999998E-2</v>
      </c>
      <c r="AW725" s="4">
        <v>0.22289999999999999</v>
      </c>
      <c r="AX725" s="4">
        <v>1.03E-2</v>
      </c>
      <c r="AY725" s="4">
        <v>4.53E-2</v>
      </c>
    </row>
    <row r="726" spans="1:51" x14ac:dyDescent="0.2">
      <c r="A726">
        <v>1085488227</v>
      </c>
      <c r="B726" t="s">
        <v>50</v>
      </c>
      <c r="C726">
        <v>1</v>
      </c>
      <c r="D726">
        <v>42</v>
      </c>
      <c r="E726" s="1">
        <v>100000</v>
      </c>
      <c r="F726" t="s">
        <v>51</v>
      </c>
      <c r="G726">
        <v>11215</v>
      </c>
      <c r="H726" t="s">
        <v>52</v>
      </c>
      <c r="I726" t="s">
        <v>56</v>
      </c>
      <c r="J726" s="6" t="str">
        <f t="shared" si="11"/>
        <v>Brooklyn-11215</v>
      </c>
      <c r="K726" s="2">
        <v>38841</v>
      </c>
      <c r="L726" s="3">
        <v>0</v>
      </c>
      <c r="M726">
        <v>45</v>
      </c>
      <c r="N726" s="3">
        <v>201.17</v>
      </c>
      <c r="O726">
        <v>48</v>
      </c>
      <c r="P726">
        <v>22</v>
      </c>
      <c r="Q726" s="1">
        <v>8026</v>
      </c>
      <c r="R726" s="3">
        <v>0</v>
      </c>
      <c r="S726">
        <v>93</v>
      </c>
      <c r="T726" s="3">
        <v>274.77</v>
      </c>
      <c r="U726">
        <v>95</v>
      </c>
      <c r="V726">
        <v>37</v>
      </c>
      <c r="W726" s="1">
        <v>16527</v>
      </c>
      <c r="X726">
        <v>9</v>
      </c>
      <c r="Y726">
        <v>4</v>
      </c>
      <c r="Z726">
        <v>10</v>
      </c>
      <c r="AA726">
        <v>9</v>
      </c>
      <c r="AB726">
        <v>5</v>
      </c>
      <c r="AC726">
        <v>5</v>
      </c>
      <c r="AD726">
        <v>5</v>
      </c>
      <c r="AE726" s="4">
        <v>0.34129999999999999</v>
      </c>
      <c r="AF726" s="4">
        <v>0</v>
      </c>
      <c r="AG726" s="4">
        <v>2.0999999999999999E-3</v>
      </c>
      <c r="AH726" s="4">
        <v>1E-3</v>
      </c>
      <c r="AI726" s="4">
        <v>0</v>
      </c>
      <c r="AJ726" s="4">
        <v>0.16880000000000001</v>
      </c>
      <c r="AK726" s="4">
        <v>4.2500000000000003E-2</v>
      </c>
      <c r="AL726" s="4">
        <v>0</v>
      </c>
      <c r="AM726" s="4">
        <v>1.8200000000000001E-2</v>
      </c>
      <c r="AN726" s="4">
        <v>3.2199999999999999E-2</v>
      </c>
      <c r="AO726" s="4">
        <v>0</v>
      </c>
      <c r="AP726" s="4">
        <v>0</v>
      </c>
      <c r="AQ726" s="4">
        <v>9.5699999999999993E-2</v>
      </c>
      <c r="AR726" s="4">
        <v>0</v>
      </c>
      <c r="AS726" s="4">
        <v>8.6999999999999994E-3</v>
      </c>
      <c r="AT726" s="4">
        <v>2.3999999999999998E-3</v>
      </c>
      <c r="AU726" s="4">
        <v>0</v>
      </c>
      <c r="AV726" s="4">
        <v>1.03E-2</v>
      </c>
      <c r="AW726" s="4">
        <v>0.24179999999999999</v>
      </c>
      <c r="AX726" s="4">
        <v>0</v>
      </c>
      <c r="AY726" s="4">
        <v>3.5000000000000003E-2</v>
      </c>
    </row>
    <row r="727" spans="1:51" x14ac:dyDescent="0.2">
      <c r="A727">
        <v>10857650275</v>
      </c>
      <c r="B727" t="s">
        <v>55</v>
      </c>
      <c r="C727">
        <v>0</v>
      </c>
      <c r="D727">
        <v>46</v>
      </c>
      <c r="E727" s="1">
        <v>75000</v>
      </c>
      <c r="F727" t="s">
        <v>51</v>
      </c>
      <c r="G727">
        <v>11205</v>
      </c>
      <c r="H727" t="s">
        <v>52</v>
      </c>
      <c r="I727" t="s">
        <v>56</v>
      </c>
      <c r="J727" s="6" t="str">
        <f t="shared" si="11"/>
        <v>Brooklyn-11205</v>
      </c>
      <c r="K727" s="2">
        <v>41027</v>
      </c>
      <c r="L727" s="3">
        <v>12.98</v>
      </c>
      <c r="M727">
        <v>0</v>
      </c>
      <c r="N727" s="3">
        <v>113.88</v>
      </c>
      <c r="O727">
        <v>16</v>
      </c>
      <c r="P727">
        <v>16</v>
      </c>
      <c r="Q727" s="1">
        <v>1425</v>
      </c>
      <c r="R727" s="3">
        <v>24.96</v>
      </c>
      <c r="S727">
        <v>4</v>
      </c>
      <c r="T727" s="3">
        <v>185.09</v>
      </c>
      <c r="U727">
        <v>27</v>
      </c>
      <c r="V727">
        <v>23</v>
      </c>
      <c r="W727" s="1">
        <v>2333</v>
      </c>
      <c r="X727">
        <v>8</v>
      </c>
      <c r="Y727" t="s">
        <v>54</v>
      </c>
      <c r="Z727">
        <v>2</v>
      </c>
      <c r="AA727">
        <v>2</v>
      </c>
      <c r="AB727">
        <v>1</v>
      </c>
      <c r="AC727" t="s">
        <v>54</v>
      </c>
      <c r="AD727">
        <v>3</v>
      </c>
      <c r="AE727" s="4">
        <v>0.20760000000000001</v>
      </c>
      <c r="AF727" s="4">
        <v>0</v>
      </c>
      <c r="AG727" s="4">
        <v>0</v>
      </c>
      <c r="AH727" s="4">
        <v>0</v>
      </c>
      <c r="AI727" s="4">
        <v>0</v>
      </c>
      <c r="AJ727" s="4">
        <v>0.1152</v>
      </c>
      <c r="AK727" s="4">
        <v>3.2500000000000001E-2</v>
      </c>
      <c r="AL727" s="4">
        <v>2.12E-2</v>
      </c>
      <c r="AM727" s="4">
        <v>1.3100000000000001E-2</v>
      </c>
      <c r="AN727" s="4">
        <v>0</v>
      </c>
      <c r="AO727" s="4">
        <v>6.0000000000000001E-3</v>
      </c>
      <c r="AP727" s="4">
        <v>4.7399999999999998E-2</v>
      </c>
      <c r="AQ727" s="4">
        <v>3.4299999999999997E-2</v>
      </c>
      <c r="AR727" s="4">
        <v>0</v>
      </c>
      <c r="AS727" s="4">
        <v>0</v>
      </c>
      <c r="AT727" s="4">
        <v>0.4657</v>
      </c>
      <c r="AU727" s="4">
        <v>0</v>
      </c>
      <c r="AV727" s="4">
        <v>0</v>
      </c>
      <c r="AW727" s="4">
        <v>4.53E-2</v>
      </c>
      <c r="AX727" s="4">
        <v>1.17E-2</v>
      </c>
      <c r="AY727" s="4">
        <v>0</v>
      </c>
    </row>
    <row r="728" spans="1:51" x14ac:dyDescent="0.2">
      <c r="A728">
        <v>10857774118</v>
      </c>
      <c r="B728" t="s">
        <v>60</v>
      </c>
      <c r="C728">
        <v>1</v>
      </c>
      <c r="D728">
        <v>44</v>
      </c>
      <c r="E728" s="1">
        <v>300000</v>
      </c>
      <c r="F728" t="s">
        <v>51</v>
      </c>
      <c r="G728">
        <v>11215</v>
      </c>
      <c r="H728" t="s">
        <v>52</v>
      </c>
      <c r="I728" t="s">
        <v>56</v>
      </c>
      <c r="J728" s="6" t="str">
        <f t="shared" si="11"/>
        <v>Brooklyn-11215</v>
      </c>
      <c r="K728" s="2">
        <v>41029</v>
      </c>
      <c r="L728" s="3">
        <v>53.91</v>
      </c>
      <c r="M728">
        <v>44</v>
      </c>
      <c r="N728" s="3">
        <v>0.48</v>
      </c>
      <c r="O728">
        <v>55</v>
      </c>
      <c r="P728">
        <v>3</v>
      </c>
      <c r="Q728" s="1">
        <v>8007</v>
      </c>
      <c r="R728" s="3">
        <v>53.91</v>
      </c>
      <c r="S728">
        <v>94</v>
      </c>
      <c r="T728" s="3">
        <v>5.54</v>
      </c>
      <c r="U728">
        <v>103</v>
      </c>
      <c r="V728">
        <v>10</v>
      </c>
      <c r="W728" s="1">
        <v>15458</v>
      </c>
      <c r="X728">
        <v>27</v>
      </c>
      <c r="Y728">
        <v>18</v>
      </c>
      <c r="Z728">
        <v>2</v>
      </c>
      <c r="AA728">
        <v>1</v>
      </c>
      <c r="AB728">
        <v>1</v>
      </c>
      <c r="AC728">
        <v>2</v>
      </c>
      <c r="AD728">
        <v>2</v>
      </c>
      <c r="AE728" s="4">
        <v>0</v>
      </c>
      <c r="AF728" s="4">
        <v>0</v>
      </c>
      <c r="AG728" s="4">
        <v>1.3100000000000001E-2</v>
      </c>
      <c r="AH728" s="4">
        <v>4.2099999999999999E-2</v>
      </c>
      <c r="AI728" s="4">
        <v>0</v>
      </c>
      <c r="AJ728" s="4">
        <v>9.06E-2</v>
      </c>
      <c r="AK728" s="4">
        <v>7.6100000000000001E-2</v>
      </c>
      <c r="AL728" s="4">
        <v>0</v>
      </c>
      <c r="AM728" s="4">
        <v>5.8299999999999998E-2</v>
      </c>
      <c r="AN728" s="4">
        <v>5.8200000000000002E-2</v>
      </c>
      <c r="AO728" s="4">
        <v>0</v>
      </c>
      <c r="AP728" s="4">
        <v>1.7600000000000001E-2</v>
      </c>
      <c r="AQ728" s="4">
        <v>7.4899999999999994E-2</v>
      </c>
      <c r="AR728" s="4">
        <v>0</v>
      </c>
      <c r="AS728" s="4">
        <v>9.69E-2</v>
      </c>
      <c r="AT728" s="4">
        <v>3.8199999999999998E-2</v>
      </c>
      <c r="AU728" s="4">
        <v>0</v>
      </c>
      <c r="AV728" s="4">
        <v>0.12740000000000001</v>
      </c>
      <c r="AW728" s="4">
        <v>0.13139999999999999</v>
      </c>
      <c r="AX728" s="4">
        <v>9.2399999999999996E-2</v>
      </c>
      <c r="AY728" s="4">
        <v>8.2600000000000007E-2</v>
      </c>
    </row>
    <row r="729" spans="1:51" x14ac:dyDescent="0.2">
      <c r="A729">
        <v>10860457761</v>
      </c>
      <c r="B729" t="s">
        <v>55</v>
      </c>
      <c r="C729">
        <v>1</v>
      </c>
      <c r="D729">
        <v>56</v>
      </c>
      <c r="E729" s="1">
        <v>100000</v>
      </c>
      <c r="F729" t="s">
        <v>51</v>
      </c>
      <c r="G729">
        <v>10128</v>
      </c>
      <c r="H729" t="s">
        <v>52</v>
      </c>
      <c r="I729" t="s">
        <v>58</v>
      </c>
      <c r="J729" s="6" t="str">
        <f t="shared" si="11"/>
        <v>Manhattan-10128</v>
      </c>
      <c r="K729" s="2">
        <v>41028</v>
      </c>
      <c r="L729" s="3">
        <v>0</v>
      </c>
      <c r="M729">
        <v>24</v>
      </c>
      <c r="N729" s="3">
        <v>106.03</v>
      </c>
      <c r="O729">
        <v>30</v>
      </c>
      <c r="P729">
        <v>9</v>
      </c>
      <c r="Q729" s="1">
        <v>4772</v>
      </c>
      <c r="R729" s="3">
        <v>0</v>
      </c>
      <c r="S729">
        <v>49</v>
      </c>
      <c r="T729" s="3">
        <v>124.45</v>
      </c>
      <c r="U729">
        <v>50</v>
      </c>
      <c r="V729">
        <v>13</v>
      </c>
      <c r="W729" s="1">
        <v>8887</v>
      </c>
      <c r="X729">
        <v>13</v>
      </c>
      <c r="Y729">
        <v>3</v>
      </c>
      <c r="Z729">
        <v>3</v>
      </c>
      <c r="AA729">
        <v>3</v>
      </c>
      <c r="AB729">
        <v>3</v>
      </c>
      <c r="AC729">
        <v>1</v>
      </c>
      <c r="AD729">
        <v>2</v>
      </c>
      <c r="AE729" s="4">
        <v>3.44E-2</v>
      </c>
      <c r="AF729" s="4">
        <v>0</v>
      </c>
      <c r="AG729" s="4">
        <v>5.5999999999999999E-3</v>
      </c>
      <c r="AH729" s="4">
        <v>4.4999999999999997E-3</v>
      </c>
      <c r="AI729" s="4">
        <v>0</v>
      </c>
      <c r="AJ729" s="4">
        <v>4.5199999999999997E-2</v>
      </c>
      <c r="AK729" s="4">
        <v>3.2500000000000001E-2</v>
      </c>
      <c r="AL729" s="4">
        <v>0</v>
      </c>
      <c r="AM729" s="4">
        <v>9.35E-2</v>
      </c>
      <c r="AN729" s="4">
        <v>7.5200000000000003E-2</v>
      </c>
      <c r="AO729" s="4">
        <v>1.4800000000000001E-2</v>
      </c>
      <c r="AP729" s="4">
        <v>8.8000000000000005E-3</v>
      </c>
      <c r="AQ729" s="4">
        <v>0.15090000000000001</v>
      </c>
      <c r="AR729" s="4">
        <v>4.4400000000000002E-2</v>
      </c>
      <c r="AS729" s="4">
        <v>5.4399999999999997E-2</v>
      </c>
      <c r="AT729" s="4">
        <v>0.10970000000000001</v>
      </c>
      <c r="AU729" s="4">
        <v>0</v>
      </c>
      <c r="AV729" s="4">
        <v>2.1700000000000001E-2</v>
      </c>
      <c r="AW729" s="4">
        <v>0.19670000000000001</v>
      </c>
      <c r="AX729" s="4">
        <v>6.9699999999999998E-2</v>
      </c>
      <c r="AY729" s="4">
        <v>3.7999999999999999E-2</v>
      </c>
    </row>
    <row r="730" spans="1:51" x14ac:dyDescent="0.2">
      <c r="A730">
        <v>10861052588</v>
      </c>
      <c r="B730" t="s">
        <v>55</v>
      </c>
      <c r="C730">
        <v>0</v>
      </c>
      <c r="D730">
        <v>36</v>
      </c>
      <c r="E730" s="1">
        <v>50000</v>
      </c>
      <c r="F730" t="s">
        <v>51</v>
      </c>
      <c r="G730">
        <v>10023</v>
      </c>
      <c r="H730" t="s">
        <v>52</v>
      </c>
      <c r="I730" t="s">
        <v>58</v>
      </c>
      <c r="J730" s="6" t="str">
        <f t="shared" si="11"/>
        <v>Manhattan-10023</v>
      </c>
      <c r="K730" s="2">
        <v>41035</v>
      </c>
      <c r="L730" s="3">
        <v>17.97</v>
      </c>
      <c r="M730">
        <v>0</v>
      </c>
      <c r="N730" s="3">
        <v>0</v>
      </c>
      <c r="O730">
        <v>15</v>
      </c>
      <c r="P730">
        <v>1</v>
      </c>
      <c r="Q730" s="1">
        <v>396</v>
      </c>
      <c r="R730" s="3">
        <v>17.97</v>
      </c>
      <c r="S730">
        <v>0</v>
      </c>
      <c r="T730" s="3">
        <v>0</v>
      </c>
      <c r="U730">
        <v>3</v>
      </c>
      <c r="V730">
        <v>3</v>
      </c>
      <c r="W730" s="1">
        <v>396</v>
      </c>
      <c r="X730">
        <v>6</v>
      </c>
      <c r="Y730">
        <v>2</v>
      </c>
      <c r="Z730">
        <v>1</v>
      </c>
      <c r="AA730">
        <v>1</v>
      </c>
      <c r="AB730">
        <v>1</v>
      </c>
      <c r="AC730" t="s">
        <v>54</v>
      </c>
      <c r="AD730">
        <v>4</v>
      </c>
      <c r="AE730" s="4">
        <v>0</v>
      </c>
      <c r="AF730" s="4">
        <v>0</v>
      </c>
      <c r="AG730" s="4">
        <v>0</v>
      </c>
      <c r="AH730" s="4">
        <v>0</v>
      </c>
      <c r="AI730" s="4">
        <v>0</v>
      </c>
      <c r="AJ730" s="4">
        <v>0.24210000000000001</v>
      </c>
      <c r="AK730" s="4">
        <v>0</v>
      </c>
      <c r="AL730" s="4">
        <v>0</v>
      </c>
      <c r="AM730" s="4">
        <v>0</v>
      </c>
      <c r="AN730" s="4">
        <v>2.35E-2</v>
      </c>
      <c r="AO730" s="4">
        <v>0.2591</v>
      </c>
      <c r="AP730" s="4">
        <v>0.1794</v>
      </c>
      <c r="AQ730" s="4">
        <v>0</v>
      </c>
      <c r="AR730" s="4">
        <v>0</v>
      </c>
      <c r="AS730" s="4">
        <v>0</v>
      </c>
      <c r="AT730" s="4">
        <v>0.21590000000000001</v>
      </c>
      <c r="AU730" s="4">
        <v>0</v>
      </c>
      <c r="AV730" s="4">
        <v>0</v>
      </c>
      <c r="AW730" s="4">
        <v>0</v>
      </c>
      <c r="AX730" s="4">
        <v>0</v>
      </c>
      <c r="AY730" s="4">
        <v>7.9899999999999999E-2</v>
      </c>
    </row>
    <row r="731" spans="1:51" x14ac:dyDescent="0.2">
      <c r="A731">
        <v>10862361143</v>
      </c>
      <c r="B731" t="s">
        <v>59</v>
      </c>
      <c r="C731">
        <v>0</v>
      </c>
      <c r="D731">
        <v>40</v>
      </c>
      <c r="E731" s="1">
        <v>175000</v>
      </c>
      <c r="F731" t="s">
        <v>51</v>
      </c>
      <c r="G731">
        <v>10024</v>
      </c>
      <c r="H731" t="s">
        <v>52</v>
      </c>
      <c r="I731" t="s">
        <v>58</v>
      </c>
      <c r="J731" s="6" t="str">
        <f t="shared" si="11"/>
        <v>Manhattan-10024</v>
      </c>
      <c r="K731" s="2">
        <v>41027</v>
      </c>
      <c r="L731" s="3">
        <v>0</v>
      </c>
      <c r="M731">
        <v>11</v>
      </c>
      <c r="N731" s="3">
        <v>0.02</v>
      </c>
      <c r="O731">
        <v>13</v>
      </c>
      <c r="P731">
        <v>2</v>
      </c>
      <c r="Q731" s="1">
        <v>1339</v>
      </c>
      <c r="R731" s="3">
        <v>0</v>
      </c>
      <c r="S731">
        <v>27</v>
      </c>
      <c r="T731" s="3">
        <v>0.03</v>
      </c>
      <c r="U731">
        <v>27</v>
      </c>
      <c r="V731">
        <v>3</v>
      </c>
      <c r="W731" s="1">
        <v>2831</v>
      </c>
      <c r="X731">
        <v>1</v>
      </c>
      <c r="Y731">
        <v>1</v>
      </c>
      <c r="Z731">
        <v>7</v>
      </c>
      <c r="AA731" t="s">
        <v>54</v>
      </c>
      <c r="AB731">
        <v>1</v>
      </c>
      <c r="AC731">
        <v>1</v>
      </c>
      <c r="AD731" t="s">
        <v>54</v>
      </c>
      <c r="AE731" s="4">
        <v>0.21299999999999999</v>
      </c>
      <c r="AF731" s="4">
        <v>0</v>
      </c>
      <c r="AG731" s="4">
        <v>0</v>
      </c>
      <c r="AH731" s="4">
        <v>0</v>
      </c>
      <c r="AI731" s="4">
        <v>0</v>
      </c>
      <c r="AJ731" s="4">
        <v>9.98E-2</v>
      </c>
      <c r="AK731" s="4">
        <v>0</v>
      </c>
      <c r="AL731" s="4">
        <v>0</v>
      </c>
      <c r="AM731" s="4">
        <v>0.1648</v>
      </c>
      <c r="AN731" s="4">
        <v>5.8700000000000002E-2</v>
      </c>
      <c r="AO731" s="4">
        <v>0.1371</v>
      </c>
      <c r="AP731" s="4">
        <v>0.1203</v>
      </c>
      <c r="AQ731" s="4">
        <v>6.5799999999999997E-2</v>
      </c>
      <c r="AR731" s="4">
        <v>0</v>
      </c>
      <c r="AS731" s="4">
        <v>0</v>
      </c>
      <c r="AT731" s="4">
        <v>0</v>
      </c>
      <c r="AU731" s="4">
        <v>0</v>
      </c>
      <c r="AV731" s="4">
        <v>0</v>
      </c>
      <c r="AW731" s="4">
        <v>0.1167</v>
      </c>
      <c r="AX731" s="4">
        <v>0</v>
      </c>
      <c r="AY731" s="4">
        <v>2.3800000000000002E-2</v>
      </c>
    </row>
    <row r="732" spans="1:51" x14ac:dyDescent="0.2">
      <c r="A732">
        <v>108671084</v>
      </c>
      <c r="B732" t="s">
        <v>50</v>
      </c>
      <c r="C732">
        <v>1</v>
      </c>
      <c r="D732">
        <v>52</v>
      </c>
      <c r="E732" s="1">
        <v>100000</v>
      </c>
      <c r="F732" t="s">
        <v>51</v>
      </c>
      <c r="G732">
        <v>10013</v>
      </c>
      <c r="H732" t="s">
        <v>52</v>
      </c>
      <c r="I732" t="s">
        <v>58</v>
      </c>
      <c r="J732" s="6" t="str">
        <f t="shared" si="11"/>
        <v>Manhattan-10013</v>
      </c>
      <c r="K732" s="2">
        <v>38115</v>
      </c>
      <c r="L732" s="3">
        <v>0</v>
      </c>
      <c r="M732">
        <v>34</v>
      </c>
      <c r="N732" s="3">
        <v>36.25</v>
      </c>
      <c r="O732">
        <v>36</v>
      </c>
      <c r="P732">
        <v>7</v>
      </c>
      <c r="Q732" s="1">
        <v>5264</v>
      </c>
      <c r="R732" s="3">
        <v>0</v>
      </c>
      <c r="S732">
        <v>65</v>
      </c>
      <c r="T732" s="3">
        <v>76.540000000000006</v>
      </c>
      <c r="U732">
        <v>66</v>
      </c>
      <c r="V732">
        <v>16</v>
      </c>
      <c r="W732" s="1">
        <v>9830</v>
      </c>
      <c r="X732">
        <v>23</v>
      </c>
      <c r="Y732" t="s">
        <v>54</v>
      </c>
      <c r="Z732" t="s">
        <v>54</v>
      </c>
      <c r="AA732" t="s">
        <v>54</v>
      </c>
      <c r="AB732" t="s">
        <v>54</v>
      </c>
      <c r="AC732">
        <v>1</v>
      </c>
      <c r="AD732">
        <v>11</v>
      </c>
      <c r="AE732" s="4">
        <v>5.04E-2</v>
      </c>
      <c r="AF732" s="4">
        <v>0</v>
      </c>
      <c r="AG732" s="4">
        <v>0</v>
      </c>
      <c r="AH732" s="4">
        <v>7.3000000000000001E-3</v>
      </c>
      <c r="AI732" s="4">
        <v>0</v>
      </c>
      <c r="AJ732" s="4">
        <v>0.1807</v>
      </c>
      <c r="AK732" s="4">
        <v>4.0500000000000001E-2</v>
      </c>
      <c r="AL732" s="4">
        <v>0</v>
      </c>
      <c r="AM732" s="4">
        <v>5.9900000000000002E-2</v>
      </c>
      <c r="AN732" s="4">
        <v>0.12659999999999999</v>
      </c>
      <c r="AO732" s="4">
        <v>2.0299999999999999E-2</v>
      </c>
      <c r="AP732" s="4">
        <v>3.7100000000000001E-2</v>
      </c>
      <c r="AQ732" s="4">
        <v>0.1013</v>
      </c>
      <c r="AR732" s="4">
        <v>2.1700000000000001E-2</v>
      </c>
      <c r="AS732" s="4">
        <v>2.5999999999999999E-3</v>
      </c>
      <c r="AT732" s="4">
        <v>3.1399999999999997E-2</v>
      </c>
      <c r="AU732" s="4">
        <v>0</v>
      </c>
      <c r="AV732" s="4">
        <v>0</v>
      </c>
      <c r="AW732" s="4">
        <v>0.16200000000000001</v>
      </c>
      <c r="AX732" s="4">
        <v>3.4599999999999999E-2</v>
      </c>
      <c r="AY732" s="4">
        <v>0.1236</v>
      </c>
    </row>
    <row r="733" spans="1:51" x14ac:dyDescent="0.2">
      <c r="A733">
        <v>10867226066</v>
      </c>
      <c r="B733" t="s">
        <v>59</v>
      </c>
      <c r="C733">
        <v>1</v>
      </c>
      <c r="D733">
        <v>90</v>
      </c>
      <c r="E733" s="1">
        <v>150000</v>
      </c>
      <c r="F733" t="s">
        <v>57</v>
      </c>
      <c r="G733">
        <v>10027</v>
      </c>
      <c r="H733" t="s">
        <v>52</v>
      </c>
      <c r="I733" t="s">
        <v>58</v>
      </c>
      <c r="J733" s="6" t="str">
        <f t="shared" si="11"/>
        <v>Manhattan-10027</v>
      </c>
      <c r="K733" s="2">
        <v>41029</v>
      </c>
      <c r="L733" s="3">
        <v>0</v>
      </c>
      <c r="M733">
        <v>22</v>
      </c>
      <c r="N733" s="3">
        <v>24.04</v>
      </c>
      <c r="O733">
        <v>29</v>
      </c>
      <c r="P733">
        <v>7</v>
      </c>
      <c r="Q733" s="1">
        <v>1812</v>
      </c>
      <c r="R733" s="3">
        <v>0</v>
      </c>
      <c r="S733">
        <v>53</v>
      </c>
      <c r="T733" s="3">
        <v>29.05</v>
      </c>
      <c r="U733">
        <v>53</v>
      </c>
      <c r="V733">
        <v>10</v>
      </c>
      <c r="W733" s="1">
        <v>3769</v>
      </c>
      <c r="X733">
        <v>6</v>
      </c>
      <c r="Y733">
        <v>3</v>
      </c>
      <c r="Z733">
        <v>4</v>
      </c>
      <c r="AA733">
        <v>1</v>
      </c>
      <c r="AB733">
        <v>3</v>
      </c>
      <c r="AC733">
        <v>4</v>
      </c>
      <c r="AD733">
        <v>6</v>
      </c>
      <c r="AE733" s="4">
        <v>0</v>
      </c>
      <c r="AF733" s="4">
        <v>0</v>
      </c>
      <c r="AG733" s="4">
        <v>3.5499999999999997E-2</v>
      </c>
      <c r="AH733" s="4">
        <v>0</v>
      </c>
      <c r="AI733" s="4">
        <v>0</v>
      </c>
      <c r="AJ733" s="4">
        <v>0.1275</v>
      </c>
      <c r="AK733" s="4">
        <v>0</v>
      </c>
      <c r="AL733" s="4">
        <v>6.8599999999999994E-2</v>
      </c>
      <c r="AM733" s="4">
        <v>1.8700000000000001E-2</v>
      </c>
      <c r="AN733" s="4">
        <v>1.5299999999999999E-2</v>
      </c>
      <c r="AO733" s="4">
        <v>0</v>
      </c>
      <c r="AP733" s="4">
        <v>9.5899999999999999E-2</v>
      </c>
      <c r="AQ733" s="4">
        <v>0.38969999999999999</v>
      </c>
      <c r="AR733" s="4">
        <v>0</v>
      </c>
      <c r="AS733" s="4">
        <v>3.4700000000000002E-2</v>
      </c>
      <c r="AT733" s="4">
        <v>1.3899999999999999E-2</v>
      </c>
      <c r="AU733" s="4">
        <v>0</v>
      </c>
      <c r="AV733" s="4">
        <v>2.5999999999999999E-2</v>
      </c>
      <c r="AW733" s="4">
        <v>0.14499999999999999</v>
      </c>
      <c r="AX733" s="4">
        <v>0</v>
      </c>
      <c r="AY733" s="4">
        <v>2.92E-2</v>
      </c>
    </row>
    <row r="734" spans="1:51" x14ac:dyDescent="0.2">
      <c r="A734">
        <v>1086826137</v>
      </c>
      <c r="B734" t="s">
        <v>50</v>
      </c>
      <c r="C734">
        <v>1</v>
      </c>
      <c r="D734">
        <v>47</v>
      </c>
      <c r="E734" s="1">
        <v>100000</v>
      </c>
      <c r="F734" t="s">
        <v>51</v>
      </c>
      <c r="G734">
        <v>11215</v>
      </c>
      <c r="H734" t="s">
        <v>52</v>
      </c>
      <c r="I734" t="s">
        <v>56</v>
      </c>
      <c r="J734" s="6" t="str">
        <f t="shared" si="11"/>
        <v>Brooklyn-11215</v>
      </c>
      <c r="K734" s="2">
        <v>38843</v>
      </c>
      <c r="L734" s="3">
        <v>247.63</v>
      </c>
      <c r="M734">
        <v>0</v>
      </c>
      <c r="N734" s="3">
        <v>91.73</v>
      </c>
      <c r="O734">
        <v>40</v>
      </c>
      <c r="P734">
        <v>14</v>
      </c>
      <c r="Q734" s="1">
        <v>4918</v>
      </c>
      <c r="R734" s="3">
        <v>536.15</v>
      </c>
      <c r="S734">
        <v>0</v>
      </c>
      <c r="T734" s="3">
        <v>160.72</v>
      </c>
      <c r="U734">
        <v>87</v>
      </c>
      <c r="V734">
        <v>28</v>
      </c>
      <c r="W734" s="1">
        <v>10659</v>
      </c>
      <c r="X734">
        <v>19</v>
      </c>
      <c r="Y734" t="s">
        <v>54</v>
      </c>
      <c r="Z734" t="s">
        <v>54</v>
      </c>
      <c r="AA734" t="s">
        <v>54</v>
      </c>
      <c r="AB734" t="s">
        <v>54</v>
      </c>
      <c r="AC734">
        <v>3</v>
      </c>
      <c r="AD734">
        <v>17</v>
      </c>
      <c r="AE734" s="4">
        <v>3.7400000000000003E-2</v>
      </c>
      <c r="AF734" s="4">
        <v>0</v>
      </c>
      <c r="AG734" s="4">
        <v>2.6499999999999999E-2</v>
      </c>
      <c r="AH734" s="4">
        <v>1.0699999999999999E-2</v>
      </c>
      <c r="AI734" s="4">
        <v>0</v>
      </c>
      <c r="AJ734" s="4">
        <v>8.5800000000000001E-2</v>
      </c>
      <c r="AK734" s="4">
        <v>0.1288</v>
      </c>
      <c r="AL734" s="4">
        <v>0</v>
      </c>
      <c r="AM734" s="4">
        <v>0.1351</v>
      </c>
      <c r="AN734" s="4">
        <v>9.8199999999999996E-2</v>
      </c>
      <c r="AO734" s="4">
        <v>4.8999999999999998E-3</v>
      </c>
      <c r="AP734" s="4">
        <v>6.0999999999999999E-2</v>
      </c>
      <c r="AQ734" s="4">
        <v>2.1700000000000001E-2</v>
      </c>
      <c r="AR734" s="4">
        <v>0</v>
      </c>
      <c r="AS734" s="4">
        <v>4.65E-2</v>
      </c>
      <c r="AT734" s="4">
        <v>7.4499999999999997E-2</v>
      </c>
      <c r="AU734" s="4">
        <v>0</v>
      </c>
      <c r="AV734" s="4">
        <v>4.6199999999999998E-2</v>
      </c>
      <c r="AW734" s="4">
        <v>0.21229999999999999</v>
      </c>
      <c r="AX734" s="4">
        <v>0</v>
      </c>
      <c r="AY734" s="4">
        <v>1.0200000000000001E-2</v>
      </c>
    </row>
    <row r="735" spans="1:51" x14ac:dyDescent="0.2">
      <c r="A735">
        <v>108684470</v>
      </c>
      <c r="B735" t="s">
        <v>50</v>
      </c>
      <c r="C735">
        <v>1</v>
      </c>
      <c r="D735">
        <v>47</v>
      </c>
      <c r="E735" s="1">
        <v>300000</v>
      </c>
      <c r="F735" t="s">
        <v>57</v>
      </c>
      <c r="G735">
        <v>10013</v>
      </c>
      <c r="H735" t="s">
        <v>52</v>
      </c>
      <c r="I735" t="s">
        <v>58</v>
      </c>
      <c r="J735" s="6" t="str">
        <f t="shared" si="11"/>
        <v>Manhattan-10013</v>
      </c>
      <c r="K735" s="2">
        <v>38114</v>
      </c>
      <c r="L735" s="3">
        <v>0</v>
      </c>
      <c r="M735">
        <v>33</v>
      </c>
      <c r="N735" s="3">
        <v>7.02</v>
      </c>
      <c r="O735">
        <v>34</v>
      </c>
      <c r="P735">
        <v>3</v>
      </c>
      <c r="Q735" s="1">
        <v>7850</v>
      </c>
      <c r="R735" s="3">
        <v>0</v>
      </c>
      <c r="S735">
        <v>72</v>
      </c>
      <c r="T735" s="3">
        <v>7.03</v>
      </c>
      <c r="U735">
        <v>72</v>
      </c>
      <c r="V735">
        <v>4</v>
      </c>
      <c r="W735" s="1">
        <v>17333</v>
      </c>
      <c r="X735">
        <v>4</v>
      </c>
      <c r="Y735">
        <v>16</v>
      </c>
      <c r="Z735">
        <v>10</v>
      </c>
      <c r="AA735">
        <v>2</v>
      </c>
      <c r="AB735" t="s">
        <v>54</v>
      </c>
      <c r="AC735">
        <v>1</v>
      </c>
      <c r="AD735" t="s">
        <v>54</v>
      </c>
      <c r="AE735" s="4">
        <v>1.61E-2</v>
      </c>
      <c r="AF735" s="4">
        <v>0</v>
      </c>
      <c r="AG735" s="4">
        <v>0</v>
      </c>
      <c r="AH735" s="4">
        <v>1.1000000000000001E-3</v>
      </c>
      <c r="AI735" s="4">
        <v>0</v>
      </c>
      <c r="AJ735" s="4">
        <v>0.1033</v>
      </c>
      <c r="AK735" s="4">
        <v>4.3E-3</v>
      </c>
      <c r="AL735" s="4">
        <v>0</v>
      </c>
      <c r="AM735" s="4">
        <v>4.4299999999999999E-2</v>
      </c>
      <c r="AN735" s="4">
        <v>6.5600000000000006E-2</v>
      </c>
      <c r="AO735" s="4">
        <v>0</v>
      </c>
      <c r="AP735" s="4">
        <v>0.1638</v>
      </c>
      <c r="AQ735" s="4">
        <v>6.5600000000000006E-2</v>
      </c>
      <c r="AR735" s="4">
        <v>0</v>
      </c>
      <c r="AS735" s="4">
        <v>7.0300000000000001E-2</v>
      </c>
      <c r="AT735" s="4">
        <v>0.1216</v>
      </c>
      <c r="AU735" s="4">
        <v>0</v>
      </c>
      <c r="AV735" s="4">
        <v>5.0200000000000002E-2</v>
      </c>
      <c r="AW735" s="4">
        <v>0.20180000000000001</v>
      </c>
      <c r="AX735" s="4">
        <v>3.9E-2</v>
      </c>
      <c r="AY735" s="4">
        <v>5.2999999999999999E-2</v>
      </c>
    </row>
    <row r="736" spans="1:51" x14ac:dyDescent="0.2">
      <c r="A736">
        <v>108688947</v>
      </c>
      <c r="B736" t="s">
        <v>60</v>
      </c>
      <c r="C736">
        <v>1</v>
      </c>
      <c r="D736">
        <v>41</v>
      </c>
      <c r="E736" s="1">
        <v>100000</v>
      </c>
      <c r="F736" t="s">
        <v>51</v>
      </c>
      <c r="G736">
        <v>11211</v>
      </c>
      <c r="H736" t="s">
        <v>52</v>
      </c>
      <c r="I736" t="s">
        <v>56</v>
      </c>
      <c r="J736" s="6" t="str">
        <f t="shared" si="11"/>
        <v>Brooklyn-11211</v>
      </c>
      <c r="K736" s="2">
        <v>38115</v>
      </c>
      <c r="L736" s="3">
        <v>5.99</v>
      </c>
      <c r="M736">
        <v>64</v>
      </c>
      <c r="N736" s="3">
        <v>15.06</v>
      </c>
      <c r="O736">
        <v>66</v>
      </c>
      <c r="P736">
        <v>8</v>
      </c>
      <c r="Q736" s="1">
        <v>4752</v>
      </c>
      <c r="R736" s="3">
        <v>5.99</v>
      </c>
      <c r="S736">
        <v>135</v>
      </c>
      <c r="T736" s="3">
        <v>47.98</v>
      </c>
      <c r="U736">
        <v>136</v>
      </c>
      <c r="V736">
        <v>20</v>
      </c>
      <c r="W736" s="1">
        <v>11259</v>
      </c>
      <c r="X736">
        <v>18</v>
      </c>
      <c r="Y736">
        <v>12</v>
      </c>
      <c r="Z736">
        <v>4</v>
      </c>
      <c r="AA736">
        <v>2</v>
      </c>
      <c r="AB736">
        <v>5</v>
      </c>
      <c r="AC736">
        <v>6</v>
      </c>
      <c r="AD736">
        <v>18</v>
      </c>
      <c r="AE736" s="4">
        <v>0</v>
      </c>
      <c r="AF736" s="4">
        <v>0</v>
      </c>
      <c r="AG736" s="4">
        <v>0</v>
      </c>
      <c r="AH736" s="4">
        <v>0.02</v>
      </c>
      <c r="AI736" s="4">
        <v>0</v>
      </c>
      <c r="AJ736" s="4">
        <v>9.8599999999999993E-2</v>
      </c>
      <c r="AK736" s="4">
        <v>9.2200000000000004E-2</v>
      </c>
      <c r="AL736" s="4">
        <v>0</v>
      </c>
      <c r="AM736" s="4">
        <v>0.18790000000000001</v>
      </c>
      <c r="AN736" s="4">
        <v>8.09E-2</v>
      </c>
      <c r="AO736" s="4">
        <v>0</v>
      </c>
      <c r="AP736" s="4">
        <v>0</v>
      </c>
      <c r="AQ736" s="4">
        <v>6.8999999999999999E-3</v>
      </c>
      <c r="AR736" s="4">
        <v>0</v>
      </c>
      <c r="AS736" s="4">
        <v>0</v>
      </c>
      <c r="AT736" s="4">
        <v>0.1103</v>
      </c>
      <c r="AU736" s="4">
        <v>0</v>
      </c>
      <c r="AV736" s="4">
        <v>0</v>
      </c>
      <c r="AW736" s="4">
        <v>0.36809999999999998</v>
      </c>
      <c r="AX736" s="4">
        <v>0</v>
      </c>
      <c r="AY736" s="4">
        <v>3.5099999999999999E-2</v>
      </c>
    </row>
    <row r="737" spans="1:51" x14ac:dyDescent="0.2">
      <c r="A737">
        <v>10868926424</v>
      </c>
      <c r="B737" t="s">
        <v>50</v>
      </c>
      <c r="C737">
        <v>0</v>
      </c>
      <c r="D737">
        <v>57</v>
      </c>
      <c r="E737" s="1">
        <v>75000</v>
      </c>
      <c r="F737" t="s">
        <v>51</v>
      </c>
      <c r="G737">
        <v>10009</v>
      </c>
      <c r="H737" t="s">
        <v>52</v>
      </c>
      <c r="I737" t="s">
        <v>58</v>
      </c>
      <c r="J737" s="6" t="str">
        <f t="shared" si="11"/>
        <v>Manhattan-10009</v>
      </c>
      <c r="K737" s="2">
        <v>41029</v>
      </c>
      <c r="L737" s="3">
        <v>151.77000000000001</v>
      </c>
      <c r="M737">
        <v>0</v>
      </c>
      <c r="N737" s="3">
        <v>2.0299999999999998</v>
      </c>
      <c r="O737">
        <v>23</v>
      </c>
      <c r="P737">
        <v>4</v>
      </c>
      <c r="Q737" s="1">
        <v>2529</v>
      </c>
      <c r="R737" s="3">
        <v>289.54000000000002</v>
      </c>
      <c r="S737">
        <v>0</v>
      </c>
      <c r="T737" s="3">
        <v>8.0500000000000007</v>
      </c>
      <c r="U737">
        <v>47</v>
      </c>
      <c r="V737">
        <v>8</v>
      </c>
      <c r="W737" s="1">
        <v>6018</v>
      </c>
      <c r="X737">
        <v>2</v>
      </c>
      <c r="Y737">
        <v>3</v>
      </c>
      <c r="Z737">
        <v>7</v>
      </c>
      <c r="AA737">
        <v>2</v>
      </c>
      <c r="AB737">
        <v>1</v>
      </c>
      <c r="AC737">
        <v>7</v>
      </c>
      <c r="AD737">
        <v>1</v>
      </c>
      <c r="AE737" s="4">
        <v>3.1399999999999997E-2</v>
      </c>
      <c r="AF737" s="4">
        <v>0</v>
      </c>
      <c r="AG737" s="4">
        <v>0</v>
      </c>
      <c r="AH737" s="4">
        <v>3.8999999999999998E-3</v>
      </c>
      <c r="AI737" s="4">
        <v>0</v>
      </c>
      <c r="AJ737" s="4">
        <v>2.4299999999999999E-2</v>
      </c>
      <c r="AK737" s="4">
        <v>5.2499999999999998E-2</v>
      </c>
      <c r="AL737" s="4">
        <v>0</v>
      </c>
      <c r="AM737" s="4">
        <v>4.5499999999999999E-2</v>
      </c>
      <c r="AN737" s="4">
        <v>5.0299999999999997E-2</v>
      </c>
      <c r="AO737" s="4">
        <v>0</v>
      </c>
      <c r="AP737" s="4">
        <v>2.3599999999999999E-2</v>
      </c>
      <c r="AQ737" s="4">
        <v>0.21460000000000001</v>
      </c>
      <c r="AR737" s="4">
        <v>0</v>
      </c>
      <c r="AS737" s="4">
        <v>0.14319999999999999</v>
      </c>
      <c r="AT737" s="4">
        <v>0.28620000000000001</v>
      </c>
      <c r="AU737" s="4">
        <v>0</v>
      </c>
      <c r="AV737" s="4">
        <v>2.0400000000000001E-2</v>
      </c>
      <c r="AW737" s="4">
        <v>5.7799999999999997E-2</v>
      </c>
      <c r="AX737" s="4">
        <v>3.4700000000000002E-2</v>
      </c>
      <c r="AY737" s="4">
        <v>1.15E-2</v>
      </c>
    </row>
    <row r="738" spans="1:51" x14ac:dyDescent="0.2">
      <c r="A738">
        <v>10869459220</v>
      </c>
      <c r="B738" t="s">
        <v>61</v>
      </c>
      <c r="C738">
        <v>0</v>
      </c>
      <c r="D738">
        <v>64</v>
      </c>
      <c r="E738" s="1">
        <v>150000</v>
      </c>
      <c r="F738" t="s">
        <v>57</v>
      </c>
      <c r="G738">
        <v>10016</v>
      </c>
      <c r="H738" t="s">
        <v>52</v>
      </c>
      <c r="I738" t="s">
        <v>58</v>
      </c>
      <c r="J738" s="6" t="str">
        <f t="shared" si="11"/>
        <v>Manhattan-10016</v>
      </c>
      <c r="K738" s="2">
        <v>41028</v>
      </c>
      <c r="L738" s="3">
        <v>5.99</v>
      </c>
      <c r="M738">
        <v>0</v>
      </c>
      <c r="N738" s="3">
        <v>25</v>
      </c>
      <c r="O738">
        <v>1</v>
      </c>
      <c r="P738">
        <v>1</v>
      </c>
      <c r="Q738" s="1">
        <v>164</v>
      </c>
      <c r="R738" s="3">
        <v>5.99</v>
      </c>
      <c r="S738">
        <v>0</v>
      </c>
      <c r="T738" s="3">
        <v>42.97</v>
      </c>
      <c r="U738">
        <v>4</v>
      </c>
      <c r="V738">
        <v>4</v>
      </c>
      <c r="W738" s="1">
        <v>694</v>
      </c>
      <c r="X738" t="s">
        <v>54</v>
      </c>
      <c r="Y738" t="s">
        <v>54</v>
      </c>
      <c r="Z738" t="s">
        <v>54</v>
      </c>
      <c r="AA738">
        <v>1</v>
      </c>
      <c r="AB738" t="s">
        <v>54</v>
      </c>
      <c r="AC738" t="s">
        <v>54</v>
      </c>
      <c r="AD738" t="s">
        <v>54</v>
      </c>
      <c r="AE738" s="4">
        <v>0</v>
      </c>
      <c r="AF738" s="4">
        <v>1.9599999999999999E-2</v>
      </c>
      <c r="AG738" s="4">
        <v>9.7999999999999997E-3</v>
      </c>
      <c r="AH738" s="4">
        <v>6.4999999999999997E-3</v>
      </c>
      <c r="AI738" s="4">
        <v>0</v>
      </c>
      <c r="AJ738" s="4">
        <v>0.26140000000000002</v>
      </c>
      <c r="AK738" s="4">
        <v>3.2000000000000001E-2</v>
      </c>
      <c r="AL738" s="4">
        <v>0</v>
      </c>
      <c r="AM738" s="4">
        <v>2.5100000000000001E-2</v>
      </c>
      <c r="AN738" s="4">
        <v>7.3599999999999999E-2</v>
      </c>
      <c r="AO738" s="4">
        <v>0</v>
      </c>
      <c r="AP738" s="4">
        <v>7.3000000000000001E-3</v>
      </c>
      <c r="AQ738" s="4">
        <v>0</v>
      </c>
      <c r="AR738" s="4">
        <v>0</v>
      </c>
      <c r="AS738" s="4">
        <v>0</v>
      </c>
      <c r="AT738" s="4">
        <v>2.9399999999999999E-2</v>
      </c>
      <c r="AU738" s="4">
        <v>0</v>
      </c>
      <c r="AV738" s="4">
        <v>0.12970000000000001</v>
      </c>
      <c r="AW738" s="4">
        <v>0.3276</v>
      </c>
      <c r="AX738" s="4">
        <v>4.2000000000000003E-2</v>
      </c>
      <c r="AY738" s="4">
        <v>3.5900000000000001E-2</v>
      </c>
    </row>
    <row r="739" spans="1:51" x14ac:dyDescent="0.2">
      <c r="A739">
        <v>10872793900</v>
      </c>
      <c r="B739" t="s">
        <v>59</v>
      </c>
      <c r="C739">
        <v>1</v>
      </c>
      <c r="D739">
        <v>40</v>
      </c>
      <c r="E739" s="1">
        <v>150000</v>
      </c>
      <c r="F739" t="s">
        <v>57</v>
      </c>
      <c r="G739">
        <v>11249</v>
      </c>
      <c r="H739" t="s">
        <v>52</v>
      </c>
      <c r="I739" t="s">
        <v>56</v>
      </c>
      <c r="J739" s="6" t="str">
        <f t="shared" si="11"/>
        <v>Brooklyn-11249</v>
      </c>
      <c r="K739" s="2">
        <v>41030</v>
      </c>
      <c r="L739" s="3">
        <v>101.85</v>
      </c>
      <c r="M739">
        <v>0</v>
      </c>
      <c r="N739" s="3">
        <v>47.98</v>
      </c>
      <c r="O739">
        <v>21</v>
      </c>
      <c r="P739">
        <v>8</v>
      </c>
      <c r="Q739" s="1">
        <v>1925</v>
      </c>
      <c r="R739" s="3">
        <v>233.63</v>
      </c>
      <c r="S739">
        <v>0</v>
      </c>
      <c r="T739" s="3">
        <v>107.91</v>
      </c>
      <c r="U739">
        <v>53</v>
      </c>
      <c r="V739">
        <v>20</v>
      </c>
      <c r="W739" s="1">
        <v>4889</v>
      </c>
      <c r="X739" t="s">
        <v>54</v>
      </c>
      <c r="Y739">
        <v>4</v>
      </c>
      <c r="Z739">
        <v>4</v>
      </c>
      <c r="AA739">
        <v>5</v>
      </c>
      <c r="AB739">
        <v>2</v>
      </c>
      <c r="AC739">
        <v>5</v>
      </c>
      <c r="AD739">
        <v>1</v>
      </c>
      <c r="AE739" s="4">
        <v>0</v>
      </c>
      <c r="AF739" s="4">
        <v>0</v>
      </c>
      <c r="AG739" s="4">
        <v>0</v>
      </c>
      <c r="AH739" s="4">
        <v>2.76E-2</v>
      </c>
      <c r="AI739" s="4">
        <v>0</v>
      </c>
      <c r="AJ739" s="4">
        <v>7.85E-2</v>
      </c>
      <c r="AK739" s="4">
        <v>0.1119</v>
      </c>
      <c r="AL739" s="4">
        <v>0</v>
      </c>
      <c r="AM739" s="4">
        <v>4.2500000000000003E-2</v>
      </c>
      <c r="AN739" s="4">
        <v>1.12E-2</v>
      </c>
      <c r="AO739" s="4">
        <v>0</v>
      </c>
      <c r="AP739" s="4">
        <v>1.06E-2</v>
      </c>
      <c r="AQ739" s="4">
        <v>0</v>
      </c>
      <c r="AR739" s="4">
        <v>0</v>
      </c>
      <c r="AS739" s="4">
        <v>5.3499999999999999E-2</v>
      </c>
      <c r="AT739" s="4">
        <v>0.2636</v>
      </c>
      <c r="AU739" s="4">
        <v>0</v>
      </c>
      <c r="AV739" s="4">
        <v>0</v>
      </c>
      <c r="AW739" s="4">
        <v>0.2162</v>
      </c>
      <c r="AX739" s="4">
        <v>0.1147</v>
      </c>
      <c r="AY739" s="4">
        <v>6.9900000000000004E-2</v>
      </c>
    </row>
    <row r="740" spans="1:51" x14ac:dyDescent="0.2">
      <c r="A740">
        <v>10873075710</v>
      </c>
      <c r="B740" t="s">
        <v>50</v>
      </c>
      <c r="C740">
        <v>0</v>
      </c>
      <c r="D740">
        <v>52</v>
      </c>
      <c r="E740" s="1">
        <v>30000</v>
      </c>
      <c r="F740" t="s">
        <v>51</v>
      </c>
      <c r="G740">
        <v>10019</v>
      </c>
      <c r="H740" t="s">
        <v>52</v>
      </c>
      <c r="I740" t="s">
        <v>58</v>
      </c>
      <c r="J740" s="6" t="str">
        <f t="shared" si="11"/>
        <v>Manhattan-10019</v>
      </c>
      <c r="K740" s="2">
        <v>41034</v>
      </c>
      <c r="L740" s="3">
        <v>6.99</v>
      </c>
      <c r="M740">
        <v>0</v>
      </c>
      <c r="N740" s="3">
        <v>107.1</v>
      </c>
      <c r="O740">
        <v>13</v>
      </c>
      <c r="P740">
        <v>13</v>
      </c>
      <c r="Q740" s="1">
        <v>1139</v>
      </c>
      <c r="R740" s="3">
        <v>6.99</v>
      </c>
      <c r="S740">
        <v>0</v>
      </c>
      <c r="T740" s="3">
        <v>119.08</v>
      </c>
      <c r="U740">
        <v>15</v>
      </c>
      <c r="V740">
        <v>15</v>
      </c>
      <c r="W740" s="1">
        <v>1324</v>
      </c>
      <c r="X740">
        <v>6</v>
      </c>
      <c r="Y740">
        <v>2</v>
      </c>
      <c r="Z740">
        <v>1</v>
      </c>
      <c r="AA740" t="s">
        <v>54</v>
      </c>
      <c r="AB740">
        <v>3</v>
      </c>
      <c r="AC740" t="s">
        <v>54</v>
      </c>
      <c r="AD740">
        <v>1</v>
      </c>
      <c r="AE740" s="4">
        <v>0</v>
      </c>
      <c r="AF740" s="4">
        <v>0</v>
      </c>
      <c r="AG740" s="4">
        <v>0</v>
      </c>
      <c r="AH740" s="4">
        <v>2.0999999999999999E-3</v>
      </c>
      <c r="AI740" s="4">
        <v>0</v>
      </c>
      <c r="AJ740" s="4">
        <v>8.6900000000000005E-2</v>
      </c>
      <c r="AK740" s="4">
        <v>3.1399999999999997E-2</v>
      </c>
      <c r="AL740" s="4">
        <v>0</v>
      </c>
      <c r="AM740" s="4">
        <v>8.1000000000000003E-2</v>
      </c>
      <c r="AN740" s="4">
        <v>5.11E-2</v>
      </c>
      <c r="AO740" s="4">
        <v>7.6100000000000001E-2</v>
      </c>
      <c r="AP740" s="4">
        <v>0</v>
      </c>
      <c r="AQ740" s="4">
        <v>0.32540000000000002</v>
      </c>
      <c r="AR740" s="4">
        <v>0</v>
      </c>
      <c r="AS740" s="4">
        <v>0</v>
      </c>
      <c r="AT740" s="4">
        <v>5.7799999999999997E-2</v>
      </c>
      <c r="AU740" s="4">
        <v>0</v>
      </c>
      <c r="AV740" s="4">
        <v>0</v>
      </c>
      <c r="AW740" s="4">
        <v>0.23080000000000001</v>
      </c>
      <c r="AX740" s="4">
        <v>4.02E-2</v>
      </c>
      <c r="AY740" s="4">
        <v>1.7100000000000001E-2</v>
      </c>
    </row>
    <row r="741" spans="1:51" x14ac:dyDescent="0.2">
      <c r="A741">
        <v>10876525079</v>
      </c>
      <c r="B741" t="s">
        <v>60</v>
      </c>
      <c r="C741">
        <v>1</v>
      </c>
      <c r="D741">
        <v>27</v>
      </c>
      <c r="E741" s="1">
        <v>25000</v>
      </c>
      <c r="F741" t="s">
        <v>51</v>
      </c>
      <c r="G741">
        <v>10013</v>
      </c>
      <c r="H741" t="s">
        <v>52</v>
      </c>
      <c r="I741" t="s">
        <v>58</v>
      </c>
      <c r="J741" s="6" t="str">
        <f t="shared" si="11"/>
        <v>Manhattan-10013</v>
      </c>
      <c r="K741" s="2">
        <v>41030</v>
      </c>
      <c r="L741" s="3">
        <v>0</v>
      </c>
      <c r="M741">
        <v>53</v>
      </c>
      <c r="N741" s="3">
        <v>26.13</v>
      </c>
      <c r="O741">
        <v>71</v>
      </c>
      <c r="P741">
        <v>16</v>
      </c>
      <c r="Q741" s="1">
        <v>6768</v>
      </c>
      <c r="R741" s="3">
        <v>0</v>
      </c>
      <c r="S741">
        <v>2</v>
      </c>
      <c r="T741" s="3">
        <v>0</v>
      </c>
      <c r="U741">
        <v>2</v>
      </c>
      <c r="V741">
        <v>33</v>
      </c>
      <c r="W741" s="1">
        <v>234</v>
      </c>
      <c r="X741">
        <v>2</v>
      </c>
      <c r="Y741">
        <v>10</v>
      </c>
      <c r="Z741">
        <v>15</v>
      </c>
      <c r="AA741">
        <v>2</v>
      </c>
      <c r="AB741">
        <v>19</v>
      </c>
      <c r="AC741">
        <v>6</v>
      </c>
      <c r="AD741">
        <v>14</v>
      </c>
      <c r="AE741" s="4">
        <v>0</v>
      </c>
      <c r="AF741" s="4">
        <v>1.1999999999999999E-3</v>
      </c>
      <c r="AG741" s="4">
        <v>3.3399999999999999E-2</v>
      </c>
      <c r="AH741" s="4">
        <v>0</v>
      </c>
      <c r="AI741" s="4">
        <v>0</v>
      </c>
      <c r="AJ741" s="4">
        <v>0.13439999999999999</v>
      </c>
      <c r="AK741" s="4">
        <v>5.4999999999999997E-3</v>
      </c>
      <c r="AL741" s="4">
        <v>0</v>
      </c>
      <c r="AM741" s="4">
        <v>4.3999999999999997E-2</v>
      </c>
      <c r="AN741" s="4">
        <v>4.6899999999999997E-2</v>
      </c>
      <c r="AO741" s="4">
        <v>1.06E-2</v>
      </c>
      <c r="AP741" s="4">
        <v>0.1933</v>
      </c>
      <c r="AQ741" s="4">
        <v>8.3000000000000001E-3</v>
      </c>
      <c r="AR741" s="4">
        <v>0</v>
      </c>
      <c r="AS741" s="4">
        <v>6.6E-3</v>
      </c>
      <c r="AT741" s="4">
        <v>0.17449999999999999</v>
      </c>
      <c r="AU741" s="4">
        <v>0</v>
      </c>
      <c r="AV741" s="4">
        <v>4.2099999999999999E-2</v>
      </c>
      <c r="AW741" s="4">
        <v>0.21079999999999999</v>
      </c>
      <c r="AX741" s="4">
        <v>2.5700000000000001E-2</v>
      </c>
      <c r="AY741" s="4">
        <v>6.2700000000000006E-2</v>
      </c>
    </row>
    <row r="742" spans="1:51" x14ac:dyDescent="0.2">
      <c r="A742">
        <v>10878004289</v>
      </c>
      <c r="B742" t="s">
        <v>50</v>
      </c>
      <c r="C742">
        <v>0</v>
      </c>
      <c r="D742">
        <v>38</v>
      </c>
      <c r="E742" s="1">
        <v>300000</v>
      </c>
      <c r="F742" t="s">
        <v>57</v>
      </c>
      <c r="G742">
        <v>10013</v>
      </c>
      <c r="H742" t="s">
        <v>52</v>
      </c>
      <c r="I742" t="s">
        <v>58</v>
      </c>
      <c r="J742" s="6" t="str">
        <f t="shared" si="11"/>
        <v>Manhattan-10013</v>
      </c>
      <c r="K742" s="2">
        <v>41030</v>
      </c>
      <c r="L742" s="3">
        <v>0</v>
      </c>
      <c r="M742">
        <v>29</v>
      </c>
      <c r="N742" s="3">
        <v>101.16</v>
      </c>
      <c r="O742">
        <v>30</v>
      </c>
      <c r="P742">
        <v>17</v>
      </c>
      <c r="Q742" s="1">
        <v>2532</v>
      </c>
      <c r="R742" s="3">
        <v>0</v>
      </c>
      <c r="S742">
        <v>49</v>
      </c>
      <c r="T742" s="3">
        <v>166.14</v>
      </c>
      <c r="U742">
        <v>51</v>
      </c>
      <c r="V742">
        <v>27</v>
      </c>
      <c r="W742" s="1">
        <v>4002</v>
      </c>
      <c r="X742">
        <v>7</v>
      </c>
      <c r="Y742">
        <v>11</v>
      </c>
      <c r="Z742">
        <v>2</v>
      </c>
      <c r="AA742">
        <v>3</v>
      </c>
      <c r="AB742">
        <v>4</v>
      </c>
      <c r="AC742">
        <v>1</v>
      </c>
      <c r="AD742">
        <v>2</v>
      </c>
      <c r="AE742" s="4">
        <v>4.7100000000000003E-2</v>
      </c>
      <c r="AF742" s="4">
        <v>0</v>
      </c>
      <c r="AG742" s="4">
        <v>0</v>
      </c>
      <c r="AH742" s="4">
        <v>7.7999999999999996E-3</v>
      </c>
      <c r="AI742" s="4">
        <v>0</v>
      </c>
      <c r="AJ742" s="4">
        <v>0.21479999999999999</v>
      </c>
      <c r="AK742" s="4">
        <v>1.1299999999999999E-2</v>
      </c>
      <c r="AL742" s="4">
        <v>9.1999999999999998E-3</v>
      </c>
      <c r="AM742" s="4">
        <v>2.4400000000000002E-2</v>
      </c>
      <c r="AN742" s="4">
        <v>5.7500000000000002E-2</v>
      </c>
      <c r="AO742" s="4">
        <v>0</v>
      </c>
      <c r="AP742" s="4">
        <v>9.7000000000000003E-3</v>
      </c>
      <c r="AQ742" s="4">
        <v>3.56E-2</v>
      </c>
      <c r="AR742" s="4">
        <v>0</v>
      </c>
      <c r="AS742" s="4">
        <v>1.06E-2</v>
      </c>
      <c r="AT742" s="4">
        <v>0.31979999999999997</v>
      </c>
      <c r="AU742" s="4">
        <v>0</v>
      </c>
      <c r="AV742" s="4">
        <v>4.4000000000000003E-3</v>
      </c>
      <c r="AW742" s="4">
        <v>0.2162</v>
      </c>
      <c r="AX742" s="4">
        <v>0</v>
      </c>
      <c r="AY742" s="4">
        <v>3.1600000000000003E-2</v>
      </c>
    </row>
    <row r="743" spans="1:51" x14ac:dyDescent="0.2">
      <c r="A743">
        <v>10878054751</v>
      </c>
      <c r="B743" t="s">
        <v>50</v>
      </c>
      <c r="C743">
        <v>1</v>
      </c>
      <c r="D743">
        <v>34</v>
      </c>
      <c r="E743" s="1">
        <v>150000</v>
      </c>
      <c r="F743" t="s">
        <v>51</v>
      </c>
      <c r="G743">
        <v>10014</v>
      </c>
      <c r="H743" t="s">
        <v>52</v>
      </c>
      <c r="I743" t="s">
        <v>58</v>
      </c>
      <c r="J743" s="6" t="str">
        <f t="shared" si="11"/>
        <v>Manhattan-10014</v>
      </c>
      <c r="K743" s="2">
        <v>41029</v>
      </c>
      <c r="L743" s="3">
        <v>104.85</v>
      </c>
      <c r="M743">
        <v>30</v>
      </c>
      <c r="N743" s="3">
        <v>9.02</v>
      </c>
      <c r="O743">
        <v>47</v>
      </c>
      <c r="P743">
        <v>5</v>
      </c>
      <c r="Q743" s="1">
        <v>4116</v>
      </c>
      <c r="R743" s="3">
        <v>194.7</v>
      </c>
      <c r="S743">
        <v>30</v>
      </c>
      <c r="T743" s="3">
        <v>41.01</v>
      </c>
      <c r="U743">
        <v>63</v>
      </c>
      <c r="V743">
        <v>9</v>
      </c>
      <c r="W743" s="1">
        <v>5144</v>
      </c>
      <c r="X743">
        <v>6</v>
      </c>
      <c r="Y743">
        <v>13</v>
      </c>
      <c r="Z743">
        <v>13</v>
      </c>
      <c r="AA743">
        <v>2</v>
      </c>
      <c r="AB743">
        <v>2</v>
      </c>
      <c r="AC743">
        <v>6</v>
      </c>
      <c r="AD743">
        <v>5</v>
      </c>
      <c r="AE743" s="4">
        <v>0</v>
      </c>
      <c r="AF743" s="4">
        <v>0.15890000000000001</v>
      </c>
      <c r="AG743" s="4">
        <v>2.2100000000000002E-2</v>
      </c>
      <c r="AH743" s="4">
        <v>2.64E-2</v>
      </c>
      <c r="AI743" s="4">
        <v>0</v>
      </c>
      <c r="AJ743" s="4">
        <v>0.1351</v>
      </c>
      <c r="AK743" s="4">
        <v>2.1600000000000001E-2</v>
      </c>
      <c r="AL743" s="4">
        <v>0</v>
      </c>
      <c r="AM743" s="4">
        <v>4.0500000000000001E-2</v>
      </c>
      <c r="AN743" s="4">
        <v>9.2299999999999993E-2</v>
      </c>
      <c r="AO743" s="4">
        <v>2.8E-3</v>
      </c>
      <c r="AP743" s="4">
        <v>4.4999999999999997E-3</v>
      </c>
      <c r="AQ743" s="4">
        <v>5.9200000000000003E-2</v>
      </c>
      <c r="AR743" s="4">
        <v>0</v>
      </c>
      <c r="AS743" s="4">
        <v>1.5800000000000002E-2</v>
      </c>
      <c r="AT743" s="4">
        <v>9.7100000000000006E-2</v>
      </c>
      <c r="AU743" s="4">
        <v>0</v>
      </c>
      <c r="AV743" s="4">
        <v>4.9599999999999998E-2</v>
      </c>
      <c r="AW743" s="4">
        <v>0.21990000000000001</v>
      </c>
      <c r="AX743" s="4">
        <v>1.55E-2</v>
      </c>
      <c r="AY743" s="4">
        <v>3.8699999999999998E-2</v>
      </c>
    </row>
    <row r="744" spans="1:51" x14ac:dyDescent="0.2">
      <c r="A744">
        <v>10880151925</v>
      </c>
      <c r="B744" t="s">
        <v>59</v>
      </c>
      <c r="C744">
        <v>0</v>
      </c>
      <c r="D744">
        <v>85</v>
      </c>
      <c r="E744" s="1">
        <v>75000</v>
      </c>
      <c r="F744" t="s">
        <v>51</v>
      </c>
      <c r="G744">
        <v>10024</v>
      </c>
      <c r="H744" t="s">
        <v>52</v>
      </c>
      <c r="I744" t="s">
        <v>58</v>
      </c>
      <c r="J744" s="6" t="str">
        <f t="shared" si="11"/>
        <v>Manhattan-10024</v>
      </c>
      <c r="K744" s="2">
        <v>41030</v>
      </c>
      <c r="L744" s="3">
        <v>81.88</v>
      </c>
      <c r="M744">
        <v>0</v>
      </c>
      <c r="N744" s="3">
        <v>21.98</v>
      </c>
      <c r="O744">
        <v>15</v>
      </c>
      <c r="P744">
        <v>4</v>
      </c>
      <c r="Q744" s="1">
        <v>988</v>
      </c>
      <c r="R744" s="3">
        <v>135.79</v>
      </c>
      <c r="S744">
        <v>0</v>
      </c>
      <c r="T744" s="3">
        <v>51.95</v>
      </c>
      <c r="U744">
        <v>29</v>
      </c>
      <c r="V744">
        <v>10</v>
      </c>
      <c r="W744" s="1">
        <v>2146</v>
      </c>
      <c r="X744" t="s">
        <v>54</v>
      </c>
      <c r="Y744">
        <v>1</v>
      </c>
      <c r="Z744">
        <v>7</v>
      </c>
      <c r="AA744" t="s">
        <v>54</v>
      </c>
      <c r="AB744">
        <v>3</v>
      </c>
      <c r="AC744">
        <v>2</v>
      </c>
      <c r="AD744">
        <v>2</v>
      </c>
      <c r="AE744" s="4">
        <v>0</v>
      </c>
      <c r="AF744" s="4">
        <v>0</v>
      </c>
      <c r="AG744" s="4">
        <v>0</v>
      </c>
      <c r="AH744" s="4">
        <v>0</v>
      </c>
      <c r="AI744" s="4">
        <v>0</v>
      </c>
      <c r="AJ744" s="4">
        <v>0.30459999999999998</v>
      </c>
      <c r="AK744" s="4">
        <v>0</v>
      </c>
      <c r="AL744" s="4">
        <v>0</v>
      </c>
      <c r="AM744" s="4">
        <v>5.3E-3</v>
      </c>
      <c r="AN744" s="4">
        <v>0.1041</v>
      </c>
      <c r="AO744" s="4">
        <v>0.1353</v>
      </c>
      <c r="AP744" s="4">
        <v>0.42030000000000001</v>
      </c>
      <c r="AQ744" s="4">
        <v>0</v>
      </c>
      <c r="AR744" s="4">
        <v>0</v>
      </c>
      <c r="AS744" s="4">
        <v>0</v>
      </c>
      <c r="AT744" s="4">
        <v>0</v>
      </c>
      <c r="AU744" s="4">
        <v>0</v>
      </c>
      <c r="AV744" s="4">
        <v>0</v>
      </c>
      <c r="AW744" s="4">
        <v>0</v>
      </c>
      <c r="AX744" s="4">
        <v>0</v>
      </c>
      <c r="AY744" s="4">
        <v>3.04E-2</v>
      </c>
    </row>
    <row r="745" spans="1:51" x14ac:dyDescent="0.2">
      <c r="A745">
        <v>108833420</v>
      </c>
      <c r="B745" t="s">
        <v>50</v>
      </c>
      <c r="C745">
        <v>1</v>
      </c>
      <c r="D745">
        <v>81</v>
      </c>
      <c r="E745" s="1">
        <v>50000</v>
      </c>
      <c r="F745" t="s">
        <v>51</v>
      </c>
      <c r="G745">
        <v>10025</v>
      </c>
      <c r="H745" t="s">
        <v>52</v>
      </c>
      <c r="I745" t="s">
        <v>58</v>
      </c>
      <c r="J745" s="6" t="str">
        <f t="shared" si="11"/>
        <v>Manhattan-10025</v>
      </c>
      <c r="K745" s="2">
        <v>38115</v>
      </c>
      <c r="L745" s="3">
        <v>200.7</v>
      </c>
      <c r="M745">
        <v>0</v>
      </c>
      <c r="N745" s="3">
        <v>6.01</v>
      </c>
      <c r="O745">
        <v>32</v>
      </c>
      <c r="P745">
        <v>3</v>
      </c>
      <c r="Q745" s="1">
        <v>5030</v>
      </c>
      <c r="R745" s="3">
        <v>320.5</v>
      </c>
      <c r="S745">
        <v>0</v>
      </c>
      <c r="T745" s="3">
        <v>6.04</v>
      </c>
      <c r="U745">
        <v>51</v>
      </c>
      <c r="V745">
        <v>6</v>
      </c>
      <c r="W745" s="1">
        <v>9137</v>
      </c>
      <c r="X745">
        <v>9</v>
      </c>
      <c r="Y745">
        <v>8</v>
      </c>
      <c r="Z745" t="s">
        <v>54</v>
      </c>
      <c r="AA745">
        <v>4</v>
      </c>
      <c r="AB745">
        <v>7</v>
      </c>
      <c r="AC745">
        <v>2</v>
      </c>
      <c r="AD745">
        <v>1</v>
      </c>
      <c r="AE745" s="4">
        <v>0</v>
      </c>
      <c r="AF745" s="4">
        <v>0</v>
      </c>
      <c r="AG745" s="4">
        <v>3.8399999999999997E-2</v>
      </c>
      <c r="AH745" s="4">
        <v>8.0299999999999996E-2</v>
      </c>
      <c r="AI745" s="4">
        <v>7.7000000000000002E-3</v>
      </c>
      <c r="AJ745" s="4">
        <v>0.33600000000000002</v>
      </c>
      <c r="AK745" s="4">
        <v>6.4000000000000003E-3</v>
      </c>
      <c r="AL745" s="4">
        <v>0</v>
      </c>
      <c r="AM745" s="4">
        <v>3.8100000000000002E-2</v>
      </c>
      <c r="AN745" s="4">
        <v>5.96E-2</v>
      </c>
      <c r="AO745" s="4">
        <v>8.2900000000000001E-2</v>
      </c>
      <c r="AP745" s="4">
        <v>0.1082</v>
      </c>
      <c r="AQ745" s="4">
        <v>7.85E-2</v>
      </c>
      <c r="AR745" s="4">
        <v>0</v>
      </c>
      <c r="AS745" s="4">
        <v>0</v>
      </c>
      <c r="AT745" s="4">
        <v>4.5400000000000003E-2</v>
      </c>
      <c r="AU745" s="4">
        <v>0</v>
      </c>
      <c r="AV745" s="4">
        <v>0</v>
      </c>
      <c r="AW745" s="4">
        <v>6.5299999999999997E-2</v>
      </c>
      <c r="AX745" s="4">
        <v>0</v>
      </c>
      <c r="AY745" s="4">
        <v>5.3199999999999997E-2</v>
      </c>
    </row>
    <row r="746" spans="1:51" x14ac:dyDescent="0.2">
      <c r="A746">
        <v>108840726</v>
      </c>
      <c r="B746" t="s">
        <v>59</v>
      </c>
      <c r="C746">
        <v>0</v>
      </c>
      <c r="D746">
        <v>45</v>
      </c>
      <c r="E746" s="1">
        <v>75000</v>
      </c>
      <c r="F746" t="s">
        <v>51</v>
      </c>
      <c r="G746">
        <v>11225</v>
      </c>
      <c r="H746" t="s">
        <v>52</v>
      </c>
      <c r="I746" t="s">
        <v>56</v>
      </c>
      <c r="J746" s="6" t="str">
        <f t="shared" si="11"/>
        <v>Brooklyn-11225</v>
      </c>
      <c r="K746" s="2">
        <v>38115</v>
      </c>
      <c r="L746" s="3">
        <v>5.99</v>
      </c>
      <c r="M746">
        <v>0</v>
      </c>
      <c r="N746" s="3">
        <v>18.97</v>
      </c>
      <c r="O746">
        <v>4</v>
      </c>
      <c r="P746">
        <v>3</v>
      </c>
      <c r="Q746" s="1">
        <v>307</v>
      </c>
      <c r="R746" s="3">
        <v>11.98</v>
      </c>
      <c r="S746">
        <v>0</v>
      </c>
      <c r="T746" s="3">
        <v>18.97</v>
      </c>
      <c r="U746">
        <v>5</v>
      </c>
      <c r="V746">
        <v>3</v>
      </c>
      <c r="W746" s="1">
        <v>397</v>
      </c>
      <c r="X746">
        <v>2</v>
      </c>
      <c r="Y746">
        <v>1</v>
      </c>
      <c r="Z746" t="s">
        <v>54</v>
      </c>
      <c r="AA746" t="s">
        <v>54</v>
      </c>
      <c r="AB746" t="s">
        <v>54</v>
      </c>
      <c r="AC746" t="s">
        <v>54</v>
      </c>
      <c r="AD746">
        <v>1</v>
      </c>
      <c r="AE746" s="4">
        <v>4.9399999999999999E-2</v>
      </c>
      <c r="AF746" s="4">
        <v>0</v>
      </c>
      <c r="AG746" s="4">
        <v>9.7000000000000003E-3</v>
      </c>
      <c r="AH746" s="4">
        <v>4.5199999999999997E-2</v>
      </c>
      <c r="AI746" s="4">
        <v>0</v>
      </c>
      <c r="AJ746" s="4">
        <v>0.1071</v>
      </c>
      <c r="AK746" s="4">
        <v>5.5500000000000001E-2</v>
      </c>
      <c r="AL746" s="4">
        <v>0</v>
      </c>
      <c r="AM746" s="4">
        <v>0</v>
      </c>
      <c r="AN746" s="4">
        <v>2.7400000000000001E-2</v>
      </c>
      <c r="AO746" s="4">
        <v>0</v>
      </c>
      <c r="AP746" s="4">
        <v>4.3799999999999999E-2</v>
      </c>
      <c r="AQ746" s="4">
        <v>0.49869999999999998</v>
      </c>
      <c r="AR746" s="4">
        <v>0</v>
      </c>
      <c r="AS746" s="4">
        <v>0</v>
      </c>
      <c r="AT746" s="4">
        <v>0</v>
      </c>
      <c r="AU746" s="4">
        <v>0</v>
      </c>
      <c r="AV746" s="4">
        <v>0</v>
      </c>
      <c r="AW746" s="4">
        <v>0.15290000000000001</v>
      </c>
      <c r="AX746" s="4">
        <v>0</v>
      </c>
      <c r="AY746" s="4">
        <v>1.0500000000000001E-2</v>
      </c>
    </row>
    <row r="747" spans="1:51" x14ac:dyDescent="0.2">
      <c r="A747">
        <v>108846511</v>
      </c>
      <c r="B747" t="s">
        <v>50</v>
      </c>
      <c r="C747">
        <v>1</v>
      </c>
      <c r="D747">
        <v>44</v>
      </c>
      <c r="E747" s="1">
        <v>75000</v>
      </c>
      <c r="F747" t="s">
        <v>51</v>
      </c>
      <c r="G747">
        <v>10028</v>
      </c>
      <c r="H747" t="s">
        <v>52</v>
      </c>
      <c r="I747" t="s">
        <v>58</v>
      </c>
      <c r="J747" s="6" t="str">
        <f t="shared" si="11"/>
        <v>Manhattan-10028</v>
      </c>
      <c r="K747" s="2">
        <v>38115</v>
      </c>
      <c r="L747" s="3">
        <v>163.75</v>
      </c>
      <c r="M747">
        <v>0</v>
      </c>
      <c r="N747" s="3">
        <v>13.02</v>
      </c>
      <c r="O747">
        <v>26</v>
      </c>
      <c r="P747">
        <v>7</v>
      </c>
      <c r="Q747" s="1">
        <v>17270</v>
      </c>
      <c r="R747" s="3">
        <v>271.57</v>
      </c>
      <c r="S747">
        <v>0</v>
      </c>
      <c r="T747" s="3">
        <v>23.04</v>
      </c>
      <c r="U747">
        <v>44</v>
      </c>
      <c r="V747">
        <v>10</v>
      </c>
      <c r="W747" s="1">
        <v>29157</v>
      </c>
      <c r="X747" t="s">
        <v>54</v>
      </c>
      <c r="Y747" t="s">
        <v>54</v>
      </c>
      <c r="Z747">
        <v>3</v>
      </c>
      <c r="AA747">
        <v>5</v>
      </c>
      <c r="AB747">
        <v>10</v>
      </c>
      <c r="AC747">
        <v>8</v>
      </c>
      <c r="AD747" t="s">
        <v>54</v>
      </c>
      <c r="AE747" s="4">
        <v>0</v>
      </c>
      <c r="AF747" s="4">
        <v>0</v>
      </c>
      <c r="AG747" s="4">
        <v>0</v>
      </c>
      <c r="AH747" s="4">
        <v>4.4000000000000003E-3</v>
      </c>
      <c r="AI747" s="4">
        <v>0</v>
      </c>
      <c r="AJ747" s="4">
        <v>6.4299999999999996E-2</v>
      </c>
      <c r="AK747" s="4">
        <v>8.3999999999999995E-3</v>
      </c>
      <c r="AL747" s="4">
        <v>0</v>
      </c>
      <c r="AM747" s="4">
        <v>1.5E-3</v>
      </c>
      <c r="AN747" s="4">
        <v>8.1000000000000003E-2</v>
      </c>
      <c r="AO747" s="4">
        <v>1.9E-3</v>
      </c>
      <c r="AP747" s="4">
        <v>0.112</v>
      </c>
      <c r="AQ747" s="4">
        <v>0</v>
      </c>
      <c r="AR747" s="4">
        <v>0</v>
      </c>
      <c r="AS747" s="4">
        <v>0.27389999999999998</v>
      </c>
      <c r="AT747" s="4">
        <v>0.1469</v>
      </c>
      <c r="AU747" s="4">
        <v>0</v>
      </c>
      <c r="AV747" s="4">
        <v>9.2100000000000001E-2</v>
      </c>
      <c r="AW747" s="4">
        <v>0.1651</v>
      </c>
      <c r="AX747" s="4">
        <v>1.4E-2</v>
      </c>
      <c r="AY747" s="4">
        <v>3.4299999999999997E-2</v>
      </c>
    </row>
    <row r="748" spans="1:51" x14ac:dyDescent="0.2">
      <c r="A748">
        <v>10886372669</v>
      </c>
      <c r="B748" t="s">
        <v>59</v>
      </c>
      <c r="C748">
        <v>0</v>
      </c>
      <c r="D748">
        <v>70</v>
      </c>
      <c r="E748" s="1">
        <v>150000</v>
      </c>
      <c r="F748" t="s">
        <v>51</v>
      </c>
      <c r="G748">
        <v>7093</v>
      </c>
      <c r="H748" t="s">
        <v>52</v>
      </c>
      <c r="I748" t="s">
        <v>65</v>
      </c>
      <c r="J748" s="6" t="str">
        <f t="shared" si="11"/>
        <v>New Jersey (Hudson)-7093</v>
      </c>
      <c r="K748" s="2">
        <v>41031</v>
      </c>
      <c r="L748" s="3">
        <v>0</v>
      </c>
      <c r="M748">
        <v>1</v>
      </c>
      <c r="N748" s="3">
        <v>0</v>
      </c>
      <c r="O748">
        <v>6</v>
      </c>
      <c r="P748">
        <v>2</v>
      </c>
      <c r="Q748" s="1">
        <v>57</v>
      </c>
      <c r="R748" s="3">
        <v>0</v>
      </c>
      <c r="S748">
        <v>4</v>
      </c>
      <c r="T748" s="3">
        <v>0</v>
      </c>
      <c r="U748">
        <v>4</v>
      </c>
      <c r="V748">
        <v>5</v>
      </c>
      <c r="W748" s="1">
        <v>162</v>
      </c>
      <c r="X748">
        <v>1</v>
      </c>
      <c r="Y748" t="s">
        <v>54</v>
      </c>
      <c r="Z748">
        <v>1</v>
      </c>
      <c r="AA748" t="s">
        <v>54</v>
      </c>
      <c r="AB748">
        <v>1</v>
      </c>
      <c r="AC748">
        <v>1</v>
      </c>
      <c r="AD748">
        <v>1</v>
      </c>
      <c r="AE748" s="4">
        <v>0</v>
      </c>
      <c r="AF748" s="4">
        <v>0</v>
      </c>
      <c r="AG748" s="4">
        <v>0</v>
      </c>
      <c r="AH748" s="4">
        <v>8.6E-3</v>
      </c>
      <c r="AI748" s="4">
        <v>0</v>
      </c>
      <c r="AJ748" s="4">
        <v>0.25979999999999998</v>
      </c>
      <c r="AK748" s="4">
        <v>0</v>
      </c>
      <c r="AL748" s="4">
        <v>0</v>
      </c>
      <c r="AM748" s="4">
        <v>0.19589999999999999</v>
      </c>
      <c r="AN748" s="4">
        <v>2.69E-2</v>
      </c>
      <c r="AO748" s="4">
        <v>0</v>
      </c>
      <c r="AP748" s="4">
        <v>9.2999999999999999E-2</v>
      </c>
      <c r="AQ748" s="4">
        <v>0.1681</v>
      </c>
      <c r="AR748" s="4">
        <v>0</v>
      </c>
      <c r="AS748" s="4">
        <v>0.10390000000000001</v>
      </c>
      <c r="AT748" s="4">
        <v>8.0000000000000002E-3</v>
      </c>
      <c r="AU748" s="4">
        <v>0</v>
      </c>
      <c r="AV748" s="4">
        <v>4.8500000000000001E-2</v>
      </c>
      <c r="AW748" s="4">
        <v>6.9199999999999998E-2</v>
      </c>
      <c r="AX748" s="4">
        <v>1.8100000000000002E-2</v>
      </c>
      <c r="AY748" s="4">
        <v>0</v>
      </c>
    </row>
    <row r="749" spans="1:51" x14ac:dyDescent="0.2">
      <c r="A749">
        <v>108876922</v>
      </c>
      <c r="B749" t="s">
        <v>50</v>
      </c>
      <c r="C749">
        <v>1</v>
      </c>
      <c r="D749">
        <v>44</v>
      </c>
      <c r="E749" s="1">
        <v>100000</v>
      </c>
      <c r="F749" t="s">
        <v>51</v>
      </c>
      <c r="G749">
        <v>11211</v>
      </c>
      <c r="H749" t="s">
        <v>52</v>
      </c>
      <c r="I749" t="s">
        <v>56</v>
      </c>
      <c r="J749" s="6" t="str">
        <f t="shared" si="11"/>
        <v>Brooklyn-11211</v>
      </c>
      <c r="K749" s="2">
        <v>38115</v>
      </c>
      <c r="L749" s="3">
        <v>0</v>
      </c>
      <c r="M749">
        <v>25</v>
      </c>
      <c r="N749" s="3">
        <v>0.02</v>
      </c>
      <c r="O749">
        <v>29</v>
      </c>
      <c r="P749">
        <v>3</v>
      </c>
      <c r="Q749" s="1">
        <v>5359</v>
      </c>
      <c r="R749" s="3">
        <v>17.97</v>
      </c>
      <c r="S749">
        <v>47</v>
      </c>
      <c r="T749" s="3">
        <v>4.07</v>
      </c>
      <c r="U749">
        <v>50</v>
      </c>
      <c r="V749">
        <v>10</v>
      </c>
      <c r="W749" s="1">
        <v>11126</v>
      </c>
      <c r="X749">
        <v>9</v>
      </c>
      <c r="Y749">
        <v>7</v>
      </c>
      <c r="Z749">
        <v>1</v>
      </c>
      <c r="AA749">
        <v>1</v>
      </c>
      <c r="AB749">
        <v>6</v>
      </c>
      <c r="AC749">
        <v>3</v>
      </c>
      <c r="AD749" t="s">
        <v>54</v>
      </c>
      <c r="AE749" s="4">
        <v>0</v>
      </c>
      <c r="AF749" s="4">
        <v>0</v>
      </c>
      <c r="AG749" s="4">
        <v>2.7799999999999998E-2</v>
      </c>
      <c r="AH749" s="4">
        <v>9.9000000000000008E-3</v>
      </c>
      <c r="AI749" s="4">
        <v>0</v>
      </c>
      <c r="AJ749" s="4">
        <v>8.77E-2</v>
      </c>
      <c r="AK749" s="4">
        <v>9.0800000000000006E-2</v>
      </c>
      <c r="AL749" s="4">
        <v>0</v>
      </c>
      <c r="AM749" s="4">
        <v>0.1024</v>
      </c>
      <c r="AN749" s="4">
        <v>5.67E-2</v>
      </c>
      <c r="AO749" s="4">
        <v>0</v>
      </c>
      <c r="AP749" s="4">
        <v>2.41E-2</v>
      </c>
      <c r="AQ749" s="4">
        <v>5.8799999999999998E-2</v>
      </c>
      <c r="AR749" s="4">
        <v>0</v>
      </c>
      <c r="AS749" s="4">
        <v>1.6299999999999999E-2</v>
      </c>
      <c r="AT749" s="4">
        <v>8.1299999999999997E-2</v>
      </c>
      <c r="AU749" s="4">
        <v>0</v>
      </c>
      <c r="AV749" s="4">
        <v>5.8700000000000002E-2</v>
      </c>
      <c r="AW749" s="4">
        <v>0.27060000000000001</v>
      </c>
      <c r="AX749" s="4">
        <v>5.5199999999999999E-2</v>
      </c>
      <c r="AY749" s="4">
        <v>5.9799999999999999E-2</v>
      </c>
    </row>
    <row r="750" spans="1:51" x14ac:dyDescent="0.2">
      <c r="A750">
        <v>108877411</v>
      </c>
      <c r="B750" t="s">
        <v>50</v>
      </c>
      <c r="C750">
        <v>1</v>
      </c>
      <c r="D750">
        <v>48</v>
      </c>
      <c r="E750" s="1">
        <v>60000</v>
      </c>
      <c r="F750" t="s">
        <v>51</v>
      </c>
      <c r="G750">
        <v>10011</v>
      </c>
      <c r="H750" t="s">
        <v>52</v>
      </c>
      <c r="I750" t="s">
        <v>58</v>
      </c>
      <c r="J750" s="6" t="str">
        <f t="shared" si="11"/>
        <v>Manhattan-10011</v>
      </c>
      <c r="K750" s="2">
        <v>38127</v>
      </c>
      <c r="L750" s="3">
        <v>29.95</v>
      </c>
      <c r="M750">
        <v>39</v>
      </c>
      <c r="N750" s="3">
        <v>0.01</v>
      </c>
      <c r="O750">
        <v>47</v>
      </c>
      <c r="P750">
        <v>1</v>
      </c>
      <c r="Q750" s="1">
        <v>8592</v>
      </c>
      <c r="R750" s="3">
        <v>29.95</v>
      </c>
      <c r="S750">
        <v>83</v>
      </c>
      <c r="T750" s="3">
        <v>3.64</v>
      </c>
      <c r="U750">
        <v>88</v>
      </c>
      <c r="V750">
        <v>7</v>
      </c>
      <c r="W750" s="1">
        <v>17499</v>
      </c>
      <c r="X750">
        <v>12</v>
      </c>
      <c r="Y750">
        <v>11</v>
      </c>
      <c r="Z750">
        <v>7</v>
      </c>
      <c r="AA750">
        <v>5</v>
      </c>
      <c r="AB750">
        <v>3</v>
      </c>
      <c r="AC750" t="s">
        <v>54</v>
      </c>
      <c r="AD750">
        <v>6</v>
      </c>
      <c r="AE750" s="4">
        <v>1.5100000000000001E-2</v>
      </c>
      <c r="AF750" s="4">
        <v>0</v>
      </c>
      <c r="AG750" s="4">
        <v>4.4000000000000003E-3</v>
      </c>
      <c r="AH750" s="4">
        <v>6.3299999999999995E-2</v>
      </c>
      <c r="AI750" s="4">
        <v>0</v>
      </c>
      <c r="AJ750" s="4">
        <v>0.16220000000000001</v>
      </c>
      <c r="AK750" s="4">
        <v>0.10440000000000001</v>
      </c>
      <c r="AL750" s="4">
        <v>0</v>
      </c>
      <c r="AM750" s="4">
        <v>8.6E-3</v>
      </c>
      <c r="AN750" s="4">
        <v>0.1265</v>
      </c>
      <c r="AO750" s="4">
        <v>5.28E-2</v>
      </c>
      <c r="AP750" s="4">
        <v>0.1353</v>
      </c>
      <c r="AQ750" s="4">
        <v>0.1106</v>
      </c>
      <c r="AR750" s="4">
        <v>0</v>
      </c>
      <c r="AS750" s="4">
        <v>5.5999999999999999E-3</v>
      </c>
      <c r="AT750" s="4">
        <v>4.4900000000000002E-2</v>
      </c>
      <c r="AU750" s="4">
        <v>0</v>
      </c>
      <c r="AV750" s="4">
        <v>2.7000000000000001E-3</v>
      </c>
      <c r="AW750" s="4">
        <v>0.13270000000000001</v>
      </c>
      <c r="AX750" s="4">
        <v>0</v>
      </c>
      <c r="AY750" s="4">
        <v>3.0800000000000001E-2</v>
      </c>
    </row>
    <row r="751" spans="1:51" x14ac:dyDescent="0.2">
      <c r="A751">
        <v>10887763905</v>
      </c>
      <c r="B751" t="s">
        <v>60</v>
      </c>
      <c r="C751">
        <v>1</v>
      </c>
      <c r="D751">
        <v>44</v>
      </c>
      <c r="E751" s="1">
        <v>75000</v>
      </c>
      <c r="F751" t="s">
        <v>51</v>
      </c>
      <c r="G751">
        <v>10005</v>
      </c>
      <c r="H751" t="s">
        <v>52</v>
      </c>
      <c r="I751" t="s">
        <v>58</v>
      </c>
      <c r="J751" s="6" t="str">
        <f t="shared" si="11"/>
        <v>Manhattan-10005</v>
      </c>
      <c r="K751" s="2">
        <v>41031</v>
      </c>
      <c r="L751" s="3">
        <v>0</v>
      </c>
      <c r="M751">
        <v>34</v>
      </c>
      <c r="N751" s="3">
        <v>31.71</v>
      </c>
      <c r="O751">
        <v>36</v>
      </c>
      <c r="P751">
        <v>7</v>
      </c>
      <c r="Q751" s="1">
        <v>2863</v>
      </c>
      <c r="R751" s="3">
        <v>0</v>
      </c>
      <c r="S751">
        <v>75</v>
      </c>
      <c r="T751" s="3">
        <v>76.75</v>
      </c>
      <c r="U751">
        <v>75</v>
      </c>
      <c r="V751">
        <v>16</v>
      </c>
      <c r="W751" s="1">
        <v>6605</v>
      </c>
      <c r="X751">
        <v>3</v>
      </c>
      <c r="Y751">
        <v>6</v>
      </c>
      <c r="Z751">
        <v>7</v>
      </c>
      <c r="AA751">
        <v>6</v>
      </c>
      <c r="AB751">
        <v>6</v>
      </c>
      <c r="AC751">
        <v>3</v>
      </c>
      <c r="AD751">
        <v>3</v>
      </c>
      <c r="AE751" s="4">
        <v>9.0899999999999995E-2</v>
      </c>
      <c r="AF751" s="4">
        <v>0</v>
      </c>
      <c r="AG751" s="4">
        <v>0</v>
      </c>
      <c r="AH751" s="4">
        <v>0</v>
      </c>
      <c r="AI751" s="4">
        <v>0</v>
      </c>
      <c r="AJ751" s="4">
        <v>6.9800000000000001E-2</v>
      </c>
      <c r="AK751" s="4">
        <v>0</v>
      </c>
      <c r="AL751" s="4">
        <v>0</v>
      </c>
      <c r="AM751" s="4">
        <v>5.8999999999999999E-3</v>
      </c>
      <c r="AN751" s="4">
        <v>1.49E-2</v>
      </c>
      <c r="AO751" s="4">
        <v>4.4000000000000003E-3</v>
      </c>
      <c r="AP751" s="4">
        <v>2.6499999999999999E-2</v>
      </c>
      <c r="AQ751" s="4">
        <v>0</v>
      </c>
      <c r="AR751" s="4">
        <v>0</v>
      </c>
      <c r="AS751" s="4">
        <v>3.7000000000000002E-3</v>
      </c>
      <c r="AT751" s="4">
        <v>5.7299999999999997E-2</v>
      </c>
      <c r="AU751" s="4">
        <v>0</v>
      </c>
      <c r="AV751" s="4">
        <v>0</v>
      </c>
      <c r="AW751" s="4">
        <v>0.58709999999999996</v>
      </c>
      <c r="AX751" s="4">
        <v>0</v>
      </c>
      <c r="AY751" s="4">
        <v>0.13950000000000001</v>
      </c>
    </row>
    <row r="752" spans="1:51" x14ac:dyDescent="0.2">
      <c r="A752">
        <v>10888473310</v>
      </c>
      <c r="B752" t="s">
        <v>61</v>
      </c>
      <c r="C752">
        <v>0</v>
      </c>
      <c r="D752">
        <v>51</v>
      </c>
      <c r="E752" s="1">
        <v>150000</v>
      </c>
      <c r="F752" t="s">
        <v>57</v>
      </c>
      <c r="G752">
        <v>10065</v>
      </c>
      <c r="H752" t="s">
        <v>52</v>
      </c>
      <c r="I752" t="s">
        <v>58</v>
      </c>
      <c r="J752" s="6" t="str">
        <f t="shared" si="11"/>
        <v>Manhattan-10065</v>
      </c>
      <c r="K752" s="2">
        <v>41033</v>
      </c>
      <c r="L752" s="3">
        <v>39.94</v>
      </c>
      <c r="M752">
        <v>0</v>
      </c>
      <c r="N752" s="3">
        <v>0</v>
      </c>
      <c r="O752">
        <v>6</v>
      </c>
      <c r="P752" t="e">
        <v>#N/A</v>
      </c>
      <c r="Q752" s="1">
        <v>1450</v>
      </c>
      <c r="R752" s="3">
        <v>87.86</v>
      </c>
      <c r="S752">
        <v>0</v>
      </c>
      <c r="T752" s="3">
        <v>2.02</v>
      </c>
      <c r="U752">
        <v>14</v>
      </c>
      <c r="V752" t="e">
        <v>#N/A</v>
      </c>
      <c r="W752" s="1">
        <v>3168</v>
      </c>
      <c r="X752">
        <v>1</v>
      </c>
      <c r="Y752">
        <v>4</v>
      </c>
      <c r="Z752" t="s">
        <v>54</v>
      </c>
      <c r="AA752" t="s">
        <v>54</v>
      </c>
      <c r="AB752" t="s">
        <v>54</v>
      </c>
      <c r="AC752">
        <v>1</v>
      </c>
      <c r="AD752" t="s">
        <v>54</v>
      </c>
      <c r="AE752" s="4">
        <v>1.2699999999999999E-2</v>
      </c>
      <c r="AF752" s="4">
        <v>0</v>
      </c>
      <c r="AG752" s="4">
        <v>8.8999999999999999E-3</v>
      </c>
      <c r="AH752" s="4">
        <v>0</v>
      </c>
      <c r="AI752" s="4">
        <v>0</v>
      </c>
      <c r="AJ752" s="4">
        <v>5.4199999999999998E-2</v>
      </c>
      <c r="AK752" s="4">
        <v>7.0400000000000004E-2</v>
      </c>
      <c r="AL752" s="4">
        <v>0</v>
      </c>
      <c r="AM752" s="4">
        <v>1.5900000000000001E-2</v>
      </c>
      <c r="AN752" s="4">
        <v>0</v>
      </c>
      <c r="AO752" s="4">
        <v>2.46E-2</v>
      </c>
      <c r="AP752" s="4">
        <v>0.19070000000000001</v>
      </c>
      <c r="AQ752" s="4">
        <v>0.20849999999999999</v>
      </c>
      <c r="AR752" s="4">
        <v>0</v>
      </c>
      <c r="AS752" s="4">
        <v>0</v>
      </c>
      <c r="AT752" s="4">
        <v>0.25890000000000002</v>
      </c>
      <c r="AU752" s="4">
        <v>4.2999999999999997E-2</v>
      </c>
      <c r="AV752" s="4">
        <v>0</v>
      </c>
      <c r="AW752" s="4">
        <v>3.39E-2</v>
      </c>
      <c r="AX752" s="4">
        <v>0</v>
      </c>
      <c r="AY752" s="4">
        <v>7.8299999999999995E-2</v>
      </c>
    </row>
    <row r="753" spans="1:51" x14ac:dyDescent="0.2">
      <c r="A753">
        <v>108897300</v>
      </c>
      <c r="B753" t="s">
        <v>50</v>
      </c>
      <c r="C753">
        <v>1</v>
      </c>
      <c r="D753">
        <v>45</v>
      </c>
      <c r="E753" s="1">
        <v>20000</v>
      </c>
      <c r="F753" t="s">
        <v>57</v>
      </c>
      <c r="G753">
        <v>11222</v>
      </c>
      <c r="H753" t="s">
        <v>52</v>
      </c>
      <c r="I753" t="s">
        <v>56</v>
      </c>
      <c r="J753" s="6" t="str">
        <f t="shared" si="11"/>
        <v>Brooklyn-11222</v>
      </c>
      <c r="K753" s="2">
        <v>38125</v>
      </c>
      <c r="L753" s="3">
        <v>0</v>
      </c>
      <c r="M753">
        <v>33</v>
      </c>
      <c r="N753" s="3">
        <v>5.0599999999999996</v>
      </c>
      <c r="O753">
        <v>34</v>
      </c>
      <c r="P753">
        <v>7</v>
      </c>
      <c r="Q753" s="1">
        <v>4890</v>
      </c>
      <c r="R753" s="3">
        <v>7.98</v>
      </c>
      <c r="S753">
        <v>66</v>
      </c>
      <c r="T753" s="3">
        <v>73.760000000000005</v>
      </c>
      <c r="U753">
        <v>85</v>
      </c>
      <c r="V753">
        <v>32</v>
      </c>
      <c r="W753" s="1">
        <v>10113</v>
      </c>
      <c r="X753">
        <v>8</v>
      </c>
      <c r="Y753">
        <v>5</v>
      </c>
      <c r="Z753">
        <v>3</v>
      </c>
      <c r="AA753">
        <v>6</v>
      </c>
      <c r="AB753">
        <v>5</v>
      </c>
      <c r="AC753">
        <v>4</v>
      </c>
      <c r="AD753">
        <v>2</v>
      </c>
      <c r="AE753" s="4">
        <v>0</v>
      </c>
      <c r="AF753" s="4">
        <v>0</v>
      </c>
      <c r="AG753" s="4">
        <v>4.5900000000000003E-2</v>
      </c>
      <c r="AH753" s="4">
        <v>2E-3</v>
      </c>
      <c r="AI753" s="4">
        <v>0</v>
      </c>
      <c r="AJ753" s="4">
        <v>0.13339999999999999</v>
      </c>
      <c r="AK753" s="4">
        <v>6.83E-2</v>
      </c>
      <c r="AL753" s="4">
        <v>0</v>
      </c>
      <c r="AM753" s="4">
        <v>0.107</v>
      </c>
      <c r="AN753" s="4">
        <v>0.2024</v>
      </c>
      <c r="AO753" s="4">
        <v>0</v>
      </c>
      <c r="AP753" s="4">
        <v>7.7600000000000002E-2</v>
      </c>
      <c r="AQ753" s="4">
        <v>7.7600000000000002E-2</v>
      </c>
      <c r="AR753" s="4">
        <v>1.0999999999999999E-2</v>
      </c>
      <c r="AS753" s="4">
        <v>3.3000000000000002E-2</v>
      </c>
      <c r="AT753" s="4">
        <v>7.7299999999999994E-2</v>
      </c>
      <c r="AU753" s="4">
        <v>0</v>
      </c>
      <c r="AV753" s="4">
        <v>4.8500000000000001E-2</v>
      </c>
      <c r="AW753" s="4">
        <v>8.3699999999999997E-2</v>
      </c>
      <c r="AX753" s="4">
        <v>0</v>
      </c>
      <c r="AY753" s="4">
        <v>3.2199999999999999E-2</v>
      </c>
    </row>
    <row r="754" spans="1:51" x14ac:dyDescent="0.2">
      <c r="A754">
        <v>10890699368</v>
      </c>
      <c r="B754" t="s">
        <v>55</v>
      </c>
      <c r="C754">
        <v>1</v>
      </c>
      <c r="D754">
        <v>64</v>
      </c>
      <c r="E754" s="1">
        <v>250000</v>
      </c>
      <c r="F754" t="s">
        <v>51</v>
      </c>
      <c r="G754">
        <v>7720</v>
      </c>
      <c r="H754" t="s">
        <v>52</v>
      </c>
      <c r="I754" t="s">
        <v>64</v>
      </c>
      <c r="J754" s="6" t="str">
        <f t="shared" si="11"/>
        <v>Jersey Shore-7720</v>
      </c>
      <c r="K754" s="2">
        <v>42509</v>
      </c>
      <c r="L754" s="3">
        <v>47.94</v>
      </c>
      <c r="M754">
        <v>0</v>
      </c>
      <c r="N754" s="3">
        <v>1.53</v>
      </c>
      <c r="O754">
        <v>20</v>
      </c>
      <c r="P754">
        <v>3</v>
      </c>
      <c r="Q754" s="1">
        <v>1312</v>
      </c>
      <c r="R754" s="3">
        <v>63.92</v>
      </c>
      <c r="S754">
        <v>0</v>
      </c>
      <c r="T754" s="3">
        <v>1.55</v>
      </c>
      <c r="U754">
        <v>8</v>
      </c>
      <c r="V754">
        <v>4</v>
      </c>
      <c r="W754" s="1">
        <v>2136</v>
      </c>
      <c r="X754">
        <v>1</v>
      </c>
      <c r="Y754">
        <v>2</v>
      </c>
      <c r="Z754">
        <v>2</v>
      </c>
      <c r="AA754">
        <v>6</v>
      </c>
      <c r="AB754">
        <v>3</v>
      </c>
      <c r="AC754">
        <v>5</v>
      </c>
      <c r="AD754">
        <v>1</v>
      </c>
      <c r="AE754" s="4">
        <v>2.87E-2</v>
      </c>
      <c r="AF754" s="4">
        <v>0</v>
      </c>
      <c r="AG754" s="4">
        <v>1.6999999999999999E-3</v>
      </c>
      <c r="AH754" s="4">
        <v>1.5599999999999999E-2</v>
      </c>
      <c r="AI754" s="4">
        <v>0</v>
      </c>
      <c r="AJ754" s="4">
        <v>9.64E-2</v>
      </c>
      <c r="AK754" s="4">
        <v>2.93E-2</v>
      </c>
      <c r="AL754" s="4">
        <v>0</v>
      </c>
      <c r="AM754" s="4">
        <v>6.4000000000000003E-3</v>
      </c>
      <c r="AN754" s="4">
        <v>0.1192</v>
      </c>
      <c r="AO754" s="4">
        <v>6.1000000000000004E-3</v>
      </c>
      <c r="AP754" s="4">
        <v>6.4299999999999996E-2</v>
      </c>
      <c r="AQ754" s="4">
        <v>2.0199999999999999E-2</v>
      </c>
      <c r="AR754" s="4">
        <v>0</v>
      </c>
      <c r="AS754" s="4">
        <v>0.2954</v>
      </c>
      <c r="AT754" s="4">
        <v>5.8099999999999999E-2</v>
      </c>
      <c r="AU754" s="4">
        <v>0</v>
      </c>
      <c r="AV754" s="4">
        <v>3.7199999999999997E-2</v>
      </c>
      <c r="AW754" s="4">
        <v>0.14219999999999999</v>
      </c>
      <c r="AX754" s="4">
        <v>4.7399999999999998E-2</v>
      </c>
      <c r="AY754" s="4">
        <v>3.1899999999999998E-2</v>
      </c>
    </row>
    <row r="755" spans="1:51" x14ac:dyDescent="0.2">
      <c r="A755">
        <v>108915941</v>
      </c>
      <c r="B755" t="s">
        <v>61</v>
      </c>
      <c r="C755">
        <v>0</v>
      </c>
      <c r="D755">
        <v>41</v>
      </c>
      <c r="E755" s="1">
        <v>-1</v>
      </c>
      <c r="F755" t="s">
        <v>51</v>
      </c>
      <c r="G755">
        <v>11221</v>
      </c>
      <c r="H755" t="s">
        <v>52</v>
      </c>
      <c r="I755" t="s">
        <v>56</v>
      </c>
      <c r="J755" s="6" t="str">
        <f t="shared" si="11"/>
        <v>Brooklyn-11221</v>
      </c>
      <c r="K755" s="2">
        <v>38116</v>
      </c>
      <c r="L755" s="3">
        <v>13.98</v>
      </c>
      <c r="M755">
        <v>0</v>
      </c>
      <c r="N755" s="3">
        <v>79.34</v>
      </c>
      <c r="O755">
        <v>10</v>
      </c>
      <c r="P755">
        <v>10</v>
      </c>
      <c r="Q755" s="1">
        <v>3523</v>
      </c>
      <c r="R755" s="3">
        <v>55.91</v>
      </c>
      <c r="S755">
        <v>0</v>
      </c>
      <c r="T755" s="3">
        <v>123.33</v>
      </c>
      <c r="U755">
        <v>21</v>
      </c>
      <c r="V755">
        <v>16</v>
      </c>
      <c r="W755" s="1">
        <v>7181</v>
      </c>
      <c r="X755">
        <v>1</v>
      </c>
      <c r="Y755">
        <v>1</v>
      </c>
      <c r="Z755">
        <v>1</v>
      </c>
      <c r="AA755">
        <v>3</v>
      </c>
      <c r="AB755">
        <v>1</v>
      </c>
      <c r="AC755">
        <v>2</v>
      </c>
      <c r="AD755">
        <v>1</v>
      </c>
      <c r="AE755" s="4">
        <v>1.0800000000000001E-2</v>
      </c>
      <c r="AF755" s="4">
        <v>0</v>
      </c>
      <c r="AG755" s="4">
        <v>1.78E-2</v>
      </c>
      <c r="AH755" s="4">
        <v>1.5699999999999999E-2</v>
      </c>
      <c r="AI755" s="4">
        <v>0</v>
      </c>
      <c r="AJ755" s="4">
        <v>5.7599999999999998E-2</v>
      </c>
      <c r="AK755" s="4">
        <v>0.25940000000000002</v>
      </c>
      <c r="AL755" s="4">
        <v>0</v>
      </c>
      <c r="AM755" s="4">
        <v>2.3599999999999999E-2</v>
      </c>
      <c r="AN755" s="4">
        <v>0.16750000000000001</v>
      </c>
      <c r="AO755" s="4">
        <v>0</v>
      </c>
      <c r="AP755" s="4">
        <v>1.8700000000000001E-2</v>
      </c>
      <c r="AQ755" s="4">
        <v>0</v>
      </c>
      <c r="AR755" s="4">
        <v>0</v>
      </c>
      <c r="AS755" s="4">
        <v>0.12239999999999999</v>
      </c>
      <c r="AT755" s="4">
        <v>9.0899999999999995E-2</v>
      </c>
      <c r="AU755" s="4">
        <v>0</v>
      </c>
      <c r="AV755" s="4">
        <v>5.7999999999999996E-3</v>
      </c>
      <c r="AW755" s="4">
        <v>0.1095</v>
      </c>
      <c r="AX755" s="4">
        <v>7.8899999999999998E-2</v>
      </c>
      <c r="AY755" s="4">
        <v>2.1600000000000001E-2</v>
      </c>
    </row>
    <row r="756" spans="1:51" x14ac:dyDescent="0.2">
      <c r="A756">
        <v>10894549310</v>
      </c>
      <c r="B756" t="s">
        <v>60</v>
      </c>
      <c r="C756">
        <v>1</v>
      </c>
      <c r="D756">
        <v>70</v>
      </c>
      <c r="E756" s="1">
        <v>150000</v>
      </c>
      <c r="F756" t="s">
        <v>57</v>
      </c>
      <c r="G756">
        <v>11201</v>
      </c>
      <c r="H756" t="s">
        <v>52</v>
      </c>
      <c r="I756" t="s">
        <v>56</v>
      </c>
      <c r="J756" s="6" t="str">
        <f t="shared" si="11"/>
        <v>Brooklyn-11201</v>
      </c>
      <c r="K756" s="2">
        <v>41033</v>
      </c>
      <c r="L756" s="3">
        <v>0</v>
      </c>
      <c r="M756">
        <v>48</v>
      </c>
      <c r="N756" s="3">
        <v>0.05</v>
      </c>
      <c r="O756">
        <v>92</v>
      </c>
      <c r="P756">
        <v>8</v>
      </c>
      <c r="Q756" s="1">
        <v>4420</v>
      </c>
      <c r="R756" s="3">
        <v>0</v>
      </c>
      <c r="S756">
        <v>3</v>
      </c>
      <c r="T756" s="3">
        <v>0.01</v>
      </c>
      <c r="U756">
        <v>3</v>
      </c>
      <c r="V756">
        <v>15</v>
      </c>
      <c r="W756" s="1">
        <v>999</v>
      </c>
      <c r="X756">
        <v>20</v>
      </c>
      <c r="Y756">
        <v>15</v>
      </c>
      <c r="Z756">
        <v>9</v>
      </c>
      <c r="AA756">
        <v>12</v>
      </c>
      <c r="AB756">
        <v>12</v>
      </c>
      <c r="AC756">
        <v>15</v>
      </c>
      <c r="AD756">
        <v>6</v>
      </c>
      <c r="AE756" s="4">
        <v>0.1085</v>
      </c>
      <c r="AF756" s="4">
        <v>2.7300000000000001E-2</v>
      </c>
      <c r="AG756" s="4">
        <v>0</v>
      </c>
      <c r="AH756" s="4">
        <v>1.72E-2</v>
      </c>
      <c r="AI756" s="4">
        <v>2.3E-2</v>
      </c>
      <c r="AJ756" s="4">
        <v>0.17530000000000001</v>
      </c>
      <c r="AK756" s="4">
        <v>3.4099999999999998E-2</v>
      </c>
      <c r="AL756" s="4">
        <v>0</v>
      </c>
      <c r="AM756" s="4">
        <v>0.14249999999999999</v>
      </c>
      <c r="AN756" s="4">
        <v>4.2500000000000003E-2</v>
      </c>
      <c r="AO756" s="4">
        <v>3.8999999999999998E-3</v>
      </c>
      <c r="AP756" s="4">
        <v>7.8100000000000003E-2</v>
      </c>
      <c r="AQ756" s="4">
        <v>5.4899999999999997E-2</v>
      </c>
      <c r="AR756" s="4">
        <v>0</v>
      </c>
      <c r="AS756" s="4">
        <v>4.8999999999999998E-3</v>
      </c>
      <c r="AT756" s="4">
        <v>9.7000000000000003E-2</v>
      </c>
      <c r="AU756" s="4">
        <v>0</v>
      </c>
      <c r="AV756" s="4">
        <v>0</v>
      </c>
      <c r="AW756" s="4">
        <v>0.1789</v>
      </c>
      <c r="AX756" s="4">
        <v>0</v>
      </c>
      <c r="AY756" s="4">
        <v>1.1900000000000001E-2</v>
      </c>
    </row>
    <row r="757" spans="1:51" x14ac:dyDescent="0.2">
      <c r="A757">
        <v>10897745785</v>
      </c>
      <c r="B757" t="s">
        <v>50</v>
      </c>
      <c r="C757">
        <v>1</v>
      </c>
      <c r="D757">
        <v>70</v>
      </c>
      <c r="E757" s="1">
        <v>60000</v>
      </c>
      <c r="F757" t="s">
        <v>57</v>
      </c>
      <c r="G757">
        <v>10001</v>
      </c>
      <c r="H757" t="s">
        <v>52</v>
      </c>
      <c r="I757" t="s">
        <v>58</v>
      </c>
      <c r="J757" s="6" t="str">
        <f t="shared" si="11"/>
        <v>Manhattan-10001</v>
      </c>
      <c r="K757" s="2">
        <v>41032</v>
      </c>
      <c r="L757" s="3">
        <v>0</v>
      </c>
      <c r="M757">
        <v>62</v>
      </c>
      <c r="N757" s="3">
        <v>0.08</v>
      </c>
      <c r="O757">
        <v>69</v>
      </c>
      <c r="P757">
        <v>8</v>
      </c>
      <c r="Q757" s="1">
        <v>8314</v>
      </c>
      <c r="R757" s="3">
        <v>0</v>
      </c>
      <c r="S757">
        <v>129</v>
      </c>
      <c r="T757" s="3">
        <v>2.95</v>
      </c>
      <c r="U757">
        <v>129</v>
      </c>
      <c r="V757">
        <v>16</v>
      </c>
      <c r="W757" s="1">
        <v>17019</v>
      </c>
      <c r="X757">
        <v>2</v>
      </c>
      <c r="Y757">
        <v>8</v>
      </c>
      <c r="Z757">
        <v>9</v>
      </c>
      <c r="AA757">
        <v>10</v>
      </c>
      <c r="AB757">
        <v>12</v>
      </c>
      <c r="AC757">
        <v>10</v>
      </c>
      <c r="AD757">
        <v>11</v>
      </c>
      <c r="AE757" s="4">
        <v>8.5400000000000004E-2</v>
      </c>
      <c r="AF757" s="4">
        <v>0</v>
      </c>
      <c r="AG757" s="4">
        <v>1.7600000000000001E-2</v>
      </c>
      <c r="AH757" s="4">
        <v>2.8999999999999998E-3</v>
      </c>
      <c r="AI757" s="4">
        <v>0</v>
      </c>
      <c r="AJ757" s="4">
        <v>8.9399999999999993E-2</v>
      </c>
      <c r="AK757" s="4">
        <v>9.2100000000000001E-2</v>
      </c>
      <c r="AL757" s="4">
        <v>0</v>
      </c>
      <c r="AM757" s="4">
        <v>1.0200000000000001E-2</v>
      </c>
      <c r="AN757" s="4">
        <v>0.111</v>
      </c>
      <c r="AO757" s="4">
        <v>7.9399999999999998E-2</v>
      </c>
      <c r="AP757" s="4">
        <v>8.5000000000000006E-2</v>
      </c>
      <c r="AQ757" s="4">
        <v>0.12139999999999999</v>
      </c>
      <c r="AR757" s="4">
        <v>0</v>
      </c>
      <c r="AS757" s="4">
        <v>6.4699999999999994E-2</v>
      </c>
      <c r="AT757" s="4">
        <v>5.6599999999999998E-2</v>
      </c>
      <c r="AU757" s="4">
        <v>0</v>
      </c>
      <c r="AV757" s="4">
        <v>2.8999999999999998E-3</v>
      </c>
      <c r="AW757" s="4">
        <v>0.12039999999999999</v>
      </c>
      <c r="AX757" s="4">
        <v>9.7000000000000003E-3</v>
      </c>
      <c r="AY757" s="4">
        <v>5.1400000000000001E-2</v>
      </c>
    </row>
    <row r="758" spans="1:51" x14ac:dyDescent="0.2">
      <c r="A758">
        <v>1089785592</v>
      </c>
      <c r="B758" t="s">
        <v>55</v>
      </c>
      <c r="C758">
        <v>1</v>
      </c>
      <c r="D758">
        <v>59</v>
      </c>
      <c r="E758" s="1">
        <v>75000</v>
      </c>
      <c r="F758" t="s">
        <v>51</v>
      </c>
      <c r="G758">
        <v>10014</v>
      </c>
      <c r="H758" t="s">
        <v>52</v>
      </c>
      <c r="I758" t="s">
        <v>58</v>
      </c>
      <c r="J758" s="6" t="str">
        <f t="shared" si="11"/>
        <v>Manhattan-10014</v>
      </c>
      <c r="K758" s="2">
        <v>38845</v>
      </c>
      <c r="L758" s="3">
        <v>174.74</v>
      </c>
      <c r="M758">
        <v>0</v>
      </c>
      <c r="N758" s="3">
        <v>8.7100000000000009</v>
      </c>
      <c r="O758">
        <v>26</v>
      </c>
      <c r="P758">
        <v>7</v>
      </c>
      <c r="Q758" s="1">
        <v>2714</v>
      </c>
      <c r="R758" s="3">
        <v>294.54000000000002</v>
      </c>
      <c r="S758">
        <v>0</v>
      </c>
      <c r="T758" s="3">
        <v>8.73</v>
      </c>
      <c r="U758">
        <v>46</v>
      </c>
      <c r="V758">
        <v>9</v>
      </c>
      <c r="W758" s="1">
        <v>5313</v>
      </c>
      <c r="X758" t="s">
        <v>54</v>
      </c>
      <c r="Y758">
        <v>1</v>
      </c>
      <c r="Z758">
        <v>2</v>
      </c>
      <c r="AA758">
        <v>15</v>
      </c>
      <c r="AB758" t="s">
        <v>54</v>
      </c>
      <c r="AC758">
        <v>2</v>
      </c>
      <c r="AD758">
        <v>6</v>
      </c>
      <c r="AE758" s="4">
        <v>0</v>
      </c>
      <c r="AF758" s="4">
        <v>0</v>
      </c>
      <c r="AG758" s="4">
        <v>0</v>
      </c>
      <c r="AH758" s="4">
        <v>2.0400000000000001E-2</v>
      </c>
      <c r="AI758" s="4">
        <v>0</v>
      </c>
      <c r="AJ758" s="4">
        <v>0.1673</v>
      </c>
      <c r="AK758" s="4">
        <v>3.8899999999999997E-2</v>
      </c>
      <c r="AL758" s="4">
        <v>0</v>
      </c>
      <c r="AM758" s="4">
        <v>4.8000000000000001E-2</v>
      </c>
      <c r="AN758" s="4">
        <v>6.08E-2</v>
      </c>
      <c r="AO758" s="4">
        <v>0</v>
      </c>
      <c r="AP758" s="4">
        <v>4.4600000000000001E-2</v>
      </c>
      <c r="AQ758" s="4">
        <v>0.32600000000000001</v>
      </c>
      <c r="AR758" s="4">
        <v>0</v>
      </c>
      <c r="AS758" s="4">
        <v>0</v>
      </c>
      <c r="AT758" s="4">
        <v>0.16769999999999999</v>
      </c>
      <c r="AU758" s="4">
        <v>0</v>
      </c>
      <c r="AV758" s="4">
        <v>0</v>
      </c>
      <c r="AW758" s="4">
        <v>0.10299999999999999</v>
      </c>
      <c r="AX758" s="4">
        <v>0</v>
      </c>
      <c r="AY758" s="4">
        <v>2.3199999999999998E-2</v>
      </c>
    </row>
    <row r="759" spans="1:51" x14ac:dyDescent="0.2">
      <c r="A759">
        <v>10898416572</v>
      </c>
      <c r="B759" t="s">
        <v>50</v>
      </c>
      <c r="C759">
        <v>1</v>
      </c>
      <c r="D759">
        <v>44</v>
      </c>
      <c r="E759" s="1">
        <v>100000</v>
      </c>
      <c r="F759" t="s">
        <v>51</v>
      </c>
      <c r="G759">
        <v>10075</v>
      </c>
      <c r="H759" t="s">
        <v>52</v>
      </c>
      <c r="I759" t="s">
        <v>58</v>
      </c>
      <c r="J759" s="6" t="str">
        <f t="shared" si="11"/>
        <v>Manhattan-10075</v>
      </c>
      <c r="K759" s="2">
        <v>41032</v>
      </c>
      <c r="L759" s="3">
        <v>0</v>
      </c>
      <c r="M759">
        <v>31</v>
      </c>
      <c r="N759" s="3">
        <v>0.04</v>
      </c>
      <c r="O759">
        <v>33</v>
      </c>
      <c r="P759">
        <v>4</v>
      </c>
      <c r="Q759" s="1">
        <v>10361</v>
      </c>
      <c r="R759" s="3">
        <v>0</v>
      </c>
      <c r="S759">
        <v>62</v>
      </c>
      <c r="T759" s="3">
        <v>5.08</v>
      </c>
      <c r="U759">
        <v>62</v>
      </c>
      <c r="V759">
        <v>8</v>
      </c>
      <c r="W759" s="1">
        <v>19919</v>
      </c>
      <c r="X759">
        <v>7</v>
      </c>
      <c r="Y759">
        <v>10</v>
      </c>
      <c r="Z759">
        <v>6</v>
      </c>
      <c r="AA759">
        <v>1</v>
      </c>
      <c r="AB759">
        <v>4</v>
      </c>
      <c r="AC759">
        <v>1</v>
      </c>
      <c r="AD759">
        <v>2</v>
      </c>
      <c r="AE759" s="4">
        <v>0</v>
      </c>
      <c r="AF759" s="4">
        <v>0</v>
      </c>
      <c r="AG759" s="4">
        <v>0</v>
      </c>
      <c r="AH759" s="4">
        <v>0</v>
      </c>
      <c r="AI759" s="4">
        <v>0</v>
      </c>
      <c r="AJ759" s="4">
        <v>0.1353</v>
      </c>
      <c r="AK759" s="4">
        <v>0</v>
      </c>
      <c r="AL759" s="4">
        <v>0</v>
      </c>
      <c r="AM759" s="4">
        <v>1.7500000000000002E-2</v>
      </c>
      <c r="AN759" s="4">
        <v>0.1429</v>
      </c>
      <c r="AO759" s="4">
        <v>1.3299999999999999E-2</v>
      </c>
      <c r="AP759" s="4">
        <v>9.8199999999999996E-2</v>
      </c>
      <c r="AQ759" s="4">
        <v>0</v>
      </c>
      <c r="AR759" s="4">
        <v>0</v>
      </c>
      <c r="AS759" s="4">
        <v>2.07E-2</v>
      </c>
      <c r="AT759" s="4">
        <v>0.35139999999999999</v>
      </c>
      <c r="AU759" s="4">
        <v>9.5999999999999992E-3</v>
      </c>
      <c r="AV759" s="4">
        <v>4.0300000000000002E-2</v>
      </c>
      <c r="AW759" s="4">
        <v>7.5399999999999995E-2</v>
      </c>
      <c r="AX759" s="4">
        <v>0</v>
      </c>
      <c r="AY759" s="4">
        <v>9.5399999999999999E-2</v>
      </c>
    </row>
    <row r="760" spans="1:51" x14ac:dyDescent="0.2">
      <c r="A760">
        <v>10899060</v>
      </c>
      <c r="B760" t="s">
        <v>50</v>
      </c>
      <c r="C760">
        <v>1</v>
      </c>
      <c r="D760">
        <v>39</v>
      </c>
      <c r="E760" s="1">
        <v>300000</v>
      </c>
      <c r="F760" t="s">
        <v>57</v>
      </c>
      <c r="G760">
        <v>10128</v>
      </c>
      <c r="H760" t="s">
        <v>52</v>
      </c>
      <c r="I760" t="s">
        <v>58</v>
      </c>
      <c r="J760" s="6" t="str">
        <f t="shared" si="11"/>
        <v>Manhattan-10128</v>
      </c>
      <c r="K760" s="2">
        <v>37602</v>
      </c>
      <c r="L760" s="3">
        <v>252.62</v>
      </c>
      <c r="M760">
        <v>0</v>
      </c>
      <c r="N760" s="3">
        <v>0.06</v>
      </c>
      <c r="O760">
        <v>38</v>
      </c>
      <c r="P760">
        <v>5</v>
      </c>
      <c r="Q760" s="1">
        <v>4594</v>
      </c>
      <c r="R760" s="3">
        <v>35.94</v>
      </c>
      <c r="S760">
        <v>0</v>
      </c>
      <c r="T760" s="3">
        <v>0.01</v>
      </c>
      <c r="U760">
        <v>6</v>
      </c>
      <c r="V760">
        <v>12</v>
      </c>
      <c r="W760" s="1">
        <v>644</v>
      </c>
      <c r="X760">
        <v>10</v>
      </c>
      <c r="Y760">
        <v>7</v>
      </c>
      <c r="Z760">
        <v>4</v>
      </c>
      <c r="AA760">
        <v>5</v>
      </c>
      <c r="AB760">
        <v>2</v>
      </c>
      <c r="AC760">
        <v>5</v>
      </c>
      <c r="AD760">
        <v>5</v>
      </c>
      <c r="AE760" s="4">
        <v>0.1658</v>
      </c>
      <c r="AF760" s="4">
        <v>0</v>
      </c>
      <c r="AG760" s="4">
        <v>3.7000000000000002E-3</v>
      </c>
      <c r="AH760" s="4">
        <v>1.8E-3</v>
      </c>
      <c r="AI760" s="4">
        <v>0</v>
      </c>
      <c r="AJ760" s="4">
        <v>0.11749999999999999</v>
      </c>
      <c r="AK760" s="4">
        <v>0</v>
      </c>
      <c r="AL760" s="4">
        <v>0</v>
      </c>
      <c r="AM760" s="4">
        <v>1.8800000000000001E-2</v>
      </c>
      <c r="AN760" s="4">
        <v>3.3000000000000002E-2</v>
      </c>
      <c r="AO760" s="4">
        <v>0</v>
      </c>
      <c r="AP760" s="4">
        <v>0.20519999999999999</v>
      </c>
      <c r="AQ760" s="4">
        <v>0</v>
      </c>
      <c r="AR760" s="4">
        <v>0</v>
      </c>
      <c r="AS760" s="4">
        <v>0</v>
      </c>
      <c r="AT760" s="4">
        <v>0.30409999999999998</v>
      </c>
      <c r="AU760" s="4">
        <v>0</v>
      </c>
      <c r="AV760" s="4">
        <v>0</v>
      </c>
      <c r="AW760" s="4">
        <v>0.1245</v>
      </c>
      <c r="AX760" s="4">
        <v>0</v>
      </c>
      <c r="AY760" s="4">
        <v>2.5499999999999998E-2</v>
      </c>
    </row>
    <row r="761" spans="1:51" x14ac:dyDescent="0.2">
      <c r="A761">
        <v>1090021931</v>
      </c>
      <c r="B761" t="s">
        <v>60</v>
      </c>
      <c r="C761">
        <v>1</v>
      </c>
      <c r="D761">
        <v>44</v>
      </c>
      <c r="E761" s="1">
        <v>150000</v>
      </c>
      <c r="F761" t="s">
        <v>51</v>
      </c>
      <c r="G761">
        <v>10463</v>
      </c>
      <c r="H761" t="s">
        <v>52</v>
      </c>
      <c r="I761" t="s">
        <v>63</v>
      </c>
      <c r="J761" s="6" t="str">
        <f t="shared" si="11"/>
        <v>Westchester/CT-10463</v>
      </c>
      <c r="K761" s="2">
        <v>38844</v>
      </c>
      <c r="L761" s="3">
        <v>47.92</v>
      </c>
      <c r="M761">
        <v>33</v>
      </c>
      <c r="N761" s="3">
        <v>112.09</v>
      </c>
      <c r="O761">
        <v>42</v>
      </c>
      <c r="P761">
        <v>21</v>
      </c>
      <c r="Q761" s="1">
        <v>9961</v>
      </c>
      <c r="R761" s="3">
        <v>47.92</v>
      </c>
      <c r="S761">
        <v>33</v>
      </c>
      <c r="T761" s="3">
        <v>112.09</v>
      </c>
      <c r="U761">
        <v>41</v>
      </c>
      <c r="V761">
        <v>25</v>
      </c>
      <c r="W761" s="1">
        <v>9961</v>
      </c>
      <c r="X761">
        <v>16</v>
      </c>
      <c r="Y761">
        <v>1</v>
      </c>
      <c r="Z761" t="s">
        <v>54</v>
      </c>
      <c r="AA761">
        <v>1</v>
      </c>
      <c r="AB761" t="s">
        <v>54</v>
      </c>
      <c r="AC761">
        <v>3</v>
      </c>
      <c r="AD761">
        <v>21</v>
      </c>
      <c r="AE761" s="4">
        <v>1.2E-2</v>
      </c>
      <c r="AF761" s="4">
        <v>3.9100000000000003E-2</v>
      </c>
      <c r="AG761" s="4">
        <v>3.2599999999999997E-2</v>
      </c>
      <c r="AH761" s="4">
        <v>8.0000000000000002E-3</v>
      </c>
      <c r="AI761" s="4">
        <v>0</v>
      </c>
      <c r="AJ761" s="4">
        <v>0.1593</v>
      </c>
      <c r="AK761" s="4">
        <v>8.5000000000000006E-2</v>
      </c>
      <c r="AL761" s="4">
        <v>0</v>
      </c>
      <c r="AM761" s="4">
        <v>7.6300000000000007E-2</v>
      </c>
      <c r="AN761" s="4">
        <v>9.0300000000000005E-2</v>
      </c>
      <c r="AO761" s="4">
        <v>7.0000000000000001E-3</v>
      </c>
      <c r="AP761" s="4">
        <v>2.76E-2</v>
      </c>
      <c r="AQ761" s="4">
        <v>0.15770000000000001</v>
      </c>
      <c r="AR761" s="4">
        <v>2.2700000000000001E-2</v>
      </c>
      <c r="AS761" s="4">
        <v>5.4899999999999997E-2</v>
      </c>
      <c r="AT761" s="4">
        <v>6.4999999999999997E-3</v>
      </c>
      <c r="AU761" s="4">
        <v>1.2200000000000001E-2</v>
      </c>
      <c r="AV761" s="4">
        <v>3.0099999999999998E-2</v>
      </c>
      <c r="AW761" s="4">
        <v>0.1305</v>
      </c>
      <c r="AX761" s="4">
        <v>1.01E-2</v>
      </c>
      <c r="AY761" s="4">
        <v>3.8199999999999998E-2</v>
      </c>
    </row>
    <row r="762" spans="1:51" x14ac:dyDescent="0.2">
      <c r="A762">
        <v>10901517593</v>
      </c>
      <c r="B762" t="s">
        <v>55</v>
      </c>
      <c r="C762">
        <v>0</v>
      </c>
      <c r="D762">
        <v>42</v>
      </c>
      <c r="E762" s="1">
        <v>50000</v>
      </c>
      <c r="F762" t="s">
        <v>57</v>
      </c>
      <c r="G762">
        <v>10027</v>
      </c>
      <c r="H762" t="s">
        <v>52</v>
      </c>
      <c r="I762" t="s">
        <v>58</v>
      </c>
      <c r="J762" s="6" t="str">
        <f t="shared" si="11"/>
        <v>Manhattan-10027</v>
      </c>
      <c r="K762" s="2">
        <v>41033</v>
      </c>
      <c r="L762" s="3">
        <v>233.66</v>
      </c>
      <c r="M762">
        <v>0</v>
      </c>
      <c r="N762" s="3">
        <v>43.05</v>
      </c>
      <c r="O762">
        <v>38</v>
      </c>
      <c r="P762">
        <v>11</v>
      </c>
      <c r="Q762" s="1">
        <v>6945</v>
      </c>
      <c r="R762" s="3">
        <v>305.54000000000002</v>
      </c>
      <c r="S762">
        <v>0</v>
      </c>
      <c r="T762" s="3">
        <v>55.04</v>
      </c>
      <c r="U762">
        <v>52</v>
      </c>
      <c r="V762">
        <v>14</v>
      </c>
      <c r="W762" s="1">
        <v>8543</v>
      </c>
      <c r="X762">
        <v>2</v>
      </c>
      <c r="Y762" t="s">
        <v>54</v>
      </c>
      <c r="Z762" t="s">
        <v>54</v>
      </c>
      <c r="AA762">
        <v>1</v>
      </c>
      <c r="AB762">
        <v>1</v>
      </c>
      <c r="AC762">
        <v>17</v>
      </c>
      <c r="AD762">
        <v>17</v>
      </c>
      <c r="AE762" s="4">
        <v>0</v>
      </c>
      <c r="AF762" s="4">
        <v>0</v>
      </c>
      <c r="AG762" s="4">
        <v>0</v>
      </c>
      <c r="AH762" s="4">
        <v>1.77E-2</v>
      </c>
      <c r="AI762" s="4">
        <v>0</v>
      </c>
      <c r="AJ762" s="4">
        <v>0.18559999999999999</v>
      </c>
      <c r="AK762" s="4">
        <v>3.0300000000000001E-2</v>
      </c>
      <c r="AL762" s="4">
        <v>0</v>
      </c>
      <c r="AM762" s="4">
        <v>6.6000000000000003E-2</v>
      </c>
      <c r="AN762" s="4">
        <v>7.2900000000000006E-2</v>
      </c>
      <c r="AO762" s="4">
        <v>0</v>
      </c>
      <c r="AP762" s="4">
        <v>9.2399999999999996E-2</v>
      </c>
      <c r="AQ762" s="4">
        <v>0</v>
      </c>
      <c r="AR762" s="4">
        <v>0</v>
      </c>
      <c r="AS762" s="4">
        <v>0</v>
      </c>
      <c r="AT762" s="4">
        <v>0.37119999999999997</v>
      </c>
      <c r="AU762" s="4">
        <v>0</v>
      </c>
      <c r="AV762" s="4">
        <v>9.6600000000000005E-2</v>
      </c>
      <c r="AW762" s="4">
        <v>0</v>
      </c>
      <c r="AX762" s="4">
        <v>0</v>
      </c>
      <c r="AY762" s="4">
        <v>6.7400000000000002E-2</v>
      </c>
    </row>
    <row r="763" spans="1:51" x14ac:dyDescent="0.2">
      <c r="A763">
        <v>109038929</v>
      </c>
      <c r="B763" t="s">
        <v>60</v>
      </c>
      <c r="C763">
        <v>1</v>
      </c>
      <c r="D763">
        <v>40</v>
      </c>
      <c r="E763" s="1">
        <v>300000</v>
      </c>
      <c r="F763" t="s">
        <v>51</v>
      </c>
      <c r="G763">
        <v>10019</v>
      </c>
      <c r="H763" t="s">
        <v>52</v>
      </c>
      <c r="I763" t="s">
        <v>58</v>
      </c>
      <c r="J763" s="6" t="str">
        <f t="shared" si="11"/>
        <v>Manhattan-10019</v>
      </c>
      <c r="K763" s="2">
        <v>38269</v>
      </c>
      <c r="L763" s="3">
        <v>0</v>
      </c>
      <c r="M763">
        <v>147</v>
      </c>
      <c r="N763" s="3">
        <v>128.5</v>
      </c>
      <c r="O763">
        <v>150</v>
      </c>
      <c r="P763">
        <v>29</v>
      </c>
      <c r="Q763" s="1">
        <v>18503</v>
      </c>
      <c r="R763" s="3">
        <v>11.98</v>
      </c>
      <c r="S763">
        <v>310</v>
      </c>
      <c r="T763" s="3">
        <v>212.44</v>
      </c>
      <c r="U763">
        <v>314</v>
      </c>
      <c r="V763">
        <v>55</v>
      </c>
      <c r="W763" s="1">
        <v>38003</v>
      </c>
      <c r="X763" t="s">
        <v>54</v>
      </c>
      <c r="Y763">
        <v>39</v>
      </c>
      <c r="Z763">
        <v>11</v>
      </c>
      <c r="AA763">
        <v>43</v>
      </c>
      <c r="AB763">
        <v>3</v>
      </c>
      <c r="AC763">
        <v>46</v>
      </c>
      <c r="AD763">
        <v>5</v>
      </c>
      <c r="AE763" s="4">
        <v>0.10829999999999999</v>
      </c>
      <c r="AF763" s="4">
        <v>8.3999999999999995E-3</v>
      </c>
      <c r="AG763" s="4">
        <v>5.7999999999999996E-3</v>
      </c>
      <c r="AH763" s="4">
        <v>1.1900000000000001E-2</v>
      </c>
      <c r="AI763" s="4">
        <v>1.8200000000000001E-2</v>
      </c>
      <c r="AJ763" s="4">
        <v>0.1201</v>
      </c>
      <c r="AK763" s="4">
        <v>3.1E-2</v>
      </c>
      <c r="AL763" s="4">
        <v>2E-3</v>
      </c>
      <c r="AM763" s="4">
        <v>4.6800000000000001E-2</v>
      </c>
      <c r="AN763" s="4">
        <v>0.1</v>
      </c>
      <c r="AO763" s="4">
        <v>1.46E-2</v>
      </c>
      <c r="AP763" s="4">
        <v>0.10489999999999999</v>
      </c>
      <c r="AQ763" s="4">
        <v>3.09E-2</v>
      </c>
      <c r="AR763" s="4">
        <v>0</v>
      </c>
      <c r="AS763" s="4">
        <v>6.6600000000000006E-2</v>
      </c>
      <c r="AT763" s="4">
        <v>0.12570000000000001</v>
      </c>
      <c r="AU763" s="4">
        <v>0</v>
      </c>
      <c r="AV763" s="4">
        <v>2.0899999999999998E-2</v>
      </c>
      <c r="AW763" s="4">
        <v>0.11899999999999999</v>
      </c>
      <c r="AX763" s="4">
        <v>2.2700000000000001E-2</v>
      </c>
      <c r="AY763" s="4">
        <v>4.2099999999999999E-2</v>
      </c>
    </row>
    <row r="764" spans="1:51" x14ac:dyDescent="0.2">
      <c r="A764">
        <v>10904672804</v>
      </c>
      <c r="B764" t="s">
        <v>61</v>
      </c>
      <c r="C764">
        <v>0</v>
      </c>
      <c r="D764">
        <v>44</v>
      </c>
      <c r="E764" s="1">
        <v>100000</v>
      </c>
      <c r="F764" t="s">
        <v>51</v>
      </c>
      <c r="G764">
        <v>10016</v>
      </c>
      <c r="H764" t="s">
        <v>52</v>
      </c>
      <c r="I764" t="s">
        <v>58</v>
      </c>
      <c r="J764" s="6" t="str">
        <f t="shared" si="11"/>
        <v>Manhattan-10016</v>
      </c>
      <c r="K764" s="2">
        <v>41034</v>
      </c>
      <c r="L764" s="3">
        <v>12.98</v>
      </c>
      <c r="M764">
        <v>0</v>
      </c>
      <c r="N764" s="3">
        <v>63.93</v>
      </c>
      <c r="O764">
        <v>10</v>
      </c>
      <c r="P764">
        <v>9</v>
      </c>
      <c r="Q764" s="1">
        <v>925</v>
      </c>
      <c r="R764" s="3">
        <v>12.98</v>
      </c>
      <c r="S764">
        <v>0</v>
      </c>
      <c r="T764" s="3">
        <v>152.81</v>
      </c>
      <c r="U764">
        <v>24</v>
      </c>
      <c r="V764">
        <v>23</v>
      </c>
      <c r="W764" s="1">
        <v>2204</v>
      </c>
      <c r="X764">
        <v>5</v>
      </c>
      <c r="Y764" t="s">
        <v>54</v>
      </c>
      <c r="Z764" t="s">
        <v>54</v>
      </c>
      <c r="AA764" t="s">
        <v>54</v>
      </c>
      <c r="AB764">
        <v>1</v>
      </c>
      <c r="AC764">
        <v>3</v>
      </c>
      <c r="AD764">
        <v>1</v>
      </c>
      <c r="AE764" s="4">
        <v>0</v>
      </c>
      <c r="AF764" s="4">
        <v>0</v>
      </c>
      <c r="AG764" s="4">
        <v>0</v>
      </c>
      <c r="AH764" s="4">
        <v>2.9000000000000001E-2</v>
      </c>
      <c r="AI764" s="4">
        <v>0</v>
      </c>
      <c r="AJ764" s="4">
        <v>6.6299999999999998E-2</v>
      </c>
      <c r="AK764" s="4">
        <v>0</v>
      </c>
      <c r="AL764" s="4">
        <v>0</v>
      </c>
      <c r="AM764" s="4">
        <v>0.15479999999999999</v>
      </c>
      <c r="AN764" s="4">
        <v>0.1128</v>
      </c>
      <c r="AO764" s="4">
        <v>0</v>
      </c>
      <c r="AP764" s="4">
        <v>1.35E-2</v>
      </c>
      <c r="AQ764" s="4">
        <v>0.20630000000000001</v>
      </c>
      <c r="AR764" s="4">
        <v>0</v>
      </c>
      <c r="AS764" s="4">
        <v>3.7400000000000003E-2</v>
      </c>
      <c r="AT764" s="4">
        <v>7.9600000000000004E-2</v>
      </c>
      <c r="AU764" s="4">
        <v>0</v>
      </c>
      <c r="AV764" s="4">
        <v>0</v>
      </c>
      <c r="AW764" s="4">
        <v>0.12509999999999999</v>
      </c>
      <c r="AX764" s="4">
        <v>0.1023</v>
      </c>
      <c r="AY764" s="4">
        <v>7.2900000000000006E-2</v>
      </c>
    </row>
    <row r="765" spans="1:51" x14ac:dyDescent="0.2">
      <c r="A765">
        <v>109114336</v>
      </c>
      <c r="B765" t="s">
        <v>55</v>
      </c>
      <c r="C765">
        <v>1</v>
      </c>
      <c r="D765">
        <v>50</v>
      </c>
      <c r="E765" s="1">
        <v>300000</v>
      </c>
      <c r="F765" t="s">
        <v>51</v>
      </c>
      <c r="G765">
        <v>10013</v>
      </c>
      <c r="H765" t="s">
        <v>52</v>
      </c>
      <c r="I765" t="s">
        <v>58</v>
      </c>
      <c r="J765" s="6" t="str">
        <f t="shared" si="11"/>
        <v>Manhattan-10013</v>
      </c>
      <c r="K765" s="2">
        <v>38117</v>
      </c>
      <c r="L765" s="3">
        <v>152.77000000000001</v>
      </c>
      <c r="M765">
        <v>0</v>
      </c>
      <c r="N765" s="3">
        <v>30.04</v>
      </c>
      <c r="O765">
        <v>23</v>
      </c>
      <c r="P765">
        <v>6</v>
      </c>
      <c r="Q765" s="1">
        <v>5811</v>
      </c>
      <c r="R765" s="3">
        <v>296.52999999999997</v>
      </c>
      <c r="S765">
        <v>0</v>
      </c>
      <c r="T765" s="3">
        <v>30.08</v>
      </c>
      <c r="U765">
        <v>47</v>
      </c>
      <c r="V765">
        <v>10</v>
      </c>
      <c r="W765" s="1">
        <v>11392</v>
      </c>
      <c r="X765" t="s">
        <v>54</v>
      </c>
      <c r="Y765">
        <v>5</v>
      </c>
      <c r="Z765">
        <v>4</v>
      </c>
      <c r="AA765">
        <v>4</v>
      </c>
      <c r="AB765">
        <v>2</v>
      </c>
      <c r="AC765">
        <v>8</v>
      </c>
      <c r="AD765" t="s">
        <v>54</v>
      </c>
      <c r="AE765" s="4">
        <v>0</v>
      </c>
      <c r="AF765" s="4">
        <v>0</v>
      </c>
      <c r="AG765" s="4">
        <v>1.21E-2</v>
      </c>
      <c r="AH765" s="4">
        <v>7.0000000000000001E-3</v>
      </c>
      <c r="AI765" s="4">
        <v>0</v>
      </c>
      <c r="AJ765" s="4">
        <v>0.15129999999999999</v>
      </c>
      <c r="AK765" s="4">
        <v>1.66E-2</v>
      </c>
      <c r="AL765" s="4">
        <v>0</v>
      </c>
      <c r="AM765" s="4">
        <v>5.8700000000000002E-2</v>
      </c>
      <c r="AN765" s="4">
        <v>9.1300000000000006E-2</v>
      </c>
      <c r="AO765" s="4">
        <v>1.5100000000000001E-2</v>
      </c>
      <c r="AP765" s="4">
        <v>0.189</v>
      </c>
      <c r="AQ765" s="4">
        <v>0</v>
      </c>
      <c r="AR765" s="4">
        <v>0</v>
      </c>
      <c r="AS765" s="4">
        <v>0</v>
      </c>
      <c r="AT765" s="4">
        <v>0.2167</v>
      </c>
      <c r="AU765" s="4">
        <v>0</v>
      </c>
      <c r="AV765" s="4">
        <v>1.7100000000000001E-2</v>
      </c>
      <c r="AW765" s="4">
        <v>0.1532</v>
      </c>
      <c r="AX765" s="4">
        <v>0</v>
      </c>
      <c r="AY765" s="4">
        <v>7.1800000000000003E-2</v>
      </c>
    </row>
    <row r="766" spans="1:51" x14ac:dyDescent="0.2">
      <c r="A766">
        <v>10911462</v>
      </c>
      <c r="B766" t="s">
        <v>55</v>
      </c>
      <c r="C766">
        <v>1</v>
      </c>
      <c r="D766">
        <v>43</v>
      </c>
      <c r="E766" s="1">
        <v>65000</v>
      </c>
      <c r="F766" t="s">
        <v>57</v>
      </c>
      <c r="G766">
        <v>11225</v>
      </c>
      <c r="H766" t="s">
        <v>52</v>
      </c>
      <c r="I766" t="s">
        <v>56</v>
      </c>
      <c r="J766" s="6" t="str">
        <f t="shared" si="11"/>
        <v>Brooklyn-11225</v>
      </c>
      <c r="K766" s="2">
        <v>37590</v>
      </c>
      <c r="L766" s="3">
        <v>148.78</v>
      </c>
      <c r="M766">
        <v>0</v>
      </c>
      <c r="N766" s="3">
        <v>0.02</v>
      </c>
      <c r="O766">
        <v>22</v>
      </c>
      <c r="P766">
        <v>2</v>
      </c>
      <c r="Q766" s="1">
        <v>6617</v>
      </c>
      <c r="R766" s="3">
        <v>268.58</v>
      </c>
      <c r="S766">
        <v>0</v>
      </c>
      <c r="T766" s="3">
        <v>0.04</v>
      </c>
      <c r="U766">
        <v>42</v>
      </c>
      <c r="V766">
        <v>4</v>
      </c>
      <c r="W766" s="1">
        <v>12382</v>
      </c>
      <c r="X766">
        <v>8</v>
      </c>
      <c r="Y766">
        <v>2</v>
      </c>
      <c r="Z766">
        <v>1</v>
      </c>
      <c r="AA766">
        <v>1</v>
      </c>
      <c r="AB766">
        <v>1</v>
      </c>
      <c r="AC766">
        <v>6</v>
      </c>
      <c r="AD766">
        <v>3</v>
      </c>
      <c r="AE766" s="4">
        <v>0</v>
      </c>
      <c r="AF766" s="4">
        <v>1.6199999999999999E-2</v>
      </c>
      <c r="AG766" s="4">
        <v>6.9199999999999998E-2</v>
      </c>
      <c r="AH766" s="4">
        <v>2.4E-2</v>
      </c>
      <c r="AI766" s="4">
        <v>0</v>
      </c>
      <c r="AJ766" s="4">
        <v>0.2253</v>
      </c>
      <c r="AK766" s="4">
        <v>3.49E-2</v>
      </c>
      <c r="AL766" s="4">
        <v>0</v>
      </c>
      <c r="AM766" s="4">
        <v>7.4499999999999997E-2</v>
      </c>
      <c r="AN766" s="4">
        <v>9.6100000000000005E-2</v>
      </c>
      <c r="AO766" s="4">
        <v>4.4000000000000003E-3</v>
      </c>
      <c r="AP766" s="4">
        <v>4.8099999999999997E-2</v>
      </c>
      <c r="AQ766" s="4">
        <v>0</v>
      </c>
      <c r="AR766" s="4">
        <v>0</v>
      </c>
      <c r="AS766" s="4">
        <v>7.22E-2</v>
      </c>
      <c r="AT766" s="4">
        <v>0.14319999999999999</v>
      </c>
      <c r="AU766" s="4">
        <v>0</v>
      </c>
      <c r="AV766" s="4">
        <v>7.22E-2</v>
      </c>
      <c r="AW766" s="4">
        <v>6.6600000000000006E-2</v>
      </c>
      <c r="AX766" s="4">
        <v>2.5600000000000001E-2</v>
      </c>
      <c r="AY766" s="4">
        <v>2.7400000000000001E-2</v>
      </c>
    </row>
    <row r="767" spans="1:51" x14ac:dyDescent="0.2">
      <c r="A767">
        <v>109114812</v>
      </c>
      <c r="B767" t="s">
        <v>55</v>
      </c>
      <c r="C767">
        <v>1</v>
      </c>
      <c r="D767">
        <v>47</v>
      </c>
      <c r="E767" s="1">
        <v>150000</v>
      </c>
      <c r="F767" t="s">
        <v>57</v>
      </c>
      <c r="G767">
        <v>10011</v>
      </c>
      <c r="H767" t="s">
        <v>52</v>
      </c>
      <c r="I767" t="s">
        <v>58</v>
      </c>
      <c r="J767" s="6" t="str">
        <f t="shared" si="11"/>
        <v>Manhattan-10011</v>
      </c>
      <c r="K767" s="2">
        <v>38117</v>
      </c>
      <c r="L767" s="3">
        <v>98.85</v>
      </c>
      <c r="M767">
        <v>0</v>
      </c>
      <c r="N767" s="3">
        <v>9</v>
      </c>
      <c r="O767">
        <v>16</v>
      </c>
      <c r="P767">
        <v>2</v>
      </c>
      <c r="Q767" s="1">
        <v>2259</v>
      </c>
      <c r="R767" s="3">
        <v>98.85</v>
      </c>
      <c r="S767">
        <v>0</v>
      </c>
      <c r="T767" s="3">
        <v>9</v>
      </c>
      <c r="U767">
        <v>16</v>
      </c>
      <c r="V767">
        <v>2</v>
      </c>
      <c r="W767" s="1">
        <v>2259</v>
      </c>
      <c r="X767">
        <v>3</v>
      </c>
      <c r="Y767">
        <v>2</v>
      </c>
      <c r="Z767">
        <v>3</v>
      </c>
      <c r="AA767">
        <v>1</v>
      </c>
      <c r="AB767">
        <v>2</v>
      </c>
      <c r="AC767">
        <v>3</v>
      </c>
      <c r="AD767">
        <v>2</v>
      </c>
      <c r="AE767" s="4">
        <v>3.6999999999999998E-2</v>
      </c>
      <c r="AF767" s="4">
        <v>0</v>
      </c>
      <c r="AG767" s="4">
        <v>0</v>
      </c>
      <c r="AH767" s="4">
        <v>0</v>
      </c>
      <c r="AI767" s="4">
        <v>0</v>
      </c>
      <c r="AJ767" s="4">
        <v>8.7599999999999997E-2</v>
      </c>
      <c r="AK767" s="4">
        <v>0</v>
      </c>
      <c r="AL767" s="4">
        <v>0</v>
      </c>
      <c r="AM767" s="4">
        <v>0</v>
      </c>
      <c r="AN767" s="4">
        <v>0.36209999999999998</v>
      </c>
      <c r="AO767" s="4">
        <v>2.1299999999999999E-2</v>
      </c>
      <c r="AP767" s="4">
        <v>0.14050000000000001</v>
      </c>
      <c r="AQ767" s="4">
        <v>0</v>
      </c>
      <c r="AR767" s="4">
        <v>0</v>
      </c>
      <c r="AS767" s="4">
        <v>0</v>
      </c>
      <c r="AT767" s="4">
        <v>0.25979999999999998</v>
      </c>
      <c r="AU767" s="4">
        <v>0</v>
      </c>
      <c r="AV767" s="4">
        <v>0</v>
      </c>
      <c r="AW767" s="4">
        <v>9.1800000000000007E-2</v>
      </c>
      <c r="AX767" s="4">
        <v>0</v>
      </c>
      <c r="AY767" s="4">
        <v>0</v>
      </c>
    </row>
    <row r="768" spans="1:51" x14ac:dyDescent="0.2">
      <c r="A768">
        <v>10913904</v>
      </c>
      <c r="B768" t="s">
        <v>61</v>
      </c>
      <c r="C768">
        <v>0</v>
      </c>
      <c r="D768">
        <v>45</v>
      </c>
      <c r="E768" s="1">
        <v>150000</v>
      </c>
      <c r="F768" t="s">
        <v>51</v>
      </c>
      <c r="G768">
        <v>11201</v>
      </c>
      <c r="H768" t="s">
        <v>52</v>
      </c>
      <c r="I768" t="s">
        <v>56</v>
      </c>
      <c r="J768" s="6" t="str">
        <f t="shared" si="11"/>
        <v>Brooklyn-11201</v>
      </c>
      <c r="K768" s="2">
        <v>37590</v>
      </c>
      <c r="L768" s="3">
        <v>25.96</v>
      </c>
      <c r="M768">
        <v>0</v>
      </c>
      <c r="N768" s="3">
        <v>3</v>
      </c>
      <c r="O768">
        <v>4</v>
      </c>
      <c r="P768">
        <v>2</v>
      </c>
      <c r="Q768" s="1">
        <v>1327</v>
      </c>
      <c r="R768" s="3">
        <v>55.91</v>
      </c>
      <c r="S768">
        <v>0</v>
      </c>
      <c r="T768" s="3">
        <v>3.01</v>
      </c>
      <c r="U768">
        <v>9</v>
      </c>
      <c r="V768">
        <v>3</v>
      </c>
      <c r="W768" s="1">
        <v>2250</v>
      </c>
      <c r="X768" t="s">
        <v>54</v>
      </c>
      <c r="Y768" t="s">
        <v>54</v>
      </c>
      <c r="Z768" t="s">
        <v>54</v>
      </c>
      <c r="AA768" t="s">
        <v>54</v>
      </c>
      <c r="AB768">
        <v>2</v>
      </c>
      <c r="AC768">
        <v>2</v>
      </c>
      <c r="AD768" t="s">
        <v>54</v>
      </c>
      <c r="AE768" s="4">
        <v>1.41E-2</v>
      </c>
      <c r="AF768" s="4">
        <v>0</v>
      </c>
      <c r="AG768" s="4">
        <v>0</v>
      </c>
      <c r="AH768" s="4">
        <v>1.2800000000000001E-2</v>
      </c>
      <c r="AI768" s="4">
        <v>0</v>
      </c>
      <c r="AJ768" s="4">
        <v>9.1300000000000006E-2</v>
      </c>
      <c r="AK768" s="4">
        <v>0.18770000000000001</v>
      </c>
      <c r="AL768" s="4">
        <v>0</v>
      </c>
      <c r="AM768" s="4">
        <v>8.7099999999999997E-2</v>
      </c>
      <c r="AN768" s="4">
        <v>0.1759</v>
      </c>
      <c r="AO768" s="4">
        <v>0</v>
      </c>
      <c r="AP768" s="4">
        <v>3.4200000000000001E-2</v>
      </c>
      <c r="AQ768" s="4">
        <v>4.3400000000000001E-2</v>
      </c>
      <c r="AR768" s="4">
        <v>0</v>
      </c>
      <c r="AS768" s="4">
        <v>0.1103</v>
      </c>
      <c r="AT768" s="4">
        <v>1.15E-2</v>
      </c>
      <c r="AU768" s="4">
        <v>0</v>
      </c>
      <c r="AV768" s="4">
        <v>0</v>
      </c>
      <c r="AW768" s="4">
        <v>0.1159</v>
      </c>
      <c r="AX768" s="4">
        <v>4.41E-2</v>
      </c>
      <c r="AY768" s="4">
        <v>7.17E-2</v>
      </c>
    </row>
    <row r="769" spans="1:51" x14ac:dyDescent="0.2">
      <c r="A769">
        <v>109219800</v>
      </c>
      <c r="B769" t="s">
        <v>50</v>
      </c>
      <c r="C769">
        <v>1</v>
      </c>
      <c r="D769">
        <v>44</v>
      </c>
      <c r="E769" s="1">
        <v>175000</v>
      </c>
      <c r="F769" t="s">
        <v>51</v>
      </c>
      <c r="G769">
        <v>10025</v>
      </c>
      <c r="H769" t="s">
        <v>52</v>
      </c>
      <c r="I769" t="s">
        <v>58</v>
      </c>
      <c r="J769" s="6" t="str">
        <f t="shared" si="11"/>
        <v>Manhattan-10025</v>
      </c>
      <c r="K769" s="2">
        <v>38117</v>
      </c>
      <c r="L769" s="3">
        <v>5.99</v>
      </c>
      <c r="M769">
        <v>32</v>
      </c>
      <c r="N769" s="3">
        <v>19.989999999999998</v>
      </c>
      <c r="O769">
        <v>39</v>
      </c>
      <c r="P769">
        <v>5</v>
      </c>
      <c r="Q769" s="1">
        <v>5911</v>
      </c>
      <c r="R769" s="3">
        <v>5.99</v>
      </c>
      <c r="S769">
        <v>79</v>
      </c>
      <c r="T769" s="3">
        <v>20.03</v>
      </c>
      <c r="U769">
        <v>83</v>
      </c>
      <c r="V769">
        <v>9</v>
      </c>
      <c r="W769" s="1">
        <v>13752</v>
      </c>
      <c r="X769">
        <v>9</v>
      </c>
      <c r="Y769">
        <v>13</v>
      </c>
      <c r="Z769">
        <v>2</v>
      </c>
      <c r="AA769">
        <v>6</v>
      </c>
      <c r="AB769" t="s">
        <v>54</v>
      </c>
      <c r="AC769">
        <v>5</v>
      </c>
      <c r="AD769">
        <v>1</v>
      </c>
      <c r="AE769" s="4">
        <v>0</v>
      </c>
      <c r="AF769" s="4">
        <v>8.3999999999999995E-3</v>
      </c>
      <c r="AG769" s="4">
        <v>3.1399999999999997E-2</v>
      </c>
      <c r="AH769" s="4">
        <v>3.04E-2</v>
      </c>
      <c r="AI769" s="4">
        <v>0</v>
      </c>
      <c r="AJ769" s="4">
        <v>0.2349</v>
      </c>
      <c r="AK769" s="4">
        <v>0.1157</v>
      </c>
      <c r="AL769" s="4">
        <v>9.7000000000000003E-3</v>
      </c>
      <c r="AM769" s="4">
        <v>7.6600000000000001E-2</v>
      </c>
      <c r="AN769" s="4">
        <v>5.91E-2</v>
      </c>
      <c r="AO769" s="4">
        <v>0</v>
      </c>
      <c r="AP769" s="4">
        <v>1.6500000000000001E-2</v>
      </c>
      <c r="AQ769" s="4">
        <v>3.3700000000000001E-2</v>
      </c>
      <c r="AR769" s="4">
        <v>0</v>
      </c>
      <c r="AS769" s="4">
        <v>5.5100000000000003E-2</v>
      </c>
      <c r="AT769" s="4">
        <v>6.6299999999999998E-2</v>
      </c>
      <c r="AU769" s="4">
        <v>0</v>
      </c>
      <c r="AV769" s="4">
        <v>3.1699999999999999E-2</v>
      </c>
      <c r="AW769" s="4">
        <v>0.1462</v>
      </c>
      <c r="AX769" s="4">
        <v>6.2700000000000006E-2</v>
      </c>
      <c r="AY769" s="4">
        <v>2.1499999999999998E-2</v>
      </c>
    </row>
    <row r="770" spans="1:51" x14ac:dyDescent="0.2">
      <c r="A770">
        <v>10921989150</v>
      </c>
      <c r="B770" t="s">
        <v>59</v>
      </c>
      <c r="C770">
        <v>0</v>
      </c>
      <c r="D770">
        <v>36</v>
      </c>
      <c r="E770" s="1">
        <v>-1</v>
      </c>
      <c r="F770" t="s">
        <v>57</v>
      </c>
      <c r="G770">
        <v>10017</v>
      </c>
      <c r="H770" t="s">
        <v>52</v>
      </c>
      <c r="I770" t="s">
        <v>58</v>
      </c>
      <c r="J770" s="6" t="str">
        <f t="shared" si="11"/>
        <v>Manhattan-10017</v>
      </c>
      <c r="K770" s="2">
        <v>41726</v>
      </c>
      <c r="L770" s="3">
        <v>0</v>
      </c>
      <c r="M770">
        <v>20</v>
      </c>
      <c r="N770" s="3">
        <v>7.74</v>
      </c>
      <c r="O770">
        <v>22</v>
      </c>
      <c r="P770">
        <v>2</v>
      </c>
      <c r="Q770" s="1">
        <v>1520</v>
      </c>
      <c r="R770" s="3">
        <v>0</v>
      </c>
      <c r="S770">
        <v>50</v>
      </c>
      <c r="T770" s="3">
        <v>7.76</v>
      </c>
      <c r="U770">
        <v>50</v>
      </c>
      <c r="V770">
        <v>4</v>
      </c>
      <c r="W770" s="1">
        <v>3739</v>
      </c>
      <c r="X770">
        <v>6</v>
      </c>
      <c r="Y770">
        <v>5</v>
      </c>
      <c r="Z770" t="s">
        <v>54</v>
      </c>
      <c r="AA770">
        <v>3</v>
      </c>
      <c r="AB770">
        <v>2</v>
      </c>
      <c r="AC770">
        <v>2</v>
      </c>
      <c r="AD770">
        <v>2</v>
      </c>
      <c r="AE770" s="4">
        <v>0</v>
      </c>
      <c r="AF770" s="4">
        <v>0</v>
      </c>
      <c r="AG770" s="4">
        <v>0</v>
      </c>
      <c r="AH770" s="4">
        <v>1.17E-2</v>
      </c>
      <c r="AI770" s="4">
        <v>0</v>
      </c>
      <c r="AJ770" s="4">
        <v>0.17910000000000001</v>
      </c>
      <c r="AK770" s="4">
        <v>1.0500000000000001E-2</v>
      </c>
      <c r="AL770" s="4">
        <v>0</v>
      </c>
      <c r="AM770" s="4">
        <v>0.1676</v>
      </c>
      <c r="AN770" s="4">
        <v>0.18099999999999999</v>
      </c>
      <c r="AO770" s="4">
        <v>0</v>
      </c>
      <c r="AP770" s="4">
        <v>1.18E-2</v>
      </c>
      <c r="AQ770" s="4">
        <v>0</v>
      </c>
      <c r="AR770" s="4">
        <v>0</v>
      </c>
      <c r="AS770" s="4">
        <v>5.1400000000000001E-2</v>
      </c>
      <c r="AT770" s="4">
        <v>0.2039</v>
      </c>
      <c r="AU770" s="4">
        <v>0</v>
      </c>
      <c r="AV770" s="4">
        <v>8.6E-3</v>
      </c>
      <c r="AW770" s="4">
        <v>0.15079999999999999</v>
      </c>
      <c r="AX770" s="4">
        <v>0</v>
      </c>
      <c r="AY770" s="4">
        <v>2.3800000000000002E-2</v>
      </c>
    </row>
    <row r="771" spans="1:51" x14ac:dyDescent="0.2">
      <c r="A771">
        <v>10922861273</v>
      </c>
      <c r="B771" t="s">
        <v>50</v>
      </c>
      <c r="C771">
        <v>0</v>
      </c>
      <c r="D771">
        <v>32</v>
      </c>
      <c r="E771" s="1">
        <v>100000</v>
      </c>
      <c r="F771" t="s">
        <v>57</v>
      </c>
      <c r="G771">
        <v>10038</v>
      </c>
      <c r="H771" t="s">
        <v>52</v>
      </c>
      <c r="I771" t="s">
        <v>58</v>
      </c>
      <c r="J771" s="6" t="str">
        <f t="shared" ref="J771:J834" si="12">_xlfn.CONCAT(I771,"-", G771)</f>
        <v>Manhattan-10038</v>
      </c>
      <c r="K771" s="2">
        <v>41036</v>
      </c>
      <c r="L771" s="3">
        <v>0</v>
      </c>
      <c r="M771">
        <v>30</v>
      </c>
      <c r="N771" s="3">
        <v>172.43</v>
      </c>
      <c r="O771">
        <v>33</v>
      </c>
      <c r="P771">
        <v>23</v>
      </c>
      <c r="Q771" s="1">
        <v>4399</v>
      </c>
      <c r="R771" s="3">
        <v>0</v>
      </c>
      <c r="S771">
        <v>46</v>
      </c>
      <c r="T771" s="3">
        <v>224.54</v>
      </c>
      <c r="U771">
        <v>47</v>
      </c>
      <c r="V771">
        <v>32</v>
      </c>
      <c r="W771" s="1">
        <v>6646</v>
      </c>
      <c r="X771">
        <v>4</v>
      </c>
      <c r="Y771" t="s">
        <v>54</v>
      </c>
      <c r="Z771">
        <v>5</v>
      </c>
      <c r="AA771">
        <v>4</v>
      </c>
      <c r="AB771">
        <v>6</v>
      </c>
      <c r="AC771">
        <v>8</v>
      </c>
      <c r="AD771">
        <v>4</v>
      </c>
      <c r="AE771" s="4">
        <v>2.0199999999999999E-2</v>
      </c>
      <c r="AF771" s="4">
        <v>0</v>
      </c>
      <c r="AG771" s="4">
        <v>1.01E-2</v>
      </c>
      <c r="AH771" s="4">
        <v>2.1899999999999999E-2</v>
      </c>
      <c r="AI771" s="4">
        <v>0</v>
      </c>
      <c r="AJ771" s="4">
        <v>0.10979999999999999</v>
      </c>
      <c r="AK771" s="4">
        <v>2.4500000000000001E-2</v>
      </c>
      <c r="AL771" s="4">
        <v>0</v>
      </c>
      <c r="AM771" s="4">
        <v>5.4199999999999998E-2</v>
      </c>
      <c r="AN771" s="4">
        <v>0.16020000000000001</v>
      </c>
      <c r="AO771" s="4">
        <v>8.3999999999999995E-3</v>
      </c>
      <c r="AP771" s="4">
        <v>8.1199999999999994E-2</v>
      </c>
      <c r="AQ771" s="4">
        <v>0.2019</v>
      </c>
      <c r="AR771" s="4">
        <v>0</v>
      </c>
      <c r="AS771" s="4">
        <v>0</v>
      </c>
      <c r="AT771" s="4">
        <v>9.9400000000000002E-2</v>
      </c>
      <c r="AU771" s="4">
        <v>0</v>
      </c>
      <c r="AV771" s="4">
        <v>0</v>
      </c>
      <c r="AW771" s="4">
        <v>0.14249999999999999</v>
      </c>
      <c r="AX771" s="4">
        <v>1.35E-2</v>
      </c>
      <c r="AY771" s="4">
        <v>5.2200000000000003E-2</v>
      </c>
    </row>
    <row r="772" spans="1:51" x14ac:dyDescent="0.2">
      <c r="A772">
        <v>1092453</v>
      </c>
      <c r="B772" t="s">
        <v>55</v>
      </c>
      <c r="C772">
        <v>1</v>
      </c>
      <c r="D772">
        <v>46</v>
      </c>
      <c r="E772" s="1">
        <v>300000</v>
      </c>
      <c r="F772" t="s">
        <v>57</v>
      </c>
      <c r="G772">
        <v>10280</v>
      </c>
      <c r="H772" t="s">
        <v>52</v>
      </c>
      <c r="I772" t="s">
        <v>58</v>
      </c>
      <c r="J772" s="6" t="str">
        <f t="shared" si="12"/>
        <v>Manhattan-10280</v>
      </c>
      <c r="K772" s="2">
        <v>37501</v>
      </c>
      <c r="L772" s="3">
        <v>77.88</v>
      </c>
      <c r="M772">
        <v>0</v>
      </c>
      <c r="N772" s="3">
        <v>2.0499999999999998</v>
      </c>
      <c r="O772">
        <v>12</v>
      </c>
      <c r="P772">
        <v>3</v>
      </c>
      <c r="Q772" s="1">
        <v>1471</v>
      </c>
      <c r="R772" s="3">
        <v>125.8</v>
      </c>
      <c r="S772">
        <v>11</v>
      </c>
      <c r="T772" s="3">
        <v>4.0599999999999996</v>
      </c>
      <c r="U772">
        <v>31</v>
      </c>
      <c r="V772">
        <v>5</v>
      </c>
      <c r="W772" s="1">
        <v>4011</v>
      </c>
      <c r="X772">
        <v>2</v>
      </c>
      <c r="Y772">
        <v>1</v>
      </c>
      <c r="Z772">
        <v>1</v>
      </c>
      <c r="AA772">
        <v>3</v>
      </c>
      <c r="AB772">
        <v>1</v>
      </c>
      <c r="AC772">
        <v>2</v>
      </c>
      <c r="AD772">
        <v>2</v>
      </c>
      <c r="AE772" s="4">
        <v>0</v>
      </c>
      <c r="AF772" s="4">
        <v>0</v>
      </c>
      <c r="AG772" s="4">
        <v>0</v>
      </c>
      <c r="AH772" s="4">
        <v>0</v>
      </c>
      <c r="AI772" s="4">
        <v>0</v>
      </c>
      <c r="AJ772" s="4">
        <v>2.7300000000000001E-2</v>
      </c>
      <c r="AK772" s="4">
        <v>0.20880000000000001</v>
      </c>
      <c r="AL772" s="4">
        <v>0</v>
      </c>
      <c r="AM772" s="4">
        <v>0</v>
      </c>
      <c r="AN772" s="4">
        <v>2.4299999999999999E-2</v>
      </c>
      <c r="AO772" s="4">
        <v>0.13439999999999999</v>
      </c>
      <c r="AP772" s="4">
        <v>0.2009</v>
      </c>
      <c r="AQ772" s="4">
        <v>0.14319999999999999</v>
      </c>
      <c r="AR772" s="4">
        <v>0</v>
      </c>
      <c r="AS772" s="4">
        <v>0</v>
      </c>
      <c r="AT772" s="4">
        <v>8.6699999999999999E-2</v>
      </c>
      <c r="AU772" s="4">
        <v>0</v>
      </c>
      <c r="AV772" s="4">
        <v>0</v>
      </c>
      <c r="AW772" s="4">
        <v>7.9100000000000004E-2</v>
      </c>
      <c r="AX772" s="4">
        <v>0</v>
      </c>
      <c r="AY772" s="4">
        <v>9.5299999999999996E-2</v>
      </c>
    </row>
    <row r="773" spans="1:51" x14ac:dyDescent="0.2">
      <c r="A773">
        <v>10927214019</v>
      </c>
      <c r="B773" t="s">
        <v>55</v>
      </c>
      <c r="C773">
        <v>0</v>
      </c>
      <c r="D773">
        <v>52</v>
      </c>
      <c r="E773" s="1">
        <v>300000</v>
      </c>
      <c r="F773" t="s">
        <v>51</v>
      </c>
      <c r="G773">
        <v>10280</v>
      </c>
      <c r="H773" t="s">
        <v>52</v>
      </c>
      <c r="I773" t="s">
        <v>58</v>
      </c>
      <c r="J773" s="6" t="str">
        <f t="shared" si="12"/>
        <v>Manhattan-10280</v>
      </c>
      <c r="K773" s="2">
        <v>41053</v>
      </c>
      <c r="L773" s="3">
        <v>26.96</v>
      </c>
      <c r="M773">
        <v>0</v>
      </c>
      <c r="N773" s="3">
        <v>146.03</v>
      </c>
      <c r="O773">
        <v>19</v>
      </c>
      <c r="P773">
        <v>17</v>
      </c>
      <c r="Q773" s="1">
        <v>1476</v>
      </c>
      <c r="R773" s="3">
        <v>32.950000000000003</v>
      </c>
      <c r="S773">
        <v>0</v>
      </c>
      <c r="T773" s="3">
        <v>249.76</v>
      </c>
      <c r="U773">
        <v>36</v>
      </c>
      <c r="V773">
        <v>34</v>
      </c>
      <c r="W773" s="1">
        <v>2903</v>
      </c>
      <c r="X773">
        <v>2</v>
      </c>
      <c r="Y773" t="s">
        <v>54</v>
      </c>
      <c r="Z773" t="s">
        <v>54</v>
      </c>
      <c r="AA773">
        <v>1</v>
      </c>
      <c r="AB773">
        <v>4</v>
      </c>
      <c r="AC773">
        <v>8</v>
      </c>
      <c r="AD773">
        <v>4</v>
      </c>
      <c r="AE773" s="4">
        <v>0</v>
      </c>
      <c r="AF773" s="4">
        <v>0</v>
      </c>
      <c r="AG773" s="4">
        <v>0</v>
      </c>
      <c r="AH773" s="4">
        <v>0</v>
      </c>
      <c r="AI773" s="4">
        <v>0</v>
      </c>
      <c r="AJ773" s="4">
        <v>0.1159</v>
      </c>
      <c r="AK773" s="4">
        <v>0.13830000000000001</v>
      </c>
      <c r="AL773" s="4">
        <v>0</v>
      </c>
      <c r="AM773" s="4">
        <v>6.2E-2</v>
      </c>
      <c r="AN773" s="4">
        <v>3.9800000000000002E-2</v>
      </c>
      <c r="AO773" s="4">
        <v>0</v>
      </c>
      <c r="AP773" s="4">
        <v>2.5499999999999998E-2</v>
      </c>
      <c r="AQ773" s="4">
        <v>0</v>
      </c>
      <c r="AR773" s="4">
        <v>0</v>
      </c>
      <c r="AS773" s="4">
        <v>0.20119999999999999</v>
      </c>
      <c r="AT773" s="4">
        <v>0.2283</v>
      </c>
      <c r="AU773" s="4">
        <v>0</v>
      </c>
      <c r="AV773" s="4">
        <v>6.3899999999999998E-2</v>
      </c>
      <c r="AW773" s="4">
        <v>0.1212</v>
      </c>
      <c r="AX773" s="4">
        <v>0</v>
      </c>
      <c r="AY773" s="4">
        <v>3.8999999999999998E-3</v>
      </c>
    </row>
    <row r="774" spans="1:51" x14ac:dyDescent="0.2">
      <c r="A774">
        <v>1092869967</v>
      </c>
      <c r="B774" t="s">
        <v>60</v>
      </c>
      <c r="C774">
        <v>1</v>
      </c>
      <c r="D774">
        <v>72</v>
      </c>
      <c r="E774" s="1">
        <v>100000</v>
      </c>
      <c r="F774" t="s">
        <v>57</v>
      </c>
      <c r="G774">
        <v>10021</v>
      </c>
      <c r="H774" t="s">
        <v>52</v>
      </c>
      <c r="I774" t="s">
        <v>58</v>
      </c>
      <c r="J774" s="6" t="str">
        <f t="shared" si="12"/>
        <v>Manhattan-10021</v>
      </c>
      <c r="K774" s="2">
        <v>38846</v>
      </c>
      <c r="L774" s="3">
        <v>405.39</v>
      </c>
      <c r="M774">
        <v>0</v>
      </c>
      <c r="N774" s="3">
        <v>11.71</v>
      </c>
      <c r="O774">
        <v>62</v>
      </c>
      <c r="P774">
        <v>9</v>
      </c>
      <c r="Q774" s="1">
        <v>4135</v>
      </c>
      <c r="R774" s="3">
        <v>633.01</v>
      </c>
      <c r="S774">
        <v>11</v>
      </c>
      <c r="T774" s="3">
        <v>40.97</v>
      </c>
      <c r="U774">
        <v>114</v>
      </c>
      <c r="V774">
        <v>23</v>
      </c>
      <c r="W774" s="1">
        <v>8112</v>
      </c>
      <c r="X774">
        <v>12</v>
      </c>
      <c r="Y774">
        <v>8</v>
      </c>
      <c r="Z774">
        <v>13</v>
      </c>
      <c r="AA774">
        <v>7</v>
      </c>
      <c r="AB774">
        <v>4</v>
      </c>
      <c r="AC774">
        <v>11</v>
      </c>
      <c r="AD774">
        <v>7</v>
      </c>
      <c r="AE774" s="4">
        <v>0</v>
      </c>
      <c r="AF774" s="4">
        <v>2.0999999999999999E-3</v>
      </c>
      <c r="AG774" s="4">
        <v>0</v>
      </c>
      <c r="AH774" s="4">
        <v>0</v>
      </c>
      <c r="AI774" s="4">
        <v>0</v>
      </c>
      <c r="AJ774" s="4">
        <v>1.1900000000000001E-2</v>
      </c>
      <c r="AK774" s="4">
        <v>6.2E-2</v>
      </c>
      <c r="AL774" s="4">
        <v>0</v>
      </c>
      <c r="AM774" s="4">
        <v>0.1065</v>
      </c>
      <c r="AN774" s="4">
        <v>3.6600000000000001E-2</v>
      </c>
      <c r="AO774" s="4">
        <v>4.4999999999999997E-3</v>
      </c>
      <c r="AP774" s="4">
        <v>9.01E-2</v>
      </c>
      <c r="AQ774" s="4">
        <v>0</v>
      </c>
      <c r="AR774" s="4">
        <v>0</v>
      </c>
      <c r="AS774" s="4">
        <v>0</v>
      </c>
      <c r="AT774" s="4">
        <v>0.13739999999999999</v>
      </c>
      <c r="AU774" s="4">
        <v>0</v>
      </c>
      <c r="AV774" s="4">
        <v>0</v>
      </c>
      <c r="AW774" s="4">
        <v>0.35909999999999997</v>
      </c>
      <c r="AX774" s="4">
        <v>0</v>
      </c>
      <c r="AY774" s="4">
        <v>0.18970000000000001</v>
      </c>
    </row>
    <row r="775" spans="1:51" x14ac:dyDescent="0.2">
      <c r="A775">
        <v>109287882</v>
      </c>
      <c r="B775" t="s">
        <v>50</v>
      </c>
      <c r="C775">
        <v>1</v>
      </c>
      <c r="D775">
        <v>54</v>
      </c>
      <c r="E775" s="1">
        <v>300000</v>
      </c>
      <c r="F775" t="s">
        <v>57</v>
      </c>
      <c r="G775">
        <v>11217</v>
      </c>
      <c r="H775" t="s">
        <v>52</v>
      </c>
      <c r="I775" t="s">
        <v>56</v>
      </c>
      <c r="J775" s="6" t="str">
        <f t="shared" si="12"/>
        <v>Brooklyn-11217</v>
      </c>
      <c r="K775" s="2">
        <v>38117</v>
      </c>
      <c r="L775" s="3">
        <v>3.99</v>
      </c>
      <c r="M775">
        <v>29</v>
      </c>
      <c r="N775" s="3">
        <v>61.88</v>
      </c>
      <c r="O775">
        <v>32</v>
      </c>
      <c r="P775">
        <v>9</v>
      </c>
      <c r="Q775" s="1">
        <v>5311</v>
      </c>
      <c r="R775" s="3">
        <v>3.99</v>
      </c>
      <c r="S775">
        <v>49</v>
      </c>
      <c r="T775" s="3">
        <v>69.31</v>
      </c>
      <c r="U775">
        <v>51</v>
      </c>
      <c r="V775">
        <v>13</v>
      </c>
      <c r="W775" s="1">
        <v>8192</v>
      </c>
      <c r="X775">
        <v>5</v>
      </c>
      <c r="Y775">
        <v>2</v>
      </c>
      <c r="Z775">
        <v>3</v>
      </c>
      <c r="AA775" t="s">
        <v>54</v>
      </c>
      <c r="AB775">
        <v>3</v>
      </c>
      <c r="AC775">
        <v>4</v>
      </c>
      <c r="AD775">
        <v>14</v>
      </c>
      <c r="AE775" s="4">
        <v>0.30530000000000002</v>
      </c>
      <c r="AF775" s="4">
        <v>0</v>
      </c>
      <c r="AG775" s="4">
        <v>2.0400000000000001E-2</v>
      </c>
      <c r="AH775" s="4">
        <v>2.8500000000000001E-2</v>
      </c>
      <c r="AI775" s="4">
        <v>0</v>
      </c>
      <c r="AJ775" s="4">
        <v>6.5000000000000002E-2</v>
      </c>
      <c r="AK775" s="4">
        <v>7.5899999999999995E-2</v>
      </c>
      <c r="AL775" s="4">
        <v>1.14E-2</v>
      </c>
      <c r="AM775" s="4">
        <v>1.2800000000000001E-2</v>
      </c>
      <c r="AN775" s="4">
        <v>1.6500000000000001E-2</v>
      </c>
      <c r="AO775" s="4">
        <v>4.5999999999999999E-3</v>
      </c>
      <c r="AP775" s="4">
        <v>0</v>
      </c>
      <c r="AQ775" s="4">
        <v>4.8899999999999999E-2</v>
      </c>
      <c r="AR775" s="4">
        <v>0.1011</v>
      </c>
      <c r="AS775" s="4">
        <v>5.4199999999999998E-2</v>
      </c>
      <c r="AT775" s="4">
        <v>0.114</v>
      </c>
      <c r="AU775" s="4">
        <v>0</v>
      </c>
      <c r="AV775" s="4">
        <v>2.5899999999999999E-2</v>
      </c>
      <c r="AW775" s="4">
        <v>9.5600000000000004E-2</v>
      </c>
      <c r="AX775" s="4">
        <v>2.8E-3</v>
      </c>
      <c r="AY775" s="4">
        <v>1.7000000000000001E-2</v>
      </c>
    </row>
    <row r="776" spans="1:51" x14ac:dyDescent="0.2">
      <c r="A776">
        <v>10929225940</v>
      </c>
      <c r="B776" t="s">
        <v>59</v>
      </c>
      <c r="C776">
        <v>0</v>
      </c>
      <c r="D776">
        <v>36</v>
      </c>
      <c r="E776" s="1">
        <v>-1</v>
      </c>
      <c r="F776" t="s">
        <v>57</v>
      </c>
      <c r="G776">
        <v>10027</v>
      </c>
      <c r="H776" t="s">
        <v>52</v>
      </c>
      <c r="I776" t="s">
        <v>58</v>
      </c>
      <c r="J776" s="6" t="str">
        <f t="shared" si="12"/>
        <v>Manhattan-10027</v>
      </c>
      <c r="K776" s="2">
        <v>41036</v>
      </c>
      <c r="L776" s="3">
        <v>61.91</v>
      </c>
      <c r="M776">
        <v>3</v>
      </c>
      <c r="N776" s="3">
        <v>51.51</v>
      </c>
      <c r="O776">
        <v>12</v>
      </c>
      <c r="P776">
        <v>4</v>
      </c>
      <c r="Q776" s="1">
        <v>4720</v>
      </c>
      <c r="R776" s="3">
        <v>139.78</v>
      </c>
      <c r="S776">
        <v>3</v>
      </c>
      <c r="T776" s="3">
        <v>53.22</v>
      </c>
      <c r="U776">
        <v>25</v>
      </c>
      <c r="V776">
        <v>7</v>
      </c>
      <c r="W776" s="1">
        <v>10834</v>
      </c>
      <c r="X776">
        <v>1</v>
      </c>
      <c r="Y776">
        <v>2</v>
      </c>
      <c r="Z776">
        <v>2</v>
      </c>
      <c r="AA776">
        <v>3</v>
      </c>
      <c r="AB776" t="s">
        <v>54</v>
      </c>
      <c r="AC776" t="s">
        <v>54</v>
      </c>
      <c r="AD776">
        <v>4</v>
      </c>
      <c r="AE776" s="4">
        <v>8.6999999999999994E-3</v>
      </c>
      <c r="AF776" s="4">
        <v>0</v>
      </c>
      <c r="AG776" s="4">
        <v>2.75E-2</v>
      </c>
      <c r="AH776" s="4">
        <v>6.3E-3</v>
      </c>
      <c r="AI776" s="4">
        <v>0</v>
      </c>
      <c r="AJ776" s="4">
        <v>5.8099999999999999E-2</v>
      </c>
      <c r="AK776" s="4">
        <v>0</v>
      </c>
      <c r="AL776" s="4">
        <v>4.41E-2</v>
      </c>
      <c r="AM776" s="4">
        <v>9.1999999999999998E-2</v>
      </c>
      <c r="AN776" s="4">
        <v>0.13980000000000001</v>
      </c>
      <c r="AO776" s="4">
        <v>3.0300000000000001E-2</v>
      </c>
      <c r="AP776" s="4">
        <v>6.2100000000000002E-2</v>
      </c>
      <c r="AQ776" s="4">
        <v>0.24579999999999999</v>
      </c>
      <c r="AR776" s="4">
        <v>0</v>
      </c>
      <c r="AS776" s="4">
        <v>0.1011</v>
      </c>
      <c r="AT776" s="4">
        <v>4.6199999999999998E-2</v>
      </c>
      <c r="AU776" s="4">
        <v>0</v>
      </c>
      <c r="AV776" s="4">
        <v>4.5999999999999999E-3</v>
      </c>
      <c r="AW776" s="4">
        <v>5.4800000000000001E-2</v>
      </c>
      <c r="AX776" s="4">
        <v>5.8999999999999997E-2</v>
      </c>
      <c r="AY776" s="4">
        <v>1.9599999999999999E-2</v>
      </c>
    </row>
    <row r="777" spans="1:51" x14ac:dyDescent="0.2">
      <c r="A777">
        <v>109295978</v>
      </c>
      <c r="B777" t="s">
        <v>50</v>
      </c>
      <c r="C777">
        <v>1</v>
      </c>
      <c r="D777">
        <v>41</v>
      </c>
      <c r="E777" s="1">
        <v>200000</v>
      </c>
      <c r="F777" t="s">
        <v>51</v>
      </c>
      <c r="G777">
        <v>11215</v>
      </c>
      <c r="H777" t="s">
        <v>52</v>
      </c>
      <c r="I777" t="s">
        <v>56</v>
      </c>
      <c r="J777" s="6" t="str">
        <f t="shared" si="12"/>
        <v>Brooklyn-11215</v>
      </c>
      <c r="K777" s="2">
        <v>38117</v>
      </c>
      <c r="L777" s="3">
        <v>265.60000000000002</v>
      </c>
      <c r="M777">
        <v>0</v>
      </c>
      <c r="N777" s="3">
        <v>13.17</v>
      </c>
      <c r="O777">
        <v>41</v>
      </c>
      <c r="P777">
        <v>4</v>
      </c>
      <c r="Q777" s="1">
        <v>13605</v>
      </c>
      <c r="R777" s="3">
        <v>529.16</v>
      </c>
      <c r="S777">
        <v>2</v>
      </c>
      <c r="T777" s="3">
        <v>20.7</v>
      </c>
      <c r="U777">
        <v>87</v>
      </c>
      <c r="V777">
        <v>10</v>
      </c>
      <c r="W777" s="1">
        <v>29508</v>
      </c>
      <c r="X777">
        <v>4</v>
      </c>
      <c r="Y777">
        <v>29</v>
      </c>
      <c r="Z777">
        <v>5</v>
      </c>
      <c r="AA777" t="s">
        <v>54</v>
      </c>
      <c r="AB777" t="s">
        <v>54</v>
      </c>
      <c r="AC777">
        <v>3</v>
      </c>
      <c r="AD777" t="s">
        <v>54</v>
      </c>
      <c r="AE777" s="4">
        <v>0</v>
      </c>
      <c r="AF777" s="4">
        <v>5.1999999999999998E-3</v>
      </c>
      <c r="AG777" s="4">
        <v>4.3E-3</v>
      </c>
      <c r="AH777" s="4">
        <v>0.01</v>
      </c>
      <c r="AI777" s="4">
        <v>0</v>
      </c>
      <c r="AJ777" s="4">
        <v>0.1043</v>
      </c>
      <c r="AK777" s="4">
        <v>3.6600000000000001E-2</v>
      </c>
      <c r="AL777" s="4">
        <v>0</v>
      </c>
      <c r="AM777" s="4">
        <v>8.2000000000000007E-3</v>
      </c>
      <c r="AN777" s="4">
        <v>7.9000000000000001E-2</v>
      </c>
      <c r="AO777" s="4">
        <v>2.1100000000000001E-2</v>
      </c>
      <c r="AP777" s="4">
        <v>6.0299999999999999E-2</v>
      </c>
      <c r="AQ777" s="4">
        <v>1.1599999999999999E-2</v>
      </c>
      <c r="AR777" s="4">
        <v>0</v>
      </c>
      <c r="AS777" s="4">
        <v>7.0999999999999994E-2</v>
      </c>
      <c r="AT777" s="4">
        <v>1.4500000000000001E-2</v>
      </c>
      <c r="AU777" s="4">
        <v>0</v>
      </c>
      <c r="AV777" s="4">
        <v>6.5299999999999997E-2</v>
      </c>
      <c r="AW777" s="4">
        <v>0.36380000000000001</v>
      </c>
      <c r="AX777" s="4">
        <v>7.0400000000000004E-2</v>
      </c>
      <c r="AY777" s="4">
        <v>7.4300000000000005E-2</v>
      </c>
    </row>
    <row r="778" spans="1:51" x14ac:dyDescent="0.2">
      <c r="A778">
        <v>109308344</v>
      </c>
      <c r="B778" t="s">
        <v>50</v>
      </c>
      <c r="C778">
        <v>1</v>
      </c>
      <c r="D778">
        <v>52</v>
      </c>
      <c r="E778" s="1">
        <v>250000</v>
      </c>
      <c r="F778" t="s">
        <v>51</v>
      </c>
      <c r="G778">
        <v>10016</v>
      </c>
      <c r="H778" t="s">
        <v>52</v>
      </c>
      <c r="I778" t="s">
        <v>58</v>
      </c>
      <c r="J778" s="6" t="str">
        <f t="shared" si="12"/>
        <v>Manhattan-10016</v>
      </c>
      <c r="K778" s="2">
        <v>38117</v>
      </c>
      <c r="L778" s="3">
        <v>190.71</v>
      </c>
      <c r="M778">
        <v>0</v>
      </c>
      <c r="N778" s="3">
        <v>0.04</v>
      </c>
      <c r="O778">
        <v>29</v>
      </c>
      <c r="P778">
        <v>4</v>
      </c>
      <c r="Q778" s="1">
        <v>4315</v>
      </c>
      <c r="R778" s="3">
        <v>286.55</v>
      </c>
      <c r="S778">
        <v>0</v>
      </c>
      <c r="T778" s="3">
        <v>0.05</v>
      </c>
      <c r="U778">
        <v>45</v>
      </c>
      <c r="V778">
        <v>5</v>
      </c>
      <c r="W778" s="1">
        <v>7861</v>
      </c>
      <c r="X778">
        <v>5</v>
      </c>
      <c r="Y778">
        <v>2</v>
      </c>
      <c r="Z778">
        <v>2</v>
      </c>
      <c r="AA778">
        <v>5</v>
      </c>
      <c r="AB778">
        <v>6</v>
      </c>
      <c r="AC778">
        <v>3</v>
      </c>
      <c r="AD778">
        <v>6</v>
      </c>
      <c r="AE778" s="4">
        <v>6.4299999999999996E-2</v>
      </c>
      <c r="AF778" s="4">
        <v>0</v>
      </c>
      <c r="AG778" s="4">
        <v>0</v>
      </c>
      <c r="AH778" s="4">
        <v>9.7000000000000003E-3</v>
      </c>
      <c r="AI778" s="4">
        <v>0</v>
      </c>
      <c r="AJ778" s="4">
        <v>7.2900000000000006E-2</v>
      </c>
      <c r="AK778" s="4">
        <v>2.93E-2</v>
      </c>
      <c r="AL778" s="4">
        <v>0</v>
      </c>
      <c r="AM778" s="4">
        <v>1.7500000000000002E-2</v>
      </c>
      <c r="AN778" s="4">
        <v>5.67E-2</v>
      </c>
      <c r="AO778" s="4">
        <v>0</v>
      </c>
      <c r="AP778" s="4">
        <v>0.1225</v>
      </c>
      <c r="AQ778" s="4">
        <v>7.1800000000000003E-2</v>
      </c>
      <c r="AR778" s="4">
        <v>0</v>
      </c>
      <c r="AS778" s="4">
        <v>8.3400000000000002E-2</v>
      </c>
      <c r="AT778" s="4">
        <v>0.22789999999999999</v>
      </c>
      <c r="AU778" s="4">
        <v>0</v>
      </c>
      <c r="AV778" s="4">
        <v>4.1300000000000003E-2</v>
      </c>
      <c r="AW778" s="4">
        <v>0.1666</v>
      </c>
      <c r="AX778" s="4">
        <v>7.7999999999999996E-3</v>
      </c>
      <c r="AY778" s="4">
        <v>2.8400000000000002E-2</v>
      </c>
    </row>
    <row r="779" spans="1:51" x14ac:dyDescent="0.2">
      <c r="A779">
        <v>109332322</v>
      </c>
      <c r="B779" t="s">
        <v>55</v>
      </c>
      <c r="C779">
        <v>0</v>
      </c>
      <c r="D779">
        <v>76</v>
      </c>
      <c r="E779" s="1">
        <v>150000</v>
      </c>
      <c r="F779" t="s">
        <v>51</v>
      </c>
      <c r="G779">
        <v>11201</v>
      </c>
      <c r="H779" t="s">
        <v>52</v>
      </c>
      <c r="I779" t="s">
        <v>56</v>
      </c>
      <c r="J779" s="6" t="str">
        <f t="shared" si="12"/>
        <v>Brooklyn-11201</v>
      </c>
      <c r="K779" s="2">
        <v>38118</v>
      </c>
      <c r="L779" s="3">
        <v>0</v>
      </c>
      <c r="M779">
        <v>20</v>
      </c>
      <c r="N779" s="3">
        <v>11.55</v>
      </c>
      <c r="O779">
        <v>22</v>
      </c>
      <c r="P779">
        <v>5</v>
      </c>
      <c r="Q779" s="1">
        <v>3941</v>
      </c>
      <c r="R779" s="3">
        <v>11.98</v>
      </c>
      <c r="S779">
        <v>24</v>
      </c>
      <c r="T779" s="3">
        <v>26.56</v>
      </c>
      <c r="U779">
        <v>26</v>
      </c>
      <c r="V779">
        <v>9</v>
      </c>
      <c r="W779" s="1">
        <v>5108</v>
      </c>
      <c r="X779" t="s">
        <v>54</v>
      </c>
      <c r="Y779">
        <v>1</v>
      </c>
      <c r="Z779">
        <v>5</v>
      </c>
      <c r="AA779">
        <v>8</v>
      </c>
      <c r="AB779">
        <v>6</v>
      </c>
      <c r="AC779" t="s">
        <v>54</v>
      </c>
      <c r="AD779" t="s">
        <v>54</v>
      </c>
      <c r="AE779" s="4">
        <v>0</v>
      </c>
      <c r="AF779" s="4">
        <v>0</v>
      </c>
      <c r="AG779" s="4">
        <v>6.1999999999999998E-3</v>
      </c>
      <c r="AH779" s="4">
        <v>1.8599999999999998E-2</v>
      </c>
      <c r="AI779" s="4">
        <v>0</v>
      </c>
      <c r="AJ779" s="4">
        <v>7.4999999999999997E-2</v>
      </c>
      <c r="AK779" s="4">
        <v>5.0999999999999997E-2</v>
      </c>
      <c r="AL779" s="4">
        <v>0</v>
      </c>
      <c r="AM779" s="4">
        <v>6.4600000000000005E-2</v>
      </c>
      <c r="AN779" s="4">
        <v>0.13400000000000001</v>
      </c>
      <c r="AO779" s="4">
        <v>0</v>
      </c>
      <c r="AP779" s="4">
        <v>5.0200000000000002E-2</v>
      </c>
      <c r="AQ779" s="4">
        <v>8.5000000000000006E-3</v>
      </c>
      <c r="AR779" s="4">
        <v>0</v>
      </c>
      <c r="AS779" s="4">
        <v>9.7199999999999995E-2</v>
      </c>
      <c r="AT779" s="4">
        <v>5.3900000000000003E-2</v>
      </c>
      <c r="AU779" s="4">
        <v>0</v>
      </c>
      <c r="AV779" s="4">
        <v>9.5600000000000004E-2</v>
      </c>
      <c r="AW779" s="4">
        <v>0.19950000000000001</v>
      </c>
      <c r="AX779" s="4">
        <v>8.6199999999999999E-2</v>
      </c>
      <c r="AY779" s="4">
        <v>5.9499999999999997E-2</v>
      </c>
    </row>
    <row r="780" spans="1:51" x14ac:dyDescent="0.2">
      <c r="A780">
        <v>10933429046</v>
      </c>
      <c r="B780" t="s">
        <v>59</v>
      </c>
      <c r="C780">
        <v>1</v>
      </c>
      <c r="D780">
        <v>76</v>
      </c>
      <c r="E780" s="1">
        <v>100000</v>
      </c>
      <c r="F780" t="s">
        <v>51</v>
      </c>
      <c r="G780">
        <v>10075</v>
      </c>
      <c r="H780" t="s">
        <v>52</v>
      </c>
      <c r="I780" t="s">
        <v>58</v>
      </c>
      <c r="J780" s="6" t="str">
        <f t="shared" si="12"/>
        <v>Manhattan-10075</v>
      </c>
      <c r="K780" s="2">
        <v>41036</v>
      </c>
      <c r="L780" s="3">
        <v>20.97</v>
      </c>
      <c r="M780">
        <v>0</v>
      </c>
      <c r="N780" s="3">
        <v>0</v>
      </c>
      <c r="O780">
        <v>29</v>
      </c>
      <c r="P780">
        <v>3</v>
      </c>
      <c r="Q780" s="1">
        <v>259</v>
      </c>
      <c r="R780" s="3">
        <v>110.82</v>
      </c>
      <c r="S780">
        <v>0</v>
      </c>
      <c r="T780" s="3">
        <v>0.02</v>
      </c>
      <c r="U780">
        <v>18</v>
      </c>
      <c r="V780">
        <v>7</v>
      </c>
      <c r="W780" s="1">
        <v>1810</v>
      </c>
      <c r="X780">
        <v>3</v>
      </c>
      <c r="Y780">
        <v>1</v>
      </c>
      <c r="Z780">
        <v>2</v>
      </c>
      <c r="AA780">
        <v>8</v>
      </c>
      <c r="AB780">
        <v>5</v>
      </c>
      <c r="AC780">
        <v>5</v>
      </c>
      <c r="AD780">
        <v>5</v>
      </c>
      <c r="AE780" s="4">
        <v>0</v>
      </c>
      <c r="AF780" s="4">
        <v>0</v>
      </c>
      <c r="AG780" s="4">
        <v>3.3E-3</v>
      </c>
      <c r="AH780" s="4">
        <v>4.1799999999999997E-2</v>
      </c>
      <c r="AI780" s="4">
        <v>0</v>
      </c>
      <c r="AJ780" s="4">
        <v>0.1239</v>
      </c>
      <c r="AK780" s="4">
        <v>0.1227</v>
      </c>
      <c r="AL780" s="4">
        <v>0</v>
      </c>
      <c r="AM780" s="4">
        <v>3.7199999999999997E-2</v>
      </c>
      <c r="AN780" s="4">
        <v>0.1108</v>
      </c>
      <c r="AO780" s="4">
        <v>4.7999999999999996E-3</v>
      </c>
      <c r="AP780" s="4">
        <v>6.8099999999999994E-2</v>
      </c>
      <c r="AQ780" s="4">
        <v>6.8999999999999999E-3</v>
      </c>
      <c r="AR780" s="4">
        <v>0</v>
      </c>
      <c r="AS780" s="4">
        <v>9.2999999999999999E-2</v>
      </c>
      <c r="AT780" s="4">
        <v>1.61E-2</v>
      </c>
      <c r="AU780" s="4">
        <v>0</v>
      </c>
      <c r="AV780" s="4">
        <v>4.2200000000000001E-2</v>
      </c>
      <c r="AW780" s="4">
        <v>0.24879999999999999</v>
      </c>
      <c r="AX780" s="4">
        <v>4.4000000000000003E-3</v>
      </c>
      <c r="AY780" s="4">
        <v>7.5899999999999995E-2</v>
      </c>
    </row>
    <row r="781" spans="1:51" x14ac:dyDescent="0.2">
      <c r="A781">
        <v>10937158812</v>
      </c>
      <c r="B781" t="s">
        <v>60</v>
      </c>
      <c r="C781">
        <v>1</v>
      </c>
      <c r="D781">
        <v>41</v>
      </c>
      <c r="E781" s="1">
        <v>30000</v>
      </c>
      <c r="F781" t="s">
        <v>51</v>
      </c>
      <c r="G781">
        <v>10021</v>
      </c>
      <c r="H781" t="s">
        <v>52</v>
      </c>
      <c r="I781" t="s">
        <v>58</v>
      </c>
      <c r="J781" s="6" t="str">
        <f t="shared" si="12"/>
        <v>Manhattan-10021</v>
      </c>
      <c r="K781" s="2">
        <v>41651</v>
      </c>
      <c r="L781" s="3">
        <v>0</v>
      </c>
      <c r="M781">
        <v>85</v>
      </c>
      <c r="N781" s="3">
        <v>144.34</v>
      </c>
      <c r="O781">
        <v>87</v>
      </c>
      <c r="P781">
        <v>30</v>
      </c>
      <c r="Q781" s="1">
        <v>9545</v>
      </c>
      <c r="R781" s="3">
        <v>0</v>
      </c>
      <c r="S781">
        <v>187</v>
      </c>
      <c r="T781" s="3">
        <v>184.16</v>
      </c>
      <c r="U781">
        <v>187</v>
      </c>
      <c r="V781">
        <v>42</v>
      </c>
      <c r="W781" s="1">
        <v>19457</v>
      </c>
      <c r="X781">
        <v>29</v>
      </c>
      <c r="Y781">
        <v>11</v>
      </c>
      <c r="Z781">
        <v>11</v>
      </c>
      <c r="AA781">
        <v>21</v>
      </c>
      <c r="AB781">
        <v>13</v>
      </c>
      <c r="AC781" t="s">
        <v>54</v>
      </c>
      <c r="AD781" t="s">
        <v>54</v>
      </c>
      <c r="AE781" s="4">
        <v>0</v>
      </c>
      <c r="AF781" s="4">
        <v>1.55E-2</v>
      </c>
      <c r="AG781" s="4">
        <v>0</v>
      </c>
      <c r="AH781" s="4">
        <v>1.17E-2</v>
      </c>
      <c r="AI781" s="4">
        <v>0</v>
      </c>
      <c r="AJ781" s="4">
        <v>0.12189999999999999</v>
      </c>
      <c r="AK781" s="4">
        <v>0.1694</v>
      </c>
      <c r="AL781" s="4">
        <v>0</v>
      </c>
      <c r="AM781" s="4">
        <v>1.18E-2</v>
      </c>
      <c r="AN781" s="4">
        <v>5.1200000000000002E-2</v>
      </c>
      <c r="AO781" s="4">
        <v>1.6999999999999999E-3</v>
      </c>
      <c r="AP781" s="4">
        <v>4.8999999999999998E-3</v>
      </c>
      <c r="AQ781" s="4">
        <v>1.2500000000000001E-2</v>
      </c>
      <c r="AR781" s="4">
        <v>0</v>
      </c>
      <c r="AS781" s="4">
        <v>1.95E-2</v>
      </c>
      <c r="AT781" s="4">
        <v>7.4000000000000003E-3</v>
      </c>
      <c r="AU781" s="4">
        <v>0</v>
      </c>
      <c r="AV781" s="4">
        <v>1.41E-2</v>
      </c>
      <c r="AW781" s="4">
        <v>0.39779999999999999</v>
      </c>
      <c r="AX781" s="4">
        <v>9.2600000000000002E-2</v>
      </c>
      <c r="AY781" s="4">
        <v>6.8000000000000005E-2</v>
      </c>
    </row>
    <row r="782" spans="1:51" x14ac:dyDescent="0.2">
      <c r="A782">
        <v>10940798927</v>
      </c>
      <c r="B782" t="s">
        <v>50</v>
      </c>
      <c r="C782">
        <v>0</v>
      </c>
      <c r="D782">
        <v>35</v>
      </c>
      <c r="E782" s="1">
        <v>200000</v>
      </c>
      <c r="F782" t="s">
        <v>57</v>
      </c>
      <c r="G782">
        <v>11201</v>
      </c>
      <c r="H782" t="s">
        <v>52</v>
      </c>
      <c r="I782" t="s">
        <v>56</v>
      </c>
      <c r="J782" s="6" t="str">
        <f t="shared" si="12"/>
        <v>Brooklyn-11201</v>
      </c>
      <c r="K782" s="2">
        <v>41037</v>
      </c>
      <c r="L782" s="3">
        <v>76.89</v>
      </c>
      <c r="M782">
        <v>14</v>
      </c>
      <c r="N782" s="3">
        <v>156.22999999999999</v>
      </c>
      <c r="O782">
        <v>34</v>
      </c>
      <c r="P782">
        <v>18</v>
      </c>
      <c r="Q782" s="1">
        <v>3081</v>
      </c>
      <c r="R782" s="3">
        <v>148.77000000000001</v>
      </c>
      <c r="S782">
        <v>14</v>
      </c>
      <c r="T782" s="3">
        <v>242.51</v>
      </c>
      <c r="U782">
        <v>57</v>
      </c>
      <c r="V782">
        <v>31</v>
      </c>
      <c r="W782" s="1">
        <v>5090</v>
      </c>
      <c r="X782">
        <v>15</v>
      </c>
      <c r="Y782">
        <v>10</v>
      </c>
      <c r="Z782">
        <v>5</v>
      </c>
      <c r="AA782">
        <v>3</v>
      </c>
      <c r="AB782" t="s">
        <v>54</v>
      </c>
      <c r="AC782">
        <v>1</v>
      </c>
      <c r="AD782" t="s">
        <v>54</v>
      </c>
      <c r="AE782" s="4">
        <v>0</v>
      </c>
      <c r="AF782" s="4">
        <v>0</v>
      </c>
      <c r="AG782" s="4">
        <v>3.6299999999999999E-2</v>
      </c>
      <c r="AH782" s="4">
        <v>8.2000000000000007E-3</v>
      </c>
      <c r="AI782" s="4">
        <v>0</v>
      </c>
      <c r="AJ782" s="4">
        <v>6.5600000000000006E-2</v>
      </c>
      <c r="AK782" s="4">
        <v>2.9000000000000001E-2</v>
      </c>
      <c r="AL782" s="4">
        <v>0</v>
      </c>
      <c r="AM782" s="4">
        <v>1.89E-2</v>
      </c>
      <c r="AN782" s="4">
        <v>5.8299999999999998E-2</v>
      </c>
      <c r="AO782" s="4">
        <v>0</v>
      </c>
      <c r="AP782" s="4">
        <v>4.3E-3</v>
      </c>
      <c r="AQ782" s="4">
        <v>0.54469999999999996</v>
      </c>
      <c r="AR782" s="4">
        <v>0</v>
      </c>
      <c r="AS782" s="4">
        <v>5.3699999999999998E-2</v>
      </c>
      <c r="AT782" s="4">
        <v>1.7500000000000002E-2</v>
      </c>
      <c r="AU782" s="4">
        <v>0</v>
      </c>
      <c r="AV782" s="4">
        <v>1.6400000000000001E-2</v>
      </c>
      <c r="AW782" s="4">
        <v>8.5000000000000006E-2</v>
      </c>
      <c r="AX782" s="4">
        <v>5.5500000000000001E-2</v>
      </c>
      <c r="AY782" s="4">
        <v>6.7000000000000002E-3</v>
      </c>
    </row>
    <row r="783" spans="1:51" x14ac:dyDescent="0.2">
      <c r="A783">
        <v>10941221357</v>
      </c>
      <c r="B783" t="s">
        <v>60</v>
      </c>
      <c r="C783">
        <v>1</v>
      </c>
      <c r="D783">
        <v>33</v>
      </c>
      <c r="E783" s="1">
        <v>75000</v>
      </c>
      <c r="F783" t="s">
        <v>57</v>
      </c>
      <c r="G783">
        <v>10022</v>
      </c>
      <c r="H783" t="s">
        <v>52</v>
      </c>
      <c r="I783" t="s">
        <v>58</v>
      </c>
      <c r="J783" s="6" t="str">
        <f t="shared" si="12"/>
        <v>Manhattan-10022</v>
      </c>
      <c r="K783" s="2">
        <v>41037</v>
      </c>
      <c r="L783" s="3">
        <v>6.99</v>
      </c>
      <c r="M783">
        <v>55</v>
      </c>
      <c r="N783" s="3">
        <v>72.180000000000007</v>
      </c>
      <c r="O783">
        <v>59</v>
      </c>
      <c r="P783">
        <v>17</v>
      </c>
      <c r="Q783" s="1">
        <v>5703</v>
      </c>
      <c r="R783" s="3">
        <v>5.99</v>
      </c>
      <c r="S783">
        <v>0</v>
      </c>
      <c r="T783" s="3">
        <v>0</v>
      </c>
      <c r="U783">
        <v>1</v>
      </c>
      <c r="V783">
        <v>37</v>
      </c>
      <c r="W783" s="1">
        <v>122</v>
      </c>
      <c r="X783">
        <v>9</v>
      </c>
      <c r="Y783">
        <v>13</v>
      </c>
      <c r="Z783">
        <v>4</v>
      </c>
      <c r="AA783">
        <v>10</v>
      </c>
      <c r="AB783">
        <v>9</v>
      </c>
      <c r="AC783">
        <v>9</v>
      </c>
      <c r="AD783">
        <v>3</v>
      </c>
      <c r="AE783" s="4">
        <v>0</v>
      </c>
      <c r="AF783" s="4">
        <v>4.3900000000000002E-2</v>
      </c>
      <c r="AG783" s="4">
        <v>0</v>
      </c>
      <c r="AH783" s="4">
        <v>1.2699999999999999E-2</v>
      </c>
      <c r="AI783" s="4">
        <v>0</v>
      </c>
      <c r="AJ783" s="4">
        <v>0.1953</v>
      </c>
      <c r="AK783" s="4">
        <v>4.1999999999999997E-3</v>
      </c>
      <c r="AL783" s="4">
        <v>0</v>
      </c>
      <c r="AM783" s="4">
        <v>6.4399999999999999E-2</v>
      </c>
      <c r="AN783" s="4">
        <v>9.5000000000000001E-2</v>
      </c>
      <c r="AO783" s="4">
        <v>6.1000000000000004E-3</v>
      </c>
      <c r="AP783" s="4">
        <v>0.1217</v>
      </c>
      <c r="AQ783" s="4">
        <v>0</v>
      </c>
      <c r="AR783" s="4">
        <v>0</v>
      </c>
      <c r="AS783" s="4">
        <v>0</v>
      </c>
      <c r="AT783" s="4">
        <v>1.49E-2</v>
      </c>
      <c r="AU783" s="4">
        <v>0</v>
      </c>
      <c r="AV783" s="4">
        <v>0</v>
      </c>
      <c r="AW783" s="4">
        <v>0.28449999999999998</v>
      </c>
      <c r="AX783" s="4">
        <v>0</v>
      </c>
      <c r="AY783" s="4">
        <v>0.1573</v>
      </c>
    </row>
    <row r="784" spans="1:51" x14ac:dyDescent="0.2">
      <c r="A784">
        <v>10942379838</v>
      </c>
      <c r="B784" t="s">
        <v>55</v>
      </c>
      <c r="C784">
        <v>1</v>
      </c>
      <c r="D784">
        <v>47</v>
      </c>
      <c r="E784" s="1">
        <v>250000</v>
      </c>
      <c r="F784" t="s">
        <v>57</v>
      </c>
      <c r="G784">
        <v>10024</v>
      </c>
      <c r="H784" t="s">
        <v>52</v>
      </c>
      <c r="I784" t="s">
        <v>58</v>
      </c>
      <c r="J784" s="6" t="str">
        <f t="shared" si="12"/>
        <v>Manhattan-10024</v>
      </c>
      <c r="K784" s="2">
        <v>41038</v>
      </c>
      <c r="L784" s="3">
        <v>0</v>
      </c>
      <c r="M784">
        <v>13</v>
      </c>
      <c r="N784" s="3">
        <v>102.03</v>
      </c>
      <c r="O784">
        <v>15</v>
      </c>
      <c r="P784">
        <v>4</v>
      </c>
      <c r="Q784" s="1">
        <v>903</v>
      </c>
      <c r="R784" s="3">
        <v>0</v>
      </c>
      <c r="S784">
        <v>31</v>
      </c>
      <c r="T784" s="3">
        <v>109.04</v>
      </c>
      <c r="U784">
        <v>31</v>
      </c>
      <c r="V784">
        <v>9</v>
      </c>
      <c r="W784" s="1">
        <v>1697</v>
      </c>
      <c r="X784" t="s">
        <v>54</v>
      </c>
      <c r="Y784">
        <v>5</v>
      </c>
      <c r="Z784" t="s">
        <v>54</v>
      </c>
      <c r="AA784">
        <v>2</v>
      </c>
      <c r="AB784">
        <v>1</v>
      </c>
      <c r="AC784">
        <v>1</v>
      </c>
      <c r="AD784">
        <v>4</v>
      </c>
      <c r="AE784" s="4">
        <v>0</v>
      </c>
      <c r="AF784" s="4">
        <v>0</v>
      </c>
      <c r="AG784" s="4">
        <v>0</v>
      </c>
      <c r="AH784" s="4">
        <v>0</v>
      </c>
      <c r="AI784" s="4">
        <v>0</v>
      </c>
      <c r="AJ784" s="4">
        <v>0</v>
      </c>
      <c r="AK784" s="4">
        <v>0</v>
      </c>
      <c r="AL784" s="4">
        <v>0</v>
      </c>
      <c r="AM784" s="4">
        <v>0</v>
      </c>
      <c r="AN784" s="4">
        <v>3.1199999999999999E-2</v>
      </c>
      <c r="AO784" s="4">
        <v>0</v>
      </c>
      <c r="AP784" s="4">
        <v>0.20549999999999999</v>
      </c>
      <c r="AQ784" s="4">
        <v>0</v>
      </c>
      <c r="AR784" s="4">
        <v>0</v>
      </c>
      <c r="AS784" s="4">
        <v>0</v>
      </c>
      <c r="AT784" s="4">
        <v>0.41060000000000002</v>
      </c>
      <c r="AU784" s="4">
        <v>0</v>
      </c>
      <c r="AV784" s="4">
        <v>0</v>
      </c>
      <c r="AW784" s="4">
        <v>0.31230000000000002</v>
      </c>
      <c r="AX784" s="4">
        <v>0</v>
      </c>
      <c r="AY784" s="4">
        <v>4.0500000000000001E-2</v>
      </c>
    </row>
    <row r="785" spans="1:51" x14ac:dyDescent="0.2">
      <c r="A785">
        <v>1095094710</v>
      </c>
      <c r="B785" t="s">
        <v>50</v>
      </c>
      <c r="C785">
        <v>1</v>
      </c>
      <c r="D785">
        <v>73</v>
      </c>
      <c r="E785" s="1">
        <v>40000</v>
      </c>
      <c r="F785" t="s">
        <v>57</v>
      </c>
      <c r="G785">
        <v>10016</v>
      </c>
      <c r="H785" t="s">
        <v>52</v>
      </c>
      <c r="I785" t="s">
        <v>58</v>
      </c>
      <c r="J785" s="6" t="str">
        <f t="shared" si="12"/>
        <v>Manhattan-10016</v>
      </c>
      <c r="K785" s="2">
        <v>38846</v>
      </c>
      <c r="L785" s="3">
        <v>165.75</v>
      </c>
      <c r="M785">
        <v>0</v>
      </c>
      <c r="N785" s="3">
        <v>0.02</v>
      </c>
      <c r="O785">
        <v>25</v>
      </c>
      <c r="P785">
        <v>2</v>
      </c>
      <c r="Q785" s="1">
        <v>1511</v>
      </c>
      <c r="R785" s="3">
        <v>309.51</v>
      </c>
      <c r="S785">
        <v>0</v>
      </c>
      <c r="T785" s="3">
        <v>0.08</v>
      </c>
      <c r="U785">
        <v>49</v>
      </c>
      <c r="V785">
        <v>8</v>
      </c>
      <c r="W785" s="1">
        <v>2971</v>
      </c>
      <c r="X785" t="s">
        <v>54</v>
      </c>
      <c r="Y785" t="s">
        <v>54</v>
      </c>
      <c r="Z785">
        <v>10</v>
      </c>
      <c r="AA785">
        <v>4</v>
      </c>
      <c r="AB785" t="s">
        <v>54</v>
      </c>
      <c r="AC785">
        <v>10</v>
      </c>
      <c r="AD785">
        <v>1</v>
      </c>
      <c r="AE785" s="4">
        <v>1.7999999999999999E-2</v>
      </c>
      <c r="AF785" s="4">
        <v>0</v>
      </c>
      <c r="AG785" s="4">
        <v>0</v>
      </c>
      <c r="AH785" s="4">
        <v>0</v>
      </c>
      <c r="AI785" s="4">
        <v>0</v>
      </c>
      <c r="AJ785" s="4">
        <v>6.59E-2</v>
      </c>
      <c r="AK785" s="4">
        <v>0</v>
      </c>
      <c r="AL785" s="4">
        <v>0</v>
      </c>
      <c r="AM785" s="4">
        <v>9.6000000000000002E-2</v>
      </c>
      <c r="AN785" s="4">
        <v>3.5999999999999999E-3</v>
      </c>
      <c r="AO785" s="4">
        <v>7.1999999999999998E-3</v>
      </c>
      <c r="AP785" s="4">
        <v>0.48680000000000001</v>
      </c>
      <c r="AQ785" s="4">
        <v>8.9999999999999993E-3</v>
      </c>
      <c r="AR785" s="4">
        <v>0</v>
      </c>
      <c r="AS785" s="4">
        <v>0</v>
      </c>
      <c r="AT785" s="4">
        <v>0.17910000000000001</v>
      </c>
      <c r="AU785" s="4">
        <v>0.10970000000000001</v>
      </c>
      <c r="AV785" s="4">
        <v>0</v>
      </c>
      <c r="AW785" s="4">
        <v>2.46E-2</v>
      </c>
      <c r="AX785" s="4">
        <v>0</v>
      </c>
      <c r="AY785" s="4">
        <v>0</v>
      </c>
    </row>
    <row r="786" spans="1:51" x14ac:dyDescent="0.2">
      <c r="A786">
        <v>10952733632</v>
      </c>
      <c r="B786" t="s">
        <v>60</v>
      </c>
      <c r="C786">
        <v>1</v>
      </c>
      <c r="D786">
        <v>36</v>
      </c>
      <c r="E786" s="1">
        <v>-1</v>
      </c>
      <c r="F786" t="s">
        <v>51</v>
      </c>
      <c r="G786">
        <v>10065</v>
      </c>
      <c r="H786" t="s">
        <v>52</v>
      </c>
      <c r="I786" t="s">
        <v>58</v>
      </c>
      <c r="J786" s="6" t="str">
        <f t="shared" si="12"/>
        <v>Manhattan-10065</v>
      </c>
      <c r="K786" s="2">
        <v>41039</v>
      </c>
      <c r="L786" s="3">
        <v>0</v>
      </c>
      <c r="M786">
        <v>51</v>
      </c>
      <c r="N786" s="3">
        <v>129.41999999999999</v>
      </c>
      <c r="O786">
        <v>52</v>
      </c>
      <c r="P786">
        <v>22</v>
      </c>
      <c r="Q786" s="1">
        <v>7208</v>
      </c>
      <c r="R786" s="3">
        <v>0</v>
      </c>
      <c r="S786">
        <v>101</v>
      </c>
      <c r="T786" s="3">
        <v>249.95</v>
      </c>
      <c r="U786">
        <v>101</v>
      </c>
      <c r="V786">
        <v>51</v>
      </c>
      <c r="W786" s="1">
        <v>13432</v>
      </c>
      <c r="X786">
        <v>6</v>
      </c>
      <c r="Y786">
        <v>1</v>
      </c>
      <c r="Z786" t="s">
        <v>54</v>
      </c>
      <c r="AA786">
        <v>1</v>
      </c>
      <c r="AB786">
        <v>4</v>
      </c>
      <c r="AC786">
        <v>22</v>
      </c>
      <c r="AD786">
        <v>17</v>
      </c>
      <c r="AE786" s="4">
        <v>6.0000000000000001E-3</v>
      </c>
      <c r="AF786" s="4">
        <v>0</v>
      </c>
      <c r="AG786" s="4">
        <v>0</v>
      </c>
      <c r="AH786" s="4">
        <v>2.0999999999999999E-3</v>
      </c>
      <c r="AI786" s="4">
        <v>1.7399999999999999E-2</v>
      </c>
      <c r="AJ786" s="4">
        <v>8.0699999999999994E-2</v>
      </c>
      <c r="AK786" s="4">
        <v>1.24E-2</v>
      </c>
      <c r="AL786" s="4">
        <v>0</v>
      </c>
      <c r="AM786" s="4">
        <v>8.6999999999999994E-2</v>
      </c>
      <c r="AN786" s="4">
        <v>1.7600000000000001E-2</v>
      </c>
      <c r="AO786" s="4">
        <v>2.7000000000000001E-3</v>
      </c>
      <c r="AP786" s="4">
        <v>9.6100000000000005E-2</v>
      </c>
      <c r="AQ786" s="4">
        <v>0</v>
      </c>
      <c r="AR786" s="4">
        <v>0</v>
      </c>
      <c r="AS786" s="4">
        <v>0</v>
      </c>
      <c r="AT786" s="4">
        <v>0.20599999999999999</v>
      </c>
      <c r="AU786" s="4">
        <v>0</v>
      </c>
      <c r="AV786" s="4">
        <v>0</v>
      </c>
      <c r="AW786" s="4">
        <v>0.37059999999999998</v>
      </c>
      <c r="AX786" s="4">
        <v>7.3499999999999996E-2</v>
      </c>
      <c r="AY786" s="4">
        <v>2.7900000000000001E-2</v>
      </c>
    </row>
    <row r="787" spans="1:51" x14ac:dyDescent="0.2">
      <c r="A787">
        <v>10954828792</v>
      </c>
      <c r="B787" t="s">
        <v>55</v>
      </c>
      <c r="C787">
        <v>0</v>
      </c>
      <c r="D787">
        <v>65</v>
      </c>
      <c r="E787" s="1">
        <v>175000</v>
      </c>
      <c r="F787" t="s">
        <v>51</v>
      </c>
      <c r="G787">
        <v>11215</v>
      </c>
      <c r="H787" t="s">
        <v>52</v>
      </c>
      <c r="I787" t="s">
        <v>56</v>
      </c>
      <c r="J787" s="6" t="str">
        <f t="shared" si="12"/>
        <v>Brooklyn-11215</v>
      </c>
      <c r="K787" s="2">
        <v>41044</v>
      </c>
      <c r="L787" s="3">
        <v>34.950000000000003</v>
      </c>
      <c r="M787">
        <v>0</v>
      </c>
      <c r="N787" s="3">
        <v>103.46</v>
      </c>
      <c r="O787">
        <v>17</v>
      </c>
      <c r="P787">
        <v>16</v>
      </c>
      <c r="Q787" s="1">
        <v>1761</v>
      </c>
      <c r="R787" s="3">
        <v>52.92</v>
      </c>
      <c r="S787">
        <v>0</v>
      </c>
      <c r="T787" s="3">
        <v>188.86</v>
      </c>
      <c r="U787">
        <v>30</v>
      </c>
      <c r="V787">
        <v>28</v>
      </c>
      <c r="W787" s="1">
        <v>3005</v>
      </c>
      <c r="X787">
        <v>1</v>
      </c>
      <c r="Y787">
        <v>1</v>
      </c>
      <c r="Z787">
        <v>1</v>
      </c>
      <c r="AA787">
        <v>5</v>
      </c>
      <c r="AB787">
        <v>3</v>
      </c>
      <c r="AC787">
        <v>4</v>
      </c>
      <c r="AD787">
        <v>2</v>
      </c>
      <c r="AE787" s="4">
        <v>0</v>
      </c>
      <c r="AF787" s="4">
        <v>4.1000000000000003E-3</v>
      </c>
      <c r="AG787" s="4">
        <v>2.18E-2</v>
      </c>
      <c r="AH787" s="4">
        <v>6.4000000000000003E-3</v>
      </c>
      <c r="AI787" s="4">
        <v>0</v>
      </c>
      <c r="AJ787" s="4">
        <v>9.1600000000000001E-2</v>
      </c>
      <c r="AK787" s="4">
        <v>4.9000000000000002E-2</v>
      </c>
      <c r="AL787" s="4">
        <v>0</v>
      </c>
      <c r="AM787" s="4">
        <v>4.3999999999999997E-2</v>
      </c>
      <c r="AN787" s="4">
        <v>6.6400000000000001E-2</v>
      </c>
      <c r="AO787" s="4">
        <v>1.18E-2</v>
      </c>
      <c r="AP787" s="4">
        <v>0.12770000000000001</v>
      </c>
      <c r="AQ787" s="4">
        <v>4.07E-2</v>
      </c>
      <c r="AR787" s="4">
        <v>0</v>
      </c>
      <c r="AS787" s="4">
        <v>4.5999999999999999E-3</v>
      </c>
      <c r="AT787" s="4">
        <v>9.2499999999999999E-2</v>
      </c>
      <c r="AU787" s="4">
        <v>0</v>
      </c>
      <c r="AV787" s="4">
        <v>4.6600000000000003E-2</v>
      </c>
      <c r="AW787" s="4">
        <v>8.9399999999999993E-2</v>
      </c>
      <c r="AX787" s="4">
        <v>0</v>
      </c>
      <c r="AY787" s="4">
        <v>0.3034</v>
      </c>
    </row>
    <row r="788" spans="1:51" x14ac:dyDescent="0.2">
      <c r="A788">
        <v>1095513264</v>
      </c>
      <c r="B788" t="s">
        <v>50</v>
      </c>
      <c r="C788">
        <v>1</v>
      </c>
      <c r="D788">
        <v>39</v>
      </c>
      <c r="E788" s="1">
        <v>150000</v>
      </c>
      <c r="F788" t="s">
        <v>51</v>
      </c>
      <c r="G788">
        <v>8008</v>
      </c>
      <c r="H788" t="s">
        <v>52</v>
      </c>
      <c r="I788" t="s">
        <v>64</v>
      </c>
      <c r="J788" s="6" t="str">
        <f t="shared" si="12"/>
        <v>Jersey Shore-8008</v>
      </c>
      <c r="K788" s="2">
        <v>38846</v>
      </c>
      <c r="L788" s="3">
        <v>9.99</v>
      </c>
      <c r="M788">
        <v>0</v>
      </c>
      <c r="N788" s="3">
        <v>25</v>
      </c>
      <c r="O788">
        <v>23</v>
      </c>
      <c r="P788">
        <v>7</v>
      </c>
      <c r="Q788" s="1">
        <v>282</v>
      </c>
      <c r="R788" s="3">
        <v>9.99</v>
      </c>
      <c r="S788">
        <v>0</v>
      </c>
      <c r="T788" s="3">
        <v>25</v>
      </c>
      <c r="U788">
        <v>1</v>
      </c>
      <c r="V788">
        <v>14</v>
      </c>
      <c r="W788" s="1">
        <v>282</v>
      </c>
      <c r="X788">
        <v>3</v>
      </c>
      <c r="Y788">
        <v>4</v>
      </c>
      <c r="Z788">
        <v>5</v>
      </c>
      <c r="AA788">
        <v>4</v>
      </c>
      <c r="AB788">
        <v>3</v>
      </c>
      <c r="AC788">
        <v>3</v>
      </c>
      <c r="AD788">
        <v>1</v>
      </c>
      <c r="AE788" s="4">
        <v>4.8399999999999999E-2</v>
      </c>
      <c r="AF788" s="4">
        <v>0</v>
      </c>
      <c r="AG788" s="4">
        <v>1.03E-2</v>
      </c>
      <c r="AH788" s="4">
        <v>1.52E-2</v>
      </c>
      <c r="AI788" s="4">
        <v>1.9300000000000001E-2</v>
      </c>
      <c r="AJ788" s="4">
        <v>0.13270000000000001</v>
      </c>
      <c r="AK788" s="4">
        <v>0.109</v>
      </c>
      <c r="AL788" s="4">
        <v>0</v>
      </c>
      <c r="AM788" s="4">
        <v>1.32E-2</v>
      </c>
      <c r="AN788" s="4">
        <v>0.10299999999999999</v>
      </c>
      <c r="AO788" s="4">
        <v>4.4000000000000003E-3</v>
      </c>
      <c r="AP788" s="4">
        <v>7.9500000000000001E-2</v>
      </c>
      <c r="AQ788" s="4">
        <v>5.2600000000000001E-2</v>
      </c>
      <c r="AR788" s="4">
        <v>0</v>
      </c>
      <c r="AS788" s="4">
        <v>4.2599999999999999E-2</v>
      </c>
      <c r="AT788" s="4">
        <v>1.2699999999999999E-2</v>
      </c>
      <c r="AU788" s="4">
        <v>0</v>
      </c>
      <c r="AV788" s="4">
        <v>0.02</v>
      </c>
      <c r="AW788" s="4">
        <v>0.23960000000000001</v>
      </c>
      <c r="AX788" s="4">
        <v>2.7900000000000001E-2</v>
      </c>
      <c r="AY788" s="4">
        <v>6.9599999999999995E-2</v>
      </c>
    </row>
    <row r="789" spans="1:51" x14ac:dyDescent="0.2">
      <c r="A789">
        <v>109582010</v>
      </c>
      <c r="B789" t="s">
        <v>50</v>
      </c>
      <c r="C789">
        <v>1</v>
      </c>
      <c r="D789">
        <v>47</v>
      </c>
      <c r="E789" s="1">
        <v>-1</v>
      </c>
      <c r="F789" t="s">
        <v>51</v>
      </c>
      <c r="G789">
        <v>10025</v>
      </c>
      <c r="H789" t="s">
        <v>52</v>
      </c>
      <c r="I789" t="s">
        <v>58</v>
      </c>
      <c r="J789" s="6" t="str">
        <f t="shared" si="12"/>
        <v>Manhattan-10025</v>
      </c>
      <c r="K789" s="2">
        <v>38118</v>
      </c>
      <c r="L789" s="3">
        <v>13.98</v>
      </c>
      <c r="M789">
        <v>0</v>
      </c>
      <c r="N789" s="3">
        <v>168.5</v>
      </c>
      <c r="O789">
        <v>23</v>
      </c>
      <c r="P789">
        <v>22</v>
      </c>
      <c r="Q789" s="1">
        <v>3204</v>
      </c>
      <c r="R789" s="3">
        <v>37.94</v>
      </c>
      <c r="S789">
        <v>0</v>
      </c>
      <c r="T789" s="3">
        <v>309.67</v>
      </c>
      <c r="U789">
        <v>47</v>
      </c>
      <c r="V789">
        <v>42</v>
      </c>
      <c r="W789" s="1">
        <v>6646</v>
      </c>
      <c r="X789">
        <v>4</v>
      </c>
      <c r="Y789">
        <v>1</v>
      </c>
      <c r="Z789">
        <v>4</v>
      </c>
      <c r="AA789">
        <v>1</v>
      </c>
      <c r="AB789">
        <v>2</v>
      </c>
      <c r="AC789">
        <v>6</v>
      </c>
      <c r="AD789">
        <v>5</v>
      </c>
      <c r="AE789" s="4">
        <v>0</v>
      </c>
      <c r="AF789" s="4">
        <v>0</v>
      </c>
      <c r="AG789" s="4">
        <v>0</v>
      </c>
      <c r="AH789" s="4">
        <v>0</v>
      </c>
      <c r="AI789" s="4">
        <v>0</v>
      </c>
      <c r="AJ789" s="4">
        <v>0.36370000000000002</v>
      </c>
      <c r="AK789" s="4">
        <v>4.1599999999999998E-2</v>
      </c>
      <c r="AL789" s="4">
        <v>0</v>
      </c>
      <c r="AM789" s="4">
        <v>0.1331</v>
      </c>
      <c r="AN789" s="4">
        <v>0.10979999999999999</v>
      </c>
      <c r="AO789" s="4">
        <v>0</v>
      </c>
      <c r="AP789" s="4">
        <v>9.4999999999999998E-3</v>
      </c>
      <c r="AQ789" s="4">
        <v>3.1199999999999999E-2</v>
      </c>
      <c r="AR789" s="4">
        <v>0</v>
      </c>
      <c r="AS789" s="4">
        <v>0</v>
      </c>
      <c r="AT789" s="4">
        <v>9.0399999999999994E-2</v>
      </c>
      <c r="AU789" s="4">
        <v>0</v>
      </c>
      <c r="AV789" s="4">
        <v>0</v>
      </c>
      <c r="AW789" s="4">
        <v>4.4999999999999997E-3</v>
      </c>
      <c r="AX789" s="4">
        <v>0</v>
      </c>
      <c r="AY789" s="4">
        <v>0.21629999999999999</v>
      </c>
    </row>
    <row r="790" spans="1:51" x14ac:dyDescent="0.2">
      <c r="A790">
        <v>10958921848</v>
      </c>
      <c r="B790" t="s">
        <v>59</v>
      </c>
      <c r="C790">
        <v>0</v>
      </c>
      <c r="D790">
        <v>30</v>
      </c>
      <c r="E790" s="1">
        <v>100000</v>
      </c>
      <c r="F790" t="s">
        <v>51</v>
      </c>
      <c r="G790">
        <v>10128</v>
      </c>
      <c r="H790" t="s">
        <v>52</v>
      </c>
      <c r="I790" t="s">
        <v>58</v>
      </c>
      <c r="J790" s="6" t="str">
        <f t="shared" si="12"/>
        <v>Manhattan-10128</v>
      </c>
      <c r="K790" s="2">
        <v>41040</v>
      </c>
      <c r="L790" s="3">
        <v>93.86</v>
      </c>
      <c r="M790">
        <v>0</v>
      </c>
      <c r="N790" s="3">
        <v>72.680000000000007</v>
      </c>
      <c r="O790">
        <v>15</v>
      </c>
      <c r="P790">
        <v>9</v>
      </c>
      <c r="Q790" s="1">
        <v>1778</v>
      </c>
      <c r="R790" s="3">
        <v>129.80000000000001</v>
      </c>
      <c r="S790">
        <v>14</v>
      </c>
      <c r="T790" s="3">
        <v>92.33</v>
      </c>
      <c r="U790">
        <v>34</v>
      </c>
      <c r="V790">
        <v>13</v>
      </c>
      <c r="W790" s="1">
        <v>4054</v>
      </c>
      <c r="X790" t="s">
        <v>54</v>
      </c>
      <c r="Y790">
        <v>2</v>
      </c>
      <c r="Z790">
        <v>3</v>
      </c>
      <c r="AA790">
        <v>3</v>
      </c>
      <c r="AB790">
        <v>2</v>
      </c>
      <c r="AC790">
        <v>3</v>
      </c>
      <c r="AD790">
        <v>1</v>
      </c>
      <c r="AE790" s="4">
        <v>1.34E-2</v>
      </c>
      <c r="AF790" s="4">
        <v>0</v>
      </c>
      <c r="AG790" s="4">
        <v>3.5799999999999998E-2</v>
      </c>
      <c r="AH790" s="4">
        <v>0</v>
      </c>
      <c r="AI790" s="4">
        <v>0</v>
      </c>
      <c r="AJ790" s="4">
        <v>0.17780000000000001</v>
      </c>
      <c r="AK790" s="4">
        <v>4.4499999999999998E-2</v>
      </c>
      <c r="AL790" s="4">
        <v>0</v>
      </c>
      <c r="AM790" s="4">
        <v>0.1036</v>
      </c>
      <c r="AN790" s="4">
        <v>6.7000000000000002E-3</v>
      </c>
      <c r="AO790" s="4">
        <v>0</v>
      </c>
      <c r="AP790" s="4">
        <v>1.6799999999999999E-2</v>
      </c>
      <c r="AQ790" s="4">
        <v>0.25879999999999997</v>
      </c>
      <c r="AR790" s="4">
        <v>0</v>
      </c>
      <c r="AS790" s="4">
        <v>1.12E-2</v>
      </c>
      <c r="AT790" s="4">
        <v>9.1399999999999995E-2</v>
      </c>
      <c r="AU790" s="4">
        <v>0</v>
      </c>
      <c r="AV790" s="4">
        <v>0</v>
      </c>
      <c r="AW790" s="4">
        <v>0.17419999999999999</v>
      </c>
      <c r="AX790" s="4">
        <v>3.73E-2</v>
      </c>
      <c r="AY790" s="4">
        <v>2.86E-2</v>
      </c>
    </row>
    <row r="791" spans="1:51" x14ac:dyDescent="0.2">
      <c r="A791">
        <v>109603678</v>
      </c>
      <c r="B791" t="s">
        <v>50</v>
      </c>
      <c r="C791">
        <v>1</v>
      </c>
      <c r="D791">
        <v>51</v>
      </c>
      <c r="E791" s="1">
        <v>20000</v>
      </c>
      <c r="F791" t="s">
        <v>51</v>
      </c>
      <c r="G791">
        <v>10029</v>
      </c>
      <c r="H791" t="s">
        <v>52</v>
      </c>
      <c r="I791" t="s">
        <v>58</v>
      </c>
      <c r="J791" s="6" t="str">
        <f t="shared" si="12"/>
        <v>Manhattan-10029</v>
      </c>
      <c r="K791" s="2">
        <v>38118</v>
      </c>
      <c r="L791" s="3">
        <v>0</v>
      </c>
      <c r="M791">
        <v>49</v>
      </c>
      <c r="N791" s="3">
        <v>85.52</v>
      </c>
      <c r="O791">
        <v>50</v>
      </c>
      <c r="P791">
        <v>19</v>
      </c>
      <c r="Q791" s="1">
        <v>10115</v>
      </c>
      <c r="R791" s="3">
        <v>0</v>
      </c>
      <c r="S791">
        <v>94</v>
      </c>
      <c r="T791" s="3">
        <v>161.41</v>
      </c>
      <c r="U791">
        <v>95</v>
      </c>
      <c r="V791">
        <v>35</v>
      </c>
      <c r="W791" s="1">
        <v>19590</v>
      </c>
      <c r="X791">
        <v>7</v>
      </c>
      <c r="Y791">
        <v>2</v>
      </c>
      <c r="Z791">
        <v>5</v>
      </c>
      <c r="AA791">
        <v>7</v>
      </c>
      <c r="AB791">
        <v>7</v>
      </c>
      <c r="AC791">
        <v>16</v>
      </c>
      <c r="AD791">
        <v>5</v>
      </c>
      <c r="AE791" s="4">
        <v>2.0299999999999999E-2</v>
      </c>
      <c r="AF791" s="4">
        <v>1.2500000000000001E-2</v>
      </c>
      <c r="AG791" s="4">
        <v>6.7000000000000002E-3</v>
      </c>
      <c r="AH791" s="4">
        <v>1.14E-2</v>
      </c>
      <c r="AI791" s="4">
        <v>3.9800000000000002E-2</v>
      </c>
      <c r="AJ791" s="4">
        <v>0.1986</v>
      </c>
      <c r="AK791" s="4">
        <v>2.5999999999999999E-2</v>
      </c>
      <c r="AL791" s="4">
        <v>0</v>
      </c>
      <c r="AM791" s="4">
        <v>0.1366</v>
      </c>
      <c r="AN791" s="4">
        <v>6.5799999999999997E-2</v>
      </c>
      <c r="AO791" s="4">
        <v>4.3E-3</v>
      </c>
      <c r="AP791" s="4">
        <v>4.1200000000000001E-2</v>
      </c>
      <c r="AQ791" s="4">
        <v>0.21079999999999999</v>
      </c>
      <c r="AR791" s="4">
        <v>0</v>
      </c>
      <c r="AS791" s="4">
        <v>1.7299999999999999E-2</v>
      </c>
      <c r="AT791" s="4">
        <v>0.1095</v>
      </c>
      <c r="AU791" s="4">
        <v>0</v>
      </c>
      <c r="AV791" s="4">
        <v>5.1999999999999998E-3</v>
      </c>
      <c r="AW791" s="4">
        <v>3.56E-2</v>
      </c>
      <c r="AX791" s="4">
        <v>9.2999999999999992E-3</v>
      </c>
      <c r="AY791" s="4">
        <v>4.9000000000000002E-2</v>
      </c>
    </row>
    <row r="792" spans="1:51" x14ac:dyDescent="0.2">
      <c r="A792">
        <v>10960596808</v>
      </c>
      <c r="B792" t="s">
        <v>55</v>
      </c>
      <c r="C792">
        <v>0</v>
      </c>
      <c r="D792">
        <v>77</v>
      </c>
      <c r="E792" s="1">
        <v>-1</v>
      </c>
      <c r="F792" t="s">
        <v>51</v>
      </c>
      <c r="G792">
        <v>11377</v>
      </c>
      <c r="H792" t="s">
        <v>52</v>
      </c>
      <c r="I792" t="s">
        <v>53</v>
      </c>
      <c r="J792" s="6" t="str">
        <f t="shared" si="12"/>
        <v>Queens-11377</v>
      </c>
      <c r="K792" s="2">
        <v>41040</v>
      </c>
      <c r="L792" s="3">
        <v>140.79</v>
      </c>
      <c r="M792">
        <v>0</v>
      </c>
      <c r="N792" s="3">
        <v>0.02</v>
      </c>
      <c r="O792">
        <v>21</v>
      </c>
      <c r="P792">
        <v>2</v>
      </c>
      <c r="Q792" s="1">
        <v>1969</v>
      </c>
      <c r="R792" s="3">
        <v>260.58999999999997</v>
      </c>
      <c r="S792">
        <v>0</v>
      </c>
      <c r="T792" s="3">
        <v>10.01</v>
      </c>
      <c r="U792">
        <v>42</v>
      </c>
      <c r="V792">
        <v>5</v>
      </c>
      <c r="W792" s="1">
        <v>3830</v>
      </c>
      <c r="X792">
        <v>1</v>
      </c>
      <c r="Y792">
        <v>5</v>
      </c>
      <c r="Z792">
        <v>5</v>
      </c>
      <c r="AA792">
        <v>2</v>
      </c>
      <c r="AB792">
        <v>4</v>
      </c>
      <c r="AC792">
        <v>1</v>
      </c>
      <c r="AD792">
        <v>3</v>
      </c>
      <c r="AE792" s="4">
        <v>6.6699999999999995E-2</v>
      </c>
      <c r="AF792" s="4">
        <v>0</v>
      </c>
      <c r="AG792" s="4">
        <v>0.1106</v>
      </c>
      <c r="AH792" s="4">
        <v>2.41E-2</v>
      </c>
      <c r="AI792" s="4">
        <v>0</v>
      </c>
      <c r="AJ792" s="4">
        <v>6.9500000000000006E-2</v>
      </c>
      <c r="AK792" s="4">
        <v>2.92E-2</v>
      </c>
      <c r="AL792" s="4">
        <v>0</v>
      </c>
      <c r="AM792" s="4">
        <v>2.8199999999999999E-2</v>
      </c>
      <c r="AN792" s="4">
        <v>3.5299999999999998E-2</v>
      </c>
      <c r="AO792" s="4">
        <v>2.8E-3</v>
      </c>
      <c r="AP792" s="4">
        <v>8.7499999999999994E-2</v>
      </c>
      <c r="AQ792" s="4">
        <v>0.1925</v>
      </c>
      <c r="AR792" s="4">
        <v>0</v>
      </c>
      <c r="AS792" s="4">
        <v>9.7600000000000006E-2</v>
      </c>
      <c r="AT792" s="4">
        <v>6.1600000000000002E-2</v>
      </c>
      <c r="AU792" s="4">
        <v>0</v>
      </c>
      <c r="AV792" s="4">
        <v>5.45E-2</v>
      </c>
      <c r="AW792" s="4">
        <v>0.1239</v>
      </c>
      <c r="AX792" s="4">
        <v>0</v>
      </c>
      <c r="AY792" s="4">
        <v>1.61E-2</v>
      </c>
    </row>
    <row r="793" spans="1:51" x14ac:dyDescent="0.2">
      <c r="A793">
        <v>109610622</v>
      </c>
      <c r="B793" t="s">
        <v>59</v>
      </c>
      <c r="C793">
        <v>0</v>
      </c>
      <c r="D793">
        <v>43</v>
      </c>
      <c r="E793" s="1">
        <v>150000</v>
      </c>
      <c r="F793" t="s">
        <v>51</v>
      </c>
      <c r="G793">
        <v>11216</v>
      </c>
      <c r="H793" t="s">
        <v>52</v>
      </c>
      <c r="I793" t="s">
        <v>56</v>
      </c>
      <c r="J793" s="6" t="str">
        <f t="shared" si="12"/>
        <v>Brooklyn-11216</v>
      </c>
      <c r="K793" s="2">
        <v>38123</v>
      </c>
      <c r="L793" s="3">
        <v>24.96</v>
      </c>
      <c r="M793">
        <v>0</v>
      </c>
      <c r="N793" s="3">
        <v>0.01</v>
      </c>
      <c r="O793">
        <v>5</v>
      </c>
      <c r="P793">
        <v>1</v>
      </c>
      <c r="Q793" s="1">
        <v>580</v>
      </c>
      <c r="R793" s="3">
        <v>24.96</v>
      </c>
      <c r="S793">
        <v>0</v>
      </c>
      <c r="T793" s="3">
        <v>0.01</v>
      </c>
      <c r="U793">
        <v>4</v>
      </c>
      <c r="V793">
        <v>4</v>
      </c>
      <c r="W793" s="1">
        <v>580</v>
      </c>
      <c r="X793">
        <v>3</v>
      </c>
      <c r="Y793" t="s">
        <v>54</v>
      </c>
      <c r="Z793">
        <v>1</v>
      </c>
      <c r="AA793" t="s">
        <v>54</v>
      </c>
      <c r="AB793" t="s">
        <v>54</v>
      </c>
      <c r="AC793" t="s">
        <v>54</v>
      </c>
      <c r="AD793">
        <v>1</v>
      </c>
      <c r="AE793" s="4">
        <v>0</v>
      </c>
      <c r="AF793" s="4">
        <v>0</v>
      </c>
      <c r="AG793" s="4">
        <v>0</v>
      </c>
      <c r="AH793" s="4">
        <v>0</v>
      </c>
      <c r="AI793" s="4">
        <v>0</v>
      </c>
      <c r="AJ793" s="4">
        <v>0.21410000000000001</v>
      </c>
      <c r="AK793" s="4">
        <v>9.4799999999999995E-2</v>
      </c>
      <c r="AL793" s="4">
        <v>0</v>
      </c>
      <c r="AM793" s="4">
        <v>2.0799999999999999E-2</v>
      </c>
      <c r="AN793" s="4">
        <v>0.20019999999999999</v>
      </c>
      <c r="AO793" s="4">
        <v>0</v>
      </c>
      <c r="AP793" s="4">
        <v>2.3599999999999999E-2</v>
      </c>
      <c r="AQ793" s="4">
        <v>0</v>
      </c>
      <c r="AR793" s="4">
        <v>0</v>
      </c>
      <c r="AS793" s="4">
        <v>4.4200000000000003E-2</v>
      </c>
      <c r="AT793" s="4">
        <v>0</v>
      </c>
      <c r="AU793" s="4">
        <v>0</v>
      </c>
      <c r="AV793" s="4">
        <v>0</v>
      </c>
      <c r="AW793" s="4">
        <v>0.33250000000000002</v>
      </c>
      <c r="AX793" s="4">
        <v>0</v>
      </c>
      <c r="AY793" s="4">
        <v>6.9800000000000001E-2</v>
      </c>
    </row>
    <row r="794" spans="1:51" x14ac:dyDescent="0.2">
      <c r="A794">
        <v>10962289729</v>
      </c>
      <c r="B794" t="s">
        <v>60</v>
      </c>
      <c r="C794">
        <v>1</v>
      </c>
      <c r="D794">
        <v>30</v>
      </c>
      <c r="E794" s="1">
        <v>75000</v>
      </c>
      <c r="F794" t="s">
        <v>51</v>
      </c>
      <c r="G794">
        <v>10021</v>
      </c>
      <c r="H794" t="s">
        <v>52</v>
      </c>
      <c r="I794" t="s">
        <v>58</v>
      </c>
      <c r="J794" s="6" t="str">
        <f t="shared" si="12"/>
        <v>Manhattan-10021</v>
      </c>
      <c r="K794" s="2">
        <v>41045</v>
      </c>
      <c r="L794" s="3">
        <v>56.91</v>
      </c>
      <c r="M794">
        <v>35</v>
      </c>
      <c r="N794" s="3">
        <v>0.05</v>
      </c>
      <c r="O794">
        <v>43</v>
      </c>
      <c r="P794">
        <v>4</v>
      </c>
      <c r="Q794" s="1">
        <v>3494</v>
      </c>
      <c r="R794" s="3">
        <v>92.85</v>
      </c>
      <c r="S794">
        <v>74</v>
      </c>
      <c r="T794" s="3">
        <v>0.09</v>
      </c>
      <c r="U794">
        <v>88</v>
      </c>
      <c r="V794">
        <v>8</v>
      </c>
      <c r="W794" s="1">
        <v>6948</v>
      </c>
      <c r="X794">
        <v>9</v>
      </c>
      <c r="Y794">
        <v>5</v>
      </c>
      <c r="Z794">
        <v>5</v>
      </c>
      <c r="AA794">
        <v>7</v>
      </c>
      <c r="AB794">
        <v>6</v>
      </c>
      <c r="AC794">
        <v>7</v>
      </c>
      <c r="AD794">
        <v>4</v>
      </c>
      <c r="AE794" s="4">
        <v>0</v>
      </c>
      <c r="AF794" s="4">
        <v>0</v>
      </c>
      <c r="AG794" s="4">
        <v>0</v>
      </c>
      <c r="AH794" s="4">
        <v>0</v>
      </c>
      <c r="AI794" s="4">
        <v>0</v>
      </c>
      <c r="AJ794" s="4">
        <v>7.6200000000000004E-2</v>
      </c>
      <c r="AK794" s="4">
        <v>4.4499999999999998E-2</v>
      </c>
      <c r="AL794" s="4">
        <v>0</v>
      </c>
      <c r="AM794" s="4">
        <v>0.1178</v>
      </c>
      <c r="AN794" s="4">
        <v>0.1255</v>
      </c>
      <c r="AO794" s="4">
        <v>2.5700000000000001E-2</v>
      </c>
      <c r="AP794" s="4">
        <v>2.6200000000000001E-2</v>
      </c>
      <c r="AQ794" s="4">
        <v>0</v>
      </c>
      <c r="AR794" s="4">
        <v>0</v>
      </c>
      <c r="AS794" s="4">
        <v>0</v>
      </c>
      <c r="AT794" s="4">
        <v>9.7999999999999997E-3</v>
      </c>
      <c r="AU794" s="4">
        <v>0</v>
      </c>
      <c r="AV794" s="4">
        <v>0</v>
      </c>
      <c r="AW794" s="4">
        <v>0.50970000000000004</v>
      </c>
      <c r="AX794" s="4">
        <v>0</v>
      </c>
      <c r="AY794" s="4">
        <v>6.4500000000000002E-2</v>
      </c>
    </row>
    <row r="795" spans="1:51" x14ac:dyDescent="0.2">
      <c r="A795">
        <v>10963936015</v>
      </c>
      <c r="B795" t="s">
        <v>61</v>
      </c>
      <c r="C795">
        <v>1</v>
      </c>
      <c r="D795">
        <v>36</v>
      </c>
      <c r="E795" s="1">
        <v>75000</v>
      </c>
      <c r="F795" t="s">
        <v>51</v>
      </c>
      <c r="G795">
        <v>11101</v>
      </c>
      <c r="H795" t="s">
        <v>52</v>
      </c>
      <c r="I795" t="s">
        <v>53</v>
      </c>
      <c r="J795" s="6" t="str">
        <f t="shared" si="12"/>
        <v>Queens-11101</v>
      </c>
      <c r="K795" s="2">
        <v>41053</v>
      </c>
      <c r="L795" s="3">
        <v>12.98</v>
      </c>
      <c r="M795">
        <v>0</v>
      </c>
      <c r="N795" s="3">
        <v>41.88</v>
      </c>
      <c r="O795">
        <v>6</v>
      </c>
      <c r="P795">
        <v>6</v>
      </c>
      <c r="Q795" s="1">
        <v>517</v>
      </c>
      <c r="R795" s="3">
        <v>0</v>
      </c>
      <c r="S795">
        <v>11</v>
      </c>
      <c r="T795" s="3">
        <v>50.32</v>
      </c>
      <c r="U795">
        <v>13</v>
      </c>
      <c r="V795">
        <v>14</v>
      </c>
      <c r="W795" s="1">
        <v>1118</v>
      </c>
      <c r="X795">
        <v>2</v>
      </c>
      <c r="Y795" t="s">
        <v>54</v>
      </c>
      <c r="Z795" t="s">
        <v>54</v>
      </c>
      <c r="AA795" t="s">
        <v>54</v>
      </c>
      <c r="AB795">
        <v>1</v>
      </c>
      <c r="AC795">
        <v>2</v>
      </c>
      <c r="AD795">
        <v>1</v>
      </c>
      <c r="AE795" s="4">
        <v>0.42620000000000002</v>
      </c>
      <c r="AF795" s="4">
        <v>0</v>
      </c>
      <c r="AG795" s="4">
        <v>2.3800000000000002E-2</v>
      </c>
      <c r="AH795" s="4">
        <v>1.7899999999999999E-2</v>
      </c>
      <c r="AI795" s="4">
        <v>0</v>
      </c>
      <c r="AJ795" s="4">
        <v>9.3100000000000002E-2</v>
      </c>
      <c r="AK795" s="4">
        <v>9.9099999999999994E-2</v>
      </c>
      <c r="AL795" s="4">
        <v>0</v>
      </c>
      <c r="AM795" s="4">
        <v>5.6599999999999998E-2</v>
      </c>
      <c r="AN795" s="4">
        <v>3.27E-2</v>
      </c>
      <c r="AO795" s="4">
        <v>0</v>
      </c>
      <c r="AP795" s="4">
        <v>0</v>
      </c>
      <c r="AQ795" s="4">
        <v>0</v>
      </c>
      <c r="AR795" s="4">
        <v>0</v>
      </c>
      <c r="AS795" s="4">
        <v>0</v>
      </c>
      <c r="AT795" s="4">
        <v>0</v>
      </c>
      <c r="AU795" s="4">
        <v>0</v>
      </c>
      <c r="AV795" s="4">
        <v>0</v>
      </c>
      <c r="AW795" s="4">
        <v>0.1832</v>
      </c>
      <c r="AX795" s="4">
        <v>0</v>
      </c>
      <c r="AY795" s="4">
        <v>6.7500000000000004E-2</v>
      </c>
    </row>
    <row r="796" spans="1:51" x14ac:dyDescent="0.2">
      <c r="A796">
        <v>10965124204</v>
      </c>
      <c r="B796" t="s">
        <v>55</v>
      </c>
      <c r="C796">
        <v>1</v>
      </c>
      <c r="D796">
        <v>73</v>
      </c>
      <c r="E796" s="1">
        <v>-1</v>
      </c>
      <c r="F796" t="s">
        <v>57</v>
      </c>
      <c r="G796">
        <v>10006</v>
      </c>
      <c r="H796" t="s">
        <v>52</v>
      </c>
      <c r="I796" t="s">
        <v>58</v>
      </c>
      <c r="J796" s="6" t="str">
        <f t="shared" si="12"/>
        <v>Manhattan-10006</v>
      </c>
      <c r="K796" s="2">
        <v>41045</v>
      </c>
      <c r="L796" s="3">
        <v>0</v>
      </c>
      <c r="M796">
        <v>6</v>
      </c>
      <c r="N796" s="3">
        <v>37.99</v>
      </c>
      <c r="O796">
        <v>36</v>
      </c>
      <c r="P796">
        <v>8</v>
      </c>
      <c r="Q796" s="1">
        <v>404</v>
      </c>
      <c r="R796" s="3">
        <v>0</v>
      </c>
      <c r="S796">
        <v>7</v>
      </c>
      <c r="T796" s="3">
        <v>37.99</v>
      </c>
      <c r="U796">
        <v>8</v>
      </c>
      <c r="V796">
        <v>11</v>
      </c>
      <c r="W796" s="1">
        <v>437</v>
      </c>
      <c r="X796">
        <v>8</v>
      </c>
      <c r="Y796">
        <v>6</v>
      </c>
      <c r="Z796">
        <v>6</v>
      </c>
      <c r="AA796">
        <v>2</v>
      </c>
      <c r="AB796">
        <v>5</v>
      </c>
      <c r="AC796">
        <v>5</v>
      </c>
      <c r="AD796">
        <v>1</v>
      </c>
      <c r="AE796" s="4">
        <v>0.2324</v>
      </c>
      <c r="AF796" s="4">
        <v>0</v>
      </c>
      <c r="AG796" s="4">
        <v>2.1100000000000001E-2</v>
      </c>
      <c r="AH796" s="4">
        <v>1.61E-2</v>
      </c>
      <c r="AI796" s="4">
        <v>0</v>
      </c>
      <c r="AJ796" s="4">
        <v>2.46E-2</v>
      </c>
      <c r="AK796" s="4">
        <v>0</v>
      </c>
      <c r="AL796" s="4">
        <v>0</v>
      </c>
      <c r="AM796" s="4">
        <v>0.10879999999999999</v>
      </c>
      <c r="AN796" s="4">
        <v>6.2300000000000001E-2</v>
      </c>
      <c r="AO796" s="4">
        <v>0</v>
      </c>
      <c r="AP796" s="4">
        <v>4.7500000000000001E-2</v>
      </c>
      <c r="AQ796" s="4">
        <v>4.5100000000000001E-2</v>
      </c>
      <c r="AR796" s="4">
        <v>3.5200000000000002E-2</v>
      </c>
      <c r="AS796" s="4">
        <v>0.10829999999999999</v>
      </c>
      <c r="AT796" s="4">
        <v>0</v>
      </c>
      <c r="AU796" s="4">
        <v>0</v>
      </c>
      <c r="AV796" s="4">
        <v>8.43E-2</v>
      </c>
      <c r="AW796" s="4">
        <v>0.1739</v>
      </c>
      <c r="AX796" s="4">
        <v>0</v>
      </c>
      <c r="AY796" s="4">
        <v>4.0300000000000002E-2</v>
      </c>
    </row>
    <row r="797" spans="1:51" x14ac:dyDescent="0.2">
      <c r="A797">
        <v>1096987445</v>
      </c>
      <c r="B797" t="s">
        <v>55</v>
      </c>
      <c r="C797">
        <v>0</v>
      </c>
      <c r="D797">
        <v>53</v>
      </c>
      <c r="E797" s="1">
        <v>75000</v>
      </c>
      <c r="F797" t="s">
        <v>51</v>
      </c>
      <c r="G797">
        <v>10010</v>
      </c>
      <c r="H797" t="s">
        <v>52</v>
      </c>
      <c r="I797" t="s">
        <v>58</v>
      </c>
      <c r="J797" s="6" t="str">
        <f t="shared" si="12"/>
        <v>Manhattan-10010</v>
      </c>
      <c r="K797" s="2">
        <v>38847</v>
      </c>
      <c r="L797" s="3">
        <v>0</v>
      </c>
      <c r="M797">
        <v>16</v>
      </c>
      <c r="N797" s="3">
        <v>33.700000000000003</v>
      </c>
      <c r="O797">
        <v>20</v>
      </c>
      <c r="P797">
        <v>7</v>
      </c>
      <c r="Q797" s="1">
        <v>2471</v>
      </c>
      <c r="R797" s="3">
        <v>0</v>
      </c>
      <c r="S797">
        <v>38</v>
      </c>
      <c r="T797" s="3">
        <v>58.31</v>
      </c>
      <c r="U797">
        <v>39</v>
      </c>
      <c r="V797">
        <v>13</v>
      </c>
      <c r="W797" s="1">
        <v>5233</v>
      </c>
      <c r="X797">
        <v>3</v>
      </c>
      <c r="Y797">
        <v>7</v>
      </c>
      <c r="Z797">
        <v>3</v>
      </c>
      <c r="AA797">
        <v>2</v>
      </c>
      <c r="AB797">
        <v>2</v>
      </c>
      <c r="AC797" t="s">
        <v>54</v>
      </c>
      <c r="AD797" t="s">
        <v>54</v>
      </c>
      <c r="AE797" s="4">
        <v>4.4999999999999998E-2</v>
      </c>
      <c r="AF797" s="4">
        <v>0</v>
      </c>
      <c r="AG797" s="4">
        <v>0</v>
      </c>
      <c r="AH797" s="4">
        <v>0</v>
      </c>
      <c r="AI797" s="4">
        <v>0</v>
      </c>
      <c r="AJ797" s="4">
        <v>0.1119</v>
      </c>
      <c r="AK797" s="4">
        <v>8.2900000000000001E-2</v>
      </c>
      <c r="AL797" s="4">
        <v>0</v>
      </c>
      <c r="AM797" s="4">
        <v>6.9900000000000004E-2</v>
      </c>
      <c r="AN797" s="4">
        <v>0.14899999999999999</v>
      </c>
      <c r="AO797" s="4">
        <v>4.36E-2</v>
      </c>
      <c r="AP797" s="4">
        <v>0.1986</v>
      </c>
      <c r="AQ797" s="4">
        <v>0</v>
      </c>
      <c r="AR797" s="4">
        <v>0</v>
      </c>
      <c r="AS797" s="4">
        <v>0</v>
      </c>
      <c r="AT797" s="4">
        <v>0.1203</v>
      </c>
      <c r="AU797" s="4">
        <v>0</v>
      </c>
      <c r="AV797" s="4">
        <v>6.1800000000000001E-2</v>
      </c>
      <c r="AW797" s="4">
        <v>2.7900000000000001E-2</v>
      </c>
      <c r="AX797" s="4">
        <v>0</v>
      </c>
      <c r="AY797" s="4">
        <v>8.8900000000000007E-2</v>
      </c>
    </row>
    <row r="798" spans="1:51" x14ac:dyDescent="0.2">
      <c r="A798">
        <v>1097154112</v>
      </c>
      <c r="B798" t="s">
        <v>61</v>
      </c>
      <c r="C798">
        <v>1</v>
      </c>
      <c r="D798">
        <v>55</v>
      </c>
      <c r="E798" s="1">
        <v>300000</v>
      </c>
      <c r="F798" t="s">
        <v>51</v>
      </c>
      <c r="G798">
        <v>10006</v>
      </c>
      <c r="H798" t="s">
        <v>52</v>
      </c>
      <c r="I798" t="s">
        <v>58</v>
      </c>
      <c r="J798" s="6" t="str">
        <f t="shared" si="12"/>
        <v>Manhattan-10006</v>
      </c>
      <c r="K798" s="2">
        <v>38849</v>
      </c>
      <c r="L798" s="3">
        <v>101.85</v>
      </c>
      <c r="M798">
        <v>0</v>
      </c>
      <c r="N798" s="3">
        <v>0.04</v>
      </c>
      <c r="O798">
        <v>15</v>
      </c>
      <c r="P798">
        <v>3</v>
      </c>
      <c r="Q798" s="1">
        <v>2791</v>
      </c>
      <c r="R798" s="3">
        <v>233.63</v>
      </c>
      <c r="S798">
        <v>0</v>
      </c>
      <c r="T798" s="3">
        <v>0.05</v>
      </c>
      <c r="U798">
        <v>37</v>
      </c>
      <c r="V798">
        <v>4</v>
      </c>
      <c r="W798" s="1">
        <v>7368</v>
      </c>
      <c r="X798">
        <v>1</v>
      </c>
      <c r="Y798">
        <v>4</v>
      </c>
      <c r="Z798">
        <v>7</v>
      </c>
      <c r="AA798">
        <v>2</v>
      </c>
      <c r="AB798">
        <v>1</v>
      </c>
      <c r="AC798" t="s">
        <v>54</v>
      </c>
      <c r="AD798" t="s">
        <v>54</v>
      </c>
      <c r="AE798" s="4">
        <v>0.33829999999999999</v>
      </c>
      <c r="AF798" s="4">
        <v>0</v>
      </c>
      <c r="AG798" s="4">
        <v>1.9699999999999999E-2</v>
      </c>
      <c r="AH798" s="4">
        <v>2.4400000000000002E-2</v>
      </c>
      <c r="AI798" s="4">
        <v>0</v>
      </c>
      <c r="AJ798" s="4">
        <v>4.0899999999999999E-2</v>
      </c>
      <c r="AK798" s="4">
        <v>5.2299999999999999E-2</v>
      </c>
      <c r="AL798" s="4">
        <v>1.15E-2</v>
      </c>
      <c r="AM798" s="4">
        <v>8.0100000000000005E-2</v>
      </c>
      <c r="AN798" s="4">
        <v>2.5700000000000001E-2</v>
      </c>
      <c r="AO798" s="4">
        <v>2.0799999999999999E-2</v>
      </c>
      <c r="AP798" s="4">
        <v>6.3799999999999996E-2</v>
      </c>
      <c r="AQ798" s="4">
        <v>0.1578</v>
      </c>
      <c r="AR798" s="4">
        <v>0</v>
      </c>
      <c r="AS798" s="4">
        <v>2.9899999999999999E-2</v>
      </c>
      <c r="AT798" s="4">
        <v>1.7000000000000001E-2</v>
      </c>
      <c r="AU798" s="4">
        <v>0</v>
      </c>
      <c r="AV798" s="4">
        <v>0</v>
      </c>
      <c r="AW798" s="4">
        <v>0.1052</v>
      </c>
      <c r="AX798" s="4">
        <v>0</v>
      </c>
      <c r="AY798" s="4">
        <v>1.26E-2</v>
      </c>
    </row>
    <row r="799" spans="1:51" x14ac:dyDescent="0.2">
      <c r="A799">
        <v>109763822</v>
      </c>
      <c r="B799" t="s">
        <v>55</v>
      </c>
      <c r="C799">
        <v>0</v>
      </c>
      <c r="D799">
        <v>54</v>
      </c>
      <c r="E799" s="1">
        <v>150000</v>
      </c>
      <c r="F799" t="s">
        <v>51</v>
      </c>
      <c r="G799">
        <v>10024</v>
      </c>
      <c r="H799" t="s">
        <v>52</v>
      </c>
      <c r="I799" t="s">
        <v>58</v>
      </c>
      <c r="J799" s="6" t="str">
        <f t="shared" si="12"/>
        <v>Manhattan-10024</v>
      </c>
      <c r="K799" s="2">
        <v>38140</v>
      </c>
      <c r="L799" s="3">
        <v>11.98</v>
      </c>
      <c r="M799">
        <v>0</v>
      </c>
      <c r="N799" s="3">
        <v>11.98</v>
      </c>
      <c r="O799">
        <v>4</v>
      </c>
      <c r="P799">
        <v>2</v>
      </c>
      <c r="Q799" s="1">
        <v>243</v>
      </c>
      <c r="R799" s="3">
        <v>11.98</v>
      </c>
      <c r="S799">
        <v>0</v>
      </c>
      <c r="T799" s="3">
        <v>11.98</v>
      </c>
      <c r="U799">
        <v>4</v>
      </c>
      <c r="V799">
        <v>2</v>
      </c>
      <c r="W799" s="1">
        <v>243</v>
      </c>
      <c r="X799" t="s">
        <v>54</v>
      </c>
      <c r="Y799" t="s">
        <v>54</v>
      </c>
      <c r="Z799">
        <v>2</v>
      </c>
      <c r="AA799" t="s">
        <v>54</v>
      </c>
      <c r="AB799">
        <v>1</v>
      </c>
      <c r="AC799" t="s">
        <v>54</v>
      </c>
      <c r="AD799">
        <v>1</v>
      </c>
      <c r="AE799" s="4">
        <v>0</v>
      </c>
      <c r="AF799" s="4">
        <v>0</v>
      </c>
      <c r="AG799" s="4">
        <v>2.3300000000000001E-2</v>
      </c>
      <c r="AH799" s="4">
        <v>1.17E-2</v>
      </c>
      <c r="AI799" s="4">
        <v>0</v>
      </c>
      <c r="AJ799" s="4">
        <v>0.22550000000000001</v>
      </c>
      <c r="AK799" s="4">
        <v>0</v>
      </c>
      <c r="AL799" s="4">
        <v>0</v>
      </c>
      <c r="AM799" s="4">
        <v>0.13800000000000001</v>
      </c>
      <c r="AN799" s="4">
        <v>0.14630000000000001</v>
      </c>
      <c r="AO799" s="4">
        <v>4.7000000000000002E-3</v>
      </c>
      <c r="AP799" s="4">
        <v>0.1236</v>
      </c>
      <c r="AQ799" s="4">
        <v>0</v>
      </c>
      <c r="AR799" s="4">
        <v>0</v>
      </c>
      <c r="AS799" s="4">
        <v>0</v>
      </c>
      <c r="AT799" s="4">
        <v>9.7000000000000003E-2</v>
      </c>
      <c r="AU799" s="4">
        <v>0</v>
      </c>
      <c r="AV799" s="4">
        <v>0</v>
      </c>
      <c r="AW799" s="4">
        <v>6.8999999999999999E-3</v>
      </c>
      <c r="AX799" s="4">
        <v>0</v>
      </c>
      <c r="AY799" s="4">
        <v>0.223</v>
      </c>
    </row>
    <row r="800" spans="1:51" x14ac:dyDescent="0.2">
      <c r="A800">
        <v>1097954163</v>
      </c>
      <c r="B800" t="s">
        <v>60</v>
      </c>
      <c r="C800">
        <v>1</v>
      </c>
      <c r="D800">
        <v>60</v>
      </c>
      <c r="E800" s="1">
        <v>175000</v>
      </c>
      <c r="F800" t="s">
        <v>51</v>
      </c>
      <c r="G800">
        <v>10025</v>
      </c>
      <c r="H800" t="s">
        <v>52</v>
      </c>
      <c r="I800" t="s">
        <v>58</v>
      </c>
      <c r="J800" s="6" t="str">
        <f t="shared" si="12"/>
        <v>Manhattan-10025</v>
      </c>
      <c r="K800" s="2">
        <v>38848</v>
      </c>
      <c r="L800" s="3">
        <v>0</v>
      </c>
      <c r="M800">
        <v>37</v>
      </c>
      <c r="N800" s="3">
        <v>62.99</v>
      </c>
      <c r="O800">
        <v>40</v>
      </c>
      <c r="P800">
        <v>11</v>
      </c>
      <c r="Q800" s="1">
        <v>7532</v>
      </c>
      <c r="R800" s="3">
        <v>0</v>
      </c>
      <c r="S800">
        <v>57</v>
      </c>
      <c r="T800" s="3">
        <v>67</v>
      </c>
      <c r="U800">
        <v>58</v>
      </c>
      <c r="V800">
        <v>13</v>
      </c>
      <c r="W800" s="1">
        <v>11297</v>
      </c>
      <c r="X800">
        <v>5</v>
      </c>
      <c r="Y800">
        <v>3</v>
      </c>
      <c r="Z800">
        <v>6</v>
      </c>
      <c r="AA800">
        <v>12</v>
      </c>
      <c r="AB800">
        <v>4</v>
      </c>
      <c r="AC800">
        <v>4</v>
      </c>
      <c r="AD800">
        <v>4</v>
      </c>
      <c r="AE800" s="4">
        <v>0</v>
      </c>
      <c r="AF800" s="4">
        <v>0</v>
      </c>
      <c r="AG800" s="4">
        <v>1.23E-2</v>
      </c>
      <c r="AH800" s="4">
        <v>3.5000000000000001E-3</v>
      </c>
      <c r="AI800" s="4">
        <v>4.5499999999999999E-2</v>
      </c>
      <c r="AJ800" s="4">
        <v>5.3999999999999999E-2</v>
      </c>
      <c r="AK800" s="4">
        <v>9.2799999999999994E-2</v>
      </c>
      <c r="AL800" s="4">
        <v>0</v>
      </c>
      <c r="AM800" s="4">
        <v>1.5900000000000001E-2</v>
      </c>
      <c r="AN800" s="4">
        <v>3.2000000000000001E-2</v>
      </c>
      <c r="AO800" s="4">
        <v>0</v>
      </c>
      <c r="AP800" s="4">
        <v>3.4700000000000002E-2</v>
      </c>
      <c r="AQ800" s="4">
        <v>0</v>
      </c>
      <c r="AR800" s="4">
        <v>0</v>
      </c>
      <c r="AS800" s="4">
        <v>0</v>
      </c>
      <c r="AT800" s="4">
        <v>4.0899999999999999E-2</v>
      </c>
      <c r="AU800" s="4">
        <v>0</v>
      </c>
      <c r="AV800" s="4">
        <v>0</v>
      </c>
      <c r="AW800" s="4">
        <v>0.49880000000000002</v>
      </c>
      <c r="AX800" s="4">
        <v>0.1411</v>
      </c>
      <c r="AY800" s="4">
        <v>2.8400000000000002E-2</v>
      </c>
    </row>
    <row r="801" spans="1:51" x14ac:dyDescent="0.2">
      <c r="A801">
        <v>10982141169</v>
      </c>
      <c r="B801" t="s">
        <v>60</v>
      </c>
      <c r="C801">
        <v>1</v>
      </c>
      <c r="D801">
        <v>32</v>
      </c>
      <c r="E801" s="1">
        <v>-1</v>
      </c>
      <c r="F801" t="s">
        <v>51</v>
      </c>
      <c r="G801">
        <v>8008</v>
      </c>
      <c r="H801" t="s">
        <v>52</v>
      </c>
      <c r="I801" t="s">
        <v>64</v>
      </c>
      <c r="J801" s="6" t="str">
        <f t="shared" si="12"/>
        <v>Jersey Shore-8008</v>
      </c>
      <c r="K801" s="2">
        <v>41043</v>
      </c>
      <c r="L801" s="3">
        <v>0</v>
      </c>
      <c r="M801">
        <v>20</v>
      </c>
      <c r="N801" s="3">
        <v>25.02</v>
      </c>
      <c r="O801">
        <v>149</v>
      </c>
      <c r="P801">
        <v>11</v>
      </c>
      <c r="Q801" s="1">
        <v>2473</v>
      </c>
      <c r="R801" s="3">
        <v>0</v>
      </c>
      <c r="S801">
        <v>31</v>
      </c>
      <c r="T801" s="3">
        <v>50.06</v>
      </c>
      <c r="U801">
        <v>31</v>
      </c>
      <c r="V801">
        <v>21</v>
      </c>
      <c r="W801" s="1">
        <v>3914</v>
      </c>
      <c r="X801">
        <v>14</v>
      </c>
      <c r="Y801">
        <v>22</v>
      </c>
      <c r="Z801">
        <v>22</v>
      </c>
      <c r="AA801">
        <v>18</v>
      </c>
      <c r="AB801">
        <v>30</v>
      </c>
      <c r="AC801">
        <v>21</v>
      </c>
      <c r="AD801">
        <v>21</v>
      </c>
      <c r="AE801" s="4">
        <v>0.11020000000000001</v>
      </c>
      <c r="AF801" s="4">
        <v>8.3900000000000002E-2</v>
      </c>
      <c r="AG801" s="4">
        <v>5.8999999999999999E-3</v>
      </c>
      <c r="AH801" s="4">
        <v>1.23E-2</v>
      </c>
      <c r="AI801" s="4">
        <v>0</v>
      </c>
      <c r="AJ801" s="4">
        <v>0.13200000000000001</v>
      </c>
      <c r="AK801" s="4">
        <v>2.6599999999999999E-2</v>
      </c>
      <c r="AL801" s="4">
        <v>0</v>
      </c>
      <c r="AM801" s="4">
        <v>6.6100000000000006E-2</v>
      </c>
      <c r="AN801" s="4">
        <v>8.1799999999999998E-2</v>
      </c>
      <c r="AO801" s="4">
        <v>3.5999999999999997E-2</v>
      </c>
      <c r="AP801" s="4">
        <v>8.14E-2</v>
      </c>
      <c r="AQ801" s="4">
        <v>6.4000000000000003E-3</v>
      </c>
      <c r="AR801" s="4">
        <v>0</v>
      </c>
      <c r="AS801" s="4">
        <v>3.3999999999999998E-3</v>
      </c>
      <c r="AT801" s="4">
        <v>0.11169999999999999</v>
      </c>
      <c r="AU801" s="4">
        <v>2.0999999999999999E-3</v>
      </c>
      <c r="AV801" s="4">
        <v>2.7099999999999999E-2</v>
      </c>
      <c r="AW801" s="4">
        <v>7.9699999999999993E-2</v>
      </c>
      <c r="AX801" s="4">
        <v>3.0800000000000001E-2</v>
      </c>
      <c r="AY801" s="4">
        <v>0.10249999999999999</v>
      </c>
    </row>
    <row r="802" spans="1:51" x14ac:dyDescent="0.2">
      <c r="A802">
        <v>10982708883</v>
      </c>
      <c r="B802" t="s">
        <v>60</v>
      </c>
      <c r="C802">
        <v>1</v>
      </c>
      <c r="D802">
        <v>27</v>
      </c>
      <c r="E802" s="1">
        <v>175000</v>
      </c>
      <c r="F802" t="s">
        <v>51</v>
      </c>
      <c r="G802">
        <v>10065</v>
      </c>
      <c r="H802" t="s">
        <v>52</v>
      </c>
      <c r="I802" t="s">
        <v>58</v>
      </c>
      <c r="J802" s="6" t="str">
        <f t="shared" si="12"/>
        <v>Manhattan-10065</v>
      </c>
      <c r="K802" s="2">
        <v>41043</v>
      </c>
      <c r="L802" s="3">
        <v>188.71</v>
      </c>
      <c r="M802">
        <v>23</v>
      </c>
      <c r="N802" s="3">
        <v>3.03</v>
      </c>
      <c r="O802">
        <v>52</v>
      </c>
      <c r="P802">
        <v>6</v>
      </c>
      <c r="Q802" s="1">
        <v>7895</v>
      </c>
      <c r="R802" s="3">
        <v>254.6</v>
      </c>
      <c r="S802">
        <v>30</v>
      </c>
      <c r="T802" s="3">
        <v>26.99</v>
      </c>
      <c r="U802">
        <v>74</v>
      </c>
      <c r="V802">
        <v>10</v>
      </c>
      <c r="W802" s="1">
        <v>9991</v>
      </c>
      <c r="X802">
        <v>26</v>
      </c>
      <c r="Y802">
        <v>1</v>
      </c>
      <c r="Z802">
        <v>2</v>
      </c>
      <c r="AA802" t="s">
        <v>54</v>
      </c>
      <c r="AB802" t="s">
        <v>54</v>
      </c>
      <c r="AC802">
        <v>5</v>
      </c>
      <c r="AD802">
        <v>18</v>
      </c>
      <c r="AE802" s="4">
        <v>7.7799999999999994E-2</v>
      </c>
      <c r="AF802" s="4">
        <v>0</v>
      </c>
      <c r="AG802" s="4">
        <v>8.9999999999999998E-4</v>
      </c>
      <c r="AH802" s="4">
        <v>3.3E-3</v>
      </c>
      <c r="AI802" s="4">
        <v>0</v>
      </c>
      <c r="AJ802" s="4">
        <v>2.9499999999999998E-2</v>
      </c>
      <c r="AK802" s="4">
        <v>3.2300000000000002E-2</v>
      </c>
      <c r="AL802" s="4">
        <v>0</v>
      </c>
      <c r="AM802" s="4">
        <v>2.5899999999999999E-2</v>
      </c>
      <c r="AN802" s="4">
        <v>0.1109</v>
      </c>
      <c r="AO802" s="4">
        <v>0</v>
      </c>
      <c r="AP802" s="4">
        <v>0</v>
      </c>
      <c r="AQ802" s="4">
        <v>0</v>
      </c>
      <c r="AR802" s="4">
        <v>0</v>
      </c>
      <c r="AS802" s="4">
        <v>0.2162</v>
      </c>
      <c r="AT802" s="4">
        <v>3.2000000000000002E-3</v>
      </c>
      <c r="AU802" s="4">
        <v>0</v>
      </c>
      <c r="AV802" s="4">
        <v>9.5399999999999999E-2</v>
      </c>
      <c r="AW802" s="4">
        <v>0.27360000000000001</v>
      </c>
      <c r="AX802" s="4">
        <v>0.12709999999999999</v>
      </c>
      <c r="AY802" s="4">
        <v>4.1000000000000003E-3</v>
      </c>
    </row>
    <row r="803" spans="1:51" x14ac:dyDescent="0.2">
      <c r="A803">
        <v>1098456005</v>
      </c>
      <c r="B803" t="s">
        <v>55</v>
      </c>
      <c r="C803">
        <v>1</v>
      </c>
      <c r="D803">
        <v>52</v>
      </c>
      <c r="E803" s="1">
        <v>75000</v>
      </c>
      <c r="F803" t="s">
        <v>51</v>
      </c>
      <c r="G803">
        <v>10010</v>
      </c>
      <c r="H803" t="s">
        <v>52</v>
      </c>
      <c r="I803" t="s">
        <v>58</v>
      </c>
      <c r="J803" s="6" t="str">
        <f t="shared" si="12"/>
        <v>Manhattan-10010</v>
      </c>
      <c r="K803" s="2">
        <v>38850</v>
      </c>
      <c r="L803" s="3">
        <v>0</v>
      </c>
      <c r="M803">
        <v>22</v>
      </c>
      <c r="N803" s="3">
        <v>59.88</v>
      </c>
      <c r="O803">
        <v>24</v>
      </c>
      <c r="P803">
        <v>17</v>
      </c>
      <c r="Q803" s="1">
        <v>1126</v>
      </c>
      <c r="R803" s="3">
        <v>0</v>
      </c>
      <c r="S803">
        <v>50</v>
      </c>
      <c r="T803" s="3">
        <v>109.27</v>
      </c>
      <c r="U803">
        <v>50</v>
      </c>
      <c r="V803">
        <v>37</v>
      </c>
      <c r="W803" s="1">
        <v>2516</v>
      </c>
      <c r="X803">
        <v>15</v>
      </c>
      <c r="Y803">
        <v>1</v>
      </c>
      <c r="Z803" t="s">
        <v>54</v>
      </c>
      <c r="AA803" t="s">
        <v>54</v>
      </c>
      <c r="AB803" t="s">
        <v>54</v>
      </c>
      <c r="AC803">
        <v>1</v>
      </c>
      <c r="AD803">
        <v>5</v>
      </c>
      <c r="AE803" s="4">
        <v>3.7999999999999999E-2</v>
      </c>
      <c r="AF803" s="4">
        <v>8.0999999999999996E-3</v>
      </c>
      <c r="AG803" s="4">
        <v>3.09E-2</v>
      </c>
      <c r="AH803" s="4">
        <v>3.9800000000000002E-2</v>
      </c>
      <c r="AI803" s="4">
        <v>0</v>
      </c>
      <c r="AJ803" s="4">
        <v>0.12640000000000001</v>
      </c>
      <c r="AK803" s="4">
        <v>2.6100000000000002E-2</v>
      </c>
      <c r="AL803" s="4">
        <v>0</v>
      </c>
      <c r="AM803" s="4">
        <v>0.1</v>
      </c>
      <c r="AN803" s="4">
        <v>7.9799999999999996E-2</v>
      </c>
      <c r="AO803" s="4">
        <v>5.4399999999999997E-2</v>
      </c>
      <c r="AP803" s="4">
        <v>8.5099999999999995E-2</v>
      </c>
      <c r="AQ803" s="4">
        <v>0.14430000000000001</v>
      </c>
      <c r="AR803" s="4">
        <v>0</v>
      </c>
      <c r="AS803" s="4">
        <v>6.1999999999999998E-3</v>
      </c>
      <c r="AT803" s="4">
        <v>5.21E-2</v>
      </c>
      <c r="AU803" s="4">
        <v>0</v>
      </c>
      <c r="AV803" s="4">
        <v>0</v>
      </c>
      <c r="AW803" s="4">
        <v>8.9099999999999999E-2</v>
      </c>
      <c r="AX803" s="4">
        <v>2.3099999999999999E-2</v>
      </c>
      <c r="AY803" s="4">
        <v>9.6600000000000005E-2</v>
      </c>
    </row>
    <row r="804" spans="1:51" x14ac:dyDescent="0.2">
      <c r="A804">
        <v>109847930</v>
      </c>
      <c r="B804" t="s">
        <v>60</v>
      </c>
      <c r="C804">
        <v>1</v>
      </c>
      <c r="D804">
        <v>87</v>
      </c>
      <c r="E804" s="1">
        <v>75000</v>
      </c>
      <c r="F804" t="s">
        <v>57</v>
      </c>
      <c r="G804">
        <v>10025</v>
      </c>
      <c r="H804" t="s">
        <v>52</v>
      </c>
      <c r="I804" t="s">
        <v>58</v>
      </c>
      <c r="J804" s="6" t="str">
        <f t="shared" si="12"/>
        <v>Manhattan-10025</v>
      </c>
      <c r="K804" s="2">
        <v>38119</v>
      </c>
      <c r="L804" s="3">
        <v>34.950000000000003</v>
      </c>
      <c r="M804">
        <v>71</v>
      </c>
      <c r="N804" s="3">
        <v>38.43</v>
      </c>
      <c r="O804">
        <v>80</v>
      </c>
      <c r="P804">
        <v>16</v>
      </c>
      <c r="Q804" s="1">
        <v>11840</v>
      </c>
      <c r="R804" s="3">
        <v>34.950000000000003</v>
      </c>
      <c r="S804">
        <v>151</v>
      </c>
      <c r="T804" s="3">
        <v>259.47000000000003</v>
      </c>
      <c r="U804">
        <v>156</v>
      </c>
      <c r="V804">
        <v>29</v>
      </c>
      <c r="W804" s="1">
        <v>22991</v>
      </c>
      <c r="X804">
        <v>6</v>
      </c>
      <c r="Y804">
        <v>13</v>
      </c>
      <c r="Z804">
        <v>6</v>
      </c>
      <c r="AA804">
        <v>16</v>
      </c>
      <c r="AB804">
        <v>15</v>
      </c>
      <c r="AC804">
        <v>12</v>
      </c>
      <c r="AD804">
        <v>12</v>
      </c>
      <c r="AE804" s="4">
        <v>8.8000000000000005E-3</v>
      </c>
      <c r="AF804" s="4">
        <v>0</v>
      </c>
      <c r="AG804" s="4">
        <v>4.5999999999999999E-2</v>
      </c>
      <c r="AH804" s="4">
        <v>5.1999999999999998E-3</v>
      </c>
      <c r="AI804" s="4">
        <v>0</v>
      </c>
      <c r="AJ804" s="4">
        <v>4.2299999999999997E-2</v>
      </c>
      <c r="AK804" s="4">
        <v>0.24790000000000001</v>
      </c>
      <c r="AL804" s="4">
        <v>3.3999999999999998E-3</v>
      </c>
      <c r="AM804" s="4">
        <v>5.6300000000000003E-2</v>
      </c>
      <c r="AN804" s="4">
        <v>5.5300000000000002E-2</v>
      </c>
      <c r="AO804" s="4">
        <v>1.0800000000000001E-2</v>
      </c>
      <c r="AP804" s="4">
        <v>5.21E-2</v>
      </c>
      <c r="AQ804" s="4">
        <v>3.4200000000000001E-2</v>
      </c>
      <c r="AR804" s="4">
        <v>0</v>
      </c>
      <c r="AS804" s="4">
        <v>4.5999999999999999E-2</v>
      </c>
      <c r="AT804" s="4">
        <v>6.2700000000000006E-2</v>
      </c>
      <c r="AU804" s="4">
        <v>0</v>
      </c>
      <c r="AV804" s="4">
        <v>1.6799999999999999E-2</v>
      </c>
      <c r="AW804" s="4">
        <v>0.16250000000000001</v>
      </c>
      <c r="AX804" s="4">
        <v>7.9699999999999993E-2</v>
      </c>
      <c r="AY804" s="4">
        <v>7.0000000000000007E-2</v>
      </c>
    </row>
    <row r="805" spans="1:51" x14ac:dyDescent="0.2">
      <c r="A805">
        <v>109855531</v>
      </c>
      <c r="B805" t="s">
        <v>50</v>
      </c>
      <c r="C805">
        <v>1</v>
      </c>
      <c r="D805">
        <v>45</v>
      </c>
      <c r="E805" s="1">
        <v>300000</v>
      </c>
      <c r="F805" t="s">
        <v>57</v>
      </c>
      <c r="G805">
        <v>10014</v>
      </c>
      <c r="H805" t="s">
        <v>52</v>
      </c>
      <c r="I805" t="s">
        <v>58</v>
      </c>
      <c r="J805" s="6" t="str">
        <f t="shared" si="12"/>
        <v>Manhattan-10014</v>
      </c>
      <c r="K805" s="2">
        <v>38120</v>
      </c>
      <c r="L805" s="3">
        <v>0</v>
      </c>
      <c r="M805">
        <v>31</v>
      </c>
      <c r="N805" s="3">
        <v>0.02</v>
      </c>
      <c r="O805">
        <v>32</v>
      </c>
      <c r="P805">
        <v>2</v>
      </c>
      <c r="Q805" s="1">
        <v>4627</v>
      </c>
      <c r="R805" s="3">
        <v>0</v>
      </c>
      <c r="S805">
        <v>62</v>
      </c>
      <c r="T805" s="3">
        <v>1.66</v>
      </c>
      <c r="U805">
        <v>62</v>
      </c>
      <c r="V805">
        <v>7</v>
      </c>
      <c r="W805" s="1">
        <v>8876</v>
      </c>
      <c r="X805" t="s">
        <v>54</v>
      </c>
      <c r="Y805">
        <v>2</v>
      </c>
      <c r="Z805">
        <v>11</v>
      </c>
      <c r="AA805">
        <v>6</v>
      </c>
      <c r="AB805">
        <v>7</v>
      </c>
      <c r="AC805">
        <v>4</v>
      </c>
      <c r="AD805">
        <v>1</v>
      </c>
      <c r="AE805" s="4">
        <v>0.14199999999999999</v>
      </c>
      <c r="AF805" s="4">
        <v>0</v>
      </c>
      <c r="AG805" s="4">
        <v>6.83E-2</v>
      </c>
      <c r="AH805" s="4">
        <v>3.7000000000000002E-3</v>
      </c>
      <c r="AI805" s="4">
        <v>0</v>
      </c>
      <c r="AJ805" s="4">
        <v>7.8100000000000003E-2</v>
      </c>
      <c r="AK805" s="4">
        <v>0.245</v>
      </c>
      <c r="AL805" s="4">
        <v>0</v>
      </c>
      <c r="AM805" s="4">
        <v>7.1000000000000004E-3</v>
      </c>
      <c r="AN805" s="4">
        <v>0.17610000000000001</v>
      </c>
      <c r="AO805" s="4">
        <v>4.0000000000000001E-3</v>
      </c>
      <c r="AP805" s="4">
        <v>3.49E-2</v>
      </c>
      <c r="AQ805" s="4">
        <v>7.1900000000000006E-2</v>
      </c>
      <c r="AR805" s="4">
        <v>0</v>
      </c>
      <c r="AS805" s="4">
        <v>4.8999999999999998E-3</v>
      </c>
      <c r="AT805" s="4">
        <v>1.9300000000000001E-2</v>
      </c>
      <c r="AU805" s="4">
        <v>0</v>
      </c>
      <c r="AV805" s="4">
        <v>0</v>
      </c>
      <c r="AW805" s="4">
        <v>0.13189999999999999</v>
      </c>
      <c r="AX805" s="4">
        <v>5.1999999999999998E-3</v>
      </c>
      <c r="AY805" s="4">
        <v>7.6E-3</v>
      </c>
    </row>
    <row r="806" spans="1:51" x14ac:dyDescent="0.2">
      <c r="A806">
        <v>10986175516</v>
      </c>
      <c r="B806" t="s">
        <v>59</v>
      </c>
      <c r="C806">
        <v>0</v>
      </c>
      <c r="D806">
        <v>37</v>
      </c>
      <c r="E806" s="1">
        <v>75000</v>
      </c>
      <c r="F806" t="s">
        <v>57</v>
      </c>
      <c r="G806">
        <v>10006</v>
      </c>
      <c r="H806" t="s">
        <v>52</v>
      </c>
      <c r="I806" t="s">
        <v>58</v>
      </c>
      <c r="J806" s="6" t="str">
        <f t="shared" si="12"/>
        <v>Manhattan-10006</v>
      </c>
      <c r="K806" s="2">
        <v>41043</v>
      </c>
      <c r="L806" s="3">
        <v>0</v>
      </c>
      <c r="M806">
        <v>3</v>
      </c>
      <c r="N806" s="3">
        <v>5</v>
      </c>
      <c r="O806">
        <v>15</v>
      </c>
      <c r="P806">
        <v>4</v>
      </c>
      <c r="Q806" s="1">
        <v>132</v>
      </c>
      <c r="R806" s="3">
        <v>65.89</v>
      </c>
      <c r="S806">
        <v>3</v>
      </c>
      <c r="T806" s="3">
        <v>5</v>
      </c>
      <c r="U806">
        <v>14</v>
      </c>
      <c r="V806">
        <v>4</v>
      </c>
      <c r="W806" s="1">
        <v>630</v>
      </c>
      <c r="X806">
        <v>2</v>
      </c>
      <c r="Y806" t="s">
        <v>54</v>
      </c>
      <c r="Z806">
        <v>2</v>
      </c>
      <c r="AA806">
        <v>4</v>
      </c>
      <c r="AB806">
        <v>2</v>
      </c>
      <c r="AC806">
        <v>2</v>
      </c>
      <c r="AD806">
        <v>2</v>
      </c>
      <c r="AE806" s="4">
        <v>0</v>
      </c>
      <c r="AF806" s="4">
        <v>0</v>
      </c>
      <c r="AG806" s="4">
        <v>0</v>
      </c>
      <c r="AH806" s="4">
        <v>1.1599999999999999E-2</v>
      </c>
      <c r="AI806" s="4">
        <v>0</v>
      </c>
      <c r="AJ806" s="4">
        <v>7.1999999999999995E-2</v>
      </c>
      <c r="AK806" s="4">
        <v>0</v>
      </c>
      <c r="AL806" s="4">
        <v>0</v>
      </c>
      <c r="AM806" s="4">
        <v>0</v>
      </c>
      <c r="AN806" s="4">
        <v>4.8500000000000001E-2</v>
      </c>
      <c r="AO806" s="4">
        <v>2.6499999999999999E-2</v>
      </c>
      <c r="AP806" s="4">
        <v>0.23380000000000001</v>
      </c>
      <c r="AQ806" s="4">
        <v>1.06E-2</v>
      </c>
      <c r="AR806" s="4">
        <v>0</v>
      </c>
      <c r="AS806" s="4">
        <v>0</v>
      </c>
      <c r="AT806" s="4">
        <v>0.43049999999999999</v>
      </c>
      <c r="AU806" s="4">
        <v>0</v>
      </c>
      <c r="AV806" s="4">
        <v>0</v>
      </c>
      <c r="AW806" s="4">
        <v>0</v>
      </c>
      <c r="AX806" s="4">
        <v>0</v>
      </c>
      <c r="AY806" s="4">
        <v>0.16650000000000001</v>
      </c>
    </row>
    <row r="807" spans="1:51" x14ac:dyDescent="0.2">
      <c r="A807">
        <v>109864266</v>
      </c>
      <c r="B807" t="s">
        <v>55</v>
      </c>
      <c r="C807">
        <v>1</v>
      </c>
      <c r="D807">
        <v>46</v>
      </c>
      <c r="E807" s="1">
        <v>150000</v>
      </c>
      <c r="F807" t="s">
        <v>57</v>
      </c>
      <c r="G807">
        <v>10010</v>
      </c>
      <c r="H807" t="s">
        <v>52</v>
      </c>
      <c r="I807" t="s">
        <v>58</v>
      </c>
      <c r="J807" s="6" t="str">
        <f t="shared" si="12"/>
        <v>Manhattan-10010</v>
      </c>
      <c r="K807" s="2">
        <v>38120</v>
      </c>
      <c r="L807" s="3">
        <v>0</v>
      </c>
      <c r="M807">
        <v>27</v>
      </c>
      <c r="N807" s="3">
        <v>35.31</v>
      </c>
      <c r="O807">
        <v>38</v>
      </c>
      <c r="P807">
        <v>9</v>
      </c>
      <c r="Q807" s="1">
        <v>5048</v>
      </c>
      <c r="R807" s="3">
        <v>0</v>
      </c>
      <c r="S807">
        <v>62</v>
      </c>
      <c r="T807" s="3">
        <v>71.540000000000006</v>
      </c>
      <c r="U807">
        <v>62</v>
      </c>
      <c r="V807">
        <v>17</v>
      </c>
      <c r="W807" s="1">
        <v>11696</v>
      </c>
      <c r="X807" t="s">
        <v>54</v>
      </c>
      <c r="Y807">
        <v>4</v>
      </c>
      <c r="Z807">
        <v>6</v>
      </c>
      <c r="AA807">
        <v>4</v>
      </c>
      <c r="AB807">
        <v>8</v>
      </c>
      <c r="AC807">
        <v>4</v>
      </c>
      <c r="AD807">
        <v>1</v>
      </c>
      <c r="AE807" s="4">
        <v>0</v>
      </c>
      <c r="AF807" s="4">
        <v>0</v>
      </c>
      <c r="AG807" s="4">
        <v>0</v>
      </c>
      <c r="AH807" s="4">
        <v>1.77E-2</v>
      </c>
      <c r="AI807" s="4">
        <v>0</v>
      </c>
      <c r="AJ807" s="4">
        <v>0.17499999999999999</v>
      </c>
      <c r="AK807" s="4">
        <v>3.61E-2</v>
      </c>
      <c r="AL807" s="4">
        <v>0</v>
      </c>
      <c r="AM807" s="4">
        <v>3.5299999999999998E-2</v>
      </c>
      <c r="AN807" s="4">
        <v>0.10979999999999999</v>
      </c>
      <c r="AO807" s="4">
        <v>0</v>
      </c>
      <c r="AP807" s="4">
        <v>6.4000000000000003E-3</v>
      </c>
      <c r="AQ807" s="4">
        <v>5.8700000000000002E-2</v>
      </c>
      <c r="AR807" s="4">
        <v>0</v>
      </c>
      <c r="AS807" s="4">
        <v>7.9699999999999993E-2</v>
      </c>
      <c r="AT807" s="4">
        <v>0.1336</v>
      </c>
      <c r="AU807" s="4">
        <v>0</v>
      </c>
      <c r="AV807" s="4">
        <v>4.3799999999999999E-2</v>
      </c>
      <c r="AW807" s="4">
        <v>0.2248</v>
      </c>
      <c r="AX807" s="4">
        <v>3.39E-2</v>
      </c>
      <c r="AY807" s="4">
        <v>4.5199999999999997E-2</v>
      </c>
    </row>
    <row r="808" spans="1:51" x14ac:dyDescent="0.2">
      <c r="A808">
        <v>10989440870</v>
      </c>
      <c r="B808" t="s">
        <v>50</v>
      </c>
      <c r="C808">
        <v>1</v>
      </c>
      <c r="D808">
        <v>27</v>
      </c>
      <c r="E808" s="1">
        <v>40000</v>
      </c>
      <c r="F808" t="s">
        <v>51</v>
      </c>
      <c r="G808">
        <v>11222</v>
      </c>
      <c r="H808" t="s">
        <v>52</v>
      </c>
      <c r="I808" t="s">
        <v>56</v>
      </c>
      <c r="J808" s="6" t="str">
        <f t="shared" si="12"/>
        <v>Brooklyn-11222</v>
      </c>
      <c r="K808" s="2">
        <v>41044</v>
      </c>
      <c r="L808" s="3">
        <v>17.97</v>
      </c>
      <c r="M808">
        <v>21</v>
      </c>
      <c r="N808" s="3">
        <v>24.48</v>
      </c>
      <c r="O808">
        <v>26</v>
      </c>
      <c r="P808">
        <v>8</v>
      </c>
      <c r="Q808" s="1">
        <v>1978</v>
      </c>
      <c r="R808" s="3">
        <v>17.97</v>
      </c>
      <c r="S808">
        <v>64</v>
      </c>
      <c r="T808" s="3">
        <v>77.319999999999993</v>
      </c>
      <c r="U808">
        <v>68</v>
      </c>
      <c r="V808">
        <v>24</v>
      </c>
      <c r="W808" s="1">
        <v>5641</v>
      </c>
      <c r="X808">
        <v>11</v>
      </c>
      <c r="Y808">
        <v>3</v>
      </c>
      <c r="Z808">
        <v>3</v>
      </c>
      <c r="AA808">
        <v>2</v>
      </c>
      <c r="AB808" t="s">
        <v>54</v>
      </c>
      <c r="AC808">
        <v>1</v>
      </c>
      <c r="AD808">
        <v>5</v>
      </c>
      <c r="AE808" s="4">
        <v>1.9E-2</v>
      </c>
      <c r="AF808" s="4">
        <v>0</v>
      </c>
      <c r="AG808" s="4">
        <v>5.91E-2</v>
      </c>
      <c r="AH808" s="4">
        <v>2.1100000000000001E-2</v>
      </c>
      <c r="AI808" s="4">
        <v>0</v>
      </c>
      <c r="AJ808" s="4">
        <v>4.4200000000000003E-2</v>
      </c>
      <c r="AK808" s="4">
        <v>3.9899999999999998E-2</v>
      </c>
      <c r="AL808" s="4">
        <v>0</v>
      </c>
      <c r="AM808" s="4">
        <v>0</v>
      </c>
      <c r="AN808" s="4">
        <v>0.22689999999999999</v>
      </c>
      <c r="AO808" s="4">
        <v>3.1099999999999999E-2</v>
      </c>
      <c r="AP808" s="4">
        <v>0</v>
      </c>
      <c r="AQ808" s="4">
        <v>1.4800000000000001E-2</v>
      </c>
      <c r="AR808" s="4">
        <v>0</v>
      </c>
      <c r="AS808" s="4">
        <v>0</v>
      </c>
      <c r="AT808" s="4">
        <v>8.0399999999999999E-2</v>
      </c>
      <c r="AU808" s="4">
        <v>2.5399999999999999E-2</v>
      </c>
      <c r="AV808" s="4">
        <v>0.19400000000000001</v>
      </c>
      <c r="AW808" s="4">
        <v>0.1648</v>
      </c>
      <c r="AX808" s="4">
        <v>2.3300000000000001E-2</v>
      </c>
      <c r="AY808" s="4">
        <v>5.6000000000000001E-2</v>
      </c>
    </row>
    <row r="809" spans="1:51" x14ac:dyDescent="0.2">
      <c r="A809">
        <v>1099141787</v>
      </c>
      <c r="B809" t="s">
        <v>55</v>
      </c>
      <c r="C809">
        <v>1</v>
      </c>
      <c r="D809">
        <v>44</v>
      </c>
      <c r="E809" s="1">
        <v>75000</v>
      </c>
      <c r="F809" t="s">
        <v>57</v>
      </c>
      <c r="G809">
        <v>10002</v>
      </c>
      <c r="H809" t="s">
        <v>52</v>
      </c>
      <c r="I809" t="s">
        <v>58</v>
      </c>
      <c r="J809" s="6" t="str">
        <f t="shared" si="12"/>
        <v>Manhattan-10002</v>
      </c>
      <c r="K809" s="2">
        <v>38856</v>
      </c>
      <c r="L809" s="3">
        <v>0</v>
      </c>
      <c r="M809">
        <v>26</v>
      </c>
      <c r="N809" s="3">
        <v>4.21</v>
      </c>
      <c r="O809">
        <v>27</v>
      </c>
      <c r="P809">
        <v>3</v>
      </c>
      <c r="Q809" s="1">
        <v>2336</v>
      </c>
      <c r="R809" s="3">
        <v>0</v>
      </c>
      <c r="S809">
        <v>66</v>
      </c>
      <c r="T809" s="3">
        <v>44.24</v>
      </c>
      <c r="U809">
        <v>66</v>
      </c>
      <c r="V809">
        <v>10</v>
      </c>
      <c r="W809" s="1">
        <v>5254</v>
      </c>
      <c r="X809">
        <v>6</v>
      </c>
      <c r="Y809">
        <v>9</v>
      </c>
      <c r="Z809">
        <v>5</v>
      </c>
      <c r="AA809">
        <v>4</v>
      </c>
      <c r="AB809" t="s">
        <v>54</v>
      </c>
      <c r="AC809" t="s">
        <v>54</v>
      </c>
      <c r="AD809">
        <v>2</v>
      </c>
      <c r="AE809" s="4">
        <v>9.6299999999999997E-2</v>
      </c>
      <c r="AF809" s="4">
        <v>0</v>
      </c>
      <c r="AG809" s="4">
        <v>0</v>
      </c>
      <c r="AH809" s="4">
        <v>3.6900000000000002E-2</v>
      </c>
      <c r="AI809" s="4">
        <v>0</v>
      </c>
      <c r="AJ809" s="4">
        <v>7.1300000000000002E-2</v>
      </c>
      <c r="AK809" s="4">
        <v>1.21E-2</v>
      </c>
      <c r="AL809" s="4">
        <v>0</v>
      </c>
      <c r="AM809" s="4">
        <v>0</v>
      </c>
      <c r="AN809" s="4">
        <v>1.4500000000000001E-2</v>
      </c>
      <c r="AO809" s="4">
        <v>0.1341</v>
      </c>
      <c r="AP809" s="4">
        <v>0.31879999999999997</v>
      </c>
      <c r="AQ809" s="4">
        <v>5.3199999999999997E-2</v>
      </c>
      <c r="AR809" s="4">
        <v>0</v>
      </c>
      <c r="AS809" s="4">
        <v>0</v>
      </c>
      <c r="AT809" s="4">
        <v>0.15579999999999999</v>
      </c>
      <c r="AU809" s="4">
        <v>6.6400000000000001E-2</v>
      </c>
      <c r="AV809" s="4">
        <v>0</v>
      </c>
      <c r="AW809" s="4">
        <v>3.4700000000000002E-2</v>
      </c>
      <c r="AX809" s="4">
        <v>0</v>
      </c>
      <c r="AY809" s="4">
        <v>6.0000000000000001E-3</v>
      </c>
    </row>
    <row r="810" spans="1:51" x14ac:dyDescent="0.2">
      <c r="A810">
        <v>1099220054</v>
      </c>
      <c r="B810" t="s">
        <v>60</v>
      </c>
      <c r="C810">
        <v>1</v>
      </c>
      <c r="D810">
        <v>36</v>
      </c>
      <c r="E810" s="1">
        <v>150000</v>
      </c>
      <c r="F810" t="s">
        <v>57</v>
      </c>
      <c r="G810">
        <v>10003</v>
      </c>
      <c r="H810" t="s">
        <v>52</v>
      </c>
      <c r="I810" t="s">
        <v>58</v>
      </c>
      <c r="J810" s="6" t="str">
        <f t="shared" si="12"/>
        <v>Manhattan-10003</v>
      </c>
      <c r="K810" s="2">
        <v>38848</v>
      </c>
      <c r="L810" s="3">
        <v>0</v>
      </c>
      <c r="M810">
        <v>1</v>
      </c>
      <c r="N810" s="3">
        <v>0</v>
      </c>
      <c r="O810">
        <v>67</v>
      </c>
      <c r="P810">
        <v>8</v>
      </c>
      <c r="Q810" s="1">
        <v>273</v>
      </c>
      <c r="R810" s="3">
        <v>0</v>
      </c>
      <c r="S810">
        <v>1</v>
      </c>
      <c r="T810" s="3">
        <v>0</v>
      </c>
      <c r="U810">
        <v>1</v>
      </c>
      <c r="V810">
        <v>9</v>
      </c>
      <c r="W810" s="1">
        <v>273</v>
      </c>
      <c r="X810">
        <v>40</v>
      </c>
      <c r="Y810">
        <v>8</v>
      </c>
      <c r="Z810">
        <v>5</v>
      </c>
      <c r="AA810">
        <v>2</v>
      </c>
      <c r="AB810">
        <v>4</v>
      </c>
      <c r="AC810">
        <v>2</v>
      </c>
      <c r="AD810">
        <v>2</v>
      </c>
      <c r="AE810" s="4">
        <v>1.8200000000000001E-2</v>
      </c>
      <c r="AF810" s="4">
        <v>1.9400000000000001E-2</v>
      </c>
      <c r="AG810" s="4">
        <v>2.1000000000000001E-2</v>
      </c>
      <c r="AH810" s="4">
        <v>2.12E-2</v>
      </c>
      <c r="AI810" s="4">
        <v>5.3499999999999999E-2</v>
      </c>
      <c r="AJ810" s="4">
        <v>0.19259999999999999</v>
      </c>
      <c r="AK810" s="4">
        <v>5.3400000000000003E-2</v>
      </c>
      <c r="AL810" s="4">
        <v>0</v>
      </c>
      <c r="AM810" s="4">
        <v>2.75E-2</v>
      </c>
      <c r="AN810" s="4">
        <v>7.8899999999999998E-2</v>
      </c>
      <c r="AO810" s="4">
        <v>2.92E-2</v>
      </c>
      <c r="AP810" s="4">
        <v>6.08E-2</v>
      </c>
      <c r="AQ810" s="4">
        <v>9.1200000000000003E-2</v>
      </c>
      <c r="AR810" s="4">
        <v>0</v>
      </c>
      <c r="AS810" s="4">
        <v>1.0200000000000001E-2</v>
      </c>
      <c r="AT810" s="4">
        <v>6.1600000000000002E-2</v>
      </c>
      <c r="AU810" s="4">
        <v>0</v>
      </c>
      <c r="AV810" s="4">
        <v>1.29E-2</v>
      </c>
      <c r="AW810" s="4">
        <v>0.17630000000000001</v>
      </c>
      <c r="AX810" s="4">
        <v>2.0299999999999999E-2</v>
      </c>
      <c r="AY810" s="4">
        <v>5.1700000000000003E-2</v>
      </c>
    </row>
    <row r="811" spans="1:51" x14ac:dyDescent="0.2">
      <c r="A811">
        <v>1099284814</v>
      </c>
      <c r="B811" t="s">
        <v>60</v>
      </c>
      <c r="C811">
        <v>1</v>
      </c>
      <c r="D811">
        <v>57</v>
      </c>
      <c r="E811" s="1">
        <v>75000</v>
      </c>
      <c r="F811" t="s">
        <v>51</v>
      </c>
      <c r="G811">
        <v>11209</v>
      </c>
      <c r="H811" t="s">
        <v>52</v>
      </c>
      <c r="I811" t="s">
        <v>56</v>
      </c>
      <c r="J811" s="6" t="str">
        <f t="shared" si="12"/>
        <v>Brooklyn-11209</v>
      </c>
      <c r="K811" s="2">
        <v>38848</v>
      </c>
      <c r="L811" s="3">
        <v>0</v>
      </c>
      <c r="M811">
        <v>49</v>
      </c>
      <c r="N811" s="3">
        <v>0.03</v>
      </c>
      <c r="O811">
        <v>57</v>
      </c>
      <c r="P811">
        <v>3</v>
      </c>
      <c r="Q811" s="1">
        <v>6823</v>
      </c>
      <c r="R811" s="3">
        <v>0</v>
      </c>
      <c r="S811">
        <v>107</v>
      </c>
      <c r="T811" s="3">
        <v>4.08</v>
      </c>
      <c r="U811">
        <v>107</v>
      </c>
      <c r="V811">
        <v>10</v>
      </c>
      <c r="W811" s="1">
        <v>13716</v>
      </c>
      <c r="X811">
        <v>3</v>
      </c>
      <c r="Y811">
        <v>1</v>
      </c>
      <c r="Z811">
        <v>4</v>
      </c>
      <c r="AA811">
        <v>9</v>
      </c>
      <c r="AB811">
        <v>7</v>
      </c>
      <c r="AC811">
        <v>8</v>
      </c>
      <c r="AD811">
        <v>23</v>
      </c>
      <c r="AE811" s="4">
        <v>8.3000000000000001E-3</v>
      </c>
      <c r="AF811" s="4">
        <v>0</v>
      </c>
      <c r="AG811" s="4">
        <v>3.0099999999999998E-2</v>
      </c>
      <c r="AH811" s="4">
        <v>2.92E-2</v>
      </c>
      <c r="AI811" s="4">
        <v>0</v>
      </c>
      <c r="AJ811" s="4">
        <v>8.8700000000000001E-2</v>
      </c>
      <c r="AK811" s="4">
        <v>0.10299999999999999</v>
      </c>
      <c r="AL811" s="4">
        <v>0</v>
      </c>
      <c r="AM811" s="4">
        <v>4.7600000000000003E-2</v>
      </c>
      <c r="AN811" s="4">
        <v>8.1199999999999994E-2</v>
      </c>
      <c r="AO811" s="4">
        <v>1.9E-3</v>
      </c>
      <c r="AP811" s="4">
        <v>1.5800000000000002E-2</v>
      </c>
      <c r="AQ811" s="4">
        <v>0.24560000000000001</v>
      </c>
      <c r="AR811" s="4">
        <v>0</v>
      </c>
      <c r="AS811" s="4">
        <v>5.8299999999999998E-2</v>
      </c>
      <c r="AT811" s="4">
        <v>0.1472</v>
      </c>
      <c r="AU811" s="4">
        <v>0</v>
      </c>
      <c r="AV811" s="4">
        <v>4.3900000000000002E-2</v>
      </c>
      <c r="AW811" s="4">
        <v>7.8399999999999997E-2</v>
      </c>
      <c r="AX811" s="4">
        <v>0</v>
      </c>
      <c r="AY811" s="4">
        <v>2.07E-2</v>
      </c>
    </row>
    <row r="812" spans="1:51" x14ac:dyDescent="0.2">
      <c r="A812">
        <v>109942256</v>
      </c>
      <c r="B812" t="s">
        <v>59</v>
      </c>
      <c r="C812">
        <v>1</v>
      </c>
      <c r="D812">
        <v>61</v>
      </c>
      <c r="E812" s="1">
        <v>75000</v>
      </c>
      <c r="F812" t="s">
        <v>51</v>
      </c>
      <c r="G812">
        <v>10025</v>
      </c>
      <c r="H812" t="s">
        <v>52</v>
      </c>
      <c r="I812" t="s">
        <v>58</v>
      </c>
      <c r="J812" s="6" t="str">
        <f t="shared" si="12"/>
        <v>Manhattan-10025</v>
      </c>
      <c r="K812" s="2">
        <v>38120</v>
      </c>
      <c r="L812" s="3">
        <v>0</v>
      </c>
      <c r="M812">
        <v>26</v>
      </c>
      <c r="N812" s="3">
        <v>27.84</v>
      </c>
      <c r="O812">
        <v>28</v>
      </c>
      <c r="P812">
        <v>2</v>
      </c>
      <c r="Q812" s="1">
        <v>4249</v>
      </c>
      <c r="R812" s="3">
        <v>0</v>
      </c>
      <c r="S812">
        <v>37</v>
      </c>
      <c r="T812" s="3">
        <v>27.85</v>
      </c>
      <c r="U812">
        <v>37</v>
      </c>
      <c r="V812">
        <v>3</v>
      </c>
      <c r="W812" s="1">
        <v>5578</v>
      </c>
      <c r="X812">
        <v>4</v>
      </c>
      <c r="Y812">
        <v>6</v>
      </c>
      <c r="Z812">
        <v>2</v>
      </c>
      <c r="AA812">
        <v>4</v>
      </c>
      <c r="AB812">
        <v>5</v>
      </c>
      <c r="AC812">
        <v>5</v>
      </c>
      <c r="AD812" t="s">
        <v>54</v>
      </c>
      <c r="AE812" s="4">
        <v>0</v>
      </c>
      <c r="AF812" s="4">
        <v>0</v>
      </c>
      <c r="AG812" s="4">
        <v>1.5100000000000001E-2</v>
      </c>
      <c r="AH812" s="4">
        <v>3.0999999999999999E-3</v>
      </c>
      <c r="AI812" s="4">
        <v>0</v>
      </c>
      <c r="AJ812" s="4">
        <v>0.13789999999999999</v>
      </c>
      <c r="AK812" s="4">
        <v>3.0499999999999999E-2</v>
      </c>
      <c r="AL812" s="4">
        <v>0</v>
      </c>
      <c r="AM812" s="4">
        <v>8.3000000000000004E-2</v>
      </c>
      <c r="AN812" s="4">
        <v>6.59E-2</v>
      </c>
      <c r="AO812" s="4">
        <v>0</v>
      </c>
      <c r="AP812" s="4">
        <v>6.3600000000000004E-2</v>
      </c>
      <c r="AQ812" s="4">
        <v>0.21429999999999999</v>
      </c>
      <c r="AR812" s="4">
        <v>0</v>
      </c>
      <c r="AS812" s="4">
        <v>5.4899999999999997E-2</v>
      </c>
      <c r="AT812" s="4">
        <v>4.9599999999999998E-2</v>
      </c>
      <c r="AU812" s="4">
        <v>0</v>
      </c>
      <c r="AV812" s="4">
        <v>2.5000000000000001E-3</v>
      </c>
      <c r="AW812" s="4">
        <v>0.2273</v>
      </c>
      <c r="AX812" s="4">
        <v>7.1999999999999998E-3</v>
      </c>
      <c r="AY812" s="4">
        <v>4.5100000000000001E-2</v>
      </c>
    </row>
    <row r="813" spans="1:51" x14ac:dyDescent="0.2">
      <c r="A813">
        <v>10994313155</v>
      </c>
      <c r="B813" t="s">
        <v>50</v>
      </c>
      <c r="C813">
        <v>1</v>
      </c>
      <c r="D813">
        <v>36</v>
      </c>
      <c r="E813" s="1">
        <v>150000</v>
      </c>
      <c r="F813" t="s">
        <v>57</v>
      </c>
      <c r="G813">
        <v>10023</v>
      </c>
      <c r="H813" t="s">
        <v>52</v>
      </c>
      <c r="I813" t="s">
        <v>58</v>
      </c>
      <c r="J813" s="6" t="str">
        <f t="shared" si="12"/>
        <v>Manhattan-10023</v>
      </c>
      <c r="K813" s="2">
        <v>41045</v>
      </c>
      <c r="L813" s="3">
        <v>0</v>
      </c>
      <c r="M813">
        <v>37</v>
      </c>
      <c r="N813" s="3">
        <v>67.459999999999994</v>
      </c>
      <c r="O813">
        <v>40</v>
      </c>
      <c r="P813">
        <v>15</v>
      </c>
      <c r="Q813" s="1">
        <v>4179</v>
      </c>
      <c r="R813" s="3">
        <v>0</v>
      </c>
      <c r="S813">
        <v>69</v>
      </c>
      <c r="T813" s="3">
        <v>143.77000000000001</v>
      </c>
      <c r="U813">
        <v>70</v>
      </c>
      <c r="V813">
        <v>31</v>
      </c>
      <c r="W813" s="1">
        <v>6737</v>
      </c>
      <c r="X813">
        <v>3</v>
      </c>
      <c r="Y813">
        <v>6</v>
      </c>
      <c r="Z813">
        <v>9</v>
      </c>
      <c r="AA813">
        <v>10</v>
      </c>
      <c r="AB813">
        <v>5</v>
      </c>
      <c r="AC813">
        <v>4</v>
      </c>
      <c r="AD813">
        <v>1</v>
      </c>
      <c r="AE813" s="4">
        <v>5.7999999999999996E-3</v>
      </c>
      <c r="AF813" s="4">
        <v>0</v>
      </c>
      <c r="AG813" s="4">
        <v>0</v>
      </c>
      <c r="AH813" s="4">
        <v>1.44E-2</v>
      </c>
      <c r="AI813" s="4">
        <v>0</v>
      </c>
      <c r="AJ813" s="4">
        <v>0.26029999999999998</v>
      </c>
      <c r="AK813" s="4">
        <v>0</v>
      </c>
      <c r="AL813" s="4">
        <v>0</v>
      </c>
      <c r="AM813" s="4">
        <v>6.8000000000000005E-2</v>
      </c>
      <c r="AN813" s="4">
        <v>3.2099999999999997E-2</v>
      </c>
      <c r="AO813" s="4">
        <v>0</v>
      </c>
      <c r="AP813" s="4">
        <v>1.6E-2</v>
      </c>
      <c r="AQ813" s="4">
        <v>5.5500000000000001E-2</v>
      </c>
      <c r="AR813" s="4">
        <v>0</v>
      </c>
      <c r="AS813" s="4">
        <v>0</v>
      </c>
      <c r="AT813" s="4">
        <v>0.23849999999999999</v>
      </c>
      <c r="AU813" s="4">
        <v>0</v>
      </c>
      <c r="AV813" s="4">
        <v>0</v>
      </c>
      <c r="AW813" s="4">
        <v>0.29039999999999999</v>
      </c>
      <c r="AX813" s="4">
        <v>0</v>
      </c>
      <c r="AY813" s="4">
        <v>1.9099999999999999E-2</v>
      </c>
    </row>
    <row r="814" spans="1:51" x14ac:dyDescent="0.2">
      <c r="A814">
        <v>10995111007</v>
      </c>
      <c r="B814" t="s">
        <v>50</v>
      </c>
      <c r="C814">
        <v>1</v>
      </c>
      <c r="D814">
        <v>41</v>
      </c>
      <c r="E814" s="1">
        <v>-1</v>
      </c>
      <c r="F814" t="s">
        <v>51</v>
      </c>
      <c r="G814">
        <v>10024</v>
      </c>
      <c r="H814" t="s">
        <v>52</v>
      </c>
      <c r="I814" t="s">
        <v>58</v>
      </c>
      <c r="J814" s="6" t="str">
        <f t="shared" si="12"/>
        <v>Manhattan-10024</v>
      </c>
      <c r="K814" s="2">
        <v>41048</v>
      </c>
      <c r="L814" s="3">
        <v>47.92</v>
      </c>
      <c r="M814">
        <v>29</v>
      </c>
      <c r="N814" s="3">
        <v>64.05</v>
      </c>
      <c r="O814">
        <v>50</v>
      </c>
      <c r="P814">
        <v>13</v>
      </c>
      <c r="Q814" s="1">
        <v>3697</v>
      </c>
      <c r="R814" s="3">
        <v>47.92</v>
      </c>
      <c r="S814">
        <v>29</v>
      </c>
      <c r="T814" s="3">
        <v>64.05</v>
      </c>
      <c r="U814">
        <v>39</v>
      </c>
      <c r="V814">
        <v>19</v>
      </c>
      <c r="W814" s="1">
        <v>3697</v>
      </c>
      <c r="X814">
        <v>12</v>
      </c>
      <c r="Y814">
        <v>15</v>
      </c>
      <c r="Z814">
        <v>4</v>
      </c>
      <c r="AA814">
        <v>3</v>
      </c>
      <c r="AB814">
        <v>3</v>
      </c>
      <c r="AC814">
        <v>6</v>
      </c>
      <c r="AD814">
        <v>4</v>
      </c>
      <c r="AE814" s="4">
        <v>1.0999999999999999E-2</v>
      </c>
      <c r="AF814" s="4">
        <v>0</v>
      </c>
      <c r="AG814" s="4">
        <v>0</v>
      </c>
      <c r="AH814" s="4">
        <v>0</v>
      </c>
      <c r="AI814" s="4">
        <v>0</v>
      </c>
      <c r="AJ814" s="4">
        <v>5.28E-2</v>
      </c>
      <c r="AK814" s="4">
        <v>0.27629999999999999</v>
      </c>
      <c r="AL814" s="4">
        <v>0</v>
      </c>
      <c r="AM814" s="4">
        <v>1.4E-2</v>
      </c>
      <c r="AN814" s="4">
        <v>7.7499999999999999E-2</v>
      </c>
      <c r="AO814" s="4">
        <v>0</v>
      </c>
      <c r="AP814" s="4">
        <v>0</v>
      </c>
      <c r="AQ814" s="4">
        <v>0.38179999999999997</v>
      </c>
      <c r="AR814" s="4">
        <v>0</v>
      </c>
      <c r="AS814" s="4">
        <v>0</v>
      </c>
      <c r="AT814" s="4">
        <v>5.33E-2</v>
      </c>
      <c r="AU814" s="4">
        <v>0</v>
      </c>
      <c r="AV814" s="4">
        <v>0</v>
      </c>
      <c r="AW814" s="4">
        <v>0.1019</v>
      </c>
      <c r="AX814" s="4">
        <v>0</v>
      </c>
      <c r="AY814" s="4">
        <v>3.1300000000000001E-2</v>
      </c>
    </row>
    <row r="815" spans="1:51" x14ac:dyDescent="0.2">
      <c r="A815">
        <v>10995750287</v>
      </c>
      <c r="B815" t="s">
        <v>59</v>
      </c>
      <c r="C815">
        <v>0</v>
      </c>
      <c r="D815">
        <v>31</v>
      </c>
      <c r="E815" s="1">
        <v>150000</v>
      </c>
      <c r="F815" t="s">
        <v>51</v>
      </c>
      <c r="G815">
        <v>10022</v>
      </c>
      <c r="H815" t="s">
        <v>52</v>
      </c>
      <c r="I815" t="s">
        <v>58</v>
      </c>
      <c r="J815" s="6" t="str">
        <f t="shared" si="12"/>
        <v>Manhattan-10022</v>
      </c>
      <c r="K815" s="2">
        <v>41045</v>
      </c>
      <c r="L815" s="3">
        <v>39.94</v>
      </c>
      <c r="M815">
        <v>0</v>
      </c>
      <c r="N815" s="3">
        <v>0.01</v>
      </c>
      <c r="O815">
        <v>7</v>
      </c>
      <c r="P815">
        <v>1</v>
      </c>
      <c r="Q815" s="1">
        <v>414</v>
      </c>
      <c r="R815" s="3">
        <v>17.97</v>
      </c>
      <c r="S815">
        <v>0</v>
      </c>
      <c r="T815" s="3">
        <v>0.01</v>
      </c>
      <c r="U815">
        <v>3</v>
      </c>
      <c r="V815">
        <v>3</v>
      </c>
      <c r="W815" s="1">
        <v>119</v>
      </c>
      <c r="X815" t="s">
        <v>54</v>
      </c>
      <c r="Y815">
        <v>1</v>
      </c>
      <c r="Z815" t="s">
        <v>54</v>
      </c>
      <c r="AA815">
        <v>3</v>
      </c>
      <c r="AB815">
        <v>1</v>
      </c>
      <c r="AC815">
        <v>1</v>
      </c>
      <c r="AD815">
        <v>1</v>
      </c>
      <c r="AE815" s="4">
        <v>5.8099999999999999E-2</v>
      </c>
      <c r="AF815" s="4">
        <v>0</v>
      </c>
      <c r="AG815" s="4">
        <v>0</v>
      </c>
      <c r="AH815" s="4">
        <v>0</v>
      </c>
      <c r="AI815" s="4">
        <v>0</v>
      </c>
      <c r="AJ815" s="4">
        <v>4.1500000000000002E-2</v>
      </c>
      <c r="AK815" s="4">
        <v>0</v>
      </c>
      <c r="AL815" s="4">
        <v>0</v>
      </c>
      <c r="AM815" s="4">
        <v>0</v>
      </c>
      <c r="AN815" s="4">
        <v>5.6300000000000003E-2</v>
      </c>
      <c r="AO815" s="4">
        <v>0.12959999999999999</v>
      </c>
      <c r="AP815" s="4">
        <v>9.8900000000000002E-2</v>
      </c>
      <c r="AQ815" s="4">
        <v>0</v>
      </c>
      <c r="AR815" s="4">
        <v>0</v>
      </c>
      <c r="AS815" s="4">
        <v>0</v>
      </c>
      <c r="AT815" s="4">
        <v>0.61560000000000004</v>
      </c>
      <c r="AU815" s="4">
        <v>0</v>
      </c>
      <c r="AV815" s="4">
        <v>0</v>
      </c>
      <c r="AW815" s="4">
        <v>0</v>
      </c>
      <c r="AX815" s="4">
        <v>0</v>
      </c>
      <c r="AY815" s="4">
        <v>0</v>
      </c>
    </row>
    <row r="816" spans="1:51" x14ac:dyDescent="0.2">
      <c r="A816">
        <v>1099628052</v>
      </c>
      <c r="B816" t="s">
        <v>60</v>
      </c>
      <c r="C816">
        <v>1</v>
      </c>
      <c r="D816">
        <v>62</v>
      </c>
      <c r="E816" s="1">
        <v>60000</v>
      </c>
      <c r="F816" t="s">
        <v>51</v>
      </c>
      <c r="G816">
        <v>10024</v>
      </c>
      <c r="H816" t="s">
        <v>52</v>
      </c>
      <c r="I816" t="s">
        <v>58</v>
      </c>
      <c r="J816" s="6" t="str">
        <f t="shared" si="12"/>
        <v>Manhattan-10024</v>
      </c>
      <c r="K816" s="2">
        <v>38848</v>
      </c>
      <c r="L816" s="3">
        <v>0</v>
      </c>
      <c r="M816">
        <v>49</v>
      </c>
      <c r="N816" s="3">
        <v>401.5</v>
      </c>
      <c r="O816">
        <v>51</v>
      </c>
      <c r="P816">
        <v>44</v>
      </c>
      <c r="Q816" s="1">
        <v>9484</v>
      </c>
      <c r="R816" s="3">
        <v>0</v>
      </c>
      <c r="S816">
        <v>86</v>
      </c>
      <c r="T816" s="3">
        <v>632.74</v>
      </c>
      <c r="U816">
        <v>88</v>
      </c>
      <c r="V816">
        <v>76</v>
      </c>
      <c r="W816" s="1">
        <v>16384</v>
      </c>
      <c r="X816" t="s">
        <v>54</v>
      </c>
      <c r="Y816">
        <v>1</v>
      </c>
      <c r="Z816">
        <v>2</v>
      </c>
      <c r="AA816">
        <v>3</v>
      </c>
      <c r="AB816">
        <v>9</v>
      </c>
      <c r="AC816">
        <v>33</v>
      </c>
      <c r="AD816">
        <v>1</v>
      </c>
      <c r="AE816" s="4">
        <v>0.10920000000000001</v>
      </c>
      <c r="AF816" s="4">
        <v>0</v>
      </c>
      <c r="AG816" s="4">
        <v>8.8999999999999999E-3</v>
      </c>
      <c r="AH816" s="4">
        <v>3.1699999999999999E-2</v>
      </c>
      <c r="AI816" s="4">
        <v>0</v>
      </c>
      <c r="AJ816" s="4">
        <v>0.1129</v>
      </c>
      <c r="AK816" s="4">
        <v>1.6500000000000001E-2</v>
      </c>
      <c r="AL816" s="4">
        <v>0</v>
      </c>
      <c r="AM816" s="4">
        <v>2.3900000000000001E-2</v>
      </c>
      <c r="AN816" s="4">
        <v>4.5699999999999998E-2</v>
      </c>
      <c r="AO816" s="4">
        <v>2.9700000000000001E-2</v>
      </c>
      <c r="AP816" s="4">
        <v>7.0000000000000007E-2</v>
      </c>
      <c r="AQ816" s="4">
        <v>0.1173</v>
      </c>
      <c r="AR816" s="4">
        <v>0</v>
      </c>
      <c r="AS816" s="4">
        <v>4.8899999999999999E-2</v>
      </c>
      <c r="AT816" s="4">
        <v>0.12239999999999999</v>
      </c>
      <c r="AU816" s="4">
        <v>0</v>
      </c>
      <c r="AV816" s="4">
        <v>8.6999999999999994E-3</v>
      </c>
      <c r="AW816" s="4">
        <v>0.12620000000000001</v>
      </c>
      <c r="AX816" s="4">
        <v>5.0799999999999998E-2</v>
      </c>
      <c r="AY816" s="4">
        <v>7.7100000000000002E-2</v>
      </c>
    </row>
    <row r="817" spans="1:51" x14ac:dyDescent="0.2">
      <c r="A817">
        <v>10996798451</v>
      </c>
      <c r="B817" t="s">
        <v>55</v>
      </c>
      <c r="C817">
        <v>0</v>
      </c>
      <c r="D817">
        <v>51</v>
      </c>
      <c r="E817" s="1">
        <v>150000</v>
      </c>
      <c r="F817" t="s">
        <v>51</v>
      </c>
      <c r="G817">
        <v>10023</v>
      </c>
      <c r="H817" t="s">
        <v>52</v>
      </c>
      <c r="I817" t="s">
        <v>58</v>
      </c>
      <c r="J817" s="6" t="str">
        <f t="shared" si="12"/>
        <v>Manhattan-10023</v>
      </c>
      <c r="K817" s="2">
        <v>41046</v>
      </c>
      <c r="L817" s="3">
        <v>134.80000000000001</v>
      </c>
      <c r="M817">
        <v>0</v>
      </c>
      <c r="N817" s="3">
        <v>2.02</v>
      </c>
      <c r="O817">
        <v>20</v>
      </c>
      <c r="P817">
        <v>2</v>
      </c>
      <c r="Q817" s="1">
        <v>2010</v>
      </c>
      <c r="R817" s="3">
        <v>194.7</v>
      </c>
      <c r="S817">
        <v>0</v>
      </c>
      <c r="T817" s="3">
        <v>2.04</v>
      </c>
      <c r="U817">
        <v>30</v>
      </c>
      <c r="V817">
        <v>4</v>
      </c>
      <c r="W817" s="1">
        <v>2835</v>
      </c>
      <c r="X817">
        <v>2</v>
      </c>
      <c r="Y817">
        <v>6</v>
      </c>
      <c r="Z817">
        <v>4</v>
      </c>
      <c r="AA817">
        <v>2</v>
      </c>
      <c r="AB817">
        <v>2</v>
      </c>
      <c r="AC817">
        <v>2</v>
      </c>
      <c r="AD817">
        <v>2</v>
      </c>
      <c r="AE817" s="4">
        <v>4.2099999999999999E-2</v>
      </c>
      <c r="AF817" s="4">
        <v>0</v>
      </c>
      <c r="AG817" s="4">
        <v>0</v>
      </c>
      <c r="AH817" s="4">
        <v>5.7000000000000002E-3</v>
      </c>
      <c r="AI817" s="4">
        <v>0</v>
      </c>
      <c r="AJ817" s="4">
        <v>0.25540000000000002</v>
      </c>
      <c r="AK817" s="4">
        <v>1.12E-2</v>
      </c>
      <c r="AL817" s="4">
        <v>0</v>
      </c>
      <c r="AM817" s="4">
        <v>4.2200000000000001E-2</v>
      </c>
      <c r="AN817" s="4">
        <v>3.3000000000000002E-2</v>
      </c>
      <c r="AO817" s="4">
        <v>5.2600000000000001E-2</v>
      </c>
      <c r="AP817" s="4">
        <v>8.5800000000000001E-2</v>
      </c>
      <c r="AQ817" s="4">
        <v>0.15629999999999999</v>
      </c>
      <c r="AR817" s="4">
        <v>0</v>
      </c>
      <c r="AS817" s="4">
        <v>0</v>
      </c>
      <c r="AT817" s="4">
        <v>0.1003</v>
      </c>
      <c r="AU817" s="4">
        <v>0</v>
      </c>
      <c r="AV817" s="4">
        <v>0</v>
      </c>
      <c r="AW817" s="4">
        <v>0.1094</v>
      </c>
      <c r="AX817" s="4">
        <v>0</v>
      </c>
      <c r="AY817" s="4">
        <v>0.106</v>
      </c>
    </row>
    <row r="818" spans="1:51" x14ac:dyDescent="0.2">
      <c r="A818">
        <v>109970281</v>
      </c>
      <c r="B818" t="s">
        <v>60</v>
      </c>
      <c r="C818">
        <v>1</v>
      </c>
      <c r="D818">
        <v>46</v>
      </c>
      <c r="E818" s="1">
        <v>100000</v>
      </c>
      <c r="F818" t="s">
        <v>51</v>
      </c>
      <c r="G818">
        <v>10075</v>
      </c>
      <c r="H818" t="s">
        <v>52</v>
      </c>
      <c r="I818" t="s">
        <v>58</v>
      </c>
      <c r="J818" s="6" t="str">
        <f t="shared" si="12"/>
        <v>Manhattan-10075</v>
      </c>
      <c r="K818" s="2">
        <v>38120</v>
      </c>
      <c r="L818" s="3">
        <v>320.52</v>
      </c>
      <c r="M818">
        <v>0</v>
      </c>
      <c r="N818" s="3">
        <v>0.03</v>
      </c>
      <c r="O818">
        <v>48</v>
      </c>
      <c r="P818">
        <v>2</v>
      </c>
      <c r="Q818" s="1">
        <v>8434</v>
      </c>
      <c r="R818" s="3">
        <v>614.03</v>
      </c>
      <c r="S818">
        <v>0</v>
      </c>
      <c r="T818" s="3">
        <v>0.03</v>
      </c>
      <c r="U818">
        <v>97</v>
      </c>
      <c r="V818">
        <v>2</v>
      </c>
      <c r="W818" s="1">
        <v>16882</v>
      </c>
      <c r="X818">
        <v>5</v>
      </c>
      <c r="Y818">
        <v>12</v>
      </c>
      <c r="Z818">
        <v>14</v>
      </c>
      <c r="AA818">
        <v>7</v>
      </c>
      <c r="AB818">
        <v>6</v>
      </c>
      <c r="AC818">
        <v>4</v>
      </c>
      <c r="AD818" t="s">
        <v>54</v>
      </c>
      <c r="AE818" s="4">
        <v>8.5000000000000006E-3</v>
      </c>
      <c r="AF818" s="4">
        <v>6.4000000000000003E-3</v>
      </c>
      <c r="AG818" s="4">
        <v>0</v>
      </c>
      <c r="AH818" s="4">
        <v>4.7000000000000002E-3</v>
      </c>
      <c r="AI818" s="4">
        <v>5.1299999999999998E-2</v>
      </c>
      <c r="AJ818" s="4">
        <v>0.1847</v>
      </c>
      <c r="AK818" s="4">
        <v>2.3E-3</v>
      </c>
      <c r="AL818" s="4">
        <v>0</v>
      </c>
      <c r="AM818" s="4">
        <v>1.46E-2</v>
      </c>
      <c r="AN818" s="4">
        <v>8.0399999999999999E-2</v>
      </c>
      <c r="AO818" s="4">
        <v>4.07E-2</v>
      </c>
      <c r="AP818" s="4">
        <v>0.14979999999999999</v>
      </c>
      <c r="AQ818" s="4">
        <v>6.3700000000000007E-2</v>
      </c>
      <c r="AR818" s="4">
        <v>0</v>
      </c>
      <c r="AS818" s="4">
        <v>0</v>
      </c>
      <c r="AT818" s="4">
        <v>7.4899999999999994E-2</v>
      </c>
      <c r="AU818" s="4">
        <v>0</v>
      </c>
      <c r="AV818" s="4">
        <v>0</v>
      </c>
      <c r="AW818" s="4">
        <v>0.20599999999999999</v>
      </c>
      <c r="AX818" s="4">
        <v>0</v>
      </c>
      <c r="AY818" s="4">
        <v>0.112</v>
      </c>
    </row>
    <row r="819" spans="1:51" x14ac:dyDescent="0.2">
      <c r="A819">
        <v>10998539716</v>
      </c>
      <c r="B819" t="s">
        <v>61</v>
      </c>
      <c r="C819">
        <v>0</v>
      </c>
      <c r="D819">
        <v>32</v>
      </c>
      <c r="E819" s="1">
        <v>300000</v>
      </c>
      <c r="F819" t="s">
        <v>51</v>
      </c>
      <c r="G819">
        <v>8008</v>
      </c>
      <c r="H819" t="s">
        <v>52</v>
      </c>
      <c r="I819" t="s">
        <v>64</v>
      </c>
      <c r="J819" s="6" t="str">
        <f t="shared" si="12"/>
        <v>Jersey Shore-8008</v>
      </c>
      <c r="K819" s="2">
        <v>42283</v>
      </c>
      <c r="L819" s="3">
        <v>9.99</v>
      </c>
      <c r="M819">
        <v>0</v>
      </c>
      <c r="N819" s="3">
        <v>0</v>
      </c>
      <c r="O819">
        <v>7</v>
      </c>
      <c r="P819">
        <v>3</v>
      </c>
      <c r="Q819" s="1">
        <v>278</v>
      </c>
      <c r="R819" s="3">
        <v>19.98</v>
      </c>
      <c r="S819">
        <v>0</v>
      </c>
      <c r="T819" s="3">
        <v>0</v>
      </c>
      <c r="U819">
        <v>2</v>
      </c>
      <c r="V819">
        <v>3</v>
      </c>
      <c r="W819" s="1">
        <v>453</v>
      </c>
      <c r="X819">
        <v>1</v>
      </c>
      <c r="Y819" t="s">
        <v>54</v>
      </c>
      <c r="Z819">
        <v>3</v>
      </c>
      <c r="AA819" t="s">
        <v>54</v>
      </c>
      <c r="AB819" t="s">
        <v>54</v>
      </c>
      <c r="AC819">
        <v>1</v>
      </c>
      <c r="AD819">
        <v>1</v>
      </c>
      <c r="AE819" s="4">
        <v>0</v>
      </c>
      <c r="AF819" s="4">
        <v>0</v>
      </c>
      <c r="AG819" s="4">
        <v>6.4899999999999999E-2</v>
      </c>
      <c r="AH819" s="4">
        <v>0</v>
      </c>
      <c r="AI819" s="4">
        <v>0</v>
      </c>
      <c r="AJ819" s="4">
        <v>6.4799999999999996E-2</v>
      </c>
      <c r="AK819" s="4">
        <v>6.1899999999999997E-2</v>
      </c>
      <c r="AL819" s="4">
        <v>0</v>
      </c>
      <c r="AM819" s="4">
        <v>5.3499999999999999E-2</v>
      </c>
      <c r="AN819" s="4">
        <v>0.24759999999999999</v>
      </c>
      <c r="AO819" s="4">
        <v>0</v>
      </c>
      <c r="AP819" s="4">
        <v>0</v>
      </c>
      <c r="AQ819" s="4">
        <v>0</v>
      </c>
      <c r="AR819" s="4">
        <v>0</v>
      </c>
      <c r="AS819" s="4">
        <v>0</v>
      </c>
      <c r="AT819" s="4">
        <v>6.4899999999999999E-2</v>
      </c>
      <c r="AU819" s="4">
        <v>0</v>
      </c>
      <c r="AV819" s="4">
        <v>0.1774</v>
      </c>
      <c r="AW819" s="4">
        <v>0.22720000000000001</v>
      </c>
      <c r="AX819" s="4">
        <v>0</v>
      </c>
      <c r="AY819" s="4">
        <v>3.7900000000000003E-2</v>
      </c>
    </row>
    <row r="820" spans="1:51" x14ac:dyDescent="0.2">
      <c r="A820">
        <v>1100031939</v>
      </c>
      <c r="B820" t="s">
        <v>55</v>
      </c>
      <c r="C820">
        <v>1</v>
      </c>
      <c r="D820">
        <v>63</v>
      </c>
      <c r="E820" s="1">
        <v>300000</v>
      </c>
      <c r="F820" t="s">
        <v>57</v>
      </c>
      <c r="G820">
        <v>10003</v>
      </c>
      <c r="H820" t="s">
        <v>52</v>
      </c>
      <c r="I820" t="s">
        <v>58</v>
      </c>
      <c r="J820" s="6" t="str">
        <f t="shared" si="12"/>
        <v>Manhattan-10003</v>
      </c>
      <c r="K820" s="2">
        <v>38888</v>
      </c>
      <c r="L820" s="3">
        <v>41.94</v>
      </c>
      <c r="M820">
        <v>0</v>
      </c>
      <c r="N820" s="3">
        <v>0</v>
      </c>
      <c r="O820">
        <v>27</v>
      </c>
      <c r="P820">
        <v>2</v>
      </c>
      <c r="Q820" s="1">
        <v>760</v>
      </c>
      <c r="R820" s="3">
        <v>77.88</v>
      </c>
      <c r="S820">
        <v>0</v>
      </c>
      <c r="T820" s="3">
        <v>0.01</v>
      </c>
      <c r="U820">
        <v>12</v>
      </c>
      <c r="V820">
        <v>3</v>
      </c>
      <c r="W820" s="1">
        <v>1475</v>
      </c>
      <c r="X820">
        <v>1</v>
      </c>
      <c r="Y820">
        <v>1</v>
      </c>
      <c r="Z820">
        <v>3</v>
      </c>
      <c r="AA820">
        <v>4</v>
      </c>
      <c r="AB820">
        <v>6</v>
      </c>
      <c r="AC820">
        <v>12</v>
      </c>
      <c r="AD820" t="s">
        <v>54</v>
      </c>
      <c r="AE820" s="4">
        <v>2.4199999999999999E-2</v>
      </c>
      <c r="AF820" s="4">
        <v>0</v>
      </c>
      <c r="AG820" s="4">
        <v>1.34E-2</v>
      </c>
      <c r="AH820" s="4">
        <v>0</v>
      </c>
      <c r="AI820" s="4">
        <v>0</v>
      </c>
      <c r="AJ820" s="4">
        <v>1.6000000000000001E-3</v>
      </c>
      <c r="AK820" s="4">
        <v>1.4E-2</v>
      </c>
      <c r="AL820" s="4">
        <v>0</v>
      </c>
      <c r="AM820" s="4">
        <v>0</v>
      </c>
      <c r="AN820" s="4">
        <v>5.0000000000000001E-3</v>
      </c>
      <c r="AO820" s="4">
        <v>0</v>
      </c>
      <c r="AP820" s="4">
        <v>0</v>
      </c>
      <c r="AQ820" s="4">
        <v>0</v>
      </c>
      <c r="AR820" s="4">
        <v>0</v>
      </c>
      <c r="AS820" s="4">
        <v>0.15210000000000001</v>
      </c>
      <c r="AT820" s="4">
        <v>0.37930000000000003</v>
      </c>
      <c r="AU820" s="4">
        <v>0</v>
      </c>
      <c r="AV820" s="4">
        <v>0</v>
      </c>
      <c r="AW820" s="4">
        <v>3.3E-3</v>
      </c>
      <c r="AX820" s="4">
        <v>0.40699999999999997</v>
      </c>
      <c r="AY820" s="4">
        <v>0</v>
      </c>
    </row>
    <row r="821" spans="1:51" x14ac:dyDescent="0.2">
      <c r="A821">
        <v>11000356479</v>
      </c>
      <c r="B821" t="s">
        <v>60</v>
      </c>
      <c r="C821">
        <v>1</v>
      </c>
      <c r="D821">
        <v>33</v>
      </c>
      <c r="E821" s="1">
        <v>150000</v>
      </c>
      <c r="F821" t="s">
        <v>51</v>
      </c>
      <c r="G821">
        <v>10007</v>
      </c>
      <c r="H821" t="s">
        <v>52</v>
      </c>
      <c r="I821" t="s">
        <v>58</v>
      </c>
      <c r="J821" s="6" t="str">
        <f t="shared" si="12"/>
        <v>Manhattan-10007</v>
      </c>
      <c r="K821" s="2">
        <v>41049</v>
      </c>
      <c r="L821" s="3">
        <v>0</v>
      </c>
      <c r="M821">
        <v>39</v>
      </c>
      <c r="N821" s="3">
        <v>7.02</v>
      </c>
      <c r="O821">
        <v>51</v>
      </c>
      <c r="P821">
        <v>3</v>
      </c>
      <c r="Q821" s="1">
        <v>5457</v>
      </c>
      <c r="R821" s="3">
        <v>0</v>
      </c>
      <c r="S821">
        <v>39</v>
      </c>
      <c r="T821" s="3">
        <v>7.02</v>
      </c>
      <c r="U821">
        <v>39</v>
      </c>
      <c r="V821">
        <v>7</v>
      </c>
      <c r="W821" s="1">
        <v>5457</v>
      </c>
      <c r="X821">
        <v>10</v>
      </c>
      <c r="Y821">
        <v>26</v>
      </c>
      <c r="Z821">
        <v>8</v>
      </c>
      <c r="AA821">
        <v>1</v>
      </c>
      <c r="AB821" t="s">
        <v>54</v>
      </c>
      <c r="AC821">
        <v>1</v>
      </c>
      <c r="AD821">
        <v>3</v>
      </c>
      <c r="AE821" s="4">
        <v>1.1299999999999999E-2</v>
      </c>
      <c r="AF821" s="4">
        <v>0.10290000000000001</v>
      </c>
      <c r="AG821" s="4">
        <v>2.64E-2</v>
      </c>
      <c r="AH821" s="4">
        <v>1.8800000000000001E-2</v>
      </c>
      <c r="AI821" s="4">
        <v>0</v>
      </c>
      <c r="AJ821" s="4">
        <v>0.13139999999999999</v>
      </c>
      <c r="AK821" s="4">
        <v>4.0300000000000002E-2</v>
      </c>
      <c r="AL821" s="4">
        <v>6.3E-3</v>
      </c>
      <c r="AM821" s="4">
        <v>3.0300000000000001E-2</v>
      </c>
      <c r="AN821" s="4">
        <v>7.2099999999999997E-2</v>
      </c>
      <c r="AO821" s="4">
        <v>1.2999999999999999E-3</v>
      </c>
      <c r="AP821" s="4">
        <v>6.8900000000000003E-2</v>
      </c>
      <c r="AQ821" s="4">
        <v>6.3E-3</v>
      </c>
      <c r="AR821" s="4">
        <v>0</v>
      </c>
      <c r="AS821" s="4">
        <v>3.5900000000000001E-2</v>
      </c>
      <c r="AT821" s="4">
        <v>2.8199999999999999E-2</v>
      </c>
      <c r="AU821" s="4">
        <v>0</v>
      </c>
      <c r="AV821" s="4">
        <v>3.9100000000000003E-2</v>
      </c>
      <c r="AW821" s="4">
        <v>0.2853</v>
      </c>
      <c r="AX821" s="4">
        <v>3.04E-2</v>
      </c>
      <c r="AY821" s="4">
        <v>6.4799999999999996E-2</v>
      </c>
    </row>
    <row r="822" spans="1:51" x14ac:dyDescent="0.2">
      <c r="A822">
        <v>1100068080</v>
      </c>
      <c r="B822" t="s">
        <v>55</v>
      </c>
      <c r="C822">
        <v>1</v>
      </c>
      <c r="D822">
        <v>52</v>
      </c>
      <c r="E822" s="1">
        <v>75000</v>
      </c>
      <c r="F822" t="s">
        <v>57</v>
      </c>
      <c r="G822">
        <v>10019</v>
      </c>
      <c r="H822" t="s">
        <v>52</v>
      </c>
      <c r="I822" t="s">
        <v>58</v>
      </c>
      <c r="J822" s="6" t="str">
        <f t="shared" si="12"/>
        <v>Manhattan-10019</v>
      </c>
      <c r="K822" s="2">
        <v>38848</v>
      </c>
      <c r="L822" s="3">
        <v>48.92</v>
      </c>
      <c r="M822">
        <v>33</v>
      </c>
      <c r="N822" s="3">
        <v>0.06</v>
      </c>
      <c r="O822">
        <v>43</v>
      </c>
      <c r="P822">
        <v>6</v>
      </c>
      <c r="Q822" s="1">
        <v>6226</v>
      </c>
      <c r="R822" s="3">
        <v>48.92</v>
      </c>
      <c r="S822">
        <v>86</v>
      </c>
      <c r="T822" s="3">
        <v>0.13</v>
      </c>
      <c r="U822">
        <v>94</v>
      </c>
      <c r="V822">
        <v>13</v>
      </c>
      <c r="W822" s="1">
        <v>15382</v>
      </c>
      <c r="X822">
        <v>1</v>
      </c>
      <c r="Y822">
        <v>1</v>
      </c>
      <c r="Z822">
        <v>3</v>
      </c>
      <c r="AA822">
        <v>6</v>
      </c>
      <c r="AB822">
        <v>25</v>
      </c>
      <c r="AC822">
        <v>5</v>
      </c>
      <c r="AD822" t="s">
        <v>54</v>
      </c>
      <c r="AE822" s="4">
        <v>0</v>
      </c>
      <c r="AF822" s="4">
        <v>0</v>
      </c>
      <c r="AG822" s="4">
        <v>0</v>
      </c>
      <c r="AH822" s="4">
        <v>6.6E-3</v>
      </c>
      <c r="AI822" s="4">
        <v>0</v>
      </c>
      <c r="AJ822" s="4">
        <v>6.9400000000000003E-2</v>
      </c>
      <c r="AK822" s="4">
        <v>4.4000000000000003E-3</v>
      </c>
      <c r="AL822" s="4">
        <v>0</v>
      </c>
      <c r="AM822" s="4">
        <v>2.9499999999999998E-2</v>
      </c>
      <c r="AN822" s="4">
        <v>0.159</v>
      </c>
      <c r="AO822" s="4">
        <v>0</v>
      </c>
      <c r="AP822" s="4">
        <v>6.4999999999999997E-3</v>
      </c>
      <c r="AQ822" s="4">
        <v>0</v>
      </c>
      <c r="AR822" s="4">
        <v>0</v>
      </c>
      <c r="AS822" s="4">
        <v>0</v>
      </c>
      <c r="AT822" s="4">
        <v>0.36359999999999998</v>
      </c>
      <c r="AU822" s="4">
        <v>0</v>
      </c>
      <c r="AV822" s="4">
        <v>0</v>
      </c>
      <c r="AW822" s="4">
        <v>0.2606</v>
      </c>
      <c r="AX822" s="4">
        <v>6.54E-2</v>
      </c>
      <c r="AY822" s="4">
        <v>3.5099999999999999E-2</v>
      </c>
    </row>
    <row r="823" spans="1:51" x14ac:dyDescent="0.2">
      <c r="A823">
        <v>110016644</v>
      </c>
      <c r="B823" t="s">
        <v>55</v>
      </c>
      <c r="C823">
        <v>1</v>
      </c>
      <c r="D823">
        <v>56</v>
      </c>
      <c r="E823" s="1">
        <v>75000</v>
      </c>
      <c r="F823" t="s">
        <v>57</v>
      </c>
      <c r="G823">
        <v>10025</v>
      </c>
      <c r="H823" t="s">
        <v>52</v>
      </c>
      <c r="I823" t="s">
        <v>58</v>
      </c>
      <c r="J823" s="6" t="str">
        <f t="shared" si="12"/>
        <v>Manhattan-10025</v>
      </c>
      <c r="K823" s="2">
        <v>38120</v>
      </c>
      <c r="L823" s="3">
        <v>153.77000000000001</v>
      </c>
      <c r="M823">
        <v>0</v>
      </c>
      <c r="N823" s="3">
        <v>8.26</v>
      </c>
      <c r="O823">
        <v>23</v>
      </c>
      <c r="P823">
        <v>8</v>
      </c>
      <c r="Q823" s="1">
        <v>4893</v>
      </c>
      <c r="R823" s="3">
        <v>333.47</v>
      </c>
      <c r="S823">
        <v>0</v>
      </c>
      <c r="T823" s="3">
        <v>19.149999999999999</v>
      </c>
      <c r="U823">
        <v>53</v>
      </c>
      <c r="V823">
        <v>17</v>
      </c>
      <c r="W823" s="1">
        <v>11086</v>
      </c>
      <c r="X823">
        <v>1</v>
      </c>
      <c r="Y823" t="s">
        <v>54</v>
      </c>
      <c r="Z823">
        <v>5</v>
      </c>
      <c r="AA823">
        <v>5</v>
      </c>
      <c r="AB823">
        <v>7</v>
      </c>
      <c r="AC823">
        <v>2</v>
      </c>
      <c r="AD823">
        <v>3</v>
      </c>
      <c r="AE823" s="4">
        <v>2.9700000000000001E-2</v>
      </c>
      <c r="AF823" s="4">
        <v>0</v>
      </c>
      <c r="AG823" s="4">
        <v>4.87E-2</v>
      </c>
      <c r="AH823" s="4">
        <v>8.6999999999999994E-3</v>
      </c>
      <c r="AI823" s="4">
        <v>0</v>
      </c>
      <c r="AJ823" s="4">
        <v>4.8899999999999999E-2</v>
      </c>
      <c r="AK823" s="4">
        <v>6.8699999999999997E-2</v>
      </c>
      <c r="AL823" s="4">
        <v>0</v>
      </c>
      <c r="AM823" s="4">
        <v>4.8800000000000003E-2</v>
      </c>
      <c r="AN823" s="4">
        <v>4.6600000000000003E-2</v>
      </c>
      <c r="AO823" s="4">
        <v>8.6E-3</v>
      </c>
      <c r="AP823" s="4">
        <v>8.4500000000000006E-2</v>
      </c>
      <c r="AQ823" s="4">
        <v>0</v>
      </c>
      <c r="AR823" s="4">
        <v>0</v>
      </c>
      <c r="AS823" s="4">
        <v>6.7000000000000002E-3</v>
      </c>
      <c r="AT823" s="4">
        <v>0.01</v>
      </c>
      <c r="AU823" s="4">
        <v>0</v>
      </c>
      <c r="AV823" s="4">
        <v>2.1700000000000001E-2</v>
      </c>
      <c r="AW823" s="4">
        <v>0.47660000000000002</v>
      </c>
      <c r="AX823" s="4">
        <v>5.1999999999999998E-3</v>
      </c>
      <c r="AY823" s="4">
        <v>8.6400000000000005E-2</v>
      </c>
    </row>
    <row r="824" spans="1:51" x14ac:dyDescent="0.2">
      <c r="A824">
        <v>11001970194</v>
      </c>
      <c r="B824" t="s">
        <v>55</v>
      </c>
      <c r="C824">
        <v>1</v>
      </c>
      <c r="D824">
        <v>55</v>
      </c>
      <c r="E824" s="1">
        <v>-1</v>
      </c>
      <c r="F824" t="s">
        <v>51</v>
      </c>
      <c r="G824">
        <v>10011</v>
      </c>
      <c r="H824" t="s">
        <v>52</v>
      </c>
      <c r="I824" t="s">
        <v>58</v>
      </c>
      <c r="J824" s="6" t="str">
        <f t="shared" si="12"/>
        <v>Manhattan-10011</v>
      </c>
      <c r="K824" s="2">
        <v>41047</v>
      </c>
      <c r="L824" s="3">
        <v>49.92</v>
      </c>
      <c r="M824">
        <v>0</v>
      </c>
      <c r="N824" s="3">
        <v>5.99</v>
      </c>
      <c r="O824">
        <v>8</v>
      </c>
      <c r="P824">
        <v>1</v>
      </c>
      <c r="Q824" s="1">
        <v>1182</v>
      </c>
      <c r="R824" s="3">
        <v>211.65</v>
      </c>
      <c r="S824">
        <v>6</v>
      </c>
      <c r="T824" s="3">
        <v>21</v>
      </c>
      <c r="U824">
        <v>41</v>
      </c>
      <c r="V824">
        <v>5</v>
      </c>
      <c r="W824" s="1">
        <v>5179</v>
      </c>
      <c r="X824">
        <v>3</v>
      </c>
      <c r="Y824" t="s">
        <v>54</v>
      </c>
      <c r="Z824">
        <v>1</v>
      </c>
      <c r="AA824">
        <v>1</v>
      </c>
      <c r="AB824" t="s">
        <v>54</v>
      </c>
      <c r="AC824">
        <v>2</v>
      </c>
      <c r="AD824">
        <v>1</v>
      </c>
      <c r="AE824" s="4">
        <v>2.0500000000000001E-2</v>
      </c>
      <c r="AF824" s="4">
        <v>0</v>
      </c>
      <c r="AG824" s="4">
        <v>9.5999999999999992E-3</v>
      </c>
      <c r="AH824" s="4">
        <v>5.1999999999999998E-3</v>
      </c>
      <c r="AI824" s="4">
        <v>6.7100000000000007E-2</v>
      </c>
      <c r="AJ824" s="4">
        <v>0.09</v>
      </c>
      <c r="AK824" s="4">
        <v>1.9599999999999999E-2</v>
      </c>
      <c r="AL824" s="4">
        <v>0</v>
      </c>
      <c r="AM824" s="4">
        <v>3.3500000000000002E-2</v>
      </c>
      <c r="AN824" s="4">
        <v>0.1085</v>
      </c>
      <c r="AO824" s="4">
        <v>0</v>
      </c>
      <c r="AP824" s="4">
        <v>4.0599999999999997E-2</v>
      </c>
      <c r="AQ824" s="4">
        <v>5.3199999999999997E-2</v>
      </c>
      <c r="AR824" s="4">
        <v>0</v>
      </c>
      <c r="AS824" s="4">
        <v>4.58E-2</v>
      </c>
      <c r="AT824" s="4">
        <v>0.11210000000000001</v>
      </c>
      <c r="AU824" s="4">
        <v>0</v>
      </c>
      <c r="AV824" s="4">
        <v>0.16009999999999999</v>
      </c>
      <c r="AW824" s="4">
        <v>0.193</v>
      </c>
      <c r="AX824" s="4">
        <v>1.9E-2</v>
      </c>
      <c r="AY824" s="4">
        <v>2.24E-2</v>
      </c>
    </row>
    <row r="825" spans="1:51" x14ac:dyDescent="0.2">
      <c r="A825">
        <v>1100573554</v>
      </c>
      <c r="B825" t="s">
        <v>60</v>
      </c>
      <c r="C825">
        <v>1</v>
      </c>
      <c r="D825">
        <v>52</v>
      </c>
      <c r="E825" s="1">
        <v>100000</v>
      </c>
      <c r="F825" t="s">
        <v>51</v>
      </c>
      <c r="G825">
        <v>10016</v>
      </c>
      <c r="H825" t="s">
        <v>52</v>
      </c>
      <c r="I825" t="s">
        <v>58</v>
      </c>
      <c r="J825" s="6" t="str">
        <f t="shared" si="12"/>
        <v>Manhattan-10016</v>
      </c>
      <c r="K825" s="2">
        <v>38849</v>
      </c>
      <c r="L825" s="3">
        <v>0</v>
      </c>
      <c r="M825">
        <v>41</v>
      </c>
      <c r="N825" s="3">
        <v>76.400000000000006</v>
      </c>
      <c r="O825">
        <v>45</v>
      </c>
      <c r="P825">
        <v>12</v>
      </c>
      <c r="Q825" s="1">
        <v>6950</v>
      </c>
      <c r="R825" s="3">
        <v>0</v>
      </c>
      <c r="S825">
        <v>83</v>
      </c>
      <c r="T825" s="3">
        <v>85.4</v>
      </c>
      <c r="U825">
        <v>85</v>
      </c>
      <c r="V825">
        <v>16</v>
      </c>
      <c r="W825" s="1">
        <v>13654</v>
      </c>
      <c r="X825">
        <v>7</v>
      </c>
      <c r="Y825">
        <v>10</v>
      </c>
      <c r="Z825">
        <v>7</v>
      </c>
      <c r="AA825">
        <v>7</v>
      </c>
      <c r="AB825">
        <v>2</v>
      </c>
      <c r="AC825">
        <v>6</v>
      </c>
      <c r="AD825">
        <v>4</v>
      </c>
      <c r="AE825" s="4">
        <v>4.7999999999999996E-3</v>
      </c>
      <c r="AF825" s="4">
        <v>3.7000000000000002E-3</v>
      </c>
      <c r="AG825" s="4">
        <v>2.3E-3</v>
      </c>
      <c r="AH825" s="4">
        <v>6.4999999999999997E-3</v>
      </c>
      <c r="AI825" s="4">
        <v>0</v>
      </c>
      <c r="AJ825" s="4">
        <v>0.12540000000000001</v>
      </c>
      <c r="AK825" s="4">
        <v>2.87E-2</v>
      </c>
      <c r="AL825" s="4">
        <v>0</v>
      </c>
      <c r="AM825" s="4">
        <v>1.6E-2</v>
      </c>
      <c r="AN825" s="4">
        <v>9.8699999999999996E-2</v>
      </c>
      <c r="AO825" s="4">
        <v>4.3499999999999997E-2</v>
      </c>
      <c r="AP825" s="4">
        <v>4.5999999999999999E-2</v>
      </c>
      <c r="AQ825" s="4">
        <v>5.9299999999999999E-2</v>
      </c>
      <c r="AR825" s="4">
        <v>0</v>
      </c>
      <c r="AS825" s="4">
        <v>5.8599999999999999E-2</v>
      </c>
      <c r="AT825" s="4">
        <v>1.9E-2</v>
      </c>
      <c r="AU825" s="4">
        <v>0</v>
      </c>
      <c r="AV825" s="4">
        <v>2.3800000000000002E-2</v>
      </c>
      <c r="AW825" s="4">
        <v>0.28920000000000001</v>
      </c>
      <c r="AX825" s="4">
        <v>0.11990000000000001</v>
      </c>
      <c r="AY825" s="4">
        <v>5.4800000000000001E-2</v>
      </c>
    </row>
    <row r="826" spans="1:51" x14ac:dyDescent="0.2">
      <c r="A826">
        <v>1100581242</v>
      </c>
      <c r="B826" t="s">
        <v>55</v>
      </c>
      <c r="C826">
        <v>1</v>
      </c>
      <c r="D826">
        <v>41</v>
      </c>
      <c r="E826" s="1">
        <v>200000</v>
      </c>
      <c r="F826" t="s">
        <v>51</v>
      </c>
      <c r="G826">
        <v>10065</v>
      </c>
      <c r="H826" t="s">
        <v>52</v>
      </c>
      <c r="I826" t="s">
        <v>58</v>
      </c>
      <c r="J826" s="6" t="str">
        <f t="shared" si="12"/>
        <v>Manhattan-10065</v>
      </c>
      <c r="K826" s="2">
        <v>38848</v>
      </c>
      <c r="L826" s="3">
        <v>0</v>
      </c>
      <c r="M826">
        <v>26</v>
      </c>
      <c r="N826" s="3">
        <v>0.02</v>
      </c>
      <c r="O826">
        <v>28</v>
      </c>
      <c r="P826">
        <v>2</v>
      </c>
      <c r="Q826" s="1">
        <v>4117</v>
      </c>
      <c r="R826" s="3">
        <v>0</v>
      </c>
      <c r="S826">
        <v>64</v>
      </c>
      <c r="T826" s="3">
        <v>1.04</v>
      </c>
      <c r="U826">
        <v>64</v>
      </c>
      <c r="V826">
        <v>5</v>
      </c>
      <c r="W826" s="1">
        <v>10474</v>
      </c>
      <c r="X826">
        <v>8</v>
      </c>
      <c r="Y826">
        <v>12</v>
      </c>
      <c r="Z826">
        <v>1</v>
      </c>
      <c r="AA826">
        <v>4</v>
      </c>
      <c r="AB826">
        <v>1</v>
      </c>
      <c r="AC826" t="s">
        <v>54</v>
      </c>
      <c r="AD826" t="s">
        <v>54</v>
      </c>
      <c r="AE826" s="4">
        <v>0</v>
      </c>
      <c r="AF826" s="4">
        <v>0</v>
      </c>
      <c r="AG826" s="4">
        <v>1.03E-2</v>
      </c>
      <c r="AH826" s="4">
        <v>1.2500000000000001E-2</v>
      </c>
      <c r="AI826" s="4">
        <v>0</v>
      </c>
      <c r="AJ826" s="4">
        <v>0.13289999999999999</v>
      </c>
      <c r="AK826" s="4">
        <v>4.5900000000000003E-2</v>
      </c>
      <c r="AL826" s="4">
        <v>0</v>
      </c>
      <c r="AM826" s="4">
        <v>3.7900000000000003E-2</v>
      </c>
      <c r="AN826" s="4">
        <v>5.0999999999999997E-2</v>
      </c>
      <c r="AO826" s="4">
        <v>0</v>
      </c>
      <c r="AP826" s="4">
        <v>0</v>
      </c>
      <c r="AQ826" s="4">
        <v>0.13289999999999999</v>
      </c>
      <c r="AR826" s="4">
        <v>1.2800000000000001E-2</v>
      </c>
      <c r="AS826" s="4">
        <v>0.1201</v>
      </c>
      <c r="AT826" s="4">
        <v>1.34E-2</v>
      </c>
      <c r="AU826" s="4">
        <v>0</v>
      </c>
      <c r="AV826" s="4">
        <v>3.6400000000000002E-2</v>
      </c>
      <c r="AW826" s="4">
        <v>0.21290000000000001</v>
      </c>
      <c r="AX826" s="4">
        <v>1.12E-2</v>
      </c>
      <c r="AY826" s="4">
        <v>0.16969999999999999</v>
      </c>
    </row>
    <row r="827" spans="1:51" x14ac:dyDescent="0.2">
      <c r="A827">
        <v>110063373</v>
      </c>
      <c r="B827" t="s">
        <v>59</v>
      </c>
      <c r="C827">
        <v>0</v>
      </c>
      <c r="D827">
        <v>62</v>
      </c>
      <c r="E827" s="1">
        <v>250000</v>
      </c>
      <c r="F827" t="s">
        <v>51</v>
      </c>
      <c r="G827">
        <v>10024</v>
      </c>
      <c r="H827" t="s">
        <v>52</v>
      </c>
      <c r="I827" t="s">
        <v>58</v>
      </c>
      <c r="J827" s="6" t="str">
        <f t="shared" si="12"/>
        <v>Manhattan-10024</v>
      </c>
      <c r="K827" s="2">
        <v>38123</v>
      </c>
      <c r="L827" s="3">
        <v>72.89</v>
      </c>
      <c r="M827">
        <v>0</v>
      </c>
      <c r="N827" s="3">
        <v>5.03</v>
      </c>
      <c r="O827">
        <v>11</v>
      </c>
      <c r="P827">
        <v>4</v>
      </c>
      <c r="Q827" s="1">
        <v>1480</v>
      </c>
      <c r="R827" s="3">
        <v>114.82</v>
      </c>
      <c r="S827">
        <v>0</v>
      </c>
      <c r="T827" s="3">
        <v>7.04</v>
      </c>
      <c r="U827">
        <v>18</v>
      </c>
      <c r="V827">
        <v>6</v>
      </c>
      <c r="W827" s="1">
        <v>2377</v>
      </c>
      <c r="X827">
        <v>2</v>
      </c>
      <c r="Y827">
        <v>1</v>
      </c>
      <c r="Z827">
        <v>4</v>
      </c>
      <c r="AA827" t="s">
        <v>54</v>
      </c>
      <c r="AB827">
        <v>1</v>
      </c>
      <c r="AC827">
        <v>2</v>
      </c>
      <c r="AD827">
        <v>1</v>
      </c>
      <c r="AE827" s="4">
        <v>1.54E-2</v>
      </c>
      <c r="AF827" s="4">
        <v>0</v>
      </c>
      <c r="AG827" s="4">
        <v>0</v>
      </c>
      <c r="AH827" s="4">
        <v>0</v>
      </c>
      <c r="AI827" s="4">
        <v>0</v>
      </c>
      <c r="AJ827" s="4">
        <v>2.4199999999999999E-2</v>
      </c>
      <c r="AK827" s="4">
        <v>0</v>
      </c>
      <c r="AL827" s="4">
        <v>0</v>
      </c>
      <c r="AM827" s="4">
        <v>0</v>
      </c>
      <c r="AN827" s="4">
        <v>1.55E-2</v>
      </c>
      <c r="AO827" s="4">
        <v>0</v>
      </c>
      <c r="AP827" s="4">
        <v>0.29270000000000002</v>
      </c>
      <c r="AQ827" s="4">
        <v>0</v>
      </c>
      <c r="AR827" s="4">
        <v>0</v>
      </c>
      <c r="AS827" s="4">
        <v>0</v>
      </c>
      <c r="AT827" s="4">
        <v>0.6522</v>
      </c>
      <c r="AU827" s="4">
        <v>0</v>
      </c>
      <c r="AV827" s="4">
        <v>0</v>
      </c>
      <c r="AW827" s="4">
        <v>0</v>
      </c>
      <c r="AX827" s="4">
        <v>0</v>
      </c>
      <c r="AY827" s="4">
        <v>0</v>
      </c>
    </row>
    <row r="828" spans="1:51" x14ac:dyDescent="0.2">
      <c r="A828">
        <v>11008144811</v>
      </c>
      <c r="B828" t="s">
        <v>50</v>
      </c>
      <c r="C828">
        <v>1</v>
      </c>
      <c r="D828">
        <v>30</v>
      </c>
      <c r="E828" s="1">
        <v>100000</v>
      </c>
      <c r="F828" t="s">
        <v>57</v>
      </c>
      <c r="G828">
        <v>10018</v>
      </c>
      <c r="H828" t="s">
        <v>52</v>
      </c>
      <c r="I828" t="s">
        <v>58</v>
      </c>
      <c r="J828" s="6" t="str">
        <f t="shared" si="12"/>
        <v>Manhattan-10018</v>
      </c>
      <c r="K828" s="2">
        <v>41052</v>
      </c>
      <c r="L828" s="3">
        <v>69.900000000000006</v>
      </c>
      <c r="M828">
        <v>31</v>
      </c>
      <c r="N828" s="3">
        <v>0.02</v>
      </c>
      <c r="O828">
        <v>41</v>
      </c>
      <c r="P828">
        <v>2</v>
      </c>
      <c r="Q828" s="1">
        <v>3578</v>
      </c>
      <c r="R828" s="3">
        <v>147.77000000000001</v>
      </c>
      <c r="S828">
        <v>31</v>
      </c>
      <c r="T828" s="3">
        <v>12.03</v>
      </c>
      <c r="U828">
        <v>56</v>
      </c>
      <c r="V828">
        <v>6</v>
      </c>
      <c r="W828" s="1">
        <v>5538</v>
      </c>
      <c r="X828">
        <v>3</v>
      </c>
      <c r="Y828">
        <v>16</v>
      </c>
      <c r="Z828">
        <v>10</v>
      </c>
      <c r="AA828">
        <v>4</v>
      </c>
      <c r="AB828">
        <v>4</v>
      </c>
      <c r="AC828">
        <v>3</v>
      </c>
      <c r="AD828">
        <v>1</v>
      </c>
      <c r="AE828" s="4">
        <v>0.1014</v>
      </c>
      <c r="AF828" s="4">
        <v>1.43E-2</v>
      </c>
      <c r="AG828" s="4">
        <v>7.1999999999999998E-3</v>
      </c>
      <c r="AH828" s="4">
        <v>2.0400000000000001E-2</v>
      </c>
      <c r="AI828" s="4">
        <v>0</v>
      </c>
      <c r="AJ828" s="4">
        <v>0.12529999999999999</v>
      </c>
      <c r="AK828" s="4">
        <v>1.6899999999999998E-2</v>
      </c>
      <c r="AL828" s="4">
        <v>0</v>
      </c>
      <c r="AM828" s="4">
        <v>5.9700000000000003E-2</v>
      </c>
      <c r="AN828" s="4">
        <v>7.5399999999999995E-2</v>
      </c>
      <c r="AO828" s="4">
        <v>0</v>
      </c>
      <c r="AP828" s="4">
        <v>0</v>
      </c>
      <c r="AQ828" s="4">
        <v>0.1193</v>
      </c>
      <c r="AR828" s="4">
        <v>0</v>
      </c>
      <c r="AS828" s="4">
        <v>0.1169</v>
      </c>
      <c r="AT828" s="4">
        <v>1.6299999999999999E-2</v>
      </c>
      <c r="AU828" s="4">
        <v>0</v>
      </c>
      <c r="AV828" s="4">
        <v>6.25E-2</v>
      </c>
      <c r="AW828" s="4">
        <v>0.1608</v>
      </c>
      <c r="AX828" s="4">
        <v>8.8499999999999995E-2</v>
      </c>
      <c r="AY828" s="4">
        <v>1.49E-2</v>
      </c>
    </row>
    <row r="829" spans="1:51" x14ac:dyDescent="0.2">
      <c r="A829">
        <v>11010091058</v>
      </c>
      <c r="B829" t="s">
        <v>69</v>
      </c>
      <c r="C829">
        <v>0</v>
      </c>
      <c r="D829">
        <v>3</v>
      </c>
      <c r="E829" s="1">
        <v>-1</v>
      </c>
      <c r="F829" t="s">
        <v>51</v>
      </c>
      <c r="G829">
        <v>10013</v>
      </c>
      <c r="H829" t="s">
        <v>52</v>
      </c>
      <c r="I829" t="s">
        <v>58</v>
      </c>
      <c r="J829" s="6" t="str">
        <f t="shared" si="12"/>
        <v>Manhattan-10013</v>
      </c>
      <c r="K829" s="2">
        <v>41836</v>
      </c>
      <c r="L829" s="3">
        <v>13.98</v>
      </c>
      <c r="M829">
        <v>0</v>
      </c>
      <c r="N829" s="3">
        <v>0</v>
      </c>
      <c r="O829">
        <v>11</v>
      </c>
      <c r="P829">
        <v>3</v>
      </c>
      <c r="Q829" s="1">
        <v>591</v>
      </c>
      <c r="R829" s="3">
        <v>13.98</v>
      </c>
      <c r="S829">
        <v>0</v>
      </c>
      <c r="T829" s="3">
        <v>0</v>
      </c>
      <c r="U829">
        <v>2</v>
      </c>
      <c r="V829">
        <v>3</v>
      </c>
      <c r="W829" s="1">
        <v>591</v>
      </c>
      <c r="X829">
        <v>1</v>
      </c>
      <c r="Y829">
        <v>1</v>
      </c>
      <c r="Z829">
        <v>4</v>
      </c>
      <c r="AA829">
        <v>1</v>
      </c>
      <c r="AB829">
        <v>3</v>
      </c>
      <c r="AC829" t="s">
        <v>54</v>
      </c>
      <c r="AD829">
        <v>1</v>
      </c>
      <c r="AE829" s="4">
        <v>3.56E-2</v>
      </c>
      <c r="AF829" s="4">
        <v>0</v>
      </c>
      <c r="AG829" s="4">
        <v>0</v>
      </c>
      <c r="AH829" s="4">
        <v>0</v>
      </c>
      <c r="AI829" s="4">
        <v>0.70830000000000004</v>
      </c>
      <c r="AJ829" s="4">
        <v>2.81E-2</v>
      </c>
      <c r="AK829" s="4">
        <v>0</v>
      </c>
      <c r="AL829" s="4">
        <v>0</v>
      </c>
      <c r="AM829" s="4">
        <v>0</v>
      </c>
      <c r="AN829" s="4">
        <v>2.0899999999999998E-2</v>
      </c>
      <c r="AO829" s="4">
        <v>0</v>
      </c>
      <c r="AP829" s="4">
        <v>8.8999999999999996E-2</v>
      </c>
      <c r="AQ829" s="4">
        <v>0</v>
      </c>
      <c r="AR829" s="4">
        <v>0</v>
      </c>
      <c r="AS829" s="4">
        <v>6.1999999999999998E-3</v>
      </c>
      <c r="AT829" s="4">
        <v>0</v>
      </c>
      <c r="AU829" s="4">
        <v>0</v>
      </c>
      <c r="AV829" s="4">
        <v>2.5700000000000001E-2</v>
      </c>
      <c r="AW829" s="4">
        <v>8.6099999999999996E-2</v>
      </c>
      <c r="AX829" s="4">
        <v>0</v>
      </c>
      <c r="AY829" s="4">
        <v>0</v>
      </c>
    </row>
    <row r="830" spans="1:51" x14ac:dyDescent="0.2">
      <c r="A830">
        <v>1101031915</v>
      </c>
      <c r="B830" t="s">
        <v>55</v>
      </c>
      <c r="C830">
        <v>0</v>
      </c>
      <c r="D830">
        <v>76</v>
      </c>
      <c r="E830" s="1">
        <v>150000</v>
      </c>
      <c r="F830" t="s">
        <v>51</v>
      </c>
      <c r="G830">
        <v>10024</v>
      </c>
      <c r="H830" t="s">
        <v>52</v>
      </c>
      <c r="I830" t="s">
        <v>58</v>
      </c>
      <c r="J830" s="6" t="str">
        <f t="shared" si="12"/>
        <v>Manhattan-10024</v>
      </c>
      <c r="K830" s="2">
        <v>38848</v>
      </c>
      <c r="L830" s="3">
        <v>32.950000000000003</v>
      </c>
      <c r="M830">
        <v>0</v>
      </c>
      <c r="N830" s="3">
        <v>55.94</v>
      </c>
      <c r="O830">
        <v>12</v>
      </c>
      <c r="P830">
        <v>9</v>
      </c>
      <c r="Q830" s="1">
        <v>1357</v>
      </c>
      <c r="R830" s="3">
        <v>87.86</v>
      </c>
      <c r="S830">
        <v>0</v>
      </c>
      <c r="T830" s="3">
        <v>98.1</v>
      </c>
      <c r="U830">
        <v>27</v>
      </c>
      <c r="V830">
        <v>17</v>
      </c>
      <c r="W830" s="1">
        <v>2963</v>
      </c>
      <c r="X830">
        <v>2</v>
      </c>
      <c r="Y830">
        <v>3</v>
      </c>
      <c r="Z830">
        <v>1</v>
      </c>
      <c r="AA830">
        <v>1</v>
      </c>
      <c r="AB830">
        <v>1</v>
      </c>
      <c r="AC830">
        <v>4</v>
      </c>
      <c r="AD830" t="s">
        <v>54</v>
      </c>
      <c r="AE830" s="4">
        <v>2.8299999999999999E-2</v>
      </c>
      <c r="AF830" s="4">
        <v>0</v>
      </c>
      <c r="AG830" s="4">
        <v>1.46E-2</v>
      </c>
      <c r="AH830" s="4">
        <v>1.1299999999999999E-2</v>
      </c>
      <c r="AI830" s="4">
        <v>0</v>
      </c>
      <c r="AJ830" s="4">
        <v>0.15579999999999999</v>
      </c>
      <c r="AK830" s="4">
        <v>2.9100000000000001E-2</v>
      </c>
      <c r="AL830" s="4">
        <v>0</v>
      </c>
      <c r="AM830" s="4">
        <v>1.9699999999999999E-2</v>
      </c>
      <c r="AN830" s="4">
        <v>0.1295</v>
      </c>
      <c r="AO830" s="4">
        <v>1.49E-2</v>
      </c>
      <c r="AP830" s="4">
        <v>0.2626</v>
      </c>
      <c r="AQ830" s="4">
        <v>1.2500000000000001E-2</v>
      </c>
      <c r="AR830" s="4">
        <v>0</v>
      </c>
      <c r="AS830" s="4">
        <v>2.2700000000000001E-2</v>
      </c>
      <c r="AT830" s="4">
        <v>5.3E-3</v>
      </c>
      <c r="AU830" s="4">
        <v>0</v>
      </c>
      <c r="AV830" s="4">
        <v>9.2899999999999996E-2</v>
      </c>
      <c r="AW830" s="4">
        <v>0.11509999999999999</v>
      </c>
      <c r="AX830" s="4">
        <v>3.2099999999999997E-2</v>
      </c>
      <c r="AY830" s="4">
        <v>5.3499999999999999E-2</v>
      </c>
    </row>
    <row r="831" spans="1:51" x14ac:dyDescent="0.2">
      <c r="A831">
        <v>1101914954</v>
      </c>
      <c r="B831" t="s">
        <v>61</v>
      </c>
      <c r="C831">
        <v>0</v>
      </c>
      <c r="D831">
        <v>44</v>
      </c>
      <c r="E831" s="1">
        <v>250000</v>
      </c>
      <c r="F831" t="s">
        <v>51</v>
      </c>
      <c r="G831">
        <v>11201</v>
      </c>
      <c r="H831" t="s">
        <v>52</v>
      </c>
      <c r="I831" t="s">
        <v>56</v>
      </c>
      <c r="J831" s="6" t="str">
        <f t="shared" si="12"/>
        <v>Brooklyn-11201</v>
      </c>
      <c r="K831" s="2">
        <v>38883</v>
      </c>
      <c r="L831" s="3">
        <v>19.97</v>
      </c>
      <c r="M831">
        <v>0</v>
      </c>
      <c r="N831" s="3">
        <v>0</v>
      </c>
      <c r="O831">
        <v>3</v>
      </c>
      <c r="P831" t="e">
        <v>#N/A</v>
      </c>
      <c r="Q831" s="1">
        <v>269</v>
      </c>
      <c r="R831" s="3">
        <v>31.95</v>
      </c>
      <c r="S831">
        <v>0</v>
      </c>
      <c r="T831" s="3">
        <v>11.99</v>
      </c>
      <c r="U831">
        <v>7</v>
      </c>
      <c r="V831" t="e">
        <v>#N/A</v>
      </c>
      <c r="W831" s="1">
        <v>781</v>
      </c>
      <c r="X831">
        <v>1</v>
      </c>
      <c r="Y831">
        <v>1</v>
      </c>
      <c r="Z831" t="s">
        <v>54</v>
      </c>
      <c r="AA831" t="s">
        <v>54</v>
      </c>
      <c r="AB831" t="s">
        <v>54</v>
      </c>
      <c r="AC831">
        <v>1</v>
      </c>
      <c r="AD831" t="s">
        <v>54</v>
      </c>
      <c r="AE831" s="4">
        <v>0.24149999999999999</v>
      </c>
      <c r="AF831" s="4">
        <v>0</v>
      </c>
      <c r="AG831" s="4">
        <v>0</v>
      </c>
      <c r="AH831" s="4">
        <v>0</v>
      </c>
      <c r="AI831" s="4">
        <v>0</v>
      </c>
      <c r="AJ831" s="4">
        <v>6.1400000000000003E-2</v>
      </c>
      <c r="AK831" s="4">
        <v>2.52E-2</v>
      </c>
      <c r="AL831" s="4">
        <v>0</v>
      </c>
      <c r="AM831" s="4">
        <v>0.153</v>
      </c>
      <c r="AN831" s="4">
        <v>5.1299999999999998E-2</v>
      </c>
      <c r="AO831" s="4">
        <v>0</v>
      </c>
      <c r="AP831" s="4">
        <v>0</v>
      </c>
      <c r="AQ831" s="4">
        <v>0.26519999999999999</v>
      </c>
      <c r="AR831" s="4">
        <v>0</v>
      </c>
      <c r="AS831" s="4">
        <v>0</v>
      </c>
      <c r="AT831" s="4">
        <v>0.13519999999999999</v>
      </c>
      <c r="AU831" s="4">
        <v>0</v>
      </c>
      <c r="AV831" s="4">
        <v>1.32E-2</v>
      </c>
      <c r="AW831" s="4">
        <v>0.03</v>
      </c>
      <c r="AX831" s="4">
        <v>0</v>
      </c>
      <c r="AY831" s="4">
        <v>2.4E-2</v>
      </c>
    </row>
    <row r="832" spans="1:51" x14ac:dyDescent="0.2">
      <c r="A832">
        <v>1101928932</v>
      </c>
      <c r="B832" t="s">
        <v>61</v>
      </c>
      <c r="C832">
        <v>0</v>
      </c>
      <c r="D832">
        <v>45</v>
      </c>
      <c r="E832" s="1">
        <v>60000</v>
      </c>
      <c r="F832" t="s">
        <v>57</v>
      </c>
      <c r="G832">
        <v>10019</v>
      </c>
      <c r="H832" t="s">
        <v>52</v>
      </c>
      <c r="I832" t="s">
        <v>58</v>
      </c>
      <c r="J832" s="6" t="str">
        <f t="shared" si="12"/>
        <v>Manhattan-10019</v>
      </c>
      <c r="K832" s="2">
        <v>38849</v>
      </c>
      <c r="L832" s="3">
        <v>53.92</v>
      </c>
      <c r="M832">
        <v>0</v>
      </c>
      <c r="N832" s="3">
        <v>4.7</v>
      </c>
      <c r="O832">
        <v>9</v>
      </c>
      <c r="P832">
        <v>3</v>
      </c>
      <c r="Q832" s="1">
        <v>957</v>
      </c>
      <c r="R832" s="3">
        <v>167.73</v>
      </c>
      <c r="S832">
        <v>0</v>
      </c>
      <c r="T832" s="3">
        <v>6.75</v>
      </c>
      <c r="U832">
        <v>28</v>
      </c>
      <c r="V832">
        <v>9</v>
      </c>
      <c r="W832" s="1">
        <v>3313</v>
      </c>
      <c r="X832">
        <v>2</v>
      </c>
      <c r="Y832">
        <v>1</v>
      </c>
      <c r="Z832" t="s">
        <v>54</v>
      </c>
      <c r="AA832">
        <v>1</v>
      </c>
      <c r="AB832" t="s">
        <v>54</v>
      </c>
      <c r="AC832">
        <v>2</v>
      </c>
      <c r="AD832">
        <v>3</v>
      </c>
      <c r="AE832" s="4">
        <v>0</v>
      </c>
      <c r="AF832" s="4">
        <v>0</v>
      </c>
      <c r="AG832" s="4">
        <v>0</v>
      </c>
      <c r="AH832" s="4">
        <v>0</v>
      </c>
      <c r="AI832" s="4">
        <v>0</v>
      </c>
      <c r="AJ832" s="4">
        <v>7.7799999999999994E-2</v>
      </c>
      <c r="AK832" s="4">
        <v>6.2300000000000001E-2</v>
      </c>
      <c r="AL832" s="4">
        <v>0.2014</v>
      </c>
      <c r="AM832" s="4">
        <v>9.5600000000000004E-2</v>
      </c>
      <c r="AN832" s="4">
        <v>1.95E-2</v>
      </c>
      <c r="AO832" s="4">
        <v>0</v>
      </c>
      <c r="AP832" s="4">
        <v>4.9399999999999999E-2</v>
      </c>
      <c r="AQ832" s="4">
        <v>3.1399999999999997E-2</v>
      </c>
      <c r="AR832" s="4">
        <v>0</v>
      </c>
      <c r="AS832" s="4">
        <v>0</v>
      </c>
      <c r="AT832" s="4">
        <v>0.30919999999999997</v>
      </c>
      <c r="AU832" s="4">
        <v>0</v>
      </c>
      <c r="AV832" s="4">
        <v>0</v>
      </c>
      <c r="AW832" s="4">
        <v>0.1449</v>
      </c>
      <c r="AX832" s="4">
        <v>0</v>
      </c>
      <c r="AY832" s="4">
        <v>8.5000000000000006E-3</v>
      </c>
    </row>
    <row r="833" spans="1:51" x14ac:dyDescent="0.2">
      <c r="A833">
        <v>11020882047</v>
      </c>
      <c r="B833" t="s">
        <v>61</v>
      </c>
      <c r="C833">
        <v>0</v>
      </c>
      <c r="D833">
        <v>51</v>
      </c>
      <c r="E833" s="1">
        <v>150000</v>
      </c>
      <c r="F833" t="s">
        <v>51</v>
      </c>
      <c r="G833">
        <v>11201</v>
      </c>
      <c r="H833" t="s">
        <v>52</v>
      </c>
      <c r="I833" t="s">
        <v>56</v>
      </c>
      <c r="J833" s="6" t="str">
        <f t="shared" si="12"/>
        <v>Brooklyn-11201</v>
      </c>
      <c r="K833" s="2">
        <v>41048</v>
      </c>
      <c r="L833" s="3">
        <v>11.98</v>
      </c>
      <c r="M833">
        <v>0</v>
      </c>
      <c r="N833" s="3">
        <v>25</v>
      </c>
      <c r="O833">
        <v>2</v>
      </c>
      <c r="P833">
        <v>1</v>
      </c>
      <c r="Q833" s="1">
        <v>207</v>
      </c>
      <c r="R833" s="3">
        <v>11.98</v>
      </c>
      <c r="S833">
        <v>0</v>
      </c>
      <c r="T833" s="3">
        <v>30.99</v>
      </c>
      <c r="U833">
        <v>3</v>
      </c>
      <c r="V833">
        <v>2</v>
      </c>
      <c r="W833" s="1">
        <v>249</v>
      </c>
      <c r="X833">
        <v>2</v>
      </c>
      <c r="Y833" t="s">
        <v>54</v>
      </c>
      <c r="Z833" t="s">
        <v>54</v>
      </c>
      <c r="AA833" t="s">
        <v>54</v>
      </c>
      <c r="AB833" t="s">
        <v>54</v>
      </c>
      <c r="AC833" t="s">
        <v>54</v>
      </c>
      <c r="AD833" t="s">
        <v>54</v>
      </c>
      <c r="AE833" s="4">
        <v>0.107</v>
      </c>
      <c r="AF833" s="4">
        <v>0</v>
      </c>
      <c r="AG833" s="4">
        <v>9.5000000000000001E-2</v>
      </c>
      <c r="AH833" s="4">
        <v>0</v>
      </c>
      <c r="AI833" s="4">
        <v>0</v>
      </c>
      <c r="AJ833" s="4">
        <v>9.6799999999999997E-2</v>
      </c>
      <c r="AK833" s="4">
        <v>0.11169999999999999</v>
      </c>
      <c r="AL833" s="4">
        <v>0</v>
      </c>
      <c r="AM833" s="4">
        <v>0</v>
      </c>
      <c r="AN833" s="4">
        <v>5.33E-2</v>
      </c>
      <c r="AO833" s="4">
        <v>0</v>
      </c>
      <c r="AP833" s="4">
        <v>0</v>
      </c>
      <c r="AQ833" s="4">
        <v>0</v>
      </c>
      <c r="AR833" s="4">
        <v>0</v>
      </c>
      <c r="AS833" s="4">
        <v>0</v>
      </c>
      <c r="AT833" s="4">
        <v>8.6199999999999999E-2</v>
      </c>
      <c r="AU833" s="4">
        <v>0</v>
      </c>
      <c r="AV833" s="4">
        <v>3.4700000000000002E-2</v>
      </c>
      <c r="AW833" s="4">
        <v>0.14710000000000001</v>
      </c>
      <c r="AX833" s="4">
        <v>0.26829999999999998</v>
      </c>
      <c r="AY833" s="4">
        <v>0</v>
      </c>
    </row>
    <row r="834" spans="1:51" x14ac:dyDescent="0.2">
      <c r="A834">
        <v>1102219545</v>
      </c>
      <c r="B834" t="s">
        <v>60</v>
      </c>
      <c r="C834">
        <v>1</v>
      </c>
      <c r="D834">
        <v>83</v>
      </c>
      <c r="E834" s="1">
        <v>40000</v>
      </c>
      <c r="F834" t="s">
        <v>51</v>
      </c>
      <c r="G834">
        <v>10065</v>
      </c>
      <c r="H834" t="s">
        <v>52</v>
      </c>
      <c r="I834" t="s">
        <v>58</v>
      </c>
      <c r="J834" s="6" t="str">
        <f t="shared" si="12"/>
        <v>Manhattan-10065</v>
      </c>
      <c r="K834" s="2">
        <v>39257</v>
      </c>
      <c r="L834" s="3">
        <v>0</v>
      </c>
      <c r="M834">
        <v>81</v>
      </c>
      <c r="N834" s="3">
        <v>1.98</v>
      </c>
      <c r="O834">
        <v>82</v>
      </c>
      <c r="P834">
        <v>3</v>
      </c>
      <c r="Q834" s="1">
        <v>4420</v>
      </c>
      <c r="R834" s="3">
        <v>0</v>
      </c>
      <c r="S834">
        <v>175</v>
      </c>
      <c r="T834" s="3">
        <v>2.76</v>
      </c>
      <c r="U834">
        <v>175</v>
      </c>
      <c r="V834">
        <v>8</v>
      </c>
      <c r="W834" s="1">
        <v>9158</v>
      </c>
      <c r="X834">
        <v>11</v>
      </c>
      <c r="Y834">
        <v>10</v>
      </c>
      <c r="Z834">
        <v>13</v>
      </c>
      <c r="AA834">
        <v>7</v>
      </c>
      <c r="AB834">
        <v>13</v>
      </c>
      <c r="AC834">
        <v>14</v>
      </c>
      <c r="AD834">
        <v>13</v>
      </c>
      <c r="AE834" s="4">
        <v>0</v>
      </c>
      <c r="AF834" s="4">
        <v>0</v>
      </c>
      <c r="AG834" s="4">
        <v>5.7000000000000002E-3</v>
      </c>
      <c r="AH834" s="4">
        <v>9.1999999999999998E-3</v>
      </c>
      <c r="AI834" s="4">
        <v>0</v>
      </c>
      <c r="AJ834" s="4">
        <v>9.2100000000000001E-2</v>
      </c>
      <c r="AK834" s="4">
        <v>0.17180000000000001</v>
      </c>
      <c r="AL834" s="4">
        <v>0</v>
      </c>
      <c r="AM834" s="4">
        <v>1.0999999999999999E-2</v>
      </c>
      <c r="AN834" s="4">
        <v>5.6000000000000001E-2</v>
      </c>
      <c r="AO834" s="4">
        <v>0</v>
      </c>
      <c r="AP834" s="4">
        <v>1.12E-2</v>
      </c>
      <c r="AQ834" s="4">
        <v>4.7000000000000002E-3</v>
      </c>
      <c r="AR834" s="4">
        <v>0</v>
      </c>
      <c r="AS834" s="4">
        <v>0.10489999999999999</v>
      </c>
      <c r="AT834" s="4">
        <v>2.2700000000000001E-2</v>
      </c>
      <c r="AU834" s="4">
        <v>0</v>
      </c>
      <c r="AV834" s="4">
        <v>9.3200000000000005E-2</v>
      </c>
      <c r="AW834" s="4">
        <v>0.20080000000000001</v>
      </c>
      <c r="AX834" s="4">
        <v>0.21010000000000001</v>
      </c>
      <c r="AY834" s="4">
        <v>6.7000000000000002E-3</v>
      </c>
    </row>
    <row r="835" spans="1:51" x14ac:dyDescent="0.2">
      <c r="A835">
        <v>1102342562</v>
      </c>
      <c r="B835" t="s">
        <v>55</v>
      </c>
      <c r="C835">
        <v>0</v>
      </c>
      <c r="D835">
        <v>76</v>
      </c>
      <c r="E835" s="1">
        <v>75000</v>
      </c>
      <c r="F835" t="s">
        <v>51</v>
      </c>
      <c r="G835">
        <v>10024</v>
      </c>
      <c r="H835" t="s">
        <v>52</v>
      </c>
      <c r="I835" t="s">
        <v>58</v>
      </c>
      <c r="J835" s="6" t="str">
        <f t="shared" ref="J835:J898" si="13">_xlfn.CONCAT(I835,"-", G835)</f>
        <v>Manhattan-10024</v>
      </c>
      <c r="K835" s="2">
        <v>38850</v>
      </c>
      <c r="L835" s="3">
        <v>113.83</v>
      </c>
      <c r="M835">
        <v>0</v>
      </c>
      <c r="N835" s="3">
        <v>0</v>
      </c>
      <c r="O835">
        <v>17</v>
      </c>
      <c r="P835" t="e">
        <v>#N/A</v>
      </c>
      <c r="Q835" s="1">
        <v>3499</v>
      </c>
      <c r="R835" s="3">
        <v>221.65</v>
      </c>
      <c r="S835">
        <v>0</v>
      </c>
      <c r="T835" s="3">
        <v>0.01</v>
      </c>
      <c r="U835">
        <v>35</v>
      </c>
      <c r="V835" t="e">
        <v>#N/A</v>
      </c>
      <c r="W835" s="1">
        <v>6982</v>
      </c>
      <c r="X835" t="s">
        <v>54</v>
      </c>
      <c r="Y835">
        <v>9</v>
      </c>
      <c r="Z835">
        <v>4</v>
      </c>
      <c r="AA835" t="s">
        <v>54</v>
      </c>
      <c r="AB835">
        <v>3</v>
      </c>
      <c r="AC835">
        <v>1</v>
      </c>
      <c r="AD835" t="s">
        <v>54</v>
      </c>
      <c r="AE835" s="4">
        <v>0</v>
      </c>
      <c r="AF835" s="4">
        <v>0</v>
      </c>
      <c r="AG835" s="4">
        <v>2.2000000000000001E-3</v>
      </c>
      <c r="AH835" s="4">
        <v>2.2000000000000001E-3</v>
      </c>
      <c r="AI835" s="4">
        <v>0</v>
      </c>
      <c r="AJ835" s="4">
        <v>0.1245</v>
      </c>
      <c r="AK835" s="4">
        <v>0</v>
      </c>
      <c r="AL835" s="4">
        <v>0</v>
      </c>
      <c r="AM835" s="4">
        <v>0</v>
      </c>
      <c r="AN835" s="4">
        <v>0.1636</v>
      </c>
      <c r="AO835" s="4">
        <v>0</v>
      </c>
      <c r="AP835" s="4">
        <v>0.18290000000000001</v>
      </c>
      <c r="AQ835" s="4">
        <v>0.19450000000000001</v>
      </c>
      <c r="AR835" s="4">
        <v>0</v>
      </c>
      <c r="AS835" s="4">
        <v>0.1711</v>
      </c>
      <c r="AT835" s="4">
        <v>0.1147</v>
      </c>
      <c r="AU835" s="4">
        <v>0</v>
      </c>
      <c r="AV835" s="4">
        <v>0</v>
      </c>
      <c r="AW835" s="4">
        <v>3.5499999999999997E-2</v>
      </c>
      <c r="AX835" s="4">
        <v>0</v>
      </c>
      <c r="AY835" s="4">
        <v>8.8999999999999999E-3</v>
      </c>
    </row>
    <row r="836" spans="1:51" x14ac:dyDescent="0.2">
      <c r="A836">
        <v>1102568313</v>
      </c>
      <c r="B836" t="s">
        <v>55</v>
      </c>
      <c r="C836">
        <v>1</v>
      </c>
      <c r="D836">
        <v>42</v>
      </c>
      <c r="E836" s="1">
        <v>75000</v>
      </c>
      <c r="F836" t="s">
        <v>51</v>
      </c>
      <c r="G836">
        <v>11215</v>
      </c>
      <c r="H836" t="s">
        <v>52</v>
      </c>
      <c r="I836" t="s">
        <v>56</v>
      </c>
      <c r="J836" s="6" t="str">
        <f t="shared" si="13"/>
        <v>Brooklyn-11215</v>
      </c>
      <c r="K836" s="2">
        <v>38850</v>
      </c>
      <c r="L836" s="3">
        <v>182.73</v>
      </c>
      <c r="M836">
        <v>0</v>
      </c>
      <c r="N836" s="3">
        <v>0.02</v>
      </c>
      <c r="O836">
        <v>29</v>
      </c>
      <c r="P836">
        <v>3</v>
      </c>
      <c r="Q836" s="1">
        <v>4530</v>
      </c>
      <c r="R836" s="3">
        <v>344.46</v>
      </c>
      <c r="S836">
        <v>0</v>
      </c>
      <c r="T836" s="3">
        <v>1.1599999999999999</v>
      </c>
      <c r="U836">
        <v>54</v>
      </c>
      <c r="V836">
        <v>8</v>
      </c>
      <c r="W836" s="1">
        <v>8627</v>
      </c>
      <c r="X836">
        <v>8</v>
      </c>
      <c r="Y836">
        <v>3</v>
      </c>
      <c r="Z836" t="s">
        <v>54</v>
      </c>
      <c r="AA836">
        <v>1</v>
      </c>
      <c r="AB836">
        <v>1</v>
      </c>
      <c r="AC836">
        <v>6</v>
      </c>
      <c r="AD836">
        <v>9</v>
      </c>
      <c r="AE836" s="4">
        <v>8.3799999999999999E-2</v>
      </c>
      <c r="AF836" s="4">
        <v>0</v>
      </c>
      <c r="AG836" s="4">
        <v>2.1600000000000001E-2</v>
      </c>
      <c r="AH836" s="4">
        <v>4.5999999999999999E-2</v>
      </c>
      <c r="AI836" s="4">
        <v>0</v>
      </c>
      <c r="AJ836" s="4">
        <v>0.1178</v>
      </c>
      <c r="AK836" s="4">
        <v>4.2000000000000003E-2</v>
      </c>
      <c r="AL836" s="4">
        <v>0</v>
      </c>
      <c r="AM836" s="4">
        <v>6.0299999999999999E-2</v>
      </c>
      <c r="AN836" s="4">
        <v>6.1100000000000002E-2</v>
      </c>
      <c r="AO836" s="4">
        <v>1.0200000000000001E-2</v>
      </c>
      <c r="AP836" s="4">
        <v>3.27E-2</v>
      </c>
      <c r="AQ836" s="4">
        <v>6.54E-2</v>
      </c>
      <c r="AR836" s="4">
        <v>0</v>
      </c>
      <c r="AS836" s="4">
        <v>5.2200000000000003E-2</v>
      </c>
      <c r="AT836" s="4">
        <v>5.3499999999999999E-2</v>
      </c>
      <c r="AU836" s="4">
        <v>0</v>
      </c>
      <c r="AV836" s="4">
        <v>7.6700000000000004E-2</v>
      </c>
      <c r="AW836" s="4">
        <v>0.13059999999999999</v>
      </c>
      <c r="AX836" s="4">
        <v>8.0799999999999997E-2</v>
      </c>
      <c r="AY836" s="4">
        <v>6.5199999999999994E-2</v>
      </c>
    </row>
    <row r="837" spans="1:51" x14ac:dyDescent="0.2">
      <c r="A837">
        <v>11027276316</v>
      </c>
      <c r="B837" t="s">
        <v>59</v>
      </c>
      <c r="C837">
        <v>0</v>
      </c>
      <c r="D837">
        <v>54</v>
      </c>
      <c r="E837" s="1">
        <v>100000</v>
      </c>
      <c r="F837" t="s">
        <v>51</v>
      </c>
      <c r="G837">
        <v>10012</v>
      </c>
      <c r="H837" t="s">
        <v>52</v>
      </c>
      <c r="I837" t="s">
        <v>58</v>
      </c>
      <c r="J837" s="6" t="str">
        <f t="shared" si="13"/>
        <v>Manhattan-10012</v>
      </c>
      <c r="K837" s="2">
        <v>41049</v>
      </c>
      <c r="L837" s="3">
        <v>67.900000000000006</v>
      </c>
      <c r="M837">
        <v>0</v>
      </c>
      <c r="N837" s="3">
        <v>81.3</v>
      </c>
      <c r="O837">
        <v>14</v>
      </c>
      <c r="P837">
        <v>7</v>
      </c>
      <c r="Q837" s="1">
        <v>942</v>
      </c>
      <c r="R837" s="3">
        <v>127.8</v>
      </c>
      <c r="S837">
        <v>0</v>
      </c>
      <c r="T837" s="3">
        <v>129.22</v>
      </c>
      <c r="U837">
        <v>30</v>
      </c>
      <c r="V837">
        <v>14</v>
      </c>
      <c r="W837" s="1">
        <v>2088</v>
      </c>
      <c r="X837">
        <v>4</v>
      </c>
      <c r="Y837" t="s">
        <v>54</v>
      </c>
      <c r="Z837">
        <v>3</v>
      </c>
      <c r="AA837" t="s">
        <v>54</v>
      </c>
      <c r="AB837">
        <v>4</v>
      </c>
      <c r="AC837">
        <v>1</v>
      </c>
      <c r="AD837">
        <v>1</v>
      </c>
      <c r="AE837" s="4">
        <v>0</v>
      </c>
      <c r="AF837" s="4">
        <v>0</v>
      </c>
      <c r="AG837" s="4">
        <v>0</v>
      </c>
      <c r="AH837" s="4">
        <v>0</v>
      </c>
      <c r="AI837" s="4">
        <v>0</v>
      </c>
      <c r="AJ837" s="4">
        <v>3.7100000000000001E-2</v>
      </c>
      <c r="AK837" s="4">
        <v>0</v>
      </c>
      <c r="AL837" s="4">
        <v>0</v>
      </c>
      <c r="AM837" s="4">
        <v>0</v>
      </c>
      <c r="AN837" s="4">
        <v>5.3600000000000002E-2</v>
      </c>
      <c r="AO837" s="4">
        <v>0</v>
      </c>
      <c r="AP837" s="4">
        <v>0.1323</v>
      </c>
      <c r="AQ837" s="4">
        <v>0</v>
      </c>
      <c r="AR837" s="4">
        <v>0</v>
      </c>
      <c r="AS837" s="4">
        <v>0</v>
      </c>
      <c r="AT837" s="4">
        <v>0.3049</v>
      </c>
      <c r="AU837" s="4">
        <v>0</v>
      </c>
      <c r="AV837" s="4">
        <v>0</v>
      </c>
      <c r="AW837" s="4">
        <v>0.40329999999999999</v>
      </c>
      <c r="AX837" s="4">
        <v>2.8799999999999999E-2</v>
      </c>
      <c r="AY837" s="4">
        <v>0.04</v>
      </c>
    </row>
    <row r="838" spans="1:51" x14ac:dyDescent="0.2">
      <c r="A838">
        <v>11027873563</v>
      </c>
      <c r="B838" t="s">
        <v>60</v>
      </c>
      <c r="C838">
        <v>1</v>
      </c>
      <c r="D838">
        <v>26</v>
      </c>
      <c r="E838" s="1">
        <v>40000</v>
      </c>
      <c r="F838" t="s">
        <v>51</v>
      </c>
      <c r="G838">
        <v>11201</v>
      </c>
      <c r="H838" t="s">
        <v>52</v>
      </c>
      <c r="I838" t="s">
        <v>56</v>
      </c>
      <c r="J838" s="6" t="str">
        <f t="shared" si="13"/>
        <v>Brooklyn-11201</v>
      </c>
      <c r="K838" s="2">
        <v>41049</v>
      </c>
      <c r="L838" s="3">
        <v>0</v>
      </c>
      <c r="M838">
        <v>43</v>
      </c>
      <c r="N838" s="3">
        <v>2.0099999999999998</v>
      </c>
      <c r="O838">
        <v>47</v>
      </c>
      <c r="P838">
        <v>2</v>
      </c>
      <c r="Q838" s="1">
        <v>2311</v>
      </c>
      <c r="R838" s="3">
        <v>0</v>
      </c>
      <c r="S838">
        <v>1</v>
      </c>
      <c r="T838" s="3">
        <v>0</v>
      </c>
      <c r="U838">
        <v>1</v>
      </c>
      <c r="V838">
        <v>7</v>
      </c>
      <c r="W838" s="1">
        <v>113</v>
      </c>
      <c r="X838">
        <v>7</v>
      </c>
      <c r="Y838">
        <v>1</v>
      </c>
      <c r="Z838">
        <v>1</v>
      </c>
      <c r="AA838">
        <v>1</v>
      </c>
      <c r="AB838">
        <v>1</v>
      </c>
      <c r="AC838">
        <v>4</v>
      </c>
      <c r="AD838">
        <v>30</v>
      </c>
      <c r="AE838" s="4">
        <v>0</v>
      </c>
      <c r="AF838" s="4">
        <v>0</v>
      </c>
      <c r="AG838" s="4">
        <v>3.8999999999999998E-3</v>
      </c>
      <c r="AH838" s="4">
        <v>5.7599999999999998E-2</v>
      </c>
      <c r="AI838" s="4">
        <v>0</v>
      </c>
      <c r="AJ838" s="4">
        <v>0.17560000000000001</v>
      </c>
      <c r="AK838" s="4">
        <v>6.9900000000000004E-2</v>
      </c>
      <c r="AL838" s="4">
        <v>0</v>
      </c>
      <c r="AM838" s="4">
        <v>5.3900000000000003E-2</v>
      </c>
      <c r="AN838" s="4">
        <v>0.25319999999999998</v>
      </c>
      <c r="AO838" s="4">
        <v>1.12E-2</v>
      </c>
      <c r="AP838" s="4">
        <v>1.41E-2</v>
      </c>
      <c r="AQ838" s="4">
        <v>3.9600000000000003E-2</v>
      </c>
      <c r="AR838" s="4">
        <v>0</v>
      </c>
      <c r="AS838" s="4">
        <v>1.6400000000000001E-2</v>
      </c>
      <c r="AT838" s="4">
        <v>5.1000000000000004E-3</v>
      </c>
      <c r="AU838" s="4">
        <v>0</v>
      </c>
      <c r="AV838" s="4">
        <v>6.0199999999999997E-2</v>
      </c>
      <c r="AW838" s="4">
        <v>0.20680000000000001</v>
      </c>
      <c r="AX838" s="4">
        <v>3.3999999999999998E-3</v>
      </c>
      <c r="AY838" s="4">
        <v>2.9000000000000001E-2</v>
      </c>
    </row>
    <row r="839" spans="1:51" x14ac:dyDescent="0.2">
      <c r="A839">
        <v>1102970301</v>
      </c>
      <c r="B839" t="s">
        <v>60</v>
      </c>
      <c r="C839">
        <v>1</v>
      </c>
      <c r="D839">
        <v>64</v>
      </c>
      <c r="E839" s="1">
        <v>50000</v>
      </c>
      <c r="F839" t="s">
        <v>51</v>
      </c>
      <c r="G839">
        <v>10014</v>
      </c>
      <c r="H839" t="s">
        <v>52</v>
      </c>
      <c r="I839" t="s">
        <v>58</v>
      </c>
      <c r="J839" s="6" t="str">
        <f t="shared" si="13"/>
        <v>Manhattan-10014</v>
      </c>
      <c r="K839" s="2">
        <v>38849</v>
      </c>
      <c r="L839" s="3">
        <v>0</v>
      </c>
      <c r="M839">
        <v>53</v>
      </c>
      <c r="N839" s="3">
        <v>1.03</v>
      </c>
      <c r="O839">
        <v>55</v>
      </c>
      <c r="P839">
        <v>4</v>
      </c>
      <c r="Q839" s="1">
        <v>7215</v>
      </c>
      <c r="R839" s="3">
        <v>0</v>
      </c>
      <c r="S839">
        <v>109</v>
      </c>
      <c r="T839" s="3">
        <v>1.05</v>
      </c>
      <c r="U839">
        <v>109</v>
      </c>
      <c r="V839">
        <v>6</v>
      </c>
      <c r="W839" s="1">
        <v>14243</v>
      </c>
      <c r="X839">
        <v>1</v>
      </c>
      <c r="Y839">
        <v>18</v>
      </c>
      <c r="Z839">
        <v>28</v>
      </c>
      <c r="AA839">
        <v>5</v>
      </c>
      <c r="AB839">
        <v>1</v>
      </c>
      <c r="AC839" t="s">
        <v>54</v>
      </c>
      <c r="AD839" t="s">
        <v>54</v>
      </c>
      <c r="AE839" s="4">
        <v>0</v>
      </c>
      <c r="AF839" s="4">
        <v>0</v>
      </c>
      <c r="AG839" s="4">
        <v>1.8E-3</v>
      </c>
      <c r="AH839" s="4">
        <v>1.21E-2</v>
      </c>
      <c r="AI839" s="4">
        <v>5.7999999999999996E-3</v>
      </c>
      <c r="AJ839" s="4">
        <v>5.4800000000000001E-2</v>
      </c>
      <c r="AK839" s="4">
        <v>1.6000000000000001E-3</v>
      </c>
      <c r="AL839" s="4">
        <v>0</v>
      </c>
      <c r="AM839" s="4">
        <v>0.1079</v>
      </c>
      <c r="AN839" s="4">
        <v>1.29E-2</v>
      </c>
      <c r="AO839" s="4">
        <v>0</v>
      </c>
      <c r="AP839" s="4">
        <v>0</v>
      </c>
      <c r="AQ839" s="4">
        <v>0.50970000000000004</v>
      </c>
      <c r="AR839" s="4">
        <v>0</v>
      </c>
      <c r="AS839" s="4">
        <v>5.0599999999999999E-2</v>
      </c>
      <c r="AT839" s="4">
        <v>4.8899999999999999E-2</v>
      </c>
      <c r="AU839" s="4">
        <v>0</v>
      </c>
      <c r="AV839" s="4">
        <v>4.4299999999999999E-2</v>
      </c>
      <c r="AW839" s="4">
        <v>9.6500000000000002E-2</v>
      </c>
      <c r="AX839" s="4">
        <v>0</v>
      </c>
      <c r="AY839" s="4">
        <v>5.2999999999999999E-2</v>
      </c>
    </row>
    <row r="840" spans="1:51" x14ac:dyDescent="0.2">
      <c r="A840">
        <v>1103068284</v>
      </c>
      <c r="B840" t="s">
        <v>59</v>
      </c>
      <c r="C840">
        <v>1</v>
      </c>
      <c r="D840">
        <v>51</v>
      </c>
      <c r="E840" s="1">
        <v>10000</v>
      </c>
      <c r="F840" t="s">
        <v>51</v>
      </c>
      <c r="G840">
        <v>10162</v>
      </c>
      <c r="H840" t="s">
        <v>52</v>
      </c>
      <c r="I840" t="s">
        <v>58</v>
      </c>
      <c r="J840" s="6" t="str">
        <f t="shared" si="13"/>
        <v>Manhattan-10162</v>
      </c>
      <c r="K840" s="2">
        <v>38851</v>
      </c>
      <c r="L840" s="3">
        <v>115.83</v>
      </c>
      <c r="M840">
        <v>0</v>
      </c>
      <c r="N840" s="3">
        <v>15.04</v>
      </c>
      <c r="O840">
        <v>17</v>
      </c>
      <c r="P840">
        <v>4</v>
      </c>
      <c r="Q840" s="1">
        <v>5085</v>
      </c>
      <c r="R840" s="3">
        <v>223.65</v>
      </c>
      <c r="S840">
        <v>0</v>
      </c>
      <c r="T840" s="3">
        <v>19.059999999999999</v>
      </c>
      <c r="U840">
        <v>35</v>
      </c>
      <c r="V840">
        <v>7</v>
      </c>
      <c r="W840" s="1">
        <v>10205</v>
      </c>
      <c r="X840">
        <v>5</v>
      </c>
      <c r="Y840" t="s">
        <v>54</v>
      </c>
      <c r="Z840">
        <v>1</v>
      </c>
      <c r="AA840">
        <v>1</v>
      </c>
      <c r="AB840">
        <v>3</v>
      </c>
      <c r="AC840">
        <v>4</v>
      </c>
      <c r="AD840">
        <v>3</v>
      </c>
      <c r="AE840" s="4">
        <v>0</v>
      </c>
      <c r="AF840" s="4">
        <v>0</v>
      </c>
      <c r="AG840" s="4">
        <v>2.9100000000000001E-2</v>
      </c>
      <c r="AH840" s="4">
        <v>3.8E-3</v>
      </c>
      <c r="AI840" s="4">
        <v>0</v>
      </c>
      <c r="AJ840" s="4">
        <v>8.1000000000000003E-2</v>
      </c>
      <c r="AK840" s="4">
        <v>9.5999999999999992E-3</v>
      </c>
      <c r="AL840" s="4">
        <v>0</v>
      </c>
      <c r="AM840" s="4">
        <v>3.0200000000000001E-2</v>
      </c>
      <c r="AN840" s="4">
        <v>1.8499999999999999E-2</v>
      </c>
      <c r="AO840" s="4">
        <v>0</v>
      </c>
      <c r="AP840" s="4">
        <v>0.2152</v>
      </c>
      <c r="AQ840" s="4">
        <v>8.6199999999999999E-2</v>
      </c>
      <c r="AR840" s="4">
        <v>0</v>
      </c>
      <c r="AS840" s="4">
        <v>0</v>
      </c>
      <c r="AT840" s="4">
        <v>0.39560000000000001</v>
      </c>
      <c r="AU840" s="4">
        <v>0</v>
      </c>
      <c r="AV840" s="4">
        <v>0</v>
      </c>
      <c r="AW840" s="4">
        <v>4.5100000000000001E-2</v>
      </c>
      <c r="AX840" s="4">
        <v>0</v>
      </c>
      <c r="AY840" s="4">
        <v>8.5699999999999998E-2</v>
      </c>
    </row>
    <row r="841" spans="1:51" x14ac:dyDescent="0.2">
      <c r="A841">
        <v>11030900261</v>
      </c>
      <c r="B841" t="s">
        <v>55</v>
      </c>
      <c r="C841">
        <v>0</v>
      </c>
      <c r="D841">
        <v>59</v>
      </c>
      <c r="E841" s="1">
        <v>15000</v>
      </c>
      <c r="F841" t="s">
        <v>51</v>
      </c>
      <c r="G841">
        <v>11205</v>
      </c>
      <c r="H841" t="s">
        <v>52</v>
      </c>
      <c r="I841" t="s">
        <v>56</v>
      </c>
      <c r="J841" s="6" t="str">
        <f t="shared" si="13"/>
        <v>Brooklyn-11205</v>
      </c>
      <c r="K841" s="2">
        <v>41049</v>
      </c>
      <c r="L841" s="3">
        <v>13.98</v>
      </c>
      <c r="M841">
        <v>3</v>
      </c>
      <c r="N841" s="3">
        <v>91.12</v>
      </c>
      <c r="O841">
        <v>18</v>
      </c>
      <c r="P841">
        <v>13</v>
      </c>
      <c r="Q841" s="1">
        <v>2219</v>
      </c>
      <c r="R841" s="3">
        <v>19.97</v>
      </c>
      <c r="S841">
        <v>9</v>
      </c>
      <c r="T841" s="3">
        <v>126.13</v>
      </c>
      <c r="U841">
        <v>23</v>
      </c>
      <c r="V841">
        <v>18</v>
      </c>
      <c r="W841" s="1">
        <v>3115</v>
      </c>
      <c r="X841">
        <v>2</v>
      </c>
      <c r="Y841">
        <v>1</v>
      </c>
      <c r="Z841" t="s">
        <v>54</v>
      </c>
      <c r="AA841">
        <v>4</v>
      </c>
      <c r="AB841">
        <v>3</v>
      </c>
      <c r="AC841">
        <v>5</v>
      </c>
      <c r="AD841">
        <v>1</v>
      </c>
      <c r="AE841" s="4">
        <v>0.106</v>
      </c>
      <c r="AF841" s="4">
        <v>0</v>
      </c>
      <c r="AG841" s="4">
        <v>3.2599999999999997E-2</v>
      </c>
      <c r="AH841" s="4">
        <v>0</v>
      </c>
      <c r="AI841" s="4">
        <v>0</v>
      </c>
      <c r="AJ841" s="4">
        <v>0.1235</v>
      </c>
      <c r="AK841" s="4">
        <v>2.9100000000000001E-2</v>
      </c>
      <c r="AL841" s="4">
        <v>0</v>
      </c>
      <c r="AM841" s="4">
        <v>2.64E-2</v>
      </c>
      <c r="AN841" s="4">
        <v>6.0299999999999999E-2</v>
      </c>
      <c r="AO841" s="4">
        <v>3.6299999999999999E-2</v>
      </c>
      <c r="AP841" s="4">
        <v>6.6699999999999995E-2</v>
      </c>
      <c r="AQ841" s="4">
        <v>0</v>
      </c>
      <c r="AR841" s="4">
        <v>0</v>
      </c>
      <c r="AS841" s="4">
        <v>0.1396</v>
      </c>
      <c r="AT841" s="4">
        <v>0.1095</v>
      </c>
      <c r="AU841" s="4">
        <v>0</v>
      </c>
      <c r="AV841" s="4">
        <v>0</v>
      </c>
      <c r="AW841" s="4">
        <v>0.1847</v>
      </c>
      <c r="AX841" s="4">
        <v>6.83E-2</v>
      </c>
      <c r="AY841" s="4">
        <v>1.6899999999999998E-2</v>
      </c>
    </row>
    <row r="842" spans="1:51" x14ac:dyDescent="0.2">
      <c r="A842">
        <v>11033643541</v>
      </c>
      <c r="B842" t="s">
        <v>50</v>
      </c>
      <c r="C842">
        <v>1</v>
      </c>
      <c r="D842">
        <v>34</v>
      </c>
      <c r="E842" s="1">
        <v>-1</v>
      </c>
      <c r="F842" t="s">
        <v>51</v>
      </c>
      <c r="G842">
        <v>10025</v>
      </c>
      <c r="H842" t="s">
        <v>52</v>
      </c>
      <c r="I842" t="s">
        <v>58</v>
      </c>
      <c r="J842" s="6" t="str">
        <f t="shared" si="13"/>
        <v>Manhattan-10025</v>
      </c>
      <c r="K842" s="2">
        <v>41058</v>
      </c>
      <c r="L842" s="3">
        <v>0</v>
      </c>
      <c r="M842">
        <v>21</v>
      </c>
      <c r="N842" s="3">
        <v>0.02</v>
      </c>
      <c r="O842">
        <v>23</v>
      </c>
      <c r="P842">
        <v>1</v>
      </c>
      <c r="Q842" s="1">
        <v>5913</v>
      </c>
      <c r="R842" s="3">
        <v>0</v>
      </c>
      <c r="S842">
        <v>62</v>
      </c>
      <c r="T842" s="3">
        <v>2.0499999999999998</v>
      </c>
      <c r="U842">
        <v>62</v>
      </c>
      <c r="V842">
        <v>5</v>
      </c>
      <c r="W842" s="1">
        <v>14686</v>
      </c>
      <c r="X842">
        <v>3</v>
      </c>
      <c r="Y842">
        <v>10</v>
      </c>
      <c r="Z842" t="s">
        <v>54</v>
      </c>
      <c r="AA842">
        <v>1</v>
      </c>
      <c r="AB842">
        <v>5</v>
      </c>
      <c r="AC842" t="s">
        <v>54</v>
      </c>
      <c r="AD842">
        <v>2</v>
      </c>
      <c r="AE842" s="4">
        <v>0.12</v>
      </c>
      <c r="AF842" s="4">
        <v>5.2200000000000003E-2</v>
      </c>
      <c r="AG842" s="4">
        <v>1.8599999999999998E-2</v>
      </c>
      <c r="AH842" s="4">
        <v>1.37E-2</v>
      </c>
      <c r="AI842" s="4">
        <v>0</v>
      </c>
      <c r="AJ842" s="4">
        <v>8.9200000000000002E-2</v>
      </c>
      <c r="AK842" s="4">
        <v>4.24E-2</v>
      </c>
      <c r="AL842" s="4">
        <v>4.3E-3</v>
      </c>
      <c r="AM842" s="4">
        <v>8.1199999999999994E-2</v>
      </c>
      <c r="AN842" s="4">
        <v>0.1108</v>
      </c>
      <c r="AO842" s="4">
        <v>8.0999999999999996E-3</v>
      </c>
      <c r="AP842" s="4">
        <v>6.0600000000000001E-2</v>
      </c>
      <c r="AQ842" s="4">
        <v>1.04E-2</v>
      </c>
      <c r="AR842" s="4">
        <v>0</v>
      </c>
      <c r="AS842" s="4">
        <v>5.8999999999999999E-3</v>
      </c>
      <c r="AT842" s="4">
        <v>5.33E-2</v>
      </c>
      <c r="AU842" s="4">
        <v>0</v>
      </c>
      <c r="AV842" s="4">
        <v>4.7199999999999999E-2</v>
      </c>
      <c r="AW842" s="4">
        <v>0.17330000000000001</v>
      </c>
      <c r="AX842" s="4">
        <v>6.2799999999999995E-2</v>
      </c>
      <c r="AY842" s="4">
        <v>4.58E-2</v>
      </c>
    </row>
    <row r="843" spans="1:51" x14ac:dyDescent="0.2">
      <c r="A843">
        <v>11034142838</v>
      </c>
      <c r="B843" t="s">
        <v>50</v>
      </c>
      <c r="C843">
        <v>1</v>
      </c>
      <c r="D843">
        <v>30</v>
      </c>
      <c r="E843" s="1">
        <v>175000</v>
      </c>
      <c r="F843" t="s">
        <v>51</v>
      </c>
      <c r="G843">
        <v>10280</v>
      </c>
      <c r="H843" t="s">
        <v>52</v>
      </c>
      <c r="I843" t="s">
        <v>58</v>
      </c>
      <c r="J843" s="6" t="str">
        <f t="shared" si="13"/>
        <v>Manhattan-10280</v>
      </c>
      <c r="K843" s="2">
        <v>41050</v>
      </c>
      <c r="L843" s="3">
        <v>0</v>
      </c>
      <c r="M843">
        <v>49</v>
      </c>
      <c r="N843" s="3">
        <v>210.1</v>
      </c>
      <c r="O843">
        <v>51</v>
      </c>
      <c r="P843">
        <v>30</v>
      </c>
      <c r="Q843" s="1">
        <v>6476</v>
      </c>
      <c r="R843" s="3">
        <v>0</v>
      </c>
      <c r="S843">
        <v>96</v>
      </c>
      <c r="T843" s="3">
        <v>333.79</v>
      </c>
      <c r="U843">
        <v>96</v>
      </c>
      <c r="V843">
        <v>48</v>
      </c>
      <c r="W843" s="1">
        <v>11482</v>
      </c>
      <c r="X843">
        <v>3</v>
      </c>
      <c r="Y843">
        <v>1</v>
      </c>
      <c r="Z843">
        <v>21</v>
      </c>
      <c r="AA843">
        <v>9</v>
      </c>
      <c r="AB843">
        <v>15</v>
      </c>
      <c r="AC843" t="s">
        <v>54</v>
      </c>
      <c r="AD843" t="s">
        <v>54</v>
      </c>
      <c r="AE843" s="4">
        <v>4.8399999999999999E-2</v>
      </c>
      <c r="AF843" s="4">
        <v>0</v>
      </c>
      <c r="AG843" s="4">
        <v>5.0000000000000001E-3</v>
      </c>
      <c r="AH843" s="4">
        <v>2.1399999999999999E-2</v>
      </c>
      <c r="AI843" s="4">
        <v>0</v>
      </c>
      <c r="AJ843" s="4">
        <v>0.18940000000000001</v>
      </c>
      <c r="AK843" s="4">
        <v>3.1800000000000002E-2</v>
      </c>
      <c r="AL843" s="4">
        <v>0</v>
      </c>
      <c r="AM843" s="4">
        <v>1.2999999999999999E-2</v>
      </c>
      <c r="AN843" s="4">
        <v>7.5300000000000006E-2</v>
      </c>
      <c r="AO843" s="4">
        <v>3.3999999999999998E-3</v>
      </c>
      <c r="AP843" s="4">
        <v>2.9000000000000001E-2</v>
      </c>
      <c r="AQ843" s="4">
        <v>4.8599999999999997E-2</v>
      </c>
      <c r="AR843" s="4">
        <v>0</v>
      </c>
      <c r="AS843" s="4">
        <v>9.1999999999999998E-3</v>
      </c>
      <c r="AT843" s="4">
        <v>2.5000000000000001E-2</v>
      </c>
      <c r="AU843" s="4">
        <v>0</v>
      </c>
      <c r="AV843" s="4">
        <v>0.2404</v>
      </c>
      <c r="AW843" s="4">
        <v>0.2392</v>
      </c>
      <c r="AX843" s="4">
        <v>1.3599999999999999E-2</v>
      </c>
      <c r="AY843" s="4">
        <v>7.1000000000000004E-3</v>
      </c>
    </row>
    <row r="844" spans="1:51" x14ac:dyDescent="0.2">
      <c r="A844">
        <v>1103418652</v>
      </c>
      <c r="B844" t="s">
        <v>60</v>
      </c>
      <c r="C844">
        <v>1</v>
      </c>
      <c r="D844">
        <v>59</v>
      </c>
      <c r="E844" s="1">
        <v>55000</v>
      </c>
      <c r="F844" t="s">
        <v>51</v>
      </c>
      <c r="G844">
        <v>10002</v>
      </c>
      <c r="H844" t="s">
        <v>52</v>
      </c>
      <c r="I844" t="s">
        <v>58</v>
      </c>
      <c r="J844" s="6" t="str">
        <f t="shared" si="13"/>
        <v>Manhattan-10002</v>
      </c>
      <c r="K844" s="2">
        <v>38850</v>
      </c>
      <c r="L844" s="3">
        <v>55.74</v>
      </c>
      <c r="M844">
        <v>56</v>
      </c>
      <c r="N844" s="3">
        <v>6.21</v>
      </c>
      <c r="O844">
        <v>65</v>
      </c>
      <c r="P844">
        <v>4</v>
      </c>
      <c r="Q844" s="1">
        <v>3533</v>
      </c>
      <c r="R844" s="3">
        <v>85.69</v>
      </c>
      <c r="S844">
        <v>109</v>
      </c>
      <c r="T844" s="3">
        <v>83.42</v>
      </c>
      <c r="U844">
        <v>126</v>
      </c>
      <c r="V844">
        <v>13</v>
      </c>
      <c r="W844" s="1">
        <v>6812</v>
      </c>
      <c r="X844">
        <v>21</v>
      </c>
      <c r="Y844">
        <v>7</v>
      </c>
      <c r="Z844">
        <v>5</v>
      </c>
      <c r="AA844">
        <v>5</v>
      </c>
      <c r="AB844">
        <v>5</v>
      </c>
      <c r="AC844">
        <v>5</v>
      </c>
      <c r="AD844">
        <v>17</v>
      </c>
      <c r="AE844" s="4">
        <v>0.27629999999999999</v>
      </c>
      <c r="AF844" s="4">
        <v>0</v>
      </c>
      <c r="AG844" s="4">
        <v>2.4199999999999999E-2</v>
      </c>
      <c r="AH844" s="4">
        <v>8.9999999999999993E-3</v>
      </c>
      <c r="AI844" s="4">
        <v>0</v>
      </c>
      <c r="AJ844" s="4">
        <v>9.1300000000000006E-2</v>
      </c>
      <c r="AK844" s="4">
        <v>0.10059999999999999</v>
      </c>
      <c r="AL844" s="4">
        <v>0</v>
      </c>
      <c r="AM844" s="4">
        <v>3.3599999999999998E-2</v>
      </c>
      <c r="AN844" s="4">
        <v>7.0300000000000001E-2</v>
      </c>
      <c r="AO844" s="4">
        <v>0</v>
      </c>
      <c r="AP844" s="4">
        <v>5.2400000000000002E-2</v>
      </c>
      <c r="AQ844" s="4">
        <v>6.0000000000000001E-3</v>
      </c>
      <c r="AR844" s="4">
        <v>0</v>
      </c>
      <c r="AS844" s="4">
        <v>3.1699999999999999E-2</v>
      </c>
      <c r="AT844" s="4">
        <v>4.0500000000000001E-2</v>
      </c>
      <c r="AU844" s="4">
        <v>0.1081</v>
      </c>
      <c r="AV844" s="4">
        <v>0</v>
      </c>
      <c r="AW844" s="4">
        <v>0.1226</v>
      </c>
      <c r="AX844" s="4">
        <v>1.17E-2</v>
      </c>
      <c r="AY844" s="4">
        <v>2.1600000000000001E-2</v>
      </c>
    </row>
    <row r="845" spans="1:51" x14ac:dyDescent="0.2">
      <c r="A845">
        <v>11037912</v>
      </c>
      <c r="B845" t="s">
        <v>55</v>
      </c>
      <c r="C845">
        <v>0</v>
      </c>
      <c r="D845">
        <v>43</v>
      </c>
      <c r="E845" s="1">
        <v>300000</v>
      </c>
      <c r="F845" t="s">
        <v>51</v>
      </c>
      <c r="G845">
        <v>10022</v>
      </c>
      <c r="H845" t="s">
        <v>52</v>
      </c>
      <c r="I845" t="s">
        <v>58</v>
      </c>
      <c r="J845" s="6" t="str">
        <f t="shared" si="13"/>
        <v>Manhattan-10022</v>
      </c>
      <c r="K845" s="2">
        <v>37595</v>
      </c>
      <c r="L845" s="3">
        <v>26.96</v>
      </c>
      <c r="M845">
        <v>0</v>
      </c>
      <c r="N845" s="3">
        <v>112.91</v>
      </c>
      <c r="O845">
        <v>16</v>
      </c>
      <c r="P845">
        <v>15</v>
      </c>
      <c r="Q845" s="1">
        <v>1729</v>
      </c>
      <c r="R845" s="3">
        <v>38.94</v>
      </c>
      <c r="S845">
        <v>0</v>
      </c>
      <c r="T845" s="3">
        <v>248.71</v>
      </c>
      <c r="U845">
        <v>39</v>
      </c>
      <c r="V845">
        <v>37</v>
      </c>
      <c r="W845" s="1">
        <v>3983</v>
      </c>
      <c r="X845">
        <v>3</v>
      </c>
      <c r="Y845" t="s">
        <v>54</v>
      </c>
      <c r="Z845">
        <v>3</v>
      </c>
      <c r="AA845">
        <v>1</v>
      </c>
      <c r="AB845">
        <v>2</v>
      </c>
      <c r="AC845">
        <v>4</v>
      </c>
      <c r="AD845">
        <v>3</v>
      </c>
      <c r="AE845" s="4">
        <v>1.7100000000000001E-2</v>
      </c>
      <c r="AF845" s="4">
        <v>0</v>
      </c>
      <c r="AG845" s="4">
        <v>1.9400000000000001E-2</v>
      </c>
      <c r="AH845" s="4">
        <v>7.9000000000000008E-3</v>
      </c>
      <c r="AI845" s="4">
        <v>0</v>
      </c>
      <c r="AJ845" s="4">
        <v>6.5299999999999997E-2</v>
      </c>
      <c r="AK845" s="4">
        <v>9.4999999999999998E-3</v>
      </c>
      <c r="AL845" s="4">
        <v>3.1899999999999998E-2</v>
      </c>
      <c r="AM845" s="4">
        <v>2.29E-2</v>
      </c>
      <c r="AN845" s="4">
        <v>3.9E-2</v>
      </c>
      <c r="AO845" s="4">
        <v>1.2E-2</v>
      </c>
      <c r="AP845" s="4">
        <v>1.67E-2</v>
      </c>
      <c r="AQ845" s="4">
        <v>0.35239999999999999</v>
      </c>
      <c r="AR845" s="4">
        <v>0</v>
      </c>
      <c r="AS845" s="4">
        <v>6.54E-2</v>
      </c>
      <c r="AT845" s="4">
        <v>3.2899999999999999E-2</v>
      </c>
      <c r="AU845" s="4">
        <v>0</v>
      </c>
      <c r="AV845" s="4">
        <v>9.2999999999999992E-3</v>
      </c>
      <c r="AW845" s="4">
        <v>0.20330000000000001</v>
      </c>
      <c r="AX845" s="4">
        <v>8.1100000000000005E-2</v>
      </c>
      <c r="AY845" s="4">
        <v>5.8999999999999999E-3</v>
      </c>
    </row>
    <row r="846" spans="1:51" x14ac:dyDescent="0.2">
      <c r="A846">
        <v>11041482093</v>
      </c>
      <c r="B846" t="s">
        <v>55</v>
      </c>
      <c r="C846">
        <v>1</v>
      </c>
      <c r="D846">
        <v>62</v>
      </c>
      <c r="E846" s="1">
        <v>200000</v>
      </c>
      <c r="F846" t="s">
        <v>51</v>
      </c>
      <c r="G846">
        <v>10021</v>
      </c>
      <c r="H846" t="s">
        <v>52</v>
      </c>
      <c r="I846" t="s">
        <v>58</v>
      </c>
      <c r="J846" s="6" t="str">
        <f t="shared" si="13"/>
        <v>Manhattan-10021</v>
      </c>
      <c r="K846" s="2">
        <v>41982</v>
      </c>
      <c r="L846" s="3">
        <v>0</v>
      </c>
      <c r="M846">
        <v>23</v>
      </c>
      <c r="N846" s="3">
        <v>46.88</v>
      </c>
      <c r="O846">
        <v>26</v>
      </c>
      <c r="P846">
        <v>6</v>
      </c>
      <c r="Q846" s="1">
        <v>4210</v>
      </c>
      <c r="R846" s="3">
        <v>0</v>
      </c>
      <c r="S846">
        <v>27</v>
      </c>
      <c r="T846" s="3">
        <v>130.88</v>
      </c>
      <c r="U846">
        <v>27</v>
      </c>
      <c r="V846">
        <v>9</v>
      </c>
      <c r="W846" s="1">
        <v>4923</v>
      </c>
      <c r="X846">
        <v>4</v>
      </c>
      <c r="Y846">
        <v>4</v>
      </c>
      <c r="Z846">
        <v>6</v>
      </c>
      <c r="AA846">
        <v>2</v>
      </c>
      <c r="AB846">
        <v>2</v>
      </c>
      <c r="AC846">
        <v>5</v>
      </c>
      <c r="AD846">
        <v>1</v>
      </c>
      <c r="AE846" s="4">
        <v>0</v>
      </c>
      <c r="AF846" s="4">
        <v>0</v>
      </c>
      <c r="AG846" s="4">
        <v>4.2999999999999997E-2</v>
      </c>
      <c r="AH846" s="4">
        <v>1.2999999999999999E-2</v>
      </c>
      <c r="AI846" s="4">
        <v>4.1399999999999999E-2</v>
      </c>
      <c r="AJ846" s="4">
        <v>8.0299999999999996E-2</v>
      </c>
      <c r="AK846" s="4">
        <v>2.2800000000000001E-2</v>
      </c>
      <c r="AL846" s="4">
        <v>0</v>
      </c>
      <c r="AM846" s="4">
        <v>5.4800000000000001E-2</v>
      </c>
      <c r="AN846" s="4">
        <v>2.23E-2</v>
      </c>
      <c r="AO846" s="4">
        <v>0</v>
      </c>
      <c r="AP846" s="4">
        <v>2.5600000000000001E-2</v>
      </c>
      <c r="AQ846" s="4">
        <v>0.41510000000000002</v>
      </c>
      <c r="AR846" s="4">
        <v>0</v>
      </c>
      <c r="AS846" s="4">
        <v>0</v>
      </c>
      <c r="AT846" s="4">
        <v>6.9900000000000004E-2</v>
      </c>
      <c r="AU846" s="4">
        <v>0</v>
      </c>
      <c r="AV846" s="4">
        <v>0</v>
      </c>
      <c r="AW846" s="4">
        <v>0.16520000000000001</v>
      </c>
      <c r="AX846" s="4">
        <v>0</v>
      </c>
      <c r="AY846" s="4">
        <v>4.6600000000000003E-2</v>
      </c>
    </row>
    <row r="847" spans="1:51" x14ac:dyDescent="0.2">
      <c r="A847">
        <v>11043058438</v>
      </c>
      <c r="B847" t="s">
        <v>55</v>
      </c>
      <c r="C847">
        <v>1</v>
      </c>
      <c r="D847">
        <v>96</v>
      </c>
      <c r="E847" s="1">
        <v>-1</v>
      </c>
      <c r="F847" t="s">
        <v>57</v>
      </c>
      <c r="G847">
        <v>11217</v>
      </c>
      <c r="H847" t="s">
        <v>52</v>
      </c>
      <c r="I847" t="s">
        <v>56</v>
      </c>
      <c r="J847" s="6" t="str">
        <f t="shared" si="13"/>
        <v>Brooklyn-11217</v>
      </c>
      <c r="K847" s="2">
        <v>41051</v>
      </c>
      <c r="L847" s="3">
        <v>29.95</v>
      </c>
      <c r="M847">
        <v>10</v>
      </c>
      <c r="N847" s="3">
        <v>7.28</v>
      </c>
      <c r="O847">
        <v>39</v>
      </c>
      <c r="P847">
        <v>8</v>
      </c>
      <c r="Q847" s="1">
        <v>2212</v>
      </c>
      <c r="R847" s="3">
        <v>29.95</v>
      </c>
      <c r="S847">
        <v>10</v>
      </c>
      <c r="T847" s="3">
        <v>7.28</v>
      </c>
      <c r="U847">
        <v>15</v>
      </c>
      <c r="V847">
        <v>25</v>
      </c>
      <c r="W847" s="1">
        <v>2212</v>
      </c>
      <c r="X847">
        <v>13</v>
      </c>
      <c r="Y847">
        <v>5</v>
      </c>
      <c r="Z847">
        <v>4</v>
      </c>
      <c r="AA847">
        <v>3</v>
      </c>
      <c r="AB847">
        <v>5</v>
      </c>
      <c r="AC847">
        <v>4</v>
      </c>
      <c r="AD847">
        <v>5</v>
      </c>
      <c r="AE847" s="4">
        <v>0</v>
      </c>
      <c r="AF847" s="4">
        <v>1.4500000000000001E-2</v>
      </c>
      <c r="AG847" s="4">
        <v>3.5999999999999999E-3</v>
      </c>
      <c r="AH847" s="4">
        <v>2.12E-2</v>
      </c>
      <c r="AI847" s="4">
        <v>0</v>
      </c>
      <c r="AJ847" s="4">
        <v>0.26729999999999998</v>
      </c>
      <c r="AK847" s="4">
        <v>7.0000000000000001E-3</v>
      </c>
      <c r="AL847" s="4">
        <v>0</v>
      </c>
      <c r="AM847" s="4">
        <v>0.2024</v>
      </c>
      <c r="AN847" s="4">
        <v>7.0499999999999993E-2</v>
      </c>
      <c r="AO847" s="4">
        <v>0</v>
      </c>
      <c r="AP847" s="4">
        <v>2.06E-2</v>
      </c>
      <c r="AQ847" s="4">
        <v>0.1187</v>
      </c>
      <c r="AR847" s="4">
        <v>1.52E-2</v>
      </c>
      <c r="AS847" s="4">
        <v>0</v>
      </c>
      <c r="AT847" s="4">
        <v>4.2200000000000001E-2</v>
      </c>
      <c r="AU847" s="4">
        <v>0</v>
      </c>
      <c r="AV847" s="4">
        <v>0</v>
      </c>
      <c r="AW847" s="4">
        <v>0.1308</v>
      </c>
      <c r="AX847" s="4">
        <v>6.3899999999999998E-2</v>
      </c>
      <c r="AY847" s="4">
        <v>2.2100000000000002E-2</v>
      </c>
    </row>
    <row r="848" spans="1:51" x14ac:dyDescent="0.2">
      <c r="A848">
        <v>110468645</v>
      </c>
      <c r="B848" t="s">
        <v>59</v>
      </c>
      <c r="C848">
        <v>0</v>
      </c>
      <c r="D848">
        <v>47</v>
      </c>
      <c r="E848" s="1">
        <v>50000</v>
      </c>
      <c r="F848" t="s">
        <v>51</v>
      </c>
      <c r="G848">
        <v>10011</v>
      </c>
      <c r="H848" t="s">
        <v>52</v>
      </c>
      <c r="I848" t="s">
        <v>58</v>
      </c>
      <c r="J848" s="6" t="str">
        <f t="shared" si="13"/>
        <v>Manhattan-10011</v>
      </c>
      <c r="K848" s="2">
        <v>38124</v>
      </c>
      <c r="L848" s="3">
        <v>24.96</v>
      </c>
      <c r="M848">
        <v>0</v>
      </c>
      <c r="N848" s="3">
        <v>0</v>
      </c>
      <c r="O848">
        <v>4</v>
      </c>
      <c r="P848" t="e">
        <v>#N/A</v>
      </c>
      <c r="Q848" s="1">
        <v>841</v>
      </c>
      <c r="R848" s="3">
        <v>42.93</v>
      </c>
      <c r="S848">
        <v>0</v>
      </c>
      <c r="T848" s="3">
        <v>0</v>
      </c>
      <c r="U848">
        <v>7</v>
      </c>
      <c r="V848" t="e">
        <v>#N/A</v>
      </c>
      <c r="W848" s="1">
        <v>1263</v>
      </c>
      <c r="X848">
        <v>2</v>
      </c>
      <c r="Y848" t="s">
        <v>54</v>
      </c>
      <c r="Z848">
        <v>2</v>
      </c>
      <c r="AA848" t="s">
        <v>54</v>
      </c>
      <c r="AB848" t="s">
        <v>54</v>
      </c>
      <c r="AC848" t="s">
        <v>54</v>
      </c>
      <c r="AD848" t="s">
        <v>54</v>
      </c>
      <c r="AE848" s="4">
        <v>0.21679999999999999</v>
      </c>
      <c r="AF848" s="4">
        <v>0</v>
      </c>
      <c r="AG848" s="4">
        <v>1.34E-2</v>
      </c>
      <c r="AH848" s="4">
        <v>8.6999999999999994E-3</v>
      </c>
      <c r="AI848" s="4">
        <v>3.1699999999999999E-2</v>
      </c>
      <c r="AJ848" s="4">
        <v>9.0300000000000005E-2</v>
      </c>
      <c r="AK848" s="4">
        <v>0.10290000000000001</v>
      </c>
      <c r="AL848" s="4">
        <v>0</v>
      </c>
      <c r="AM848" s="4">
        <v>1.7100000000000001E-2</v>
      </c>
      <c r="AN848" s="4">
        <v>7.8899999999999998E-2</v>
      </c>
      <c r="AO848" s="4">
        <v>0</v>
      </c>
      <c r="AP848" s="4">
        <v>4.1700000000000001E-2</v>
      </c>
      <c r="AQ848" s="4">
        <v>9.5600000000000004E-2</v>
      </c>
      <c r="AR848" s="4">
        <v>2.1700000000000001E-2</v>
      </c>
      <c r="AS848" s="4">
        <v>2.8000000000000001E-2</v>
      </c>
      <c r="AT848" s="4">
        <v>2.41E-2</v>
      </c>
      <c r="AU848" s="4">
        <v>0</v>
      </c>
      <c r="AV848" s="4">
        <v>3.5900000000000001E-2</v>
      </c>
      <c r="AW848" s="4">
        <v>0.16819999999999999</v>
      </c>
      <c r="AX848" s="4">
        <v>0</v>
      </c>
      <c r="AY848" s="4">
        <v>2.5100000000000001E-2</v>
      </c>
    </row>
    <row r="849" spans="1:51" x14ac:dyDescent="0.2">
      <c r="A849">
        <v>1104718156</v>
      </c>
      <c r="B849" t="s">
        <v>60</v>
      </c>
      <c r="C849">
        <v>1</v>
      </c>
      <c r="D849">
        <v>72</v>
      </c>
      <c r="E849" s="1">
        <v>150000</v>
      </c>
      <c r="F849" t="s">
        <v>57</v>
      </c>
      <c r="G849">
        <v>11201</v>
      </c>
      <c r="H849" t="s">
        <v>52</v>
      </c>
      <c r="I849" t="s">
        <v>56</v>
      </c>
      <c r="J849" s="6" t="str">
        <f t="shared" si="13"/>
        <v>Brooklyn-11201</v>
      </c>
      <c r="K849" s="2">
        <v>38863</v>
      </c>
      <c r="L849" s="3">
        <v>0</v>
      </c>
      <c r="M849">
        <v>53</v>
      </c>
      <c r="N849" s="3">
        <v>20.29</v>
      </c>
      <c r="O849">
        <v>54</v>
      </c>
      <c r="P849">
        <v>9</v>
      </c>
      <c r="Q849" s="1">
        <v>7226</v>
      </c>
      <c r="R849" s="3">
        <v>0</v>
      </c>
      <c r="S849">
        <v>105</v>
      </c>
      <c r="T849" s="3">
        <v>35.18</v>
      </c>
      <c r="U849">
        <v>106</v>
      </c>
      <c r="V849">
        <v>19</v>
      </c>
      <c r="W849" s="1">
        <v>14409</v>
      </c>
      <c r="X849">
        <v>7</v>
      </c>
      <c r="Y849">
        <v>7</v>
      </c>
      <c r="Z849">
        <v>7</v>
      </c>
      <c r="AA849">
        <v>10</v>
      </c>
      <c r="AB849">
        <v>7</v>
      </c>
      <c r="AC849">
        <v>7</v>
      </c>
      <c r="AD849">
        <v>8</v>
      </c>
      <c r="AE849" s="4">
        <v>5.4999999999999997E-3</v>
      </c>
      <c r="AF849" s="4">
        <v>8.9999999999999998E-4</v>
      </c>
      <c r="AG849" s="4">
        <v>1.4200000000000001E-2</v>
      </c>
      <c r="AH849" s="4">
        <v>1.3899999999999999E-2</v>
      </c>
      <c r="AI849" s="4">
        <v>0</v>
      </c>
      <c r="AJ849" s="4">
        <v>0.1051</v>
      </c>
      <c r="AK849" s="4">
        <v>0.113</v>
      </c>
      <c r="AL849" s="4">
        <v>0</v>
      </c>
      <c r="AM849" s="4">
        <v>2.4199999999999999E-2</v>
      </c>
      <c r="AN849" s="4">
        <v>7.5700000000000003E-2</v>
      </c>
      <c r="AO849" s="4">
        <v>8.6999999999999994E-3</v>
      </c>
      <c r="AP849" s="4">
        <v>0.11550000000000001</v>
      </c>
      <c r="AQ849" s="4">
        <v>3.04E-2</v>
      </c>
      <c r="AR849" s="4">
        <v>0</v>
      </c>
      <c r="AS849" s="4">
        <v>0.1048</v>
      </c>
      <c r="AT849" s="4">
        <v>1.6899999999999998E-2</v>
      </c>
      <c r="AU849" s="4">
        <v>0</v>
      </c>
      <c r="AV849" s="4">
        <v>3.32E-2</v>
      </c>
      <c r="AW849" s="4">
        <v>0.1794</v>
      </c>
      <c r="AX849" s="4">
        <v>0.122</v>
      </c>
      <c r="AY849" s="4">
        <v>3.6400000000000002E-2</v>
      </c>
    </row>
    <row r="850" spans="1:51" x14ac:dyDescent="0.2">
      <c r="A850">
        <v>1104758833</v>
      </c>
      <c r="B850" t="s">
        <v>50</v>
      </c>
      <c r="C850">
        <v>1</v>
      </c>
      <c r="D850">
        <v>47</v>
      </c>
      <c r="E850" s="1">
        <v>40000</v>
      </c>
      <c r="F850" t="s">
        <v>51</v>
      </c>
      <c r="G850">
        <v>10022</v>
      </c>
      <c r="H850" t="s">
        <v>52</v>
      </c>
      <c r="I850" t="s">
        <v>58</v>
      </c>
      <c r="J850" s="6" t="str">
        <f t="shared" si="13"/>
        <v>Manhattan-10022</v>
      </c>
      <c r="K850" s="2">
        <v>38850</v>
      </c>
      <c r="L850" s="3">
        <v>48.93</v>
      </c>
      <c r="M850">
        <v>10</v>
      </c>
      <c r="N850" s="3">
        <v>65.430000000000007</v>
      </c>
      <c r="O850">
        <v>22</v>
      </c>
      <c r="P850">
        <v>8</v>
      </c>
      <c r="Q850" s="1">
        <v>4071</v>
      </c>
      <c r="R850" s="3">
        <v>186.7</v>
      </c>
      <c r="S850">
        <v>10</v>
      </c>
      <c r="T850" s="3">
        <v>65.47</v>
      </c>
      <c r="U850">
        <v>43</v>
      </c>
      <c r="V850">
        <v>12</v>
      </c>
      <c r="W850" s="1">
        <v>8111</v>
      </c>
      <c r="X850">
        <v>6</v>
      </c>
      <c r="Y850">
        <v>3</v>
      </c>
      <c r="Z850" t="s">
        <v>54</v>
      </c>
      <c r="AA850">
        <v>1</v>
      </c>
      <c r="AB850" t="s">
        <v>54</v>
      </c>
      <c r="AC850">
        <v>5</v>
      </c>
      <c r="AD850">
        <v>5</v>
      </c>
      <c r="AE850" s="4">
        <v>1.5800000000000002E-2</v>
      </c>
      <c r="AF850" s="4">
        <v>0</v>
      </c>
      <c r="AG850" s="4">
        <v>5.3199999999999997E-2</v>
      </c>
      <c r="AH850" s="4">
        <v>1.8200000000000001E-2</v>
      </c>
      <c r="AI850" s="4">
        <v>0</v>
      </c>
      <c r="AJ850" s="4">
        <v>9.06E-2</v>
      </c>
      <c r="AK850" s="4">
        <v>0.1021</v>
      </c>
      <c r="AL850" s="4">
        <v>0</v>
      </c>
      <c r="AM850" s="4">
        <v>2.9600000000000001E-2</v>
      </c>
      <c r="AN850" s="4">
        <v>1.29E-2</v>
      </c>
      <c r="AO850" s="4">
        <v>1.1999999999999999E-3</v>
      </c>
      <c r="AP850" s="4">
        <v>6.1600000000000002E-2</v>
      </c>
      <c r="AQ850" s="4">
        <v>0.15</v>
      </c>
      <c r="AR850" s="4">
        <v>0</v>
      </c>
      <c r="AS850" s="4">
        <v>3.3500000000000002E-2</v>
      </c>
      <c r="AT850" s="4">
        <v>0.14699999999999999</v>
      </c>
      <c r="AU850" s="4">
        <v>0</v>
      </c>
      <c r="AV850" s="4">
        <v>0</v>
      </c>
      <c r="AW850" s="4">
        <v>0.19869999999999999</v>
      </c>
      <c r="AX850" s="4">
        <v>2.29E-2</v>
      </c>
      <c r="AY850" s="4">
        <v>6.2799999999999995E-2</v>
      </c>
    </row>
    <row r="851" spans="1:51" x14ac:dyDescent="0.2">
      <c r="A851">
        <v>11048758390</v>
      </c>
      <c r="B851" t="s">
        <v>60</v>
      </c>
      <c r="C851">
        <v>0</v>
      </c>
      <c r="D851">
        <v>41</v>
      </c>
      <c r="E851" s="1">
        <v>175000</v>
      </c>
      <c r="F851" t="s">
        <v>57</v>
      </c>
      <c r="G851">
        <v>10016</v>
      </c>
      <c r="H851" t="s">
        <v>52</v>
      </c>
      <c r="I851" t="s">
        <v>58</v>
      </c>
      <c r="J851" s="6" t="str">
        <f t="shared" si="13"/>
        <v>Manhattan-10016</v>
      </c>
      <c r="K851" s="2">
        <v>41053</v>
      </c>
      <c r="L851" s="3">
        <v>0</v>
      </c>
      <c r="M851">
        <v>39</v>
      </c>
      <c r="N851" s="3">
        <v>0.04</v>
      </c>
      <c r="O851">
        <v>41</v>
      </c>
      <c r="P851">
        <v>3</v>
      </c>
      <c r="Q851" s="1">
        <v>3189</v>
      </c>
      <c r="R851" s="3">
        <v>0</v>
      </c>
      <c r="S851">
        <v>48</v>
      </c>
      <c r="T851" s="3">
        <v>0.05</v>
      </c>
      <c r="U851">
        <v>48</v>
      </c>
      <c r="V851">
        <v>6</v>
      </c>
      <c r="W851" s="1">
        <v>3725</v>
      </c>
      <c r="X851">
        <v>9</v>
      </c>
      <c r="Y851">
        <v>10</v>
      </c>
      <c r="Z851">
        <v>3</v>
      </c>
      <c r="AA851">
        <v>8</v>
      </c>
      <c r="AB851">
        <v>3</v>
      </c>
      <c r="AC851">
        <v>4</v>
      </c>
      <c r="AD851">
        <v>2</v>
      </c>
      <c r="AE851" s="4">
        <v>1.4500000000000001E-2</v>
      </c>
      <c r="AF851" s="4">
        <v>0</v>
      </c>
      <c r="AG851" s="4">
        <v>0</v>
      </c>
      <c r="AH851" s="4">
        <v>1.09E-2</v>
      </c>
      <c r="AI851" s="4">
        <v>0</v>
      </c>
      <c r="AJ851" s="4">
        <v>0.20430000000000001</v>
      </c>
      <c r="AK851" s="4">
        <v>5.0700000000000002E-2</v>
      </c>
      <c r="AL851" s="4">
        <v>0</v>
      </c>
      <c r="AM851" s="4">
        <v>0.13250000000000001</v>
      </c>
      <c r="AN851" s="4">
        <v>9.0999999999999998E-2</v>
      </c>
      <c r="AO851" s="4">
        <v>0</v>
      </c>
      <c r="AP851" s="4">
        <v>4.7899999999999998E-2</v>
      </c>
      <c r="AQ851" s="4">
        <v>7.2499999999999995E-2</v>
      </c>
      <c r="AR851" s="4">
        <v>0</v>
      </c>
      <c r="AS851" s="4">
        <v>0</v>
      </c>
      <c r="AT851" s="4">
        <v>6.2799999999999995E-2</v>
      </c>
      <c r="AU851" s="4">
        <v>0</v>
      </c>
      <c r="AV851" s="4">
        <v>0</v>
      </c>
      <c r="AW851" s="4">
        <v>0.2717</v>
      </c>
      <c r="AX851" s="4">
        <v>2.6599999999999999E-2</v>
      </c>
      <c r="AY851" s="4">
        <v>1.4500000000000001E-2</v>
      </c>
    </row>
    <row r="852" spans="1:51" x14ac:dyDescent="0.2">
      <c r="A852">
        <v>1105566828</v>
      </c>
      <c r="B852" t="s">
        <v>55</v>
      </c>
      <c r="C852">
        <v>0</v>
      </c>
      <c r="D852">
        <v>60</v>
      </c>
      <c r="E852" s="1">
        <v>50000</v>
      </c>
      <c r="F852" t="s">
        <v>51</v>
      </c>
      <c r="G852">
        <v>10019</v>
      </c>
      <c r="H852" t="s">
        <v>52</v>
      </c>
      <c r="I852" t="s">
        <v>58</v>
      </c>
      <c r="J852" s="6" t="str">
        <f t="shared" si="13"/>
        <v>Manhattan-10019</v>
      </c>
      <c r="K852" s="2">
        <v>38851</v>
      </c>
      <c r="L852" s="3">
        <v>20.97</v>
      </c>
      <c r="M852">
        <v>11</v>
      </c>
      <c r="N852" s="3">
        <v>198.85</v>
      </c>
      <c r="O852">
        <v>30</v>
      </c>
      <c r="P852">
        <v>23</v>
      </c>
      <c r="Q852" s="1">
        <v>4036</v>
      </c>
      <c r="R852" s="3">
        <v>20.97</v>
      </c>
      <c r="S852">
        <v>42</v>
      </c>
      <c r="T852" s="3">
        <v>245.88</v>
      </c>
      <c r="U852">
        <v>63</v>
      </c>
      <c r="V852">
        <v>34</v>
      </c>
      <c r="W852" s="1">
        <v>8251</v>
      </c>
      <c r="X852">
        <v>10</v>
      </c>
      <c r="Y852">
        <v>3</v>
      </c>
      <c r="Z852">
        <v>1</v>
      </c>
      <c r="AA852">
        <v>3</v>
      </c>
      <c r="AB852">
        <v>3</v>
      </c>
      <c r="AC852">
        <v>8</v>
      </c>
      <c r="AD852">
        <v>2</v>
      </c>
      <c r="AE852" s="4">
        <v>6.2100000000000002E-2</v>
      </c>
      <c r="AF852" s="4">
        <v>0</v>
      </c>
      <c r="AG852" s="4">
        <v>0</v>
      </c>
      <c r="AH852" s="4">
        <v>1.7399999999999999E-2</v>
      </c>
      <c r="AI852" s="4">
        <v>0</v>
      </c>
      <c r="AJ852" s="4">
        <v>0.1552</v>
      </c>
      <c r="AK852" s="4">
        <v>5.2600000000000001E-2</v>
      </c>
      <c r="AL852" s="4">
        <v>0</v>
      </c>
      <c r="AM852" s="4">
        <v>1.34E-2</v>
      </c>
      <c r="AN852" s="4">
        <v>0.1328</v>
      </c>
      <c r="AO852" s="4">
        <v>0</v>
      </c>
      <c r="AP852" s="4">
        <v>3.49E-2</v>
      </c>
      <c r="AQ852" s="4">
        <v>4.07E-2</v>
      </c>
      <c r="AR852" s="4">
        <v>0</v>
      </c>
      <c r="AS852" s="4">
        <v>0.1449</v>
      </c>
      <c r="AT852" s="4">
        <v>0.15679999999999999</v>
      </c>
      <c r="AU852" s="4">
        <v>0</v>
      </c>
      <c r="AV852" s="4">
        <v>3.7600000000000001E-2</v>
      </c>
      <c r="AW852" s="4">
        <v>4.0000000000000002E-4</v>
      </c>
      <c r="AX852" s="4">
        <v>0</v>
      </c>
      <c r="AY852" s="4">
        <v>0.1512</v>
      </c>
    </row>
    <row r="853" spans="1:51" x14ac:dyDescent="0.2">
      <c r="A853">
        <v>11056225549</v>
      </c>
      <c r="B853" t="s">
        <v>59</v>
      </c>
      <c r="C853">
        <v>0</v>
      </c>
      <c r="D853">
        <v>37</v>
      </c>
      <c r="E853" s="1">
        <v>25000</v>
      </c>
      <c r="F853" t="s">
        <v>51</v>
      </c>
      <c r="G853">
        <v>11238</v>
      </c>
      <c r="H853" t="s">
        <v>52</v>
      </c>
      <c r="I853" t="s">
        <v>56</v>
      </c>
      <c r="J853" s="6" t="str">
        <f t="shared" si="13"/>
        <v>Brooklyn-11238</v>
      </c>
      <c r="K853" s="2">
        <v>42056</v>
      </c>
      <c r="L853" s="3">
        <v>0</v>
      </c>
      <c r="M853">
        <v>20</v>
      </c>
      <c r="N853" s="3">
        <v>61.56</v>
      </c>
      <c r="O853">
        <v>22</v>
      </c>
      <c r="P853">
        <v>9</v>
      </c>
      <c r="Q853" s="1">
        <v>2693</v>
      </c>
      <c r="R853" s="3">
        <v>23.96</v>
      </c>
      <c r="S853">
        <v>40</v>
      </c>
      <c r="T853" s="3">
        <v>86.61</v>
      </c>
      <c r="U853">
        <v>44</v>
      </c>
      <c r="V853">
        <v>17</v>
      </c>
      <c r="W853" s="1">
        <v>5962</v>
      </c>
      <c r="X853">
        <v>6</v>
      </c>
      <c r="Y853">
        <v>2</v>
      </c>
      <c r="Z853">
        <v>4</v>
      </c>
      <c r="AA853">
        <v>3</v>
      </c>
      <c r="AB853" t="s">
        <v>54</v>
      </c>
      <c r="AC853">
        <v>1</v>
      </c>
      <c r="AD853">
        <v>4</v>
      </c>
      <c r="AE853" s="4">
        <v>0</v>
      </c>
      <c r="AF853" s="4">
        <v>0</v>
      </c>
      <c r="AG853" s="4">
        <v>0</v>
      </c>
      <c r="AH853" s="4">
        <v>1.54E-2</v>
      </c>
      <c r="AI853" s="4">
        <v>0</v>
      </c>
      <c r="AJ853" s="4">
        <v>0.18079999999999999</v>
      </c>
      <c r="AK853" s="4">
        <v>0.1159</v>
      </c>
      <c r="AL853" s="4">
        <v>0</v>
      </c>
      <c r="AM853" s="4">
        <v>5.6399999999999999E-2</v>
      </c>
      <c r="AN853" s="4">
        <v>4.7899999999999998E-2</v>
      </c>
      <c r="AO853" s="4">
        <v>2.5999999999999999E-2</v>
      </c>
      <c r="AP853" s="4">
        <v>4.36E-2</v>
      </c>
      <c r="AQ853" s="4">
        <v>2.7400000000000001E-2</v>
      </c>
      <c r="AR853" s="4">
        <v>0.19900000000000001</v>
      </c>
      <c r="AS853" s="4">
        <v>0</v>
      </c>
      <c r="AT853" s="4">
        <v>0.1024</v>
      </c>
      <c r="AU853" s="4">
        <v>0</v>
      </c>
      <c r="AV853" s="4">
        <v>0</v>
      </c>
      <c r="AW853" s="4">
        <v>0.1016</v>
      </c>
      <c r="AX853" s="4">
        <v>5.0700000000000002E-2</v>
      </c>
      <c r="AY853" s="4">
        <v>3.3099999999999997E-2</v>
      </c>
    </row>
    <row r="854" spans="1:51" x14ac:dyDescent="0.2">
      <c r="A854">
        <v>1105656652</v>
      </c>
      <c r="B854" t="s">
        <v>60</v>
      </c>
      <c r="C854">
        <v>1</v>
      </c>
      <c r="D854">
        <v>57</v>
      </c>
      <c r="E854" s="1">
        <v>300000</v>
      </c>
      <c r="F854" t="s">
        <v>57</v>
      </c>
      <c r="G854">
        <v>10026</v>
      </c>
      <c r="H854" t="s">
        <v>52</v>
      </c>
      <c r="I854" t="s">
        <v>58</v>
      </c>
      <c r="J854" s="6" t="str">
        <f t="shared" si="13"/>
        <v>Manhattan-10026</v>
      </c>
      <c r="K854" s="2">
        <v>38851</v>
      </c>
      <c r="L854" s="3">
        <v>3.99</v>
      </c>
      <c r="M854">
        <v>63</v>
      </c>
      <c r="N854" s="3">
        <v>266.41000000000003</v>
      </c>
      <c r="O854">
        <v>73</v>
      </c>
      <c r="P854">
        <v>34</v>
      </c>
      <c r="Q854" s="1">
        <v>9504</v>
      </c>
      <c r="R854" s="3">
        <v>3.99</v>
      </c>
      <c r="S854">
        <v>133</v>
      </c>
      <c r="T854" s="3">
        <v>399.02</v>
      </c>
      <c r="U854">
        <v>142</v>
      </c>
      <c r="V854">
        <v>59</v>
      </c>
      <c r="W854" s="1">
        <v>17370</v>
      </c>
      <c r="X854">
        <v>16</v>
      </c>
      <c r="Y854">
        <v>5</v>
      </c>
      <c r="Z854">
        <v>9</v>
      </c>
      <c r="AA854">
        <v>10</v>
      </c>
      <c r="AB854">
        <v>9</v>
      </c>
      <c r="AC854">
        <v>15</v>
      </c>
      <c r="AD854">
        <v>8</v>
      </c>
      <c r="AE854" s="4">
        <v>0.2651</v>
      </c>
      <c r="AF854" s="4">
        <v>0</v>
      </c>
      <c r="AG854" s="4">
        <v>6.3E-3</v>
      </c>
      <c r="AH854" s="4">
        <v>4.8500000000000001E-2</v>
      </c>
      <c r="AI854" s="4">
        <v>0</v>
      </c>
      <c r="AJ854" s="4">
        <v>7.7399999999999997E-2</v>
      </c>
      <c r="AK854" s="4">
        <v>0.1008</v>
      </c>
      <c r="AL854" s="4">
        <v>0</v>
      </c>
      <c r="AM854" s="4">
        <v>0.1288</v>
      </c>
      <c r="AN854" s="4">
        <v>4.2700000000000002E-2</v>
      </c>
      <c r="AO854" s="4">
        <v>4.5999999999999999E-3</v>
      </c>
      <c r="AP854" s="4">
        <v>1.8E-3</v>
      </c>
      <c r="AQ854" s="4">
        <v>3.7199999999999997E-2</v>
      </c>
      <c r="AR854" s="4">
        <v>0</v>
      </c>
      <c r="AS854" s="4">
        <v>2.6100000000000002E-2</v>
      </c>
      <c r="AT854" s="4">
        <v>4.8999999999999998E-3</v>
      </c>
      <c r="AU854" s="4">
        <v>0</v>
      </c>
      <c r="AV854" s="4">
        <v>1.06E-2</v>
      </c>
      <c r="AW854" s="4">
        <v>0.1804</v>
      </c>
      <c r="AX854" s="4">
        <v>0</v>
      </c>
      <c r="AY854" s="4">
        <v>6.4600000000000005E-2</v>
      </c>
    </row>
    <row r="855" spans="1:51" x14ac:dyDescent="0.2">
      <c r="A855">
        <v>110567267</v>
      </c>
      <c r="B855" t="s">
        <v>50</v>
      </c>
      <c r="C855">
        <v>1</v>
      </c>
      <c r="D855">
        <v>42</v>
      </c>
      <c r="E855" s="1">
        <v>30000</v>
      </c>
      <c r="F855" t="s">
        <v>51</v>
      </c>
      <c r="G855">
        <v>11218</v>
      </c>
      <c r="H855" t="s">
        <v>52</v>
      </c>
      <c r="I855" t="s">
        <v>56</v>
      </c>
      <c r="J855" s="6" t="str">
        <f t="shared" si="13"/>
        <v>Brooklyn-11218</v>
      </c>
      <c r="K855" s="2">
        <v>38124</v>
      </c>
      <c r="L855" s="3">
        <v>0</v>
      </c>
      <c r="M855">
        <v>42</v>
      </c>
      <c r="N855" s="3">
        <v>0.06</v>
      </c>
      <c r="O855">
        <v>43</v>
      </c>
      <c r="P855">
        <v>5</v>
      </c>
      <c r="Q855" s="1">
        <v>6298</v>
      </c>
      <c r="R855" s="3">
        <v>0</v>
      </c>
      <c r="S855">
        <v>92</v>
      </c>
      <c r="T855" s="3">
        <v>0.14000000000000001</v>
      </c>
      <c r="U855">
        <v>92</v>
      </c>
      <c r="V855">
        <v>13</v>
      </c>
      <c r="W855" s="1">
        <v>12265</v>
      </c>
      <c r="X855">
        <v>3</v>
      </c>
      <c r="Y855">
        <v>8</v>
      </c>
      <c r="Z855">
        <v>6</v>
      </c>
      <c r="AA855">
        <v>4</v>
      </c>
      <c r="AB855">
        <v>6</v>
      </c>
      <c r="AC855">
        <v>10</v>
      </c>
      <c r="AD855">
        <v>5</v>
      </c>
      <c r="AE855" s="4">
        <v>0.1032</v>
      </c>
      <c r="AF855" s="4">
        <v>0</v>
      </c>
      <c r="AG855" s="4">
        <v>0</v>
      </c>
      <c r="AH855" s="4">
        <v>1.4E-2</v>
      </c>
      <c r="AI855" s="4">
        <v>0</v>
      </c>
      <c r="AJ855" s="4">
        <v>0.21429999999999999</v>
      </c>
      <c r="AK855" s="4">
        <v>1.6E-2</v>
      </c>
      <c r="AL855" s="4">
        <v>9.74E-2</v>
      </c>
      <c r="AM855" s="4">
        <v>6.8900000000000003E-2</v>
      </c>
      <c r="AN855" s="4">
        <v>4.7399999999999998E-2</v>
      </c>
      <c r="AO855" s="4">
        <v>9.2200000000000004E-2</v>
      </c>
      <c r="AP855" s="4">
        <v>4.0500000000000001E-2</v>
      </c>
      <c r="AQ855" s="4">
        <v>4.4499999999999998E-2</v>
      </c>
      <c r="AR855" s="4">
        <v>0</v>
      </c>
      <c r="AS855" s="4">
        <v>0</v>
      </c>
      <c r="AT855" s="4">
        <v>3.2399999999999998E-2</v>
      </c>
      <c r="AU855" s="4">
        <v>0.1022</v>
      </c>
      <c r="AV855" s="4">
        <v>0</v>
      </c>
      <c r="AW855" s="4">
        <v>3.4799999999999998E-2</v>
      </c>
      <c r="AX855" s="4">
        <v>0</v>
      </c>
      <c r="AY855" s="4">
        <v>8.2000000000000003E-2</v>
      </c>
    </row>
    <row r="856" spans="1:51" x14ac:dyDescent="0.2">
      <c r="A856">
        <v>1105773352</v>
      </c>
      <c r="B856" t="s">
        <v>61</v>
      </c>
      <c r="C856">
        <v>1</v>
      </c>
      <c r="D856">
        <v>61</v>
      </c>
      <c r="E856" s="1">
        <v>10000</v>
      </c>
      <c r="F856" t="s">
        <v>51</v>
      </c>
      <c r="G856">
        <v>10009</v>
      </c>
      <c r="H856" t="s">
        <v>52</v>
      </c>
      <c r="I856" t="s">
        <v>58</v>
      </c>
      <c r="J856" s="6" t="str">
        <f t="shared" si="13"/>
        <v>Manhattan-10009</v>
      </c>
      <c r="K856" s="2">
        <v>38851</v>
      </c>
      <c r="L856" s="3">
        <v>0</v>
      </c>
      <c r="M856">
        <v>0</v>
      </c>
      <c r="N856" s="3">
        <v>5.99</v>
      </c>
      <c r="O856">
        <v>22</v>
      </c>
      <c r="P856">
        <v>18</v>
      </c>
      <c r="Q856" s="1">
        <v>54</v>
      </c>
      <c r="R856" s="3">
        <v>0</v>
      </c>
      <c r="S856">
        <v>0</v>
      </c>
      <c r="T856" s="3">
        <v>5.99</v>
      </c>
      <c r="U856">
        <v>1</v>
      </c>
      <c r="V856">
        <v>35</v>
      </c>
      <c r="W856" s="1">
        <v>54</v>
      </c>
      <c r="X856">
        <v>3</v>
      </c>
      <c r="Y856" t="s">
        <v>54</v>
      </c>
      <c r="Z856">
        <v>5</v>
      </c>
      <c r="AA856">
        <v>4</v>
      </c>
      <c r="AB856" t="s">
        <v>54</v>
      </c>
      <c r="AC856">
        <v>10</v>
      </c>
      <c r="AD856" t="s">
        <v>54</v>
      </c>
      <c r="AE856" s="4">
        <v>2.4799999999999999E-2</v>
      </c>
      <c r="AF856" s="4">
        <v>0</v>
      </c>
      <c r="AG856" s="4">
        <v>1.7299999999999999E-2</v>
      </c>
      <c r="AH856" s="4">
        <v>0</v>
      </c>
      <c r="AI856" s="4">
        <v>0</v>
      </c>
      <c r="AJ856" s="4">
        <v>1.2200000000000001E-2</v>
      </c>
      <c r="AK856" s="4">
        <v>0.1014</v>
      </c>
      <c r="AL856" s="4">
        <v>0</v>
      </c>
      <c r="AM856" s="4">
        <v>2.0799999999999999E-2</v>
      </c>
      <c r="AN856" s="4">
        <v>2.6800000000000001E-2</v>
      </c>
      <c r="AO856" s="4">
        <v>0</v>
      </c>
      <c r="AP856" s="4">
        <v>1.6799999999999999E-2</v>
      </c>
      <c r="AQ856" s="4">
        <v>7.6E-3</v>
      </c>
      <c r="AR856" s="4">
        <v>0</v>
      </c>
      <c r="AS856" s="4">
        <v>0.21909999999999999</v>
      </c>
      <c r="AT856" s="4">
        <v>0</v>
      </c>
      <c r="AU856" s="4">
        <v>0</v>
      </c>
      <c r="AV856" s="4">
        <v>0.1381</v>
      </c>
      <c r="AW856" s="4">
        <v>0.21360000000000001</v>
      </c>
      <c r="AX856" s="4">
        <v>0.1951</v>
      </c>
      <c r="AY856" s="4">
        <v>6.4999999999999997E-3</v>
      </c>
    </row>
    <row r="857" spans="1:51" x14ac:dyDescent="0.2">
      <c r="A857">
        <v>1106056298</v>
      </c>
      <c r="B857" t="s">
        <v>50</v>
      </c>
      <c r="C857">
        <v>0</v>
      </c>
      <c r="D857">
        <v>45</v>
      </c>
      <c r="E857" s="1">
        <v>175000</v>
      </c>
      <c r="F857" t="s">
        <v>51</v>
      </c>
      <c r="G857">
        <v>11217</v>
      </c>
      <c r="H857" t="s">
        <v>52</v>
      </c>
      <c r="I857" t="s">
        <v>56</v>
      </c>
      <c r="J857" s="6" t="str">
        <f t="shared" si="13"/>
        <v>Brooklyn-11217</v>
      </c>
      <c r="K857" s="2">
        <v>38851</v>
      </c>
      <c r="L857" s="3">
        <v>156.76</v>
      </c>
      <c r="M857">
        <v>0</v>
      </c>
      <c r="N857" s="3">
        <v>49.98</v>
      </c>
      <c r="O857">
        <v>28</v>
      </c>
      <c r="P857">
        <v>6</v>
      </c>
      <c r="Q857" s="1">
        <v>2776</v>
      </c>
      <c r="R857" s="3">
        <v>222.65</v>
      </c>
      <c r="S857">
        <v>0</v>
      </c>
      <c r="T857" s="3">
        <v>67.959999999999994</v>
      </c>
      <c r="U857">
        <v>42</v>
      </c>
      <c r="V857">
        <v>10</v>
      </c>
      <c r="W857" s="1">
        <v>3898</v>
      </c>
      <c r="X857">
        <v>12</v>
      </c>
      <c r="Y857">
        <v>4</v>
      </c>
      <c r="Z857">
        <v>4</v>
      </c>
      <c r="AA857">
        <v>4</v>
      </c>
      <c r="AB857">
        <v>1</v>
      </c>
      <c r="AC857">
        <v>1</v>
      </c>
      <c r="AD857">
        <v>2</v>
      </c>
      <c r="AE857" s="4">
        <v>4.1000000000000002E-2</v>
      </c>
      <c r="AF857" s="4">
        <v>0</v>
      </c>
      <c r="AG857" s="4">
        <v>1.5900000000000001E-2</v>
      </c>
      <c r="AH857" s="4">
        <v>2.52E-2</v>
      </c>
      <c r="AI857" s="4">
        <v>0</v>
      </c>
      <c r="AJ857" s="4">
        <v>6.0699999999999997E-2</v>
      </c>
      <c r="AK857" s="4">
        <v>3.2000000000000002E-3</v>
      </c>
      <c r="AL857" s="4">
        <v>0</v>
      </c>
      <c r="AM857" s="4">
        <v>2.3699999999999999E-2</v>
      </c>
      <c r="AN857" s="4">
        <v>9.7199999999999995E-2</v>
      </c>
      <c r="AO857" s="4">
        <v>0</v>
      </c>
      <c r="AP857" s="4">
        <v>2.7699999999999999E-2</v>
      </c>
      <c r="AQ857" s="4">
        <v>4.2200000000000001E-2</v>
      </c>
      <c r="AR857" s="4">
        <v>0</v>
      </c>
      <c r="AS857" s="4">
        <v>0.20599999999999999</v>
      </c>
      <c r="AT857" s="4">
        <v>3.9899999999999998E-2</v>
      </c>
      <c r="AU857" s="4">
        <v>0</v>
      </c>
      <c r="AV857" s="4">
        <v>6.6900000000000001E-2</v>
      </c>
      <c r="AW857" s="4">
        <v>0.24970000000000001</v>
      </c>
      <c r="AX857" s="4">
        <v>4.5699999999999998E-2</v>
      </c>
      <c r="AY857" s="4">
        <v>5.5199999999999999E-2</v>
      </c>
    </row>
    <row r="858" spans="1:51" x14ac:dyDescent="0.2">
      <c r="A858">
        <v>1106061848</v>
      </c>
      <c r="B858" t="s">
        <v>50</v>
      </c>
      <c r="C858">
        <v>1</v>
      </c>
      <c r="D858">
        <v>64</v>
      </c>
      <c r="E858" s="1">
        <v>20000</v>
      </c>
      <c r="F858" t="s">
        <v>51</v>
      </c>
      <c r="G858">
        <v>10027</v>
      </c>
      <c r="H858" t="s">
        <v>52</v>
      </c>
      <c r="I858" t="s">
        <v>58</v>
      </c>
      <c r="J858" s="6" t="str">
        <f t="shared" si="13"/>
        <v>Manhattan-10027</v>
      </c>
      <c r="K858" s="2">
        <v>38851</v>
      </c>
      <c r="L858" s="3">
        <v>218.67</v>
      </c>
      <c r="M858">
        <v>0</v>
      </c>
      <c r="N858" s="3">
        <v>6.02</v>
      </c>
      <c r="O858">
        <v>34</v>
      </c>
      <c r="P858">
        <v>4</v>
      </c>
      <c r="Q858" s="1">
        <v>4514</v>
      </c>
      <c r="R858" s="3">
        <v>224.66</v>
      </c>
      <c r="S858">
        <v>0</v>
      </c>
      <c r="T858" s="3">
        <v>6.02</v>
      </c>
      <c r="U858">
        <v>35</v>
      </c>
      <c r="V858">
        <v>4</v>
      </c>
      <c r="W858" s="1">
        <v>4668</v>
      </c>
      <c r="X858">
        <v>10</v>
      </c>
      <c r="Y858">
        <v>3</v>
      </c>
      <c r="Z858">
        <v>1</v>
      </c>
      <c r="AA858">
        <v>3</v>
      </c>
      <c r="AB858">
        <v>4</v>
      </c>
      <c r="AC858">
        <v>4</v>
      </c>
      <c r="AD858">
        <v>9</v>
      </c>
      <c r="AE858" s="4">
        <v>9.5999999999999992E-3</v>
      </c>
      <c r="AF858" s="4">
        <v>1.6000000000000001E-3</v>
      </c>
      <c r="AG858" s="4">
        <v>5.3600000000000002E-2</v>
      </c>
      <c r="AH858" s="4">
        <v>2.06E-2</v>
      </c>
      <c r="AI858" s="4">
        <v>0</v>
      </c>
      <c r="AJ858" s="4">
        <v>0.2276</v>
      </c>
      <c r="AK858" s="4">
        <v>6.7400000000000002E-2</v>
      </c>
      <c r="AL858" s="4">
        <v>3.8999999999999998E-3</v>
      </c>
      <c r="AM858" s="4">
        <v>3.9100000000000003E-2</v>
      </c>
      <c r="AN858" s="4">
        <v>0.13900000000000001</v>
      </c>
      <c r="AO858" s="4">
        <v>2.3E-2</v>
      </c>
      <c r="AP858" s="4">
        <v>4.9000000000000002E-2</v>
      </c>
      <c r="AQ858" s="4">
        <v>4.4499999999999998E-2</v>
      </c>
      <c r="AR858" s="4">
        <v>0</v>
      </c>
      <c r="AS858" s="4">
        <v>0</v>
      </c>
      <c r="AT858" s="4">
        <v>3.5499999999999997E-2</v>
      </c>
      <c r="AU858" s="4">
        <v>0.1216</v>
      </c>
      <c r="AV858" s="4">
        <v>4.7199999999999999E-2</v>
      </c>
      <c r="AW858" s="4">
        <v>7.0199999999999999E-2</v>
      </c>
      <c r="AX858" s="4">
        <v>1.1999999999999999E-3</v>
      </c>
      <c r="AY858" s="4">
        <v>4.53E-2</v>
      </c>
    </row>
    <row r="859" spans="1:51" x14ac:dyDescent="0.2">
      <c r="A859">
        <v>1106064783</v>
      </c>
      <c r="B859" t="s">
        <v>55</v>
      </c>
      <c r="C859">
        <v>0</v>
      </c>
      <c r="D859">
        <v>62</v>
      </c>
      <c r="E859" s="1">
        <v>300000</v>
      </c>
      <c r="F859" t="s">
        <v>51</v>
      </c>
      <c r="G859">
        <v>10011</v>
      </c>
      <c r="H859" t="s">
        <v>52</v>
      </c>
      <c r="I859" t="s">
        <v>58</v>
      </c>
      <c r="J859" s="6" t="str">
        <f t="shared" si="13"/>
        <v>Manhattan-10011</v>
      </c>
      <c r="K859" s="2">
        <v>38852</v>
      </c>
      <c r="L859" s="3">
        <v>89.84</v>
      </c>
      <c r="M859">
        <v>0</v>
      </c>
      <c r="N859" s="3">
        <v>48.95</v>
      </c>
      <c r="O859">
        <v>22</v>
      </c>
      <c r="P859">
        <v>7</v>
      </c>
      <c r="Q859" s="1">
        <v>2135</v>
      </c>
      <c r="R859" s="3">
        <v>119.79</v>
      </c>
      <c r="S859">
        <v>0</v>
      </c>
      <c r="T859" s="3">
        <v>48.95</v>
      </c>
      <c r="U859">
        <v>27</v>
      </c>
      <c r="V859">
        <v>8</v>
      </c>
      <c r="W859" s="1">
        <v>2846</v>
      </c>
      <c r="X859">
        <v>5</v>
      </c>
      <c r="Y859">
        <v>1</v>
      </c>
      <c r="Z859">
        <v>1</v>
      </c>
      <c r="AA859">
        <v>2</v>
      </c>
      <c r="AB859" t="s">
        <v>54</v>
      </c>
      <c r="AC859">
        <v>5</v>
      </c>
      <c r="AD859">
        <v>8</v>
      </c>
      <c r="AE859" s="4">
        <v>1.55E-2</v>
      </c>
      <c r="AF859" s="4">
        <v>0</v>
      </c>
      <c r="AG859" s="4">
        <v>0</v>
      </c>
      <c r="AH859" s="4">
        <v>1.47E-2</v>
      </c>
      <c r="AI859" s="4">
        <v>0</v>
      </c>
      <c r="AJ859" s="4">
        <v>9.5100000000000004E-2</v>
      </c>
      <c r="AK859" s="4">
        <v>7.3899999999999993E-2</v>
      </c>
      <c r="AL859" s="4">
        <v>0</v>
      </c>
      <c r="AM859" s="4">
        <v>3.4099999999999998E-2</v>
      </c>
      <c r="AN859" s="4">
        <v>7.5399999999999995E-2</v>
      </c>
      <c r="AO859" s="4">
        <v>0</v>
      </c>
      <c r="AP859" s="4">
        <v>0.1477</v>
      </c>
      <c r="AQ859" s="4">
        <v>3.2599999999999997E-2</v>
      </c>
      <c r="AR859" s="4">
        <v>0</v>
      </c>
      <c r="AS859" s="4">
        <v>0</v>
      </c>
      <c r="AT859" s="4">
        <v>0.16919999999999999</v>
      </c>
      <c r="AU859" s="4">
        <v>0</v>
      </c>
      <c r="AV859" s="4">
        <v>4.6699999999999998E-2</v>
      </c>
      <c r="AW859" s="4">
        <v>0.27850000000000003</v>
      </c>
      <c r="AX859" s="4">
        <v>1.66E-2</v>
      </c>
      <c r="AY859" s="4">
        <v>0</v>
      </c>
    </row>
    <row r="860" spans="1:51" x14ac:dyDescent="0.2">
      <c r="A860">
        <v>11062034093</v>
      </c>
      <c r="B860" t="s">
        <v>55</v>
      </c>
      <c r="C860">
        <v>0</v>
      </c>
      <c r="D860">
        <v>30</v>
      </c>
      <c r="E860" s="1">
        <v>-1</v>
      </c>
      <c r="F860" t="s">
        <v>51</v>
      </c>
      <c r="G860">
        <v>11201</v>
      </c>
      <c r="H860" t="s">
        <v>52</v>
      </c>
      <c r="I860" t="s">
        <v>56</v>
      </c>
      <c r="J860" s="6" t="str">
        <f t="shared" si="13"/>
        <v>Brooklyn-11201</v>
      </c>
      <c r="K860" s="2">
        <v>41054</v>
      </c>
      <c r="L860" s="3">
        <v>23.96</v>
      </c>
      <c r="M860">
        <v>0</v>
      </c>
      <c r="N860" s="3">
        <v>97.93</v>
      </c>
      <c r="O860">
        <v>14</v>
      </c>
      <c r="P860">
        <v>12</v>
      </c>
      <c r="Q860" s="1">
        <v>1756</v>
      </c>
      <c r="R860" s="3">
        <v>41.93</v>
      </c>
      <c r="S860">
        <v>5</v>
      </c>
      <c r="T860" s="3">
        <v>191.12</v>
      </c>
      <c r="U860">
        <v>32</v>
      </c>
      <c r="V860">
        <v>28</v>
      </c>
      <c r="W860" s="1">
        <v>3710</v>
      </c>
      <c r="X860">
        <v>3</v>
      </c>
      <c r="Y860">
        <v>1</v>
      </c>
      <c r="Z860">
        <v>2</v>
      </c>
      <c r="AA860">
        <v>2</v>
      </c>
      <c r="AB860">
        <v>2</v>
      </c>
      <c r="AC860">
        <v>4</v>
      </c>
      <c r="AD860" t="s">
        <v>54</v>
      </c>
      <c r="AE860" s="4">
        <v>0</v>
      </c>
      <c r="AF860" s="4">
        <v>0</v>
      </c>
      <c r="AG860" s="4">
        <v>0</v>
      </c>
      <c r="AH860" s="4">
        <v>0</v>
      </c>
      <c r="AI860" s="4">
        <v>0</v>
      </c>
      <c r="AJ860" s="4">
        <v>0.19500000000000001</v>
      </c>
      <c r="AK860" s="4">
        <v>8.5999999999999993E-2</v>
      </c>
      <c r="AL860" s="4">
        <v>0</v>
      </c>
      <c r="AM860" s="4">
        <v>3.2300000000000002E-2</v>
      </c>
      <c r="AN860" s="4">
        <v>5.8500000000000003E-2</v>
      </c>
      <c r="AO860" s="4">
        <v>0</v>
      </c>
      <c r="AP860" s="4">
        <v>0</v>
      </c>
      <c r="AQ860" s="4">
        <v>1.34E-2</v>
      </c>
      <c r="AR860" s="4">
        <v>0</v>
      </c>
      <c r="AS860" s="4">
        <v>0.22919999999999999</v>
      </c>
      <c r="AT860" s="4">
        <v>8.6E-3</v>
      </c>
      <c r="AU860" s="4">
        <v>0</v>
      </c>
      <c r="AV860" s="4">
        <v>1.0999999999999999E-2</v>
      </c>
      <c r="AW860" s="4">
        <v>0.2384</v>
      </c>
      <c r="AX860" s="4">
        <v>0.106</v>
      </c>
      <c r="AY860" s="4">
        <v>2.1499999999999998E-2</v>
      </c>
    </row>
    <row r="861" spans="1:51" x14ac:dyDescent="0.2">
      <c r="A861">
        <v>11063504484</v>
      </c>
      <c r="B861" t="s">
        <v>55</v>
      </c>
      <c r="C861">
        <v>0</v>
      </c>
      <c r="D861">
        <v>44</v>
      </c>
      <c r="E861" s="1">
        <v>75000</v>
      </c>
      <c r="F861" t="s">
        <v>51</v>
      </c>
      <c r="G861">
        <v>11222</v>
      </c>
      <c r="H861" t="s">
        <v>52</v>
      </c>
      <c r="I861" t="s">
        <v>56</v>
      </c>
      <c r="J861" s="6" t="str">
        <f t="shared" si="13"/>
        <v>Brooklyn-11222</v>
      </c>
      <c r="K861" s="2">
        <v>41055</v>
      </c>
      <c r="L861" s="3">
        <v>0</v>
      </c>
      <c r="M861">
        <v>16</v>
      </c>
      <c r="N861" s="3">
        <v>32.53</v>
      </c>
      <c r="O861">
        <v>18</v>
      </c>
      <c r="P861">
        <v>6</v>
      </c>
      <c r="Q861" s="1">
        <v>3343</v>
      </c>
      <c r="R861" s="3">
        <v>0</v>
      </c>
      <c r="S861">
        <v>25</v>
      </c>
      <c r="T861" s="3">
        <v>53.55</v>
      </c>
      <c r="U861">
        <v>25</v>
      </c>
      <c r="V861">
        <v>9</v>
      </c>
      <c r="W861" s="1">
        <v>5585</v>
      </c>
      <c r="X861">
        <v>2</v>
      </c>
      <c r="Y861" t="s">
        <v>54</v>
      </c>
      <c r="Z861">
        <v>2</v>
      </c>
      <c r="AA861">
        <v>2</v>
      </c>
      <c r="AB861">
        <v>4</v>
      </c>
      <c r="AC861">
        <v>5</v>
      </c>
      <c r="AD861">
        <v>1</v>
      </c>
      <c r="AE861" s="4">
        <v>0.1804</v>
      </c>
      <c r="AF861" s="4">
        <v>0</v>
      </c>
      <c r="AG861" s="4">
        <v>2.24E-2</v>
      </c>
      <c r="AH861" s="4">
        <v>8.8999999999999999E-3</v>
      </c>
      <c r="AI861" s="4">
        <v>0</v>
      </c>
      <c r="AJ861" s="4">
        <v>5.8799999999999998E-2</v>
      </c>
      <c r="AK861" s="4">
        <v>1.5299999999999999E-2</v>
      </c>
      <c r="AL861" s="4">
        <v>0</v>
      </c>
      <c r="AM861" s="4">
        <v>7.6999999999999999E-2</v>
      </c>
      <c r="AN861" s="4">
        <v>0.1832</v>
      </c>
      <c r="AO861" s="4">
        <v>0.14050000000000001</v>
      </c>
      <c r="AP861" s="4">
        <v>4.2700000000000002E-2</v>
      </c>
      <c r="AQ861" s="4">
        <v>6.59E-2</v>
      </c>
      <c r="AR861" s="4">
        <v>2.53E-2</v>
      </c>
      <c r="AS861" s="4">
        <v>0</v>
      </c>
      <c r="AT861" s="4">
        <v>4.0300000000000002E-2</v>
      </c>
      <c r="AU861" s="4">
        <v>0</v>
      </c>
      <c r="AV861" s="4">
        <v>0</v>
      </c>
      <c r="AW861" s="4">
        <v>8.3400000000000002E-2</v>
      </c>
      <c r="AX861" s="4">
        <v>0</v>
      </c>
      <c r="AY861" s="4">
        <v>5.5800000000000002E-2</v>
      </c>
    </row>
    <row r="862" spans="1:51" x14ac:dyDescent="0.2">
      <c r="A862">
        <v>11064212439</v>
      </c>
      <c r="B862" t="s">
        <v>59</v>
      </c>
      <c r="C862">
        <v>1</v>
      </c>
      <c r="D862">
        <v>38</v>
      </c>
      <c r="E862" s="1">
        <v>65000</v>
      </c>
      <c r="F862" t="s">
        <v>51</v>
      </c>
      <c r="G862">
        <v>11385</v>
      </c>
      <c r="H862" t="s">
        <v>52</v>
      </c>
      <c r="I862" t="s">
        <v>53</v>
      </c>
      <c r="J862" s="6" t="str">
        <f t="shared" si="13"/>
        <v>Queens-11385</v>
      </c>
      <c r="K862" s="2">
        <v>41055</v>
      </c>
      <c r="L862" s="3">
        <v>17.97</v>
      </c>
      <c r="M862">
        <v>0</v>
      </c>
      <c r="N862" s="3">
        <v>0</v>
      </c>
      <c r="O862">
        <v>3</v>
      </c>
      <c r="P862" t="e">
        <v>#N/A</v>
      </c>
      <c r="Q862" s="1">
        <v>508</v>
      </c>
      <c r="R862" s="3">
        <v>95.84</v>
      </c>
      <c r="S862">
        <v>0</v>
      </c>
      <c r="T862" s="3">
        <v>6.03</v>
      </c>
      <c r="U862">
        <v>17</v>
      </c>
      <c r="V862" t="e">
        <v>#N/A</v>
      </c>
      <c r="W862" s="1">
        <v>2791</v>
      </c>
      <c r="X862">
        <v>2</v>
      </c>
      <c r="Y862">
        <v>1</v>
      </c>
      <c r="Z862" t="s">
        <v>54</v>
      </c>
      <c r="AA862" t="s">
        <v>54</v>
      </c>
      <c r="AB862" t="s">
        <v>54</v>
      </c>
      <c r="AC862" t="s">
        <v>54</v>
      </c>
      <c r="AD862" t="s">
        <v>54</v>
      </c>
      <c r="AE862" s="4">
        <v>0</v>
      </c>
      <c r="AF862" s="4">
        <v>0</v>
      </c>
      <c r="AG862" s="4">
        <v>1.5800000000000002E-2</v>
      </c>
      <c r="AH862" s="4">
        <v>7.0800000000000002E-2</v>
      </c>
      <c r="AI862" s="4">
        <v>0</v>
      </c>
      <c r="AJ862" s="4">
        <v>0.11020000000000001</v>
      </c>
      <c r="AK862" s="4">
        <v>4.1500000000000002E-2</v>
      </c>
      <c r="AL862" s="4">
        <v>0</v>
      </c>
      <c r="AM862" s="4">
        <v>0.155</v>
      </c>
      <c r="AN862" s="4">
        <v>9.8900000000000002E-2</v>
      </c>
      <c r="AO862" s="4">
        <v>0</v>
      </c>
      <c r="AP862" s="4">
        <v>5.1999999999999998E-2</v>
      </c>
      <c r="AQ862" s="4">
        <v>5.2600000000000001E-2</v>
      </c>
      <c r="AR862" s="4">
        <v>0</v>
      </c>
      <c r="AS862" s="4">
        <v>0</v>
      </c>
      <c r="AT862" s="4">
        <v>8.6E-3</v>
      </c>
      <c r="AU862" s="4">
        <v>0</v>
      </c>
      <c r="AV862" s="4">
        <v>2.8500000000000001E-2</v>
      </c>
      <c r="AW862" s="4">
        <v>0.33960000000000001</v>
      </c>
      <c r="AX862" s="4">
        <v>0</v>
      </c>
      <c r="AY862" s="4">
        <v>2.6499999999999999E-2</v>
      </c>
    </row>
    <row r="863" spans="1:51" x14ac:dyDescent="0.2">
      <c r="A863">
        <v>1106432484</v>
      </c>
      <c r="B863" t="s">
        <v>60</v>
      </c>
      <c r="C863">
        <v>1</v>
      </c>
      <c r="D863">
        <v>59</v>
      </c>
      <c r="E863" s="1">
        <v>300000</v>
      </c>
      <c r="F863" t="s">
        <v>51</v>
      </c>
      <c r="G863">
        <v>11213</v>
      </c>
      <c r="H863" t="s">
        <v>52</v>
      </c>
      <c r="I863" t="s">
        <v>56</v>
      </c>
      <c r="J863" s="6" t="str">
        <f t="shared" si="13"/>
        <v>Brooklyn-11213</v>
      </c>
      <c r="K863" s="2">
        <v>38851</v>
      </c>
      <c r="L863" s="3">
        <v>0</v>
      </c>
      <c r="M863">
        <v>8</v>
      </c>
      <c r="N863" s="3">
        <v>9.67</v>
      </c>
      <c r="O863">
        <v>60</v>
      </c>
      <c r="P863">
        <v>31</v>
      </c>
      <c r="Q863" s="1">
        <v>1142</v>
      </c>
      <c r="R863" s="3">
        <v>0</v>
      </c>
      <c r="S863">
        <v>14</v>
      </c>
      <c r="T863" s="3">
        <v>9.67</v>
      </c>
      <c r="U863">
        <v>14</v>
      </c>
      <c r="V863">
        <v>60</v>
      </c>
      <c r="W863" s="1">
        <v>1801</v>
      </c>
      <c r="X863">
        <v>31</v>
      </c>
      <c r="Y863">
        <v>3</v>
      </c>
      <c r="Z863">
        <v>2</v>
      </c>
      <c r="AA863">
        <v>2</v>
      </c>
      <c r="AB863">
        <v>1</v>
      </c>
      <c r="AC863">
        <v>6</v>
      </c>
      <c r="AD863">
        <v>13</v>
      </c>
      <c r="AE863" s="4">
        <v>0.1193</v>
      </c>
      <c r="AF863" s="4">
        <v>0</v>
      </c>
      <c r="AG863" s="4">
        <v>6.0000000000000001E-3</v>
      </c>
      <c r="AH863" s="4">
        <v>1.5900000000000001E-2</v>
      </c>
      <c r="AI863" s="4">
        <v>0</v>
      </c>
      <c r="AJ863" s="4">
        <v>5.0799999999999998E-2</v>
      </c>
      <c r="AK863" s="4">
        <v>0.1118</v>
      </c>
      <c r="AL863" s="4">
        <v>0</v>
      </c>
      <c r="AM863" s="4">
        <v>1.9099999999999999E-2</v>
      </c>
      <c r="AN863" s="4">
        <v>6.54E-2</v>
      </c>
      <c r="AO863" s="4">
        <v>2.0999999999999999E-3</v>
      </c>
      <c r="AP863" s="4">
        <v>3.6799999999999999E-2</v>
      </c>
      <c r="AQ863" s="4">
        <v>9.0499999999999997E-2</v>
      </c>
      <c r="AR863" s="4">
        <v>0</v>
      </c>
      <c r="AS863" s="4">
        <v>3.2899999999999999E-2</v>
      </c>
      <c r="AT863" s="4">
        <v>3.85E-2</v>
      </c>
      <c r="AU863" s="4">
        <v>0</v>
      </c>
      <c r="AV863" s="4">
        <v>4.6100000000000002E-2</v>
      </c>
      <c r="AW863" s="4">
        <v>0.21759999999999999</v>
      </c>
      <c r="AX863" s="4">
        <v>3.9899999999999998E-2</v>
      </c>
      <c r="AY863" s="4">
        <v>0.10730000000000001</v>
      </c>
    </row>
    <row r="864" spans="1:51" x14ac:dyDescent="0.2">
      <c r="A864">
        <v>1106435445</v>
      </c>
      <c r="B864" t="s">
        <v>55</v>
      </c>
      <c r="C864">
        <v>1</v>
      </c>
      <c r="D864">
        <v>38</v>
      </c>
      <c r="E864" s="1">
        <v>100000</v>
      </c>
      <c r="F864" t="s">
        <v>57</v>
      </c>
      <c r="G864">
        <v>11231</v>
      </c>
      <c r="H864" t="s">
        <v>52</v>
      </c>
      <c r="I864" t="s">
        <v>56</v>
      </c>
      <c r="J864" s="6" t="str">
        <f t="shared" si="13"/>
        <v>Brooklyn-11231</v>
      </c>
      <c r="K864" s="2">
        <v>38851</v>
      </c>
      <c r="L864" s="3">
        <v>0</v>
      </c>
      <c r="M864">
        <v>29</v>
      </c>
      <c r="N864" s="3">
        <v>33.020000000000003</v>
      </c>
      <c r="O864">
        <v>33</v>
      </c>
      <c r="P864">
        <v>6</v>
      </c>
      <c r="Q864" s="1">
        <v>3042</v>
      </c>
      <c r="R864" s="3">
        <v>0</v>
      </c>
      <c r="S864">
        <v>48</v>
      </c>
      <c r="T864" s="3">
        <v>43.07</v>
      </c>
      <c r="U864">
        <v>50</v>
      </c>
      <c r="V864">
        <v>11</v>
      </c>
      <c r="W864" s="1">
        <v>5146</v>
      </c>
      <c r="X864">
        <v>8</v>
      </c>
      <c r="Y864">
        <v>4</v>
      </c>
      <c r="Z864">
        <v>3</v>
      </c>
      <c r="AA864">
        <v>5</v>
      </c>
      <c r="AB864">
        <v>3</v>
      </c>
      <c r="AC864">
        <v>5</v>
      </c>
      <c r="AD864">
        <v>3</v>
      </c>
      <c r="AE864" s="4">
        <v>8.0799999999999997E-2</v>
      </c>
      <c r="AF864" s="4">
        <v>3.09E-2</v>
      </c>
      <c r="AG864" s="4">
        <v>6.7000000000000002E-3</v>
      </c>
      <c r="AH864" s="4">
        <v>4.2099999999999999E-2</v>
      </c>
      <c r="AI864" s="4">
        <v>0</v>
      </c>
      <c r="AJ864" s="4">
        <v>0.15079999999999999</v>
      </c>
      <c r="AK864" s="4">
        <v>0</v>
      </c>
      <c r="AL864" s="4">
        <v>0</v>
      </c>
      <c r="AM864" s="4">
        <v>4.0800000000000003E-2</v>
      </c>
      <c r="AN864" s="4">
        <v>0.30420000000000003</v>
      </c>
      <c r="AO864" s="4">
        <v>0</v>
      </c>
      <c r="AP864" s="4">
        <v>4.1700000000000001E-2</v>
      </c>
      <c r="AQ864" s="4">
        <v>5.5999999999999999E-3</v>
      </c>
      <c r="AR864" s="4">
        <v>0</v>
      </c>
      <c r="AS864" s="4">
        <v>0</v>
      </c>
      <c r="AT864" s="4">
        <v>4.36E-2</v>
      </c>
      <c r="AU864" s="4">
        <v>0</v>
      </c>
      <c r="AV864" s="4">
        <v>4.4900000000000002E-2</v>
      </c>
      <c r="AW864" s="4">
        <v>0.16300000000000001</v>
      </c>
      <c r="AX864" s="4">
        <v>0</v>
      </c>
      <c r="AY864" s="4">
        <v>4.48E-2</v>
      </c>
    </row>
    <row r="865" spans="1:51" x14ac:dyDescent="0.2">
      <c r="A865">
        <v>11065046633</v>
      </c>
      <c r="B865" t="s">
        <v>60</v>
      </c>
      <c r="C865">
        <v>1</v>
      </c>
      <c r="D865">
        <v>57</v>
      </c>
      <c r="E865" s="1">
        <v>100000</v>
      </c>
      <c r="F865" t="s">
        <v>57</v>
      </c>
      <c r="G865">
        <v>10035</v>
      </c>
      <c r="H865" t="s">
        <v>52</v>
      </c>
      <c r="I865" t="s">
        <v>58</v>
      </c>
      <c r="J865" s="6" t="str">
        <f t="shared" si="13"/>
        <v>Manhattan-10035</v>
      </c>
      <c r="K865" s="2">
        <v>41232</v>
      </c>
      <c r="L865" s="3">
        <v>0</v>
      </c>
      <c r="M865">
        <v>48</v>
      </c>
      <c r="N865" s="3">
        <v>10.8</v>
      </c>
      <c r="O865">
        <v>50</v>
      </c>
      <c r="P865">
        <v>9</v>
      </c>
      <c r="Q865" s="1">
        <v>4289</v>
      </c>
      <c r="R865" s="3">
        <v>0</v>
      </c>
      <c r="S865">
        <v>80</v>
      </c>
      <c r="T865" s="3">
        <v>10.84</v>
      </c>
      <c r="U865">
        <v>80</v>
      </c>
      <c r="V865">
        <v>13</v>
      </c>
      <c r="W865" s="1">
        <v>7083</v>
      </c>
      <c r="X865">
        <v>2</v>
      </c>
      <c r="Y865">
        <v>16</v>
      </c>
      <c r="Z865">
        <v>11</v>
      </c>
      <c r="AA865">
        <v>4</v>
      </c>
      <c r="AB865">
        <v>3</v>
      </c>
      <c r="AC865">
        <v>9</v>
      </c>
      <c r="AD865">
        <v>3</v>
      </c>
      <c r="AE865" s="4">
        <v>0</v>
      </c>
      <c r="AF865" s="4">
        <v>0</v>
      </c>
      <c r="AG865" s="4">
        <v>6.6500000000000004E-2</v>
      </c>
      <c r="AH865" s="4">
        <v>3.6600000000000001E-2</v>
      </c>
      <c r="AI865" s="4">
        <v>0</v>
      </c>
      <c r="AJ865" s="4">
        <v>0.14460000000000001</v>
      </c>
      <c r="AK865" s="4">
        <v>0.16980000000000001</v>
      </c>
      <c r="AL865" s="4">
        <v>0</v>
      </c>
      <c r="AM865" s="4">
        <v>4.6699999999999998E-2</v>
      </c>
      <c r="AN865" s="4">
        <v>0.11890000000000001</v>
      </c>
      <c r="AO865" s="4">
        <v>0</v>
      </c>
      <c r="AP865" s="4">
        <v>6.2399999999999997E-2</v>
      </c>
      <c r="AQ865" s="4">
        <v>7.2900000000000006E-2</v>
      </c>
      <c r="AR865" s="4">
        <v>0</v>
      </c>
      <c r="AS865" s="4">
        <v>7.4999999999999997E-3</v>
      </c>
      <c r="AT865" s="4">
        <v>7.7799999999999994E-2</v>
      </c>
      <c r="AU865" s="4">
        <v>6.9999999999999999E-4</v>
      </c>
      <c r="AV865" s="4">
        <v>3.5000000000000001E-3</v>
      </c>
      <c r="AW865" s="4">
        <v>0.12520000000000001</v>
      </c>
      <c r="AX865" s="4">
        <v>0</v>
      </c>
      <c r="AY865" s="4">
        <v>6.6900000000000001E-2</v>
      </c>
    </row>
    <row r="866" spans="1:51" x14ac:dyDescent="0.2">
      <c r="A866">
        <v>110652945</v>
      </c>
      <c r="B866" t="s">
        <v>50</v>
      </c>
      <c r="C866">
        <v>1</v>
      </c>
      <c r="D866">
        <v>34</v>
      </c>
      <c r="E866" s="1">
        <v>100000</v>
      </c>
      <c r="F866" t="s">
        <v>57</v>
      </c>
      <c r="G866">
        <v>11206</v>
      </c>
      <c r="H866" t="s">
        <v>52</v>
      </c>
      <c r="I866" t="s">
        <v>56</v>
      </c>
      <c r="J866" s="6" t="str">
        <f t="shared" si="13"/>
        <v>Brooklyn-11206</v>
      </c>
      <c r="K866" s="2">
        <v>38123</v>
      </c>
      <c r="L866" s="3">
        <v>15.97</v>
      </c>
      <c r="M866">
        <v>40</v>
      </c>
      <c r="N866" s="3">
        <v>28.05</v>
      </c>
      <c r="O866">
        <v>58</v>
      </c>
      <c r="P866">
        <v>7</v>
      </c>
      <c r="Q866" s="1">
        <v>5111</v>
      </c>
      <c r="R866" s="3">
        <v>63.89</v>
      </c>
      <c r="S866">
        <v>64</v>
      </c>
      <c r="T866" s="3">
        <v>32.18</v>
      </c>
      <c r="U866">
        <v>76</v>
      </c>
      <c r="V866">
        <v>13</v>
      </c>
      <c r="W866" s="1">
        <v>8720</v>
      </c>
      <c r="X866">
        <v>6</v>
      </c>
      <c r="Y866">
        <v>7</v>
      </c>
      <c r="Z866">
        <v>9</v>
      </c>
      <c r="AA866">
        <v>7</v>
      </c>
      <c r="AB866">
        <v>4</v>
      </c>
      <c r="AC866">
        <v>7</v>
      </c>
      <c r="AD866">
        <v>7</v>
      </c>
      <c r="AE866" s="4">
        <v>0</v>
      </c>
      <c r="AF866" s="4">
        <v>0</v>
      </c>
      <c r="AG866" s="4">
        <v>0</v>
      </c>
      <c r="AH866" s="4">
        <v>0</v>
      </c>
      <c r="AI866" s="4">
        <v>0</v>
      </c>
      <c r="AJ866" s="4">
        <v>0.20019999999999999</v>
      </c>
      <c r="AK866" s="4">
        <v>9.4000000000000004E-3</v>
      </c>
      <c r="AL866" s="4">
        <v>0</v>
      </c>
      <c r="AM866" s="4">
        <v>0</v>
      </c>
      <c r="AN866" s="4">
        <v>0.23419999999999999</v>
      </c>
      <c r="AO866" s="4">
        <v>0</v>
      </c>
      <c r="AP866" s="4">
        <v>7.5399999999999995E-2</v>
      </c>
      <c r="AQ866" s="4">
        <v>0.1196</v>
      </c>
      <c r="AR866" s="4">
        <v>0</v>
      </c>
      <c r="AS866" s="4">
        <v>0</v>
      </c>
      <c r="AT866" s="4">
        <v>3.5999999999999999E-3</v>
      </c>
      <c r="AU866" s="4">
        <v>5.9200000000000003E-2</v>
      </c>
      <c r="AV866" s="4">
        <v>0</v>
      </c>
      <c r="AW866" s="4">
        <v>0.27579999999999999</v>
      </c>
      <c r="AX866" s="4">
        <v>2.2599999999999999E-2</v>
      </c>
      <c r="AY866" s="4">
        <v>0</v>
      </c>
    </row>
    <row r="867" spans="1:51" x14ac:dyDescent="0.2">
      <c r="A867">
        <v>1106622451</v>
      </c>
      <c r="B867" t="s">
        <v>59</v>
      </c>
      <c r="C867">
        <v>0</v>
      </c>
      <c r="D867">
        <v>67</v>
      </c>
      <c r="E867" s="1">
        <v>100000</v>
      </c>
      <c r="F867" t="s">
        <v>51</v>
      </c>
      <c r="G867">
        <v>10027</v>
      </c>
      <c r="H867" t="s">
        <v>52</v>
      </c>
      <c r="I867" t="s">
        <v>58</v>
      </c>
      <c r="J867" s="6" t="str">
        <f t="shared" si="13"/>
        <v>Manhattan-10027</v>
      </c>
      <c r="K867" s="2">
        <v>38851</v>
      </c>
      <c r="L867" s="3">
        <v>0</v>
      </c>
      <c r="M867">
        <v>11</v>
      </c>
      <c r="N867" s="3">
        <v>2.0099999999999998</v>
      </c>
      <c r="O867">
        <v>13</v>
      </c>
      <c r="P867">
        <v>2</v>
      </c>
      <c r="Q867" s="1">
        <v>1342</v>
      </c>
      <c r="R867" s="3">
        <v>0</v>
      </c>
      <c r="S867">
        <v>20</v>
      </c>
      <c r="T867" s="3">
        <v>2.02</v>
      </c>
      <c r="U867">
        <v>20</v>
      </c>
      <c r="V867">
        <v>3</v>
      </c>
      <c r="W867" s="1">
        <v>2255</v>
      </c>
      <c r="X867" t="s">
        <v>54</v>
      </c>
      <c r="Y867">
        <v>3</v>
      </c>
      <c r="Z867" t="s">
        <v>54</v>
      </c>
      <c r="AA867">
        <v>1</v>
      </c>
      <c r="AB867">
        <v>6</v>
      </c>
      <c r="AC867">
        <v>1</v>
      </c>
      <c r="AD867" t="s">
        <v>54</v>
      </c>
      <c r="AE867" s="4">
        <v>3.4200000000000001E-2</v>
      </c>
      <c r="AF867" s="4">
        <v>0</v>
      </c>
      <c r="AG867" s="4">
        <v>1.7100000000000001E-2</v>
      </c>
      <c r="AH867" s="4">
        <v>1.1599999999999999E-2</v>
      </c>
      <c r="AI867" s="4">
        <v>0</v>
      </c>
      <c r="AJ867" s="4">
        <v>2.9899999999999999E-2</v>
      </c>
      <c r="AK867" s="4">
        <v>8.3000000000000001E-3</v>
      </c>
      <c r="AL867" s="4">
        <v>0</v>
      </c>
      <c r="AM867" s="4">
        <v>8.5000000000000006E-3</v>
      </c>
      <c r="AN867" s="4">
        <v>1.15E-2</v>
      </c>
      <c r="AO867" s="4">
        <v>4.65E-2</v>
      </c>
      <c r="AP867" s="4">
        <v>0.62219999999999998</v>
      </c>
      <c r="AQ867" s="4">
        <v>5.4300000000000001E-2</v>
      </c>
      <c r="AR867" s="4">
        <v>0</v>
      </c>
      <c r="AS867" s="4">
        <v>0</v>
      </c>
      <c r="AT867" s="4">
        <v>5.6000000000000001E-2</v>
      </c>
      <c r="AU867" s="4">
        <v>1.09E-2</v>
      </c>
      <c r="AV867" s="4">
        <v>0</v>
      </c>
      <c r="AW867" s="4">
        <v>8.8900000000000007E-2</v>
      </c>
      <c r="AX867" s="4">
        <v>0</v>
      </c>
      <c r="AY867" s="4">
        <v>0</v>
      </c>
    </row>
    <row r="868" spans="1:51" x14ac:dyDescent="0.2">
      <c r="A868">
        <v>11071531983</v>
      </c>
      <c r="B868" t="s">
        <v>59</v>
      </c>
      <c r="C868">
        <v>0</v>
      </c>
      <c r="D868">
        <v>47</v>
      </c>
      <c r="E868" s="1">
        <v>75000</v>
      </c>
      <c r="F868" t="s">
        <v>51</v>
      </c>
      <c r="G868">
        <v>10128</v>
      </c>
      <c r="H868" t="s">
        <v>52</v>
      </c>
      <c r="I868" t="s">
        <v>58</v>
      </c>
      <c r="J868" s="6" t="str">
        <f t="shared" si="13"/>
        <v>Manhattan-10128</v>
      </c>
      <c r="K868" s="2">
        <v>41055</v>
      </c>
      <c r="L868" s="3">
        <v>6.99</v>
      </c>
      <c r="M868">
        <v>0</v>
      </c>
      <c r="N868" s="3">
        <v>32.950000000000003</v>
      </c>
      <c r="O868">
        <v>8</v>
      </c>
      <c r="P868">
        <v>6</v>
      </c>
      <c r="Q868" s="1">
        <v>465</v>
      </c>
      <c r="R868" s="3">
        <v>6.99</v>
      </c>
      <c r="S868">
        <v>0</v>
      </c>
      <c r="T868" s="3">
        <v>56.92</v>
      </c>
      <c r="U868">
        <v>10</v>
      </c>
      <c r="V868">
        <v>10</v>
      </c>
      <c r="W868" s="1">
        <v>779</v>
      </c>
      <c r="X868">
        <v>1</v>
      </c>
      <c r="Y868">
        <v>1</v>
      </c>
      <c r="Z868">
        <v>1</v>
      </c>
      <c r="AA868">
        <v>2</v>
      </c>
      <c r="AB868" t="s">
        <v>54</v>
      </c>
      <c r="AC868">
        <v>3</v>
      </c>
      <c r="AD868" t="s">
        <v>54</v>
      </c>
      <c r="AE868" s="4">
        <v>0.45040000000000002</v>
      </c>
      <c r="AF868" s="4">
        <v>0</v>
      </c>
      <c r="AG868" s="4">
        <v>2.8500000000000001E-2</v>
      </c>
      <c r="AH868" s="4">
        <v>0</v>
      </c>
      <c r="AI868" s="4">
        <v>0</v>
      </c>
      <c r="AJ868" s="4">
        <v>2.6800000000000001E-2</v>
      </c>
      <c r="AK868" s="4">
        <v>9.2700000000000005E-2</v>
      </c>
      <c r="AL868" s="4">
        <v>0</v>
      </c>
      <c r="AM868" s="4">
        <v>0</v>
      </c>
      <c r="AN868" s="4">
        <v>0</v>
      </c>
      <c r="AO868" s="4">
        <v>0</v>
      </c>
      <c r="AP868" s="4">
        <v>0</v>
      </c>
      <c r="AQ868" s="4">
        <v>7.1199999999999999E-2</v>
      </c>
      <c r="AR868" s="4">
        <v>0</v>
      </c>
      <c r="AS868" s="4">
        <v>0</v>
      </c>
      <c r="AT868" s="4">
        <v>0</v>
      </c>
      <c r="AU868" s="4">
        <v>0</v>
      </c>
      <c r="AV868" s="4">
        <v>0</v>
      </c>
      <c r="AW868" s="4">
        <v>6.4399999999999999E-2</v>
      </c>
      <c r="AX868" s="4">
        <v>0.2412</v>
      </c>
      <c r="AY868" s="4">
        <v>2.4899999999999999E-2</v>
      </c>
    </row>
    <row r="869" spans="1:51" x14ac:dyDescent="0.2">
      <c r="A869">
        <v>11074020268</v>
      </c>
      <c r="B869" t="s">
        <v>55</v>
      </c>
      <c r="C869">
        <v>1</v>
      </c>
      <c r="D869">
        <v>27</v>
      </c>
      <c r="E869" s="1">
        <v>-1</v>
      </c>
      <c r="F869" t="s">
        <v>51</v>
      </c>
      <c r="G869">
        <v>10065</v>
      </c>
      <c r="H869" t="s">
        <v>52</v>
      </c>
      <c r="I869" t="s">
        <v>58</v>
      </c>
      <c r="J869" s="6" t="str">
        <f t="shared" si="13"/>
        <v>Manhattan-10065</v>
      </c>
      <c r="K869" s="2">
        <v>41056</v>
      </c>
      <c r="L869" s="3">
        <v>0</v>
      </c>
      <c r="M869">
        <v>20</v>
      </c>
      <c r="N869" s="3">
        <v>59.51</v>
      </c>
      <c r="O869">
        <v>22</v>
      </c>
      <c r="P869">
        <v>10</v>
      </c>
      <c r="Q869" s="1">
        <v>2345</v>
      </c>
      <c r="R869" s="3">
        <v>0</v>
      </c>
      <c r="S869">
        <v>20</v>
      </c>
      <c r="T869" s="3">
        <v>59.51</v>
      </c>
      <c r="U869">
        <v>20</v>
      </c>
      <c r="V869">
        <v>11</v>
      </c>
      <c r="W869" s="1">
        <v>2345</v>
      </c>
      <c r="X869">
        <v>2</v>
      </c>
      <c r="Y869">
        <v>3</v>
      </c>
      <c r="Z869">
        <v>3</v>
      </c>
      <c r="AA869">
        <v>3</v>
      </c>
      <c r="AB869">
        <v>2</v>
      </c>
      <c r="AC869">
        <v>3</v>
      </c>
      <c r="AD869">
        <v>4</v>
      </c>
      <c r="AE869" s="4">
        <v>2.2200000000000001E-2</v>
      </c>
      <c r="AF869" s="4">
        <v>0</v>
      </c>
      <c r="AG869" s="4">
        <v>5.7999999999999996E-3</v>
      </c>
      <c r="AH869" s="4">
        <v>5.8900000000000001E-2</v>
      </c>
      <c r="AI869" s="4">
        <v>0</v>
      </c>
      <c r="AJ869" s="4">
        <v>8.7900000000000006E-2</v>
      </c>
      <c r="AK869" s="4">
        <v>9.5299999999999996E-2</v>
      </c>
      <c r="AL869" s="4">
        <v>0</v>
      </c>
      <c r="AM869" s="4">
        <v>7.0900000000000005E-2</v>
      </c>
      <c r="AN869" s="4">
        <v>0.1787</v>
      </c>
      <c r="AO869" s="4">
        <v>0.1384</v>
      </c>
      <c r="AP869" s="4">
        <v>5.9900000000000002E-2</v>
      </c>
      <c r="AQ869" s="4">
        <v>3.3099999999999997E-2</v>
      </c>
      <c r="AR869" s="4">
        <v>0</v>
      </c>
      <c r="AS869" s="4">
        <v>2.5399999999999999E-2</v>
      </c>
      <c r="AT869" s="4">
        <v>2.46E-2</v>
      </c>
      <c r="AU869" s="4">
        <v>0</v>
      </c>
      <c r="AV869" s="4">
        <v>0</v>
      </c>
      <c r="AW869" s="4">
        <v>5.4100000000000002E-2</v>
      </c>
      <c r="AX869" s="4">
        <v>0</v>
      </c>
      <c r="AY869" s="4">
        <v>0.1447</v>
      </c>
    </row>
    <row r="870" spans="1:51" x14ac:dyDescent="0.2">
      <c r="A870">
        <v>11074672234</v>
      </c>
      <c r="B870" t="s">
        <v>55</v>
      </c>
      <c r="C870">
        <v>1</v>
      </c>
      <c r="D870">
        <v>44</v>
      </c>
      <c r="E870" s="1">
        <v>-1</v>
      </c>
      <c r="F870" t="s">
        <v>51</v>
      </c>
      <c r="G870">
        <v>10001</v>
      </c>
      <c r="H870" t="s">
        <v>52</v>
      </c>
      <c r="I870" t="s">
        <v>58</v>
      </c>
      <c r="J870" s="6" t="str">
        <f t="shared" si="13"/>
        <v>Manhattan-10001</v>
      </c>
      <c r="K870" s="2">
        <v>41056</v>
      </c>
      <c r="L870" s="3">
        <v>0</v>
      </c>
      <c r="M870">
        <v>35</v>
      </c>
      <c r="N870" s="3">
        <v>101.87</v>
      </c>
      <c r="O870">
        <v>39</v>
      </c>
      <c r="P870">
        <v>11</v>
      </c>
      <c r="Q870" s="1">
        <v>2783</v>
      </c>
      <c r="R870" s="3">
        <v>0</v>
      </c>
      <c r="S870">
        <v>82</v>
      </c>
      <c r="T870" s="3">
        <v>144.41</v>
      </c>
      <c r="U870">
        <v>83</v>
      </c>
      <c r="V870">
        <v>22</v>
      </c>
      <c r="W870" s="1">
        <v>5408</v>
      </c>
      <c r="X870">
        <v>11</v>
      </c>
      <c r="Y870">
        <v>3</v>
      </c>
      <c r="Z870" t="s">
        <v>54</v>
      </c>
      <c r="AA870">
        <v>1</v>
      </c>
      <c r="AB870">
        <v>2</v>
      </c>
      <c r="AC870">
        <v>3</v>
      </c>
      <c r="AD870">
        <v>16</v>
      </c>
      <c r="AE870" s="4">
        <v>1.3299999999999999E-2</v>
      </c>
      <c r="AF870" s="4">
        <v>0</v>
      </c>
      <c r="AG870" s="4">
        <v>2.2499999999999999E-2</v>
      </c>
      <c r="AH870" s="4">
        <v>0</v>
      </c>
      <c r="AI870" s="4">
        <v>3.32E-2</v>
      </c>
      <c r="AJ870" s="4">
        <v>7.5499999999999998E-2</v>
      </c>
      <c r="AK870" s="4">
        <v>3.3099999999999997E-2</v>
      </c>
      <c r="AL870" s="4">
        <v>0</v>
      </c>
      <c r="AM870" s="4">
        <v>3.9800000000000002E-2</v>
      </c>
      <c r="AN870" s="4">
        <v>0.1095</v>
      </c>
      <c r="AO870" s="4">
        <v>0</v>
      </c>
      <c r="AP870" s="4">
        <v>6.7999999999999996E-3</v>
      </c>
      <c r="AQ870" s="4">
        <v>8.2299999999999998E-2</v>
      </c>
      <c r="AR870" s="4">
        <v>0</v>
      </c>
      <c r="AS870" s="4">
        <v>0</v>
      </c>
      <c r="AT870" s="4">
        <v>0.31459999999999999</v>
      </c>
      <c r="AU870" s="4">
        <v>0</v>
      </c>
      <c r="AV870" s="4">
        <v>0</v>
      </c>
      <c r="AW870" s="4">
        <v>0.18820000000000001</v>
      </c>
      <c r="AX870" s="4">
        <v>0</v>
      </c>
      <c r="AY870" s="4">
        <v>8.1199999999999994E-2</v>
      </c>
    </row>
    <row r="871" spans="1:51" x14ac:dyDescent="0.2">
      <c r="A871">
        <v>1107758</v>
      </c>
      <c r="B871" t="s">
        <v>55</v>
      </c>
      <c r="C871">
        <v>0</v>
      </c>
      <c r="D871">
        <v>62</v>
      </c>
      <c r="E871" s="1">
        <v>50000</v>
      </c>
      <c r="F871" t="s">
        <v>51</v>
      </c>
      <c r="G871">
        <v>10282</v>
      </c>
      <c r="H871" t="s">
        <v>52</v>
      </c>
      <c r="I871" t="s">
        <v>58</v>
      </c>
      <c r="J871" s="6" t="str">
        <f t="shared" si="13"/>
        <v>Manhattan-10282</v>
      </c>
      <c r="K871" s="2">
        <v>37502</v>
      </c>
      <c r="L871" s="3">
        <v>6.99</v>
      </c>
      <c r="M871">
        <v>0</v>
      </c>
      <c r="N871" s="3">
        <v>64.78</v>
      </c>
      <c r="O871">
        <v>10</v>
      </c>
      <c r="P871">
        <v>10</v>
      </c>
      <c r="Q871" s="1">
        <v>912</v>
      </c>
      <c r="R871" s="3">
        <v>18.97</v>
      </c>
      <c r="S871">
        <v>6</v>
      </c>
      <c r="T871" s="3">
        <v>193.41</v>
      </c>
      <c r="U871">
        <v>24</v>
      </c>
      <c r="V871">
        <v>21</v>
      </c>
      <c r="W871" s="1">
        <v>2127</v>
      </c>
      <c r="X871">
        <v>4</v>
      </c>
      <c r="Y871" t="s">
        <v>54</v>
      </c>
      <c r="Z871">
        <v>2</v>
      </c>
      <c r="AA871" t="s">
        <v>54</v>
      </c>
      <c r="AB871" t="s">
        <v>54</v>
      </c>
      <c r="AC871">
        <v>1</v>
      </c>
      <c r="AD871">
        <v>3</v>
      </c>
      <c r="AE871" s="4">
        <v>0</v>
      </c>
      <c r="AF871" s="4">
        <v>0</v>
      </c>
      <c r="AG871" s="4">
        <v>9.4999999999999998E-3</v>
      </c>
      <c r="AH871" s="4">
        <v>0</v>
      </c>
      <c r="AI871" s="4">
        <v>0</v>
      </c>
      <c r="AJ871" s="4">
        <v>7.4200000000000002E-2</v>
      </c>
      <c r="AK871" s="4">
        <v>3.8100000000000002E-2</v>
      </c>
      <c r="AL871" s="4">
        <v>0</v>
      </c>
      <c r="AM871" s="4">
        <v>0.21190000000000001</v>
      </c>
      <c r="AN871" s="4">
        <v>1.0699999999999999E-2</v>
      </c>
      <c r="AO871" s="4">
        <v>0</v>
      </c>
      <c r="AP871" s="4">
        <v>4.5199999999999997E-2</v>
      </c>
      <c r="AQ871" s="4">
        <v>0.1108</v>
      </c>
      <c r="AR871" s="4">
        <v>0</v>
      </c>
      <c r="AS871" s="4">
        <v>8.2900000000000001E-2</v>
      </c>
      <c r="AT871" s="4">
        <v>0</v>
      </c>
      <c r="AU871" s="4">
        <v>0</v>
      </c>
      <c r="AV871" s="4">
        <v>7.85E-2</v>
      </c>
      <c r="AW871" s="4">
        <v>0.2266</v>
      </c>
      <c r="AX871" s="4">
        <v>0.1114</v>
      </c>
      <c r="AY871" s="4">
        <v>0</v>
      </c>
    </row>
    <row r="872" spans="1:51" x14ac:dyDescent="0.2">
      <c r="A872">
        <v>11078937668</v>
      </c>
      <c r="B872" t="s">
        <v>61</v>
      </c>
      <c r="C872">
        <v>0</v>
      </c>
      <c r="D872">
        <v>37</v>
      </c>
      <c r="E872" s="1">
        <v>250000</v>
      </c>
      <c r="F872" t="s">
        <v>51</v>
      </c>
      <c r="G872">
        <v>10024</v>
      </c>
      <c r="H872" t="s">
        <v>52</v>
      </c>
      <c r="I872" t="s">
        <v>58</v>
      </c>
      <c r="J872" s="6" t="str">
        <f t="shared" si="13"/>
        <v>Manhattan-10024</v>
      </c>
      <c r="K872" s="2">
        <v>41056</v>
      </c>
      <c r="L872" s="3">
        <v>5.99</v>
      </c>
      <c r="M872">
        <v>0</v>
      </c>
      <c r="N872" s="3">
        <v>28.99</v>
      </c>
      <c r="O872">
        <v>2</v>
      </c>
      <c r="P872">
        <v>2</v>
      </c>
      <c r="Q872" s="1">
        <v>315</v>
      </c>
      <c r="R872" s="3">
        <v>11.98</v>
      </c>
      <c r="S872">
        <v>0</v>
      </c>
      <c r="T872" s="3">
        <v>34.979999999999997</v>
      </c>
      <c r="U872">
        <v>4</v>
      </c>
      <c r="V872">
        <v>3</v>
      </c>
      <c r="W872" s="1">
        <v>540</v>
      </c>
      <c r="X872">
        <v>1</v>
      </c>
      <c r="Y872" t="s">
        <v>54</v>
      </c>
      <c r="Z872" t="s">
        <v>54</v>
      </c>
      <c r="AA872" t="s">
        <v>54</v>
      </c>
      <c r="AB872" t="s">
        <v>54</v>
      </c>
      <c r="AC872">
        <v>1</v>
      </c>
      <c r="AD872" t="s">
        <v>54</v>
      </c>
      <c r="AE872" s="4">
        <v>0</v>
      </c>
      <c r="AF872" s="4">
        <v>4.4400000000000002E-2</v>
      </c>
      <c r="AG872" s="4">
        <v>0</v>
      </c>
      <c r="AH872" s="4">
        <v>2.01E-2</v>
      </c>
      <c r="AI872" s="4">
        <v>0</v>
      </c>
      <c r="AJ872" s="4">
        <v>0.31719999999999998</v>
      </c>
      <c r="AK872" s="4">
        <v>1.01E-2</v>
      </c>
      <c r="AL872" s="4">
        <v>0</v>
      </c>
      <c r="AM872" s="4">
        <v>0.18149999999999999</v>
      </c>
      <c r="AN872" s="4">
        <v>6.7900000000000002E-2</v>
      </c>
      <c r="AO872" s="4">
        <v>0</v>
      </c>
      <c r="AP872" s="4">
        <v>1.17E-2</v>
      </c>
      <c r="AQ872" s="4">
        <v>0.1076</v>
      </c>
      <c r="AR872" s="4">
        <v>0</v>
      </c>
      <c r="AS872" s="4">
        <v>0</v>
      </c>
      <c r="AT872" s="4">
        <v>3.5099999999999999E-2</v>
      </c>
      <c r="AU872" s="4">
        <v>0</v>
      </c>
      <c r="AV872" s="4">
        <v>0</v>
      </c>
      <c r="AW872" s="4">
        <v>0.17330000000000001</v>
      </c>
      <c r="AX872" s="4">
        <v>0</v>
      </c>
      <c r="AY872" s="4">
        <v>3.1099999999999999E-2</v>
      </c>
    </row>
    <row r="873" spans="1:51" x14ac:dyDescent="0.2">
      <c r="A873">
        <v>11080613335</v>
      </c>
      <c r="B873" t="s">
        <v>55</v>
      </c>
      <c r="C873">
        <v>0</v>
      </c>
      <c r="D873">
        <v>35</v>
      </c>
      <c r="E873" s="1">
        <v>-1</v>
      </c>
      <c r="F873" t="s">
        <v>57</v>
      </c>
      <c r="G873">
        <v>10001</v>
      </c>
      <c r="H873" t="s">
        <v>52</v>
      </c>
      <c r="I873" t="s">
        <v>58</v>
      </c>
      <c r="J873" s="6" t="str">
        <f t="shared" si="13"/>
        <v>Manhattan-10001</v>
      </c>
      <c r="K873" s="2">
        <v>41056</v>
      </c>
      <c r="L873" s="3">
        <v>126.81</v>
      </c>
      <c r="M873">
        <v>0</v>
      </c>
      <c r="N873" s="3">
        <v>7.89</v>
      </c>
      <c r="O873">
        <v>19</v>
      </c>
      <c r="P873">
        <v>5</v>
      </c>
      <c r="Q873" s="1">
        <v>2940</v>
      </c>
      <c r="R873" s="3">
        <v>186.71</v>
      </c>
      <c r="S873">
        <v>0</v>
      </c>
      <c r="T873" s="3">
        <v>19.899999999999999</v>
      </c>
      <c r="U873">
        <v>31</v>
      </c>
      <c r="V873">
        <v>13</v>
      </c>
      <c r="W873" s="1">
        <v>4896</v>
      </c>
      <c r="X873">
        <v>2</v>
      </c>
      <c r="Y873">
        <v>1</v>
      </c>
      <c r="Z873">
        <v>7</v>
      </c>
      <c r="AA873">
        <v>2</v>
      </c>
      <c r="AB873">
        <v>2</v>
      </c>
      <c r="AC873">
        <v>4</v>
      </c>
      <c r="AD873">
        <v>1</v>
      </c>
      <c r="AE873" s="4">
        <v>0</v>
      </c>
      <c r="AF873" s="4">
        <v>0</v>
      </c>
      <c r="AG873" s="4">
        <v>8.9999999999999993E-3</v>
      </c>
      <c r="AH873" s="4">
        <v>1.6199999999999999E-2</v>
      </c>
      <c r="AI873" s="4">
        <v>0</v>
      </c>
      <c r="AJ873" s="4">
        <v>0.18190000000000001</v>
      </c>
      <c r="AK873" s="4">
        <v>0</v>
      </c>
      <c r="AL873" s="4">
        <v>0</v>
      </c>
      <c r="AM873" s="4">
        <v>9.4100000000000003E-2</v>
      </c>
      <c r="AN873" s="4">
        <v>0.26090000000000002</v>
      </c>
      <c r="AO873" s="4">
        <v>0</v>
      </c>
      <c r="AP873" s="4">
        <v>9.2399999999999996E-2</v>
      </c>
      <c r="AQ873" s="4">
        <v>0</v>
      </c>
      <c r="AR873" s="4">
        <v>0</v>
      </c>
      <c r="AS873" s="4">
        <v>9.7900000000000001E-2</v>
      </c>
      <c r="AT873" s="4">
        <v>7.1999999999999998E-3</v>
      </c>
      <c r="AU873" s="4">
        <v>0</v>
      </c>
      <c r="AV873" s="4">
        <v>3.4599999999999999E-2</v>
      </c>
      <c r="AW873" s="4">
        <v>0.20580000000000001</v>
      </c>
      <c r="AX873" s="4">
        <v>0</v>
      </c>
      <c r="AY873" s="4">
        <v>0</v>
      </c>
    </row>
    <row r="874" spans="1:51" x14ac:dyDescent="0.2">
      <c r="A874">
        <v>110815687</v>
      </c>
      <c r="B874" t="s">
        <v>60</v>
      </c>
      <c r="C874">
        <v>1</v>
      </c>
      <c r="D874">
        <v>46</v>
      </c>
      <c r="E874" s="1">
        <v>150000</v>
      </c>
      <c r="F874" t="s">
        <v>57</v>
      </c>
      <c r="G874">
        <v>10024</v>
      </c>
      <c r="H874" t="s">
        <v>52</v>
      </c>
      <c r="I874" t="s">
        <v>58</v>
      </c>
      <c r="J874" s="6" t="str">
        <f t="shared" si="13"/>
        <v>Manhattan-10024</v>
      </c>
      <c r="K874" s="2">
        <v>38131</v>
      </c>
      <c r="L874" s="3">
        <v>333.5</v>
      </c>
      <c r="M874">
        <v>0</v>
      </c>
      <c r="N874" s="3">
        <v>11.72</v>
      </c>
      <c r="O874">
        <v>50</v>
      </c>
      <c r="P874">
        <v>5</v>
      </c>
      <c r="Q874" s="1">
        <v>13063</v>
      </c>
      <c r="R874" s="3">
        <v>627.01</v>
      </c>
      <c r="S874">
        <v>0</v>
      </c>
      <c r="T874" s="3">
        <v>13.47</v>
      </c>
      <c r="U874">
        <v>99</v>
      </c>
      <c r="V874">
        <v>12</v>
      </c>
      <c r="W874" s="1">
        <v>24569</v>
      </c>
      <c r="X874">
        <v>22</v>
      </c>
      <c r="Y874">
        <v>4</v>
      </c>
      <c r="Z874" t="s">
        <v>54</v>
      </c>
      <c r="AA874">
        <v>1</v>
      </c>
      <c r="AB874">
        <v>1</v>
      </c>
      <c r="AC874">
        <v>2</v>
      </c>
      <c r="AD874">
        <v>20</v>
      </c>
      <c r="AE874" s="4">
        <v>0</v>
      </c>
      <c r="AF874" s="4">
        <v>0</v>
      </c>
      <c r="AG874" s="4">
        <v>2.7099999999999999E-2</v>
      </c>
      <c r="AH874" s="4">
        <v>2.7900000000000001E-2</v>
      </c>
      <c r="AI874" s="4">
        <v>0</v>
      </c>
      <c r="AJ874" s="4">
        <v>0.16769999999999999</v>
      </c>
      <c r="AK874" s="4">
        <v>4.9399999999999999E-2</v>
      </c>
      <c r="AL874" s="4">
        <v>4.4000000000000003E-3</v>
      </c>
      <c r="AM874" s="4">
        <v>6.9199999999999998E-2</v>
      </c>
      <c r="AN874" s="4">
        <v>0.1153</v>
      </c>
      <c r="AO874" s="4">
        <v>1.1000000000000001E-3</v>
      </c>
      <c r="AP874" s="4">
        <v>0.1351</v>
      </c>
      <c r="AQ874" s="4">
        <v>6.9800000000000001E-2</v>
      </c>
      <c r="AR874" s="4">
        <v>0</v>
      </c>
      <c r="AS874" s="4">
        <v>0</v>
      </c>
      <c r="AT874" s="4">
        <v>7.7299999999999994E-2</v>
      </c>
      <c r="AU874" s="4">
        <v>0</v>
      </c>
      <c r="AV874" s="4">
        <v>4.9799999999999997E-2</v>
      </c>
      <c r="AW874" s="4">
        <v>0.1671</v>
      </c>
      <c r="AX874" s="4">
        <v>1.9E-3</v>
      </c>
      <c r="AY874" s="4">
        <v>3.6999999999999998E-2</v>
      </c>
    </row>
    <row r="875" spans="1:51" x14ac:dyDescent="0.2">
      <c r="A875">
        <v>1108159285</v>
      </c>
      <c r="B875" t="s">
        <v>55</v>
      </c>
      <c r="C875">
        <v>0</v>
      </c>
      <c r="D875">
        <v>67</v>
      </c>
      <c r="E875" s="1">
        <v>75000</v>
      </c>
      <c r="F875" t="s">
        <v>51</v>
      </c>
      <c r="G875">
        <v>11377</v>
      </c>
      <c r="H875" t="s">
        <v>52</v>
      </c>
      <c r="I875" t="s">
        <v>53</v>
      </c>
      <c r="J875" s="6" t="str">
        <f t="shared" si="13"/>
        <v>Queens-11377</v>
      </c>
      <c r="K875" s="2">
        <v>38859</v>
      </c>
      <c r="L875" s="3">
        <v>71.89</v>
      </c>
      <c r="M875">
        <v>0</v>
      </c>
      <c r="N875" s="3">
        <v>0</v>
      </c>
      <c r="O875">
        <v>11</v>
      </c>
      <c r="P875" t="e">
        <v>#N/A</v>
      </c>
      <c r="Q875" s="1">
        <v>702</v>
      </c>
      <c r="R875" s="3">
        <v>90.86</v>
      </c>
      <c r="S875">
        <v>0</v>
      </c>
      <c r="T875" s="3">
        <v>0</v>
      </c>
      <c r="U875">
        <v>14</v>
      </c>
      <c r="V875" t="e">
        <v>#N/A</v>
      </c>
      <c r="W875" s="1">
        <v>889</v>
      </c>
      <c r="X875">
        <v>1</v>
      </c>
      <c r="Y875" t="s">
        <v>54</v>
      </c>
      <c r="Z875">
        <v>2</v>
      </c>
      <c r="AA875">
        <v>2</v>
      </c>
      <c r="AB875">
        <v>2</v>
      </c>
      <c r="AC875">
        <v>2</v>
      </c>
      <c r="AD875">
        <v>2</v>
      </c>
      <c r="AE875" s="4">
        <v>3.8199999999999998E-2</v>
      </c>
      <c r="AF875" s="4">
        <v>0</v>
      </c>
      <c r="AG875" s="4">
        <v>0</v>
      </c>
      <c r="AH875" s="4">
        <v>0</v>
      </c>
      <c r="AI875" s="4">
        <v>0</v>
      </c>
      <c r="AJ875" s="4">
        <v>3.3099999999999997E-2</v>
      </c>
      <c r="AK875" s="4">
        <v>0</v>
      </c>
      <c r="AL875" s="4">
        <v>0</v>
      </c>
      <c r="AM875" s="4">
        <v>7.0099999999999996E-2</v>
      </c>
      <c r="AN875" s="4">
        <v>1.6E-2</v>
      </c>
      <c r="AO875" s="4">
        <v>0</v>
      </c>
      <c r="AP875" s="4">
        <v>0</v>
      </c>
      <c r="AQ875" s="4">
        <v>0.35339999999999999</v>
      </c>
      <c r="AR875" s="4">
        <v>0</v>
      </c>
      <c r="AS875" s="4">
        <v>0</v>
      </c>
      <c r="AT875" s="4">
        <v>0.2427</v>
      </c>
      <c r="AU875" s="4">
        <v>0</v>
      </c>
      <c r="AV875" s="4">
        <v>0</v>
      </c>
      <c r="AW875" s="4">
        <v>0.2465</v>
      </c>
      <c r="AX875" s="4">
        <v>0</v>
      </c>
      <c r="AY875" s="4">
        <v>0</v>
      </c>
    </row>
    <row r="876" spans="1:51" x14ac:dyDescent="0.2">
      <c r="A876">
        <v>1108293418</v>
      </c>
      <c r="B876" t="s">
        <v>60</v>
      </c>
      <c r="C876">
        <v>1</v>
      </c>
      <c r="D876">
        <v>47</v>
      </c>
      <c r="E876" s="1">
        <v>100000</v>
      </c>
      <c r="F876" t="s">
        <v>57</v>
      </c>
      <c r="G876">
        <v>10009</v>
      </c>
      <c r="H876" t="s">
        <v>52</v>
      </c>
      <c r="I876" t="s">
        <v>58</v>
      </c>
      <c r="J876" s="6" t="str">
        <f t="shared" si="13"/>
        <v>Manhattan-10009</v>
      </c>
      <c r="K876" s="2">
        <v>38852</v>
      </c>
      <c r="L876" s="3">
        <v>0</v>
      </c>
      <c r="M876">
        <v>95</v>
      </c>
      <c r="N876" s="3">
        <v>11.83</v>
      </c>
      <c r="O876">
        <v>98</v>
      </c>
      <c r="P876">
        <v>10</v>
      </c>
      <c r="Q876" s="1">
        <v>6570</v>
      </c>
      <c r="R876" s="3">
        <v>0</v>
      </c>
      <c r="S876">
        <v>220</v>
      </c>
      <c r="T876" s="3">
        <v>13.51</v>
      </c>
      <c r="U876">
        <v>221</v>
      </c>
      <c r="V876">
        <v>20</v>
      </c>
      <c r="W876" s="1">
        <v>15545</v>
      </c>
      <c r="X876">
        <v>15</v>
      </c>
      <c r="Y876">
        <v>20</v>
      </c>
      <c r="Z876">
        <v>12</v>
      </c>
      <c r="AA876">
        <v>9</v>
      </c>
      <c r="AB876">
        <v>14</v>
      </c>
      <c r="AC876">
        <v>16</v>
      </c>
      <c r="AD876">
        <v>10</v>
      </c>
      <c r="AE876" s="4">
        <v>0</v>
      </c>
      <c r="AF876" s="4">
        <v>0</v>
      </c>
      <c r="AG876" s="4">
        <v>0</v>
      </c>
      <c r="AH876" s="4">
        <v>1.1999999999999999E-3</v>
      </c>
      <c r="AI876" s="4">
        <v>0</v>
      </c>
      <c r="AJ876" s="4">
        <v>2.47E-2</v>
      </c>
      <c r="AK876" s="4">
        <v>1.5599999999999999E-2</v>
      </c>
      <c r="AL876" s="4">
        <v>0</v>
      </c>
      <c r="AM876" s="4">
        <v>0.16320000000000001</v>
      </c>
      <c r="AN876" s="4">
        <v>0.13389999999999999</v>
      </c>
      <c r="AO876" s="4">
        <v>1.6E-2</v>
      </c>
      <c r="AP876" s="4">
        <v>0.36349999999999999</v>
      </c>
      <c r="AQ876" s="4">
        <v>3.0999999999999999E-3</v>
      </c>
      <c r="AR876" s="4">
        <v>0</v>
      </c>
      <c r="AS876" s="4">
        <v>0</v>
      </c>
      <c r="AT876" s="4">
        <v>0.20619999999999999</v>
      </c>
      <c r="AU876" s="4">
        <v>0</v>
      </c>
      <c r="AV876" s="4">
        <v>4.2099999999999999E-2</v>
      </c>
      <c r="AW876" s="4">
        <v>1.5299999999999999E-2</v>
      </c>
      <c r="AX876" s="4">
        <v>0</v>
      </c>
      <c r="AY876" s="4">
        <v>1.52E-2</v>
      </c>
    </row>
    <row r="877" spans="1:51" x14ac:dyDescent="0.2">
      <c r="A877">
        <v>1108310237</v>
      </c>
      <c r="B877" t="s">
        <v>60</v>
      </c>
      <c r="C877">
        <v>1</v>
      </c>
      <c r="D877">
        <v>45</v>
      </c>
      <c r="E877" s="1">
        <v>100000</v>
      </c>
      <c r="F877" t="s">
        <v>51</v>
      </c>
      <c r="G877">
        <v>10025</v>
      </c>
      <c r="H877" t="s">
        <v>52</v>
      </c>
      <c r="I877" t="s">
        <v>58</v>
      </c>
      <c r="J877" s="6" t="str">
        <f t="shared" si="13"/>
        <v>Manhattan-10025</v>
      </c>
      <c r="K877" s="2">
        <v>38852</v>
      </c>
      <c r="L877" s="3">
        <v>0</v>
      </c>
      <c r="M877">
        <v>52</v>
      </c>
      <c r="N877" s="3">
        <v>0.04</v>
      </c>
      <c r="O877">
        <v>54</v>
      </c>
      <c r="P877">
        <v>3</v>
      </c>
      <c r="Q877" s="1">
        <v>8907</v>
      </c>
      <c r="R877" s="3">
        <v>0</v>
      </c>
      <c r="S877">
        <v>104</v>
      </c>
      <c r="T877" s="3">
        <v>0.05</v>
      </c>
      <c r="U877">
        <v>104</v>
      </c>
      <c r="V877">
        <v>4</v>
      </c>
      <c r="W877" s="1">
        <v>17787</v>
      </c>
      <c r="X877">
        <v>44</v>
      </c>
      <c r="Y877">
        <v>8</v>
      </c>
      <c r="Z877" t="s">
        <v>54</v>
      </c>
      <c r="AA877" t="s">
        <v>54</v>
      </c>
      <c r="AB877" t="s">
        <v>54</v>
      </c>
      <c r="AC877" t="s">
        <v>54</v>
      </c>
      <c r="AD877" t="s">
        <v>54</v>
      </c>
      <c r="AE877" s="4">
        <v>0</v>
      </c>
      <c r="AF877" s="4">
        <v>1.54E-2</v>
      </c>
      <c r="AG877" s="4">
        <v>1.77E-2</v>
      </c>
      <c r="AH877" s="4">
        <v>2.0400000000000001E-2</v>
      </c>
      <c r="AI877" s="4">
        <v>0</v>
      </c>
      <c r="AJ877" s="4">
        <v>0.15140000000000001</v>
      </c>
      <c r="AK877" s="4">
        <v>2.2000000000000001E-3</v>
      </c>
      <c r="AL877" s="4">
        <v>0</v>
      </c>
      <c r="AM877" s="4">
        <v>1.83E-2</v>
      </c>
      <c r="AN877" s="4">
        <v>6.4399999999999999E-2</v>
      </c>
      <c r="AO877" s="4">
        <v>7.8799999999999995E-2</v>
      </c>
      <c r="AP877" s="4">
        <v>8.9300000000000004E-2</v>
      </c>
      <c r="AQ877" s="4">
        <v>4.87E-2</v>
      </c>
      <c r="AR877" s="4">
        <v>7.8600000000000003E-2</v>
      </c>
      <c r="AS877" s="4">
        <v>2.6499999999999999E-2</v>
      </c>
      <c r="AT877" s="4">
        <v>0.1205</v>
      </c>
      <c r="AU877" s="4">
        <v>0</v>
      </c>
      <c r="AV877" s="4">
        <v>1.24E-2</v>
      </c>
      <c r="AW877" s="4">
        <v>0.16009999999999999</v>
      </c>
      <c r="AX877" s="4">
        <v>7.6E-3</v>
      </c>
      <c r="AY877" s="4">
        <v>8.77E-2</v>
      </c>
    </row>
    <row r="878" spans="1:51" x14ac:dyDescent="0.2">
      <c r="A878">
        <v>1108368664</v>
      </c>
      <c r="B878" t="s">
        <v>60</v>
      </c>
      <c r="C878">
        <v>1</v>
      </c>
      <c r="D878">
        <v>75</v>
      </c>
      <c r="E878" s="1">
        <v>75000</v>
      </c>
      <c r="F878" t="s">
        <v>51</v>
      </c>
      <c r="G878">
        <v>10025</v>
      </c>
      <c r="H878" t="s">
        <v>52</v>
      </c>
      <c r="I878" t="s">
        <v>58</v>
      </c>
      <c r="J878" s="6" t="str">
        <f t="shared" si="13"/>
        <v>Manhattan-10025</v>
      </c>
      <c r="K878" s="2">
        <v>38855</v>
      </c>
      <c r="L878" s="3">
        <v>0</v>
      </c>
      <c r="M878">
        <v>55</v>
      </c>
      <c r="N878" s="3">
        <v>65.819999999999993</v>
      </c>
      <c r="O878">
        <v>56</v>
      </c>
      <c r="P878">
        <v>21</v>
      </c>
      <c r="Q878" s="1">
        <v>5090</v>
      </c>
      <c r="R878" s="3">
        <v>0</v>
      </c>
      <c r="S878">
        <v>127</v>
      </c>
      <c r="T878" s="3">
        <v>226.16</v>
      </c>
      <c r="U878">
        <v>131</v>
      </c>
      <c r="V878">
        <v>56</v>
      </c>
      <c r="W878" s="1">
        <v>12702</v>
      </c>
      <c r="X878">
        <v>2</v>
      </c>
      <c r="Y878" t="s">
        <v>54</v>
      </c>
      <c r="Z878">
        <v>1</v>
      </c>
      <c r="AA878">
        <v>2</v>
      </c>
      <c r="AB878">
        <v>4</v>
      </c>
      <c r="AC878">
        <v>37</v>
      </c>
      <c r="AD878">
        <v>9</v>
      </c>
      <c r="AE878" s="4">
        <v>2.86E-2</v>
      </c>
      <c r="AF878" s="4">
        <v>0</v>
      </c>
      <c r="AG878" s="4">
        <v>1.04E-2</v>
      </c>
      <c r="AH878" s="4">
        <v>2.3999999999999998E-3</v>
      </c>
      <c r="AI878" s="4">
        <v>0</v>
      </c>
      <c r="AJ878" s="4">
        <v>0.1774</v>
      </c>
      <c r="AK878" s="4">
        <v>4.0399999999999998E-2</v>
      </c>
      <c r="AL878" s="4">
        <v>2.8E-3</v>
      </c>
      <c r="AM878" s="4">
        <v>0</v>
      </c>
      <c r="AN878" s="4">
        <v>5.16E-2</v>
      </c>
      <c r="AO878" s="4">
        <v>5.1200000000000002E-2</v>
      </c>
      <c r="AP878" s="4">
        <v>8.6199999999999999E-2</v>
      </c>
      <c r="AQ878" s="4">
        <v>4.3799999999999999E-2</v>
      </c>
      <c r="AR878" s="4">
        <v>0</v>
      </c>
      <c r="AS878" s="4">
        <v>7.7999999999999996E-3</v>
      </c>
      <c r="AT878" s="4">
        <v>2.3999999999999998E-3</v>
      </c>
      <c r="AU878" s="4">
        <v>0</v>
      </c>
      <c r="AV878" s="4">
        <v>1.6500000000000001E-2</v>
      </c>
      <c r="AW878" s="4">
        <v>0.3705</v>
      </c>
      <c r="AX878" s="4">
        <v>9.4600000000000004E-2</v>
      </c>
      <c r="AY878" s="4">
        <v>1.3299999999999999E-2</v>
      </c>
    </row>
    <row r="879" spans="1:51" x14ac:dyDescent="0.2">
      <c r="A879">
        <v>11083825147</v>
      </c>
      <c r="B879" t="s">
        <v>60</v>
      </c>
      <c r="C879">
        <v>1</v>
      </c>
      <c r="D879">
        <v>42</v>
      </c>
      <c r="E879" s="1">
        <v>25000</v>
      </c>
      <c r="F879" t="s">
        <v>57</v>
      </c>
      <c r="G879">
        <v>10075</v>
      </c>
      <c r="H879" t="s">
        <v>52</v>
      </c>
      <c r="I879" t="s">
        <v>58</v>
      </c>
      <c r="J879" s="6" t="str">
        <f t="shared" si="13"/>
        <v>Manhattan-10075</v>
      </c>
      <c r="K879" s="2">
        <v>41056</v>
      </c>
      <c r="L879" s="3">
        <v>0</v>
      </c>
      <c r="M879">
        <v>67</v>
      </c>
      <c r="N879" s="3">
        <v>21.78</v>
      </c>
      <c r="O879">
        <v>71</v>
      </c>
      <c r="P879">
        <v>10</v>
      </c>
      <c r="Q879" s="1">
        <v>9243</v>
      </c>
      <c r="R879" s="3">
        <v>0</v>
      </c>
      <c r="S879">
        <v>123</v>
      </c>
      <c r="T879" s="3">
        <v>51.14</v>
      </c>
      <c r="U879">
        <v>124</v>
      </c>
      <c r="V879">
        <v>22</v>
      </c>
      <c r="W879" s="1">
        <v>14987</v>
      </c>
      <c r="X879">
        <v>21</v>
      </c>
      <c r="Y879">
        <v>11</v>
      </c>
      <c r="Z879">
        <v>7</v>
      </c>
      <c r="AA879">
        <v>7</v>
      </c>
      <c r="AB879">
        <v>7</v>
      </c>
      <c r="AC879">
        <v>2</v>
      </c>
      <c r="AD879">
        <v>13</v>
      </c>
      <c r="AE879" s="4">
        <v>0.11219999999999999</v>
      </c>
      <c r="AF879" s="4">
        <v>6.4000000000000003E-3</v>
      </c>
      <c r="AG879" s="4">
        <v>2.2700000000000001E-2</v>
      </c>
      <c r="AH879" s="4">
        <v>1.23E-2</v>
      </c>
      <c r="AI879" s="4">
        <v>0</v>
      </c>
      <c r="AJ879" s="4">
        <v>0.1244</v>
      </c>
      <c r="AK879" s="4">
        <v>4.1099999999999998E-2</v>
      </c>
      <c r="AL879" s="4">
        <v>0</v>
      </c>
      <c r="AM879" s="4">
        <v>4.0500000000000001E-2</v>
      </c>
      <c r="AN879" s="4">
        <v>9.7000000000000003E-2</v>
      </c>
      <c r="AO879" s="4">
        <v>0</v>
      </c>
      <c r="AP879" s="4">
        <v>3.0000000000000001E-3</v>
      </c>
      <c r="AQ879" s="4">
        <v>7.1999999999999998E-3</v>
      </c>
      <c r="AR879" s="4">
        <v>0</v>
      </c>
      <c r="AS879" s="4">
        <v>6.8400000000000002E-2</v>
      </c>
      <c r="AT879" s="4">
        <v>1.4E-2</v>
      </c>
      <c r="AU879" s="4">
        <v>0</v>
      </c>
      <c r="AV879" s="4">
        <v>4.5999999999999999E-3</v>
      </c>
      <c r="AW879" s="4">
        <v>0.38200000000000001</v>
      </c>
      <c r="AX879" s="4">
        <v>1.4999999999999999E-2</v>
      </c>
      <c r="AY879" s="4">
        <v>4.9000000000000002E-2</v>
      </c>
    </row>
    <row r="880" spans="1:51" x14ac:dyDescent="0.2">
      <c r="A880">
        <v>110840843</v>
      </c>
      <c r="B880" t="s">
        <v>60</v>
      </c>
      <c r="C880">
        <v>1</v>
      </c>
      <c r="D880">
        <v>69</v>
      </c>
      <c r="E880" s="1">
        <v>75000</v>
      </c>
      <c r="F880" t="s">
        <v>57</v>
      </c>
      <c r="G880">
        <v>10028</v>
      </c>
      <c r="H880" t="s">
        <v>52</v>
      </c>
      <c r="I880" t="s">
        <v>58</v>
      </c>
      <c r="J880" s="6" t="str">
        <f t="shared" si="13"/>
        <v>Manhattan-10028</v>
      </c>
      <c r="K880" s="2">
        <v>39093</v>
      </c>
      <c r="L880" s="3">
        <v>0</v>
      </c>
      <c r="M880">
        <v>44</v>
      </c>
      <c r="N880" s="3">
        <v>19.510000000000002</v>
      </c>
      <c r="O880">
        <v>46</v>
      </c>
      <c r="P880">
        <v>9</v>
      </c>
      <c r="Q880" s="1">
        <v>2827</v>
      </c>
      <c r="R880" s="3">
        <v>0</v>
      </c>
      <c r="S880">
        <v>87</v>
      </c>
      <c r="T880" s="3">
        <v>54.82</v>
      </c>
      <c r="U880">
        <v>89</v>
      </c>
      <c r="V880">
        <v>24</v>
      </c>
      <c r="W880" s="1">
        <v>5519</v>
      </c>
      <c r="X880">
        <v>2</v>
      </c>
      <c r="Y880">
        <v>10</v>
      </c>
      <c r="Z880">
        <v>4</v>
      </c>
      <c r="AA880">
        <v>7</v>
      </c>
      <c r="AB880">
        <v>11</v>
      </c>
      <c r="AC880">
        <v>10</v>
      </c>
      <c r="AD880">
        <v>2</v>
      </c>
      <c r="AE880" s="4">
        <v>0</v>
      </c>
      <c r="AF880" s="4">
        <v>0</v>
      </c>
      <c r="AG880" s="4">
        <v>1.66E-2</v>
      </c>
      <c r="AH880" s="4">
        <v>1.01E-2</v>
      </c>
      <c r="AI880" s="4">
        <v>0</v>
      </c>
      <c r="AJ880" s="4">
        <v>5.7700000000000001E-2</v>
      </c>
      <c r="AK880" s="4">
        <v>7.2900000000000006E-2</v>
      </c>
      <c r="AL880" s="4">
        <v>0</v>
      </c>
      <c r="AM880" s="4">
        <v>5.8299999999999998E-2</v>
      </c>
      <c r="AN880" s="4">
        <v>0.1177</v>
      </c>
      <c r="AO880" s="4">
        <v>8.2000000000000007E-3</v>
      </c>
      <c r="AP880" s="4">
        <v>0.1012</v>
      </c>
      <c r="AQ880" s="4">
        <v>7.0300000000000001E-2</v>
      </c>
      <c r="AR880" s="4">
        <v>0</v>
      </c>
      <c r="AS880" s="4">
        <v>0</v>
      </c>
      <c r="AT880" s="4">
        <v>0.16639999999999999</v>
      </c>
      <c r="AU880" s="4">
        <v>0</v>
      </c>
      <c r="AV880" s="4">
        <v>0</v>
      </c>
      <c r="AW880" s="4">
        <v>0.25559999999999999</v>
      </c>
      <c r="AX880" s="4">
        <v>0</v>
      </c>
      <c r="AY880" s="4">
        <v>6.4899999999999999E-2</v>
      </c>
    </row>
    <row r="881" spans="1:51" x14ac:dyDescent="0.2">
      <c r="A881">
        <v>1108591752</v>
      </c>
      <c r="B881" t="s">
        <v>59</v>
      </c>
      <c r="C881">
        <v>1</v>
      </c>
      <c r="D881">
        <v>34</v>
      </c>
      <c r="E881" s="1">
        <v>300000</v>
      </c>
      <c r="F881" t="s">
        <v>57</v>
      </c>
      <c r="G881">
        <v>11222</v>
      </c>
      <c r="H881" t="s">
        <v>52</v>
      </c>
      <c r="I881" t="s">
        <v>56</v>
      </c>
      <c r="J881" s="6" t="str">
        <f t="shared" si="13"/>
        <v>Brooklyn-11222</v>
      </c>
      <c r="K881" s="2">
        <v>38852</v>
      </c>
      <c r="L881" s="3">
        <v>87.87</v>
      </c>
      <c r="M881">
        <v>0</v>
      </c>
      <c r="N881" s="3">
        <v>19.16</v>
      </c>
      <c r="O881">
        <v>13</v>
      </c>
      <c r="P881">
        <v>4</v>
      </c>
      <c r="Q881" s="1">
        <v>3217</v>
      </c>
      <c r="R881" s="3">
        <v>255.59</v>
      </c>
      <c r="S881">
        <v>0</v>
      </c>
      <c r="T881" s="3">
        <v>39.159999999999997</v>
      </c>
      <c r="U881">
        <v>43</v>
      </c>
      <c r="V881">
        <v>11</v>
      </c>
      <c r="W881" s="1">
        <v>10500</v>
      </c>
      <c r="X881">
        <v>1</v>
      </c>
      <c r="Y881" t="s">
        <v>54</v>
      </c>
      <c r="Z881">
        <v>5</v>
      </c>
      <c r="AA881">
        <v>3</v>
      </c>
      <c r="AB881">
        <v>2</v>
      </c>
      <c r="AC881" t="s">
        <v>54</v>
      </c>
      <c r="AD881">
        <v>2</v>
      </c>
      <c r="AE881" s="4">
        <v>8.5400000000000004E-2</v>
      </c>
      <c r="AF881" s="4">
        <v>3.8300000000000001E-2</v>
      </c>
      <c r="AG881" s="4">
        <v>2.12E-2</v>
      </c>
      <c r="AH881" s="4">
        <v>3.3300000000000003E-2</v>
      </c>
      <c r="AI881" s="4">
        <v>0</v>
      </c>
      <c r="AJ881" s="4">
        <v>8.6699999999999999E-2</v>
      </c>
      <c r="AK881" s="4">
        <v>2.1700000000000001E-2</v>
      </c>
      <c r="AL881" s="4">
        <v>0</v>
      </c>
      <c r="AM881" s="4">
        <v>4.02E-2</v>
      </c>
      <c r="AN881" s="4">
        <v>0.10100000000000001</v>
      </c>
      <c r="AO881" s="4">
        <v>2.8E-3</v>
      </c>
      <c r="AP881" s="4">
        <v>5.11E-2</v>
      </c>
      <c r="AQ881" s="4">
        <v>3.3700000000000001E-2</v>
      </c>
      <c r="AR881" s="4">
        <v>4.0500000000000001E-2</v>
      </c>
      <c r="AS881" s="4">
        <v>8.6499999999999994E-2</v>
      </c>
      <c r="AT881" s="4">
        <v>9.1300000000000006E-2</v>
      </c>
      <c r="AU881" s="4">
        <v>0</v>
      </c>
      <c r="AV881" s="4">
        <v>2.1499999999999998E-2</v>
      </c>
      <c r="AW881" s="4">
        <v>0.1666</v>
      </c>
      <c r="AX881" s="4">
        <v>2E-3</v>
      </c>
      <c r="AY881" s="4">
        <v>7.6300000000000007E-2</v>
      </c>
    </row>
    <row r="882" spans="1:51" x14ac:dyDescent="0.2">
      <c r="A882">
        <v>110860119</v>
      </c>
      <c r="B882" t="s">
        <v>60</v>
      </c>
      <c r="C882">
        <v>1</v>
      </c>
      <c r="D882">
        <v>35</v>
      </c>
      <c r="E882" s="1">
        <v>175000</v>
      </c>
      <c r="F882" t="s">
        <v>57</v>
      </c>
      <c r="G882">
        <v>11205</v>
      </c>
      <c r="H882" t="s">
        <v>52</v>
      </c>
      <c r="I882" t="s">
        <v>56</v>
      </c>
      <c r="J882" s="6" t="str">
        <f t="shared" si="13"/>
        <v>Brooklyn-11205</v>
      </c>
      <c r="K882" s="2">
        <v>38124</v>
      </c>
      <c r="L882" s="3">
        <v>333.5</v>
      </c>
      <c r="M882">
        <v>0</v>
      </c>
      <c r="N882" s="3">
        <v>13.88</v>
      </c>
      <c r="O882">
        <v>50</v>
      </c>
      <c r="P882">
        <v>7</v>
      </c>
      <c r="Q882" s="1">
        <v>15473</v>
      </c>
      <c r="R882" s="3">
        <v>644.98</v>
      </c>
      <c r="S882">
        <v>0</v>
      </c>
      <c r="T882" s="3">
        <v>15.11</v>
      </c>
      <c r="U882">
        <v>102</v>
      </c>
      <c r="V882">
        <v>16</v>
      </c>
      <c r="W882" s="1">
        <v>30684</v>
      </c>
      <c r="X882">
        <v>14</v>
      </c>
      <c r="Y882">
        <v>7</v>
      </c>
      <c r="Z882">
        <v>2</v>
      </c>
      <c r="AA882">
        <v>5</v>
      </c>
      <c r="AB882">
        <v>2</v>
      </c>
      <c r="AC882">
        <v>3</v>
      </c>
      <c r="AD882">
        <v>17</v>
      </c>
      <c r="AE882" s="4">
        <v>0</v>
      </c>
      <c r="AF882" s="4">
        <v>2.8E-3</v>
      </c>
      <c r="AG882" s="4">
        <v>2.0400000000000001E-2</v>
      </c>
      <c r="AH882" s="4">
        <v>7.9000000000000008E-3</v>
      </c>
      <c r="AI882" s="4">
        <v>0</v>
      </c>
      <c r="AJ882" s="4">
        <v>0.1414</v>
      </c>
      <c r="AK882" s="4">
        <v>7.6899999999999996E-2</v>
      </c>
      <c r="AL882" s="4">
        <v>1.1000000000000001E-3</v>
      </c>
      <c r="AM882" s="4">
        <v>5.9400000000000001E-2</v>
      </c>
      <c r="AN882" s="4">
        <v>5.8099999999999999E-2</v>
      </c>
      <c r="AO882" s="4">
        <v>5.5100000000000003E-2</v>
      </c>
      <c r="AP882" s="4">
        <v>5.5899999999999998E-2</v>
      </c>
      <c r="AQ882" s="4">
        <v>0.1777</v>
      </c>
      <c r="AR882" s="4">
        <v>0</v>
      </c>
      <c r="AS882" s="4">
        <v>2.92E-2</v>
      </c>
      <c r="AT882" s="4">
        <v>8.1299999999999997E-2</v>
      </c>
      <c r="AU882" s="4">
        <v>0</v>
      </c>
      <c r="AV882" s="4">
        <v>3.3999999999999998E-3</v>
      </c>
      <c r="AW882" s="4">
        <v>0.14940000000000001</v>
      </c>
      <c r="AX882" s="4">
        <v>1.26E-2</v>
      </c>
      <c r="AY882" s="4">
        <v>6.7400000000000002E-2</v>
      </c>
    </row>
    <row r="883" spans="1:51" x14ac:dyDescent="0.2">
      <c r="A883">
        <v>1108682192</v>
      </c>
      <c r="B883" t="s">
        <v>50</v>
      </c>
      <c r="C883">
        <v>1</v>
      </c>
      <c r="D883">
        <v>61</v>
      </c>
      <c r="E883" s="1">
        <v>200000</v>
      </c>
      <c r="F883" t="s">
        <v>51</v>
      </c>
      <c r="G883">
        <v>10069</v>
      </c>
      <c r="H883" t="s">
        <v>52</v>
      </c>
      <c r="I883" t="s">
        <v>58</v>
      </c>
      <c r="J883" s="6" t="str">
        <f t="shared" si="13"/>
        <v>Manhattan-10069</v>
      </c>
      <c r="K883" s="2">
        <v>38852</v>
      </c>
      <c r="L883" s="3">
        <v>0</v>
      </c>
      <c r="M883">
        <v>18</v>
      </c>
      <c r="N883" s="3">
        <v>68.680000000000007</v>
      </c>
      <c r="O883">
        <v>20</v>
      </c>
      <c r="P883">
        <v>8</v>
      </c>
      <c r="Q883" s="1">
        <v>3325</v>
      </c>
      <c r="R883" s="3">
        <v>0</v>
      </c>
      <c r="S883">
        <v>30</v>
      </c>
      <c r="T883" s="3">
        <v>131.69</v>
      </c>
      <c r="U883">
        <v>31</v>
      </c>
      <c r="V883">
        <v>17</v>
      </c>
      <c r="W883" s="1">
        <v>5357</v>
      </c>
      <c r="X883">
        <v>4</v>
      </c>
      <c r="Y883">
        <v>2</v>
      </c>
      <c r="Z883">
        <v>2</v>
      </c>
      <c r="AA883">
        <v>2</v>
      </c>
      <c r="AB883">
        <v>2</v>
      </c>
      <c r="AC883">
        <v>3</v>
      </c>
      <c r="AD883">
        <v>3</v>
      </c>
      <c r="AE883" s="4">
        <v>3.4799999999999998E-2</v>
      </c>
      <c r="AF883" s="4">
        <v>0</v>
      </c>
      <c r="AG883" s="4">
        <v>0</v>
      </c>
      <c r="AH883" s="4">
        <v>4.5999999999999999E-3</v>
      </c>
      <c r="AI883" s="4">
        <v>0</v>
      </c>
      <c r="AJ883" s="4">
        <v>9.1999999999999998E-2</v>
      </c>
      <c r="AK883" s="4">
        <v>2.7300000000000001E-2</v>
      </c>
      <c r="AL883" s="4">
        <v>8.0999999999999996E-3</v>
      </c>
      <c r="AM883" s="4">
        <v>7.2900000000000006E-2</v>
      </c>
      <c r="AN883" s="4">
        <v>1.9E-2</v>
      </c>
      <c r="AO883" s="4">
        <v>0</v>
      </c>
      <c r="AP883" s="4">
        <v>7.8200000000000006E-2</v>
      </c>
      <c r="AQ883" s="4">
        <v>0</v>
      </c>
      <c r="AR883" s="4">
        <v>0</v>
      </c>
      <c r="AS883" s="4">
        <v>6.3799999999999996E-2</v>
      </c>
      <c r="AT883" s="4">
        <v>8.3000000000000001E-3</v>
      </c>
      <c r="AU883" s="4">
        <v>0</v>
      </c>
      <c r="AV883" s="4">
        <v>0.12089999999999999</v>
      </c>
      <c r="AW883" s="4">
        <v>0.3498</v>
      </c>
      <c r="AX883" s="4">
        <v>9.1499999999999998E-2</v>
      </c>
      <c r="AY883" s="4">
        <v>2.87E-2</v>
      </c>
    </row>
    <row r="884" spans="1:51" x14ac:dyDescent="0.2">
      <c r="A884">
        <v>110889683</v>
      </c>
      <c r="B884" t="s">
        <v>50</v>
      </c>
      <c r="C884">
        <v>1</v>
      </c>
      <c r="D884">
        <v>46</v>
      </c>
      <c r="E884" s="1">
        <v>65000</v>
      </c>
      <c r="F884" t="s">
        <v>51</v>
      </c>
      <c r="G884">
        <v>11210</v>
      </c>
      <c r="H884" t="s">
        <v>52</v>
      </c>
      <c r="I884" t="s">
        <v>56</v>
      </c>
      <c r="J884" s="6" t="str">
        <f t="shared" si="13"/>
        <v>Brooklyn-11210</v>
      </c>
      <c r="K884" s="2">
        <v>38124</v>
      </c>
      <c r="L884" s="3">
        <v>0</v>
      </c>
      <c r="M884">
        <v>38</v>
      </c>
      <c r="N884" s="3">
        <v>96.42</v>
      </c>
      <c r="O884">
        <v>41</v>
      </c>
      <c r="P884">
        <v>18</v>
      </c>
      <c r="Q884" s="1">
        <v>8673</v>
      </c>
      <c r="R884" s="3">
        <v>0</v>
      </c>
      <c r="S884">
        <v>88</v>
      </c>
      <c r="T884" s="3">
        <v>157.19999999999999</v>
      </c>
      <c r="U884">
        <v>88</v>
      </c>
      <c r="V884">
        <v>31</v>
      </c>
      <c r="W884" s="1">
        <v>20416</v>
      </c>
      <c r="X884">
        <v>16</v>
      </c>
      <c r="Y884">
        <v>10</v>
      </c>
      <c r="Z884">
        <v>5</v>
      </c>
      <c r="AA884">
        <v>1</v>
      </c>
      <c r="AB884">
        <v>2</v>
      </c>
      <c r="AC884">
        <v>1</v>
      </c>
      <c r="AD884">
        <v>3</v>
      </c>
      <c r="AE884" s="4">
        <v>2.24E-2</v>
      </c>
      <c r="AF884" s="4">
        <v>6.7999999999999996E-3</v>
      </c>
      <c r="AG884" s="4">
        <v>5.7999999999999996E-3</v>
      </c>
      <c r="AH884" s="4">
        <v>2.8400000000000002E-2</v>
      </c>
      <c r="AI884" s="4">
        <v>9.4999999999999998E-3</v>
      </c>
      <c r="AJ884" s="4">
        <v>0.17929999999999999</v>
      </c>
      <c r="AK884" s="4">
        <v>0.1123</v>
      </c>
      <c r="AL884" s="4">
        <v>1.03E-2</v>
      </c>
      <c r="AM884" s="4">
        <v>6.7199999999999996E-2</v>
      </c>
      <c r="AN884" s="4">
        <v>8.4099999999999994E-2</v>
      </c>
      <c r="AO884" s="4">
        <v>8.3000000000000001E-3</v>
      </c>
      <c r="AP884" s="4">
        <v>9.0200000000000002E-2</v>
      </c>
      <c r="AQ884" s="4">
        <v>5.8999999999999997E-2</v>
      </c>
      <c r="AR884" s="4">
        <v>0</v>
      </c>
      <c r="AS884" s="4">
        <v>6.4000000000000001E-2</v>
      </c>
      <c r="AT884" s="4">
        <v>6.5500000000000003E-2</v>
      </c>
      <c r="AU884" s="4">
        <v>0</v>
      </c>
      <c r="AV884" s="4">
        <v>1.0200000000000001E-2</v>
      </c>
      <c r="AW884" s="4">
        <v>9.0899999999999995E-2</v>
      </c>
      <c r="AX884" s="4">
        <v>0</v>
      </c>
      <c r="AY884" s="4">
        <v>8.5999999999999993E-2</v>
      </c>
    </row>
    <row r="885" spans="1:51" x14ac:dyDescent="0.2">
      <c r="A885">
        <v>11088994114</v>
      </c>
      <c r="B885" t="s">
        <v>55</v>
      </c>
      <c r="C885">
        <v>0</v>
      </c>
      <c r="D885">
        <v>47</v>
      </c>
      <c r="E885" s="1">
        <v>75000</v>
      </c>
      <c r="F885" t="s">
        <v>57</v>
      </c>
      <c r="G885">
        <v>10022</v>
      </c>
      <c r="H885" t="s">
        <v>52</v>
      </c>
      <c r="I885" t="s">
        <v>58</v>
      </c>
      <c r="J885" s="6" t="str">
        <f t="shared" si="13"/>
        <v>Manhattan-10022</v>
      </c>
      <c r="K885" s="2">
        <v>41058</v>
      </c>
      <c r="L885" s="3">
        <v>0</v>
      </c>
      <c r="M885">
        <v>14</v>
      </c>
      <c r="N885" s="3">
        <v>0.01</v>
      </c>
      <c r="O885">
        <v>16</v>
      </c>
      <c r="P885">
        <v>1</v>
      </c>
      <c r="Q885" s="1">
        <v>870</v>
      </c>
      <c r="R885" s="3">
        <v>0</v>
      </c>
      <c r="S885">
        <v>14</v>
      </c>
      <c r="T885" s="3">
        <v>2.02</v>
      </c>
      <c r="U885">
        <v>14</v>
      </c>
      <c r="V885">
        <v>6</v>
      </c>
      <c r="W885" s="1">
        <v>852</v>
      </c>
      <c r="X885">
        <v>3</v>
      </c>
      <c r="Y885">
        <v>3</v>
      </c>
      <c r="Z885">
        <v>2</v>
      </c>
      <c r="AA885">
        <v>1</v>
      </c>
      <c r="AB885">
        <v>4</v>
      </c>
      <c r="AC885" t="s">
        <v>54</v>
      </c>
      <c r="AD885">
        <v>1</v>
      </c>
      <c r="AE885" s="4">
        <v>0</v>
      </c>
      <c r="AF885" s="4">
        <v>0</v>
      </c>
      <c r="AG885" s="4">
        <v>0</v>
      </c>
      <c r="AH885" s="4">
        <v>0</v>
      </c>
      <c r="AI885" s="4">
        <v>0</v>
      </c>
      <c r="AJ885" s="4">
        <v>0.1237</v>
      </c>
      <c r="AK885" s="4">
        <v>0</v>
      </c>
      <c r="AL885" s="4">
        <v>0</v>
      </c>
      <c r="AM885" s="4">
        <v>3.32E-2</v>
      </c>
      <c r="AN885" s="4">
        <v>0.2873</v>
      </c>
      <c r="AO885" s="4">
        <v>0.11749999999999999</v>
      </c>
      <c r="AP885" s="4">
        <v>0.10299999999999999</v>
      </c>
      <c r="AQ885" s="4">
        <v>0</v>
      </c>
      <c r="AR885" s="4">
        <v>0</v>
      </c>
      <c r="AS885" s="4">
        <v>0</v>
      </c>
      <c r="AT885" s="4">
        <v>0.1477</v>
      </c>
      <c r="AU885" s="4">
        <v>0</v>
      </c>
      <c r="AV885" s="4">
        <v>0</v>
      </c>
      <c r="AW885" s="4">
        <v>4.5999999999999999E-3</v>
      </c>
      <c r="AX885" s="4">
        <v>0</v>
      </c>
      <c r="AY885" s="4">
        <v>0.183</v>
      </c>
    </row>
    <row r="886" spans="1:51" x14ac:dyDescent="0.2">
      <c r="A886">
        <v>11090424158</v>
      </c>
      <c r="B886" t="s">
        <v>60</v>
      </c>
      <c r="C886">
        <v>1</v>
      </c>
      <c r="D886">
        <v>43</v>
      </c>
      <c r="E886" s="1">
        <v>55000</v>
      </c>
      <c r="F886" t="s">
        <v>51</v>
      </c>
      <c r="G886">
        <v>10021</v>
      </c>
      <c r="H886" t="s">
        <v>52</v>
      </c>
      <c r="I886" t="s">
        <v>58</v>
      </c>
      <c r="J886" s="6" t="str">
        <f t="shared" si="13"/>
        <v>Manhattan-10021</v>
      </c>
      <c r="K886" s="2">
        <v>41059</v>
      </c>
      <c r="L886" s="3">
        <v>0</v>
      </c>
      <c r="M886">
        <v>51</v>
      </c>
      <c r="N886" s="3">
        <v>89.7</v>
      </c>
      <c r="O886">
        <v>68</v>
      </c>
      <c r="P886">
        <v>22</v>
      </c>
      <c r="Q886" s="1">
        <v>5881</v>
      </c>
      <c r="R886" s="3">
        <v>0</v>
      </c>
      <c r="S886">
        <v>51</v>
      </c>
      <c r="T886" s="3">
        <v>89.7</v>
      </c>
      <c r="U886">
        <v>51</v>
      </c>
      <c r="V886">
        <v>40</v>
      </c>
      <c r="W886" s="1">
        <v>5881</v>
      </c>
      <c r="X886">
        <v>17</v>
      </c>
      <c r="Y886">
        <v>8</v>
      </c>
      <c r="Z886">
        <v>4</v>
      </c>
      <c r="AA886">
        <v>14</v>
      </c>
      <c r="AB886">
        <v>8</v>
      </c>
      <c r="AC886">
        <v>8</v>
      </c>
      <c r="AD886">
        <v>7</v>
      </c>
      <c r="AE886" s="4">
        <v>0</v>
      </c>
      <c r="AF886" s="4">
        <v>8.3299999999999999E-2</v>
      </c>
      <c r="AG886" s="4">
        <v>8.2000000000000007E-3</v>
      </c>
      <c r="AH886" s="4">
        <v>3.1600000000000003E-2</v>
      </c>
      <c r="AI886" s="4">
        <v>2.6700000000000002E-2</v>
      </c>
      <c r="AJ886" s="4">
        <v>0.1714</v>
      </c>
      <c r="AK886" s="4">
        <v>5.0799999999999998E-2</v>
      </c>
      <c r="AL886" s="4">
        <v>0</v>
      </c>
      <c r="AM886" s="4">
        <v>1.0200000000000001E-2</v>
      </c>
      <c r="AN886" s="4">
        <v>6.3399999999999998E-2</v>
      </c>
      <c r="AO886" s="4">
        <v>3.0599999999999999E-2</v>
      </c>
      <c r="AP886" s="4">
        <v>0.13220000000000001</v>
      </c>
      <c r="AQ886" s="4">
        <v>0.10059999999999999</v>
      </c>
      <c r="AR886" s="4">
        <v>0</v>
      </c>
      <c r="AS886" s="4">
        <v>1.7299999999999999E-2</v>
      </c>
      <c r="AT886" s="4">
        <v>6.7000000000000004E-2</v>
      </c>
      <c r="AU886" s="4">
        <v>0</v>
      </c>
      <c r="AV886" s="4">
        <v>1.61E-2</v>
      </c>
      <c r="AW886" s="4">
        <v>0.16120000000000001</v>
      </c>
      <c r="AX886" s="4">
        <v>8.2000000000000007E-3</v>
      </c>
      <c r="AY886" s="4">
        <v>2.1100000000000001E-2</v>
      </c>
    </row>
    <row r="887" spans="1:51" x14ac:dyDescent="0.2">
      <c r="A887">
        <v>11092231687</v>
      </c>
      <c r="B887" t="s">
        <v>50</v>
      </c>
      <c r="C887">
        <v>0</v>
      </c>
      <c r="D887">
        <v>31</v>
      </c>
      <c r="E887" s="1">
        <v>45000</v>
      </c>
      <c r="F887" t="s">
        <v>51</v>
      </c>
      <c r="G887">
        <v>11225</v>
      </c>
      <c r="H887" t="s">
        <v>52</v>
      </c>
      <c r="I887" t="s">
        <v>56</v>
      </c>
      <c r="J887" s="6" t="str">
        <f t="shared" si="13"/>
        <v>Brooklyn-11225</v>
      </c>
      <c r="K887" s="2">
        <v>41058</v>
      </c>
      <c r="L887" s="3">
        <v>48.93</v>
      </c>
      <c r="M887">
        <v>16</v>
      </c>
      <c r="N887" s="3">
        <v>53.56</v>
      </c>
      <c r="O887">
        <v>27</v>
      </c>
      <c r="P887">
        <v>9</v>
      </c>
      <c r="Q887" s="1">
        <v>2913</v>
      </c>
      <c r="R887" s="3">
        <v>84.87</v>
      </c>
      <c r="S887">
        <v>16</v>
      </c>
      <c r="T887" s="3">
        <v>55.57</v>
      </c>
      <c r="U887">
        <v>32</v>
      </c>
      <c r="V887">
        <v>11</v>
      </c>
      <c r="W887" s="1">
        <v>3446</v>
      </c>
      <c r="X887">
        <v>6</v>
      </c>
      <c r="Y887">
        <v>5</v>
      </c>
      <c r="Z887">
        <v>4</v>
      </c>
      <c r="AA887">
        <v>2</v>
      </c>
      <c r="AB887">
        <v>4</v>
      </c>
      <c r="AC887" t="s">
        <v>54</v>
      </c>
      <c r="AD887">
        <v>5</v>
      </c>
      <c r="AE887" s="4">
        <v>4.7500000000000001E-2</v>
      </c>
      <c r="AF887" s="4">
        <v>0</v>
      </c>
      <c r="AG887" s="4">
        <v>9.4000000000000004E-3</v>
      </c>
      <c r="AH887" s="4">
        <v>4.0800000000000003E-2</v>
      </c>
      <c r="AI887" s="4">
        <v>0</v>
      </c>
      <c r="AJ887" s="4">
        <v>6.25E-2</v>
      </c>
      <c r="AK887" s="4">
        <v>7.7200000000000005E-2</v>
      </c>
      <c r="AL887" s="4">
        <v>0</v>
      </c>
      <c r="AM887" s="4">
        <v>5.7000000000000002E-3</v>
      </c>
      <c r="AN887" s="4">
        <v>0.1239</v>
      </c>
      <c r="AO887" s="4">
        <v>0</v>
      </c>
      <c r="AP887" s="4">
        <v>4.7000000000000002E-3</v>
      </c>
      <c r="AQ887" s="4">
        <v>9.5399999999999999E-2</v>
      </c>
      <c r="AR887" s="4">
        <v>0</v>
      </c>
      <c r="AS887" s="4">
        <v>0.1051</v>
      </c>
      <c r="AT887" s="4">
        <v>4.3299999999999998E-2</v>
      </c>
      <c r="AU887" s="4">
        <v>0</v>
      </c>
      <c r="AV887" s="4">
        <v>4.0500000000000001E-2</v>
      </c>
      <c r="AW887" s="4">
        <v>0.28420000000000001</v>
      </c>
      <c r="AX887" s="4">
        <v>1.12E-2</v>
      </c>
      <c r="AY887" s="4">
        <v>4.8599999999999997E-2</v>
      </c>
    </row>
    <row r="888" spans="1:51" x14ac:dyDescent="0.2">
      <c r="A888">
        <v>110927031</v>
      </c>
      <c r="B888" t="s">
        <v>61</v>
      </c>
      <c r="C888">
        <v>0</v>
      </c>
      <c r="D888">
        <v>59</v>
      </c>
      <c r="E888" s="1">
        <v>50000</v>
      </c>
      <c r="F888" t="s">
        <v>51</v>
      </c>
      <c r="G888">
        <v>10025</v>
      </c>
      <c r="H888" t="s">
        <v>52</v>
      </c>
      <c r="I888" t="s">
        <v>58</v>
      </c>
      <c r="J888" s="6" t="str">
        <f t="shared" si="13"/>
        <v>Manhattan-10025</v>
      </c>
      <c r="K888" s="2">
        <v>38124</v>
      </c>
      <c r="L888" s="3">
        <v>69.900000000000006</v>
      </c>
      <c r="M888">
        <v>6</v>
      </c>
      <c r="N888" s="3">
        <v>3.43</v>
      </c>
      <c r="O888">
        <v>16</v>
      </c>
      <c r="P888">
        <v>5</v>
      </c>
      <c r="Q888" s="1">
        <v>3470</v>
      </c>
      <c r="R888" s="3">
        <v>105.84</v>
      </c>
      <c r="S888">
        <v>11</v>
      </c>
      <c r="T888" s="3">
        <v>3.43</v>
      </c>
      <c r="U888">
        <v>27</v>
      </c>
      <c r="V888">
        <v>5</v>
      </c>
      <c r="W888" s="1">
        <v>5463</v>
      </c>
      <c r="X888">
        <v>3</v>
      </c>
      <c r="Y888">
        <v>3</v>
      </c>
      <c r="Z888">
        <v>2</v>
      </c>
      <c r="AA888">
        <v>2</v>
      </c>
      <c r="AB888">
        <v>1</v>
      </c>
      <c r="AC888">
        <v>3</v>
      </c>
      <c r="AD888">
        <v>2</v>
      </c>
      <c r="AE888" s="4">
        <v>8.1799999999999998E-2</v>
      </c>
      <c r="AF888" s="4">
        <v>5.1999999999999998E-3</v>
      </c>
      <c r="AG888" s="4">
        <v>3.7199999999999997E-2</v>
      </c>
      <c r="AH888" s="4">
        <v>0</v>
      </c>
      <c r="AI888" s="4">
        <v>0</v>
      </c>
      <c r="AJ888" s="4">
        <v>7.9000000000000008E-3</v>
      </c>
      <c r="AK888" s="4">
        <v>0</v>
      </c>
      <c r="AL888" s="4">
        <v>8.8599999999999998E-2</v>
      </c>
      <c r="AM888" s="4">
        <v>0</v>
      </c>
      <c r="AN888" s="4">
        <v>4.7999999999999996E-3</v>
      </c>
      <c r="AO888" s="4">
        <v>0</v>
      </c>
      <c r="AP888" s="4">
        <v>0</v>
      </c>
      <c r="AQ888" s="4">
        <v>0.50480000000000003</v>
      </c>
      <c r="AR888" s="4">
        <v>0</v>
      </c>
      <c r="AS888" s="4">
        <v>0</v>
      </c>
      <c r="AT888" s="4">
        <v>6.1000000000000004E-3</v>
      </c>
      <c r="AU888" s="4">
        <v>0</v>
      </c>
      <c r="AV888" s="4">
        <v>0</v>
      </c>
      <c r="AW888" s="4">
        <v>0.15129999999999999</v>
      </c>
      <c r="AX888" s="4">
        <v>0.1028</v>
      </c>
      <c r="AY888" s="4">
        <v>9.4000000000000004E-3</v>
      </c>
    </row>
    <row r="889" spans="1:51" x14ac:dyDescent="0.2">
      <c r="A889">
        <v>1109294</v>
      </c>
      <c r="B889" t="s">
        <v>55</v>
      </c>
      <c r="C889">
        <v>0</v>
      </c>
      <c r="D889">
        <v>61</v>
      </c>
      <c r="E889" s="1">
        <v>150000</v>
      </c>
      <c r="F889" t="s">
        <v>51</v>
      </c>
      <c r="G889">
        <v>10280</v>
      </c>
      <c r="H889" t="s">
        <v>52</v>
      </c>
      <c r="I889" t="s">
        <v>58</v>
      </c>
      <c r="J889" s="6" t="str">
        <f t="shared" si="13"/>
        <v>Manhattan-10280</v>
      </c>
      <c r="K889" s="2">
        <v>37501</v>
      </c>
      <c r="L889" s="3">
        <v>74.89</v>
      </c>
      <c r="M889">
        <v>0</v>
      </c>
      <c r="N889" s="3">
        <v>131.9</v>
      </c>
      <c r="O889">
        <v>23</v>
      </c>
      <c r="P889">
        <v>16</v>
      </c>
      <c r="Q889" s="1">
        <v>3477</v>
      </c>
      <c r="R889" s="3">
        <v>98.85</v>
      </c>
      <c r="S889">
        <v>0</v>
      </c>
      <c r="T889" s="3">
        <v>241.21</v>
      </c>
      <c r="U889">
        <v>39</v>
      </c>
      <c r="V889">
        <v>29</v>
      </c>
      <c r="W889" s="1">
        <v>5708</v>
      </c>
      <c r="X889">
        <v>5</v>
      </c>
      <c r="Y889">
        <v>2</v>
      </c>
      <c r="Z889">
        <v>3</v>
      </c>
      <c r="AA889">
        <v>1</v>
      </c>
      <c r="AB889">
        <v>1</v>
      </c>
      <c r="AC889">
        <v>6</v>
      </c>
      <c r="AD889">
        <v>5</v>
      </c>
      <c r="AE889" s="4">
        <v>0.48049999999999998</v>
      </c>
      <c r="AF889" s="4">
        <v>0</v>
      </c>
      <c r="AG889" s="4">
        <v>2.23E-2</v>
      </c>
      <c r="AH889" s="4">
        <v>1.2E-2</v>
      </c>
      <c r="AI889" s="4">
        <v>0</v>
      </c>
      <c r="AJ889" s="4">
        <v>5.7000000000000002E-2</v>
      </c>
      <c r="AK889" s="4">
        <v>2.46E-2</v>
      </c>
      <c r="AL889" s="4">
        <v>3.1E-2</v>
      </c>
      <c r="AM889" s="4">
        <v>7.6100000000000001E-2</v>
      </c>
      <c r="AN889" s="4">
        <v>1.32E-2</v>
      </c>
      <c r="AO889" s="4">
        <v>0</v>
      </c>
      <c r="AP889" s="4">
        <v>0</v>
      </c>
      <c r="AQ889" s="4">
        <v>5.0000000000000001E-3</v>
      </c>
      <c r="AR889" s="4">
        <v>0</v>
      </c>
      <c r="AS889" s="4">
        <v>0</v>
      </c>
      <c r="AT889" s="4">
        <v>4.1500000000000002E-2</v>
      </c>
      <c r="AU889" s="4">
        <v>0</v>
      </c>
      <c r="AV889" s="4">
        <v>0</v>
      </c>
      <c r="AW889" s="4">
        <v>3.2199999999999999E-2</v>
      </c>
      <c r="AX889" s="4">
        <v>0.14549999999999999</v>
      </c>
      <c r="AY889" s="4">
        <v>5.11E-2</v>
      </c>
    </row>
    <row r="890" spans="1:51" x14ac:dyDescent="0.2">
      <c r="A890">
        <v>11093184669</v>
      </c>
      <c r="B890" t="s">
        <v>61</v>
      </c>
      <c r="C890">
        <v>0</v>
      </c>
      <c r="D890">
        <v>32</v>
      </c>
      <c r="E890" s="1">
        <v>150000</v>
      </c>
      <c r="F890" t="s">
        <v>51</v>
      </c>
      <c r="G890">
        <v>10022</v>
      </c>
      <c r="H890" t="s">
        <v>52</v>
      </c>
      <c r="I890" t="s">
        <v>58</v>
      </c>
      <c r="J890" s="6" t="str">
        <f t="shared" si="13"/>
        <v>Manhattan-10022</v>
      </c>
      <c r="K890" s="2">
        <v>41063</v>
      </c>
      <c r="L890" s="3">
        <v>60.91</v>
      </c>
      <c r="M890">
        <v>0</v>
      </c>
      <c r="N890" s="3">
        <v>7.11</v>
      </c>
      <c r="O890">
        <v>10</v>
      </c>
      <c r="P890">
        <v>3</v>
      </c>
      <c r="Q890" s="1">
        <v>1119</v>
      </c>
      <c r="R890" s="3">
        <v>120.81</v>
      </c>
      <c r="S890">
        <v>0</v>
      </c>
      <c r="T890" s="3">
        <v>21.11</v>
      </c>
      <c r="U890">
        <v>22</v>
      </c>
      <c r="V890">
        <v>8</v>
      </c>
      <c r="W890" s="1">
        <v>2277</v>
      </c>
      <c r="X890">
        <v>2</v>
      </c>
      <c r="Y890">
        <v>5</v>
      </c>
      <c r="Z890">
        <v>1</v>
      </c>
      <c r="AA890" t="s">
        <v>54</v>
      </c>
      <c r="AB890">
        <v>1</v>
      </c>
      <c r="AC890" t="s">
        <v>54</v>
      </c>
      <c r="AD890">
        <v>1</v>
      </c>
      <c r="AE890" s="4">
        <v>3.0700000000000002E-2</v>
      </c>
      <c r="AF890" s="4">
        <v>0</v>
      </c>
      <c r="AG890" s="4">
        <v>0</v>
      </c>
      <c r="AH890" s="4">
        <v>8.9999999999999993E-3</v>
      </c>
      <c r="AI890" s="4">
        <v>0</v>
      </c>
      <c r="AJ890" s="4">
        <v>0.16639999999999999</v>
      </c>
      <c r="AK890" s="4">
        <v>2.24E-2</v>
      </c>
      <c r="AL890" s="4">
        <v>0</v>
      </c>
      <c r="AM890" s="4">
        <v>0</v>
      </c>
      <c r="AN890" s="4">
        <v>0.1106</v>
      </c>
      <c r="AO890" s="4">
        <v>2.1299999999999999E-2</v>
      </c>
      <c r="AP890" s="4">
        <v>0.107</v>
      </c>
      <c r="AQ890" s="4">
        <v>3.7600000000000001E-2</v>
      </c>
      <c r="AR890" s="4">
        <v>0</v>
      </c>
      <c r="AS890" s="4">
        <v>0</v>
      </c>
      <c r="AT890" s="4">
        <v>0.14449999999999999</v>
      </c>
      <c r="AU890" s="4">
        <v>0</v>
      </c>
      <c r="AV890" s="4">
        <v>1.0800000000000001E-2</v>
      </c>
      <c r="AW890" s="4">
        <v>0.18809999999999999</v>
      </c>
      <c r="AX890" s="4">
        <v>3.2399999999999998E-2</v>
      </c>
      <c r="AY890" s="4">
        <v>0.1191</v>
      </c>
    </row>
    <row r="891" spans="1:51" x14ac:dyDescent="0.2">
      <c r="A891">
        <v>11099458828</v>
      </c>
      <c r="B891" t="s">
        <v>60</v>
      </c>
      <c r="C891">
        <v>1</v>
      </c>
      <c r="D891">
        <v>36</v>
      </c>
      <c r="E891" s="1">
        <v>100000</v>
      </c>
      <c r="F891" t="s">
        <v>51</v>
      </c>
      <c r="G891">
        <v>11238</v>
      </c>
      <c r="H891" t="s">
        <v>52</v>
      </c>
      <c r="I891" t="s">
        <v>56</v>
      </c>
      <c r="J891" s="6" t="str">
        <f t="shared" si="13"/>
        <v>Brooklyn-11238</v>
      </c>
      <c r="K891" s="2">
        <v>41059</v>
      </c>
      <c r="L891" s="3">
        <v>0</v>
      </c>
      <c r="M891">
        <v>52</v>
      </c>
      <c r="N891" s="3">
        <v>0.02</v>
      </c>
      <c r="O891">
        <v>54</v>
      </c>
      <c r="P891">
        <v>1</v>
      </c>
      <c r="Q891" s="1">
        <v>5975</v>
      </c>
      <c r="R891" s="3">
        <v>0</v>
      </c>
      <c r="S891">
        <v>94</v>
      </c>
      <c r="T891" s="3">
        <v>11.87</v>
      </c>
      <c r="U891">
        <v>94</v>
      </c>
      <c r="V891">
        <v>7</v>
      </c>
      <c r="W891" s="1">
        <v>10667</v>
      </c>
      <c r="X891">
        <v>29</v>
      </c>
      <c r="Y891">
        <v>5</v>
      </c>
      <c r="Z891">
        <v>3</v>
      </c>
      <c r="AA891">
        <v>1</v>
      </c>
      <c r="AB891">
        <v>1</v>
      </c>
      <c r="AC891" t="s">
        <v>54</v>
      </c>
      <c r="AD891">
        <v>13</v>
      </c>
      <c r="AE891" s="4">
        <v>0</v>
      </c>
      <c r="AF891" s="4">
        <v>4.9099999999999998E-2</v>
      </c>
      <c r="AG891" s="4">
        <v>6.0000000000000001E-3</v>
      </c>
      <c r="AH891" s="4">
        <v>1.4800000000000001E-2</v>
      </c>
      <c r="AI891" s="4">
        <v>0</v>
      </c>
      <c r="AJ891" s="4">
        <v>0.1142</v>
      </c>
      <c r="AK891" s="4">
        <v>3.6700000000000003E-2</v>
      </c>
      <c r="AL891" s="4">
        <v>0</v>
      </c>
      <c r="AM891" s="4">
        <v>3.5400000000000001E-2</v>
      </c>
      <c r="AN891" s="4">
        <v>7.9100000000000004E-2</v>
      </c>
      <c r="AO891" s="4">
        <v>2.7799999999999998E-2</v>
      </c>
      <c r="AP891" s="4">
        <v>0.1103</v>
      </c>
      <c r="AQ891" s="4">
        <v>8.0500000000000002E-2</v>
      </c>
      <c r="AR891" s="4">
        <v>0</v>
      </c>
      <c r="AS891" s="4">
        <v>1.2500000000000001E-2</v>
      </c>
      <c r="AT891" s="4">
        <v>4.02E-2</v>
      </c>
      <c r="AU891" s="4">
        <v>4.0000000000000001E-3</v>
      </c>
      <c r="AV891" s="4">
        <v>9.2799999999999994E-2</v>
      </c>
      <c r="AW891" s="4">
        <v>0.29160000000000003</v>
      </c>
      <c r="AX891" s="4">
        <v>0</v>
      </c>
      <c r="AY891" s="4">
        <v>4.8999999999999998E-3</v>
      </c>
    </row>
    <row r="892" spans="1:51" x14ac:dyDescent="0.2">
      <c r="A892">
        <v>11099528184</v>
      </c>
      <c r="B892" t="s">
        <v>60</v>
      </c>
      <c r="C892">
        <v>1</v>
      </c>
      <c r="D892">
        <v>87</v>
      </c>
      <c r="E892" s="1">
        <v>20000</v>
      </c>
      <c r="F892" t="s">
        <v>51</v>
      </c>
      <c r="G892">
        <v>10011</v>
      </c>
      <c r="H892" t="s">
        <v>52</v>
      </c>
      <c r="I892" t="s">
        <v>58</v>
      </c>
      <c r="J892" s="6" t="str">
        <f t="shared" si="13"/>
        <v>Manhattan-10011</v>
      </c>
      <c r="K892" s="2">
        <v>41065</v>
      </c>
      <c r="L892" s="3">
        <v>414.38</v>
      </c>
      <c r="M892">
        <v>0</v>
      </c>
      <c r="N892" s="3">
        <v>2.0299999999999998</v>
      </c>
      <c r="O892">
        <v>62</v>
      </c>
      <c r="P892">
        <v>4</v>
      </c>
      <c r="Q892" s="1">
        <v>3891</v>
      </c>
      <c r="R892" s="3">
        <v>773.78</v>
      </c>
      <c r="S892">
        <v>0</v>
      </c>
      <c r="T892" s="3">
        <v>2.06</v>
      </c>
      <c r="U892">
        <v>122</v>
      </c>
      <c r="V892">
        <v>7</v>
      </c>
      <c r="W892" s="1">
        <v>7555</v>
      </c>
      <c r="X892">
        <v>11</v>
      </c>
      <c r="Y892">
        <v>8</v>
      </c>
      <c r="Z892">
        <v>9</v>
      </c>
      <c r="AA892">
        <v>10</v>
      </c>
      <c r="AB892">
        <v>3</v>
      </c>
      <c r="AC892">
        <v>12</v>
      </c>
      <c r="AD892">
        <v>9</v>
      </c>
      <c r="AE892" s="4">
        <v>2.6599999999999999E-2</v>
      </c>
      <c r="AF892" s="4">
        <v>0</v>
      </c>
      <c r="AG892" s="4">
        <v>1.9099999999999999E-2</v>
      </c>
      <c r="AH892" s="4">
        <v>6.3200000000000006E-2</v>
      </c>
      <c r="AI892" s="4">
        <v>0</v>
      </c>
      <c r="AJ892" s="4">
        <v>0.1129</v>
      </c>
      <c r="AK892" s="4">
        <v>8.6999999999999994E-2</v>
      </c>
      <c r="AL892" s="4">
        <v>0</v>
      </c>
      <c r="AM892" s="4">
        <v>0.10539999999999999</v>
      </c>
      <c r="AN892" s="4">
        <v>6.4000000000000001E-2</v>
      </c>
      <c r="AO892" s="4">
        <v>1.9900000000000001E-2</v>
      </c>
      <c r="AP892" s="4">
        <v>3.1300000000000001E-2</v>
      </c>
      <c r="AQ892" s="4">
        <v>0.15989999999999999</v>
      </c>
      <c r="AR892" s="4">
        <v>0</v>
      </c>
      <c r="AS892" s="4">
        <v>4.9000000000000002E-2</v>
      </c>
      <c r="AT892" s="4">
        <v>7.0400000000000004E-2</v>
      </c>
      <c r="AU892" s="4">
        <v>0</v>
      </c>
      <c r="AV892" s="4">
        <v>9.1000000000000004E-3</v>
      </c>
      <c r="AW892" s="4">
        <v>0.1804</v>
      </c>
      <c r="AX892" s="4">
        <v>0</v>
      </c>
      <c r="AY892" s="4">
        <v>1.6000000000000001E-3</v>
      </c>
    </row>
    <row r="893" spans="1:51" x14ac:dyDescent="0.2">
      <c r="A893">
        <v>11099783037</v>
      </c>
      <c r="B893" t="s">
        <v>50</v>
      </c>
      <c r="C893">
        <v>1</v>
      </c>
      <c r="D893">
        <v>51</v>
      </c>
      <c r="E893" s="1">
        <v>75000</v>
      </c>
      <c r="F893" t="s">
        <v>51</v>
      </c>
      <c r="G893">
        <v>10028</v>
      </c>
      <c r="H893" t="s">
        <v>52</v>
      </c>
      <c r="I893" t="s">
        <v>58</v>
      </c>
      <c r="J893" s="6" t="str">
        <f t="shared" si="13"/>
        <v>Manhattan-10028</v>
      </c>
      <c r="K893" s="2">
        <v>41544</v>
      </c>
      <c r="L893" s="3">
        <v>69.89</v>
      </c>
      <c r="M893">
        <v>0</v>
      </c>
      <c r="N893" s="3">
        <v>166.81</v>
      </c>
      <c r="O893">
        <v>28</v>
      </c>
      <c r="P893">
        <v>21</v>
      </c>
      <c r="Q893" s="1">
        <v>2817</v>
      </c>
      <c r="R893" s="3">
        <v>189.69</v>
      </c>
      <c r="S893">
        <v>0</v>
      </c>
      <c r="T893" s="3">
        <v>305.43</v>
      </c>
      <c r="U893">
        <v>63</v>
      </c>
      <c r="V893">
        <v>42</v>
      </c>
      <c r="W893" s="1">
        <v>7222</v>
      </c>
      <c r="X893">
        <v>2</v>
      </c>
      <c r="Y893">
        <v>5</v>
      </c>
      <c r="Z893">
        <v>3</v>
      </c>
      <c r="AA893">
        <v>2</v>
      </c>
      <c r="AB893">
        <v>4</v>
      </c>
      <c r="AC893">
        <v>7</v>
      </c>
      <c r="AD893">
        <v>5</v>
      </c>
      <c r="AE893" s="4">
        <v>0</v>
      </c>
      <c r="AF893" s="4">
        <v>0</v>
      </c>
      <c r="AG893" s="4">
        <v>1.2500000000000001E-2</v>
      </c>
      <c r="AH893" s="4">
        <v>1.7500000000000002E-2</v>
      </c>
      <c r="AI893" s="4">
        <v>0</v>
      </c>
      <c r="AJ893" s="4">
        <v>0.2596</v>
      </c>
      <c r="AK893" s="4">
        <v>5.6599999999999998E-2</v>
      </c>
      <c r="AL893" s="4">
        <v>2.4E-2</v>
      </c>
      <c r="AM893" s="4">
        <v>3.27E-2</v>
      </c>
      <c r="AN893" s="4">
        <v>5.62E-2</v>
      </c>
      <c r="AO893" s="4">
        <v>0</v>
      </c>
      <c r="AP893" s="4">
        <v>3.5099999999999999E-2</v>
      </c>
      <c r="AQ893" s="4">
        <v>2.5899999999999999E-2</v>
      </c>
      <c r="AR893" s="4">
        <v>0</v>
      </c>
      <c r="AS893" s="4">
        <v>0</v>
      </c>
      <c r="AT893" s="4">
        <v>9.01E-2</v>
      </c>
      <c r="AU893" s="4">
        <v>0</v>
      </c>
      <c r="AV893" s="4">
        <v>0</v>
      </c>
      <c r="AW893" s="4">
        <v>0.28010000000000002</v>
      </c>
      <c r="AX893" s="4">
        <v>6.2300000000000001E-2</v>
      </c>
      <c r="AY893" s="4">
        <v>4.7399999999999998E-2</v>
      </c>
    </row>
    <row r="894" spans="1:51" x14ac:dyDescent="0.2">
      <c r="A894">
        <v>11100392456</v>
      </c>
      <c r="B894" t="s">
        <v>61</v>
      </c>
      <c r="C894">
        <v>0</v>
      </c>
      <c r="D894">
        <v>45</v>
      </c>
      <c r="E894" s="1">
        <v>50000</v>
      </c>
      <c r="F894" t="s">
        <v>51</v>
      </c>
      <c r="G894">
        <v>11205</v>
      </c>
      <c r="H894" t="s">
        <v>52</v>
      </c>
      <c r="I894" t="s">
        <v>56</v>
      </c>
      <c r="J894" s="6" t="str">
        <f t="shared" si="13"/>
        <v>Brooklyn-11205</v>
      </c>
      <c r="K894" s="2">
        <v>41059</v>
      </c>
      <c r="L894" s="3">
        <v>12.98</v>
      </c>
      <c r="M894">
        <v>0</v>
      </c>
      <c r="N894" s="3">
        <v>68.930000000000007</v>
      </c>
      <c r="O894">
        <v>13</v>
      </c>
      <c r="P894">
        <v>11</v>
      </c>
      <c r="Q894" s="1">
        <v>1206</v>
      </c>
      <c r="R894" s="3">
        <v>48.92</v>
      </c>
      <c r="S894">
        <v>0</v>
      </c>
      <c r="T894" s="3">
        <v>154.88</v>
      </c>
      <c r="U894">
        <v>29</v>
      </c>
      <c r="V894">
        <v>26</v>
      </c>
      <c r="W894" s="1">
        <v>3263</v>
      </c>
      <c r="X894">
        <v>3</v>
      </c>
      <c r="Y894">
        <v>1</v>
      </c>
      <c r="Z894">
        <v>2</v>
      </c>
      <c r="AA894">
        <v>1</v>
      </c>
      <c r="AB894">
        <v>2</v>
      </c>
      <c r="AC894">
        <v>1</v>
      </c>
      <c r="AD894">
        <v>2</v>
      </c>
      <c r="AE894" s="4">
        <v>0</v>
      </c>
      <c r="AF894" s="4">
        <v>0</v>
      </c>
      <c r="AG894" s="4">
        <v>0</v>
      </c>
      <c r="AH894" s="4">
        <v>0</v>
      </c>
      <c r="AI894" s="4">
        <v>0</v>
      </c>
      <c r="AJ894" s="4">
        <v>0.25979999999999998</v>
      </c>
      <c r="AK894" s="4">
        <v>2.8500000000000001E-2</v>
      </c>
      <c r="AL894" s="4">
        <v>0</v>
      </c>
      <c r="AM894" s="4">
        <v>7.3599999999999999E-2</v>
      </c>
      <c r="AN894" s="4">
        <v>3.8399999999999997E-2</v>
      </c>
      <c r="AO894" s="4">
        <v>1.0800000000000001E-2</v>
      </c>
      <c r="AP894" s="4">
        <v>0.15459999999999999</v>
      </c>
      <c r="AQ894" s="4">
        <v>0</v>
      </c>
      <c r="AR894" s="4">
        <v>0</v>
      </c>
      <c r="AS894" s="4">
        <v>5.7299999999999997E-2</v>
      </c>
      <c r="AT894" s="4">
        <v>2.7099999999999999E-2</v>
      </c>
      <c r="AU894" s="4">
        <v>0</v>
      </c>
      <c r="AV894" s="4">
        <v>1.9199999999999998E-2</v>
      </c>
      <c r="AW894" s="4">
        <v>0.25740000000000002</v>
      </c>
      <c r="AX894" s="4">
        <v>5.2400000000000002E-2</v>
      </c>
      <c r="AY894" s="4">
        <v>2.0799999999999999E-2</v>
      </c>
    </row>
    <row r="895" spans="1:51" x14ac:dyDescent="0.2">
      <c r="A895">
        <v>111015324</v>
      </c>
      <c r="B895" t="s">
        <v>59</v>
      </c>
      <c r="C895">
        <v>0</v>
      </c>
      <c r="D895">
        <v>54</v>
      </c>
      <c r="E895" s="1">
        <v>25000</v>
      </c>
      <c r="F895" t="s">
        <v>51</v>
      </c>
      <c r="G895">
        <v>11379</v>
      </c>
      <c r="H895" t="s">
        <v>52</v>
      </c>
      <c r="I895" t="s">
        <v>53</v>
      </c>
      <c r="J895" s="6" t="str">
        <f t="shared" si="13"/>
        <v>Queens-11379</v>
      </c>
      <c r="K895" s="2">
        <v>38125</v>
      </c>
      <c r="L895" s="3">
        <v>11.98</v>
      </c>
      <c r="M895">
        <v>0</v>
      </c>
      <c r="N895" s="3">
        <v>5.99</v>
      </c>
      <c r="O895">
        <v>3</v>
      </c>
      <c r="P895">
        <v>1</v>
      </c>
      <c r="Q895" s="1">
        <v>510</v>
      </c>
      <c r="R895" s="3">
        <v>11.98</v>
      </c>
      <c r="S895">
        <v>0</v>
      </c>
      <c r="T895" s="3">
        <v>5.99</v>
      </c>
      <c r="U895">
        <v>3</v>
      </c>
      <c r="V895">
        <v>1</v>
      </c>
      <c r="W895" s="1">
        <v>510</v>
      </c>
      <c r="X895">
        <v>2</v>
      </c>
      <c r="Y895" t="s">
        <v>54</v>
      </c>
      <c r="Z895" t="s">
        <v>54</v>
      </c>
      <c r="AA895" t="s">
        <v>54</v>
      </c>
      <c r="AB895">
        <v>1</v>
      </c>
      <c r="AC895" t="s">
        <v>54</v>
      </c>
      <c r="AD895" t="s">
        <v>54</v>
      </c>
      <c r="AE895" s="4">
        <v>4.0899999999999999E-2</v>
      </c>
      <c r="AF895" s="4">
        <v>0</v>
      </c>
      <c r="AG895" s="4">
        <v>1.7100000000000001E-2</v>
      </c>
      <c r="AH895" s="4">
        <v>2.3E-2</v>
      </c>
      <c r="AI895" s="4">
        <v>0</v>
      </c>
      <c r="AJ895" s="4">
        <v>0.1171</v>
      </c>
      <c r="AK895" s="4">
        <v>0.1318</v>
      </c>
      <c r="AL895" s="4">
        <v>0</v>
      </c>
      <c r="AM895" s="4">
        <v>0.1084</v>
      </c>
      <c r="AN895" s="4">
        <v>6.5699999999999995E-2</v>
      </c>
      <c r="AO895" s="4">
        <v>0</v>
      </c>
      <c r="AP895" s="4">
        <v>7.0000000000000001E-3</v>
      </c>
      <c r="AQ895" s="4">
        <v>6.2899999999999998E-2</v>
      </c>
      <c r="AR895" s="4">
        <v>0</v>
      </c>
      <c r="AS895" s="4">
        <v>0.1341</v>
      </c>
      <c r="AT895" s="4">
        <v>6.3600000000000004E-2</v>
      </c>
      <c r="AU895" s="4">
        <v>0</v>
      </c>
      <c r="AV895" s="4">
        <v>5.9900000000000002E-2</v>
      </c>
      <c r="AW895" s="4">
        <v>0.1239</v>
      </c>
      <c r="AX895" s="4">
        <v>0</v>
      </c>
      <c r="AY895" s="4">
        <v>4.4499999999999998E-2</v>
      </c>
    </row>
    <row r="896" spans="1:51" x14ac:dyDescent="0.2">
      <c r="A896">
        <v>1110972017</v>
      </c>
      <c r="B896" t="s">
        <v>60</v>
      </c>
      <c r="C896">
        <v>1</v>
      </c>
      <c r="D896">
        <v>40</v>
      </c>
      <c r="E896" s="1">
        <v>75000</v>
      </c>
      <c r="F896" t="s">
        <v>51</v>
      </c>
      <c r="G896">
        <v>10023</v>
      </c>
      <c r="H896" t="s">
        <v>52</v>
      </c>
      <c r="I896" t="s">
        <v>58</v>
      </c>
      <c r="J896" s="6" t="str">
        <f t="shared" si="13"/>
        <v>Manhattan-10023</v>
      </c>
      <c r="K896" s="2">
        <v>38853</v>
      </c>
      <c r="L896" s="3">
        <v>327.51</v>
      </c>
      <c r="M896">
        <v>0</v>
      </c>
      <c r="N896" s="3">
        <v>0.01</v>
      </c>
      <c r="O896">
        <v>49</v>
      </c>
      <c r="P896">
        <v>1</v>
      </c>
      <c r="Q896" s="1">
        <v>17096</v>
      </c>
      <c r="R896" s="3">
        <v>591.07000000000005</v>
      </c>
      <c r="S896">
        <v>0</v>
      </c>
      <c r="T896" s="3">
        <v>0.05</v>
      </c>
      <c r="U896">
        <v>93</v>
      </c>
      <c r="V896">
        <v>5</v>
      </c>
      <c r="W896" s="1">
        <v>32301</v>
      </c>
      <c r="X896" t="s">
        <v>54</v>
      </c>
      <c r="Y896">
        <v>37</v>
      </c>
      <c r="Z896">
        <v>6</v>
      </c>
      <c r="AA896">
        <v>2</v>
      </c>
      <c r="AB896">
        <v>1</v>
      </c>
      <c r="AC896">
        <v>3</v>
      </c>
      <c r="AD896" t="s">
        <v>54</v>
      </c>
      <c r="AE896" s="4">
        <v>0</v>
      </c>
      <c r="AF896" s="4">
        <v>1.1999999999999999E-3</v>
      </c>
      <c r="AG896" s="4">
        <v>0</v>
      </c>
      <c r="AH896" s="4">
        <v>8.2000000000000007E-3</v>
      </c>
      <c r="AI896" s="4">
        <v>0</v>
      </c>
      <c r="AJ896" s="4">
        <v>0.16289999999999999</v>
      </c>
      <c r="AK896" s="4">
        <v>2.0400000000000001E-2</v>
      </c>
      <c r="AL896" s="4">
        <v>0</v>
      </c>
      <c r="AM896" s="4">
        <v>5.8400000000000001E-2</v>
      </c>
      <c r="AN896" s="4">
        <v>0.1022</v>
      </c>
      <c r="AO896" s="4">
        <v>8.6999999999999994E-3</v>
      </c>
      <c r="AP896" s="4">
        <v>0.19600000000000001</v>
      </c>
      <c r="AQ896" s="4">
        <v>3.3E-3</v>
      </c>
      <c r="AR896" s="4">
        <v>0</v>
      </c>
      <c r="AS896" s="4">
        <v>7.1999999999999998E-3</v>
      </c>
      <c r="AT896" s="4">
        <v>0.18279999999999999</v>
      </c>
      <c r="AU896" s="4">
        <v>0</v>
      </c>
      <c r="AV896" s="4">
        <v>3.8199999999999998E-2</v>
      </c>
      <c r="AW896" s="4">
        <v>0.17399999999999999</v>
      </c>
      <c r="AX896" s="4">
        <v>1.1000000000000001E-3</v>
      </c>
      <c r="AY896" s="4">
        <v>3.5499999999999997E-2</v>
      </c>
    </row>
    <row r="897" spans="1:51" x14ac:dyDescent="0.2">
      <c r="A897">
        <v>11109894470</v>
      </c>
      <c r="B897" t="s">
        <v>50</v>
      </c>
      <c r="C897">
        <v>1</v>
      </c>
      <c r="D897">
        <v>60</v>
      </c>
      <c r="E897" s="1">
        <v>150000</v>
      </c>
      <c r="F897" t="s">
        <v>51</v>
      </c>
      <c r="G897">
        <v>10465</v>
      </c>
      <c r="H897" t="s">
        <v>52</v>
      </c>
      <c r="I897" t="s">
        <v>70</v>
      </c>
      <c r="J897" s="6" t="str">
        <f t="shared" si="13"/>
        <v>Bronx-10465</v>
      </c>
      <c r="K897" s="2">
        <v>41064</v>
      </c>
      <c r="L897" s="3">
        <v>0</v>
      </c>
      <c r="M897">
        <v>51</v>
      </c>
      <c r="N897" s="3">
        <v>98.65</v>
      </c>
      <c r="O897">
        <v>57</v>
      </c>
      <c r="P897">
        <v>19</v>
      </c>
      <c r="Q897" s="1">
        <v>25195</v>
      </c>
      <c r="R897" s="3">
        <v>0</v>
      </c>
      <c r="S897">
        <v>103</v>
      </c>
      <c r="T897" s="3">
        <v>128.16</v>
      </c>
      <c r="U897">
        <v>105</v>
      </c>
      <c r="V897">
        <v>25</v>
      </c>
      <c r="W897" s="1">
        <v>37999</v>
      </c>
      <c r="X897" t="s">
        <v>54</v>
      </c>
      <c r="Y897">
        <v>50</v>
      </c>
      <c r="Z897">
        <v>2</v>
      </c>
      <c r="AA897" t="s">
        <v>54</v>
      </c>
      <c r="AB897" t="s">
        <v>54</v>
      </c>
      <c r="AC897">
        <v>2</v>
      </c>
      <c r="AD897" t="s">
        <v>54</v>
      </c>
      <c r="AE897" s="4">
        <v>0</v>
      </c>
      <c r="AF897" s="4">
        <v>1E-3</v>
      </c>
      <c r="AG897" s="4">
        <v>4.2599999999999999E-2</v>
      </c>
      <c r="AH897" s="4">
        <v>3.8899999999999997E-2</v>
      </c>
      <c r="AI897" s="4">
        <v>8.9999999999999993E-3</v>
      </c>
      <c r="AJ897" s="4">
        <v>0.2112</v>
      </c>
      <c r="AK897" s="4">
        <v>2.7699999999999999E-2</v>
      </c>
      <c r="AL897" s="4">
        <v>5.0000000000000001E-4</v>
      </c>
      <c r="AM897" s="4">
        <v>1.6199999999999999E-2</v>
      </c>
      <c r="AN897" s="4">
        <v>0.13109999999999999</v>
      </c>
      <c r="AO897" s="4">
        <v>0</v>
      </c>
      <c r="AP897" s="4">
        <v>2.8999999999999998E-3</v>
      </c>
      <c r="AQ897" s="4">
        <v>2.2000000000000001E-3</v>
      </c>
      <c r="AR897" s="4">
        <v>0</v>
      </c>
      <c r="AS897" s="4">
        <v>9.2499999999999999E-2</v>
      </c>
      <c r="AT897" s="4">
        <v>1.24E-2</v>
      </c>
      <c r="AU897" s="4">
        <v>0</v>
      </c>
      <c r="AV897" s="4">
        <v>6.0900000000000003E-2</v>
      </c>
      <c r="AW897" s="4">
        <v>0.25850000000000001</v>
      </c>
      <c r="AX897" s="4">
        <v>7.7399999999999997E-2</v>
      </c>
      <c r="AY897" s="4">
        <v>1.4999999999999999E-2</v>
      </c>
    </row>
    <row r="898" spans="1:51" x14ac:dyDescent="0.2">
      <c r="A898">
        <v>1111146803</v>
      </c>
      <c r="B898" t="s">
        <v>50</v>
      </c>
      <c r="C898">
        <v>1</v>
      </c>
      <c r="D898">
        <v>63</v>
      </c>
      <c r="E898" s="1">
        <v>150000</v>
      </c>
      <c r="F898" t="s">
        <v>51</v>
      </c>
      <c r="G898">
        <v>10023</v>
      </c>
      <c r="H898" t="s">
        <v>52</v>
      </c>
      <c r="I898" t="s">
        <v>58</v>
      </c>
      <c r="J898" s="6" t="str">
        <f t="shared" si="13"/>
        <v>Manhattan-10023</v>
      </c>
      <c r="K898" s="2">
        <v>38853</v>
      </c>
      <c r="L898" s="3">
        <v>0</v>
      </c>
      <c r="M898">
        <v>42</v>
      </c>
      <c r="N898" s="3">
        <v>8.0500000000000007</v>
      </c>
      <c r="O898">
        <v>43</v>
      </c>
      <c r="P898">
        <v>8</v>
      </c>
      <c r="Q898" s="1">
        <v>4851</v>
      </c>
      <c r="R898" s="3">
        <v>0</v>
      </c>
      <c r="S898">
        <v>107</v>
      </c>
      <c r="T898" s="3">
        <v>14.09</v>
      </c>
      <c r="U898">
        <v>107</v>
      </c>
      <c r="V898">
        <v>14</v>
      </c>
      <c r="W898" s="1">
        <v>11692</v>
      </c>
      <c r="X898">
        <v>3</v>
      </c>
      <c r="Y898">
        <v>7</v>
      </c>
      <c r="Z898">
        <v>8</v>
      </c>
      <c r="AA898">
        <v>7</v>
      </c>
      <c r="AB898">
        <v>7</v>
      </c>
      <c r="AC898">
        <v>3</v>
      </c>
      <c r="AD898">
        <v>7</v>
      </c>
      <c r="AE898" s="4">
        <v>0</v>
      </c>
      <c r="AF898" s="4">
        <v>3.3999999999999998E-3</v>
      </c>
      <c r="AG898" s="4">
        <v>6.7999999999999996E-3</v>
      </c>
      <c r="AH898" s="4">
        <v>3.9300000000000002E-2</v>
      </c>
      <c r="AI898" s="4">
        <v>1.0699999999999999E-2</v>
      </c>
      <c r="AJ898" s="4">
        <v>0.10340000000000001</v>
      </c>
      <c r="AK898" s="4">
        <v>2.8000000000000001E-2</v>
      </c>
      <c r="AL898" s="4">
        <v>0</v>
      </c>
      <c r="AM898" s="4">
        <v>3.1199999999999999E-2</v>
      </c>
      <c r="AN898" s="4">
        <v>5.7700000000000001E-2</v>
      </c>
      <c r="AO898" s="4">
        <v>0</v>
      </c>
      <c r="AP898" s="4">
        <v>5.6599999999999998E-2</v>
      </c>
      <c r="AQ898" s="4">
        <v>0.12540000000000001</v>
      </c>
      <c r="AR898" s="4">
        <v>2.4799999999999999E-2</v>
      </c>
      <c r="AS898" s="4">
        <v>3.2199999999999999E-2</v>
      </c>
      <c r="AT898" s="4">
        <v>0.1067</v>
      </c>
      <c r="AU898" s="4">
        <v>3.5900000000000001E-2</v>
      </c>
      <c r="AV898" s="4">
        <v>1.6899999999999998E-2</v>
      </c>
      <c r="AW898" s="4">
        <v>0.1671</v>
      </c>
      <c r="AX898" s="4">
        <v>3.5700000000000003E-2</v>
      </c>
      <c r="AY898" s="4">
        <v>0.1145</v>
      </c>
    </row>
    <row r="899" spans="1:51" x14ac:dyDescent="0.2">
      <c r="A899">
        <v>1111237216</v>
      </c>
      <c r="B899" t="s">
        <v>55</v>
      </c>
      <c r="C899">
        <v>1</v>
      </c>
      <c r="D899">
        <v>71</v>
      </c>
      <c r="E899" s="1">
        <v>250000</v>
      </c>
      <c r="F899" t="s">
        <v>57</v>
      </c>
      <c r="G899">
        <v>11201</v>
      </c>
      <c r="H899" t="s">
        <v>52</v>
      </c>
      <c r="I899" t="s">
        <v>56</v>
      </c>
      <c r="J899" s="6" t="str">
        <f t="shared" ref="J899:J962" si="14">_xlfn.CONCAT(I899,"-", G899)</f>
        <v>Brooklyn-11201</v>
      </c>
      <c r="K899" s="2">
        <v>38853</v>
      </c>
      <c r="L899" s="3">
        <v>0</v>
      </c>
      <c r="M899">
        <v>39</v>
      </c>
      <c r="N899" s="3">
        <v>100.93</v>
      </c>
      <c r="O899">
        <v>42</v>
      </c>
      <c r="P899">
        <v>20</v>
      </c>
      <c r="Q899" s="1">
        <v>4859</v>
      </c>
      <c r="R899" s="3">
        <v>0</v>
      </c>
      <c r="S899">
        <v>84</v>
      </c>
      <c r="T899" s="3">
        <v>176.99</v>
      </c>
      <c r="U899">
        <v>86</v>
      </c>
      <c r="V899">
        <v>37</v>
      </c>
      <c r="W899" s="1">
        <v>11826</v>
      </c>
      <c r="X899">
        <v>6</v>
      </c>
      <c r="Y899">
        <v>1</v>
      </c>
      <c r="Z899" t="s">
        <v>54</v>
      </c>
      <c r="AA899">
        <v>1</v>
      </c>
      <c r="AB899" t="s">
        <v>54</v>
      </c>
      <c r="AC899">
        <v>13</v>
      </c>
      <c r="AD899">
        <v>19</v>
      </c>
      <c r="AE899" s="4">
        <v>0</v>
      </c>
      <c r="AF899" s="4">
        <v>0</v>
      </c>
      <c r="AG899" s="4">
        <v>0</v>
      </c>
      <c r="AH899" s="4">
        <v>0</v>
      </c>
      <c r="AI899" s="4">
        <v>0</v>
      </c>
      <c r="AJ899" s="4">
        <v>0.27560000000000001</v>
      </c>
      <c r="AK899" s="4">
        <v>2.1299999999999999E-2</v>
      </c>
      <c r="AL899" s="4">
        <v>0</v>
      </c>
      <c r="AM899" s="4">
        <v>2.92E-2</v>
      </c>
      <c r="AN899" s="4">
        <v>9.0999999999999998E-2</v>
      </c>
      <c r="AO899" s="4">
        <v>0</v>
      </c>
      <c r="AP899" s="4">
        <v>5.0700000000000002E-2</v>
      </c>
      <c r="AQ899" s="4">
        <v>9.4999999999999998E-3</v>
      </c>
      <c r="AR899" s="4">
        <v>0</v>
      </c>
      <c r="AS899" s="4">
        <v>1.44E-2</v>
      </c>
      <c r="AT899" s="4">
        <v>6.0100000000000001E-2</v>
      </c>
      <c r="AU899" s="4">
        <v>0</v>
      </c>
      <c r="AV899" s="4">
        <v>2.41E-2</v>
      </c>
      <c r="AW899" s="4">
        <v>0.36270000000000002</v>
      </c>
      <c r="AX899" s="4">
        <v>2.6200000000000001E-2</v>
      </c>
      <c r="AY899" s="4">
        <v>3.5200000000000002E-2</v>
      </c>
    </row>
    <row r="900" spans="1:51" x14ac:dyDescent="0.2">
      <c r="A900">
        <v>11113853955</v>
      </c>
      <c r="B900" t="s">
        <v>59</v>
      </c>
      <c r="C900">
        <v>0</v>
      </c>
      <c r="D900">
        <v>60</v>
      </c>
      <c r="E900" s="1">
        <v>300000</v>
      </c>
      <c r="F900" t="s">
        <v>57</v>
      </c>
      <c r="G900">
        <v>11215</v>
      </c>
      <c r="H900" t="s">
        <v>52</v>
      </c>
      <c r="I900" t="s">
        <v>56</v>
      </c>
      <c r="J900" s="6" t="str">
        <f t="shared" si="14"/>
        <v>Brooklyn-11215</v>
      </c>
      <c r="K900" s="2">
        <v>41062</v>
      </c>
      <c r="L900" s="3">
        <v>5.99</v>
      </c>
      <c r="M900">
        <v>0</v>
      </c>
      <c r="N900" s="3">
        <v>0</v>
      </c>
      <c r="O900">
        <v>21</v>
      </c>
      <c r="P900">
        <v>7</v>
      </c>
      <c r="Q900" s="1">
        <v>139</v>
      </c>
      <c r="R900" s="3">
        <v>5.99</v>
      </c>
      <c r="S900">
        <v>0</v>
      </c>
      <c r="T900" s="3">
        <v>0</v>
      </c>
      <c r="U900">
        <v>1</v>
      </c>
      <c r="V900">
        <v>15</v>
      </c>
      <c r="W900" s="1">
        <v>139</v>
      </c>
      <c r="X900">
        <v>1</v>
      </c>
      <c r="Y900">
        <v>1</v>
      </c>
      <c r="Z900">
        <v>4</v>
      </c>
      <c r="AA900">
        <v>2</v>
      </c>
      <c r="AB900">
        <v>3</v>
      </c>
      <c r="AC900">
        <v>5</v>
      </c>
      <c r="AD900">
        <v>4</v>
      </c>
      <c r="AE900" s="4">
        <v>4.5199999999999997E-2</v>
      </c>
      <c r="AF900" s="4">
        <v>0</v>
      </c>
      <c r="AG900" s="4">
        <v>0</v>
      </c>
      <c r="AH900" s="4">
        <v>1.8800000000000001E-2</v>
      </c>
      <c r="AI900" s="4">
        <v>0</v>
      </c>
      <c r="AJ900" s="4">
        <v>0.13600000000000001</v>
      </c>
      <c r="AK900" s="4">
        <v>0.124</v>
      </c>
      <c r="AL900" s="4">
        <v>0</v>
      </c>
      <c r="AM900" s="4">
        <v>2.8000000000000001E-2</v>
      </c>
      <c r="AN900" s="4">
        <v>1.83E-2</v>
      </c>
      <c r="AO900" s="4">
        <v>0</v>
      </c>
      <c r="AP900" s="4">
        <v>2.29E-2</v>
      </c>
      <c r="AQ900" s="4">
        <v>0</v>
      </c>
      <c r="AR900" s="4">
        <v>0</v>
      </c>
      <c r="AS900" s="4">
        <v>7.2499999999999995E-2</v>
      </c>
      <c r="AT900" s="4">
        <v>0</v>
      </c>
      <c r="AU900" s="4">
        <v>0</v>
      </c>
      <c r="AV900" s="4">
        <v>0.1081</v>
      </c>
      <c r="AW900" s="4">
        <v>0.31569999999999998</v>
      </c>
      <c r="AX900" s="4">
        <v>0.1053</v>
      </c>
      <c r="AY900" s="4">
        <v>5.3E-3</v>
      </c>
    </row>
    <row r="901" spans="1:51" x14ac:dyDescent="0.2">
      <c r="A901">
        <v>111147304</v>
      </c>
      <c r="B901" t="s">
        <v>50</v>
      </c>
      <c r="C901">
        <v>1</v>
      </c>
      <c r="D901">
        <v>59</v>
      </c>
      <c r="E901" s="1">
        <v>60000</v>
      </c>
      <c r="F901" t="s">
        <v>57</v>
      </c>
      <c r="G901">
        <v>10011</v>
      </c>
      <c r="H901" t="s">
        <v>52</v>
      </c>
      <c r="I901" t="s">
        <v>58</v>
      </c>
      <c r="J901" s="6" t="str">
        <f t="shared" si="14"/>
        <v>Manhattan-10011</v>
      </c>
      <c r="K901" s="2">
        <v>38126</v>
      </c>
      <c r="L901" s="3">
        <v>0</v>
      </c>
      <c r="M901">
        <v>36</v>
      </c>
      <c r="N901" s="3">
        <v>5.04</v>
      </c>
      <c r="O901">
        <v>38</v>
      </c>
      <c r="P901">
        <v>5</v>
      </c>
      <c r="Q901" s="1">
        <v>8969</v>
      </c>
      <c r="R901" s="3">
        <v>0</v>
      </c>
      <c r="S901">
        <v>65</v>
      </c>
      <c r="T901" s="3">
        <v>10.07</v>
      </c>
      <c r="U901">
        <v>65</v>
      </c>
      <c r="V901">
        <v>9</v>
      </c>
      <c r="W901" s="1">
        <v>16176</v>
      </c>
      <c r="X901">
        <v>6</v>
      </c>
      <c r="Y901">
        <v>8</v>
      </c>
      <c r="Z901">
        <v>6</v>
      </c>
      <c r="AA901">
        <v>5</v>
      </c>
      <c r="AB901">
        <v>6</v>
      </c>
      <c r="AC901">
        <v>3</v>
      </c>
      <c r="AD901">
        <v>2</v>
      </c>
      <c r="AE901" s="4">
        <v>2.1399999999999999E-2</v>
      </c>
      <c r="AF901" s="4">
        <v>0</v>
      </c>
      <c r="AG901" s="4">
        <v>1.61E-2</v>
      </c>
      <c r="AH901" s="4">
        <v>6.7000000000000002E-3</v>
      </c>
      <c r="AI901" s="4">
        <v>6.0299999999999999E-2</v>
      </c>
      <c r="AJ901" s="4">
        <v>0.13669999999999999</v>
      </c>
      <c r="AK901" s="4">
        <v>4.4600000000000001E-2</v>
      </c>
      <c r="AL901" s="4">
        <v>5.0000000000000001E-3</v>
      </c>
      <c r="AM901" s="4">
        <v>2.23E-2</v>
      </c>
      <c r="AN901" s="4">
        <v>6.6400000000000001E-2</v>
      </c>
      <c r="AO901" s="4">
        <v>9.7000000000000003E-3</v>
      </c>
      <c r="AP901" s="4">
        <v>5.6899999999999999E-2</v>
      </c>
      <c r="AQ901" s="4">
        <v>0.25929999999999997</v>
      </c>
      <c r="AR901" s="4">
        <v>2.7799999999999998E-2</v>
      </c>
      <c r="AS901" s="4">
        <v>2.0199999999999999E-2</v>
      </c>
      <c r="AT901" s="4">
        <v>7.3000000000000001E-3</v>
      </c>
      <c r="AU901" s="4">
        <v>0</v>
      </c>
      <c r="AV901" s="4">
        <v>2.8999999999999998E-3</v>
      </c>
      <c r="AW901" s="4">
        <v>0.13450000000000001</v>
      </c>
      <c r="AX901" s="4">
        <v>0</v>
      </c>
      <c r="AY901" s="4">
        <v>9.7699999999999995E-2</v>
      </c>
    </row>
    <row r="902" spans="1:51" x14ac:dyDescent="0.2">
      <c r="A902">
        <v>1111515678</v>
      </c>
      <c r="B902" t="s">
        <v>50</v>
      </c>
      <c r="C902">
        <v>1</v>
      </c>
      <c r="D902">
        <v>79</v>
      </c>
      <c r="E902" s="1">
        <v>60000</v>
      </c>
      <c r="F902" t="s">
        <v>51</v>
      </c>
      <c r="G902">
        <v>10001</v>
      </c>
      <c r="H902" t="s">
        <v>52</v>
      </c>
      <c r="I902" t="s">
        <v>58</v>
      </c>
      <c r="J902" s="6" t="str">
        <f t="shared" si="14"/>
        <v>Manhattan-10001</v>
      </c>
      <c r="K902" s="2">
        <v>38855</v>
      </c>
      <c r="L902" s="3">
        <v>131.80000000000001</v>
      </c>
      <c r="M902">
        <v>0</v>
      </c>
      <c r="N902" s="3">
        <v>14.98</v>
      </c>
      <c r="O902">
        <v>21</v>
      </c>
      <c r="P902">
        <v>4</v>
      </c>
      <c r="Q902" s="1">
        <v>7679</v>
      </c>
      <c r="R902" s="3">
        <v>263.58</v>
      </c>
      <c r="S902">
        <v>0</v>
      </c>
      <c r="T902" s="3">
        <v>64.45</v>
      </c>
      <c r="U902">
        <v>45</v>
      </c>
      <c r="V902">
        <v>14</v>
      </c>
      <c r="W902" s="1">
        <v>15285</v>
      </c>
      <c r="X902" t="s">
        <v>54</v>
      </c>
      <c r="Y902">
        <v>2</v>
      </c>
      <c r="Z902">
        <v>4</v>
      </c>
      <c r="AA902">
        <v>5</v>
      </c>
      <c r="AB902">
        <v>6</v>
      </c>
      <c r="AC902" t="s">
        <v>54</v>
      </c>
      <c r="AD902">
        <v>3</v>
      </c>
      <c r="AE902" s="4">
        <v>0</v>
      </c>
      <c r="AF902" s="4">
        <v>0</v>
      </c>
      <c r="AG902" s="4">
        <v>1.18E-2</v>
      </c>
      <c r="AH902" s="4">
        <v>9.4000000000000004E-3</v>
      </c>
      <c r="AI902" s="4">
        <v>2.1499999999999998E-2</v>
      </c>
      <c r="AJ902" s="4">
        <v>4.5400000000000003E-2</v>
      </c>
      <c r="AK902" s="4">
        <v>4.87E-2</v>
      </c>
      <c r="AL902" s="4">
        <v>8.0999999999999996E-3</v>
      </c>
      <c r="AM902" s="4">
        <v>6.7699999999999996E-2</v>
      </c>
      <c r="AN902" s="4">
        <v>8.9599999999999999E-2</v>
      </c>
      <c r="AO902" s="4">
        <v>0</v>
      </c>
      <c r="AP902" s="4">
        <v>3.7400000000000003E-2</v>
      </c>
      <c r="AQ902" s="4">
        <v>0.12559999999999999</v>
      </c>
      <c r="AR902" s="4">
        <v>6.1000000000000004E-3</v>
      </c>
      <c r="AS902" s="4">
        <v>0.16159999999999999</v>
      </c>
      <c r="AT902" s="4">
        <v>1.2699999999999999E-2</v>
      </c>
      <c r="AU902" s="4">
        <v>0</v>
      </c>
      <c r="AV902" s="4">
        <v>2.8199999999999999E-2</v>
      </c>
      <c r="AW902" s="4">
        <v>0.21740000000000001</v>
      </c>
      <c r="AX902" s="4">
        <v>8.77E-2</v>
      </c>
      <c r="AY902" s="4">
        <v>2.1299999999999999E-2</v>
      </c>
    </row>
    <row r="903" spans="1:51" x14ac:dyDescent="0.2">
      <c r="A903">
        <v>11115601954</v>
      </c>
      <c r="B903" t="s">
        <v>55</v>
      </c>
      <c r="C903">
        <v>1</v>
      </c>
      <c r="D903">
        <v>45</v>
      </c>
      <c r="E903" s="1">
        <v>100000</v>
      </c>
      <c r="F903" t="s">
        <v>51</v>
      </c>
      <c r="G903">
        <v>11216</v>
      </c>
      <c r="H903" t="s">
        <v>52</v>
      </c>
      <c r="I903" t="s">
        <v>56</v>
      </c>
      <c r="J903" s="6" t="str">
        <f t="shared" si="14"/>
        <v>Brooklyn-11216</v>
      </c>
      <c r="K903" s="2">
        <v>41066</v>
      </c>
      <c r="L903" s="3">
        <v>71.89</v>
      </c>
      <c r="M903">
        <v>0</v>
      </c>
      <c r="N903" s="3">
        <v>215.03</v>
      </c>
      <c r="O903">
        <v>23</v>
      </c>
      <c r="P903">
        <v>21</v>
      </c>
      <c r="Q903" s="1">
        <v>3649</v>
      </c>
      <c r="R903" s="3">
        <v>137.78</v>
      </c>
      <c r="S903">
        <v>0</v>
      </c>
      <c r="T903" s="3">
        <v>309.08</v>
      </c>
      <c r="U903">
        <v>41</v>
      </c>
      <c r="V903">
        <v>38</v>
      </c>
      <c r="W903" s="1">
        <v>6297</v>
      </c>
      <c r="X903">
        <v>1</v>
      </c>
      <c r="Y903">
        <v>2</v>
      </c>
      <c r="Z903">
        <v>2</v>
      </c>
      <c r="AA903" t="s">
        <v>54</v>
      </c>
      <c r="AB903">
        <v>3</v>
      </c>
      <c r="AC903">
        <v>13</v>
      </c>
      <c r="AD903">
        <v>1</v>
      </c>
      <c r="AE903" s="4">
        <v>0.01</v>
      </c>
      <c r="AF903" s="4">
        <v>0</v>
      </c>
      <c r="AG903" s="4">
        <v>3.3399999999999999E-2</v>
      </c>
      <c r="AH903" s="4">
        <v>1.9E-2</v>
      </c>
      <c r="AI903" s="4">
        <v>0</v>
      </c>
      <c r="AJ903" s="4">
        <v>4.7899999999999998E-2</v>
      </c>
      <c r="AK903" s="4">
        <v>0.25540000000000002</v>
      </c>
      <c r="AL903" s="4">
        <v>0</v>
      </c>
      <c r="AM903" s="4">
        <v>0.13669999999999999</v>
      </c>
      <c r="AN903" s="4">
        <v>2.1899999999999999E-2</v>
      </c>
      <c r="AO903" s="4">
        <v>8.0000000000000002E-3</v>
      </c>
      <c r="AP903" s="4">
        <v>1.67E-2</v>
      </c>
      <c r="AQ903" s="4">
        <v>9.8000000000000004E-2</v>
      </c>
      <c r="AR903" s="4">
        <v>0</v>
      </c>
      <c r="AS903" s="4">
        <v>4.0000000000000001E-3</v>
      </c>
      <c r="AT903" s="4">
        <v>0.2031</v>
      </c>
      <c r="AU903" s="4">
        <v>0</v>
      </c>
      <c r="AV903" s="4">
        <v>0</v>
      </c>
      <c r="AW903" s="4">
        <v>0.1371</v>
      </c>
      <c r="AX903" s="4">
        <v>0</v>
      </c>
      <c r="AY903" s="4">
        <v>8.6999999999999994E-3</v>
      </c>
    </row>
    <row r="904" spans="1:51" x14ac:dyDescent="0.2">
      <c r="A904">
        <v>11115737417</v>
      </c>
      <c r="B904" t="s">
        <v>55</v>
      </c>
      <c r="C904">
        <v>0</v>
      </c>
      <c r="D904">
        <v>32</v>
      </c>
      <c r="E904" s="1">
        <v>100000</v>
      </c>
      <c r="F904" t="s">
        <v>51</v>
      </c>
      <c r="G904">
        <v>10011</v>
      </c>
      <c r="H904" t="s">
        <v>52</v>
      </c>
      <c r="I904" t="s">
        <v>58</v>
      </c>
      <c r="J904" s="6" t="str">
        <f t="shared" si="14"/>
        <v>Manhattan-10011</v>
      </c>
      <c r="K904" s="2">
        <v>41061</v>
      </c>
      <c r="L904" s="3">
        <v>68.900000000000006</v>
      </c>
      <c r="M904">
        <v>0</v>
      </c>
      <c r="N904" s="3">
        <v>121.5</v>
      </c>
      <c r="O904">
        <v>24</v>
      </c>
      <c r="P904">
        <v>16</v>
      </c>
      <c r="Q904" s="1">
        <v>2532</v>
      </c>
      <c r="R904" s="3">
        <v>170.73</v>
      </c>
      <c r="S904">
        <v>0</v>
      </c>
      <c r="T904" s="3">
        <v>244.97</v>
      </c>
      <c r="U904">
        <v>56</v>
      </c>
      <c r="V904">
        <v>36</v>
      </c>
      <c r="W904" s="1">
        <v>5263</v>
      </c>
      <c r="X904">
        <v>4</v>
      </c>
      <c r="Y904">
        <v>1</v>
      </c>
      <c r="Z904">
        <v>5</v>
      </c>
      <c r="AA904">
        <v>5</v>
      </c>
      <c r="AB904">
        <v>5</v>
      </c>
      <c r="AC904">
        <v>1</v>
      </c>
      <c r="AD904">
        <v>2</v>
      </c>
      <c r="AE904" s="4">
        <v>0</v>
      </c>
      <c r="AF904" s="4">
        <v>0</v>
      </c>
      <c r="AG904" s="4">
        <v>0</v>
      </c>
      <c r="AH904" s="4">
        <v>6.8999999999999999E-3</v>
      </c>
      <c r="AI904" s="4">
        <v>0</v>
      </c>
      <c r="AJ904" s="4">
        <v>0.25009999999999999</v>
      </c>
      <c r="AK904" s="4">
        <v>8.6999999999999994E-3</v>
      </c>
      <c r="AL904" s="4">
        <v>0</v>
      </c>
      <c r="AM904" s="4">
        <v>5.0200000000000002E-2</v>
      </c>
      <c r="AN904" s="4">
        <v>0.1862</v>
      </c>
      <c r="AO904" s="4">
        <v>1.03E-2</v>
      </c>
      <c r="AP904" s="4">
        <v>5.0700000000000002E-2</v>
      </c>
      <c r="AQ904" s="4">
        <v>0</v>
      </c>
      <c r="AR904" s="4">
        <v>0</v>
      </c>
      <c r="AS904" s="4">
        <v>0</v>
      </c>
      <c r="AT904" s="4">
        <v>6.4299999999999996E-2</v>
      </c>
      <c r="AU904" s="4">
        <v>0</v>
      </c>
      <c r="AV904" s="4">
        <v>0</v>
      </c>
      <c r="AW904" s="4">
        <v>0.29859999999999998</v>
      </c>
      <c r="AX904" s="4">
        <v>0</v>
      </c>
      <c r="AY904" s="4">
        <v>7.4099999999999999E-2</v>
      </c>
    </row>
    <row r="905" spans="1:51" x14ac:dyDescent="0.2">
      <c r="A905">
        <v>111159463</v>
      </c>
      <c r="B905" t="s">
        <v>61</v>
      </c>
      <c r="C905">
        <v>1</v>
      </c>
      <c r="D905">
        <v>50</v>
      </c>
      <c r="E905" s="1">
        <v>75000</v>
      </c>
      <c r="F905" t="s">
        <v>51</v>
      </c>
      <c r="G905">
        <v>10012</v>
      </c>
      <c r="H905" t="s">
        <v>52</v>
      </c>
      <c r="I905" t="s">
        <v>58</v>
      </c>
      <c r="J905" s="6" t="str">
        <f t="shared" si="14"/>
        <v>Manhattan-10012</v>
      </c>
      <c r="K905" s="2">
        <v>38127</v>
      </c>
      <c r="L905" s="3">
        <v>38.94</v>
      </c>
      <c r="M905">
        <v>0</v>
      </c>
      <c r="N905" s="3">
        <v>0</v>
      </c>
      <c r="O905">
        <v>7</v>
      </c>
      <c r="P905" t="e">
        <v>#N/A</v>
      </c>
      <c r="Q905" s="1">
        <v>1470</v>
      </c>
      <c r="R905" s="3">
        <v>110.82</v>
      </c>
      <c r="S905">
        <v>0</v>
      </c>
      <c r="T905" s="3">
        <v>0.01</v>
      </c>
      <c r="U905">
        <v>18</v>
      </c>
      <c r="V905" t="e">
        <v>#N/A</v>
      </c>
      <c r="W905" s="1">
        <v>4503</v>
      </c>
      <c r="X905">
        <v>2</v>
      </c>
      <c r="Y905">
        <v>1</v>
      </c>
      <c r="Z905" t="s">
        <v>54</v>
      </c>
      <c r="AA905">
        <v>2</v>
      </c>
      <c r="AB905">
        <v>1</v>
      </c>
      <c r="AC905" t="s">
        <v>54</v>
      </c>
      <c r="AD905" t="s">
        <v>54</v>
      </c>
      <c r="AE905" s="4">
        <v>0.1074</v>
      </c>
      <c r="AF905" s="4">
        <v>0</v>
      </c>
      <c r="AG905" s="4">
        <v>2.0199999999999999E-2</v>
      </c>
      <c r="AH905" s="4">
        <v>9.2999999999999992E-3</v>
      </c>
      <c r="AI905" s="4">
        <v>5.57E-2</v>
      </c>
      <c r="AJ905" s="4">
        <v>6.3700000000000007E-2</v>
      </c>
      <c r="AK905" s="4">
        <v>4.8399999999999999E-2</v>
      </c>
      <c r="AL905" s="4">
        <v>0</v>
      </c>
      <c r="AM905" s="4">
        <v>4.3900000000000002E-2</v>
      </c>
      <c r="AN905" s="4">
        <v>6.3100000000000003E-2</v>
      </c>
      <c r="AO905" s="4">
        <v>5.1000000000000004E-3</v>
      </c>
      <c r="AP905" s="4">
        <v>5.3E-3</v>
      </c>
      <c r="AQ905" s="4">
        <v>0.37190000000000001</v>
      </c>
      <c r="AR905" s="4">
        <v>0</v>
      </c>
      <c r="AS905" s="4">
        <v>1.4999999999999999E-2</v>
      </c>
      <c r="AT905" s="4">
        <v>2.5100000000000001E-2</v>
      </c>
      <c r="AU905" s="4">
        <v>0</v>
      </c>
      <c r="AV905" s="4">
        <v>0</v>
      </c>
      <c r="AW905" s="4">
        <v>0.1323</v>
      </c>
      <c r="AX905" s="4">
        <v>1.32E-2</v>
      </c>
      <c r="AY905" s="4">
        <v>2.0400000000000001E-2</v>
      </c>
    </row>
    <row r="906" spans="1:51" x14ac:dyDescent="0.2">
      <c r="A906">
        <v>11117507973</v>
      </c>
      <c r="B906" t="s">
        <v>50</v>
      </c>
      <c r="C906">
        <v>1</v>
      </c>
      <c r="D906">
        <v>45</v>
      </c>
      <c r="E906" s="1">
        <v>150000</v>
      </c>
      <c r="F906" t="s">
        <v>57</v>
      </c>
      <c r="G906">
        <v>10011</v>
      </c>
      <c r="H906" t="s">
        <v>52</v>
      </c>
      <c r="I906" t="s">
        <v>58</v>
      </c>
      <c r="J906" s="6" t="str">
        <f t="shared" si="14"/>
        <v>Manhattan-10011</v>
      </c>
      <c r="K906" s="2">
        <v>41080</v>
      </c>
      <c r="L906" s="3">
        <v>159.76</v>
      </c>
      <c r="M906">
        <v>0</v>
      </c>
      <c r="N906" s="3">
        <v>37.42</v>
      </c>
      <c r="O906">
        <v>28</v>
      </c>
      <c r="P906">
        <v>7</v>
      </c>
      <c r="Q906" s="1">
        <v>2619</v>
      </c>
      <c r="R906" s="3">
        <v>315.5</v>
      </c>
      <c r="S906">
        <v>0</v>
      </c>
      <c r="T906" s="3">
        <v>102.19</v>
      </c>
      <c r="U906">
        <v>63</v>
      </c>
      <c r="V906">
        <v>22</v>
      </c>
      <c r="W906" s="1">
        <v>6008</v>
      </c>
      <c r="X906">
        <v>4</v>
      </c>
      <c r="Y906">
        <v>7</v>
      </c>
      <c r="Z906">
        <v>14</v>
      </c>
      <c r="AA906" t="s">
        <v>54</v>
      </c>
      <c r="AB906">
        <v>2</v>
      </c>
      <c r="AC906">
        <v>1</v>
      </c>
      <c r="AD906" t="s">
        <v>54</v>
      </c>
      <c r="AE906" s="4">
        <v>0</v>
      </c>
      <c r="AF906" s="4">
        <v>0</v>
      </c>
      <c r="AG906" s="4">
        <v>5.04E-2</v>
      </c>
      <c r="AH906" s="4">
        <v>4.2500000000000003E-2</v>
      </c>
      <c r="AI906" s="4">
        <v>0</v>
      </c>
      <c r="AJ906" s="4">
        <v>0.27960000000000002</v>
      </c>
      <c r="AK906" s="4">
        <v>0.10879999999999999</v>
      </c>
      <c r="AL906" s="4">
        <v>0</v>
      </c>
      <c r="AM906" s="4">
        <v>4.7500000000000001E-2</v>
      </c>
      <c r="AN906" s="4">
        <v>6.6799999999999998E-2</v>
      </c>
      <c r="AO906" s="4">
        <v>0</v>
      </c>
      <c r="AP906" s="4">
        <v>0</v>
      </c>
      <c r="AQ906" s="4">
        <v>9.7799999999999998E-2</v>
      </c>
      <c r="AR906" s="4">
        <v>0</v>
      </c>
      <c r="AS906" s="4">
        <v>1.0200000000000001E-2</v>
      </c>
      <c r="AT906" s="4">
        <v>1.18E-2</v>
      </c>
      <c r="AU906" s="4">
        <v>0</v>
      </c>
      <c r="AV906" s="4">
        <v>1.41E-2</v>
      </c>
      <c r="AW906" s="4">
        <v>0.19950000000000001</v>
      </c>
      <c r="AX906" s="4">
        <v>3.78E-2</v>
      </c>
      <c r="AY906" s="4">
        <v>3.3099999999999997E-2</v>
      </c>
    </row>
    <row r="907" spans="1:51" x14ac:dyDescent="0.2">
      <c r="A907">
        <v>1112287236</v>
      </c>
      <c r="B907" t="s">
        <v>55</v>
      </c>
      <c r="C907">
        <v>1</v>
      </c>
      <c r="D907">
        <v>46</v>
      </c>
      <c r="E907" s="1">
        <v>175000</v>
      </c>
      <c r="F907" t="s">
        <v>51</v>
      </c>
      <c r="G907">
        <v>10021</v>
      </c>
      <c r="H907" t="s">
        <v>52</v>
      </c>
      <c r="I907" t="s">
        <v>58</v>
      </c>
      <c r="J907" s="6" t="str">
        <f t="shared" si="14"/>
        <v>Manhattan-10021</v>
      </c>
      <c r="K907" s="2">
        <v>38853</v>
      </c>
      <c r="L907" s="3">
        <v>153.77000000000001</v>
      </c>
      <c r="M907">
        <v>0</v>
      </c>
      <c r="N907" s="3">
        <v>22.03</v>
      </c>
      <c r="O907">
        <v>24</v>
      </c>
      <c r="P907">
        <v>5</v>
      </c>
      <c r="Q907" s="1">
        <v>8136</v>
      </c>
      <c r="R907" s="3">
        <v>5.99</v>
      </c>
      <c r="S907">
        <v>0</v>
      </c>
      <c r="T907" s="3">
        <v>0</v>
      </c>
      <c r="U907">
        <v>1</v>
      </c>
      <c r="V907">
        <v>9</v>
      </c>
      <c r="W907" s="1">
        <v>84</v>
      </c>
      <c r="X907" t="s">
        <v>54</v>
      </c>
      <c r="Y907">
        <v>4</v>
      </c>
      <c r="Z907">
        <v>9</v>
      </c>
      <c r="AA907">
        <v>4</v>
      </c>
      <c r="AB907">
        <v>5</v>
      </c>
      <c r="AC907">
        <v>2</v>
      </c>
      <c r="AD907" t="s">
        <v>54</v>
      </c>
      <c r="AE907" s="4">
        <v>1.35E-2</v>
      </c>
      <c r="AF907" s="4">
        <v>0</v>
      </c>
      <c r="AG907" s="4">
        <v>1.5299999999999999E-2</v>
      </c>
      <c r="AH907" s="4">
        <v>3.0599999999999999E-2</v>
      </c>
      <c r="AI907" s="4">
        <v>2.35E-2</v>
      </c>
      <c r="AJ907" s="4">
        <v>7.0400000000000004E-2</v>
      </c>
      <c r="AK907" s="4">
        <v>3.8199999999999998E-2</v>
      </c>
      <c r="AL907" s="4">
        <v>0</v>
      </c>
      <c r="AM907" s="4">
        <v>2.7E-2</v>
      </c>
      <c r="AN907" s="4">
        <v>6.6500000000000004E-2</v>
      </c>
      <c r="AO907" s="4">
        <v>1.12E-2</v>
      </c>
      <c r="AP907" s="4">
        <v>0.16789999999999999</v>
      </c>
      <c r="AQ907" s="4">
        <v>8.3999999999999995E-3</v>
      </c>
      <c r="AR907" s="4">
        <v>0</v>
      </c>
      <c r="AS907" s="4">
        <v>2.6200000000000001E-2</v>
      </c>
      <c r="AT907" s="4">
        <v>0.35759999999999997</v>
      </c>
      <c r="AU907" s="4">
        <v>0</v>
      </c>
      <c r="AV907" s="4">
        <v>2.0299999999999999E-2</v>
      </c>
      <c r="AW907" s="4">
        <v>3.27E-2</v>
      </c>
      <c r="AX907" s="4">
        <v>5.3E-3</v>
      </c>
      <c r="AY907" s="4">
        <v>8.5400000000000004E-2</v>
      </c>
    </row>
    <row r="908" spans="1:51" x14ac:dyDescent="0.2">
      <c r="A908">
        <v>11123340706</v>
      </c>
      <c r="B908" t="s">
        <v>50</v>
      </c>
      <c r="C908">
        <v>1</v>
      </c>
      <c r="D908">
        <v>35</v>
      </c>
      <c r="E908" s="1">
        <v>100000</v>
      </c>
      <c r="F908" t="s">
        <v>51</v>
      </c>
      <c r="G908">
        <v>11103</v>
      </c>
      <c r="H908" t="s">
        <v>52</v>
      </c>
      <c r="I908" t="s">
        <v>53</v>
      </c>
      <c r="J908" s="6" t="str">
        <f t="shared" si="14"/>
        <v>Queens-11103</v>
      </c>
      <c r="K908" s="2">
        <v>41074</v>
      </c>
      <c r="L908" s="3">
        <v>13.98</v>
      </c>
      <c r="M908">
        <v>2</v>
      </c>
      <c r="N908" s="3">
        <v>0</v>
      </c>
      <c r="O908">
        <v>15</v>
      </c>
      <c r="P908">
        <v>2</v>
      </c>
      <c r="Q908" s="1">
        <v>1150</v>
      </c>
      <c r="R908" s="3">
        <v>37.94</v>
      </c>
      <c r="S908">
        <v>2</v>
      </c>
      <c r="T908" s="3">
        <v>7.99</v>
      </c>
      <c r="U908">
        <v>8</v>
      </c>
      <c r="V908">
        <v>3</v>
      </c>
      <c r="W908" s="1">
        <v>2250</v>
      </c>
      <c r="X908" t="s">
        <v>54</v>
      </c>
      <c r="Y908">
        <v>3</v>
      </c>
      <c r="Z908">
        <v>5</v>
      </c>
      <c r="AA908">
        <v>1</v>
      </c>
      <c r="AB908">
        <v>2</v>
      </c>
      <c r="AC908">
        <v>2</v>
      </c>
      <c r="AD908">
        <v>2</v>
      </c>
      <c r="AE908" s="4">
        <v>9.9299999999999999E-2</v>
      </c>
      <c r="AF908" s="4">
        <v>0</v>
      </c>
      <c r="AG908" s="4">
        <v>0</v>
      </c>
      <c r="AH908" s="4">
        <v>0</v>
      </c>
      <c r="AI908" s="4">
        <v>0</v>
      </c>
      <c r="AJ908" s="4">
        <v>0.13189999999999999</v>
      </c>
      <c r="AK908" s="4">
        <v>3.04E-2</v>
      </c>
      <c r="AL908" s="4">
        <v>0</v>
      </c>
      <c r="AM908" s="4">
        <v>5.1000000000000004E-3</v>
      </c>
      <c r="AN908" s="4">
        <v>0.1169</v>
      </c>
      <c r="AO908" s="4">
        <v>0</v>
      </c>
      <c r="AP908" s="4">
        <v>5.74E-2</v>
      </c>
      <c r="AQ908" s="4">
        <v>5.0999999999999997E-2</v>
      </c>
      <c r="AR908" s="4">
        <v>0</v>
      </c>
      <c r="AS908" s="4">
        <v>4.3099999999999999E-2</v>
      </c>
      <c r="AT908" s="4">
        <v>3.1699999999999999E-2</v>
      </c>
      <c r="AU908" s="4">
        <v>0</v>
      </c>
      <c r="AV908" s="4">
        <v>8.4699999999999998E-2</v>
      </c>
      <c r="AW908" s="4">
        <v>0.2601</v>
      </c>
      <c r="AX908" s="4">
        <v>7.1400000000000005E-2</v>
      </c>
      <c r="AY908" s="4">
        <v>1.7100000000000001E-2</v>
      </c>
    </row>
    <row r="909" spans="1:51" x14ac:dyDescent="0.2">
      <c r="A909">
        <v>11123954626</v>
      </c>
      <c r="B909" t="s">
        <v>60</v>
      </c>
      <c r="C909">
        <v>1</v>
      </c>
      <c r="D909">
        <v>32</v>
      </c>
      <c r="E909" s="1">
        <v>-1</v>
      </c>
      <c r="F909" t="s">
        <v>57</v>
      </c>
      <c r="G909">
        <v>10162</v>
      </c>
      <c r="H909" t="s">
        <v>52</v>
      </c>
      <c r="I909" t="s">
        <v>58</v>
      </c>
      <c r="J909" s="6" t="str">
        <f t="shared" si="14"/>
        <v>Manhattan-10162</v>
      </c>
      <c r="K909" s="2">
        <v>41062</v>
      </c>
      <c r="L909" s="3">
        <v>0</v>
      </c>
      <c r="M909">
        <v>39</v>
      </c>
      <c r="N909" s="3">
        <v>4.0999999999999996</v>
      </c>
      <c r="O909">
        <v>76</v>
      </c>
      <c r="P909">
        <v>5</v>
      </c>
      <c r="Q909" s="1">
        <v>5731</v>
      </c>
      <c r="R909" s="3">
        <v>0</v>
      </c>
      <c r="S909">
        <v>39</v>
      </c>
      <c r="T909" s="3">
        <v>4.0999999999999996</v>
      </c>
      <c r="U909">
        <v>39</v>
      </c>
      <c r="V909">
        <v>9</v>
      </c>
      <c r="W909" s="1">
        <v>5731</v>
      </c>
      <c r="X909">
        <v>17</v>
      </c>
      <c r="Y909">
        <v>13</v>
      </c>
      <c r="Z909">
        <v>14</v>
      </c>
      <c r="AA909">
        <v>9</v>
      </c>
      <c r="AB909">
        <v>7</v>
      </c>
      <c r="AC909">
        <v>8</v>
      </c>
      <c r="AD909">
        <v>6</v>
      </c>
      <c r="AE909" s="4">
        <v>8.1900000000000001E-2</v>
      </c>
      <c r="AF909" s="4">
        <v>5.7999999999999996E-3</v>
      </c>
      <c r="AG909" s="4">
        <v>1.9E-3</v>
      </c>
      <c r="AH909" s="4">
        <v>1.9400000000000001E-2</v>
      </c>
      <c r="AI909" s="4">
        <v>0</v>
      </c>
      <c r="AJ909" s="4">
        <v>9.8199999999999996E-2</v>
      </c>
      <c r="AK909" s="4">
        <v>8.9499999999999996E-2</v>
      </c>
      <c r="AL909" s="4">
        <v>8.0000000000000004E-4</v>
      </c>
      <c r="AM909" s="4">
        <v>1.6899999999999998E-2</v>
      </c>
      <c r="AN909" s="4">
        <v>9.1700000000000004E-2</v>
      </c>
      <c r="AO909" s="4">
        <v>1.2800000000000001E-2</v>
      </c>
      <c r="AP909" s="4">
        <v>2.07E-2</v>
      </c>
      <c r="AQ909" s="4">
        <v>3.0200000000000001E-2</v>
      </c>
      <c r="AR909" s="4">
        <v>0</v>
      </c>
      <c r="AS909" s="4">
        <v>7.3200000000000001E-2</v>
      </c>
      <c r="AT909" s="4">
        <v>7.4700000000000003E-2</v>
      </c>
      <c r="AU909" s="4">
        <v>7.7000000000000002E-3</v>
      </c>
      <c r="AV909" s="4">
        <v>6.1999999999999998E-3</v>
      </c>
      <c r="AW909" s="4">
        <v>0.18790000000000001</v>
      </c>
      <c r="AX909" s="4">
        <v>5.3499999999999999E-2</v>
      </c>
      <c r="AY909" s="4">
        <v>0.127</v>
      </c>
    </row>
    <row r="910" spans="1:51" x14ac:dyDescent="0.2">
      <c r="A910">
        <v>11128688137</v>
      </c>
      <c r="B910" t="s">
        <v>60</v>
      </c>
      <c r="C910">
        <v>1</v>
      </c>
      <c r="D910">
        <v>49</v>
      </c>
      <c r="E910" s="1">
        <v>75000</v>
      </c>
      <c r="F910" t="s">
        <v>57</v>
      </c>
      <c r="G910">
        <v>10021</v>
      </c>
      <c r="H910" t="s">
        <v>52</v>
      </c>
      <c r="I910" t="s">
        <v>58</v>
      </c>
      <c r="J910" s="6" t="str">
        <f t="shared" si="14"/>
        <v>Manhattan-10021</v>
      </c>
      <c r="K910" s="2">
        <v>41063</v>
      </c>
      <c r="L910" s="3">
        <v>0</v>
      </c>
      <c r="M910">
        <v>60</v>
      </c>
      <c r="N910" s="3">
        <v>46.99</v>
      </c>
      <c r="O910">
        <v>74</v>
      </c>
      <c r="P910">
        <v>5</v>
      </c>
      <c r="Q910" s="1">
        <v>5251</v>
      </c>
      <c r="R910" s="3">
        <v>0</v>
      </c>
      <c r="S910">
        <v>85</v>
      </c>
      <c r="T910" s="3">
        <v>49.03</v>
      </c>
      <c r="U910">
        <v>88</v>
      </c>
      <c r="V910">
        <v>14</v>
      </c>
      <c r="W910" s="1">
        <v>7314</v>
      </c>
      <c r="X910">
        <v>8</v>
      </c>
      <c r="Y910">
        <v>5</v>
      </c>
      <c r="Z910">
        <v>6</v>
      </c>
      <c r="AA910">
        <v>8</v>
      </c>
      <c r="AB910">
        <v>8</v>
      </c>
      <c r="AC910">
        <v>5</v>
      </c>
      <c r="AD910">
        <v>23</v>
      </c>
      <c r="AE910" s="4">
        <v>0.14760000000000001</v>
      </c>
      <c r="AF910" s="4">
        <v>0</v>
      </c>
      <c r="AG910" s="4">
        <v>2.0400000000000001E-2</v>
      </c>
      <c r="AH910" s="4">
        <v>1.12E-2</v>
      </c>
      <c r="AI910" s="4">
        <v>0</v>
      </c>
      <c r="AJ910" s="4">
        <v>0.32550000000000001</v>
      </c>
      <c r="AK910" s="4">
        <v>1.26E-2</v>
      </c>
      <c r="AL910" s="4">
        <v>0</v>
      </c>
      <c r="AM910" s="4">
        <v>3.2000000000000001E-2</v>
      </c>
      <c r="AN910" s="4">
        <v>4.4600000000000001E-2</v>
      </c>
      <c r="AO910" s="4">
        <v>0</v>
      </c>
      <c r="AP910" s="4">
        <v>3.0700000000000002E-2</v>
      </c>
      <c r="AQ910" s="4">
        <v>0.23150000000000001</v>
      </c>
      <c r="AR910" s="4">
        <v>0</v>
      </c>
      <c r="AS910" s="4">
        <v>3.8E-3</v>
      </c>
      <c r="AT910" s="4">
        <v>0.1045</v>
      </c>
      <c r="AU910" s="4">
        <v>0</v>
      </c>
      <c r="AV910" s="4">
        <v>0</v>
      </c>
      <c r="AW910" s="4">
        <v>3.3E-3</v>
      </c>
      <c r="AX910" s="4">
        <v>0</v>
      </c>
      <c r="AY910" s="4">
        <v>3.2300000000000002E-2</v>
      </c>
    </row>
    <row r="911" spans="1:51" x14ac:dyDescent="0.2">
      <c r="A911">
        <v>1113032794</v>
      </c>
      <c r="B911" t="s">
        <v>59</v>
      </c>
      <c r="C911">
        <v>0</v>
      </c>
      <c r="D911">
        <v>43</v>
      </c>
      <c r="E911" s="1">
        <v>175000</v>
      </c>
      <c r="F911" t="s">
        <v>51</v>
      </c>
      <c r="G911">
        <v>10018</v>
      </c>
      <c r="H911" t="s">
        <v>52</v>
      </c>
      <c r="I911" t="s">
        <v>58</v>
      </c>
      <c r="J911" s="6" t="str">
        <f t="shared" si="14"/>
        <v>Manhattan-10018</v>
      </c>
      <c r="K911" s="2">
        <v>38854</v>
      </c>
      <c r="L911" s="3">
        <v>10.98</v>
      </c>
      <c r="M911">
        <v>0</v>
      </c>
      <c r="N911" s="3">
        <v>51.19</v>
      </c>
      <c r="O911">
        <v>11</v>
      </c>
      <c r="P911">
        <v>11</v>
      </c>
      <c r="Q911" s="1">
        <v>393</v>
      </c>
      <c r="R911" s="3">
        <v>22.96</v>
      </c>
      <c r="S911">
        <v>13</v>
      </c>
      <c r="T911" s="3">
        <v>193.04</v>
      </c>
      <c r="U911">
        <v>28</v>
      </c>
      <c r="V911">
        <v>23</v>
      </c>
      <c r="W911" s="1">
        <v>1472</v>
      </c>
      <c r="X911">
        <v>1</v>
      </c>
      <c r="Y911" t="s">
        <v>54</v>
      </c>
      <c r="Z911" t="s">
        <v>54</v>
      </c>
      <c r="AA911">
        <v>3</v>
      </c>
      <c r="AB911">
        <v>2</v>
      </c>
      <c r="AC911">
        <v>2</v>
      </c>
      <c r="AD911">
        <v>3</v>
      </c>
      <c r="AE911" s="4">
        <v>0</v>
      </c>
      <c r="AF911" s="4">
        <v>0</v>
      </c>
      <c r="AG911" s="4">
        <v>2.2599999999999999E-2</v>
      </c>
      <c r="AH911" s="4">
        <v>0</v>
      </c>
      <c r="AI911" s="4">
        <v>0</v>
      </c>
      <c r="AJ911" s="4">
        <v>0.18609999999999999</v>
      </c>
      <c r="AK911" s="4">
        <v>0</v>
      </c>
      <c r="AL911" s="4">
        <v>0</v>
      </c>
      <c r="AM911" s="4">
        <v>0.16550000000000001</v>
      </c>
      <c r="AN911" s="4">
        <v>0.255</v>
      </c>
      <c r="AO911" s="4">
        <v>0</v>
      </c>
      <c r="AP911" s="4">
        <v>0</v>
      </c>
      <c r="AQ911" s="4">
        <v>0</v>
      </c>
      <c r="AR911" s="4">
        <v>0</v>
      </c>
      <c r="AS911" s="4">
        <v>0</v>
      </c>
      <c r="AT911" s="4">
        <v>9.5999999999999992E-3</v>
      </c>
      <c r="AU911" s="4">
        <v>0</v>
      </c>
      <c r="AV911" s="4">
        <v>0</v>
      </c>
      <c r="AW911" s="4">
        <v>0.1978</v>
      </c>
      <c r="AX911" s="4">
        <v>0.15060000000000001</v>
      </c>
      <c r="AY911" s="4">
        <v>1.29E-2</v>
      </c>
    </row>
    <row r="912" spans="1:51" x14ac:dyDescent="0.2">
      <c r="A912">
        <v>11131360291</v>
      </c>
      <c r="B912" t="s">
        <v>55</v>
      </c>
      <c r="C912">
        <v>1</v>
      </c>
      <c r="D912">
        <v>43</v>
      </c>
      <c r="E912" s="1">
        <v>175000</v>
      </c>
      <c r="F912" t="s">
        <v>51</v>
      </c>
      <c r="G912">
        <v>10021</v>
      </c>
      <c r="H912" t="s">
        <v>52</v>
      </c>
      <c r="I912" t="s">
        <v>58</v>
      </c>
      <c r="J912" s="6" t="str">
        <f t="shared" si="14"/>
        <v>Manhattan-10021</v>
      </c>
      <c r="K912" s="2">
        <v>41063</v>
      </c>
      <c r="L912" s="3">
        <v>97.85</v>
      </c>
      <c r="M912">
        <v>0</v>
      </c>
      <c r="N912" s="3">
        <v>19.010000000000002</v>
      </c>
      <c r="O912">
        <v>23</v>
      </c>
      <c r="P912">
        <v>3</v>
      </c>
      <c r="Q912" s="1">
        <v>1890</v>
      </c>
      <c r="R912" s="3">
        <v>109.83</v>
      </c>
      <c r="S912">
        <v>0</v>
      </c>
      <c r="T912" s="3">
        <v>19.010000000000002</v>
      </c>
      <c r="U912">
        <v>18</v>
      </c>
      <c r="V912">
        <v>5</v>
      </c>
      <c r="W912" s="1">
        <v>2151</v>
      </c>
      <c r="X912" t="s">
        <v>54</v>
      </c>
      <c r="Y912">
        <v>11</v>
      </c>
      <c r="Z912">
        <v>3</v>
      </c>
      <c r="AA912">
        <v>6</v>
      </c>
      <c r="AB912">
        <v>1</v>
      </c>
      <c r="AC912">
        <v>2</v>
      </c>
      <c r="AD912" t="s">
        <v>54</v>
      </c>
      <c r="AE912" s="4">
        <v>0</v>
      </c>
      <c r="AF912" s="4">
        <v>0</v>
      </c>
      <c r="AG912" s="4">
        <v>9.1999999999999998E-3</v>
      </c>
      <c r="AH912" s="4">
        <v>4.1999999999999997E-3</v>
      </c>
      <c r="AI912" s="4">
        <v>0</v>
      </c>
      <c r="AJ912" s="4">
        <v>3.3500000000000002E-2</v>
      </c>
      <c r="AK912" s="4">
        <v>1.4999999999999999E-2</v>
      </c>
      <c r="AL912" s="4">
        <v>0</v>
      </c>
      <c r="AM912" s="4">
        <v>4.82E-2</v>
      </c>
      <c r="AN912" s="4">
        <v>3.0099999999999998E-2</v>
      </c>
      <c r="AO912" s="4">
        <v>0</v>
      </c>
      <c r="AP912" s="4">
        <v>0.49869999999999998</v>
      </c>
      <c r="AQ912" s="4">
        <v>7.1999999999999995E-2</v>
      </c>
      <c r="AR912" s="4">
        <v>0</v>
      </c>
      <c r="AS912" s="4">
        <v>0</v>
      </c>
      <c r="AT912" s="4">
        <v>0.16370000000000001</v>
      </c>
      <c r="AU912" s="4">
        <v>0</v>
      </c>
      <c r="AV912" s="4">
        <v>0</v>
      </c>
      <c r="AW912" s="4">
        <v>9.8400000000000001E-2</v>
      </c>
      <c r="AX912" s="4">
        <v>0</v>
      </c>
      <c r="AY912" s="4">
        <v>2.7099999999999999E-2</v>
      </c>
    </row>
    <row r="913" spans="1:51" x14ac:dyDescent="0.2">
      <c r="A913">
        <v>11131564384</v>
      </c>
      <c r="B913" t="s">
        <v>50</v>
      </c>
      <c r="C913">
        <v>0</v>
      </c>
      <c r="D913">
        <v>25</v>
      </c>
      <c r="E913" s="1">
        <v>300000</v>
      </c>
      <c r="F913" t="s">
        <v>51</v>
      </c>
      <c r="G913">
        <v>10022</v>
      </c>
      <c r="H913" t="s">
        <v>52</v>
      </c>
      <c r="I913" t="s">
        <v>58</v>
      </c>
      <c r="J913" s="6" t="str">
        <f t="shared" si="14"/>
        <v>Manhattan-10022</v>
      </c>
      <c r="K913" s="2">
        <v>41063</v>
      </c>
      <c r="L913" s="3">
        <v>117.65</v>
      </c>
      <c r="M913">
        <v>10</v>
      </c>
      <c r="N913" s="3">
        <v>6.18</v>
      </c>
      <c r="O913">
        <v>28</v>
      </c>
      <c r="P913">
        <v>2</v>
      </c>
      <c r="Q913" s="1">
        <v>1880</v>
      </c>
      <c r="R913" s="3">
        <v>147.6</v>
      </c>
      <c r="S913">
        <v>25</v>
      </c>
      <c r="T913" s="3">
        <v>7.48</v>
      </c>
      <c r="U913">
        <v>48</v>
      </c>
      <c r="V913">
        <v>4</v>
      </c>
      <c r="W913" s="1">
        <v>3336</v>
      </c>
      <c r="X913">
        <v>19</v>
      </c>
      <c r="Y913">
        <v>5</v>
      </c>
      <c r="Z913">
        <v>3</v>
      </c>
      <c r="AA913" t="s">
        <v>54</v>
      </c>
      <c r="AB913">
        <v>1</v>
      </c>
      <c r="AC913" t="s">
        <v>54</v>
      </c>
      <c r="AD913" t="s">
        <v>54</v>
      </c>
      <c r="AE913" s="4">
        <v>3.1399999999999997E-2</v>
      </c>
      <c r="AF913" s="4">
        <v>0</v>
      </c>
      <c r="AG913" s="4">
        <v>0</v>
      </c>
      <c r="AH913" s="4">
        <v>3.0000000000000001E-3</v>
      </c>
      <c r="AI913" s="4">
        <v>0</v>
      </c>
      <c r="AJ913" s="4">
        <v>9.8699999999999996E-2</v>
      </c>
      <c r="AK913" s="4">
        <v>6.3E-2</v>
      </c>
      <c r="AL913" s="4">
        <v>0</v>
      </c>
      <c r="AM913" s="4">
        <v>5.4999999999999997E-3</v>
      </c>
      <c r="AN913" s="4">
        <v>9.0200000000000002E-2</v>
      </c>
      <c r="AO913" s="4">
        <v>1.35E-2</v>
      </c>
      <c r="AP913" s="4">
        <v>7.0699999999999999E-2</v>
      </c>
      <c r="AQ913" s="4">
        <v>0</v>
      </c>
      <c r="AR913" s="4">
        <v>0</v>
      </c>
      <c r="AS913" s="4">
        <v>0</v>
      </c>
      <c r="AT913" s="4">
        <v>0.13139999999999999</v>
      </c>
      <c r="AU913" s="4">
        <v>0</v>
      </c>
      <c r="AV913" s="4">
        <v>5.16E-2</v>
      </c>
      <c r="AW913" s="4">
        <v>0.31569999999999998</v>
      </c>
      <c r="AX913" s="4">
        <v>0</v>
      </c>
      <c r="AY913" s="4">
        <v>0.12529999999999999</v>
      </c>
    </row>
    <row r="914" spans="1:51" x14ac:dyDescent="0.2">
      <c r="A914">
        <v>11132440</v>
      </c>
      <c r="B914" t="s">
        <v>50</v>
      </c>
      <c r="C914">
        <v>1</v>
      </c>
      <c r="D914">
        <v>40</v>
      </c>
      <c r="E914" s="1">
        <v>175000</v>
      </c>
      <c r="F914" t="s">
        <v>51</v>
      </c>
      <c r="G914">
        <v>10021</v>
      </c>
      <c r="H914" t="s">
        <v>52</v>
      </c>
      <c r="I914" t="s">
        <v>58</v>
      </c>
      <c r="J914" s="6" t="str">
        <f t="shared" si="14"/>
        <v>Manhattan-10021</v>
      </c>
      <c r="K914" s="2">
        <v>37592</v>
      </c>
      <c r="L914" s="3">
        <v>97.86</v>
      </c>
      <c r="M914">
        <v>18</v>
      </c>
      <c r="N914" s="3">
        <v>48.74</v>
      </c>
      <c r="O914">
        <v>32</v>
      </c>
      <c r="P914">
        <v>7</v>
      </c>
      <c r="Q914" s="1">
        <v>3203</v>
      </c>
      <c r="R914" s="3">
        <v>121.82</v>
      </c>
      <c r="S914">
        <v>59</v>
      </c>
      <c r="T914" s="3">
        <v>90.78</v>
      </c>
      <c r="U914">
        <v>77</v>
      </c>
      <c r="V914">
        <v>17</v>
      </c>
      <c r="W914" s="1">
        <v>7293</v>
      </c>
      <c r="X914">
        <v>10</v>
      </c>
      <c r="Y914">
        <v>16</v>
      </c>
      <c r="Z914">
        <v>4</v>
      </c>
      <c r="AA914">
        <v>1</v>
      </c>
      <c r="AB914" t="s">
        <v>54</v>
      </c>
      <c r="AC914">
        <v>1</v>
      </c>
      <c r="AD914" t="s">
        <v>54</v>
      </c>
      <c r="AE914" s="4">
        <v>0</v>
      </c>
      <c r="AF914" s="4">
        <v>0</v>
      </c>
      <c r="AG914" s="4">
        <v>5.7999999999999996E-3</v>
      </c>
      <c r="AH914" s="4">
        <v>6.1000000000000004E-3</v>
      </c>
      <c r="AI914" s="4">
        <v>0</v>
      </c>
      <c r="AJ914" s="4">
        <v>0.1103</v>
      </c>
      <c r="AK914" s="4">
        <v>0.1026</v>
      </c>
      <c r="AL914" s="4">
        <v>0</v>
      </c>
      <c r="AM914" s="4">
        <v>9.5299999999999996E-2</v>
      </c>
      <c r="AN914" s="4">
        <v>5.7200000000000001E-2</v>
      </c>
      <c r="AO914" s="4">
        <v>0</v>
      </c>
      <c r="AP914" s="4">
        <v>0</v>
      </c>
      <c r="AQ914" s="4">
        <v>0.1229</v>
      </c>
      <c r="AR914" s="4">
        <v>0</v>
      </c>
      <c r="AS914" s="4">
        <v>8.14E-2</v>
      </c>
      <c r="AT914" s="4">
        <v>7.1400000000000005E-2</v>
      </c>
      <c r="AU914" s="4">
        <v>0</v>
      </c>
      <c r="AV914" s="4">
        <v>2.5600000000000001E-2</v>
      </c>
      <c r="AW914" s="4">
        <v>0.14360000000000001</v>
      </c>
      <c r="AX914" s="4">
        <v>0.16700000000000001</v>
      </c>
      <c r="AY914" s="4">
        <v>1.0999999999999999E-2</v>
      </c>
    </row>
    <row r="915" spans="1:51" x14ac:dyDescent="0.2">
      <c r="A915">
        <v>11134466175</v>
      </c>
      <c r="B915" t="s">
        <v>60</v>
      </c>
      <c r="C915">
        <v>1</v>
      </c>
      <c r="D915">
        <v>73</v>
      </c>
      <c r="E915" s="1">
        <v>250000</v>
      </c>
      <c r="F915" t="s">
        <v>57</v>
      </c>
      <c r="G915">
        <v>10019</v>
      </c>
      <c r="H915" t="s">
        <v>52</v>
      </c>
      <c r="I915" t="s">
        <v>58</v>
      </c>
      <c r="J915" s="6" t="str">
        <f t="shared" si="14"/>
        <v>Manhattan-10019</v>
      </c>
      <c r="K915" s="2">
        <v>41068</v>
      </c>
      <c r="L915" s="3">
        <v>637.04999999999995</v>
      </c>
      <c r="M915">
        <v>0</v>
      </c>
      <c r="N915" s="3">
        <v>13.07</v>
      </c>
      <c r="O915">
        <v>96</v>
      </c>
      <c r="P915">
        <v>11</v>
      </c>
      <c r="Q915" s="1">
        <v>5914</v>
      </c>
      <c r="R915" s="3">
        <v>1206.0999999999999</v>
      </c>
      <c r="S915">
        <v>0</v>
      </c>
      <c r="T915" s="3">
        <v>14.26</v>
      </c>
      <c r="U915">
        <v>191</v>
      </c>
      <c r="V915">
        <v>21</v>
      </c>
      <c r="W915" s="1">
        <v>12232</v>
      </c>
      <c r="X915">
        <v>1</v>
      </c>
      <c r="Y915">
        <v>2</v>
      </c>
      <c r="Z915">
        <v>35</v>
      </c>
      <c r="AA915">
        <v>9</v>
      </c>
      <c r="AB915">
        <v>2</v>
      </c>
      <c r="AC915">
        <v>6</v>
      </c>
      <c r="AD915">
        <v>41</v>
      </c>
      <c r="AE915" s="4">
        <v>0</v>
      </c>
      <c r="AF915" s="4">
        <v>1.2999999999999999E-3</v>
      </c>
      <c r="AG915" s="4">
        <v>8.3999999999999995E-3</v>
      </c>
      <c r="AH915" s="4">
        <v>2.6200000000000001E-2</v>
      </c>
      <c r="AI915" s="4">
        <v>0</v>
      </c>
      <c r="AJ915" s="4">
        <v>0.36</v>
      </c>
      <c r="AK915" s="4">
        <v>8.5300000000000001E-2</v>
      </c>
      <c r="AL915" s="4">
        <v>0</v>
      </c>
      <c r="AM915" s="4">
        <v>2.8400000000000002E-2</v>
      </c>
      <c r="AN915" s="4">
        <v>7.6999999999999999E-2</v>
      </c>
      <c r="AO915" s="4">
        <v>0.107</v>
      </c>
      <c r="AP915" s="4">
        <v>9.1800000000000007E-2</v>
      </c>
      <c r="AQ915" s="4">
        <v>0.1086</v>
      </c>
      <c r="AR915" s="4">
        <v>0</v>
      </c>
      <c r="AS915" s="4">
        <v>2.1600000000000001E-2</v>
      </c>
      <c r="AT915" s="4">
        <v>3.7999999999999999E-2</v>
      </c>
      <c r="AU915" s="4">
        <v>0</v>
      </c>
      <c r="AV915" s="4">
        <v>0</v>
      </c>
      <c r="AW915" s="4">
        <v>1.49E-2</v>
      </c>
      <c r="AX915" s="4">
        <v>0</v>
      </c>
      <c r="AY915" s="4">
        <v>3.15E-2</v>
      </c>
    </row>
    <row r="916" spans="1:51" x14ac:dyDescent="0.2">
      <c r="A916">
        <v>1113526826</v>
      </c>
      <c r="B916" t="s">
        <v>55</v>
      </c>
      <c r="C916">
        <v>1</v>
      </c>
      <c r="D916">
        <v>37</v>
      </c>
      <c r="E916" s="1">
        <v>250000</v>
      </c>
      <c r="F916" t="s">
        <v>51</v>
      </c>
      <c r="G916">
        <v>10036</v>
      </c>
      <c r="H916" t="s">
        <v>52</v>
      </c>
      <c r="I916" t="s">
        <v>58</v>
      </c>
      <c r="J916" s="6" t="str">
        <f t="shared" si="14"/>
        <v>Manhattan-10036</v>
      </c>
      <c r="K916" s="2">
        <v>38854</v>
      </c>
      <c r="L916" s="3">
        <v>112.83</v>
      </c>
      <c r="M916">
        <v>0</v>
      </c>
      <c r="N916" s="3">
        <v>3.03</v>
      </c>
      <c r="O916">
        <v>17</v>
      </c>
      <c r="P916">
        <v>4</v>
      </c>
      <c r="Q916" s="1">
        <v>2811</v>
      </c>
      <c r="R916" s="3">
        <v>221.65</v>
      </c>
      <c r="S916">
        <v>0</v>
      </c>
      <c r="T916" s="3">
        <v>4.66</v>
      </c>
      <c r="U916">
        <v>35</v>
      </c>
      <c r="V916">
        <v>7</v>
      </c>
      <c r="W916" s="1">
        <v>5135</v>
      </c>
      <c r="X916">
        <v>1</v>
      </c>
      <c r="Y916">
        <v>2</v>
      </c>
      <c r="Z916" t="s">
        <v>54</v>
      </c>
      <c r="AA916">
        <v>6</v>
      </c>
      <c r="AB916">
        <v>1</v>
      </c>
      <c r="AC916">
        <v>2</v>
      </c>
      <c r="AD916">
        <v>5</v>
      </c>
      <c r="AE916" s="4">
        <v>0.14180000000000001</v>
      </c>
      <c r="AF916" s="4">
        <v>0</v>
      </c>
      <c r="AG916" s="4">
        <v>7.7000000000000002E-3</v>
      </c>
      <c r="AH916" s="4">
        <v>1.9599999999999999E-2</v>
      </c>
      <c r="AI916" s="4">
        <v>0</v>
      </c>
      <c r="AJ916" s="4">
        <v>9.11E-2</v>
      </c>
      <c r="AK916" s="4">
        <v>9.5200000000000007E-2</v>
      </c>
      <c r="AL916" s="4">
        <v>1.18E-2</v>
      </c>
      <c r="AM916" s="4">
        <v>8.72E-2</v>
      </c>
      <c r="AN916" s="4">
        <v>0.08</v>
      </c>
      <c r="AO916" s="4">
        <v>0</v>
      </c>
      <c r="AP916" s="4">
        <v>1.14E-2</v>
      </c>
      <c r="AQ916" s="4">
        <v>0.14000000000000001</v>
      </c>
      <c r="AR916" s="4">
        <v>0</v>
      </c>
      <c r="AS916" s="4">
        <v>1.77E-2</v>
      </c>
      <c r="AT916" s="4">
        <v>9.6699999999999994E-2</v>
      </c>
      <c r="AU916" s="4">
        <v>0</v>
      </c>
      <c r="AV916" s="4">
        <v>3.9699999999999999E-2</v>
      </c>
      <c r="AW916" s="4">
        <v>0.1021</v>
      </c>
      <c r="AX916" s="4">
        <v>0</v>
      </c>
      <c r="AY916" s="4">
        <v>5.79E-2</v>
      </c>
    </row>
    <row r="917" spans="1:51" x14ac:dyDescent="0.2">
      <c r="A917">
        <v>111352759</v>
      </c>
      <c r="B917" t="s">
        <v>60</v>
      </c>
      <c r="C917">
        <v>1</v>
      </c>
      <c r="D917">
        <v>56</v>
      </c>
      <c r="E917" s="1">
        <v>150000</v>
      </c>
      <c r="F917" t="s">
        <v>57</v>
      </c>
      <c r="G917">
        <v>10028</v>
      </c>
      <c r="H917" t="s">
        <v>52</v>
      </c>
      <c r="I917" t="s">
        <v>58</v>
      </c>
      <c r="J917" s="6" t="str">
        <f t="shared" si="14"/>
        <v>Manhattan-10028</v>
      </c>
      <c r="K917" s="2">
        <v>38127</v>
      </c>
      <c r="L917" s="3">
        <v>0</v>
      </c>
      <c r="M917">
        <v>46</v>
      </c>
      <c r="N917" s="3">
        <v>7.23</v>
      </c>
      <c r="O917">
        <v>101</v>
      </c>
      <c r="P917">
        <v>10</v>
      </c>
      <c r="Q917" s="1">
        <v>6843</v>
      </c>
      <c r="R917" s="3">
        <v>0</v>
      </c>
      <c r="S917">
        <v>155</v>
      </c>
      <c r="T917" s="3">
        <v>8.5</v>
      </c>
      <c r="U917">
        <v>155</v>
      </c>
      <c r="V917">
        <v>18</v>
      </c>
      <c r="W917" s="1">
        <v>21967</v>
      </c>
      <c r="X917">
        <v>23</v>
      </c>
      <c r="Y917">
        <v>20</v>
      </c>
      <c r="Z917">
        <v>6</v>
      </c>
      <c r="AA917">
        <v>6</v>
      </c>
      <c r="AB917">
        <v>14</v>
      </c>
      <c r="AC917">
        <v>27</v>
      </c>
      <c r="AD917">
        <v>3</v>
      </c>
      <c r="AE917" s="4">
        <v>1.8E-3</v>
      </c>
      <c r="AF917" s="4">
        <v>1.0800000000000001E-2</v>
      </c>
      <c r="AG917" s="4">
        <v>4.8999999999999998E-3</v>
      </c>
      <c r="AH917" s="4">
        <v>3.1E-2</v>
      </c>
      <c r="AI917" s="4">
        <v>1.1900000000000001E-2</v>
      </c>
      <c r="AJ917" s="4">
        <v>0.17760000000000001</v>
      </c>
      <c r="AK917" s="4">
        <v>9.2700000000000005E-2</v>
      </c>
      <c r="AL917" s="4">
        <v>0</v>
      </c>
      <c r="AM917" s="4">
        <v>2.6100000000000002E-2</v>
      </c>
      <c r="AN917" s="4">
        <v>8.7400000000000005E-2</v>
      </c>
      <c r="AO917" s="4">
        <v>1.03E-2</v>
      </c>
      <c r="AP917" s="4">
        <v>3.4700000000000002E-2</v>
      </c>
      <c r="AQ917" s="4">
        <v>7.2599999999999998E-2</v>
      </c>
      <c r="AR917" s="4">
        <v>0</v>
      </c>
      <c r="AS917" s="4">
        <v>4.5499999999999999E-2</v>
      </c>
      <c r="AT917" s="4">
        <v>2.8299999999999999E-2</v>
      </c>
      <c r="AU917" s="4">
        <v>0</v>
      </c>
      <c r="AV917" s="4">
        <v>8.6E-3</v>
      </c>
      <c r="AW917" s="4">
        <v>0.22109999999999999</v>
      </c>
      <c r="AX917" s="4">
        <v>0.1179</v>
      </c>
      <c r="AY917" s="4">
        <v>1.66E-2</v>
      </c>
    </row>
    <row r="918" spans="1:51" x14ac:dyDescent="0.2">
      <c r="A918">
        <v>111361913</v>
      </c>
      <c r="B918" t="s">
        <v>50</v>
      </c>
      <c r="C918">
        <v>1</v>
      </c>
      <c r="D918">
        <v>50</v>
      </c>
      <c r="E918" s="1">
        <v>100000</v>
      </c>
      <c r="F918" t="s">
        <v>51</v>
      </c>
      <c r="G918">
        <v>10021</v>
      </c>
      <c r="H918" t="s">
        <v>52</v>
      </c>
      <c r="I918" t="s">
        <v>58</v>
      </c>
      <c r="J918" s="6" t="str">
        <f t="shared" si="14"/>
        <v>Manhattan-10021</v>
      </c>
      <c r="K918" s="2">
        <v>38933</v>
      </c>
      <c r="L918" s="3">
        <v>179.73</v>
      </c>
      <c r="M918">
        <v>0</v>
      </c>
      <c r="N918" s="3">
        <v>30.04</v>
      </c>
      <c r="O918">
        <v>35</v>
      </c>
      <c r="P918">
        <v>7</v>
      </c>
      <c r="Q918" s="1">
        <v>8819</v>
      </c>
      <c r="R918" s="3">
        <v>569.08000000000004</v>
      </c>
      <c r="S918">
        <v>0</v>
      </c>
      <c r="T918" s="3">
        <v>50.11</v>
      </c>
      <c r="U918">
        <v>92</v>
      </c>
      <c r="V918">
        <v>16</v>
      </c>
      <c r="W918" s="1">
        <v>24578</v>
      </c>
      <c r="X918">
        <v>1</v>
      </c>
      <c r="Y918">
        <v>8</v>
      </c>
      <c r="Z918">
        <v>7</v>
      </c>
      <c r="AA918">
        <v>2</v>
      </c>
      <c r="AB918">
        <v>3</v>
      </c>
      <c r="AC918">
        <v>6</v>
      </c>
      <c r="AD918">
        <v>6</v>
      </c>
      <c r="AE918" s="4">
        <v>0</v>
      </c>
      <c r="AF918" s="4">
        <v>0</v>
      </c>
      <c r="AG918" s="4">
        <v>0</v>
      </c>
      <c r="AH918" s="4">
        <v>6.0000000000000001E-3</v>
      </c>
      <c r="AI918" s="4">
        <v>9.6199999999999994E-2</v>
      </c>
      <c r="AJ918" s="4">
        <v>3.2899999999999999E-2</v>
      </c>
      <c r="AK918" s="4">
        <v>2.1399999999999999E-2</v>
      </c>
      <c r="AL918" s="4">
        <v>0</v>
      </c>
      <c r="AM918" s="4">
        <v>2.3400000000000001E-2</v>
      </c>
      <c r="AN918" s="4">
        <v>1.9300000000000001E-2</v>
      </c>
      <c r="AO918" s="4">
        <v>0</v>
      </c>
      <c r="AP918" s="4">
        <v>0.39019999999999999</v>
      </c>
      <c r="AQ918" s="4">
        <v>6.4999999999999997E-3</v>
      </c>
      <c r="AR918" s="4">
        <v>0</v>
      </c>
      <c r="AS918" s="4">
        <v>0</v>
      </c>
      <c r="AT918" s="4">
        <v>0.30020000000000002</v>
      </c>
      <c r="AU918" s="4">
        <v>0</v>
      </c>
      <c r="AV918" s="4">
        <v>0</v>
      </c>
      <c r="AW918" s="4">
        <v>3.95E-2</v>
      </c>
      <c r="AX918" s="4">
        <v>0</v>
      </c>
      <c r="AY918" s="4">
        <v>6.4399999999999999E-2</v>
      </c>
    </row>
    <row r="919" spans="1:51" x14ac:dyDescent="0.2">
      <c r="A919">
        <v>11136255825</v>
      </c>
      <c r="B919" t="s">
        <v>55</v>
      </c>
      <c r="C919">
        <v>1</v>
      </c>
      <c r="D919">
        <v>31</v>
      </c>
      <c r="E919" s="1">
        <v>-1</v>
      </c>
      <c r="F919" t="s">
        <v>51</v>
      </c>
      <c r="G919">
        <v>11104</v>
      </c>
      <c r="H919" t="s">
        <v>52</v>
      </c>
      <c r="I919" t="s">
        <v>53</v>
      </c>
      <c r="J919" s="6" t="str">
        <f t="shared" si="14"/>
        <v>Queens-11104</v>
      </c>
      <c r="K919" s="2">
        <v>41064</v>
      </c>
      <c r="L919" s="3">
        <v>161.76</v>
      </c>
      <c r="M919">
        <v>1</v>
      </c>
      <c r="N919" s="3">
        <v>55.03</v>
      </c>
      <c r="O919">
        <v>25</v>
      </c>
      <c r="P919">
        <v>3</v>
      </c>
      <c r="Q919" s="1">
        <v>2942</v>
      </c>
      <c r="R919" s="3">
        <v>197.7</v>
      </c>
      <c r="S919">
        <v>1</v>
      </c>
      <c r="T919" s="3">
        <v>55.03</v>
      </c>
      <c r="U919">
        <v>31</v>
      </c>
      <c r="V919">
        <v>3</v>
      </c>
      <c r="W919" s="1">
        <v>3618</v>
      </c>
      <c r="X919">
        <v>3</v>
      </c>
      <c r="Y919">
        <v>7</v>
      </c>
      <c r="Z919">
        <v>4</v>
      </c>
      <c r="AA919">
        <v>6</v>
      </c>
      <c r="AB919">
        <v>2</v>
      </c>
      <c r="AC919">
        <v>1</v>
      </c>
      <c r="AD919">
        <v>2</v>
      </c>
      <c r="AE919" s="4">
        <v>0</v>
      </c>
      <c r="AF919" s="4">
        <v>0</v>
      </c>
      <c r="AG919" s="4">
        <v>0</v>
      </c>
      <c r="AH919" s="4">
        <v>3.9399999999999998E-2</v>
      </c>
      <c r="AI919" s="4">
        <v>0</v>
      </c>
      <c r="AJ919" s="4">
        <v>0.21759999999999999</v>
      </c>
      <c r="AK919" s="4">
        <v>0</v>
      </c>
      <c r="AL919" s="4">
        <v>0</v>
      </c>
      <c r="AM919" s="4">
        <v>3.5999999999999999E-3</v>
      </c>
      <c r="AN919" s="4">
        <v>2.63E-2</v>
      </c>
      <c r="AO919" s="4">
        <v>0</v>
      </c>
      <c r="AP919" s="4">
        <v>4.2599999999999999E-2</v>
      </c>
      <c r="AQ919" s="4">
        <v>0.30249999999999999</v>
      </c>
      <c r="AR919" s="4">
        <v>0</v>
      </c>
      <c r="AS919" s="4">
        <v>0</v>
      </c>
      <c r="AT919" s="4">
        <v>6.0900000000000003E-2</v>
      </c>
      <c r="AU919" s="4">
        <v>0</v>
      </c>
      <c r="AV919" s="4">
        <v>0</v>
      </c>
      <c r="AW919" s="4">
        <v>0.30420000000000003</v>
      </c>
      <c r="AX919" s="4">
        <v>0</v>
      </c>
      <c r="AY919" s="4">
        <v>2.8999999999999998E-3</v>
      </c>
    </row>
    <row r="920" spans="1:51" x14ac:dyDescent="0.2">
      <c r="A920">
        <v>11136594836</v>
      </c>
      <c r="B920" t="s">
        <v>61</v>
      </c>
      <c r="C920">
        <v>0</v>
      </c>
      <c r="D920">
        <v>38</v>
      </c>
      <c r="E920" s="1">
        <v>-1</v>
      </c>
      <c r="F920" t="s">
        <v>57</v>
      </c>
      <c r="G920">
        <v>10009</v>
      </c>
      <c r="H920" t="s">
        <v>52</v>
      </c>
      <c r="I920" t="s">
        <v>58</v>
      </c>
      <c r="J920" s="6" t="str">
        <f t="shared" si="14"/>
        <v>Manhattan-10009</v>
      </c>
      <c r="K920" s="2">
        <v>41076</v>
      </c>
      <c r="L920" s="3">
        <v>0</v>
      </c>
      <c r="M920">
        <v>17</v>
      </c>
      <c r="N920" s="3">
        <v>114.86</v>
      </c>
      <c r="O920">
        <v>19</v>
      </c>
      <c r="P920">
        <v>15</v>
      </c>
      <c r="Q920" s="1">
        <v>1688</v>
      </c>
      <c r="R920" s="3">
        <v>0</v>
      </c>
      <c r="S920">
        <v>35</v>
      </c>
      <c r="T920" s="3">
        <v>268.52</v>
      </c>
      <c r="U920">
        <v>37</v>
      </c>
      <c r="V920">
        <v>30</v>
      </c>
      <c r="W920" s="1">
        <v>4143</v>
      </c>
      <c r="X920" t="s">
        <v>54</v>
      </c>
      <c r="Y920">
        <v>2</v>
      </c>
      <c r="Z920">
        <v>5</v>
      </c>
      <c r="AA920">
        <v>2</v>
      </c>
      <c r="AB920">
        <v>2</v>
      </c>
      <c r="AC920">
        <v>5</v>
      </c>
      <c r="AD920">
        <v>1</v>
      </c>
      <c r="AE920" s="4">
        <v>0.21129999999999999</v>
      </c>
      <c r="AF920" s="4">
        <v>0</v>
      </c>
      <c r="AG920" s="4">
        <v>6.0699999999999997E-2</v>
      </c>
      <c r="AH920" s="4">
        <v>1.9400000000000001E-2</v>
      </c>
      <c r="AI920" s="4">
        <v>0</v>
      </c>
      <c r="AJ920" s="4">
        <v>0.26829999999999998</v>
      </c>
      <c r="AK920" s="4">
        <v>3.5499999999999997E-2</v>
      </c>
      <c r="AL920" s="4">
        <v>0</v>
      </c>
      <c r="AM920" s="4">
        <v>2.1999999999999999E-2</v>
      </c>
      <c r="AN920" s="4">
        <v>0.1905</v>
      </c>
      <c r="AO920" s="4">
        <v>1.15E-2</v>
      </c>
      <c r="AP920" s="4">
        <v>0</v>
      </c>
      <c r="AQ920" s="4">
        <v>0</v>
      </c>
      <c r="AR920" s="4">
        <v>0</v>
      </c>
      <c r="AS920" s="4">
        <v>0</v>
      </c>
      <c r="AT920" s="4">
        <v>1.6899999999999998E-2</v>
      </c>
      <c r="AU920" s="4">
        <v>0</v>
      </c>
      <c r="AV920" s="4">
        <v>0</v>
      </c>
      <c r="AW920" s="4">
        <v>0.1203</v>
      </c>
      <c r="AX920" s="4">
        <v>0</v>
      </c>
      <c r="AY920" s="4">
        <v>4.36E-2</v>
      </c>
    </row>
    <row r="921" spans="1:51" x14ac:dyDescent="0.2">
      <c r="A921">
        <v>1113800046</v>
      </c>
      <c r="B921" t="s">
        <v>60</v>
      </c>
      <c r="C921">
        <v>1</v>
      </c>
      <c r="D921">
        <v>73</v>
      </c>
      <c r="E921" s="1">
        <v>300000</v>
      </c>
      <c r="F921" t="s">
        <v>51</v>
      </c>
      <c r="G921">
        <v>10128</v>
      </c>
      <c r="H921" t="s">
        <v>52</v>
      </c>
      <c r="I921" t="s">
        <v>58</v>
      </c>
      <c r="J921" s="6" t="str">
        <f t="shared" si="14"/>
        <v>Manhattan-10128</v>
      </c>
      <c r="K921" s="2">
        <v>38854</v>
      </c>
      <c r="L921" s="3">
        <v>6.99</v>
      </c>
      <c r="M921">
        <v>53</v>
      </c>
      <c r="N921" s="3">
        <v>94.95</v>
      </c>
      <c r="O921">
        <v>56</v>
      </c>
      <c r="P921">
        <v>22</v>
      </c>
      <c r="Q921" s="1">
        <v>13880</v>
      </c>
      <c r="R921" s="3">
        <v>288.52</v>
      </c>
      <c r="S921">
        <v>53</v>
      </c>
      <c r="T921" s="3">
        <v>120.11</v>
      </c>
      <c r="U921">
        <v>103</v>
      </c>
      <c r="V921">
        <v>28</v>
      </c>
      <c r="W921" s="1">
        <v>26718</v>
      </c>
      <c r="X921">
        <v>11</v>
      </c>
      <c r="Y921">
        <v>1</v>
      </c>
      <c r="Z921">
        <v>2</v>
      </c>
      <c r="AA921">
        <v>1</v>
      </c>
      <c r="AB921" t="s">
        <v>54</v>
      </c>
      <c r="AC921">
        <v>30</v>
      </c>
      <c r="AD921">
        <v>9</v>
      </c>
      <c r="AE921" s="4">
        <v>0.14949999999999999</v>
      </c>
      <c r="AF921" s="4">
        <v>0</v>
      </c>
      <c r="AG921" s="4">
        <v>0</v>
      </c>
      <c r="AH921" s="4">
        <v>5.9999999999999995E-4</v>
      </c>
      <c r="AI921" s="4">
        <v>0</v>
      </c>
      <c r="AJ921" s="4">
        <v>7.6499999999999999E-2</v>
      </c>
      <c r="AK921" s="4">
        <v>7.9500000000000001E-2</v>
      </c>
      <c r="AL921" s="4">
        <v>5.6099999999999997E-2</v>
      </c>
      <c r="AM921" s="4">
        <v>0</v>
      </c>
      <c r="AN921" s="4">
        <v>7.9699999999999993E-2</v>
      </c>
      <c r="AO921" s="4">
        <v>0</v>
      </c>
      <c r="AP921" s="4">
        <v>3.85E-2</v>
      </c>
      <c r="AQ921" s="4">
        <v>4.5600000000000002E-2</v>
      </c>
      <c r="AR921" s="4">
        <v>0</v>
      </c>
      <c r="AS921" s="4">
        <v>7.1800000000000003E-2</v>
      </c>
      <c r="AT921" s="4">
        <v>3.4500000000000003E-2</v>
      </c>
      <c r="AU921" s="4">
        <v>3.5999999999999999E-3</v>
      </c>
      <c r="AV921" s="4">
        <v>3.4500000000000003E-2</v>
      </c>
      <c r="AW921" s="4">
        <v>0.15590000000000001</v>
      </c>
      <c r="AX921" s="4">
        <v>0.1605</v>
      </c>
      <c r="AY921" s="4">
        <v>5.4000000000000003E-3</v>
      </c>
    </row>
    <row r="922" spans="1:51" x14ac:dyDescent="0.2">
      <c r="A922">
        <v>1113943564</v>
      </c>
      <c r="B922" t="s">
        <v>50</v>
      </c>
      <c r="C922">
        <v>1</v>
      </c>
      <c r="D922">
        <v>47</v>
      </c>
      <c r="E922" s="1">
        <v>150000</v>
      </c>
      <c r="F922" t="s">
        <v>51</v>
      </c>
      <c r="G922">
        <v>11201</v>
      </c>
      <c r="H922" t="s">
        <v>52</v>
      </c>
      <c r="I922" t="s">
        <v>56</v>
      </c>
      <c r="J922" s="6" t="str">
        <f t="shared" si="14"/>
        <v>Brooklyn-11201</v>
      </c>
      <c r="K922" s="2">
        <v>38854</v>
      </c>
      <c r="L922" s="3">
        <v>0</v>
      </c>
      <c r="M922">
        <v>40</v>
      </c>
      <c r="N922" s="3">
        <v>10.02</v>
      </c>
      <c r="O922">
        <v>43</v>
      </c>
      <c r="P922">
        <v>3</v>
      </c>
      <c r="Q922" s="1">
        <v>2916</v>
      </c>
      <c r="R922" s="3">
        <v>29.95</v>
      </c>
      <c r="S922">
        <v>59</v>
      </c>
      <c r="T922" s="3">
        <v>80.19</v>
      </c>
      <c r="U922">
        <v>69</v>
      </c>
      <c r="V922">
        <v>10</v>
      </c>
      <c r="W922" s="1">
        <v>4766</v>
      </c>
      <c r="X922">
        <v>6</v>
      </c>
      <c r="Y922">
        <v>7</v>
      </c>
      <c r="Z922">
        <v>5</v>
      </c>
      <c r="AA922">
        <v>8</v>
      </c>
      <c r="AB922">
        <v>9</v>
      </c>
      <c r="AC922">
        <v>2</v>
      </c>
      <c r="AD922">
        <v>4</v>
      </c>
      <c r="AE922" s="4">
        <v>0</v>
      </c>
      <c r="AF922" s="4">
        <v>0</v>
      </c>
      <c r="AG922" s="4">
        <v>4.6800000000000001E-2</v>
      </c>
      <c r="AH922" s="4">
        <v>5.4999999999999997E-3</v>
      </c>
      <c r="AI922" s="4">
        <v>0</v>
      </c>
      <c r="AJ922" s="4">
        <v>0.2903</v>
      </c>
      <c r="AK922" s="4">
        <v>2.3099999999999999E-2</v>
      </c>
      <c r="AL922" s="4">
        <v>0</v>
      </c>
      <c r="AM922" s="4">
        <v>0</v>
      </c>
      <c r="AN922" s="4">
        <v>5.1999999999999998E-3</v>
      </c>
      <c r="AO922" s="4">
        <v>0</v>
      </c>
      <c r="AP922" s="4">
        <v>0</v>
      </c>
      <c r="AQ922" s="4">
        <v>6.8699999999999997E-2</v>
      </c>
      <c r="AR922" s="4">
        <v>0</v>
      </c>
      <c r="AS922" s="4">
        <v>0</v>
      </c>
      <c r="AT922" s="4">
        <v>0</v>
      </c>
      <c r="AU922" s="4">
        <v>0</v>
      </c>
      <c r="AV922" s="4">
        <v>0.14369999999999999</v>
      </c>
      <c r="AW922" s="4">
        <v>0.27710000000000001</v>
      </c>
      <c r="AX922" s="4">
        <v>0.13950000000000001</v>
      </c>
      <c r="AY922" s="4">
        <v>0</v>
      </c>
    </row>
    <row r="923" spans="1:51" x14ac:dyDescent="0.2">
      <c r="A923">
        <v>111400472</v>
      </c>
      <c r="B923" t="s">
        <v>55</v>
      </c>
      <c r="C923">
        <v>1</v>
      </c>
      <c r="D923">
        <v>66</v>
      </c>
      <c r="E923" s="1">
        <v>175000</v>
      </c>
      <c r="F923" t="s">
        <v>57</v>
      </c>
      <c r="G923">
        <v>10010</v>
      </c>
      <c r="H923" t="s">
        <v>52</v>
      </c>
      <c r="I923" t="s">
        <v>58</v>
      </c>
      <c r="J923" s="6" t="str">
        <f t="shared" si="14"/>
        <v>Manhattan-10010</v>
      </c>
      <c r="K923" s="2">
        <v>38130</v>
      </c>
      <c r="L923" s="3">
        <v>153.77000000000001</v>
      </c>
      <c r="M923">
        <v>0</v>
      </c>
      <c r="N923" s="3">
        <v>28.3</v>
      </c>
      <c r="O923">
        <v>23</v>
      </c>
      <c r="P923">
        <v>5</v>
      </c>
      <c r="Q923" s="1">
        <v>5777</v>
      </c>
      <c r="R923" s="3">
        <v>189.71</v>
      </c>
      <c r="S923">
        <v>25</v>
      </c>
      <c r="T923" s="3">
        <v>48.3</v>
      </c>
      <c r="U923">
        <v>55</v>
      </c>
      <c r="V923">
        <v>11</v>
      </c>
      <c r="W923" s="1">
        <v>11382</v>
      </c>
      <c r="X923">
        <v>2</v>
      </c>
      <c r="Y923">
        <v>4</v>
      </c>
      <c r="Z923">
        <v>1</v>
      </c>
      <c r="AA923">
        <v>2</v>
      </c>
      <c r="AB923">
        <v>1</v>
      </c>
      <c r="AC923">
        <v>7</v>
      </c>
      <c r="AD923">
        <v>6</v>
      </c>
      <c r="AE923" s="4">
        <v>1.95E-2</v>
      </c>
      <c r="AF923" s="4">
        <v>4.1000000000000003E-3</v>
      </c>
      <c r="AG923" s="4">
        <v>2.2599999999999999E-2</v>
      </c>
      <c r="AH923" s="4">
        <v>0</v>
      </c>
      <c r="AI923" s="4">
        <v>0</v>
      </c>
      <c r="AJ923" s="4">
        <v>0.1236</v>
      </c>
      <c r="AK923" s="4">
        <v>6.54E-2</v>
      </c>
      <c r="AL923" s="4">
        <v>0</v>
      </c>
      <c r="AM923" s="4">
        <v>9.7000000000000003E-3</v>
      </c>
      <c r="AN923" s="4">
        <v>0.1288</v>
      </c>
      <c r="AO923" s="4">
        <v>5.3E-3</v>
      </c>
      <c r="AP923" s="4">
        <v>0.1105</v>
      </c>
      <c r="AQ923" s="4">
        <v>7.4399999999999994E-2</v>
      </c>
      <c r="AR923" s="4">
        <v>0</v>
      </c>
      <c r="AS923" s="4">
        <v>8.3099999999999993E-2</v>
      </c>
      <c r="AT923" s="4">
        <v>0.1469</v>
      </c>
      <c r="AU923" s="4">
        <v>6.0000000000000001E-3</v>
      </c>
      <c r="AV923" s="4">
        <v>3.44E-2</v>
      </c>
      <c r="AW923" s="4">
        <v>4.2700000000000002E-2</v>
      </c>
      <c r="AX923" s="4">
        <v>9.7000000000000003E-2</v>
      </c>
      <c r="AY923" s="4">
        <v>2.6100000000000002E-2</v>
      </c>
    </row>
    <row r="924" spans="1:51" x14ac:dyDescent="0.2">
      <c r="A924">
        <v>1114135612</v>
      </c>
      <c r="B924" t="s">
        <v>50</v>
      </c>
      <c r="C924">
        <v>1</v>
      </c>
      <c r="D924">
        <v>67</v>
      </c>
      <c r="E924" s="1">
        <v>175000</v>
      </c>
      <c r="F924" t="s">
        <v>51</v>
      </c>
      <c r="G924">
        <v>10065</v>
      </c>
      <c r="H924" t="s">
        <v>52</v>
      </c>
      <c r="I924" t="s">
        <v>58</v>
      </c>
      <c r="J924" s="6" t="str">
        <f t="shared" si="14"/>
        <v>Manhattan-10065</v>
      </c>
      <c r="K924" s="2">
        <v>38857</v>
      </c>
      <c r="L924" s="3">
        <v>0</v>
      </c>
      <c r="M924">
        <v>35</v>
      </c>
      <c r="N924" s="3">
        <v>68.48</v>
      </c>
      <c r="O924">
        <v>36</v>
      </c>
      <c r="P924">
        <v>14</v>
      </c>
      <c r="Q924" s="1">
        <v>3951</v>
      </c>
      <c r="R924" s="3">
        <v>0</v>
      </c>
      <c r="S924">
        <v>75</v>
      </c>
      <c r="T924" s="3">
        <v>204.67</v>
      </c>
      <c r="U924">
        <v>81</v>
      </c>
      <c r="V924">
        <v>37</v>
      </c>
      <c r="W924" s="1">
        <v>10465</v>
      </c>
      <c r="X924">
        <v>8</v>
      </c>
      <c r="Y924">
        <v>3</v>
      </c>
      <c r="Z924">
        <v>13</v>
      </c>
      <c r="AA924">
        <v>1</v>
      </c>
      <c r="AB924">
        <v>5</v>
      </c>
      <c r="AC924">
        <v>3</v>
      </c>
      <c r="AD924">
        <v>2</v>
      </c>
      <c r="AE924" s="4">
        <v>0</v>
      </c>
      <c r="AF924" s="4">
        <v>0</v>
      </c>
      <c r="AG924" s="4">
        <v>1.09E-2</v>
      </c>
      <c r="AH924" s="4">
        <v>7.4000000000000003E-3</v>
      </c>
      <c r="AI924" s="4">
        <v>0</v>
      </c>
      <c r="AJ924" s="4">
        <v>9.3600000000000003E-2</v>
      </c>
      <c r="AK924" s="4">
        <v>4.9500000000000002E-2</v>
      </c>
      <c r="AL924" s="4">
        <v>0</v>
      </c>
      <c r="AM924" s="4">
        <v>4.9599999999999998E-2</v>
      </c>
      <c r="AN924" s="4">
        <v>8.14E-2</v>
      </c>
      <c r="AO924" s="4">
        <v>0</v>
      </c>
      <c r="AP924" s="4">
        <v>3.6999999999999998E-2</v>
      </c>
      <c r="AQ924" s="4">
        <v>0</v>
      </c>
      <c r="AR924" s="4">
        <v>0</v>
      </c>
      <c r="AS924" s="4">
        <v>5.5100000000000003E-2</v>
      </c>
      <c r="AT924" s="4">
        <v>0.15359999999999999</v>
      </c>
      <c r="AU924" s="4">
        <v>0</v>
      </c>
      <c r="AV924" s="4">
        <v>3.6900000000000002E-2</v>
      </c>
      <c r="AW924" s="4">
        <v>0.39100000000000001</v>
      </c>
      <c r="AX924" s="4">
        <v>0</v>
      </c>
      <c r="AY924" s="4">
        <v>3.4000000000000002E-2</v>
      </c>
    </row>
    <row r="925" spans="1:51" x14ac:dyDescent="0.2">
      <c r="A925">
        <v>111419027</v>
      </c>
      <c r="B925" t="s">
        <v>61</v>
      </c>
      <c r="C925">
        <v>0</v>
      </c>
      <c r="D925">
        <v>55</v>
      </c>
      <c r="E925" s="1">
        <v>150000</v>
      </c>
      <c r="F925" t="s">
        <v>51</v>
      </c>
      <c r="G925">
        <v>11201</v>
      </c>
      <c r="H925" t="s">
        <v>52</v>
      </c>
      <c r="I925" t="s">
        <v>56</v>
      </c>
      <c r="J925" s="6" t="str">
        <f t="shared" si="14"/>
        <v>Brooklyn-11201</v>
      </c>
      <c r="K925" s="2">
        <v>38126</v>
      </c>
      <c r="L925" s="3">
        <v>11.98</v>
      </c>
      <c r="M925">
        <v>0</v>
      </c>
      <c r="N925" s="3">
        <v>0</v>
      </c>
      <c r="O925">
        <v>2</v>
      </c>
      <c r="P925" t="e">
        <v>#N/A</v>
      </c>
      <c r="Q925" s="1">
        <v>286</v>
      </c>
      <c r="R925" s="3">
        <v>23.96</v>
      </c>
      <c r="S925">
        <v>0</v>
      </c>
      <c r="T925" s="3">
        <v>0.02</v>
      </c>
      <c r="U925">
        <v>4</v>
      </c>
      <c r="V925" t="e">
        <v>#N/A</v>
      </c>
      <c r="W925" s="1">
        <v>527</v>
      </c>
      <c r="X925" t="s">
        <v>54</v>
      </c>
      <c r="Y925" t="s">
        <v>54</v>
      </c>
      <c r="Z925">
        <v>1</v>
      </c>
      <c r="AA925">
        <v>1</v>
      </c>
      <c r="AB925" t="s">
        <v>54</v>
      </c>
      <c r="AC925" t="s">
        <v>54</v>
      </c>
      <c r="AD925" t="s">
        <v>54</v>
      </c>
      <c r="AE925" s="4">
        <v>0</v>
      </c>
      <c r="AF925" s="4">
        <v>0</v>
      </c>
      <c r="AG925" s="4">
        <v>3.5499999999999997E-2</v>
      </c>
      <c r="AH925" s="4">
        <v>0</v>
      </c>
      <c r="AI925" s="4">
        <v>0</v>
      </c>
      <c r="AJ925" s="4">
        <v>0.1409</v>
      </c>
      <c r="AK925" s="4">
        <v>0.13289999999999999</v>
      </c>
      <c r="AL925" s="4">
        <v>0</v>
      </c>
      <c r="AM925" s="4">
        <v>0</v>
      </c>
      <c r="AN925" s="4">
        <v>0.21959999999999999</v>
      </c>
      <c r="AO925" s="4">
        <v>0</v>
      </c>
      <c r="AP925" s="4">
        <v>3.27E-2</v>
      </c>
      <c r="AQ925" s="4">
        <v>2.81E-2</v>
      </c>
      <c r="AR925" s="4">
        <v>0</v>
      </c>
      <c r="AS925" s="4">
        <v>3.6700000000000003E-2</v>
      </c>
      <c r="AT925" s="4">
        <v>5.9799999999999999E-2</v>
      </c>
      <c r="AU925" s="4">
        <v>0</v>
      </c>
      <c r="AV925" s="4">
        <v>1.7500000000000002E-2</v>
      </c>
      <c r="AW925" s="4">
        <v>0.26840000000000003</v>
      </c>
      <c r="AX925" s="4">
        <v>0</v>
      </c>
      <c r="AY925" s="4">
        <v>2.81E-2</v>
      </c>
    </row>
    <row r="926" spans="1:51" x14ac:dyDescent="0.2">
      <c r="A926">
        <v>11146416666</v>
      </c>
      <c r="B926" t="s">
        <v>60</v>
      </c>
      <c r="C926">
        <v>1</v>
      </c>
      <c r="D926">
        <v>4</v>
      </c>
      <c r="E926" s="1">
        <v>-1</v>
      </c>
      <c r="F926" t="s">
        <v>57</v>
      </c>
      <c r="G926">
        <v>10038</v>
      </c>
      <c r="H926" t="s">
        <v>52</v>
      </c>
      <c r="I926" t="s">
        <v>58</v>
      </c>
      <c r="J926" s="6" t="str">
        <f t="shared" si="14"/>
        <v>Manhattan-10038</v>
      </c>
      <c r="K926" s="2">
        <v>41647</v>
      </c>
      <c r="L926" s="3">
        <v>0</v>
      </c>
      <c r="M926">
        <v>66</v>
      </c>
      <c r="N926" s="3">
        <v>12.26</v>
      </c>
      <c r="O926">
        <v>69</v>
      </c>
      <c r="P926">
        <v>11</v>
      </c>
      <c r="Q926" s="1">
        <v>8019</v>
      </c>
      <c r="R926" s="3">
        <v>0</v>
      </c>
      <c r="S926">
        <v>81</v>
      </c>
      <c r="T926" s="3">
        <v>30.33</v>
      </c>
      <c r="U926">
        <v>83</v>
      </c>
      <c r="V926">
        <v>19</v>
      </c>
      <c r="W926" s="1">
        <v>9700</v>
      </c>
      <c r="X926">
        <v>11</v>
      </c>
      <c r="Y926">
        <v>5</v>
      </c>
      <c r="Z926">
        <v>14</v>
      </c>
      <c r="AA926">
        <v>10</v>
      </c>
      <c r="AB926">
        <v>10</v>
      </c>
      <c r="AC926">
        <v>10</v>
      </c>
      <c r="AD926">
        <v>7</v>
      </c>
      <c r="AE926" s="4">
        <v>0.1409</v>
      </c>
      <c r="AF926" s="4">
        <v>0</v>
      </c>
      <c r="AG926" s="4">
        <v>2.1700000000000001E-2</v>
      </c>
      <c r="AH926" s="4">
        <v>1.0999999999999999E-2</v>
      </c>
      <c r="AI926" s="4">
        <v>0</v>
      </c>
      <c r="AJ926" s="4">
        <v>4.2000000000000003E-2</v>
      </c>
      <c r="AK926" s="4">
        <v>0.10929999999999999</v>
      </c>
      <c r="AL926" s="4">
        <v>0</v>
      </c>
      <c r="AM926" s="4">
        <v>5.1299999999999998E-2</v>
      </c>
      <c r="AN926" s="4">
        <v>3.9199999999999999E-2</v>
      </c>
      <c r="AO926" s="4">
        <v>1.2800000000000001E-2</v>
      </c>
      <c r="AP926" s="4">
        <v>3.5200000000000002E-2</v>
      </c>
      <c r="AQ926" s="4">
        <v>0.1492</v>
      </c>
      <c r="AR926" s="4">
        <v>0</v>
      </c>
      <c r="AS926" s="4">
        <v>3.8800000000000001E-2</v>
      </c>
      <c r="AT926" s="4">
        <v>6.1100000000000002E-2</v>
      </c>
      <c r="AU926" s="4">
        <v>0</v>
      </c>
      <c r="AV926" s="4">
        <v>2.9000000000000001E-2</v>
      </c>
      <c r="AW926" s="4">
        <v>0.10009999999999999</v>
      </c>
      <c r="AX926" s="4">
        <v>0.14299999999999999</v>
      </c>
      <c r="AY926" s="4">
        <v>1.5299999999999999E-2</v>
      </c>
    </row>
    <row r="927" spans="1:51" x14ac:dyDescent="0.2">
      <c r="A927">
        <v>11147551435</v>
      </c>
      <c r="B927" t="s">
        <v>55</v>
      </c>
      <c r="C927">
        <v>0</v>
      </c>
      <c r="D927">
        <v>57</v>
      </c>
      <c r="E927" s="1">
        <v>30000</v>
      </c>
      <c r="F927" t="s">
        <v>51</v>
      </c>
      <c r="G927">
        <v>11216</v>
      </c>
      <c r="H927" t="s">
        <v>52</v>
      </c>
      <c r="I927" t="s">
        <v>56</v>
      </c>
      <c r="J927" s="6" t="str">
        <f t="shared" si="14"/>
        <v>Brooklyn-11216</v>
      </c>
      <c r="K927" s="2">
        <v>41065</v>
      </c>
      <c r="L927" s="3">
        <v>53.92</v>
      </c>
      <c r="M927">
        <v>6</v>
      </c>
      <c r="N927" s="3">
        <v>197.83</v>
      </c>
      <c r="O927">
        <v>33</v>
      </c>
      <c r="P927">
        <v>26</v>
      </c>
      <c r="Q927" s="1">
        <v>4164</v>
      </c>
      <c r="R927" s="3">
        <v>156.75</v>
      </c>
      <c r="S927">
        <v>6</v>
      </c>
      <c r="T927" s="3">
        <v>343.68</v>
      </c>
      <c r="U927">
        <v>66</v>
      </c>
      <c r="V927">
        <v>47</v>
      </c>
      <c r="W927" s="1">
        <v>8870</v>
      </c>
      <c r="X927">
        <v>1</v>
      </c>
      <c r="Y927" t="s">
        <v>54</v>
      </c>
      <c r="Z927">
        <v>5</v>
      </c>
      <c r="AA927">
        <v>6</v>
      </c>
      <c r="AB927">
        <v>8</v>
      </c>
      <c r="AC927">
        <v>6</v>
      </c>
      <c r="AD927">
        <v>6</v>
      </c>
      <c r="AE927" s="4">
        <v>0</v>
      </c>
      <c r="AF927" s="4">
        <v>0</v>
      </c>
      <c r="AG927" s="4">
        <v>0</v>
      </c>
      <c r="AH927" s="4">
        <v>7.3499999999999996E-2</v>
      </c>
      <c r="AI927" s="4">
        <v>9.0700000000000003E-2</v>
      </c>
      <c r="AJ927" s="4">
        <v>0.12970000000000001</v>
      </c>
      <c r="AK927" s="4">
        <v>2.64E-2</v>
      </c>
      <c r="AL927" s="4">
        <v>0</v>
      </c>
      <c r="AM927" s="4">
        <v>0.21149999999999999</v>
      </c>
      <c r="AN927" s="4">
        <v>9.7199999999999995E-2</v>
      </c>
      <c r="AO927" s="4">
        <v>0</v>
      </c>
      <c r="AP927" s="4">
        <v>0</v>
      </c>
      <c r="AQ927" s="4">
        <v>5.0500000000000003E-2</v>
      </c>
      <c r="AR927" s="4">
        <v>0</v>
      </c>
      <c r="AS927" s="4">
        <v>0</v>
      </c>
      <c r="AT927" s="4">
        <v>9.8100000000000007E-2</v>
      </c>
      <c r="AU927" s="4">
        <v>0</v>
      </c>
      <c r="AV927" s="4">
        <v>0</v>
      </c>
      <c r="AW927" s="4">
        <v>0.1356</v>
      </c>
      <c r="AX927" s="4">
        <v>8.6900000000000005E-2</v>
      </c>
      <c r="AY927" s="4">
        <v>0</v>
      </c>
    </row>
    <row r="928" spans="1:51" x14ac:dyDescent="0.2">
      <c r="A928">
        <v>1114818384</v>
      </c>
      <c r="B928" t="s">
        <v>50</v>
      </c>
      <c r="C928">
        <v>1</v>
      </c>
      <c r="D928">
        <v>50</v>
      </c>
      <c r="E928" s="1">
        <v>100000</v>
      </c>
      <c r="F928" t="s">
        <v>51</v>
      </c>
      <c r="G928">
        <v>11215</v>
      </c>
      <c r="H928" t="s">
        <v>52</v>
      </c>
      <c r="I928" t="s">
        <v>56</v>
      </c>
      <c r="J928" s="6" t="str">
        <f t="shared" si="14"/>
        <v>Brooklyn-11215</v>
      </c>
      <c r="K928" s="2">
        <v>38856</v>
      </c>
      <c r="L928" s="3">
        <v>0</v>
      </c>
      <c r="M928">
        <v>49</v>
      </c>
      <c r="N928" s="3">
        <v>9.23</v>
      </c>
      <c r="O928">
        <v>61</v>
      </c>
      <c r="P928">
        <v>4</v>
      </c>
      <c r="Q928" s="1">
        <v>9682</v>
      </c>
      <c r="R928" s="3">
        <v>0</v>
      </c>
      <c r="S928">
        <v>98</v>
      </c>
      <c r="T928" s="3">
        <v>31.88</v>
      </c>
      <c r="U928">
        <v>99</v>
      </c>
      <c r="V928">
        <v>12</v>
      </c>
      <c r="W928" s="1">
        <v>19468</v>
      </c>
      <c r="X928">
        <v>39</v>
      </c>
      <c r="Y928">
        <v>8</v>
      </c>
      <c r="Z928" t="s">
        <v>54</v>
      </c>
      <c r="AA928" t="s">
        <v>54</v>
      </c>
      <c r="AB928" t="s">
        <v>54</v>
      </c>
      <c r="AC928" t="s">
        <v>54</v>
      </c>
      <c r="AD928">
        <v>2</v>
      </c>
      <c r="AE928" s="4">
        <v>5.7599999999999998E-2</v>
      </c>
      <c r="AF928" s="4">
        <v>0</v>
      </c>
      <c r="AG928" s="4">
        <v>3.5999999999999999E-3</v>
      </c>
      <c r="AH928" s="4">
        <v>9.1999999999999998E-3</v>
      </c>
      <c r="AI928" s="4">
        <v>0</v>
      </c>
      <c r="AJ928" s="4">
        <v>0.1207</v>
      </c>
      <c r="AK928" s="4">
        <v>1.8499999999999999E-2</v>
      </c>
      <c r="AL928" s="4">
        <v>2.1100000000000001E-2</v>
      </c>
      <c r="AM928" s="4">
        <v>1.43E-2</v>
      </c>
      <c r="AN928" s="4">
        <v>0.12820000000000001</v>
      </c>
      <c r="AO928" s="4">
        <v>3.5299999999999998E-2</v>
      </c>
      <c r="AP928" s="4">
        <v>6.0699999999999997E-2</v>
      </c>
      <c r="AQ928" s="4">
        <v>8.5699999999999998E-2</v>
      </c>
      <c r="AR928" s="4">
        <v>0</v>
      </c>
      <c r="AS928" s="4">
        <v>0</v>
      </c>
      <c r="AT928" s="4">
        <v>6.9500000000000006E-2</v>
      </c>
      <c r="AU928" s="4">
        <v>3.04E-2</v>
      </c>
      <c r="AV928" s="4">
        <v>0</v>
      </c>
      <c r="AW928" s="4">
        <v>0.29799999999999999</v>
      </c>
      <c r="AX928" s="4">
        <v>0</v>
      </c>
      <c r="AY928" s="4">
        <v>4.7300000000000002E-2</v>
      </c>
    </row>
    <row r="929" spans="1:51" x14ac:dyDescent="0.2">
      <c r="A929">
        <v>1114932824</v>
      </c>
      <c r="B929" t="s">
        <v>60</v>
      </c>
      <c r="C929">
        <v>1</v>
      </c>
      <c r="D929">
        <v>72</v>
      </c>
      <c r="E929" s="1">
        <v>60000</v>
      </c>
      <c r="F929" t="s">
        <v>51</v>
      </c>
      <c r="G929">
        <v>10016</v>
      </c>
      <c r="H929" t="s">
        <v>52</v>
      </c>
      <c r="I929" t="s">
        <v>58</v>
      </c>
      <c r="J929" s="6" t="str">
        <f t="shared" si="14"/>
        <v>Manhattan-10016</v>
      </c>
      <c r="K929" s="2">
        <v>38855</v>
      </c>
      <c r="L929" s="3">
        <v>0</v>
      </c>
      <c r="M929">
        <v>78</v>
      </c>
      <c r="N929" s="3">
        <v>60.89</v>
      </c>
      <c r="O929">
        <v>80</v>
      </c>
      <c r="P929">
        <v>19</v>
      </c>
      <c r="Q929" s="1">
        <v>3596</v>
      </c>
      <c r="R929" s="3">
        <v>0</v>
      </c>
      <c r="S929">
        <v>197</v>
      </c>
      <c r="T929" s="3">
        <v>98.65</v>
      </c>
      <c r="U929">
        <v>198</v>
      </c>
      <c r="V929">
        <v>37</v>
      </c>
      <c r="W929" s="1">
        <v>8506</v>
      </c>
      <c r="X929">
        <v>2</v>
      </c>
      <c r="Y929">
        <v>14</v>
      </c>
      <c r="Z929">
        <v>9</v>
      </c>
      <c r="AA929">
        <v>11</v>
      </c>
      <c r="AB929">
        <v>16</v>
      </c>
      <c r="AC929">
        <v>10</v>
      </c>
      <c r="AD929">
        <v>16</v>
      </c>
      <c r="AE929" s="4">
        <v>8.6999999999999994E-3</v>
      </c>
      <c r="AF929" s="4">
        <v>6.1000000000000004E-3</v>
      </c>
      <c r="AG929" s="4">
        <v>6.9099999999999995E-2</v>
      </c>
      <c r="AH929" s="4">
        <v>6.4999999999999997E-3</v>
      </c>
      <c r="AI929" s="4">
        <v>0</v>
      </c>
      <c r="AJ929" s="4">
        <v>0.26740000000000003</v>
      </c>
      <c r="AK929" s="4">
        <v>0.12790000000000001</v>
      </c>
      <c r="AL929" s="4">
        <v>0</v>
      </c>
      <c r="AM929" s="4">
        <v>2.6200000000000001E-2</v>
      </c>
      <c r="AN929" s="4">
        <v>8.8499999999999995E-2</v>
      </c>
      <c r="AO929" s="4">
        <v>1.32E-2</v>
      </c>
      <c r="AP929" s="4">
        <v>0.1593</v>
      </c>
      <c r="AQ929" s="4">
        <v>3.0300000000000001E-2</v>
      </c>
      <c r="AR929" s="4">
        <v>0</v>
      </c>
      <c r="AS929" s="4">
        <v>3.5999999999999997E-2</v>
      </c>
      <c r="AT929" s="4">
        <v>2.7300000000000001E-2</v>
      </c>
      <c r="AU929" s="4">
        <v>0</v>
      </c>
      <c r="AV929" s="4">
        <v>0</v>
      </c>
      <c r="AW929" s="4">
        <v>7.6200000000000004E-2</v>
      </c>
      <c r="AX929" s="4">
        <v>5.7299999999999997E-2</v>
      </c>
      <c r="AY929" s="4">
        <v>0</v>
      </c>
    </row>
    <row r="930" spans="1:51" x14ac:dyDescent="0.2">
      <c r="A930">
        <v>11149865616</v>
      </c>
      <c r="B930" t="s">
        <v>61</v>
      </c>
      <c r="C930">
        <v>0</v>
      </c>
      <c r="D930">
        <v>54</v>
      </c>
      <c r="E930" s="1">
        <v>45000</v>
      </c>
      <c r="F930" t="s">
        <v>57</v>
      </c>
      <c r="G930">
        <v>10022</v>
      </c>
      <c r="H930" t="s">
        <v>52</v>
      </c>
      <c r="I930" t="s">
        <v>58</v>
      </c>
      <c r="J930" s="6" t="str">
        <f t="shared" si="14"/>
        <v>Manhattan-10022</v>
      </c>
      <c r="K930" s="2">
        <v>41068</v>
      </c>
      <c r="L930" s="3">
        <v>0</v>
      </c>
      <c r="M930">
        <v>8</v>
      </c>
      <c r="N930" s="3">
        <v>2.0299999999999998</v>
      </c>
      <c r="O930">
        <v>10</v>
      </c>
      <c r="P930">
        <v>4</v>
      </c>
      <c r="Q930" s="1">
        <v>681</v>
      </c>
      <c r="R930" s="3">
        <v>0</v>
      </c>
      <c r="S930">
        <v>17</v>
      </c>
      <c r="T930" s="3">
        <v>6.05</v>
      </c>
      <c r="U930">
        <v>17</v>
      </c>
      <c r="V930">
        <v>8</v>
      </c>
      <c r="W930" s="1">
        <v>1404</v>
      </c>
      <c r="X930" t="s">
        <v>54</v>
      </c>
      <c r="Y930">
        <v>1</v>
      </c>
      <c r="Z930">
        <v>4</v>
      </c>
      <c r="AA930" t="s">
        <v>54</v>
      </c>
      <c r="AB930">
        <v>1</v>
      </c>
      <c r="AC930">
        <v>2</v>
      </c>
      <c r="AD930" t="s">
        <v>54</v>
      </c>
      <c r="AE930" s="4">
        <v>1.2200000000000001E-2</v>
      </c>
      <c r="AF930" s="4">
        <v>0</v>
      </c>
      <c r="AG930" s="4">
        <v>1.15E-2</v>
      </c>
      <c r="AH930" s="4">
        <v>1.49E-2</v>
      </c>
      <c r="AI930" s="4">
        <v>0</v>
      </c>
      <c r="AJ930" s="4">
        <v>0.2281</v>
      </c>
      <c r="AK930" s="4">
        <v>5.2400000000000002E-2</v>
      </c>
      <c r="AL930" s="4">
        <v>0</v>
      </c>
      <c r="AM930" s="4">
        <v>0</v>
      </c>
      <c r="AN930" s="4">
        <v>2.8299999999999999E-2</v>
      </c>
      <c r="AO930" s="4">
        <v>0</v>
      </c>
      <c r="AP930" s="4">
        <v>0.15959999999999999</v>
      </c>
      <c r="AQ930" s="4">
        <v>0</v>
      </c>
      <c r="AR930" s="4">
        <v>0</v>
      </c>
      <c r="AS930" s="4">
        <v>0</v>
      </c>
      <c r="AT930" s="4">
        <v>0.14099999999999999</v>
      </c>
      <c r="AU930" s="4">
        <v>0</v>
      </c>
      <c r="AV930" s="4">
        <v>0</v>
      </c>
      <c r="AW930" s="4">
        <v>0.2303</v>
      </c>
      <c r="AX930" s="4">
        <v>7.0099999999999996E-2</v>
      </c>
      <c r="AY930" s="4">
        <v>5.1700000000000003E-2</v>
      </c>
    </row>
    <row r="931" spans="1:51" x14ac:dyDescent="0.2">
      <c r="A931">
        <v>11153998500</v>
      </c>
      <c r="B931" t="s">
        <v>60</v>
      </c>
      <c r="C931">
        <v>1</v>
      </c>
      <c r="D931">
        <v>35</v>
      </c>
      <c r="E931" s="1">
        <v>150000</v>
      </c>
      <c r="F931" t="s">
        <v>51</v>
      </c>
      <c r="G931">
        <v>10011</v>
      </c>
      <c r="H931" t="s">
        <v>52</v>
      </c>
      <c r="I931" t="s">
        <v>58</v>
      </c>
      <c r="J931" s="6" t="str">
        <f t="shared" si="14"/>
        <v>Manhattan-10011</v>
      </c>
      <c r="K931" s="2">
        <v>41066</v>
      </c>
      <c r="L931" s="3">
        <v>62.91</v>
      </c>
      <c r="M931">
        <v>35</v>
      </c>
      <c r="N931" s="3">
        <v>56.14</v>
      </c>
      <c r="O931">
        <v>70</v>
      </c>
      <c r="P931">
        <v>16</v>
      </c>
      <c r="Q931" s="1">
        <v>5449</v>
      </c>
      <c r="R931" s="3">
        <v>111.83</v>
      </c>
      <c r="S931">
        <v>35</v>
      </c>
      <c r="T931" s="3">
        <v>86.16</v>
      </c>
      <c r="U931">
        <v>53</v>
      </c>
      <c r="V931">
        <v>19</v>
      </c>
      <c r="W931" s="1">
        <v>6616</v>
      </c>
      <c r="X931">
        <v>26</v>
      </c>
      <c r="Y931">
        <v>8</v>
      </c>
      <c r="Z931">
        <v>6</v>
      </c>
      <c r="AA931">
        <v>7</v>
      </c>
      <c r="AB931">
        <v>5</v>
      </c>
      <c r="AC931">
        <v>6</v>
      </c>
      <c r="AD931">
        <v>10</v>
      </c>
      <c r="AE931" s="4">
        <v>0.1434</v>
      </c>
      <c r="AF931" s="4">
        <v>8.8800000000000004E-2</v>
      </c>
      <c r="AG931" s="4">
        <v>2.7000000000000001E-3</v>
      </c>
      <c r="AH931" s="4">
        <v>1.35E-2</v>
      </c>
      <c r="AI931" s="4">
        <v>7.9000000000000008E-3</v>
      </c>
      <c r="AJ931" s="4">
        <v>0.1326</v>
      </c>
      <c r="AK931" s="4">
        <v>2.3800000000000002E-2</v>
      </c>
      <c r="AL931" s="4">
        <v>0</v>
      </c>
      <c r="AM931" s="4">
        <v>4.3999999999999997E-2</v>
      </c>
      <c r="AN931" s="4">
        <v>6.59E-2</v>
      </c>
      <c r="AO931" s="4">
        <v>1.8100000000000002E-2</v>
      </c>
      <c r="AP931" s="4">
        <v>0.1109</v>
      </c>
      <c r="AQ931" s="4">
        <v>3.9899999999999998E-2</v>
      </c>
      <c r="AR931" s="4">
        <v>0</v>
      </c>
      <c r="AS931" s="4">
        <v>5.5999999999999999E-3</v>
      </c>
      <c r="AT931" s="4">
        <v>3.0099999999999998E-2</v>
      </c>
      <c r="AU931" s="4">
        <v>0</v>
      </c>
      <c r="AV931" s="4">
        <v>1.8E-3</v>
      </c>
      <c r="AW931" s="4">
        <v>0.23269999999999999</v>
      </c>
      <c r="AX931" s="4">
        <v>0</v>
      </c>
      <c r="AY931" s="4">
        <v>3.8399999999999997E-2</v>
      </c>
    </row>
    <row r="932" spans="1:51" x14ac:dyDescent="0.2">
      <c r="A932">
        <v>111540569</v>
      </c>
      <c r="B932" t="s">
        <v>60</v>
      </c>
      <c r="C932">
        <v>1</v>
      </c>
      <c r="D932">
        <v>37</v>
      </c>
      <c r="E932" s="1">
        <v>60000</v>
      </c>
      <c r="F932" t="s">
        <v>57</v>
      </c>
      <c r="G932">
        <v>10023</v>
      </c>
      <c r="H932" t="s">
        <v>52</v>
      </c>
      <c r="I932" t="s">
        <v>58</v>
      </c>
      <c r="J932" s="6" t="str">
        <f t="shared" si="14"/>
        <v>Manhattan-10023</v>
      </c>
      <c r="K932" s="2">
        <v>38133</v>
      </c>
      <c r="L932" s="3">
        <v>0</v>
      </c>
      <c r="M932">
        <v>40</v>
      </c>
      <c r="N932" s="3">
        <v>0.03</v>
      </c>
      <c r="O932">
        <v>41</v>
      </c>
      <c r="P932">
        <v>3</v>
      </c>
      <c r="Q932" s="1">
        <v>4398</v>
      </c>
      <c r="R932" s="3">
        <v>0</v>
      </c>
      <c r="S932">
        <v>45</v>
      </c>
      <c r="T932" s="3">
        <v>0.03</v>
      </c>
      <c r="U932">
        <v>45</v>
      </c>
      <c r="V932">
        <v>8</v>
      </c>
      <c r="W932" s="1">
        <v>4872</v>
      </c>
      <c r="X932">
        <v>3</v>
      </c>
      <c r="Y932">
        <v>22</v>
      </c>
      <c r="Z932">
        <v>11</v>
      </c>
      <c r="AA932">
        <v>3</v>
      </c>
      <c r="AB932">
        <v>1</v>
      </c>
      <c r="AC932" t="s">
        <v>54</v>
      </c>
      <c r="AD932" t="s">
        <v>54</v>
      </c>
      <c r="AE932" s="4">
        <v>0</v>
      </c>
      <c r="AF932" s="4">
        <v>0</v>
      </c>
      <c r="AG932" s="4">
        <v>4.24E-2</v>
      </c>
      <c r="AH932" s="4">
        <v>1.5900000000000001E-2</v>
      </c>
      <c r="AI932" s="4">
        <v>0</v>
      </c>
      <c r="AJ932" s="4">
        <v>0.28399999999999997</v>
      </c>
      <c r="AK932" s="4">
        <v>2.69E-2</v>
      </c>
      <c r="AL932" s="4">
        <v>0</v>
      </c>
      <c r="AM932" s="4">
        <v>0.17480000000000001</v>
      </c>
      <c r="AN932" s="4">
        <v>4.8099999999999997E-2</v>
      </c>
      <c r="AO932" s="4">
        <v>0</v>
      </c>
      <c r="AP932" s="4">
        <v>0</v>
      </c>
      <c r="AQ932" s="4">
        <v>0.12870000000000001</v>
      </c>
      <c r="AR932" s="4">
        <v>0</v>
      </c>
      <c r="AS932" s="4">
        <v>2.7000000000000001E-3</v>
      </c>
      <c r="AT932" s="4">
        <v>4.8599999999999997E-2</v>
      </c>
      <c r="AU932" s="4">
        <v>0</v>
      </c>
      <c r="AV932" s="4">
        <v>0</v>
      </c>
      <c r="AW932" s="4">
        <v>0.1502</v>
      </c>
      <c r="AX932" s="4">
        <v>5.4999999999999997E-3</v>
      </c>
      <c r="AY932" s="4">
        <v>7.1999999999999995E-2</v>
      </c>
    </row>
    <row r="933" spans="1:51" x14ac:dyDescent="0.2">
      <c r="A933">
        <v>111545746</v>
      </c>
      <c r="B933" t="s">
        <v>55</v>
      </c>
      <c r="C933">
        <v>0</v>
      </c>
      <c r="D933">
        <v>44</v>
      </c>
      <c r="E933" s="1">
        <v>40000</v>
      </c>
      <c r="F933" t="s">
        <v>57</v>
      </c>
      <c r="G933">
        <v>10014</v>
      </c>
      <c r="H933" t="s">
        <v>52</v>
      </c>
      <c r="I933" t="s">
        <v>58</v>
      </c>
      <c r="J933" s="6" t="str">
        <f t="shared" si="14"/>
        <v>Manhattan-10014</v>
      </c>
      <c r="K933" s="2">
        <v>41888</v>
      </c>
      <c r="L933" s="3">
        <v>76.88</v>
      </c>
      <c r="M933">
        <v>0</v>
      </c>
      <c r="N933" s="3">
        <v>0.01</v>
      </c>
      <c r="O933">
        <v>20</v>
      </c>
      <c r="P933">
        <v>2</v>
      </c>
      <c r="Q933" s="1">
        <v>1209</v>
      </c>
      <c r="R933" s="3">
        <v>76.88</v>
      </c>
      <c r="S933">
        <v>0</v>
      </c>
      <c r="T933" s="3">
        <v>0.01</v>
      </c>
      <c r="U933">
        <v>12</v>
      </c>
      <c r="V933">
        <v>5</v>
      </c>
      <c r="W933" s="1">
        <v>1209</v>
      </c>
      <c r="X933">
        <v>2</v>
      </c>
      <c r="Y933">
        <v>3</v>
      </c>
      <c r="Z933">
        <v>4</v>
      </c>
      <c r="AA933">
        <v>3</v>
      </c>
      <c r="AB933">
        <v>5</v>
      </c>
      <c r="AC933">
        <v>3</v>
      </c>
      <c r="AD933" t="s">
        <v>54</v>
      </c>
      <c r="AE933" s="4">
        <v>0</v>
      </c>
      <c r="AF933" s="4">
        <v>0</v>
      </c>
      <c r="AG933" s="4">
        <v>0</v>
      </c>
      <c r="AH933" s="4">
        <v>0</v>
      </c>
      <c r="AI933" s="4">
        <v>0</v>
      </c>
      <c r="AJ933" s="4">
        <v>0.40239999999999998</v>
      </c>
      <c r="AK933" s="4">
        <v>0</v>
      </c>
      <c r="AL933" s="4">
        <v>0</v>
      </c>
      <c r="AM933" s="4">
        <v>0</v>
      </c>
      <c r="AN933" s="4">
        <v>0.16470000000000001</v>
      </c>
      <c r="AO933" s="4">
        <v>5.0700000000000002E-2</v>
      </c>
      <c r="AP933" s="4">
        <v>0.1032</v>
      </c>
      <c r="AQ933" s="4">
        <v>1.18E-2</v>
      </c>
      <c r="AR933" s="4">
        <v>0</v>
      </c>
      <c r="AS933" s="4">
        <v>5.7200000000000001E-2</v>
      </c>
      <c r="AT933" s="4">
        <v>0.20780000000000001</v>
      </c>
      <c r="AU933" s="4">
        <v>0</v>
      </c>
      <c r="AV933" s="4">
        <v>0</v>
      </c>
      <c r="AW933" s="4">
        <v>2.0999999999999999E-3</v>
      </c>
      <c r="AX933" s="4">
        <v>0</v>
      </c>
      <c r="AY933" s="4">
        <v>0</v>
      </c>
    </row>
    <row r="934" spans="1:51" x14ac:dyDescent="0.2">
      <c r="A934">
        <v>11154993678</v>
      </c>
      <c r="B934" t="s">
        <v>60</v>
      </c>
      <c r="C934">
        <v>1</v>
      </c>
      <c r="D934">
        <v>33</v>
      </c>
      <c r="E934" s="1">
        <v>-1</v>
      </c>
      <c r="F934" t="s">
        <v>51</v>
      </c>
      <c r="G934">
        <v>11101</v>
      </c>
      <c r="H934" t="s">
        <v>52</v>
      </c>
      <c r="I934" t="s">
        <v>53</v>
      </c>
      <c r="J934" s="6" t="str">
        <f t="shared" si="14"/>
        <v>Queens-11101</v>
      </c>
      <c r="K934" s="2">
        <v>41068</v>
      </c>
      <c r="L934" s="3">
        <v>0</v>
      </c>
      <c r="M934">
        <v>106</v>
      </c>
      <c r="N934" s="3">
        <v>6.08</v>
      </c>
      <c r="O934">
        <v>107</v>
      </c>
      <c r="P934">
        <v>9</v>
      </c>
      <c r="Q934" s="1">
        <v>6115</v>
      </c>
      <c r="R934" s="3">
        <v>0</v>
      </c>
      <c r="S934">
        <v>192</v>
      </c>
      <c r="T934" s="3">
        <v>57.04</v>
      </c>
      <c r="U934">
        <v>192</v>
      </c>
      <c r="V934">
        <v>27</v>
      </c>
      <c r="W934" s="1">
        <v>10182</v>
      </c>
      <c r="X934">
        <v>10</v>
      </c>
      <c r="Y934">
        <v>15</v>
      </c>
      <c r="Z934">
        <v>21</v>
      </c>
      <c r="AA934">
        <v>15</v>
      </c>
      <c r="AB934">
        <v>17</v>
      </c>
      <c r="AC934">
        <v>19</v>
      </c>
      <c r="AD934">
        <v>9</v>
      </c>
      <c r="AE934" s="4">
        <v>7.2499999999999995E-2</v>
      </c>
      <c r="AF934" s="4">
        <v>4.8999999999999998E-3</v>
      </c>
      <c r="AG934" s="4">
        <v>1.37E-2</v>
      </c>
      <c r="AH934" s="4">
        <v>9.1000000000000004E-3</v>
      </c>
      <c r="AI934" s="4">
        <v>0</v>
      </c>
      <c r="AJ934" s="4">
        <v>0.1978</v>
      </c>
      <c r="AK934" s="4">
        <v>1.12E-2</v>
      </c>
      <c r="AL934" s="4">
        <v>1.0800000000000001E-2</v>
      </c>
      <c r="AM934" s="4">
        <v>4.8500000000000001E-2</v>
      </c>
      <c r="AN934" s="4">
        <v>8.6900000000000005E-2</v>
      </c>
      <c r="AO934" s="4">
        <v>5.5999999999999999E-3</v>
      </c>
      <c r="AP934" s="4">
        <v>8.8999999999999999E-3</v>
      </c>
      <c r="AQ934" s="4">
        <v>0.10929999999999999</v>
      </c>
      <c r="AR934" s="4">
        <v>0</v>
      </c>
      <c r="AS934" s="4">
        <v>0</v>
      </c>
      <c r="AT934" s="4">
        <v>3.4099999999999998E-2</v>
      </c>
      <c r="AU934" s="4">
        <v>0</v>
      </c>
      <c r="AV934" s="4">
        <v>3.32E-2</v>
      </c>
      <c r="AW934" s="4">
        <v>0.3145</v>
      </c>
      <c r="AX934" s="4">
        <v>0</v>
      </c>
      <c r="AY934" s="4">
        <v>3.9100000000000003E-2</v>
      </c>
    </row>
    <row r="935" spans="1:51" x14ac:dyDescent="0.2">
      <c r="A935">
        <v>1115541498</v>
      </c>
      <c r="B935" t="s">
        <v>59</v>
      </c>
      <c r="C935">
        <v>0</v>
      </c>
      <c r="D935">
        <v>49</v>
      </c>
      <c r="E935" s="1">
        <v>100000</v>
      </c>
      <c r="F935" t="s">
        <v>51</v>
      </c>
      <c r="G935">
        <v>10027</v>
      </c>
      <c r="H935" t="s">
        <v>52</v>
      </c>
      <c r="I935" t="s">
        <v>58</v>
      </c>
      <c r="J935" s="6" t="str">
        <f t="shared" si="14"/>
        <v>Manhattan-10027</v>
      </c>
      <c r="K935" s="2">
        <v>38855</v>
      </c>
      <c r="L935" s="3">
        <v>45.93</v>
      </c>
      <c r="M935">
        <v>0</v>
      </c>
      <c r="N935" s="3">
        <v>58.67</v>
      </c>
      <c r="O935">
        <v>11</v>
      </c>
      <c r="P935">
        <v>7</v>
      </c>
      <c r="Q935" s="1">
        <v>2005</v>
      </c>
      <c r="R935" s="3">
        <v>87.86</v>
      </c>
      <c r="S935">
        <v>0</v>
      </c>
      <c r="T935" s="3">
        <v>98.62</v>
      </c>
      <c r="U935">
        <v>23</v>
      </c>
      <c r="V935">
        <v>13</v>
      </c>
      <c r="W935" s="1">
        <v>3789</v>
      </c>
      <c r="X935">
        <v>3</v>
      </c>
      <c r="Y935" t="s">
        <v>54</v>
      </c>
      <c r="Z935">
        <v>1</v>
      </c>
      <c r="AA935">
        <v>3</v>
      </c>
      <c r="AB935">
        <v>1</v>
      </c>
      <c r="AC935">
        <v>2</v>
      </c>
      <c r="AD935">
        <v>1</v>
      </c>
      <c r="AE935" s="4">
        <v>0.2082</v>
      </c>
      <c r="AF935" s="4">
        <v>0</v>
      </c>
      <c r="AG935" s="4">
        <v>0</v>
      </c>
      <c r="AH935" s="4">
        <v>0</v>
      </c>
      <c r="AI935" s="4">
        <v>0</v>
      </c>
      <c r="AJ935" s="4">
        <v>6.2100000000000002E-2</v>
      </c>
      <c r="AK935" s="4">
        <v>3.8300000000000001E-2</v>
      </c>
      <c r="AL935" s="4">
        <v>8.5900000000000004E-2</v>
      </c>
      <c r="AM935" s="4">
        <v>7.6700000000000004E-2</v>
      </c>
      <c r="AN935" s="4">
        <v>8.2699999999999996E-2</v>
      </c>
      <c r="AO935" s="4">
        <v>0</v>
      </c>
      <c r="AP935" s="4">
        <v>8.5400000000000004E-2</v>
      </c>
      <c r="AQ935" s="4">
        <v>3.8699999999999998E-2</v>
      </c>
      <c r="AR935" s="4">
        <v>0</v>
      </c>
      <c r="AS935" s="4">
        <v>3.8699999999999998E-2</v>
      </c>
      <c r="AT935" s="4">
        <v>0.14599999999999999</v>
      </c>
      <c r="AU935" s="4">
        <v>1.29E-2</v>
      </c>
      <c r="AV935" s="4">
        <v>0</v>
      </c>
      <c r="AW935" s="4">
        <v>0.1201</v>
      </c>
      <c r="AX935" s="4">
        <v>0</v>
      </c>
      <c r="AY935" s="4">
        <v>4.1999999999999997E-3</v>
      </c>
    </row>
    <row r="936" spans="1:51" x14ac:dyDescent="0.2">
      <c r="A936">
        <v>1115682997</v>
      </c>
      <c r="B936" t="s">
        <v>61</v>
      </c>
      <c r="C936">
        <v>0</v>
      </c>
      <c r="D936">
        <v>32</v>
      </c>
      <c r="E936" s="1">
        <v>50000</v>
      </c>
      <c r="F936" t="s">
        <v>51</v>
      </c>
      <c r="G936">
        <v>10026</v>
      </c>
      <c r="H936" t="s">
        <v>52</v>
      </c>
      <c r="I936" t="s">
        <v>58</v>
      </c>
      <c r="J936" s="6" t="str">
        <f t="shared" si="14"/>
        <v>Manhattan-10026</v>
      </c>
      <c r="K936" s="2">
        <v>38855</v>
      </c>
      <c r="L936" s="3">
        <v>11.98</v>
      </c>
      <c r="M936">
        <v>0</v>
      </c>
      <c r="N936" s="3">
        <v>0</v>
      </c>
      <c r="O936">
        <v>2</v>
      </c>
      <c r="P936" t="e">
        <v>#N/A</v>
      </c>
      <c r="Q936" s="1">
        <v>163</v>
      </c>
      <c r="R936" s="3">
        <v>17.97</v>
      </c>
      <c r="S936">
        <v>0</v>
      </c>
      <c r="T936" s="3">
        <v>0</v>
      </c>
      <c r="U936">
        <v>3</v>
      </c>
      <c r="V936" t="e">
        <v>#N/A</v>
      </c>
      <c r="W936" s="1">
        <v>247</v>
      </c>
      <c r="X936">
        <v>1</v>
      </c>
      <c r="Y936" t="s">
        <v>54</v>
      </c>
      <c r="Z936" t="s">
        <v>54</v>
      </c>
      <c r="AA936" t="s">
        <v>54</v>
      </c>
      <c r="AB936">
        <v>1</v>
      </c>
      <c r="AC936" t="s">
        <v>54</v>
      </c>
      <c r="AD936" t="s">
        <v>54</v>
      </c>
      <c r="AE936" s="4">
        <v>0</v>
      </c>
      <c r="AF936" s="4">
        <v>0</v>
      </c>
      <c r="AG936" s="4">
        <v>0.14630000000000001</v>
      </c>
      <c r="AH936" s="4">
        <v>0</v>
      </c>
      <c r="AI936" s="4">
        <v>0</v>
      </c>
      <c r="AJ936" s="4">
        <v>0</v>
      </c>
      <c r="AK936" s="4">
        <v>2.35E-2</v>
      </c>
      <c r="AL936" s="4">
        <v>0</v>
      </c>
      <c r="AM936" s="4">
        <v>2.6700000000000002E-2</v>
      </c>
      <c r="AN936" s="4">
        <v>6.9699999999999998E-2</v>
      </c>
      <c r="AO936" s="4">
        <v>0</v>
      </c>
      <c r="AP936" s="4">
        <v>3.8399999999999997E-2</v>
      </c>
      <c r="AQ936" s="4">
        <v>1.5699999999999999E-2</v>
      </c>
      <c r="AR936" s="4">
        <v>0</v>
      </c>
      <c r="AS936" s="4">
        <v>0.34389999999999998</v>
      </c>
      <c r="AT936" s="4">
        <v>0</v>
      </c>
      <c r="AU936" s="4">
        <v>0</v>
      </c>
      <c r="AV936" s="4">
        <v>7.4200000000000002E-2</v>
      </c>
      <c r="AW936" s="4">
        <v>0.19939999999999999</v>
      </c>
      <c r="AX936" s="4">
        <v>2.93E-2</v>
      </c>
      <c r="AY936" s="4">
        <v>3.2899999999999999E-2</v>
      </c>
    </row>
    <row r="937" spans="1:51" x14ac:dyDescent="0.2">
      <c r="A937">
        <v>11156951787</v>
      </c>
      <c r="B937" t="s">
        <v>61</v>
      </c>
      <c r="C937">
        <v>0</v>
      </c>
      <c r="D937">
        <v>29</v>
      </c>
      <c r="E937" s="1">
        <v>250000</v>
      </c>
      <c r="F937" t="s">
        <v>51</v>
      </c>
      <c r="G937">
        <v>11201</v>
      </c>
      <c r="H937" t="s">
        <v>52</v>
      </c>
      <c r="I937" t="s">
        <v>56</v>
      </c>
      <c r="J937" s="6" t="str">
        <f t="shared" si="14"/>
        <v>Brooklyn-11201</v>
      </c>
      <c r="K937" s="2">
        <v>41066</v>
      </c>
      <c r="L937" s="3">
        <v>81.88</v>
      </c>
      <c r="M937">
        <v>0</v>
      </c>
      <c r="N937" s="3">
        <v>0.02</v>
      </c>
      <c r="O937">
        <v>13</v>
      </c>
      <c r="P937">
        <v>2</v>
      </c>
      <c r="Q937" s="1">
        <v>1257</v>
      </c>
      <c r="R937" s="3">
        <v>5.99</v>
      </c>
      <c r="S937">
        <v>0</v>
      </c>
      <c r="T937" s="3">
        <v>1.69</v>
      </c>
      <c r="U937">
        <v>1</v>
      </c>
      <c r="V937">
        <v>6</v>
      </c>
      <c r="W937" s="1">
        <v>87</v>
      </c>
      <c r="X937">
        <v>1</v>
      </c>
      <c r="Y937">
        <v>1</v>
      </c>
      <c r="Z937">
        <v>2</v>
      </c>
      <c r="AA937">
        <v>1</v>
      </c>
      <c r="AB937">
        <v>1</v>
      </c>
      <c r="AC937">
        <v>3</v>
      </c>
      <c r="AD937">
        <v>3</v>
      </c>
      <c r="AE937" s="4">
        <v>0</v>
      </c>
      <c r="AF937" s="4">
        <v>0</v>
      </c>
      <c r="AG937" s="4">
        <v>0</v>
      </c>
      <c r="AH937" s="4">
        <v>0</v>
      </c>
      <c r="AI937" s="4">
        <v>0</v>
      </c>
      <c r="AJ937" s="4">
        <v>0.1115</v>
      </c>
      <c r="AK937" s="4">
        <v>3.9899999999999998E-2</v>
      </c>
      <c r="AL937" s="4">
        <v>0</v>
      </c>
      <c r="AM937" s="4">
        <v>0</v>
      </c>
      <c r="AN937" s="4">
        <v>0.26129999999999998</v>
      </c>
      <c r="AO937" s="4">
        <v>0</v>
      </c>
      <c r="AP937" s="4">
        <v>5.0799999999999998E-2</v>
      </c>
      <c r="AQ937" s="4">
        <v>0</v>
      </c>
      <c r="AR937" s="4">
        <v>0</v>
      </c>
      <c r="AS937" s="4">
        <v>6.0999999999999999E-2</v>
      </c>
      <c r="AT937" s="4">
        <v>9.0200000000000002E-2</v>
      </c>
      <c r="AU937" s="4">
        <v>0</v>
      </c>
      <c r="AV937" s="4">
        <v>8.1799999999999998E-2</v>
      </c>
      <c r="AW937" s="4">
        <v>0.2051</v>
      </c>
      <c r="AX937" s="4">
        <v>0</v>
      </c>
      <c r="AY937" s="4">
        <v>9.8500000000000004E-2</v>
      </c>
    </row>
    <row r="938" spans="1:51" x14ac:dyDescent="0.2">
      <c r="A938">
        <v>11157807</v>
      </c>
      <c r="B938" t="s">
        <v>61</v>
      </c>
      <c r="C938">
        <v>0</v>
      </c>
      <c r="D938">
        <v>64</v>
      </c>
      <c r="E938" s="1">
        <v>300000</v>
      </c>
      <c r="F938" t="s">
        <v>51</v>
      </c>
      <c r="G938">
        <v>10021</v>
      </c>
      <c r="H938" t="s">
        <v>52</v>
      </c>
      <c r="I938" t="s">
        <v>58</v>
      </c>
      <c r="J938" s="6" t="str">
        <f t="shared" si="14"/>
        <v>Manhattan-10021</v>
      </c>
      <c r="K938" s="2">
        <v>37595</v>
      </c>
      <c r="L938" s="3">
        <v>5.99</v>
      </c>
      <c r="M938">
        <v>0</v>
      </c>
      <c r="N938" s="3">
        <v>40.950000000000003</v>
      </c>
      <c r="O938">
        <v>7</v>
      </c>
      <c r="P938">
        <v>6</v>
      </c>
      <c r="Q938" s="1">
        <v>735</v>
      </c>
      <c r="R938" s="3">
        <v>5.99</v>
      </c>
      <c r="S938">
        <v>0</v>
      </c>
      <c r="T938" s="3">
        <v>94.86</v>
      </c>
      <c r="U938">
        <v>16</v>
      </c>
      <c r="V938">
        <v>15</v>
      </c>
      <c r="W938" s="1">
        <v>1532</v>
      </c>
      <c r="X938" t="s">
        <v>54</v>
      </c>
      <c r="Y938">
        <v>1</v>
      </c>
      <c r="Z938" t="s">
        <v>54</v>
      </c>
      <c r="AA938">
        <v>4</v>
      </c>
      <c r="AB938" t="s">
        <v>54</v>
      </c>
      <c r="AC938">
        <v>1</v>
      </c>
      <c r="AD938">
        <v>1</v>
      </c>
      <c r="AE938" s="4">
        <v>0</v>
      </c>
      <c r="AF938" s="4">
        <v>0</v>
      </c>
      <c r="AG938" s="4">
        <v>0</v>
      </c>
      <c r="AH938" s="4">
        <v>0</v>
      </c>
      <c r="AI938" s="4">
        <v>0</v>
      </c>
      <c r="AJ938" s="4">
        <v>0.15840000000000001</v>
      </c>
      <c r="AK938" s="4">
        <v>0.1094</v>
      </c>
      <c r="AL938" s="4">
        <v>0</v>
      </c>
      <c r="AM938" s="4">
        <v>8.2900000000000001E-2</v>
      </c>
      <c r="AN938" s="4">
        <v>0.20619999999999999</v>
      </c>
      <c r="AO938" s="4">
        <v>0</v>
      </c>
      <c r="AP938" s="4">
        <v>5.2699999999999997E-2</v>
      </c>
      <c r="AQ938" s="4">
        <v>0</v>
      </c>
      <c r="AR938" s="4">
        <v>0</v>
      </c>
      <c r="AS938" s="4">
        <v>2.4899999999999999E-2</v>
      </c>
      <c r="AT938" s="4">
        <v>8.9499999999999996E-2</v>
      </c>
      <c r="AU938" s="4">
        <v>0</v>
      </c>
      <c r="AV938" s="4">
        <v>3.0700000000000002E-2</v>
      </c>
      <c r="AW938" s="4">
        <v>0.20799999999999999</v>
      </c>
      <c r="AX938" s="4">
        <v>0</v>
      </c>
      <c r="AY938" s="4">
        <v>3.7400000000000003E-2</v>
      </c>
    </row>
    <row r="939" spans="1:51" x14ac:dyDescent="0.2">
      <c r="A939">
        <v>1116308136</v>
      </c>
      <c r="B939" t="s">
        <v>55</v>
      </c>
      <c r="C939">
        <v>1</v>
      </c>
      <c r="D939">
        <v>46</v>
      </c>
      <c r="E939" s="1">
        <v>40000</v>
      </c>
      <c r="F939" t="s">
        <v>57</v>
      </c>
      <c r="G939">
        <v>10075</v>
      </c>
      <c r="H939" t="s">
        <v>52</v>
      </c>
      <c r="I939" t="s">
        <v>58</v>
      </c>
      <c r="J939" s="6" t="str">
        <f t="shared" si="14"/>
        <v>Manhattan-10075</v>
      </c>
      <c r="K939" s="2">
        <v>38855</v>
      </c>
      <c r="L939" s="3">
        <v>98.85</v>
      </c>
      <c r="M939">
        <v>0</v>
      </c>
      <c r="N939" s="3">
        <v>3.11</v>
      </c>
      <c r="O939">
        <v>15</v>
      </c>
      <c r="P939">
        <v>3</v>
      </c>
      <c r="Q939" s="1">
        <v>1051</v>
      </c>
      <c r="R939" s="3">
        <v>116.82</v>
      </c>
      <c r="S939">
        <v>0</v>
      </c>
      <c r="T939" s="3">
        <v>3.11</v>
      </c>
      <c r="U939">
        <v>18</v>
      </c>
      <c r="V939">
        <v>3</v>
      </c>
      <c r="W939" s="1">
        <v>1365</v>
      </c>
      <c r="X939">
        <v>2</v>
      </c>
      <c r="Y939">
        <v>2</v>
      </c>
      <c r="Z939">
        <v>3</v>
      </c>
      <c r="AA939">
        <v>3</v>
      </c>
      <c r="AB939">
        <v>1</v>
      </c>
      <c r="AC939" t="s">
        <v>54</v>
      </c>
      <c r="AD939">
        <v>4</v>
      </c>
      <c r="AE939" s="4">
        <v>3.2000000000000002E-3</v>
      </c>
      <c r="AF939" s="4">
        <v>0</v>
      </c>
      <c r="AG939" s="4">
        <v>6.8999999999999999E-3</v>
      </c>
      <c r="AH939" s="4">
        <v>2.8999999999999998E-3</v>
      </c>
      <c r="AI939" s="4">
        <v>0</v>
      </c>
      <c r="AJ939" s="4">
        <v>0.14849999999999999</v>
      </c>
      <c r="AK939" s="4">
        <v>0</v>
      </c>
      <c r="AL939" s="4">
        <v>0</v>
      </c>
      <c r="AM939" s="4">
        <v>3.56E-2</v>
      </c>
      <c r="AN939" s="4">
        <v>6.3899999999999998E-2</v>
      </c>
      <c r="AO939" s="4">
        <v>6.8999999999999999E-3</v>
      </c>
      <c r="AP939" s="4">
        <v>2.3E-3</v>
      </c>
      <c r="AQ939" s="4">
        <v>7.6200000000000004E-2</v>
      </c>
      <c r="AR939" s="4">
        <v>0</v>
      </c>
      <c r="AS939" s="4">
        <v>9.3600000000000003E-2</v>
      </c>
      <c r="AT939" s="4">
        <v>2.5499999999999998E-2</v>
      </c>
      <c r="AU939" s="4">
        <v>0</v>
      </c>
      <c r="AV939" s="4">
        <v>3.0099999999999998E-2</v>
      </c>
      <c r="AW939" s="4">
        <v>0.41720000000000002</v>
      </c>
      <c r="AX939" s="4">
        <v>0</v>
      </c>
      <c r="AY939" s="4">
        <v>8.6900000000000005E-2</v>
      </c>
    </row>
    <row r="940" spans="1:51" x14ac:dyDescent="0.2">
      <c r="A940">
        <v>11165841</v>
      </c>
      <c r="B940" t="s">
        <v>60</v>
      </c>
      <c r="C940">
        <v>1</v>
      </c>
      <c r="D940">
        <v>66</v>
      </c>
      <c r="E940" s="1">
        <v>40000</v>
      </c>
      <c r="F940" t="s">
        <v>57</v>
      </c>
      <c r="G940">
        <v>10009</v>
      </c>
      <c r="H940" t="s">
        <v>52</v>
      </c>
      <c r="I940" t="s">
        <v>58</v>
      </c>
      <c r="J940" s="6" t="str">
        <f t="shared" si="14"/>
        <v>Manhattan-10009</v>
      </c>
      <c r="K940" s="2">
        <v>37592</v>
      </c>
      <c r="L940" s="3">
        <v>0</v>
      </c>
      <c r="M940">
        <v>38</v>
      </c>
      <c r="N940" s="3">
        <v>3.71</v>
      </c>
      <c r="O940">
        <v>81</v>
      </c>
      <c r="P940">
        <v>16</v>
      </c>
      <c r="Q940" s="1">
        <v>3066</v>
      </c>
      <c r="R940" s="3">
        <v>0</v>
      </c>
      <c r="S940">
        <v>71</v>
      </c>
      <c r="T940" s="3">
        <v>3.77</v>
      </c>
      <c r="U940">
        <v>71</v>
      </c>
      <c r="V940">
        <v>32</v>
      </c>
      <c r="W940" s="1">
        <v>5598</v>
      </c>
      <c r="X940">
        <v>5</v>
      </c>
      <c r="Y940">
        <v>10</v>
      </c>
      <c r="Z940">
        <v>11</v>
      </c>
      <c r="AA940">
        <v>32</v>
      </c>
      <c r="AB940">
        <v>9</v>
      </c>
      <c r="AC940">
        <v>3</v>
      </c>
      <c r="AD940">
        <v>9</v>
      </c>
      <c r="AE940" s="4">
        <v>1.2500000000000001E-2</v>
      </c>
      <c r="AF940" s="4">
        <v>1.6000000000000001E-3</v>
      </c>
      <c r="AG940" s="4">
        <v>0</v>
      </c>
      <c r="AH940" s="4">
        <v>1.35E-2</v>
      </c>
      <c r="AI940" s="4">
        <v>0</v>
      </c>
      <c r="AJ940" s="4">
        <v>8.1000000000000003E-2</v>
      </c>
      <c r="AK940" s="4">
        <v>7.5300000000000006E-2</v>
      </c>
      <c r="AL940" s="4">
        <v>0</v>
      </c>
      <c r="AM940" s="4">
        <v>0.1197</v>
      </c>
      <c r="AN940" s="4">
        <v>0.2351</v>
      </c>
      <c r="AO940" s="4">
        <v>1.1900000000000001E-2</v>
      </c>
      <c r="AP940" s="4">
        <v>6.6900000000000001E-2</v>
      </c>
      <c r="AQ940" s="4">
        <v>7.4300000000000005E-2</v>
      </c>
      <c r="AR940" s="4">
        <v>0</v>
      </c>
      <c r="AS940" s="4">
        <v>1.2800000000000001E-2</v>
      </c>
      <c r="AT940" s="4">
        <v>0.1477</v>
      </c>
      <c r="AU940" s="4">
        <v>0</v>
      </c>
      <c r="AV940" s="4">
        <v>1.5800000000000002E-2</v>
      </c>
      <c r="AW940" s="4">
        <v>9.4600000000000004E-2</v>
      </c>
      <c r="AX940" s="4">
        <v>4.0000000000000001E-3</v>
      </c>
      <c r="AY940" s="4">
        <v>3.3300000000000003E-2</v>
      </c>
    </row>
    <row r="941" spans="1:51" x14ac:dyDescent="0.2">
      <c r="A941">
        <v>11167202171</v>
      </c>
      <c r="B941" t="s">
        <v>50</v>
      </c>
      <c r="C941">
        <v>1</v>
      </c>
      <c r="D941">
        <v>42</v>
      </c>
      <c r="E941" s="1">
        <v>100000</v>
      </c>
      <c r="F941" t="s">
        <v>51</v>
      </c>
      <c r="G941">
        <v>10013</v>
      </c>
      <c r="H941" t="s">
        <v>52</v>
      </c>
      <c r="I941" t="s">
        <v>58</v>
      </c>
      <c r="J941" s="6" t="str">
        <f t="shared" si="14"/>
        <v>Manhattan-10013</v>
      </c>
      <c r="K941" s="2">
        <v>41075</v>
      </c>
      <c r="L941" s="3">
        <v>192.71</v>
      </c>
      <c r="M941">
        <v>0</v>
      </c>
      <c r="N941" s="3">
        <v>22.03</v>
      </c>
      <c r="O941">
        <v>29</v>
      </c>
      <c r="P941">
        <v>5</v>
      </c>
      <c r="Q941" s="1">
        <v>8123</v>
      </c>
      <c r="R941" s="3">
        <v>11.98</v>
      </c>
      <c r="S941">
        <v>0</v>
      </c>
      <c r="T941" s="3">
        <v>0</v>
      </c>
      <c r="U941">
        <v>2</v>
      </c>
      <c r="V941">
        <v>7</v>
      </c>
      <c r="W941" s="1">
        <v>124</v>
      </c>
      <c r="X941">
        <v>1</v>
      </c>
      <c r="Y941" t="s">
        <v>54</v>
      </c>
      <c r="Z941">
        <v>8</v>
      </c>
      <c r="AA941">
        <v>5</v>
      </c>
      <c r="AB941">
        <v>8</v>
      </c>
      <c r="AC941">
        <v>4</v>
      </c>
      <c r="AD941">
        <v>3</v>
      </c>
      <c r="AE941" s="4">
        <v>0</v>
      </c>
      <c r="AF941" s="4">
        <v>3.7000000000000002E-3</v>
      </c>
      <c r="AG941" s="4">
        <v>7.4000000000000003E-3</v>
      </c>
      <c r="AH941" s="4">
        <v>1.7500000000000002E-2</v>
      </c>
      <c r="AI941" s="4">
        <v>0</v>
      </c>
      <c r="AJ941" s="4">
        <v>0.10829999999999999</v>
      </c>
      <c r="AK941" s="4">
        <v>4.9399999999999999E-2</v>
      </c>
      <c r="AL941" s="4">
        <v>0</v>
      </c>
      <c r="AM941" s="4">
        <v>6.8099999999999994E-2</v>
      </c>
      <c r="AN941" s="4">
        <v>0.10100000000000001</v>
      </c>
      <c r="AO941" s="4">
        <v>7.1000000000000004E-3</v>
      </c>
      <c r="AP941" s="4">
        <v>0.20960000000000001</v>
      </c>
      <c r="AQ941" s="4">
        <v>0.1159</v>
      </c>
      <c r="AR941" s="4">
        <v>0</v>
      </c>
      <c r="AS941" s="4">
        <v>4.87E-2</v>
      </c>
      <c r="AT941" s="4">
        <v>4.0000000000000001E-3</v>
      </c>
      <c r="AU941" s="4">
        <v>0</v>
      </c>
      <c r="AV941" s="4">
        <v>3.15E-2</v>
      </c>
      <c r="AW941" s="4">
        <v>0.15740000000000001</v>
      </c>
      <c r="AX941" s="4">
        <v>8.6999999999999994E-3</v>
      </c>
      <c r="AY941" s="4">
        <v>6.1699999999999998E-2</v>
      </c>
    </row>
    <row r="942" spans="1:51" x14ac:dyDescent="0.2">
      <c r="A942">
        <v>1116808992</v>
      </c>
      <c r="B942" t="s">
        <v>61</v>
      </c>
      <c r="C942">
        <v>0</v>
      </c>
      <c r="D942">
        <v>34</v>
      </c>
      <c r="E942" s="1">
        <v>-1</v>
      </c>
      <c r="F942" t="s">
        <v>51</v>
      </c>
      <c r="G942">
        <v>10007</v>
      </c>
      <c r="H942" t="s">
        <v>52</v>
      </c>
      <c r="I942" t="s">
        <v>58</v>
      </c>
      <c r="J942" s="6" t="str">
        <f t="shared" si="14"/>
        <v>Manhattan-10007</v>
      </c>
      <c r="K942" s="2">
        <v>38857</v>
      </c>
      <c r="L942" s="3">
        <v>67.900000000000006</v>
      </c>
      <c r="M942">
        <v>0</v>
      </c>
      <c r="N942" s="3">
        <v>2.2000000000000002</v>
      </c>
      <c r="O942">
        <v>10</v>
      </c>
      <c r="P942">
        <v>1</v>
      </c>
      <c r="Q942" s="1">
        <v>1258</v>
      </c>
      <c r="R942" s="3">
        <v>181.71</v>
      </c>
      <c r="S942">
        <v>0</v>
      </c>
      <c r="T942" s="3">
        <v>2.21</v>
      </c>
      <c r="U942">
        <v>29</v>
      </c>
      <c r="V942">
        <v>2</v>
      </c>
      <c r="W942" s="1">
        <v>3379</v>
      </c>
      <c r="X942">
        <v>6</v>
      </c>
      <c r="Y942">
        <v>1</v>
      </c>
      <c r="Z942">
        <v>1</v>
      </c>
      <c r="AA942" t="s">
        <v>54</v>
      </c>
      <c r="AB942" t="s">
        <v>54</v>
      </c>
      <c r="AC942">
        <v>1</v>
      </c>
      <c r="AD942">
        <v>1</v>
      </c>
      <c r="AE942" s="4">
        <v>0.14180000000000001</v>
      </c>
      <c r="AF942" s="4">
        <v>0</v>
      </c>
      <c r="AG942" s="4">
        <v>0</v>
      </c>
      <c r="AH942" s="4">
        <v>0</v>
      </c>
      <c r="AI942" s="4">
        <v>0</v>
      </c>
      <c r="AJ942" s="4">
        <v>0.16719999999999999</v>
      </c>
      <c r="AK942" s="4">
        <v>0</v>
      </c>
      <c r="AL942" s="4">
        <v>0</v>
      </c>
      <c r="AM942" s="4">
        <v>0.1721</v>
      </c>
      <c r="AN942" s="4">
        <v>1.32E-2</v>
      </c>
      <c r="AO942" s="4">
        <v>1.1299999999999999E-2</v>
      </c>
      <c r="AP942" s="4">
        <v>2.1999999999999999E-2</v>
      </c>
      <c r="AQ942" s="4">
        <v>0.25940000000000002</v>
      </c>
      <c r="AR942" s="4">
        <v>0</v>
      </c>
      <c r="AS942" s="4">
        <v>0</v>
      </c>
      <c r="AT942" s="4">
        <v>0.1336</v>
      </c>
      <c r="AU942" s="4">
        <v>0</v>
      </c>
      <c r="AV942" s="4">
        <v>0</v>
      </c>
      <c r="AW942" s="4">
        <v>3.9699999999999999E-2</v>
      </c>
      <c r="AX942" s="4">
        <v>0</v>
      </c>
      <c r="AY942" s="4">
        <v>3.9600000000000003E-2</v>
      </c>
    </row>
    <row r="943" spans="1:51" x14ac:dyDescent="0.2">
      <c r="A943">
        <v>111686634</v>
      </c>
      <c r="B943" t="s">
        <v>55</v>
      </c>
      <c r="C943">
        <v>0</v>
      </c>
      <c r="D943">
        <v>78</v>
      </c>
      <c r="E943" s="1">
        <v>300000</v>
      </c>
      <c r="F943" t="s">
        <v>51</v>
      </c>
      <c r="G943">
        <v>10023</v>
      </c>
      <c r="H943" t="s">
        <v>52</v>
      </c>
      <c r="I943" t="s">
        <v>58</v>
      </c>
      <c r="J943" s="6" t="str">
        <f t="shared" si="14"/>
        <v>Manhattan-10023</v>
      </c>
      <c r="K943" s="2">
        <v>38738</v>
      </c>
      <c r="L943" s="3">
        <v>0</v>
      </c>
      <c r="M943">
        <v>13</v>
      </c>
      <c r="N943" s="3">
        <v>0.02</v>
      </c>
      <c r="O943">
        <v>18</v>
      </c>
      <c r="P943">
        <v>2</v>
      </c>
      <c r="Q943" s="1">
        <v>1420</v>
      </c>
      <c r="R943" s="3">
        <v>0</v>
      </c>
      <c r="S943">
        <v>47</v>
      </c>
      <c r="T943" s="3">
        <v>2.0699999999999998</v>
      </c>
      <c r="U943">
        <v>47</v>
      </c>
      <c r="V943">
        <v>9</v>
      </c>
      <c r="W943" s="1">
        <v>3819</v>
      </c>
      <c r="X943">
        <v>3</v>
      </c>
      <c r="Y943">
        <v>4</v>
      </c>
      <c r="Z943">
        <v>1</v>
      </c>
      <c r="AA943">
        <v>2</v>
      </c>
      <c r="AB943">
        <v>3</v>
      </c>
      <c r="AC943">
        <v>1</v>
      </c>
      <c r="AD943">
        <v>4</v>
      </c>
      <c r="AE943" s="4">
        <v>0</v>
      </c>
      <c r="AF943" s="4">
        <v>0</v>
      </c>
      <c r="AG943" s="4">
        <v>3.3E-3</v>
      </c>
      <c r="AH943" s="4">
        <v>1.5299999999999999E-2</v>
      </c>
      <c r="AI943" s="4">
        <v>0</v>
      </c>
      <c r="AJ943" s="4">
        <v>0.1193</v>
      </c>
      <c r="AK943" s="4">
        <v>0.12770000000000001</v>
      </c>
      <c r="AL943" s="4">
        <v>0</v>
      </c>
      <c r="AM943" s="4">
        <v>4.0000000000000001E-3</v>
      </c>
      <c r="AN943" s="4">
        <v>0.11</v>
      </c>
      <c r="AO943" s="4">
        <v>6.7000000000000002E-3</v>
      </c>
      <c r="AP943" s="4">
        <v>0.17899999999999999</v>
      </c>
      <c r="AQ943" s="4">
        <v>8.09E-2</v>
      </c>
      <c r="AR943" s="4">
        <v>0</v>
      </c>
      <c r="AS943" s="4">
        <v>6.7999999999999996E-3</v>
      </c>
      <c r="AT943" s="4">
        <v>0.25369999999999998</v>
      </c>
      <c r="AU943" s="4">
        <v>0</v>
      </c>
      <c r="AV943" s="4">
        <v>0</v>
      </c>
      <c r="AW943" s="4">
        <v>4.9200000000000001E-2</v>
      </c>
      <c r="AX943" s="4">
        <v>3.5299999999999998E-2</v>
      </c>
      <c r="AY943" s="4">
        <v>8.8000000000000005E-3</v>
      </c>
    </row>
    <row r="944" spans="1:51" x14ac:dyDescent="0.2">
      <c r="A944">
        <v>11168871362</v>
      </c>
      <c r="B944" t="s">
        <v>59</v>
      </c>
      <c r="C944">
        <v>0</v>
      </c>
      <c r="D944">
        <v>33</v>
      </c>
      <c r="E944" s="1">
        <v>100000</v>
      </c>
      <c r="F944" t="s">
        <v>51</v>
      </c>
      <c r="G944">
        <v>10038</v>
      </c>
      <c r="H944" t="s">
        <v>52</v>
      </c>
      <c r="I944" t="s">
        <v>58</v>
      </c>
      <c r="J944" s="6" t="str">
        <f t="shared" si="14"/>
        <v>Manhattan-10038</v>
      </c>
      <c r="K944" s="2">
        <v>41073</v>
      </c>
      <c r="L944" s="3">
        <v>18.97</v>
      </c>
      <c r="M944">
        <v>0</v>
      </c>
      <c r="N944" s="3">
        <v>13.03</v>
      </c>
      <c r="O944">
        <v>5</v>
      </c>
      <c r="P944">
        <v>4</v>
      </c>
      <c r="Q944" s="1">
        <v>1662</v>
      </c>
      <c r="R944" s="3">
        <v>18.97</v>
      </c>
      <c r="S944">
        <v>0</v>
      </c>
      <c r="T944" s="3">
        <v>13.03</v>
      </c>
      <c r="U944">
        <v>5</v>
      </c>
      <c r="V944">
        <v>5</v>
      </c>
      <c r="W944" s="1">
        <v>1662</v>
      </c>
      <c r="X944" t="s">
        <v>54</v>
      </c>
      <c r="Y944" t="s">
        <v>54</v>
      </c>
      <c r="Z944" t="s">
        <v>54</v>
      </c>
      <c r="AA944">
        <v>1</v>
      </c>
      <c r="AB944" t="s">
        <v>54</v>
      </c>
      <c r="AC944">
        <v>4</v>
      </c>
      <c r="AD944" t="s">
        <v>54</v>
      </c>
      <c r="AE944" s="4">
        <v>0.34210000000000002</v>
      </c>
      <c r="AF944" s="4">
        <v>0</v>
      </c>
      <c r="AG944" s="4">
        <v>0</v>
      </c>
      <c r="AH944" s="4">
        <v>4.8999999999999998E-3</v>
      </c>
      <c r="AI944" s="4">
        <v>1.7299999999999999E-2</v>
      </c>
      <c r="AJ944" s="4">
        <v>0.11890000000000001</v>
      </c>
      <c r="AK944" s="4">
        <v>8.8200000000000001E-2</v>
      </c>
      <c r="AL944" s="4">
        <v>0</v>
      </c>
      <c r="AM944" s="4">
        <v>5.6500000000000002E-2</v>
      </c>
      <c r="AN944" s="4">
        <v>5.74E-2</v>
      </c>
      <c r="AO944" s="4">
        <v>0</v>
      </c>
      <c r="AP944" s="4">
        <v>8.2000000000000007E-3</v>
      </c>
      <c r="AQ944" s="4">
        <v>1.9400000000000001E-2</v>
      </c>
      <c r="AR944" s="4">
        <v>0</v>
      </c>
      <c r="AS944" s="4">
        <v>0</v>
      </c>
      <c r="AT944" s="4">
        <v>0.12620000000000001</v>
      </c>
      <c r="AU944" s="4">
        <v>0</v>
      </c>
      <c r="AV944" s="4">
        <v>0.105</v>
      </c>
      <c r="AW944" s="4">
        <v>4.1000000000000002E-2</v>
      </c>
      <c r="AX944" s="4">
        <v>0</v>
      </c>
      <c r="AY944" s="4">
        <v>1.4999999999999999E-2</v>
      </c>
    </row>
    <row r="945" spans="1:51" x14ac:dyDescent="0.2">
      <c r="A945">
        <v>11171298266</v>
      </c>
      <c r="B945" t="s">
        <v>55</v>
      </c>
      <c r="C945">
        <v>0</v>
      </c>
      <c r="D945">
        <v>37</v>
      </c>
      <c r="E945" s="1">
        <v>75000</v>
      </c>
      <c r="F945" t="s">
        <v>57</v>
      </c>
      <c r="G945">
        <v>10023</v>
      </c>
      <c r="H945" t="s">
        <v>52</v>
      </c>
      <c r="I945" t="s">
        <v>58</v>
      </c>
      <c r="J945" s="6" t="str">
        <f t="shared" si="14"/>
        <v>Manhattan-10023</v>
      </c>
      <c r="K945" s="2">
        <v>41068</v>
      </c>
      <c r="L945" s="3">
        <v>13.98</v>
      </c>
      <c r="M945">
        <v>0</v>
      </c>
      <c r="N945" s="3">
        <v>196.22</v>
      </c>
      <c r="O945">
        <v>27</v>
      </c>
      <c r="P945">
        <v>27</v>
      </c>
      <c r="Q945" s="1">
        <v>2737</v>
      </c>
      <c r="R945" s="3">
        <v>61.9</v>
      </c>
      <c r="S945">
        <v>0</v>
      </c>
      <c r="T945" s="3">
        <v>347.25</v>
      </c>
      <c r="U945">
        <v>55</v>
      </c>
      <c r="V945">
        <v>51</v>
      </c>
      <c r="W945" s="1">
        <v>5349</v>
      </c>
      <c r="X945">
        <v>14</v>
      </c>
      <c r="Y945" t="s">
        <v>54</v>
      </c>
      <c r="Z945">
        <v>2</v>
      </c>
      <c r="AA945">
        <v>1</v>
      </c>
      <c r="AB945">
        <v>1</v>
      </c>
      <c r="AC945">
        <v>6</v>
      </c>
      <c r="AD945">
        <v>3</v>
      </c>
      <c r="AE945" s="4">
        <v>0</v>
      </c>
      <c r="AF945" s="4">
        <v>0</v>
      </c>
      <c r="AG945" s="4">
        <v>0</v>
      </c>
      <c r="AH945" s="4">
        <v>6.8000000000000005E-2</v>
      </c>
      <c r="AI945" s="4">
        <v>0</v>
      </c>
      <c r="AJ945" s="4">
        <v>0.37540000000000001</v>
      </c>
      <c r="AK945" s="4">
        <v>0</v>
      </c>
      <c r="AL945" s="4">
        <v>0</v>
      </c>
      <c r="AM945" s="4">
        <v>4.2700000000000002E-2</v>
      </c>
      <c r="AN945" s="4">
        <v>5.7700000000000001E-2</v>
      </c>
      <c r="AO945" s="4">
        <v>4.0000000000000001E-3</v>
      </c>
      <c r="AP945" s="4">
        <v>8.6999999999999994E-3</v>
      </c>
      <c r="AQ945" s="4">
        <v>0</v>
      </c>
      <c r="AR945" s="4">
        <v>0</v>
      </c>
      <c r="AS945" s="4">
        <v>0</v>
      </c>
      <c r="AT945" s="4">
        <v>0</v>
      </c>
      <c r="AU945" s="4">
        <v>0</v>
      </c>
      <c r="AV945" s="4">
        <v>0.15179999999999999</v>
      </c>
      <c r="AW945" s="4">
        <v>0.19239999999999999</v>
      </c>
      <c r="AX945" s="4">
        <v>7.2099999999999997E-2</v>
      </c>
      <c r="AY945" s="4">
        <v>2.7099999999999999E-2</v>
      </c>
    </row>
    <row r="946" spans="1:51" x14ac:dyDescent="0.2">
      <c r="A946">
        <v>1117272440</v>
      </c>
      <c r="B946" t="s">
        <v>59</v>
      </c>
      <c r="C946">
        <v>0</v>
      </c>
      <c r="D946">
        <v>36</v>
      </c>
      <c r="E946" s="1">
        <v>30000</v>
      </c>
      <c r="F946" t="s">
        <v>57</v>
      </c>
      <c r="G946">
        <v>10012</v>
      </c>
      <c r="H946" t="s">
        <v>52</v>
      </c>
      <c r="I946" t="s">
        <v>58</v>
      </c>
      <c r="J946" s="6" t="str">
        <f t="shared" si="14"/>
        <v>Manhattan-10012</v>
      </c>
      <c r="K946" s="2">
        <v>38857</v>
      </c>
      <c r="L946" s="3">
        <v>58.91</v>
      </c>
      <c r="M946">
        <v>0</v>
      </c>
      <c r="N946" s="3">
        <v>0</v>
      </c>
      <c r="O946">
        <v>9</v>
      </c>
      <c r="P946" t="e">
        <v>#N/A</v>
      </c>
      <c r="Q946" s="1">
        <v>1156</v>
      </c>
      <c r="R946" s="3">
        <v>94.85</v>
      </c>
      <c r="S946">
        <v>0</v>
      </c>
      <c r="T946" s="3">
        <v>0</v>
      </c>
      <c r="U946">
        <v>15</v>
      </c>
      <c r="V946" t="e">
        <v>#N/A</v>
      </c>
      <c r="W946" s="1">
        <v>1815</v>
      </c>
      <c r="X946" t="s">
        <v>54</v>
      </c>
      <c r="Y946">
        <v>1</v>
      </c>
      <c r="Z946">
        <v>1</v>
      </c>
      <c r="AA946" t="s">
        <v>54</v>
      </c>
      <c r="AB946">
        <v>2</v>
      </c>
      <c r="AC946">
        <v>5</v>
      </c>
      <c r="AD946" t="s">
        <v>54</v>
      </c>
      <c r="AE946" s="4">
        <v>0</v>
      </c>
      <c r="AF946" s="4">
        <v>0</v>
      </c>
      <c r="AG946" s="4">
        <v>9.7000000000000003E-3</v>
      </c>
      <c r="AH946" s="4">
        <v>4.3E-3</v>
      </c>
      <c r="AI946" s="4">
        <v>0</v>
      </c>
      <c r="AJ946" s="4">
        <v>8.1500000000000003E-2</v>
      </c>
      <c r="AK946" s="4">
        <v>0</v>
      </c>
      <c r="AL946" s="4">
        <v>0</v>
      </c>
      <c r="AM946" s="4">
        <v>1.03E-2</v>
      </c>
      <c r="AN946" s="4">
        <v>5.1900000000000002E-2</v>
      </c>
      <c r="AO946" s="4">
        <v>5.7500000000000002E-2</v>
      </c>
      <c r="AP946" s="4">
        <v>0.21859999999999999</v>
      </c>
      <c r="AQ946" s="4">
        <v>0</v>
      </c>
      <c r="AR946" s="4">
        <v>0</v>
      </c>
      <c r="AS946" s="4">
        <v>0</v>
      </c>
      <c r="AT946" s="4">
        <v>0</v>
      </c>
      <c r="AU946" s="4">
        <v>0.46679999999999999</v>
      </c>
      <c r="AV946" s="4">
        <v>0</v>
      </c>
      <c r="AW946" s="4">
        <v>7.6300000000000007E-2</v>
      </c>
      <c r="AX946" s="4">
        <v>0</v>
      </c>
      <c r="AY946" s="4">
        <v>2.3099999999999999E-2</v>
      </c>
    </row>
    <row r="947" spans="1:51" x14ac:dyDescent="0.2">
      <c r="A947">
        <v>1117376104</v>
      </c>
      <c r="B947" t="s">
        <v>55</v>
      </c>
      <c r="C947">
        <v>1</v>
      </c>
      <c r="D947">
        <v>63</v>
      </c>
      <c r="E947" s="1">
        <v>100000</v>
      </c>
      <c r="F947" t="s">
        <v>51</v>
      </c>
      <c r="G947">
        <v>11218</v>
      </c>
      <c r="H947" t="s">
        <v>52</v>
      </c>
      <c r="I947" t="s">
        <v>56</v>
      </c>
      <c r="J947" s="6" t="str">
        <f t="shared" si="14"/>
        <v>Brooklyn-11218</v>
      </c>
      <c r="K947" s="2">
        <v>38856</v>
      </c>
      <c r="L947" s="3">
        <v>40.94</v>
      </c>
      <c r="M947">
        <v>0</v>
      </c>
      <c r="N947" s="3">
        <v>155.75</v>
      </c>
      <c r="O947">
        <v>20</v>
      </c>
      <c r="P947">
        <v>18</v>
      </c>
      <c r="Q947" s="1">
        <v>5269</v>
      </c>
      <c r="R947" s="3">
        <v>70.89</v>
      </c>
      <c r="S947">
        <v>0</v>
      </c>
      <c r="T947" s="3">
        <v>278.81</v>
      </c>
      <c r="U947">
        <v>37</v>
      </c>
      <c r="V947">
        <v>34</v>
      </c>
      <c r="W947" s="1">
        <v>9658</v>
      </c>
      <c r="X947">
        <v>1</v>
      </c>
      <c r="Y947" t="s">
        <v>54</v>
      </c>
      <c r="Z947">
        <v>1</v>
      </c>
      <c r="AA947">
        <v>1</v>
      </c>
      <c r="AB947">
        <v>10</v>
      </c>
      <c r="AC947">
        <v>5</v>
      </c>
      <c r="AD947">
        <v>2</v>
      </c>
      <c r="AE947" s="4">
        <v>0.3327</v>
      </c>
      <c r="AF947" s="4">
        <v>0</v>
      </c>
      <c r="AG947" s="4">
        <v>7.3000000000000001E-3</v>
      </c>
      <c r="AH947" s="4">
        <v>4.1300000000000003E-2</v>
      </c>
      <c r="AI947" s="4">
        <v>0</v>
      </c>
      <c r="AJ947" s="4">
        <v>3.8800000000000001E-2</v>
      </c>
      <c r="AK947" s="4">
        <v>7.9899999999999999E-2</v>
      </c>
      <c r="AL947" s="4">
        <v>0</v>
      </c>
      <c r="AM947" s="4">
        <v>4.3400000000000001E-2</v>
      </c>
      <c r="AN947" s="4">
        <v>0.14360000000000001</v>
      </c>
      <c r="AO947" s="4">
        <v>0</v>
      </c>
      <c r="AP947" s="4">
        <v>4.7699999999999999E-2</v>
      </c>
      <c r="AQ947" s="4">
        <v>0</v>
      </c>
      <c r="AR947" s="4">
        <v>0</v>
      </c>
      <c r="AS947" s="4">
        <v>9.5200000000000007E-2</v>
      </c>
      <c r="AT947" s="4">
        <v>3.3E-3</v>
      </c>
      <c r="AU947" s="4">
        <v>0</v>
      </c>
      <c r="AV947" s="4">
        <v>5.11E-2</v>
      </c>
      <c r="AW947" s="4">
        <v>2.0799999999999999E-2</v>
      </c>
      <c r="AX947" s="4">
        <v>1.5900000000000001E-2</v>
      </c>
      <c r="AY947" s="4">
        <v>7.9000000000000001E-2</v>
      </c>
    </row>
    <row r="948" spans="1:51" x14ac:dyDescent="0.2">
      <c r="A948">
        <v>11174878835</v>
      </c>
      <c r="B948" t="s">
        <v>50</v>
      </c>
      <c r="C948">
        <v>1</v>
      </c>
      <c r="D948">
        <v>34</v>
      </c>
      <c r="E948" s="1">
        <v>25000</v>
      </c>
      <c r="F948" t="s">
        <v>51</v>
      </c>
      <c r="G948">
        <v>10029</v>
      </c>
      <c r="H948" t="s">
        <v>52</v>
      </c>
      <c r="I948" t="s">
        <v>58</v>
      </c>
      <c r="J948" s="6" t="str">
        <f t="shared" si="14"/>
        <v>Manhattan-10029</v>
      </c>
      <c r="K948" s="2">
        <v>41069</v>
      </c>
      <c r="L948" s="3">
        <v>0</v>
      </c>
      <c r="M948">
        <v>21</v>
      </c>
      <c r="N948" s="3">
        <v>114.3</v>
      </c>
      <c r="O948">
        <v>36</v>
      </c>
      <c r="P948">
        <v>24</v>
      </c>
      <c r="Q948" s="1">
        <v>2404</v>
      </c>
      <c r="R948" s="3">
        <v>0</v>
      </c>
      <c r="S948">
        <v>21</v>
      </c>
      <c r="T948" s="3">
        <v>114.3</v>
      </c>
      <c r="U948">
        <v>22</v>
      </c>
      <c r="V948">
        <v>38</v>
      </c>
      <c r="W948" s="1">
        <v>2404</v>
      </c>
      <c r="X948">
        <v>8</v>
      </c>
      <c r="Y948">
        <v>2</v>
      </c>
      <c r="Z948">
        <v>2</v>
      </c>
      <c r="AA948">
        <v>4</v>
      </c>
      <c r="AB948">
        <v>4</v>
      </c>
      <c r="AC948">
        <v>9</v>
      </c>
      <c r="AD948">
        <v>6</v>
      </c>
      <c r="AE948" s="4">
        <v>0</v>
      </c>
      <c r="AF948" s="4">
        <v>0</v>
      </c>
      <c r="AG948" s="4">
        <v>2.8999999999999998E-3</v>
      </c>
      <c r="AH948" s="4">
        <v>2.9899999999999999E-2</v>
      </c>
      <c r="AI948" s="4">
        <v>0</v>
      </c>
      <c r="AJ948" s="4">
        <v>0.214</v>
      </c>
      <c r="AK948" s="4">
        <v>0.1226</v>
      </c>
      <c r="AL948" s="4">
        <v>1.9599999999999999E-2</v>
      </c>
      <c r="AM948" s="4">
        <v>7.0599999999999996E-2</v>
      </c>
      <c r="AN948" s="4">
        <v>5.74E-2</v>
      </c>
      <c r="AO948" s="4">
        <v>8.8000000000000005E-3</v>
      </c>
      <c r="AP948" s="4">
        <v>5.3E-3</v>
      </c>
      <c r="AQ948" s="4">
        <v>0.04</v>
      </c>
      <c r="AR948" s="4">
        <v>0</v>
      </c>
      <c r="AS948" s="4">
        <v>0.1638</v>
      </c>
      <c r="AT948" s="4">
        <v>4.5600000000000002E-2</v>
      </c>
      <c r="AU948" s="4">
        <v>0</v>
      </c>
      <c r="AV948" s="4">
        <v>0</v>
      </c>
      <c r="AW948" s="4">
        <v>0.19</v>
      </c>
      <c r="AX948" s="4">
        <v>0</v>
      </c>
      <c r="AY948" s="4">
        <v>2.9600000000000001E-2</v>
      </c>
    </row>
    <row r="949" spans="1:51" x14ac:dyDescent="0.2">
      <c r="A949">
        <v>111776318</v>
      </c>
      <c r="B949" t="s">
        <v>55</v>
      </c>
      <c r="C949">
        <v>0</v>
      </c>
      <c r="D949">
        <v>62</v>
      </c>
      <c r="E949" s="1">
        <v>150000</v>
      </c>
      <c r="F949" t="s">
        <v>51</v>
      </c>
      <c r="G949">
        <v>10128</v>
      </c>
      <c r="H949" t="s">
        <v>52</v>
      </c>
      <c r="I949" t="s">
        <v>58</v>
      </c>
      <c r="J949" s="6" t="str">
        <f t="shared" si="14"/>
        <v>Manhattan-10128</v>
      </c>
      <c r="K949" s="2">
        <v>38128</v>
      </c>
      <c r="L949" s="3">
        <v>19.97</v>
      </c>
      <c r="M949">
        <v>0</v>
      </c>
      <c r="N949" s="3">
        <v>82.9</v>
      </c>
      <c r="O949">
        <v>14</v>
      </c>
      <c r="P949">
        <v>12</v>
      </c>
      <c r="Q949" s="1">
        <v>1346</v>
      </c>
      <c r="R949" s="3">
        <v>73.88</v>
      </c>
      <c r="S949">
        <v>0</v>
      </c>
      <c r="T949" s="3">
        <v>118.85</v>
      </c>
      <c r="U949">
        <v>29</v>
      </c>
      <c r="V949">
        <v>18</v>
      </c>
      <c r="W949" s="1">
        <v>2806</v>
      </c>
      <c r="X949">
        <v>6</v>
      </c>
      <c r="Y949" t="s">
        <v>54</v>
      </c>
      <c r="Z949" t="s">
        <v>54</v>
      </c>
      <c r="AA949">
        <v>1</v>
      </c>
      <c r="AB949" t="s">
        <v>54</v>
      </c>
      <c r="AC949">
        <v>3</v>
      </c>
      <c r="AD949">
        <v>4</v>
      </c>
      <c r="AE949" s="4">
        <v>7.9000000000000001E-2</v>
      </c>
      <c r="AF949" s="4">
        <v>0</v>
      </c>
      <c r="AG949" s="4">
        <v>0</v>
      </c>
      <c r="AH949" s="4">
        <v>0</v>
      </c>
      <c r="AI949" s="4">
        <v>0</v>
      </c>
      <c r="AJ949" s="4">
        <v>7.2999999999999995E-2</v>
      </c>
      <c r="AK949" s="4">
        <v>1.52E-2</v>
      </c>
      <c r="AL949" s="4">
        <v>0</v>
      </c>
      <c r="AM949" s="4">
        <v>0</v>
      </c>
      <c r="AN949" s="4">
        <v>2.3300000000000001E-2</v>
      </c>
      <c r="AO949" s="4">
        <v>0</v>
      </c>
      <c r="AP949" s="4">
        <v>0.49840000000000001</v>
      </c>
      <c r="AQ949" s="4">
        <v>0</v>
      </c>
      <c r="AR949" s="4">
        <v>0</v>
      </c>
      <c r="AS949" s="4">
        <v>0</v>
      </c>
      <c r="AT949" s="4">
        <v>0.31119999999999998</v>
      </c>
      <c r="AU949" s="4">
        <v>0</v>
      </c>
      <c r="AV949" s="4">
        <v>0</v>
      </c>
      <c r="AW949" s="4">
        <v>0</v>
      </c>
      <c r="AX949" s="4">
        <v>0</v>
      </c>
      <c r="AY949" s="4">
        <v>0</v>
      </c>
    </row>
    <row r="950" spans="1:51" x14ac:dyDescent="0.2">
      <c r="A950">
        <v>1118086824</v>
      </c>
      <c r="B950" t="s">
        <v>60</v>
      </c>
      <c r="C950">
        <v>1</v>
      </c>
      <c r="D950">
        <v>41</v>
      </c>
      <c r="E950" s="1">
        <v>150000</v>
      </c>
      <c r="F950" t="s">
        <v>51</v>
      </c>
      <c r="G950">
        <v>11379</v>
      </c>
      <c r="H950" t="s">
        <v>52</v>
      </c>
      <c r="I950" t="s">
        <v>53</v>
      </c>
      <c r="J950" s="6" t="str">
        <f t="shared" si="14"/>
        <v>Queens-11379</v>
      </c>
      <c r="K950" s="2">
        <v>38858</v>
      </c>
      <c r="L950" s="3">
        <v>0</v>
      </c>
      <c r="M950">
        <v>43</v>
      </c>
      <c r="N950" s="3">
        <v>50.35</v>
      </c>
      <c r="O950">
        <v>45</v>
      </c>
      <c r="P950">
        <v>13</v>
      </c>
      <c r="Q950" s="1">
        <v>10664</v>
      </c>
      <c r="R950" s="3">
        <v>0</v>
      </c>
      <c r="S950">
        <v>81</v>
      </c>
      <c r="T950" s="3">
        <v>55.08</v>
      </c>
      <c r="U950">
        <v>83</v>
      </c>
      <c r="V950">
        <v>17</v>
      </c>
      <c r="W950" s="1">
        <v>18341</v>
      </c>
      <c r="X950">
        <v>18</v>
      </c>
      <c r="Y950">
        <v>3</v>
      </c>
      <c r="Z950">
        <v>1</v>
      </c>
      <c r="AA950">
        <v>4</v>
      </c>
      <c r="AB950">
        <v>3</v>
      </c>
      <c r="AC950">
        <v>4</v>
      </c>
      <c r="AD950">
        <v>12</v>
      </c>
      <c r="AE950" s="4">
        <v>0.1663</v>
      </c>
      <c r="AF950" s="4">
        <v>1.2200000000000001E-2</v>
      </c>
      <c r="AG950" s="4">
        <v>6.9999999999999999E-4</v>
      </c>
      <c r="AH950" s="4">
        <v>1.2800000000000001E-2</v>
      </c>
      <c r="AI950" s="4">
        <v>0</v>
      </c>
      <c r="AJ950" s="4">
        <v>4.7399999999999998E-2</v>
      </c>
      <c r="AK950" s="4">
        <v>9.0700000000000003E-2</v>
      </c>
      <c r="AL950" s="4">
        <v>2.1499999999999998E-2</v>
      </c>
      <c r="AM950" s="4">
        <v>7.6499999999999999E-2</v>
      </c>
      <c r="AN950" s="4">
        <v>6.0900000000000003E-2</v>
      </c>
      <c r="AO950" s="4">
        <v>0</v>
      </c>
      <c r="AP950" s="4">
        <v>0</v>
      </c>
      <c r="AQ950" s="4">
        <v>0.14929999999999999</v>
      </c>
      <c r="AR950" s="4">
        <v>0</v>
      </c>
      <c r="AS950" s="4">
        <v>0</v>
      </c>
      <c r="AT950" s="4">
        <v>8.8999999999999996E-2</v>
      </c>
      <c r="AU950" s="4">
        <v>0</v>
      </c>
      <c r="AV950" s="4">
        <v>3.9899999999999998E-2</v>
      </c>
      <c r="AW950" s="4">
        <v>0.16420000000000001</v>
      </c>
      <c r="AX950" s="4">
        <v>1.9900000000000001E-2</v>
      </c>
      <c r="AY950" s="4">
        <v>4.87E-2</v>
      </c>
    </row>
    <row r="951" spans="1:51" x14ac:dyDescent="0.2">
      <c r="A951">
        <v>11181047261</v>
      </c>
      <c r="B951" t="s">
        <v>50</v>
      </c>
      <c r="C951">
        <v>1</v>
      </c>
      <c r="D951">
        <v>38</v>
      </c>
      <c r="E951" s="1">
        <v>100000</v>
      </c>
      <c r="F951" t="s">
        <v>51</v>
      </c>
      <c r="G951">
        <v>11215</v>
      </c>
      <c r="H951" t="s">
        <v>52</v>
      </c>
      <c r="I951" t="s">
        <v>56</v>
      </c>
      <c r="J951" s="6" t="str">
        <f t="shared" si="14"/>
        <v>Brooklyn-11215</v>
      </c>
      <c r="K951" s="2">
        <v>41070</v>
      </c>
      <c r="L951" s="3">
        <v>0</v>
      </c>
      <c r="M951">
        <v>43</v>
      </c>
      <c r="N951" s="3">
        <v>4.4000000000000004</v>
      </c>
      <c r="O951">
        <v>48</v>
      </c>
      <c r="P951">
        <v>4</v>
      </c>
      <c r="Q951" s="1">
        <v>5670</v>
      </c>
      <c r="R951" s="3">
        <v>0</v>
      </c>
      <c r="S951">
        <v>89</v>
      </c>
      <c r="T951" s="3">
        <v>8.43</v>
      </c>
      <c r="U951">
        <v>90</v>
      </c>
      <c r="V951">
        <v>9</v>
      </c>
      <c r="W951" s="1">
        <v>10857</v>
      </c>
      <c r="X951">
        <v>1</v>
      </c>
      <c r="Y951">
        <v>5</v>
      </c>
      <c r="Z951">
        <v>8</v>
      </c>
      <c r="AA951">
        <v>5</v>
      </c>
      <c r="AB951">
        <v>9</v>
      </c>
      <c r="AC951">
        <v>7</v>
      </c>
      <c r="AD951">
        <v>11</v>
      </c>
      <c r="AE951" s="4">
        <v>7.8200000000000006E-2</v>
      </c>
      <c r="AF951" s="4">
        <v>1.46E-2</v>
      </c>
      <c r="AG951" s="4">
        <v>2.12E-2</v>
      </c>
      <c r="AH951" s="4">
        <v>2.5600000000000001E-2</v>
      </c>
      <c r="AI951" s="4">
        <v>0</v>
      </c>
      <c r="AJ951" s="4">
        <v>0.159</v>
      </c>
      <c r="AK951" s="4">
        <v>4.2799999999999998E-2</v>
      </c>
      <c r="AL951" s="4">
        <v>0</v>
      </c>
      <c r="AM951" s="4">
        <v>5.6599999999999998E-2</v>
      </c>
      <c r="AN951" s="4">
        <v>5.6500000000000002E-2</v>
      </c>
      <c r="AO951" s="4">
        <v>0</v>
      </c>
      <c r="AP951" s="4">
        <v>2.3E-3</v>
      </c>
      <c r="AQ951" s="4">
        <v>6.1699999999999998E-2</v>
      </c>
      <c r="AR951" s="4">
        <v>0</v>
      </c>
      <c r="AS951" s="4">
        <v>0.11</v>
      </c>
      <c r="AT951" s="4">
        <v>1.8800000000000001E-2</v>
      </c>
      <c r="AU951" s="4">
        <v>0</v>
      </c>
      <c r="AV951" s="4">
        <v>2.7199999999999998E-2</v>
      </c>
      <c r="AW951" s="4">
        <v>0.21329999999999999</v>
      </c>
      <c r="AX951" s="4">
        <v>6.1000000000000004E-3</v>
      </c>
      <c r="AY951" s="4">
        <v>0.1061</v>
      </c>
    </row>
    <row r="952" spans="1:51" x14ac:dyDescent="0.2">
      <c r="A952">
        <v>111814981</v>
      </c>
      <c r="B952" t="s">
        <v>55</v>
      </c>
      <c r="C952">
        <v>1</v>
      </c>
      <c r="D952">
        <v>70</v>
      </c>
      <c r="E952" s="1">
        <v>75000</v>
      </c>
      <c r="F952" t="s">
        <v>57</v>
      </c>
      <c r="G952">
        <v>10024</v>
      </c>
      <c r="H952" t="s">
        <v>52</v>
      </c>
      <c r="I952" t="s">
        <v>58</v>
      </c>
      <c r="J952" s="6" t="str">
        <f t="shared" si="14"/>
        <v>Manhattan-10024</v>
      </c>
      <c r="K952" s="2">
        <v>38130</v>
      </c>
      <c r="L952" s="3">
        <v>69.89</v>
      </c>
      <c r="M952">
        <v>11</v>
      </c>
      <c r="N952" s="3">
        <v>25.99</v>
      </c>
      <c r="O952">
        <v>23</v>
      </c>
      <c r="P952">
        <v>2</v>
      </c>
      <c r="Q952" s="1">
        <v>3195</v>
      </c>
      <c r="R952" s="3">
        <v>201.67</v>
      </c>
      <c r="S952">
        <v>11</v>
      </c>
      <c r="T952" s="3">
        <v>28</v>
      </c>
      <c r="U952">
        <v>45</v>
      </c>
      <c r="V952">
        <v>5</v>
      </c>
      <c r="W952" s="1">
        <v>6181</v>
      </c>
      <c r="X952">
        <v>20</v>
      </c>
      <c r="Y952">
        <v>1</v>
      </c>
      <c r="Z952" t="s">
        <v>54</v>
      </c>
      <c r="AA952" t="s">
        <v>54</v>
      </c>
      <c r="AB952" t="s">
        <v>54</v>
      </c>
      <c r="AC952">
        <v>1</v>
      </c>
      <c r="AD952">
        <v>1</v>
      </c>
      <c r="AE952" s="4">
        <v>0</v>
      </c>
      <c r="AF952" s="4">
        <v>5.4000000000000003E-3</v>
      </c>
      <c r="AG952" s="4">
        <v>0</v>
      </c>
      <c r="AH952" s="4">
        <v>0</v>
      </c>
      <c r="AI952" s="4">
        <v>0</v>
      </c>
      <c r="AJ952" s="4">
        <v>0.25019999999999998</v>
      </c>
      <c r="AK952" s="4">
        <v>8.4199999999999997E-2</v>
      </c>
      <c r="AL952" s="4">
        <v>0</v>
      </c>
      <c r="AM952" s="4">
        <v>0.22209999999999999</v>
      </c>
      <c r="AN952" s="4">
        <v>0.2732</v>
      </c>
      <c r="AO952" s="4">
        <v>0</v>
      </c>
      <c r="AP952" s="4">
        <v>0.10639999999999999</v>
      </c>
      <c r="AQ952" s="4">
        <v>0</v>
      </c>
      <c r="AR952" s="4">
        <v>0</v>
      </c>
      <c r="AS952" s="4">
        <v>0</v>
      </c>
      <c r="AT952" s="4">
        <v>7.9000000000000008E-3</v>
      </c>
      <c r="AU952" s="4">
        <v>0</v>
      </c>
      <c r="AV952" s="4">
        <v>0</v>
      </c>
      <c r="AW952" s="4">
        <v>4.0500000000000001E-2</v>
      </c>
      <c r="AX952" s="4">
        <v>0</v>
      </c>
      <c r="AY952" s="4">
        <v>0.01</v>
      </c>
    </row>
    <row r="953" spans="1:51" x14ac:dyDescent="0.2">
      <c r="A953">
        <v>111825373</v>
      </c>
      <c r="B953" t="s">
        <v>60</v>
      </c>
      <c r="C953">
        <v>1</v>
      </c>
      <c r="D953">
        <v>41</v>
      </c>
      <c r="E953" s="1">
        <v>100000</v>
      </c>
      <c r="F953" t="s">
        <v>57</v>
      </c>
      <c r="G953">
        <v>10023</v>
      </c>
      <c r="H953" t="s">
        <v>52</v>
      </c>
      <c r="I953" t="s">
        <v>58</v>
      </c>
      <c r="J953" s="6" t="str">
        <f t="shared" si="14"/>
        <v>Manhattan-10023</v>
      </c>
      <c r="K953" s="2">
        <v>38128</v>
      </c>
      <c r="L953" s="3">
        <v>3.99</v>
      </c>
      <c r="M953">
        <v>52</v>
      </c>
      <c r="N953" s="3">
        <v>282.35000000000002</v>
      </c>
      <c r="O953">
        <v>57</v>
      </c>
      <c r="P953">
        <v>37</v>
      </c>
      <c r="Q953" s="1">
        <v>8345</v>
      </c>
      <c r="R953" s="3">
        <v>3.99</v>
      </c>
      <c r="S953">
        <v>102</v>
      </c>
      <c r="T953" s="3">
        <v>363.39</v>
      </c>
      <c r="U953">
        <v>107</v>
      </c>
      <c r="V953">
        <v>54</v>
      </c>
      <c r="W953" s="1">
        <v>15531</v>
      </c>
      <c r="X953">
        <v>12</v>
      </c>
      <c r="Y953">
        <v>9</v>
      </c>
      <c r="Z953">
        <v>11</v>
      </c>
      <c r="AA953">
        <v>9</v>
      </c>
      <c r="AB953">
        <v>3</v>
      </c>
      <c r="AC953">
        <v>5</v>
      </c>
      <c r="AD953">
        <v>6</v>
      </c>
      <c r="AE953" s="4">
        <v>0.14399999999999999</v>
      </c>
      <c r="AF953" s="4">
        <v>0</v>
      </c>
      <c r="AG953" s="4">
        <v>8.0000000000000002E-3</v>
      </c>
      <c r="AH953" s="4">
        <v>0</v>
      </c>
      <c r="AI953" s="4">
        <v>0</v>
      </c>
      <c r="AJ953" s="4">
        <v>4.7600000000000003E-2</v>
      </c>
      <c r="AK953" s="4">
        <v>0.1071</v>
      </c>
      <c r="AL953" s="4">
        <v>0</v>
      </c>
      <c r="AM953" s="4">
        <v>8.0999999999999996E-3</v>
      </c>
      <c r="AN953" s="4">
        <v>4.6600000000000003E-2</v>
      </c>
      <c r="AO953" s="4">
        <v>3.0999999999999999E-3</v>
      </c>
      <c r="AP953" s="4">
        <v>1.9400000000000001E-2</v>
      </c>
      <c r="AQ953" s="4">
        <v>1.2200000000000001E-2</v>
      </c>
      <c r="AR953" s="4">
        <v>0</v>
      </c>
      <c r="AS953" s="4">
        <v>0.33079999999999998</v>
      </c>
      <c r="AT953" s="4">
        <v>3.5900000000000001E-2</v>
      </c>
      <c r="AU953" s="4">
        <v>0</v>
      </c>
      <c r="AV953" s="4">
        <v>3.9300000000000002E-2</v>
      </c>
      <c r="AW953" s="4">
        <v>0.10630000000000001</v>
      </c>
      <c r="AX953" s="4">
        <v>8.5800000000000001E-2</v>
      </c>
      <c r="AY953" s="4">
        <v>5.8999999999999999E-3</v>
      </c>
    </row>
    <row r="954" spans="1:51" x14ac:dyDescent="0.2">
      <c r="A954">
        <v>11183796833</v>
      </c>
      <c r="B954" t="s">
        <v>61</v>
      </c>
      <c r="C954">
        <v>0</v>
      </c>
      <c r="D954">
        <v>37</v>
      </c>
      <c r="E954" s="1">
        <v>200000</v>
      </c>
      <c r="F954" t="s">
        <v>57</v>
      </c>
      <c r="G954">
        <v>10024</v>
      </c>
      <c r="H954" t="s">
        <v>52</v>
      </c>
      <c r="I954" t="s">
        <v>58</v>
      </c>
      <c r="J954" s="6" t="str">
        <f t="shared" si="14"/>
        <v>Manhattan-10024</v>
      </c>
      <c r="K954" s="2">
        <v>41189</v>
      </c>
      <c r="L954" s="3">
        <v>0</v>
      </c>
      <c r="M954">
        <v>17</v>
      </c>
      <c r="N954" s="3">
        <v>12.01</v>
      </c>
      <c r="O954">
        <v>20</v>
      </c>
      <c r="P954">
        <v>3</v>
      </c>
      <c r="Q954" s="1">
        <v>1326</v>
      </c>
      <c r="R954" s="3">
        <v>0</v>
      </c>
      <c r="S954">
        <v>50</v>
      </c>
      <c r="T954" s="3">
        <v>27.05</v>
      </c>
      <c r="U954">
        <v>51</v>
      </c>
      <c r="V954">
        <v>9</v>
      </c>
      <c r="W954" s="1">
        <v>3683</v>
      </c>
      <c r="X954">
        <v>8</v>
      </c>
      <c r="Y954">
        <v>4</v>
      </c>
      <c r="Z954" t="s">
        <v>54</v>
      </c>
      <c r="AA954">
        <v>3</v>
      </c>
      <c r="AB954">
        <v>1</v>
      </c>
      <c r="AC954" t="s">
        <v>54</v>
      </c>
      <c r="AD954">
        <v>2</v>
      </c>
      <c r="AE954" s="4">
        <v>0</v>
      </c>
      <c r="AF954" s="4">
        <v>0</v>
      </c>
      <c r="AG954" s="4">
        <v>0</v>
      </c>
      <c r="AH954" s="4">
        <v>3.1899999999999998E-2</v>
      </c>
      <c r="AI954" s="4">
        <v>0</v>
      </c>
      <c r="AJ954" s="4">
        <v>0.1138</v>
      </c>
      <c r="AK954" s="4">
        <v>5.3900000000000003E-2</v>
      </c>
      <c r="AL954" s="4">
        <v>0</v>
      </c>
      <c r="AM954" s="4">
        <v>4.2299999999999997E-2</v>
      </c>
      <c r="AN954" s="4">
        <v>0.25700000000000001</v>
      </c>
      <c r="AO954" s="4">
        <v>7.4300000000000005E-2</v>
      </c>
      <c r="AP954" s="4">
        <v>4.65E-2</v>
      </c>
      <c r="AQ954" s="4">
        <v>0</v>
      </c>
      <c r="AR954" s="4">
        <v>0</v>
      </c>
      <c r="AS954" s="4">
        <v>0.11269999999999999</v>
      </c>
      <c r="AT954" s="4">
        <v>8.6599999999999996E-2</v>
      </c>
      <c r="AU954" s="4">
        <v>0</v>
      </c>
      <c r="AV954" s="4">
        <v>4.0500000000000001E-2</v>
      </c>
      <c r="AW954" s="4">
        <v>3.3000000000000002E-2</v>
      </c>
      <c r="AX954" s="4">
        <v>0</v>
      </c>
      <c r="AY954" s="4">
        <v>0.10730000000000001</v>
      </c>
    </row>
    <row r="955" spans="1:51" x14ac:dyDescent="0.2">
      <c r="A955">
        <v>111843460</v>
      </c>
      <c r="B955" t="s">
        <v>55</v>
      </c>
      <c r="C955">
        <v>1</v>
      </c>
      <c r="D955">
        <v>41</v>
      </c>
      <c r="E955" s="1">
        <v>50000</v>
      </c>
      <c r="F955" t="s">
        <v>51</v>
      </c>
      <c r="G955">
        <v>10002</v>
      </c>
      <c r="H955" t="s">
        <v>52</v>
      </c>
      <c r="I955" t="s">
        <v>58</v>
      </c>
      <c r="J955" s="6" t="str">
        <f t="shared" si="14"/>
        <v>Manhattan-10002</v>
      </c>
      <c r="K955" s="2">
        <v>38128</v>
      </c>
      <c r="L955" s="3">
        <v>0</v>
      </c>
      <c r="M955">
        <v>19</v>
      </c>
      <c r="N955" s="3">
        <v>31.2</v>
      </c>
      <c r="O955">
        <v>22</v>
      </c>
      <c r="P955">
        <v>4</v>
      </c>
      <c r="Q955" s="1">
        <v>7971</v>
      </c>
      <c r="R955" s="3">
        <v>0</v>
      </c>
      <c r="S955">
        <v>19</v>
      </c>
      <c r="T955" s="3">
        <v>31.2</v>
      </c>
      <c r="U955">
        <v>19</v>
      </c>
      <c r="V955">
        <v>8</v>
      </c>
      <c r="W955" s="1">
        <v>7971</v>
      </c>
      <c r="X955" t="s">
        <v>54</v>
      </c>
      <c r="Y955">
        <v>7</v>
      </c>
      <c r="Z955">
        <v>1</v>
      </c>
      <c r="AA955" t="s">
        <v>54</v>
      </c>
      <c r="AB955">
        <v>12</v>
      </c>
      <c r="AC955" t="s">
        <v>54</v>
      </c>
      <c r="AD955" t="s">
        <v>54</v>
      </c>
      <c r="AE955" s="4">
        <v>6.2E-2</v>
      </c>
      <c r="AF955" s="4">
        <v>0</v>
      </c>
      <c r="AG955" s="4">
        <v>1.8E-3</v>
      </c>
      <c r="AH955" s="4">
        <v>1.4800000000000001E-2</v>
      </c>
      <c r="AI955" s="4">
        <v>0</v>
      </c>
      <c r="AJ955" s="4">
        <v>6.6000000000000003E-2</v>
      </c>
      <c r="AK955" s="4">
        <v>1.95E-2</v>
      </c>
      <c r="AL955" s="4">
        <v>0</v>
      </c>
      <c r="AM955" s="4">
        <v>2.58E-2</v>
      </c>
      <c r="AN955" s="4">
        <v>7.3300000000000004E-2</v>
      </c>
      <c r="AO955" s="4">
        <v>1.6500000000000001E-2</v>
      </c>
      <c r="AP955" s="4">
        <v>0.21049999999999999</v>
      </c>
      <c r="AQ955" s="4">
        <v>1.4E-3</v>
      </c>
      <c r="AR955" s="4">
        <v>0</v>
      </c>
      <c r="AS955" s="4">
        <v>2.1700000000000001E-2</v>
      </c>
      <c r="AT955" s="4">
        <v>0.20230000000000001</v>
      </c>
      <c r="AU955" s="4">
        <v>0</v>
      </c>
      <c r="AV955" s="4">
        <v>0.105</v>
      </c>
      <c r="AW955" s="4">
        <v>0.1074</v>
      </c>
      <c r="AX955" s="4">
        <v>0</v>
      </c>
      <c r="AY955" s="4">
        <v>7.1999999999999995E-2</v>
      </c>
    </row>
    <row r="956" spans="1:51" x14ac:dyDescent="0.2">
      <c r="A956">
        <v>11188626178</v>
      </c>
      <c r="B956" t="s">
        <v>50</v>
      </c>
      <c r="C956">
        <v>0</v>
      </c>
      <c r="D956">
        <v>57</v>
      </c>
      <c r="E956" s="1">
        <v>65000</v>
      </c>
      <c r="F956" t="s">
        <v>51</v>
      </c>
      <c r="G956">
        <v>10025</v>
      </c>
      <c r="H956" t="s">
        <v>52</v>
      </c>
      <c r="I956" t="s">
        <v>58</v>
      </c>
      <c r="J956" s="6" t="str">
        <f t="shared" si="14"/>
        <v>Manhattan-10025</v>
      </c>
      <c r="K956" s="2">
        <v>41071</v>
      </c>
      <c r="L956" s="3">
        <v>0</v>
      </c>
      <c r="M956">
        <v>7</v>
      </c>
      <c r="N956" s="3">
        <v>0</v>
      </c>
      <c r="O956">
        <v>7</v>
      </c>
      <c r="P956" t="e">
        <v>#N/A</v>
      </c>
      <c r="Q956" s="1">
        <v>348</v>
      </c>
      <c r="R956" s="3">
        <v>0</v>
      </c>
      <c r="S956">
        <v>16</v>
      </c>
      <c r="T956" s="3">
        <v>10</v>
      </c>
      <c r="U956">
        <v>16</v>
      </c>
      <c r="V956" t="e">
        <v>#N/A</v>
      </c>
      <c r="W956" s="1">
        <v>828</v>
      </c>
      <c r="X956" t="s">
        <v>54</v>
      </c>
      <c r="Y956" t="s">
        <v>54</v>
      </c>
      <c r="Z956">
        <v>2</v>
      </c>
      <c r="AA956" t="s">
        <v>54</v>
      </c>
      <c r="AB956">
        <v>1</v>
      </c>
      <c r="AC956">
        <v>1</v>
      </c>
      <c r="AD956">
        <v>3</v>
      </c>
      <c r="AE956" s="4">
        <v>0</v>
      </c>
      <c r="AF956" s="4">
        <v>0</v>
      </c>
      <c r="AG956" s="4">
        <v>0</v>
      </c>
      <c r="AH956" s="4">
        <v>0</v>
      </c>
      <c r="AI956" s="4">
        <v>0</v>
      </c>
      <c r="AJ956" s="4">
        <v>4.8300000000000003E-2</v>
      </c>
      <c r="AK956" s="4">
        <v>3.9800000000000002E-2</v>
      </c>
      <c r="AL956" s="4">
        <v>0</v>
      </c>
      <c r="AM956" s="4">
        <v>0</v>
      </c>
      <c r="AN956" s="4">
        <v>0.12189999999999999</v>
      </c>
      <c r="AO956" s="4">
        <v>0</v>
      </c>
      <c r="AP956" s="4">
        <v>3.4500000000000003E-2</v>
      </c>
      <c r="AQ956" s="4">
        <v>0</v>
      </c>
      <c r="AR956" s="4">
        <v>0</v>
      </c>
      <c r="AS956" s="4">
        <v>0</v>
      </c>
      <c r="AT956" s="4">
        <v>0</v>
      </c>
      <c r="AU956" s="4">
        <v>0</v>
      </c>
      <c r="AV956" s="4">
        <v>3.0700000000000002E-2</v>
      </c>
      <c r="AW956" s="4">
        <v>0.72489999999999999</v>
      </c>
      <c r="AX956" s="4">
        <v>0</v>
      </c>
      <c r="AY956" s="4">
        <v>0</v>
      </c>
    </row>
    <row r="957" spans="1:51" x14ac:dyDescent="0.2">
      <c r="A957">
        <v>11190720761</v>
      </c>
      <c r="B957" t="s">
        <v>61</v>
      </c>
      <c r="C957">
        <v>0</v>
      </c>
      <c r="D957">
        <v>32</v>
      </c>
      <c r="E957" s="1">
        <v>-1</v>
      </c>
      <c r="F957" t="s">
        <v>57</v>
      </c>
      <c r="G957">
        <v>11215</v>
      </c>
      <c r="H957" t="s">
        <v>52</v>
      </c>
      <c r="I957" t="s">
        <v>56</v>
      </c>
      <c r="J957" s="6" t="str">
        <f t="shared" si="14"/>
        <v>Brooklyn-11215</v>
      </c>
      <c r="K957" s="2">
        <v>41071</v>
      </c>
      <c r="L957" s="3">
        <v>0</v>
      </c>
      <c r="M957">
        <v>17</v>
      </c>
      <c r="N957" s="3">
        <v>20.04</v>
      </c>
      <c r="O957">
        <v>17</v>
      </c>
      <c r="P957">
        <v>5</v>
      </c>
      <c r="Q957" s="1">
        <v>1862</v>
      </c>
      <c r="R957" s="3">
        <v>41.93</v>
      </c>
      <c r="S957">
        <v>17</v>
      </c>
      <c r="T957" s="3">
        <v>20.05</v>
      </c>
      <c r="U957">
        <v>24</v>
      </c>
      <c r="V957">
        <v>6</v>
      </c>
      <c r="W957" s="1">
        <v>2762</v>
      </c>
      <c r="X957">
        <v>3</v>
      </c>
      <c r="Y957">
        <v>3</v>
      </c>
      <c r="Z957">
        <v>1</v>
      </c>
      <c r="AA957">
        <v>2</v>
      </c>
      <c r="AB957">
        <v>4</v>
      </c>
      <c r="AC957">
        <v>4</v>
      </c>
      <c r="AD957" t="s">
        <v>54</v>
      </c>
      <c r="AE957" s="4">
        <v>0</v>
      </c>
      <c r="AF957" s="4">
        <v>0</v>
      </c>
      <c r="AG957" s="4">
        <v>2.23E-2</v>
      </c>
      <c r="AH957" s="4">
        <v>0</v>
      </c>
      <c r="AI957" s="4">
        <v>0</v>
      </c>
      <c r="AJ957" s="4">
        <v>4.4200000000000003E-2</v>
      </c>
      <c r="AK957" s="4">
        <v>1.78E-2</v>
      </c>
      <c r="AL957" s="4">
        <v>0</v>
      </c>
      <c r="AM957" s="4">
        <v>0</v>
      </c>
      <c r="AN957" s="4">
        <v>2.1700000000000001E-2</v>
      </c>
      <c r="AO957" s="4">
        <v>0</v>
      </c>
      <c r="AP957" s="4">
        <v>0</v>
      </c>
      <c r="AQ957" s="4">
        <v>0</v>
      </c>
      <c r="AR957" s="4">
        <v>0</v>
      </c>
      <c r="AS957" s="4">
        <v>0.13500000000000001</v>
      </c>
      <c r="AT957" s="4">
        <v>0</v>
      </c>
      <c r="AU957" s="4">
        <v>0</v>
      </c>
      <c r="AV957" s="4">
        <v>0</v>
      </c>
      <c r="AW957" s="4">
        <v>0.45340000000000003</v>
      </c>
      <c r="AX957" s="4">
        <v>0.30549999999999999</v>
      </c>
      <c r="AY957" s="4">
        <v>0</v>
      </c>
    </row>
    <row r="958" spans="1:51" x14ac:dyDescent="0.2">
      <c r="A958">
        <v>11195011996</v>
      </c>
      <c r="B958" t="s">
        <v>61</v>
      </c>
      <c r="C958">
        <v>1</v>
      </c>
      <c r="D958">
        <v>45</v>
      </c>
      <c r="E958" s="1">
        <v>75000</v>
      </c>
      <c r="F958" t="s">
        <v>51</v>
      </c>
      <c r="G958">
        <v>11235</v>
      </c>
      <c r="H958" t="s">
        <v>52</v>
      </c>
      <c r="I958" t="s">
        <v>56</v>
      </c>
      <c r="J958" s="6" t="str">
        <f t="shared" si="14"/>
        <v>Brooklyn-11235</v>
      </c>
      <c r="K958" s="2">
        <v>41071</v>
      </c>
      <c r="L958" s="3">
        <v>116.83</v>
      </c>
      <c r="M958">
        <v>0</v>
      </c>
      <c r="N958" s="3">
        <v>2.25</v>
      </c>
      <c r="O958">
        <v>17</v>
      </c>
      <c r="P958">
        <v>3</v>
      </c>
      <c r="Q958" s="1">
        <v>2299</v>
      </c>
      <c r="R958" s="3">
        <v>236.63</v>
      </c>
      <c r="S958">
        <v>0</v>
      </c>
      <c r="T958" s="3">
        <v>2.2799999999999998</v>
      </c>
      <c r="U958">
        <v>37</v>
      </c>
      <c r="V958">
        <v>6</v>
      </c>
      <c r="W958" s="1">
        <v>4907</v>
      </c>
      <c r="X958" t="s">
        <v>54</v>
      </c>
      <c r="Y958">
        <v>2</v>
      </c>
      <c r="Z958">
        <v>5</v>
      </c>
      <c r="AA958">
        <v>1</v>
      </c>
      <c r="AB958">
        <v>7</v>
      </c>
      <c r="AC958">
        <v>2</v>
      </c>
      <c r="AD958" t="s">
        <v>54</v>
      </c>
      <c r="AE958" s="4">
        <v>0</v>
      </c>
      <c r="AF958" s="4">
        <v>0</v>
      </c>
      <c r="AG958" s="4">
        <v>5.6599999999999998E-2</v>
      </c>
      <c r="AH958" s="4">
        <v>7.6E-3</v>
      </c>
      <c r="AI958" s="4">
        <v>0</v>
      </c>
      <c r="AJ958" s="4">
        <v>6.0499999999999998E-2</v>
      </c>
      <c r="AK958" s="4">
        <v>3.0000000000000001E-3</v>
      </c>
      <c r="AL958" s="4">
        <v>0</v>
      </c>
      <c r="AM958" s="4">
        <v>9.2200000000000004E-2</v>
      </c>
      <c r="AN958" s="4">
        <v>9.5100000000000004E-2</v>
      </c>
      <c r="AO958" s="4">
        <v>0</v>
      </c>
      <c r="AP958" s="4">
        <v>5.5599999999999997E-2</v>
      </c>
      <c r="AQ958" s="4">
        <v>4.1000000000000002E-2</v>
      </c>
      <c r="AR958" s="4">
        <v>0</v>
      </c>
      <c r="AS958" s="4">
        <v>0</v>
      </c>
      <c r="AT958" s="4">
        <v>0.1477</v>
      </c>
      <c r="AU958" s="4">
        <v>0</v>
      </c>
      <c r="AV958" s="4">
        <v>0.10100000000000001</v>
      </c>
      <c r="AW958" s="4">
        <v>0.23330000000000001</v>
      </c>
      <c r="AX958" s="4">
        <v>7.9600000000000004E-2</v>
      </c>
      <c r="AY958" s="4">
        <v>2.69E-2</v>
      </c>
    </row>
    <row r="959" spans="1:51" x14ac:dyDescent="0.2">
      <c r="A959">
        <v>11196580612</v>
      </c>
      <c r="B959" t="s">
        <v>50</v>
      </c>
      <c r="C959">
        <v>0</v>
      </c>
      <c r="D959">
        <v>33</v>
      </c>
      <c r="E959" s="1">
        <v>-1</v>
      </c>
      <c r="F959" t="s">
        <v>57</v>
      </c>
      <c r="G959">
        <v>10021</v>
      </c>
      <c r="H959" t="s">
        <v>52</v>
      </c>
      <c r="I959" t="s">
        <v>58</v>
      </c>
      <c r="J959" s="6" t="str">
        <f t="shared" si="14"/>
        <v>Manhattan-10021</v>
      </c>
      <c r="K959" s="2">
        <v>41072</v>
      </c>
      <c r="L959" s="3">
        <v>166.75</v>
      </c>
      <c r="M959">
        <v>0</v>
      </c>
      <c r="N959" s="3">
        <v>107</v>
      </c>
      <c r="O959">
        <v>26</v>
      </c>
      <c r="P959">
        <v>4</v>
      </c>
      <c r="Q959" s="1">
        <v>4139</v>
      </c>
      <c r="R959" s="3">
        <v>166.75</v>
      </c>
      <c r="S959">
        <v>0</v>
      </c>
      <c r="T959" s="3">
        <v>107</v>
      </c>
      <c r="U959">
        <v>26</v>
      </c>
      <c r="V959">
        <v>4</v>
      </c>
      <c r="W959" s="1">
        <v>4139</v>
      </c>
      <c r="X959">
        <v>7</v>
      </c>
      <c r="Y959">
        <v>11</v>
      </c>
      <c r="Z959">
        <v>3</v>
      </c>
      <c r="AA959" t="s">
        <v>54</v>
      </c>
      <c r="AB959">
        <v>1</v>
      </c>
      <c r="AC959">
        <v>2</v>
      </c>
      <c r="AD959">
        <v>2</v>
      </c>
      <c r="AE959" s="4">
        <v>0</v>
      </c>
      <c r="AF959" s="4">
        <v>0</v>
      </c>
      <c r="AG959" s="4">
        <v>4.7000000000000002E-3</v>
      </c>
      <c r="AH959" s="4">
        <v>1.15E-2</v>
      </c>
      <c r="AI959" s="4">
        <v>0</v>
      </c>
      <c r="AJ959" s="4">
        <v>0.1361</v>
      </c>
      <c r="AK959" s="4">
        <v>2.3999999999999998E-3</v>
      </c>
      <c r="AL959" s="4">
        <v>0</v>
      </c>
      <c r="AM959" s="4">
        <v>3.3000000000000002E-2</v>
      </c>
      <c r="AN959" s="4">
        <v>0.12280000000000001</v>
      </c>
      <c r="AO959" s="4">
        <v>0</v>
      </c>
      <c r="AP959" s="4">
        <v>2.76E-2</v>
      </c>
      <c r="AQ959" s="4">
        <v>3.8699999999999998E-2</v>
      </c>
      <c r="AR959" s="4">
        <v>3.7999999999999999E-2</v>
      </c>
      <c r="AS959" s="4">
        <v>1.2800000000000001E-2</v>
      </c>
      <c r="AT959" s="4">
        <v>0.1719</v>
      </c>
      <c r="AU959" s="4">
        <v>0</v>
      </c>
      <c r="AV959" s="4">
        <v>9.1600000000000001E-2</v>
      </c>
      <c r="AW959" s="4">
        <v>0.19670000000000001</v>
      </c>
      <c r="AX959" s="4">
        <v>2.4500000000000001E-2</v>
      </c>
      <c r="AY959" s="4">
        <v>8.77E-2</v>
      </c>
    </row>
    <row r="960" spans="1:51" x14ac:dyDescent="0.2">
      <c r="A960">
        <v>11196699947</v>
      </c>
      <c r="B960" t="s">
        <v>61</v>
      </c>
      <c r="C960">
        <v>1</v>
      </c>
      <c r="D960">
        <v>4</v>
      </c>
      <c r="E960" s="1">
        <v>-1</v>
      </c>
      <c r="F960" t="s">
        <v>66</v>
      </c>
      <c r="G960">
        <v>10024</v>
      </c>
      <c r="H960" t="s">
        <v>52</v>
      </c>
      <c r="I960" t="s">
        <v>58</v>
      </c>
      <c r="J960" s="6" t="str">
        <f t="shared" si="14"/>
        <v>Manhattan-10024</v>
      </c>
      <c r="K960" s="2">
        <v>41646</v>
      </c>
      <c r="L960" s="3">
        <v>0</v>
      </c>
      <c r="M960">
        <v>16</v>
      </c>
      <c r="N960" s="3">
        <v>15.01</v>
      </c>
      <c r="O960">
        <v>18</v>
      </c>
      <c r="P960">
        <v>3</v>
      </c>
      <c r="Q960" s="1">
        <v>1750</v>
      </c>
      <c r="R960" s="3">
        <v>0</v>
      </c>
      <c r="S960">
        <v>38</v>
      </c>
      <c r="T960" s="3">
        <v>20.04</v>
      </c>
      <c r="U960">
        <v>38</v>
      </c>
      <c r="V960">
        <v>7</v>
      </c>
      <c r="W960" s="1">
        <v>4200</v>
      </c>
      <c r="X960">
        <v>1</v>
      </c>
      <c r="Y960">
        <v>3</v>
      </c>
      <c r="Z960" t="s">
        <v>54</v>
      </c>
      <c r="AA960">
        <v>2</v>
      </c>
      <c r="AB960">
        <v>2</v>
      </c>
      <c r="AC960">
        <v>7</v>
      </c>
      <c r="AD960">
        <v>1</v>
      </c>
      <c r="AE960" s="4">
        <v>0</v>
      </c>
      <c r="AF960" s="4">
        <v>0</v>
      </c>
      <c r="AG960" s="4">
        <v>0</v>
      </c>
      <c r="AH960" s="4">
        <v>0</v>
      </c>
      <c r="AI960" s="4">
        <v>0</v>
      </c>
      <c r="AJ960" s="4">
        <v>6.7799999999999999E-2</v>
      </c>
      <c r="AK960" s="4">
        <v>0</v>
      </c>
      <c r="AL960" s="4">
        <v>0</v>
      </c>
      <c r="AM960" s="4">
        <v>1.5599999999999999E-2</v>
      </c>
      <c r="AN960" s="4">
        <v>0</v>
      </c>
      <c r="AO960" s="4">
        <v>0.2089</v>
      </c>
      <c r="AP960" s="4">
        <v>5.0299999999999997E-2</v>
      </c>
      <c r="AQ960" s="4">
        <v>0</v>
      </c>
      <c r="AR960" s="4">
        <v>0</v>
      </c>
      <c r="AS960" s="4">
        <v>0</v>
      </c>
      <c r="AT960" s="4">
        <v>4.1700000000000001E-2</v>
      </c>
      <c r="AU960" s="4">
        <v>0</v>
      </c>
      <c r="AV960" s="4">
        <v>0</v>
      </c>
      <c r="AW960" s="4">
        <v>0.36909999999999998</v>
      </c>
      <c r="AX960" s="4">
        <v>0</v>
      </c>
      <c r="AY960" s="4">
        <v>0.24660000000000001</v>
      </c>
    </row>
    <row r="961" spans="1:51" x14ac:dyDescent="0.2">
      <c r="A961">
        <v>1119843597</v>
      </c>
      <c r="B961" t="s">
        <v>50</v>
      </c>
      <c r="C961">
        <v>1</v>
      </c>
      <c r="D961">
        <v>38</v>
      </c>
      <c r="E961" s="1">
        <v>150000</v>
      </c>
      <c r="F961" t="s">
        <v>51</v>
      </c>
      <c r="G961">
        <v>11215</v>
      </c>
      <c r="H961" t="s">
        <v>52</v>
      </c>
      <c r="I961" t="s">
        <v>56</v>
      </c>
      <c r="J961" s="6" t="str">
        <f t="shared" si="14"/>
        <v>Brooklyn-11215</v>
      </c>
      <c r="K961" s="2">
        <v>38857</v>
      </c>
      <c r="L961" s="3">
        <v>0</v>
      </c>
      <c r="M961">
        <v>45</v>
      </c>
      <c r="N961" s="3">
        <v>20.69</v>
      </c>
      <c r="O961">
        <v>47</v>
      </c>
      <c r="P961">
        <v>12</v>
      </c>
      <c r="Q961" s="1">
        <v>12492</v>
      </c>
      <c r="R961" s="3">
        <v>0</v>
      </c>
      <c r="S961">
        <v>98</v>
      </c>
      <c r="T961" s="3">
        <v>26.79</v>
      </c>
      <c r="U961">
        <v>98</v>
      </c>
      <c r="V961">
        <v>23</v>
      </c>
      <c r="W961" s="1">
        <v>25307</v>
      </c>
      <c r="X961">
        <v>5</v>
      </c>
      <c r="Y961">
        <v>5</v>
      </c>
      <c r="Z961">
        <v>6</v>
      </c>
      <c r="AA961">
        <v>3</v>
      </c>
      <c r="AB961">
        <v>2</v>
      </c>
      <c r="AC961">
        <v>15</v>
      </c>
      <c r="AD961">
        <v>9</v>
      </c>
      <c r="AE961" s="4">
        <v>3.2500000000000001E-2</v>
      </c>
      <c r="AF961" s="4">
        <v>1.6899999999999998E-2</v>
      </c>
      <c r="AG961" s="4">
        <v>4.7999999999999996E-3</v>
      </c>
      <c r="AH961" s="4">
        <v>3.04E-2</v>
      </c>
      <c r="AI961" s="4">
        <v>4.3E-3</v>
      </c>
      <c r="AJ961" s="4">
        <v>0.14849999999999999</v>
      </c>
      <c r="AK961" s="4">
        <v>5.33E-2</v>
      </c>
      <c r="AL961" s="4">
        <v>2.8199999999999999E-2</v>
      </c>
      <c r="AM961" s="4">
        <v>9.2100000000000001E-2</v>
      </c>
      <c r="AN961" s="4">
        <v>8.2400000000000001E-2</v>
      </c>
      <c r="AO961" s="4">
        <v>1.61E-2</v>
      </c>
      <c r="AP961" s="4">
        <v>3.09E-2</v>
      </c>
      <c r="AQ961" s="4">
        <v>0.04</v>
      </c>
      <c r="AR961" s="4">
        <v>0</v>
      </c>
      <c r="AS961" s="4">
        <v>2.7799999999999998E-2</v>
      </c>
      <c r="AT961" s="4">
        <v>3.6900000000000002E-2</v>
      </c>
      <c r="AU961" s="4">
        <v>0</v>
      </c>
      <c r="AV961" s="4">
        <v>1.54E-2</v>
      </c>
      <c r="AW961" s="4">
        <v>0.20499999999999999</v>
      </c>
      <c r="AX961" s="4">
        <v>3.4299999999999997E-2</v>
      </c>
      <c r="AY961" s="4">
        <v>9.8199999999999996E-2</v>
      </c>
    </row>
    <row r="962" spans="1:51" x14ac:dyDescent="0.2">
      <c r="A962">
        <v>11203539569</v>
      </c>
      <c r="B962" t="s">
        <v>55</v>
      </c>
      <c r="C962">
        <v>0</v>
      </c>
      <c r="D962">
        <v>26</v>
      </c>
      <c r="E962" s="1">
        <v>150000</v>
      </c>
      <c r="F962" t="s">
        <v>51</v>
      </c>
      <c r="G962">
        <v>10002</v>
      </c>
      <c r="H962" t="s">
        <v>52</v>
      </c>
      <c r="I962" t="s">
        <v>58</v>
      </c>
      <c r="J962" s="6" t="str">
        <f t="shared" si="14"/>
        <v>Manhattan-10002</v>
      </c>
      <c r="K962" s="2">
        <v>41072</v>
      </c>
      <c r="L962" s="3">
        <v>74.89</v>
      </c>
      <c r="M962">
        <v>0</v>
      </c>
      <c r="N962" s="3">
        <v>0.02</v>
      </c>
      <c r="O962">
        <v>16</v>
      </c>
      <c r="P962">
        <v>2</v>
      </c>
      <c r="Q962" s="1">
        <v>732</v>
      </c>
      <c r="R962" s="3">
        <v>122.81</v>
      </c>
      <c r="S962">
        <v>0</v>
      </c>
      <c r="T962" s="3">
        <v>0.03</v>
      </c>
      <c r="U962">
        <v>19</v>
      </c>
      <c r="V962">
        <v>3</v>
      </c>
      <c r="W962" s="1">
        <v>1355</v>
      </c>
      <c r="X962">
        <v>4</v>
      </c>
      <c r="Y962">
        <v>2</v>
      </c>
      <c r="Z962">
        <v>3</v>
      </c>
      <c r="AA962">
        <v>4</v>
      </c>
      <c r="AB962" t="s">
        <v>54</v>
      </c>
      <c r="AC962">
        <v>1</v>
      </c>
      <c r="AD962">
        <v>1</v>
      </c>
      <c r="AE962" s="4">
        <v>2.3699999999999999E-2</v>
      </c>
      <c r="AF962" s="4">
        <v>0</v>
      </c>
      <c r="AG962" s="4">
        <v>0</v>
      </c>
      <c r="AH962" s="4">
        <v>5.16E-2</v>
      </c>
      <c r="AI962" s="4">
        <v>0</v>
      </c>
      <c r="AJ962" s="4">
        <v>0.2752</v>
      </c>
      <c r="AK962" s="4">
        <v>3.44E-2</v>
      </c>
      <c r="AL962" s="4">
        <v>0</v>
      </c>
      <c r="AM962" s="4">
        <v>0</v>
      </c>
      <c r="AN962" s="4">
        <v>5.5399999999999998E-2</v>
      </c>
      <c r="AO962" s="4">
        <v>0</v>
      </c>
      <c r="AP962" s="4">
        <v>0</v>
      </c>
      <c r="AQ962" s="4">
        <v>5.8099999999999999E-2</v>
      </c>
      <c r="AR962" s="4">
        <v>0</v>
      </c>
      <c r="AS962" s="4">
        <v>1.2500000000000001E-2</v>
      </c>
      <c r="AT962" s="4">
        <v>1.55E-2</v>
      </c>
      <c r="AU962" s="4">
        <v>0</v>
      </c>
      <c r="AV962" s="4">
        <v>7.9399999999999998E-2</v>
      </c>
      <c r="AW962" s="4">
        <v>0.33979999999999999</v>
      </c>
      <c r="AX962" s="4">
        <v>3.0800000000000001E-2</v>
      </c>
      <c r="AY962" s="4">
        <v>2.3699999999999999E-2</v>
      </c>
    </row>
    <row r="963" spans="1:51" x14ac:dyDescent="0.2">
      <c r="A963">
        <v>11205630456</v>
      </c>
      <c r="B963" t="s">
        <v>50</v>
      </c>
      <c r="C963">
        <v>1</v>
      </c>
      <c r="D963">
        <v>85</v>
      </c>
      <c r="E963" s="1">
        <v>175000</v>
      </c>
      <c r="F963" t="s">
        <v>51</v>
      </c>
      <c r="G963">
        <v>10024</v>
      </c>
      <c r="H963" t="s">
        <v>52</v>
      </c>
      <c r="I963" t="s">
        <v>58</v>
      </c>
      <c r="J963" s="6" t="str">
        <f t="shared" ref="J963:J1026" si="15">_xlfn.CONCAT(I963,"-", G963)</f>
        <v>Manhattan-10024</v>
      </c>
      <c r="K963" s="2">
        <v>41285</v>
      </c>
      <c r="L963" s="3">
        <v>225.66</v>
      </c>
      <c r="M963">
        <v>0</v>
      </c>
      <c r="N963" s="3">
        <v>0.06</v>
      </c>
      <c r="O963">
        <v>34</v>
      </c>
      <c r="P963">
        <v>5</v>
      </c>
      <c r="Q963" s="1">
        <v>7379</v>
      </c>
      <c r="R963" s="3">
        <v>369.42</v>
      </c>
      <c r="S963">
        <v>0</v>
      </c>
      <c r="T963" s="3">
        <v>0.09</v>
      </c>
      <c r="U963">
        <v>58</v>
      </c>
      <c r="V963">
        <v>8</v>
      </c>
      <c r="W963" s="1">
        <v>11613</v>
      </c>
      <c r="X963" t="s">
        <v>54</v>
      </c>
      <c r="Y963">
        <v>7</v>
      </c>
      <c r="Z963">
        <v>8</v>
      </c>
      <c r="AA963">
        <v>9</v>
      </c>
      <c r="AB963">
        <v>1</v>
      </c>
      <c r="AC963">
        <v>2</v>
      </c>
      <c r="AD963">
        <v>7</v>
      </c>
      <c r="AE963" s="4">
        <v>0</v>
      </c>
      <c r="AF963" s="4">
        <v>1E-3</v>
      </c>
      <c r="AG963" s="4">
        <v>2.58E-2</v>
      </c>
      <c r="AH963" s="4">
        <v>1.47E-2</v>
      </c>
      <c r="AI963" s="4">
        <v>0</v>
      </c>
      <c r="AJ963" s="4">
        <v>0.1143</v>
      </c>
      <c r="AK963" s="4">
        <v>3.0700000000000002E-2</v>
      </c>
      <c r="AL963" s="4">
        <v>0</v>
      </c>
      <c r="AM963" s="4">
        <v>3.2899999999999999E-2</v>
      </c>
      <c r="AN963" s="4">
        <v>0.1067</v>
      </c>
      <c r="AO963" s="4">
        <v>5.7000000000000002E-3</v>
      </c>
      <c r="AP963" s="4">
        <v>0.1895</v>
      </c>
      <c r="AQ963" s="4">
        <v>1.2E-2</v>
      </c>
      <c r="AR963" s="4">
        <v>0</v>
      </c>
      <c r="AS963" s="4">
        <v>0</v>
      </c>
      <c r="AT963" s="4">
        <v>0.15459999999999999</v>
      </c>
      <c r="AU963" s="4">
        <v>0</v>
      </c>
      <c r="AV963" s="4">
        <v>1.77E-2</v>
      </c>
      <c r="AW963" s="4">
        <v>0.1988</v>
      </c>
      <c r="AX963" s="4">
        <v>0</v>
      </c>
      <c r="AY963" s="4">
        <v>9.5500000000000002E-2</v>
      </c>
    </row>
    <row r="964" spans="1:51" x14ac:dyDescent="0.2">
      <c r="A964">
        <v>11206611943</v>
      </c>
      <c r="B964" t="s">
        <v>55</v>
      </c>
      <c r="C964">
        <v>1</v>
      </c>
      <c r="D964">
        <v>55</v>
      </c>
      <c r="E964" s="1">
        <v>100000</v>
      </c>
      <c r="F964" t="s">
        <v>51</v>
      </c>
      <c r="G964">
        <v>10025</v>
      </c>
      <c r="H964" t="s">
        <v>52</v>
      </c>
      <c r="I964" t="s">
        <v>58</v>
      </c>
      <c r="J964" s="6" t="str">
        <f t="shared" si="15"/>
        <v>Manhattan-10025</v>
      </c>
      <c r="K964" s="2">
        <v>41074</v>
      </c>
      <c r="L964" s="3">
        <v>0</v>
      </c>
      <c r="M964">
        <v>16</v>
      </c>
      <c r="N964" s="3">
        <v>35.020000000000003</v>
      </c>
      <c r="O964">
        <v>18</v>
      </c>
      <c r="P964">
        <v>5</v>
      </c>
      <c r="Q964" s="1">
        <v>2319</v>
      </c>
      <c r="R964" s="3">
        <v>0</v>
      </c>
      <c r="S964">
        <v>33</v>
      </c>
      <c r="T964" s="3">
        <v>35.04</v>
      </c>
      <c r="U964">
        <v>33</v>
      </c>
      <c r="V964">
        <v>7</v>
      </c>
      <c r="W964" s="1">
        <v>5501</v>
      </c>
      <c r="X964">
        <v>2</v>
      </c>
      <c r="Y964">
        <v>3</v>
      </c>
      <c r="Z964">
        <v>1</v>
      </c>
      <c r="AA964">
        <v>2</v>
      </c>
      <c r="AB964">
        <v>3</v>
      </c>
      <c r="AC964">
        <v>1</v>
      </c>
      <c r="AD964">
        <v>4</v>
      </c>
      <c r="AE964" s="4">
        <v>0</v>
      </c>
      <c r="AF964" s="4">
        <v>0</v>
      </c>
      <c r="AG964" s="4">
        <v>0</v>
      </c>
      <c r="AH964" s="4">
        <v>0</v>
      </c>
      <c r="AI964" s="4">
        <v>0</v>
      </c>
      <c r="AJ964" s="4">
        <v>0</v>
      </c>
      <c r="AK964" s="4">
        <v>0</v>
      </c>
      <c r="AL964" s="4">
        <v>0</v>
      </c>
      <c r="AM964" s="4">
        <v>0</v>
      </c>
      <c r="AN964" s="4">
        <v>2.7E-2</v>
      </c>
      <c r="AO964" s="4">
        <v>0.30299999999999999</v>
      </c>
      <c r="AP964" s="4">
        <v>0.49809999999999999</v>
      </c>
      <c r="AQ964" s="4">
        <v>0</v>
      </c>
      <c r="AR964" s="4">
        <v>0</v>
      </c>
      <c r="AS964" s="4">
        <v>0</v>
      </c>
      <c r="AT964" s="4">
        <v>0.16520000000000001</v>
      </c>
      <c r="AU964" s="4">
        <v>0</v>
      </c>
      <c r="AV964" s="4">
        <v>0</v>
      </c>
      <c r="AW964" s="4">
        <v>0</v>
      </c>
      <c r="AX964" s="4">
        <v>0</v>
      </c>
      <c r="AY964" s="4">
        <v>6.7000000000000002E-3</v>
      </c>
    </row>
    <row r="965" spans="1:51" x14ac:dyDescent="0.2">
      <c r="A965">
        <v>1120677125</v>
      </c>
      <c r="B965" t="s">
        <v>50</v>
      </c>
      <c r="C965">
        <v>1</v>
      </c>
      <c r="D965">
        <v>63</v>
      </c>
      <c r="E965" s="1">
        <v>100000</v>
      </c>
      <c r="F965" t="s">
        <v>57</v>
      </c>
      <c r="G965">
        <v>11215</v>
      </c>
      <c r="H965" t="s">
        <v>52</v>
      </c>
      <c r="I965" t="s">
        <v>56</v>
      </c>
      <c r="J965" s="6" t="str">
        <f t="shared" si="15"/>
        <v>Brooklyn-11215</v>
      </c>
      <c r="K965" s="2">
        <v>38857</v>
      </c>
      <c r="L965" s="3">
        <v>0</v>
      </c>
      <c r="M965">
        <v>6</v>
      </c>
      <c r="N965" s="3">
        <v>13.85</v>
      </c>
      <c r="O965">
        <v>32</v>
      </c>
      <c r="P965">
        <v>22</v>
      </c>
      <c r="Q965" s="1">
        <v>1152</v>
      </c>
      <c r="R965" s="3">
        <v>0</v>
      </c>
      <c r="S965">
        <v>59</v>
      </c>
      <c r="T965" s="3">
        <v>146.29</v>
      </c>
      <c r="U965">
        <v>59</v>
      </c>
      <c r="V965">
        <v>49</v>
      </c>
      <c r="W965" s="1">
        <v>13259</v>
      </c>
      <c r="X965">
        <v>7</v>
      </c>
      <c r="Y965">
        <v>2</v>
      </c>
      <c r="Z965" t="s">
        <v>54</v>
      </c>
      <c r="AA965">
        <v>1</v>
      </c>
      <c r="AB965" t="s">
        <v>54</v>
      </c>
      <c r="AC965">
        <v>12</v>
      </c>
      <c r="AD965">
        <v>10</v>
      </c>
      <c r="AE965" s="4">
        <v>0.30449999999999999</v>
      </c>
      <c r="AF965" s="4">
        <v>0</v>
      </c>
      <c r="AG965" s="4">
        <v>9.4000000000000004E-3</v>
      </c>
      <c r="AH965" s="4">
        <v>4.3E-3</v>
      </c>
      <c r="AI965" s="4">
        <v>0</v>
      </c>
      <c r="AJ965" s="4">
        <v>0.10199999999999999</v>
      </c>
      <c r="AK965" s="4">
        <v>6.1400000000000003E-2</v>
      </c>
      <c r="AL965" s="4">
        <v>0</v>
      </c>
      <c r="AM965" s="4">
        <v>3.3000000000000002E-2</v>
      </c>
      <c r="AN965" s="4">
        <v>2.98E-2</v>
      </c>
      <c r="AO965" s="4">
        <v>7.4000000000000003E-3</v>
      </c>
      <c r="AP965" s="4">
        <v>1.9300000000000001E-2</v>
      </c>
      <c r="AQ965" s="4">
        <v>3.15E-2</v>
      </c>
      <c r="AR965" s="4">
        <v>0</v>
      </c>
      <c r="AS965" s="4">
        <v>7.0300000000000001E-2</v>
      </c>
      <c r="AT965" s="4">
        <v>9.4200000000000006E-2</v>
      </c>
      <c r="AU965" s="4">
        <v>3.5000000000000001E-3</v>
      </c>
      <c r="AV965" s="4">
        <v>2.9499999999999998E-2</v>
      </c>
      <c r="AW965" s="4">
        <v>0.1706</v>
      </c>
      <c r="AX965" s="4">
        <v>1.89E-2</v>
      </c>
      <c r="AY965" s="4">
        <v>1.0200000000000001E-2</v>
      </c>
    </row>
    <row r="966" spans="1:51" x14ac:dyDescent="0.2">
      <c r="A966">
        <v>11211031388</v>
      </c>
      <c r="B966" t="s">
        <v>50</v>
      </c>
      <c r="C966">
        <v>1</v>
      </c>
      <c r="D966">
        <v>69</v>
      </c>
      <c r="E966" s="1">
        <v>75000</v>
      </c>
      <c r="F966" t="s">
        <v>57</v>
      </c>
      <c r="G966">
        <v>10023</v>
      </c>
      <c r="H966" t="s">
        <v>52</v>
      </c>
      <c r="I966" t="s">
        <v>58</v>
      </c>
      <c r="J966" s="6" t="str">
        <f t="shared" si="15"/>
        <v>Manhattan-10023</v>
      </c>
      <c r="K966" s="2">
        <v>41073</v>
      </c>
      <c r="L966" s="3">
        <v>199.7</v>
      </c>
      <c r="M966">
        <v>0</v>
      </c>
      <c r="N966" s="3">
        <v>18.29</v>
      </c>
      <c r="O966">
        <v>30</v>
      </c>
      <c r="P966">
        <v>7</v>
      </c>
      <c r="Q966" s="1">
        <v>6623</v>
      </c>
      <c r="R966" s="3">
        <v>283.56</v>
      </c>
      <c r="S966">
        <v>0</v>
      </c>
      <c r="T966" s="3">
        <v>28.3</v>
      </c>
      <c r="U966">
        <v>45</v>
      </c>
      <c r="V966">
        <v>11</v>
      </c>
      <c r="W966" s="1">
        <v>9296</v>
      </c>
      <c r="X966">
        <v>15</v>
      </c>
      <c r="Y966">
        <v>1</v>
      </c>
      <c r="Z966" t="s">
        <v>54</v>
      </c>
      <c r="AA966">
        <v>1</v>
      </c>
      <c r="AB966" t="s">
        <v>54</v>
      </c>
      <c r="AC966">
        <v>4</v>
      </c>
      <c r="AD966">
        <v>9</v>
      </c>
      <c r="AE966" s="4">
        <v>6.7100000000000007E-2</v>
      </c>
      <c r="AF966" s="4">
        <v>0</v>
      </c>
      <c r="AG966" s="4">
        <v>1.34E-2</v>
      </c>
      <c r="AH966" s="4">
        <v>0</v>
      </c>
      <c r="AI966" s="4">
        <v>0</v>
      </c>
      <c r="AJ966" s="4">
        <v>0.13389999999999999</v>
      </c>
      <c r="AK966" s="4">
        <v>7.3800000000000004E-2</v>
      </c>
      <c r="AL966" s="4">
        <v>0</v>
      </c>
      <c r="AM966" s="4">
        <v>0</v>
      </c>
      <c r="AN966" s="4">
        <v>0.1457</v>
      </c>
      <c r="AO966" s="4">
        <v>8.0000000000000004E-4</v>
      </c>
      <c r="AP966" s="4">
        <v>2.8899999999999999E-2</v>
      </c>
      <c r="AQ966" s="4">
        <v>6.0000000000000001E-3</v>
      </c>
      <c r="AR966" s="4">
        <v>0</v>
      </c>
      <c r="AS966" s="4">
        <v>8.3199999999999996E-2</v>
      </c>
      <c r="AT966" s="4">
        <v>1.1599999999999999E-2</v>
      </c>
      <c r="AU966" s="4">
        <v>0</v>
      </c>
      <c r="AV966" s="4">
        <v>1.29E-2</v>
      </c>
      <c r="AW966" s="4">
        <v>0.35020000000000001</v>
      </c>
      <c r="AX966" s="4">
        <v>5.6500000000000002E-2</v>
      </c>
      <c r="AY966" s="4">
        <v>1.6199999999999999E-2</v>
      </c>
    </row>
    <row r="967" spans="1:51" x14ac:dyDescent="0.2">
      <c r="A967">
        <v>11212647305</v>
      </c>
      <c r="B967" t="s">
        <v>50</v>
      </c>
      <c r="C967">
        <v>1</v>
      </c>
      <c r="D967">
        <v>30</v>
      </c>
      <c r="E967" s="1">
        <v>-1</v>
      </c>
      <c r="F967" t="s">
        <v>51</v>
      </c>
      <c r="G967">
        <v>10065</v>
      </c>
      <c r="H967" t="s">
        <v>52</v>
      </c>
      <c r="I967" t="s">
        <v>58</v>
      </c>
      <c r="J967" s="6" t="str">
        <f t="shared" si="15"/>
        <v>Manhattan-10065</v>
      </c>
      <c r="K967" s="2">
        <v>41074</v>
      </c>
      <c r="L967" s="3">
        <v>0</v>
      </c>
      <c r="M967">
        <v>35</v>
      </c>
      <c r="N967" s="3">
        <v>7.0000000000000007E-2</v>
      </c>
      <c r="O967">
        <v>38</v>
      </c>
      <c r="P967">
        <v>6</v>
      </c>
      <c r="Q967" s="1">
        <v>3329</v>
      </c>
      <c r="R967" s="3">
        <v>0</v>
      </c>
      <c r="S967">
        <v>75</v>
      </c>
      <c r="T967" s="3">
        <v>4.1100000000000003</v>
      </c>
      <c r="U967">
        <v>75</v>
      </c>
      <c r="V967">
        <v>12</v>
      </c>
      <c r="W967" s="1">
        <v>7187</v>
      </c>
      <c r="X967">
        <v>2</v>
      </c>
      <c r="Y967">
        <v>8</v>
      </c>
      <c r="Z967">
        <v>14</v>
      </c>
      <c r="AA967">
        <v>4</v>
      </c>
      <c r="AB967">
        <v>1</v>
      </c>
      <c r="AC967">
        <v>5</v>
      </c>
      <c r="AD967">
        <v>1</v>
      </c>
      <c r="AE967" s="4">
        <v>0.23899999999999999</v>
      </c>
      <c r="AF967" s="4">
        <v>0</v>
      </c>
      <c r="AG967" s="4">
        <v>0</v>
      </c>
      <c r="AH967" s="4">
        <v>0</v>
      </c>
      <c r="AI967" s="4">
        <v>0</v>
      </c>
      <c r="AJ967" s="4">
        <v>0.26350000000000001</v>
      </c>
      <c r="AK967" s="4">
        <v>0</v>
      </c>
      <c r="AL967" s="4">
        <v>0</v>
      </c>
      <c r="AM967" s="4">
        <v>2.8E-3</v>
      </c>
      <c r="AN967" s="4">
        <v>6.4299999999999996E-2</v>
      </c>
      <c r="AO967" s="4">
        <v>6.3E-3</v>
      </c>
      <c r="AP967" s="4">
        <v>7.3700000000000002E-2</v>
      </c>
      <c r="AQ967" s="4">
        <v>5.0000000000000001E-3</v>
      </c>
      <c r="AR967" s="4">
        <v>0</v>
      </c>
      <c r="AS967" s="4">
        <v>0</v>
      </c>
      <c r="AT967" s="4">
        <v>0.2</v>
      </c>
      <c r="AU967" s="4">
        <v>0</v>
      </c>
      <c r="AV967" s="4">
        <v>0</v>
      </c>
      <c r="AW967" s="4">
        <v>0.1017</v>
      </c>
      <c r="AX967" s="4">
        <v>0</v>
      </c>
      <c r="AY967" s="4">
        <v>4.3700000000000003E-2</v>
      </c>
    </row>
    <row r="968" spans="1:51" x14ac:dyDescent="0.2">
      <c r="A968">
        <v>11213239109</v>
      </c>
      <c r="B968" t="s">
        <v>61</v>
      </c>
      <c r="C968">
        <v>0</v>
      </c>
      <c r="D968">
        <v>68</v>
      </c>
      <c r="E968" s="1">
        <v>150000</v>
      </c>
      <c r="F968" t="s">
        <v>57</v>
      </c>
      <c r="G968">
        <v>10016</v>
      </c>
      <c r="H968" t="s">
        <v>52</v>
      </c>
      <c r="I968" t="s">
        <v>58</v>
      </c>
      <c r="J968" s="6" t="str">
        <f t="shared" si="15"/>
        <v>Manhattan-10016</v>
      </c>
      <c r="K968" s="2">
        <v>41074</v>
      </c>
      <c r="L968" s="3">
        <v>33.950000000000003</v>
      </c>
      <c r="M968">
        <v>0</v>
      </c>
      <c r="N968" s="3">
        <v>0</v>
      </c>
      <c r="O968">
        <v>5</v>
      </c>
      <c r="P968" t="e">
        <v>#N/A</v>
      </c>
      <c r="Q968" s="1">
        <v>860</v>
      </c>
      <c r="R968" s="3">
        <v>63.9</v>
      </c>
      <c r="S968">
        <v>0</v>
      </c>
      <c r="T968" s="3">
        <v>12</v>
      </c>
      <c r="U968">
        <v>12</v>
      </c>
      <c r="V968" t="e">
        <v>#N/A</v>
      </c>
      <c r="W968" s="1">
        <v>1664</v>
      </c>
      <c r="X968" t="s">
        <v>54</v>
      </c>
      <c r="Y968">
        <v>2</v>
      </c>
      <c r="Z968" t="s">
        <v>54</v>
      </c>
      <c r="AA968">
        <v>1</v>
      </c>
      <c r="AB968">
        <v>2</v>
      </c>
      <c r="AC968" t="s">
        <v>54</v>
      </c>
      <c r="AD968" t="s">
        <v>54</v>
      </c>
      <c r="AE968" s="4">
        <v>0</v>
      </c>
      <c r="AF968" s="4">
        <v>0</v>
      </c>
      <c r="AG968" s="4">
        <v>0</v>
      </c>
      <c r="AH968" s="4">
        <v>0</v>
      </c>
      <c r="AI968" s="4">
        <v>0</v>
      </c>
      <c r="AJ968" s="4">
        <v>0</v>
      </c>
      <c r="AK968" s="4">
        <v>0</v>
      </c>
      <c r="AL968" s="4">
        <v>0</v>
      </c>
      <c r="AM968" s="4">
        <v>0</v>
      </c>
      <c r="AN968" s="4">
        <v>3.0700000000000002E-2</v>
      </c>
      <c r="AO968" s="4">
        <v>1.3599999999999999E-2</v>
      </c>
      <c r="AP968" s="4">
        <v>0.88500000000000001</v>
      </c>
      <c r="AQ968" s="4">
        <v>0</v>
      </c>
      <c r="AR968" s="4">
        <v>0</v>
      </c>
      <c r="AS968" s="4">
        <v>0</v>
      </c>
      <c r="AT968" s="4">
        <v>7.0699999999999999E-2</v>
      </c>
      <c r="AU968" s="4">
        <v>0</v>
      </c>
      <c r="AV968" s="4">
        <v>0</v>
      </c>
      <c r="AW968" s="4">
        <v>0</v>
      </c>
      <c r="AX968" s="4">
        <v>0</v>
      </c>
      <c r="AY968" s="4">
        <v>0</v>
      </c>
    </row>
    <row r="969" spans="1:51" x14ac:dyDescent="0.2">
      <c r="A969">
        <v>11214612085</v>
      </c>
      <c r="B969" t="s">
        <v>60</v>
      </c>
      <c r="C969">
        <v>1</v>
      </c>
      <c r="D969">
        <v>31</v>
      </c>
      <c r="E969" s="1">
        <v>-1</v>
      </c>
      <c r="F969" t="s">
        <v>51</v>
      </c>
      <c r="G969">
        <v>10011</v>
      </c>
      <c r="H969" t="s">
        <v>52</v>
      </c>
      <c r="I969" t="s">
        <v>58</v>
      </c>
      <c r="J969" s="6" t="str">
        <f t="shared" si="15"/>
        <v>Manhattan-10011</v>
      </c>
      <c r="K969" s="2">
        <v>41075</v>
      </c>
      <c r="L969" s="3">
        <v>0</v>
      </c>
      <c r="M969">
        <v>23</v>
      </c>
      <c r="N969" s="3">
        <v>7.21</v>
      </c>
      <c r="O969">
        <v>44</v>
      </c>
      <c r="P969">
        <v>7</v>
      </c>
      <c r="Q969" s="1">
        <v>3323</v>
      </c>
      <c r="R969" s="3">
        <v>0</v>
      </c>
      <c r="S969">
        <v>23</v>
      </c>
      <c r="T969" s="3">
        <v>7.21</v>
      </c>
      <c r="U969">
        <v>23</v>
      </c>
      <c r="V969">
        <v>14</v>
      </c>
      <c r="W969" s="1">
        <v>3323</v>
      </c>
      <c r="X969">
        <v>11</v>
      </c>
      <c r="Y969">
        <v>10</v>
      </c>
      <c r="Z969">
        <v>8</v>
      </c>
      <c r="AA969">
        <v>6</v>
      </c>
      <c r="AB969">
        <v>4</v>
      </c>
      <c r="AC969">
        <v>1</v>
      </c>
      <c r="AD969">
        <v>3</v>
      </c>
      <c r="AE969" s="4">
        <v>0.29549999999999998</v>
      </c>
      <c r="AF969" s="4">
        <v>0</v>
      </c>
      <c r="AG969" s="4">
        <v>5.8999999999999999E-3</v>
      </c>
      <c r="AH969" s="4">
        <v>4.8999999999999998E-3</v>
      </c>
      <c r="AI969" s="4">
        <v>0</v>
      </c>
      <c r="AJ969" s="4">
        <v>0.1021</v>
      </c>
      <c r="AK969" s="4">
        <v>3.1399999999999997E-2</v>
      </c>
      <c r="AL969" s="4">
        <v>0</v>
      </c>
      <c r="AM969" s="4">
        <v>1.2699999999999999E-2</v>
      </c>
      <c r="AN969" s="4">
        <v>5.8500000000000003E-2</v>
      </c>
      <c r="AO969" s="4">
        <v>2.2100000000000002E-2</v>
      </c>
      <c r="AP969" s="4">
        <v>2.0199999999999999E-2</v>
      </c>
      <c r="AQ969" s="4">
        <v>7.5600000000000001E-2</v>
      </c>
      <c r="AR969" s="4">
        <v>0</v>
      </c>
      <c r="AS969" s="4">
        <v>2.76E-2</v>
      </c>
      <c r="AT969" s="4">
        <v>3.6900000000000002E-2</v>
      </c>
      <c r="AU969" s="4">
        <v>0</v>
      </c>
      <c r="AV969" s="4">
        <v>4.4999999999999998E-2</v>
      </c>
      <c r="AW969" s="4">
        <v>0.1242</v>
      </c>
      <c r="AX969" s="4">
        <v>9.3100000000000002E-2</v>
      </c>
      <c r="AY969" s="4">
        <v>4.4400000000000002E-2</v>
      </c>
    </row>
    <row r="970" spans="1:51" x14ac:dyDescent="0.2">
      <c r="A970">
        <v>11216363955</v>
      </c>
      <c r="B970" t="s">
        <v>60</v>
      </c>
      <c r="C970">
        <v>1</v>
      </c>
      <c r="D970">
        <v>45</v>
      </c>
      <c r="E970" s="1">
        <v>100000</v>
      </c>
      <c r="F970" t="s">
        <v>51</v>
      </c>
      <c r="G970">
        <v>10012</v>
      </c>
      <c r="H970" t="s">
        <v>52</v>
      </c>
      <c r="I970" t="s">
        <v>58</v>
      </c>
      <c r="J970" s="6" t="str">
        <f t="shared" si="15"/>
        <v>Manhattan-10012</v>
      </c>
      <c r="K970" s="2">
        <v>41076</v>
      </c>
      <c r="L970" s="3">
        <v>0</v>
      </c>
      <c r="M970">
        <v>50</v>
      </c>
      <c r="N970" s="3">
        <v>63.13</v>
      </c>
      <c r="O970">
        <v>56</v>
      </c>
      <c r="P970">
        <v>12</v>
      </c>
      <c r="Q970" s="1">
        <v>6486</v>
      </c>
      <c r="R970" s="3">
        <v>0</v>
      </c>
      <c r="S970">
        <v>92</v>
      </c>
      <c r="T970" s="3">
        <v>81.319999999999993</v>
      </c>
      <c r="U970">
        <v>92</v>
      </c>
      <c r="V970">
        <v>19</v>
      </c>
      <c r="W970" s="1">
        <v>13756</v>
      </c>
      <c r="X970">
        <v>10</v>
      </c>
      <c r="Y970">
        <v>21</v>
      </c>
      <c r="Z970">
        <v>4</v>
      </c>
      <c r="AA970">
        <v>5</v>
      </c>
      <c r="AB970">
        <v>3</v>
      </c>
      <c r="AC970">
        <v>7</v>
      </c>
      <c r="AD970">
        <v>4</v>
      </c>
      <c r="AE970" s="4">
        <v>2.6599999999999999E-2</v>
      </c>
      <c r="AF970" s="4">
        <v>1.17E-2</v>
      </c>
      <c r="AG970" s="4">
        <v>0</v>
      </c>
      <c r="AH970" s="4">
        <v>5.5399999999999998E-2</v>
      </c>
      <c r="AI970" s="4">
        <v>0</v>
      </c>
      <c r="AJ970" s="4">
        <v>0.25209999999999999</v>
      </c>
      <c r="AK970" s="4">
        <v>2.5700000000000001E-2</v>
      </c>
      <c r="AL970" s="4">
        <v>0</v>
      </c>
      <c r="AM970" s="4">
        <v>5.2200000000000003E-2</v>
      </c>
      <c r="AN970" s="4">
        <v>4.4400000000000002E-2</v>
      </c>
      <c r="AO970" s="4">
        <v>9.1999999999999998E-3</v>
      </c>
      <c r="AP970" s="4">
        <v>0.12909999999999999</v>
      </c>
      <c r="AQ970" s="4">
        <v>3.9699999999999999E-2</v>
      </c>
      <c r="AR970" s="4">
        <v>0</v>
      </c>
      <c r="AS970" s="4">
        <v>0</v>
      </c>
      <c r="AT970" s="4">
        <v>7.3300000000000004E-2</v>
      </c>
      <c r="AU970" s="4">
        <v>0</v>
      </c>
      <c r="AV970" s="4">
        <v>3.9300000000000002E-2</v>
      </c>
      <c r="AW970" s="4">
        <v>0.20849999999999999</v>
      </c>
      <c r="AX970" s="4">
        <v>0</v>
      </c>
      <c r="AY970" s="4">
        <v>3.2800000000000003E-2</v>
      </c>
    </row>
    <row r="971" spans="1:51" x14ac:dyDescent="0.2">
      <c r="A971">
        <v>11218139632</v>
      </c>
      <c r="B971" t="s">
        <v>59</v>
      </c>
      <c r="C971">
        <v>0</v>
      </c>
      <c r="D971">
        <v>50</v>
      </c>
      <c r="E971" s="1">
        <v>300000</v>
      </c>
      <c r="F971" t="s">
        <v>51</v>
      </c>
      <c r="G971">
        <v>10028</v>
      </c>
      <c r="H971" t="s">
        <v>52</v>
      </c>
      <c r="I971" t="s">
        <v>58</v>
      </c>
      <c r="J971" s="6" t="str">
        <f t="shared" si="15"/>
        <v>Manhattan-10028</v>
      </c>
      <c r="K971" s="2">
        <v>41089</v>
      </c>
      <c r="L971" s="3">
        <v>79.88</v>
      </c>
      <c r="M971">
        <v>0</v>
      </c>
      <c r="N971" s="3">
        <v>12</v>
      </c>
      <c r="O971">
        <v>12</v>
      </c>
      <c r="P971">
        <v>2</v>
      </c>
      <c r="Q971" s="1">
        <v>1625</v>
      </c>
      <c r="R971" s="3">
        <v>79.88</v>
      </c>
      <c r="S971">
        <v>0</v>
      </c>
      <c r="T971" s="3">
        <v>12</v>
      </c>
      <c r="U971">
        <v>12</v>
      </c>
      <c r="V971">
        <v>7</v>
      </c>
      <c r="W971" s="1">
        <v>1625</v>
      </c>
      <c r="X971">
        <v>4</v>
      </c>
      <c r="Y971">
        <v>2</v>
      </c>
      <c r="Z971">
        <v>3</v>
      </c>
      <c r="AA971" t="s">
        <v>54</v>
      </c>
      <c r="AB971">
        <v>1</v>
      </c>
      <c r="AC971" t="s">
        <v>54</v>
      </c>
      <c r="AD971">
        <v>2</v>
      </c>
      <c r="AE971" s="4">
        <v>0</v>
      </c>
      <c r="AF971" s="4">
        <v>0</v>
      </c>
      <c r="AG971" s="4">
        <v>0</v>
      </c>
      <c r="AH971" s="4">
        <v>3.5000000000000001E-3</v>
      </c>
      <c r="AI971" s="4">
        <v>0</v>
      </c>
      <c r="AJ971" s="4">
        <v>0.1207</v>
      </c>
      <c r="AK971" s="4">
        <v>7.8899999999999998E-2</v>
      </c>
      <c r="AL971" s="4">
        <v>0</v>
      </c>
      <c r="AM971" s="4">
        <v>7.7799999999999994E-2</v>
      </c>
      <c r="AN971" s="4">
        <v>0.11609999999999999</v>
      </c>
      <c r="AO971" s="4">
        <v>0</v>
      </c>
      <c r="AP971" s="4">
        <v>1.6400000000000001E-2</v>
      </c>
      <c r="AQ971" s="4">
        <v>3.0999999999999999E-3</v>
      </c>
      <c r="AR971" s="4">
        <v>0</v>
      </c>
      <c r="AS971" s="4">
        <v>0</v>
      </c>
      <c r="AT971" s="4">
        <v>0.12130000000000001</v>
      </c>
      <c r="AU971" s="4">
        <v>0</v>
      </c>
      <c r="AV971" s="4">
        <v>0.12970000000000001</v>
      </c>
      <c r="AW971" s="4">
        <v>0.28860000000000002</v>
      </c>
      <c r="AX971" s="4">
        <v>0</v>
      </c>
      <c r="AY971" s="4">
        <v>4.3900000000000002E-2</v>
      </c>
    </row>
    <row r="972" spans="1:51" x14ac:dyDescent="0.2">
      <c r="A972">
        <v>112187471</v>
      </c>
      <c r="B972" t="s">
        <v>55</v>
      </c>
      <c r="C972">
        <v>1</v>
      </c>
      <c r="D972">
        <v>40</v>
      </c>
      <c r="E972" s="1">
        <v>50000</v>
      </c>
      <c r="F972" t="s">
        <v>51</v>
      </c>
      <c r="G972">
        <v>10005</v>
      </c>
      <c r="H972" t="s">
        <v>52</v>
      </c>
      <c r="I972" t="s">
        <v>58</v>
      </c>
      <c r="J972" s="6" t="str">
        <f t="shared" si="15"/>
        <v>Manhattan-10005</v>
      </c>
      <c r="K972" s="2">
        <v>38130</v>
      </c>
      <c r="L972" s="3">
        <v>0</v>
      </c>
      <c r="M972">
        <v>35</v>
      </c>
      <c r="N972" s="3">
        <v>0.04</v>
      </c>
      <c r="O972">
        <v>36</v>
      </c>
      <c r="P972">
        <v>3</v>
      </c>
      <c r="Q972" s="1">
        <v>10678</v>
      </c>
      <c r="R972" s="3">
        <v>0</v>
      </c>
      <c r="S972">
        <v>81</v>
      </c>
      <c r="T972" s="3">
        <v>0.04</v>
      </c>
      <c r="U972">
        <v>81</v>
      </c>
      <c r="V972">
        <v>3</v>
      </c>
      <c r="W972" s="1">
        <v>23774</v>
      </c>
      <c r="X972">
        <v>9</v>
      </c>
      <c r="Y972">
        <v>12</v>
      </c>
      <c r="Z972">
        <v>5</v>
      </c>
      <c r="AA972">
        <v>2</v>
      </c>
      <c r="AB972">
        <v>3</v>
      </c>
      <c r="AC972">
        <v>2</v>
      </c>
      <c r="AD972">
        <v>2</v>
      </c>
      <c r="AE972" s="4">
        <v>9.5899999999999999E-2</v>
      </c>
      <c r="AF972" s="4">
        <v>0</v>
      </c>
      <c r="AG972" s="4">
        <v>0</v>
      </c>
      <c r="AH972" s="4">
        <v>3.3000000000000002E-2</v>
      </c>
      <c r="AI972" s="4">
        <v>0</v>
      </c>
      <c r="AJ972" s="4">
        <v>0.27700000000000002</v>
      </c>
      <c r="AK972" s="4">
        <v>4.9799999999999997E-2</v>
      </c>
      <c r="AL972" s="4">
        <v>0</v>
      </c>
      <c r="AM972" s="4">
        <v>2.24E-2</v>
      </c>
      <c r="AN972" s="4">
        <v>0.13289999999999999</v>
      </c>
      <c r="AO972" s="4">
        <v>1.12E-2</v>
      </c>
      <c r="AP972" s="4">
        <v>7.0099999999999996E-2</v>
      </c>
      <c r="AQ972" s="4">
        <v>1.61E-2</v>
      </c>
      <c r="AR972" s="4">
        <v>0</v>
      </c>
      <c r="AS972" s="4">
        <v>2.2000000000000001E-3</v>
      </c>
      <c r="AT972" s="4">
        <v>2E-3</v>
      </c>
      <c r="AU972" s="4">
        <v>0</v>
      </c>
      <c r="AV972" s="4">
        <v>1.06E-2</v>
      </c>
      <c r="AW972" s="4">
        <v>0.2414</v>
      </c>
      <c r="AX972" s="4">
        <v>0</v>
      </c>
      <c r="AY972" s="4">
        <v>3.5299999999999998E-2</v>
      </c>
    </row>
    <row r="973" spans="1:51" x14ac:dyDescent="0.2">
      <c r="A973">
        <v>112201995</v>
      </c>
      <c r="B973" t="s">
        <v>60</v>
      </c>
      <c r="C973">
        <v>1</v>
      </c>
      <c r="D973">
        <v>46</v>
      </c>
      <c r="E973" s="1">
        <v>300000</v>
      </c>
      <c r="F973" t="s">
        <v>57</v>
      </c>
      <c r="G973">
        <v>10065</v>
      </c>
      <c r="H973" t="s">
        <v>52</v>
      </c>
      <c r="I973" t="s">
        <v>58</v>
      </c>
      <c r="J973" s="6" t="str">
        <f t="shared" si="15"/>
        <v>Manhattan-10065</v>
      </c>
      <c r="K973" s="2">
        <v>38130</v>
      </c>
      <c r="L973" s="3">
        <v>0</v>
      </c>
      <c r="M973">
        <v>55</v>
      </c>
      <c r="N973" s="3">
        <v>7.0000000000000007E-2</v>
      </c>
      <c r="O973">
        <v>56</v>
      </c>
      <c r="P973">
        <v>6</v>
      </c>
      <c r="Q973" s="1">
        <v>4322</v>
      </c>
      <c r="R973" s="3">
        <v>0</v>
      </c>
      <c r="S973">
        <v>130</v>
      </c>
      <c r="T973" s="3">
        <v>10.79</v>
      </c>
      <c r="U973">
        <v>130</v>
      </c>
      <c r="V973">
        <v>13</v>
      </c>
      <c r="W973" s="1">
        <v>10911</v>
      </c>
      <c r="X973">
        <v>5</v>
      </c>
      <c r="Y973">
        <v>9</v>
      </c>
      <c r="Z973">
        <v>7</v>
      </c>
      <c r="AA973">
        <v>10</v>
      </c>
      <c r="AB973">
        <v>7</v>
      </c>
      <c r="AC973">
        <v>9</v>
      </c>
      <c r="AD973">
        <v>8</v>
      </c>
      <c r="AE973" s="4">
        <v>8.7999999999999995E-2</v>
      </c>
      <c r="AF973" s="4">
        <v>5.0000000000000001E-3</v>
      </c>
      <c r="AG973" s="4">
        <v>7.4999999999999997E-3</v>
      </c>
      <c r="AH973" s="4">
        <v>1.4200000000000001E-2</v>
      </c>
      <c r="AI973" s="4">
        <v>0</v>
      </c>
      <c r="AJ973" s="4">
        <v>4.7E-2</v>
      </c>
      <c r="AK973" s="4">
        <v>0</v>
      </c>
      <c r="AL973" s="4">
        <v>0</v>
      </c>
      <c r="AM973" s="4">
        <v>0.1182</v>
      </c>
      <c r="AN973" s="4">
        <v>0.12529999999999999</v>
      </c>
      <c r="AO973" s="4">
        <v>1.2500000000000001E-2</v>
      </c>
      <c r="AP973" s="4">
        <v>3.0200000000000001E-2</v>
      </c>
      <c r="AQ973" s="4">
        <v>9.4500000000000001E-2</v>
      </c>
      <c r="AR973" s="4">
        <v>0</v>
      </c>
      <c r="AS973" s="4">
        <v>0</v>
      </c>
      <c r="AT973" s="4">
        <v>5.8299999999999998E-2</v>
      </c>
      <c r="AU973" s="4">
        <v>1.12E-2</v>
      </c>
      <c r="AV973" s="4">
        <v>2.93E-2</v>
      </c>
      <c r="AW973" s="4">
        <v>0.29559999999999997</v>
      </c>
      <c r="AX973" s="4">
        <v>0</v>
      </c>
      <c r="AY973" s="4">
        <v>6.3200000000000006E-2</v>
      </c>
    </row>
    <row r="974" spans="1:51" x14ac:dyDescent="0.2">
      <c r="A974">
        <v>11225425878</v>
      </c>
      <c r="B974" t="s">
        <v>50</v>
      </c>
      <c r="C974">
        <v>1</v>
      </c>
      <c r="D974">
        <v>35</v>
      </c>
      <c r="E974" s="1">
        <v>50000</v>
      </c>
      <c r="F974" t="s">
        <v>51</v>
      </c>
      <c r="G974">
        <v>10075</v>
      </c>
      <c r="H974" t="s">
        <v>52</v>
      </c>
      <c r="I974" t="s">
        <v>58</v>
      </c>
      <c r="J974" s="6" t="str">
        <f t="shared" si="15"/>
        <v>Manhattan-10075</v>
      </c>
      <c r="K974" s="2">
        <v>41082</v>
      </c>
      <c r="L974" s="3">
        <v>0</v>
      </c>
      <c r="M974">
        <v>46</v>
      </c>
      <c r="N974" s="3">
        <v>60.61</v>
      </c>
      <c r="O974">
        <v>48</v>
      </c>
      <c r="P974">
        <v>11</v>
      </c>
      <c r="Q974" s="1">
        <v>9489</v>
      </c>
      <c r="R974" s="3">
        <v>0</v>
      </c>
      <c r="S974">
        <v>2</v>
      </c>
      <c r="T974" s="3">
        <v>0</v>
      </c>
      <c r="U974">
        <v>2</v>
      </c>
      <c r="V974">
        <v>21</v>
      </c>
      <c r="W974" s="1">
        <v>342</v>
      </c>
      <c r="X974">
        <v>6</v>
      </c>
      <c r="Y974">
        <v>17</v>
      </c>
      <c r="Z974">
        <v>9</v>
      </c>
      <c r="AA974">
        <v>7</v>
      </c>
      <c r="AB974">
        <v>3</v>
      </c>
      <c r="AC974">
        <v>3</v>
      </c>
      <c r="AD974">
        <v>1</v>
      </c>
      <c r="AE974" s="4">
        <v>7.1199999999999999E-2</v>
      </c>
      <c r="AF974" s="4">
        <v>3.7199999999999997E-2</v>
      </c>
      <c r="AG974" s="4">
        <v>5.1000000000000004E-3</v>
      </c>
      <c r="AH974" s="4">
        <v>3.7400000000000003E-2</v>
      </c>
      <c r="AI974" s="4">
        <v>0</v>
      </c>
      <c r="AJ974" s="4">
        <v>0.18079999999999999</v>
      </c>
      <c r="AK974" s="4">
        <v>5.2200000000000003E-2</v>
      </c>
      <c r="AL974" s="4">
        <v>0</v>
      </c>
      <c r="AM974" s="4">
        <v>5.0599999999999999E-2</v>
      </c>
      <c r="AN974" s="4">
        <v>6.3E-2</v>
      </c>
      <c r="AO974" s="4">
        <v>1.2800000000000001E-2</v>
      </c>
      <c r="AP974" s="4">
        <v>6.6199999999999995E-2</v>
      </c>
      <c r="AQ974" s="4">
        <v>0.17749999999999999</v>
      </c>
      <c r="AR974" s="4">
        <v>4.1000000000000003E-3</v>
      </c>
      <c r="AS974" s="4">
        <v>1.0800000000000001E-2</v>
      </c>
      <c r="AT974" s="4">
        <v>5.16E-2</v>
      </c>
      <c r="AU974" s="4">
        <v>0</v>
      </c>
      <c r="AV974" s="4">
        <v>1.46E-2</v>
      </c>
      <c r="AW974" s="4">
        <v>0.104</v>
      </c>
      <c r="AX974" s="4">
        <v>4.3E-3</v>
      </c>
      <c r="AY974" s="4">
        <v>5.67E-2</v>
      </c>
    </row>
    <row r="975" spans="1:51" x14ac:dyDescent="0.2">
      <c r="A975">
        <v>1122707273</v>
      </c>
      <c r="B975" t="s">
        <v>55</v>
      </c>
      <c r="C975">
        <v>0</v>
      </c>
      <c r="D975">
        <v>63</v>
      </c>
      <c r="E975" s="1">
        <v>300000</v>
      </c>
      <c r="F975" t="s">
        <v>57</v>
      </c>
      <c r="G975">
        <v>10021</v>
      </c>
      <c r="H975" t="s">
        <v>52</v>
      </c>
      <c r="I975" t="s">
        <v>58</v>
      </c>
      <c r="J975" s="6" t="str">
        <f t="shared" si="15"/>
        <v>Manhattan-10021</v>
      </c>
      <c r="K975" s="2">
        <v>38858</v>
      </c>
      <c r="L975" s="3">
        <v>146.78</v>
      </c>
      <c r="M975">
        <v>0</v>
      </c>
      <c r="N975" s="3">
        <v>0.01</v>
      </c>
      <c r="O975">
        <v>22</v>
      </c>
      <c r="P975">
        <v>1</v>
      </c>
      <c r="Q975" s="1">
        <v>2135</v>
      </c>
      <c r="R975" s="3">
        <v>236.63</v>
      </c>
      <c r="S975">
        <v>0</v>
      </c>
      <c r="T975" s="3">
        <v>0.02</v>
      </c>
      <c r="U975">
        <v>37</v>
      </c>
      <c r="V975">
        <v>2</v>
      </c>
      <c r="W975" s="1">
        <v>3245</v>
      </c>
      <c r="X975">
        <v>3</v>
      </c>
      <c r="Y975">
        <v>13</v>
      </c>
      <c r="Z975">
        <v>2</v>
      </c>
      <c r="AA975" t="s">
        <v>54</v>
      </c>
      <c r="AB975">
        <v>1</v>
      </c>
      <c r="AC975">
        <v>2</v>
      </c>
      <c r="AD975">
        <v>1</v>
      </c>
      <c r="AE975" s="4">
        <v>0</v>
      </c>
      <c r="AF975" s="4">
        <v>0</v>
      </c>
      <c r="AG975" s="4">
        <v>0</v>
      </c>
      <c r="AH975" s="4">
        <v>1.2699999999999999E-2</v>
      </c>
      <c r="AI975" s="4">
        <v>0</v>
      </c>
      <c r="AJ975" s="4">
        <v>0.19869999999999999</v>
      </c>
      <c r="AK975" s="4">
        <v>0.2404</v>
      </c>
      <c r="AL975" s="4">
        <v>0</v>
      </c>
      <c r="AM975" s="4">
        <v>0</v>
      </c>
      <c r="AN975" s="4">
        <v>2.5999999999999999E-2</v>
      </c>
      <c r="AO975" s="4">
        <v>8.1100000000000005E-2</v>
      </c>
      <c r="AP975" s="4">
        <v>0</v>
      </c>
      <c r="AQ975" s="4">
        <v>0</v>
      </c>
      <c r="AR975" s="4">
        <v>0</v>
      </c>
      <c r="AS975" s="4">
        <v>0</v>
      </c>
      <c r="AT975" s="4">
        <v>0.19600000000000001</v>
      </c>
      <c r="AU975" s="4">
        <v>0</v>
      </c>
      <c r="AV975" s="4">
        <v>2.64E-2</v>
      </c>
      <c r="AW975" s="4">
        <v>0.1744</v>
      </c>
      <c r="AX975" s="4">
        <v>0</v>
      </c>
      <c r="AY975" s="4">
        <v>4.4299999999999999E-2</v>
      </c>
    </row>
    <row r="976" spans="1:51" x14ac:dyDescent="0.2">
      <c r="A976">
        <v>1122923713</v>
      </c>
      <c r="B976" t="s">
        <v>60</v>
      </c>
      <c r="C976">
        <v>1</v>
      </c>
      <c r="D976">
        <v>40</v>
      </c>
      <c r="E976" s="1">
        <v>150000</v>
      </c>
      <c r="F976" t="s">
        <v>51</v>
      </c>
      <c r="G976">
        <v>10003</v>
      </c>
      <c r="H976" t="s">
        <v>52</v>
      </c>
      <c r="I976" t="s">
        <v>58</v>
      </c>
      <c r="J976" s="6" t="str">
        <f t="shared" si="15"/>
        <v>Manhattan-10003</v>
      </c>
      <c r="K976" s="2">
        <v>38858</v>
      </c>
      <c r="L976" s="3">
        <v>0</v>
      </c>
      <c r="M976">
        <v>91</v>
      </c>
      <c r="N976" s="3">
        <v>0.05</v>
      </c>
      <c r="O976">
        <v>94</v>
      </c>
      <c r="P976">
        <v>5</v>
      </c>
      <c r="Q976" s="1">
        <v>8346</v>
      </c>
      <c r="R976" s="3">
        <v>0</v>
      </c>
      <c r="S976">
        <v>178</v>
      </c>
      <c r="T976" s="3">
        <v>1.73</v>
      </c>
      <c r="U976">
        <v>178</v>
      </c>
      <c r="V976">
        <v>14</v>
      </c>
      <c r="W976" s="1">
        <v>17301</v>
      </c>
      <c r="X976">
        <v>12</v>
      </c>
      <c r="Y976">
        <v>14</v>
      </c>
      <c r="Z976">
        <v>15</v>
      </c>
      <c r="AA976">
        <v>6</v>
      </c>
      <c r="AB976">
        <v>22</v>
      </c>
      <c r="AC976">
        <v>12</v>
      </c>
      <c r="AD976">
        <v>12</v>
      </c>
      <c r="AE976" s="4">
        <v>2.07E-2</v>
      </c>
      <c r="AF976" s="4">
        <v>4.7999999999999996E-3</v>
      </c>
      <c r="AG976" s="4">
        <v>0</v>
      </c>
      <c r="AH976" s="4">
        <v>4.0399999999999998E-2</v>
      </c>
      <c r="AI976" s="4">
        <v>0</v>
      </c>
      <c r="AJ976" s="4">
        <v>0.13800000000000001</v>
      </c>
      <c r="AK976" s="4">
        <v>2.7099999999999999E-2</v>
      </c>
      <c r="AL976" s="4">
        <v>0</v>
      </c>
      <c r="AM976" s="4">
        <v>3.0000000000000001E-3</v>
      </c>
      <c r="AN976" s="4">
        <v>3.7600000000000001E-2</v>
      </c>
      <c r="AO976" s="4">
        <v>2.1700000000000001E-2</v>
      </c>
      <c r="AP976" s="4">
        <v>0.14419999999999999</v>
      </c>
      <c r="AQ976" s="4">
        <v>2.7799999999999998E-2</v>
      </c>
      <c r="AR976" s="4">
        <v>0</v>
      </c>
      <c r="AS976" s="4">
        <v>4.0000000000000001E-3</v>
      </c>
      <c r="AT976" s="4">
        <v>0.2472</v>
      </c>
      <c r="AU976" s="4">
        <v>0</v>
      </c>
      <c r="AV976" s="4">
        <v>0</v>
      </c>
      <c r="AW976" s="4">
        <v>0.25740000000000002</v>
      </c>
      <c r="AX976" s="4">
        <v>0</v>
      </c>
      <c r="AY976" s="4">
        <v>2.6200000000000001E-2</v>
      </c>
    </row>
    <row r="977" spans="1:51" x14ac:dyDescent="0.2">
      <c r="A977">
        <v>1123239371</v>
      </c>
      <c r="B977" t="s">
        <v>50</v>
      </c>
      <c r="C977">
        <v>0</v>
      </c>
      <c r="D977">
        <v>54</v>
      </c>
      <c r="E977" s="1">
        <v>40000</v>
      </c>
      <c r="F977" t="s">
        <v>57</v>
      </c>
      <c r="G977">
        <v>11374</v>
      </c>
      <c r="H977" t="s">
        <v>52</v>
      </c>
      <c r="I977" t="s">
        <v>53</v>
      </c>
      <c r="J977" s="6" t="str">
        <f t="shared" si="15"/>
        <v>Queens-11374</v>
      </c>
      <c r="K977" s="2">
        <v>38858</v>
      </c>
      <c r="L977" s="3">
        <v>153.77000000000001</v>
      </c>
      <c r="M977">
        <v>0</v>
      </c>
      <c r="N977" s="3">
        <v>12.98</v>
      </c>
      <c r="O977">
        <v>26</v>
      </c>
      <c r="P977">
        <v>2</v>
      </c>
      <c r="Q977" s="1">
        <v>2685</v>
      </c>
      <c r="R977" s="3">
        <v>177.73</v>
      </c>
      <c r="S977">
        <v>0</v>
      </c>
      <c r="T977" s="3">
        <v>12.98</v>
      </c>
      <c r="U977">
        <v>29</v>
      </c>
      <c r="V977">
        <v>2</v>
      </c>
      <c r="W977" s="1">
        <v>3123</v>
      </c>
      <c r="X977">
        <v>4</v>
      </c>
      <c r="Y977">
        <v>3</v>
      </c>
      <c r="Z977">
        <v>3</v>
      </c>
      <c r="AA977">
        <v>1</v>
      </c>
      <c r="AB977">
        <v>13</v>
      </c>
      <c r="AC977">
        <v>1</v>
      </c>
      <c r="AD977" t="s">
        <v>54</v>
      </c>
      <c r="AE977" s="4">
        <v>0</v>
      </c>
      <c r="AF977" s="4">
        <v>0</v>
      </c>
      <c r="AG977" s="4">
        <v>0</v>
      </c>
      <c r="AH977" s="4">
        <v>4.1999999999999997E-3</v>
      </c>
      <c r="AI977" s="4">
        <v>0</v>
      </c>
      <c r="AJ977" s="4">
        <v>3.32E-2</v>
      </c>
      <c r="AK977" s="4">
        <v>0.1094</v>
      </c>
      <c r="AL977" s="4">
        <v>0</v>
      </c>
      <c r="AM977" s="4">
        <v>0</v>
      </c>
      <c r="AN977" s="4">
        <v>0</v>
      </c>
      <c r="AO977" s="4">
        <v>0</v>
      </c>
      <c r="AP977" s="4">
        <v>0</v>
      </c>
      <c r="AQ977" s="4">
        <v>0.624</v>
      </c>
      <c r="AR977" s="4">
        <v>0</v>
      </c>
      <c r="AS977" s="4">
        <v>0</v>
      </c>
      <c r="AT977" s="4">
        <v>0.2218</v>
      </c>
      <c r="AU977" s="4">
        <v>0</v>
      </c>
      <c r="AV977" s="4">
        <v>0</v>
      </c>
      <c r="AW977" s="4">
        <v>3.0999999999999999E-3</v>
      </c>
      <c r="AX977" s="4">
        <v>0</v>
      </c>
      <c r="AY977" s="4">
        <v>4.1999999999999997E-3</v>
      </c>
    </row>
    <row r="978" spans="1:51" x14ac:dyDescent="0.2">
      <c r="A978">
        <v>11234316627</v>
      </c>
      <c r="B978" t="s">
        <v>61</v>
      </c>
      <c r="C978">
        <v>0</v>
      </c>
      <c r="D978">
        <v>26</v>
      </c>
      <c r="E978" s="1">
        <v>300000</v>
      </c>
      <c r="F978" t="s">
        <v>51</v>
      </c>
      <c r="G978">
        <v>10014</v>
      </c>
      <c r="H978" t="s">
        <v>52</v>
      </c>
      <c r="I978" t="s">
        <v>58</v>
      </c>
      <c r="J978" s="6" t="str">
        <f t="shared" si="15"/>
        <v>Manhattan-10014</v>
      </c>
      <c r="K978" s="2">
        <v>42979</v>
      </c>
      <c r="L978" s="3">
        <v>24.96</v>
      </c>
      <c r="M978">
        <v>0</v>
      </c>
      <c r="N978" s="3">
        <v>0</v>
      </c>
      <c r="O978">
        <v>4</v>
      </c>
      <c r="P978" t="e">
        <v>#N/A</v>
      </c>
      <c r="Q978" s="1">
        <v>352</v>
      </c>
      <c r="R978" s="3">
        <v>24.96</v>
      </c>
      <c r="S978">
        <v>0</v>
      </c>
      <c r="T978" s="3">
        <v>0</v>
      </c>
      <c r="U978">
        <v>4</v>
      </c>
      <c r="V978" t="e">
        <v>#N/A</v>
      </c>
      <c r="W978" s="1">
        <v>352</v>
      </c>
      <c r="X978" t="s">
        <v>54</v>
      </c>
      <c r="Y978">
        <v>1</v>
      </c>
      <c r="Z978">
        <v>2</v>
      </c>
      <c r="AA978" t="s">
        <v>54</v>
      </c>
      <c r="AB978" t="s">
        <v>54</v>
      </c>
      <c r="AC978">
        <v>1</v>
      </c>
      <c r="AD978" t="s">
        <v>54</v>
      </c>
      <c r="AE978" s="4">
        <v>0.1168</v>
      </c>
      <c r="AF978" s="4">
        <v>0</v>
      </c>
      <c r="AG978" s="4">
        <v>0</v>
      </c>
      <c r="AH978" s="4">
        <v>0</v>
      </c>
      <c r="AI978" s="4">
        <v>0</v>
      </c>
      <c r="AJ978" s="4">
        <v>8.0399999999999999E-2</v>
      </c>
      <c r="AK978" s="4">
        <v>1.1900000000000001E-2</v>
      </c>
      <c r="AL978" s="4">
        <v>3.5799999999999998E-2</v>
      </c>
      <c r="AM978" s="4">
        <v>4.1999999999999997E-3</v>
      </c>
      <c r="AN978" s="4">
        <v>1.67E-2</v>
      </c>
      <c r="AO978" s="4">
        <v>6.08E-2</v>
      </c>
      <c r="AP978" s="4">
        <v>9.3200000000000005E-2</v>
      </c>
      <c r="AQ978" s="4">
        <v>0</v>
      </c>
      <c r="AR978" s="4">
        <v>0</v>
      </c>
      <c r="AS978" s="4">
        <v>0</v>
      </c>
      <c r="AT978" s="4">
        <v>0.4975</v>
      </c>
      <c r="AU978" s="4">
        <v>0</v>
      </c>
      <c r="AV978" s="4">
        <v>0</v>
      </c>
      <c r="AW978" s="4">
        <v>7.0800000000000002E-2</v>
      </c>
      <c r="AX978" s="4">
        <v>0</v>
      </c>
      <c r="AY978" s="4">
        <v>1.1900000000000001E-2</v>
      </c>
    </row>
    <row r="979" spans="1:51" x14ac:dyDescent="0.2">
      <c r="A979">
        <v>1123594741</v>
      </c>
      <c r="B979" t="s">
        <v>60</v>
      </c>
      <c r="C979">
        <v>1</v>
      </c>
      <c r="D979">
        <v>44</v>
      </c>
      <c r="E979" s="1">
        <v>150000</v>
      </c>
      <c r="F979" t="s">
        <v>51</v>
      </c>
      <c r="G979">
        <v>10023</v>
      </c>
      <c r="H979" t="s">
        <v>52</v>
      </c>
      <c r="I979" t="s">
        <v>58</v>
      </c>
      <c r="J979" s="6" t="str">
        <f t="shared" si="15"/>
        <v>Manhattan-10023</v>
      </c>
      <c r="K979" s="2">
        <v>38859</v>
      </c>
      <c r="L979" s="3">
        <v>0</v>
      </c>
      <c r="M979">
        <v>64</v>
      </c>
      <c r="N979" s="3">
        <v>171.95</v>
      </c>
      <c r="O979">
        <v>65</v>
      </c>
      <c r="P979">
        <v>30</v>
      </c>
      <c r="Q979" s="1">
        <v>6657</v>
      </c>
      <c r="R979" s="3">
        <v>0</v>
      </c>
      <c r="S979">
        <v>124</v>
      </c>
      <c r="T979" s="3">
        <v>296.01</v>
      </c>
      <c r="U979">
        <v>128</v>
      </c>
      <c r="V979">
        <v>46</v>
      </c>
      <c r="W979" s="1">
        <v>12871</v>
      </c>
      <c r="X979">
        <v>13</v>
      </c>
      <c r="Y979">
        <v>9</v>
      </c>
      <c r="Z979">
        <v>18</v>
      </c>
      <c r="AA979">
        <v>9</v>
      </c>
      <c r="AB979">
        <v>6</v>
      </c>
      <c r="AC979">
        <v>3</v>
      </c>
      <c r="AD979">
        <v>7</v>
      </c>
      <c r="AE979" s="4">
        <v>0</v>
      </c>
      <c r="AF979" s="4">
        <v>0</v>
      </c>
      <c r="AG979" s="4">
        <v>0</v>
      </c>
      <c r="AH979" s="4">
        <v>1.3599999999999999E-2</v>
      </c>
      <c r="AI979" s="4">
        <v>7.6E-3</v>
      </c>
      <c r="AJ979" s="4">
        <v>0.10589999999999999</v>
      </c>
      <c r="AK979" s="4">
        <v>0.06</v>
      </c>
      <c r="AL979" s="4">
        <v>0</v>
      </c>
      <c r="AM979" s="4">
        <v>7.1099999999999997E-2</v>
      </c>
      <c r="AN979" s="4">
        <v>6.88E-2</v>
      </c>
      <c r="AO979" s="4">
        <v>1.23E-2</v>
      </c>
      <c r="AP979" s="4">
        <v>6.0000000000000001E-3</v>
      </c>
      <c r="AQ979" s="4">
        <v>1.8E-3</v>
      </c>
      <c r="AR979" s="4">
        <v>0</v>
      </c>
      <c r="AS979" s="4">
        <v>0.28320000000000001</v>
      </c>
      <c r="AT979" s="4">
        <v>0.1037</v>
      </c>
      <c r="AU979" s="4">
        <v>0</v>
      </c>
      <c r="AV979" s="4">
        <v>3.73E-2</v>
      </c>
      <c r="AW979" s="4">
        <v>0.14119999999999999</v>
      </c>
      <c r="AX979" s="4">
        <v>6.1999999999999998E-3</v>
      </c>
      <c r="AY979" s="4">
        <v>8.1199999999999994E-2</v>
      </c>
    </row>
    <row r="980" spans="1:51" x14ac:dyDescent="0.2">
      <c r="A980">
        <v>1123639164</v>
      </c>
      <c r="B980" t="s">
        <v>50</v>
      </c>
      <c r="C980">
        <v>0</v>
      </c>
      <c r="D980">
        <v>38</v>
      </c>
      <c r="E980" s="1">
        <v>30000</v>
      </c>
      <c r="F980" t="s">
        <v>51</v>
      </c>
      <c r="G980">
        <v>10036</v>
      </c>
      <c r="H980" t="s">
        <v>52</v>
      </c>
      <c r="I980" t="s">
        <v>58</v>
      </c>
      <c r="J980" s="6" t="str">
        <f t="shared" si="15"/>
        <v>Manhattan-10036</v>
      </c>
      <c r="K980" s="2">
        <v>38878</v>
      </c>
      <c r="L980" s="3">
        <v>6.99</v>
      </c>
      <c r="M980">
        <v>17</v>
      </c>
      <c r="N980" s="3">
        <v>134.05000000000001</v>
      </c>
      <c r="O980">
        <v>22</v>
      </c>
      <c r="P980">
        <v>17</v>
      </c>
      <c r="Q980" s="1">
        <v>1437</v>
      </c>
      <c r="R980" s="3">
        <v>6.99</v>
      </c>
      <c r="S980">
        <v>35</v>
      </c>
      <c r="T980" s="3">
        <v>300.26</v>
      </c>
      <c r="U980">
        <v>50</v>
      </c>
      <c r="V980">
        <v>36</v>
      </c>
      <c r="W980" s="1">
        <v>3434</v>
      </c>
      <c r="X980">
        <v>6</v>
      </c>
      <c r="Y980">
        <v>1</v>
      </c>
      <c r="Z980">
        <v>1</v>
      </c>
      <c r="AA980">
        <v>2</v>
      </c>
      <c r="AB980">
        <v>1</v>
      </c>
      <c r="AC980">
        <v>8</v>
      </c>
      <c r="AD980">
        <v>3</v>
      </c>
      <c r="AE980" s="4">
        <v>0.30919999999999997</v>
      </c>
      <c r="AF980" s="4">
        <v>0</v>
      </c>
      <c r="AG980" s="4">
        <v>0</v>
      </c>
      <c r="AH980" s="4">
        <v>0</v>
      </c>
      <c r="AI980" s="4">
        <v>7.1099999999999997E-2</v>
      </c>
      <c r="AJ980" s="4">
        <v>0.35210000000000002</v>
      </c>
      <c r="AK980" s="4">
        <v>3.3999999999999998E-3</v>
      </c>
      <c r="AL980" s="4">
        <v>0</v>
      </c>
      <c r="AM980" s="4">
        <v>0.14899999999999999</v>
      </c>
      <c r="AN980" s="4">
        <v>2.8E-3</v>
      </c>
      <c r="AO980" s="4">
        <v>0</v>
      </c>
      <c r="AP980" s="4">
        <v>0</v>
      </c>
      <c r="AQ980" s="4">
        <v>5.0799999999999998E-2</v>
      </c>
      <c r="AR980" s="4">
        <v>0</v>
      </c>
      <c r="AS980" s="4">
        <v>0</v>
      </c>
      <c r="AT980" s="4">
        <v>0</v>
      </c>
      <c r="AU980" s="4">
        <v>0</v>
      </c>
      <c r="AV980" s="4">
        <v>0</v>
      </c>
      <c r="AW980" s="4">
        <v>6.1499999999999999E-2</v>
      </c>
      <c r="AX980" s="4">
        <v>0</v>
      </c>
      <c r="AY980" s="4">
        <v>0</v>
      </c>
    </row>
    <row r="981" spans="1:51" x14ac:dyDescent="0.2">
      <c r="A981">
        <v>11238094294</v>
      </c>
      <c r="B981" t="s">
        <v>55</v>
      </c>
      <c r="C981">
        <v>1</v>
      </c>
      <c r="D981">
        <v>57</v>
      </c>
      <c r="E981" s="1">
        <v>55000</v>
      </c>
      <c r="F981" t="s">
        <v>51</v>
      </c>
      <c r="G981">
        <v>10027</v>
      </c>
      <c r="H981" t="s">
        <v>52</v>
      </c>
      <c r="I981" t="s">
        <v>58</v>
      </c>
      <c r="J981" s="6" t="str">
        <f t="shared" si="15"/>
        <v>Manhattan-10027</v>
      </c>
      <c r="K981" s="2">
        <v>41088</v>
      </c>
      <c r="L981" s="3">
        <v>11.8</v>
      </c>
      <c r="M981">
        <v>21</v>
      </c>
      <c r="N981" s="3">
        <v>41.36</v>
      </c>
      <c r="O981">
        <v>25</v>
      </c>
      <c r="P981">
        <v>6</v>
      </c>
      <c r="Q981" s="1">
        <v>3176</v>
      </c>
      <c r="R981" s="3">
        <v>23.78</v>
      </c>
      <c r="S981">
        <v>38</v>
      </c>
      <c r="T981" s="3">
        <v>120.47</v>
      </c>
      <c r="U981">
        <v>44</v>
      </c>
      <c r="V981">
        <v>15</v>
      </c>
      <c r="W981" s="1">
        <v>5156</v>
      </c>
      <c r="X981">
        <v>3</v>
      </c>
      <c r="Y981">
        <v>2</v>
      </c>
      <c r="Z981">
        <v>4</v>
      </c>
      <c r="AA981">
        <v>4</v>
      </c>
      <c r="AB981">
        <v>1</v>
      </c>
      <c r="AC981">
        <v>5</v>
      </c>
      <c r="AD981">
        <v>5</v>
      </c>
      <c r="AE981" s="4">
        <v>3.9600000000000003E-2</v>
      </c>
      <c r="AF981" s="4">
        <v>0</v>
      </c>
      <c r="AG981" s="4">
        <v>5.0999999999999997E-2</v>
      </c>
      <c r="AH981" s="4">
        <v>0</v>
      </c>
      <c r="AI981" s="4">
        <v>0</v>
      </c>
      <c r="AJ981" s="4">
        <v>2.4899999999999999E-2</v>
      </c>
      <c r="AK981" s="4">
        <v>8.0699999999999994E-2</v>
      </c>
      <c r="AL981" s="4">
        <v>0</v>
      </c>
      <c r="AM981" s="4">
        <v>4.2700000000000002E-2</v>
      </c>
      <c r="AN981" s="4">
        <v>2.46E-2</v>
      </c>
      <c r="AO981" s="4">
        <v>8.6E-3</v>
      </c>
      <c r="AP981" s="4">
        <v>0</v>
      </c>
      <c r="AQ981" s="4">
        <v>0.29420000000000002</v>
      </c>
      <c r="AR981" s="4">
        <v>0</v>
      </c>
      <c r="AS981" s="4">
        <v>0.18429999999999999</v>
      </c>
      <c r="AT981" s="4">
        <v>7.3200000000000001E-2</v>
      </c>
      <c r="AU981" s="4">
        <v>0</v>
      </c>
      <c r="AV981" s="4">
        <v>0</v>
      </c>
      <c r="AW981" s="4">
        <v>0.13489999999999999</v>
      </c>
      <c r="AX981" s="4">
        <v>3.3599999999999998E-2</v>
      </c>
      <c r="AY981" s="4">
        <v>7.7000000000000002E-3</v>
      </c>
    </row>
    <row r="982" spans="1:51" x14ac:dyDescent="0.2">
      <c r="A982">
        <v>112401568</v>
      </c>
      <c r="B982" t="s">
        <v>59</v>
      </c>
      <c r="C982">
        <v>1</v>
      </c>
      <c r="D982">
        <v>39</v>
      </c>
      <c r="E982" s="1">
        <v>300000</v>
      </c>
      <c r="F982" t="s">
        <v>57</v>
      </c>
      <c r="G982">
        <v>10014</v>
      </c>
      <c r="H982" t="s">
        <v>52</v>
      </c>
      <c r="I982" t="s">
        <v>58</v>
      </c>
      <c r="J982" s="6" t="str">
        <f t="shared" si="15"/>
        <v>Manhattan-10014</v>
      </c>
      <c r="K982" s="2">
        <v>38131</v>
      </c>
      <c r="L982" s="3">
        <v>141.79</v>
      </c>
      <c r="M982">
        <v>0</v>
      </c>
      <c r="N982" s="3">
        <v>0.01</v>
      </c>
      <c r="O982">
        <v>22</v>
      </c>
      <c r="P982">
        <v>1</v>
      </c>
      <c r="Q982" s="1">
        <v>4270</v>
      </c>
      <c r="R982" s="3">
        <v>184.72</v>
      </c>
      <c r="S982">
        <v>17</v>
      </c>
      <c r="T982" s="3">
        <v>9.01</v>
      </c>
      <c r="U982">
        <v>45</v>
      </c>
      <c r="V982">
        <v>5</v>
      </c>
      <c r="W982" s="1">
        <v>8222</v>
      </c>
      <c r="X982" t="s">
        <v>54</v>
      </c>
      <c r="Y982">
        <v>6</v>
      </c>
      <c r="Z982">
        <v>4</v>
      </c>
      <c r="AA982">
        <v>3</v>
      </c>
      <c r="AB982">
        <v>2</v>
      </c>
      <c r="AC982">
        <v>2</v>
      </c>
      <c r="AD982">
        <v>4</v>
      </c>
      <c r="AE982" s="4">
        <v>0.14949999999999999</v>
      </c>
      <c r="AF982" s="4">
        <v>0</v>
      </c>
      <c r="AG982" s="4">
        <v>2.63E-2</v>
      </c>
      <c r="AH982" s="4">
        <v>2.0999999999999999E-3</v>
      </c>
      <c r="AI982" s="4">
        <v>0</v>
      </c>
      <c r="AJ982" s="4">
        <v>0.123</v>
      </c>
      <c r="AK982" s="4">
        <v>7.4499999999999997E-2</v>
      </c>
      <c r="AL982" s="4">
        <v>0</v>
      </c>
      <c r="AM982" s="4">
        <v>9.4100000000000003E-2</v>
      </c>
      <c r="AN982" s="4">
        <v>0.17150000000000001</v>
      </c>
      <c r="AO982" s="4">
        <v>1.3299999999999999E-2</v>
      </c>
      <c r="AP982" s="4">
        <v>3.5299999999999998E-2</v>
      </c>
      <c r="AQ982" s="4">
        <v>0.10249999999999999</v>
      </c>
      <c r="AR982" s="4">
        <v>0</v>
      </c>
      <c r="AS982" s="4">
        <v>5.0500000000000003E-2</v>
      </c>
      <c r="AT982" s="4">
        <v>5.9799999999999999E-2</v>
      </c>
      <c r="AU982" s="4">
        <v>0</v>
      </c>
      <c r="AV982" s="4">
        <v>0</v>
      </c>
      <c r="AW982" s="4">
        <v>4.1399999999999999E-2</v>
      </c>
      <c r="AX982" s="4">
        <v>0</v>
      </c>
      <c r="AY982" s="4">
        <v>5.6300000000000003E-2</v>
      </c>
    </row>
    <row r="983" spans="1:51" x14ac:dyDescent="0.2">
      <c r="A983">
        <v>112416131</v>
      </c>
      <c r="B983" t="s">
        <v>50</v>
      </c>
      <c r="C983">
        <v>0</v>
      </c>
      <c r="D983">
        <v>50</v>
      </c>
      <c r="E983" s="1">
        <v>40000</v>
      </c>
      <c r="F983" t="s">
        <v>51</v>
      </c>
      <c r="G983">
        <v>11249</v>
      </c>
      <c r="H983" t="s">
        <v>52</v>
      </c>
      <c r="I983" t="s">
        <v>56</v>
      </c>
      <c r="J983" s="6" t="str">
        <f t="shared" si="15"/>
        <v>Brooklyn-11249</v>
      </c>
      <c r="K983" s="2">
        <v>38131</v>
      </c>
      <c r="L983" s="3">
        <v>31.95</v>
      </c>
      <c r="M983">
        <v>0</v>
      </c>
      <c r="N983" s="3">
        <v>91.87</v>
      </c>
      <c r="O983">
        <v>19</v>
      </c>
      <c r="P983">
        <v>14</v>
      </c>
      <c r="Q983" s="1">
        <v>2057</v>
      </c>
      <c r="R983" s="3">
        <v>49.92</v>
      </c>
      <c r="S983">
        <v>0</v>
      </c>
      <c r="T983" s="3">
        <v>133.82</v>
      </c>
      <c r="U983">
        <v>29</v>
      </c>
      <c r="V983">
        <v>22</v>
      </c>
      <c r="W983" s="1">
        <v>3089</v>
      </c>
      <c r="X983">
        <v>1</v>
      </c>
      <c r="Y983" t="s">
        <v>54</v>
      </c>
      <c r="Z983">
        <v>3</v>
      </c>
      <c r="AA983">
        <v>8</v>
      </c>
      <c r="AB983">
        <v>1</v>
      </c>
      <c r="AC983">
        <v>3</v>
      </c>
      <c r="AD983">
        <v>3</v>
      </c>
      <c r="AE983" s="4">
        <v>3.8600000000000002E-2</v>
      </c>
      <c r="AF983" s="4">
        <v>0</v>
      </c>
      <c r="AG983" s="4">
        <v>3.6499999999999998E-2</v>
      </c>
      <c r="AH983" s="4">
        <v>1.4800000000000001E-2</v>
      </c>
      <c r="AI983" s="4">
        <v>0</v>
      </c>
      <c r="AJ983" s="4">
        <v>0.13469999999999999</v>
      </c>
      <c r="AK983" s="4">
        <v>8.43E-2</v>
      </c>
      <c r="AL983" s="4">
        <v>0</v>
      </c>
      <c r="AM983" s="4">
        <v>3.0599999999999999E-2</v>
      </c>
      <c r="AN983" s="4">
        <v>0.1123</v>
      </c>
      <c r="AO983" s="4">
        <v>1.84E-2</v>
      </c>
      <c r="AP983" s="4">
        <v>0.12039999999999999</v>
      </c>
      <c r="AQ983" s="4">
        <v>4.9799999999999997E-2</v>
      </c>
      <c r="AR983" s="4">
        <v>0</v>
      </c>
      <c r="AS983" s="4">
        <v>8.9899999999999994E-2</v>
      </c>
      <c r="AT983" s="4">
        <v>2.4199999999999999E-2</v>
      </c>
      <c r="AU983" s="4">
        <v>0</v>
      </c>
      <c r="AV983" s="4">
        <v>5.6800000000000003E-2</v>
      </c>
      <c r="AW983" s="4">
        <v>0.1404</v>
      </c>
      <c r="AX983" s="4">
        <v>1.9599999999999999E-2</v>
      </c>
      <c r="AY983" s="4">
        <v>2.8500000000000001E-2</v>
      </c>
    </row>
    <row r="984" spans="1:51" x14ac:dyDescent="0.2">
      <c r="A984">
        <v>112429273</v>
      </c>
      <c r="B984" t="s">
        <v>61</v>
      </c>
      <c r="C984">
        <v>0</v>
      </c>
      <c r="D984">
        <v>62</v>
      </c>
      <c r="E984" s="1">
        <v>40000</v>
      </c>
      <c r="F984" t="s">
        <v>57</v>
      </c>
      <c r="G984">
        <v>11211</v>
      </c>
      <c r="H984" t="s">
        <v>52</v>
      </c>
      <c r="I984" t="s">
        <v>56</v>
      </c>
      <c r="J984" s="6" t="str">
        <f t="shared" si="15"/>
        <v>Brooklyn-11211</v>
      </c>
      <c r="K984" s="2">
        <v>38465</v>
      </c>
      <c r="L984" s="3">
        <v>11.98</v>
      </c>
      <c r="M984">
        <v>7</v>
      </c>
      <c r="N984" s="3">
        <v>17.559999999999999</v>
      </c>
      <c r="O984">
        <v>9</v>
      </c>
      <c r="P984">
        <v>4</v>
      </c>
      <c r="Q984" s="1">
        <v>843</v>
      </c>
      <c r="R984" s="3">
        <v>11.98</v>
      </c>
      <c r="S984">
        <v>16</v>
      </c>
      <c r="T984" s="3">
        <v>17.559999999999999</v>
      </c>
      <c r="U984">
        <v>18</v>
      </c>
      <c r="V984">
        <v>4</v>
      </c>
      <c r="W984" s="1">
        <v>1478</v>
      </c>
      <c r="X984">
        <v>1</v>
      </c>
      <c r="Y984">
        <v>2</v>
      </c>
      <c r="Z984" t="s">
        <v>54</v>
      </c>
      <c r="AA984">
        <v>3</v>
      </c>
      <c r="AB984">
        <v>1</v>
      </c>
      <c r="AC984">
        <v>2</v>
      </c>
      <c r="AD984" t="s">
        <v>54</v>
      </c>
      <c r="AE984" s="4">
        <v>0</v>
      </c>
      <c r="AF984" s="4">
        <v>0</v>
      </c>
      <c r="AG984" s="4">
        <v>0</v>
      </c>
      <c r="AH984" s="4">
        <v>0</v>
      </c>
      <c r="AI984" s="4">
        <v>0</v>
      </c>
      <c r="AJ984" s="4">
        <v>1.9800000000000002E-2</v>
      </c>
      <c r="AK984" s="4">
        <v>0</v>
      </c>
      <c r="AL984" s="4">
        <v>0</v>
      </c>
      <c r="AM984" s="4">
        <v>0</v>
      </c>
      <c r="AN984" s="4">
        <v>4.5999999999999999E-2</v>
      </c>
      <c r="AO984" s="4">
        <v>0</v>
      </c>
      <c r="AP984" s="4">
        <v>4.1700000000000001E-2</v>
      </c>
      <c r="AQ984" s="4">
        <v>0</v>
      </c>
      <c r="AR984" s="4">
        <v>0</v>
      </c>
      <c r="AS984" s="4">
        <v>0.45739999999999997</v>
      </c>
      <c r="AT984" s="4">
        <v>0.16789999999999999</v>
      </c>
      <c r="AU984" s="4">
        <v>0</v>
      </c>
      <c r="AV984" s="4">
        <v>1.4E-2</v>
      </c>
      <c r="AW984" s="4">
        <v>0.12230000000000001</v>
      </c>
      <c r="AX984" s="4">
        <v>9.5500000000000002E-2</v>
      </c>
      <c r="AY984" s="4">
        <v>3.5400000000000001E-2</v>
      </c>
    </row>
    <row r="985" spans="1:51" x14ac:dyDescent="0.2">
      <c r="A985">
        <v>11243560610</v>
      </c>
      <c r="B985" t="s">
        <v>59</v>
      </c>
      <c r="C985">
        <v>0</v>
      </c>
      <c r="D985">
        <v>83</v>
      </c>
      <c r="E985" s="1">
        <v>250000</v>
      </c>
      <c r="F985" t="s">
        <v>51</v>
      </c>
      <c r="G985">
        <v>10024</v>
      </c>
      <c r="H985" t="s">
        <v>52</v>
      </c>
      <c r="I985" t="s">
        <v>58</v>
      </c>
      <c r="J985" s="6" t="str">
        <f t="shared" si="15"/>
        <v>Manhattan-10024</v>
      </c>
      <c r="K985" s="2">
        <v>41082</v>
      </c>
      <c r="L985" s="3">
        <v>87.87</v>
      </c>
      <c r="M985">
        <v>0</v>
      </c>
      <c r="N985" s="3">
        <v>16.989999999999998</v>
      </c>
      <c r="O985">
        <v>14</v>
      </c>
      <c r="P985">
        <v>3</v>
      </c>
      <c r="Q985" s="1">
        <v>1441</v>
      </c>
      <c r="R985" s="3">
        <v>129.80000000000001</v>
      </c>
      <c r="S985">
        <v>0</v>
      </c>
      <c r="T985" s="3">
        <v>83.74</v>
      </c>
      <c r="U985">
        <v>25</v>
      </c>
      <c r="V985">
        <v>9</v>
      </c>
      <c r="W985" s="1">
        <v>2730</v>
      </c>
      <c r="X985">
        <v>5</v>
      </c>
      <c r="Y985">
        <v>1</v>
      </c>
      <c r="Z985">
        <v>2</v>
      </c>
      <c r="AA985">
        <v>1</v>
      </c>
      <c r="AB985" t="s">
        <v>54</v>
      </c>
      <c r="AC985">
        <v>2</v>
      </c>
      <c r="AD985">
        <v>3</v>
      </c>
      <c r="AE985" s="4">
        <v>0</v>
      </c>
      <c r="AF985" s="4">
        <v>0</v>
      </c>
      <c r="AG985" s="4">
        <v>0</v>
      </c>
      <c r="AH985" s="4">
        <v>3.0800000000000001E-2</v>
      </c>
      <c r="AI985" s="4">
        <v>0</v>
      </c>
      <c r="AJ985" s="4">
        <v>0.1731</v>
      </c>
      <c r="AK985" s="4">
        <v>6.4699999999999994E-2</v>
      </c>
      <c r="AL985" s="4">
        <v>0</v>
      </c>
      <c r="AM985" s="4">
        <v>1.1900000000000001E-2</v>
      </c>
      <c r="AN985" s="4">
        <v>7.3400000000000007E-2</v>
      </c>
      <c r="AO985" s="4">
        <v>1.7999999999999999E-2</v>
      </c>
      <c r="AP985" s="4">
        <v>3.5799999999999998E-2</v>
      </c>
      <c r="AQ985" s="4">
        <v>4.53E-2</v>
      </c>
      <c r="AR985" s="4">
        <v>0</v>
      </c>
      <c r="AS985" s="4">
        <v>1.32E-2</v>
      </c>
      <c r="AT985" s="4">
        <v>3.1099999999999999E-2</v>
      </c>
      <c r="AU985" s="4">
        <v>0</v>
      </c>
      <c r="AV985" s="4">
        <v>3.9100000000000003E-2</v>
      </c>
      <c r="AW985" s="4">
        <v>0.27710000000000001</v>
      </c>
      <c r="AX985" s="4">
        <v>0.1865</v>
      </c>
      <c r="AY985" s="4">
        <v>0</v>
      </c>
    </row>
    <row r="986" spans="1:51" x14ac:dyDescent="0.2">
      <c r="A986">
        <v>112438362</v>
      </c>
      <c r="B986" t="s">
        <v>55</v>
      </c>
      <c r="C986">
        <v>1</v>
      </c>
      <c r="D986">
        <v>35</v>
      </c>
      <c r="E986" s="1">
        <v>200000</v>
      </c>
      <c r="F986" t="s">
        <v>57</v>
      </c>
      <c r="G986">
        <v>10128</v>
      </c>
      <c r="H986" t="s">
        <v>52</v>
      </c>
      <c r="I986" t="s">
        <v>58</v>
      </c>
      <c r="J986" s="6" t="str">
        <f t="shared" si="15"/>
        <v>Manhattan-10128</v>
      </c>
      <c r="K986" s="2">
        <v>38131</v>
      </c>
      <c r="L986" s="3">
        <v>0</v>
      </c>
      <c r="M986">
        <v>18</v>
      </c>
      <c r="N986" s="3">
        <v>100.02</v>
      </c>
      <c r="O986">
        <v>19</v>
      </c>
      <c r="P986">
        <v>3</v>
      </c>
      <c r="Q986" s="1">
        <v>1903</v>
      </c>
      <c r="R986" s="3">
        <v>0</v>
      </c>
      <c r="S986">
        <v>36</v>
      </c>
      <c r="T986" s="3">
        <v>100.06</v>
      </c>
      <c r="U986">
        <v>36</v>
      </c>
      <c r="V986">
        <v>7</v>
      </c>
      <c r="W986" s="1">
        <v>3695</v>
      </c>
      <c r="X986">
        <v>1</v>
      </c>
      <c r="Y986">
        <v>9</v>
      </c>
      <c r="Z986">
        <v>3</v>
      </c>
      <c r="AA986" t="s">
        <v>54</v>
      </c>
      <c r="AB986">
        <v>4</v>
      </c>
      <c r="AC986">
        <v>1</v>
      </c>
      <c r="AD986" t="s">
        <v>54</v>
      </c>
      <c r="AE986" s="4">
        <v>0</v>
      </c>
      <c r="AF986" s="4">
        <v>0</v>
      </c>
      <c r="AG986" s="4">
        <v>1.3100000000000001E-2</v>
      </c>
      <c r="AH986" s="4">
        <v>0</v>
      </c>
      <c r="AI986" s="4">
        <v>0</v>
      </c>
      <c r="AJ986" s="4">
        <v>0.12379999999999999</v>
      </c>
      <c r="AK986" s="4">
        <v>0.10440000000000001</v>
      </c>
      <c r="AL986" s="4">
        <v>0</v>
      </c>
      <c r="AM986" s="4">
        <v>6.6E-3</v>
      </c>
      <c r="AN986" s="4">
        <v>4.6800000000000001E-2</v>
      </c>
      <c r="AO986" s="4">
        <v>0</v>
      </c>
      <c r="AP986" s="4">
        <v>0</v>
      </c>
      <c r="AQ986" s="4">
        <v>2.6200000000000001E-2</v>
      </c>
      <c r="AR986" s="4">
        <v>2.6200000000000001E-2</v>
      </c>
      <c r="AS986" s="4">
        <v>1.9699999999999999E-2</v>
      </c>
      <c r="AT986" s="4">
        <v>6.7100000000000007E-2</v>
      </c>
      <c r="AU986" s="4">
        <v>0</v>
      </c>
      <c r="AV986" s="4">
        <v>1.35E-2</v>
      </c>
      <c r="AW986" s="4">
        <v>0.43609999999999999</v>
      </c>
      <c r="AX986" s="4">
        <v>9.2899999999999996E-2</v>
      </c>
      <c r="AY986" s="4">
        <v>2.3599999999999999E-2</v>
      </c>
    </row>
    <row r="987" spans="1:51" x14ac:dyDescent="0.2">
      <c r="A987">
        <v>112438770</v>
      </c>
      <c r="B987" t="s">
        <v>50</v>
      </c>
      <c r="C987">
        <v>1</v>
      </c>
      <c r="D987">
        <v>45</v>
      </c>
      <c r="E987" s="1">
        <v>50000</v>
      </c>
      <c r="F987" t="s">
        <v>57</v>
      </c>
      <c r="G987">
        <v>10021</v>
      </c>
      <c r="H987" t="s">
        <v>52</v>
      </c>
      <c r="I987" t="s">
        <v>58</v>
      </c>
      <c r="J987" s="6" t="str">
        <f t="shared" si="15"/>
        <v>Manhattan-10021</v>
      </c>
      <c r="K987" s="2">
        <v>38131</v>
      </c>
      <c r="L987" s="3">
        <v>301.37</v>
      </c>
      <c r="M987">
        <v>0</v>
      </c>
      <c r="N987" s="3">
        <v>6.22</v>
      </c>
      <c r="O987">
        <v>46</v>
      </c>
      <c r="P987">
        <v>5</v>
      </c>
      <c r="Q987" s="1">
        <v>6082</v>
      </c>
      <c r="R987" s="3">
        <v>588.89</v>
      </c>
      <c r="S987">
        <v>0</v>
      </c>
      <c r="T987" s="3">
        <v>12.26</v>
      </c>
      <c r="U987">
        <v>95</v>
      </c>
      <c r="V987">
        <v>11</v>
      </c>
      <c r="W987" s="1">
        <v>12133</v>
      </c>
      <c r="X987">
        <v>11</v>
      </c>
      <c r="Y987">
        <v>7</v>
      </c>
      <c r="Z987">
        <v>1</v>
      </c>
      <c r="AA987">
        <v>3</v>
      </c>
      <c r="AB987">
        <v>6</v>
      </c>
      <c r="AC987">
        <v>8</v>
      </c>
      <c r="AD987">
        <v>10</v>
      </c>
      <c r="AE987" s="4">
        <v>0</v>
      </c>
      <c r="AF987" s="4">
        <v>0</v>
      </c>
      <c r="AG987" s="4">
        <v>0</v>
      </c>
      <c r="AH987" s="4">
        <v>3.7900000000000003E-2</v>
      </c>
      <c r="AI987" s="4">
        <v>0</v>
      </c>
      <c r="AJ987" s="4">
        <v>5.8599999999999999E-2</v>
      </c>
      <c r="AK987" s="4">
        <v>0</v>
      </c>
      <c r="AL987" s="4">
        <v>0</v>
      </c>
      <c r="AM987" s="4">
        <v>5.3699999999999998E-2</v>
      </c>
      <c r="AN987" s="4">
        <v>7.7399999999999997E-2</v>
      </c>
      <c r="AO987" s="4">
        <v>0</v>
      </c>
      <c r="AP987" s="4">
        <v>0.26119999999999999</v>
      </c>
      <c r="AQ987" s="4">
        <v>0</v>
      </c>
      <c r="AR987" s="4">
        <v>0</v>
      </c>
      <c r="AS987" s="4">
        <v>0</v>
      </c>
      <c r="AT987" s="4">
        <v>0.25609999999999999</v>
      </c>
      <c r="AU987" s="4">
        <v>0</v>
      </c>
      <c r="AV987" s="4">
        <v>0</v>
      </c>
      <c r="AW987" s="4">
        <v>9.9099999999999994E-2</v>
      </c>
      <c r="AX987" s="4">
        <v>0</v>
      </c>
      <c r="AY987" s="4">
        <v>0.156</v>
      </c>
    </row>
    <row r="988" spans="1:51" x14ac:dyDescent="0.2">
      <c r="A988">
        <v>11245730</v>
      </c>
      <c r="B988" t="s">
        <v>55</v>
      </c>
      <c r="C988">
        <v>1</v>
      </c>
      <c r="D988">
        <v>45</v>
      </c>
      <c r="E988" s="1">
        <v>100000</v>
      </c>
      <c r="F988" t="s">
        <v>51</v>
      </c>
      <c r="G988">
        <v>10022</v>
      </c>
      <c r="H988" t="s">
        <v>52</v>
      </c>
      <c r="I988" t="s">
        <v>58</v>
      </c>
      <c r="J988" s="6" t="str">
        <f t="shared" si="15"/>
        <v>Manhattan-10022</v>
      </c>
      <c r="K988" s="2">
        <v>37866</v>
      </c>
      <c r="L988" s="3">
        <v>0</v>
      </c>
      <c r="M988">
        <v>21</v>
      </c>
      <c r="N988" s="3">
        <v>0.03</v>
      </c>
      <c r="O988">
        <v>23</v>
      </c>
      <c r="P988">
        <v>2</v>
      </c>
      <c r="Q988" s="1">
        <v>1487</v>
      </c>
      <c r="R988" s="3">
        <v>0</v>
      </c>
      <c r="S988">
        <v>37</v>
      </c>
      <c r="T988" s="3">
        <v>16.04</v>
      </c>
      <c r="U988">
        <v>38</v>
      </c>
      <c r="V988">
        <v>6</v>
      </c>
      <c r="W988" s="1">
        <v>2584</v>
      </c>
      <c r="X988">
        <v>2</v>
      </c>
      <c r="Y988">
        <v>4</v>
      </c>
      <c r="Z988">
        <v>2</v>
      </c>
      <c r="AA988">
        <v>5</v>
      </c>
      <c r="AB988">
        <v>2</v>
      </c>
      <c r="AC988">
        <v>5</v>
      </c>
      <c r="AD988">
        <v>1</v>
      </c>
      <c r="AE988" s="4">
        <v>0</v>
      </c>
      <c r="AF988" s="4">
        <v>0</v>
      </c>
      <c r="AG988" s="4">
        <v>0</v>
      </c>
      <c r="AH988" s="4">
        <v>2.5999999999999999E-3</v>
      </c>
      <c r="AI988" s="4">
        <v>0</v>
      </c>
      <c r="AJ988" s="4">
        <v>0.13469999999999999</v>
      </c>
      <c r="AK988" s="4">
        <v>0.3967</v>
      </c>
      <c r="AL988" s="4">
        <v>0</v>
      </c>
      <c r="AM988" s="4">
        <v>8.2699999999999996E-2</v>
      </c>
      <c r="AN988" s="4">
        <v>2.46E-2</v>
      </c>
      <c r="AO988" s="4">
        <v>0</v>
      </c>
      <c r="AP988" s="4">
        <v>0</v>
      </c>
      <c r="AQ988" s="4">
        <v>1.7299999999999999E-2</v>
      </c>
      <c r="AR988" s="4">
        <v>0</v>
      </c>
      <c r="AS988" s="4">
        <v>0</v>
      </c>
      <c r="AT988" s="4">
        <v>1.38E-2</v>
      </c>
      <c r="AU988" s="4">
        <v>0</v>
      </c>
      <c r="AV988" s="4">
        <v>8.6E-3</v>
      </c>
      <c r="AW988" s="4">
        <v>0.2989</v>
      </c>
      <c r="AX988" s="4">
        <v>0</v>
      </c>
      <c r="AY988" s="4">
        <v>2.0199999999999999E-2</v>
      </c>
    </row>
    <row r="989" spans="1:51" x14ac:dyDescent="0.2">
      <c r="A989">
        <v>11246557088</v>
      </c>
      <c r="B989" t="s">
        <v>60</v>
      </c>
      <c r="C989">
        <v>1</v>
      </c>
      <c r="D989">
        <v>38</v>
      </c>
      <c r="E989" s="1">
        <v>75000</v>
      </c>
      <c r="F989" t="s">
        <v>57</v>
      </c>
      <c r="G989">
        <v>11101</v>
      </c>
      <c r="H989" t="s">
        <v>52</v>
      </c>
      <c r="I989" t="s">
        <v>53</v>
      </c>
      <c r="J989" s="6" t="str">
        <f t="shared" si="15"/>
        <v>Queens-11101</v>
      </c>
      <c r="K989" s="2">
        <v>41082</v>
      </c>
      <c r="L989" s="3">
        <v>0</v>
      </c>
      <c r="M989">
        <v>56</v>
      </c>
      <c r="N989" s="3">
        <v>79.489999999999995</v>
      </c>
      <c r="O989">
        <v>57</v>
      </c>
      <c r="P989">
        <v>22</v>
      </c>
      <c r="Q989" s="1">
        <v>3980</v>
      </c>
      <c r="R989" s="3">
        <v>0</v>
      </c>
      <c r="S989">
        <v>114</v>
      </c>
      <c r="T989" s="3">
        <v>157.96</v>
      </c>
      <c r="U989">
        <v>114</v>
      </c>
      <c r="V989">
        <v>45</v>
      </c>
      <c r="W989" s="1">
        <v>7457</v>
      </c>
      <c r="X989">
        <v>6</v>
      </c>
      <c r="Y989">
        <v>7</v>
      </c>
      <c r="Z989">
        <v>12</v>
      </c>
      <c r="AA989">
        <v>7</v>
      </c>
      <c r="AB989">
        <v>8</v>
      </c>
      <c r="AC989">
        <v>8</v>
      </c>
      <c r="AD989">
        <v>8</v>
      </c>
      <c r="AE989" s="4">
        <v>0.13170000000000001</v>
      </c>
      <c r="AF989" s="4">
        <v>0</v>
      </c>
      <c r="AG989" s="4">
        <v>2.8E-3</v>
      </c>
      <c r="AH989" s="4">
        <v>0</v>
      </c>
      <c r="AI989" s="4">
        <v>0</v>
      </c>
      <c r="AJ989" s="4">
        <v>0.22470000000000001</v>
      </c>
      <c r="AK989" s="4">
        <v>6.7999999999999996E-3</v>
      </c>
      <c r="AL989" s="4">
        <v>0</v>
      </c>
      <c r="AM989" s="4">
        <v>6.7000000000000004E-2</v>
      </c>
      <c r="AN989" s="4">
        <v>2.87E-2</v>
      </c>
      <c r="AO989" s="4">
        <v>0</v>
      </c>
      <c r="AP989" s="4">
        <v>0</v>
      </c>
      <c r="AQ989" s="4">
        <v>5.3600000000000002E-2</v>
      </c>
      <c r="AR989" s="4">
        <v>0</v>
      </c>
      <c r="AS989" s="4">
        <v>6.2100000000000002E-2</v>
      </c>
      <c r="AT989" s="4">
        <v>6.6E-3</v>
      </c>
      <c r="AU989" s="4">
        <v>0</v>
      </c>
      <c r="AV989" s="4">
        <v>5.4600000000000003E-2</v>
      </c>
      <c r="AW989" s="4">
        <v>0.2419</v>
      </c>
      <c r="AX989" s="4">
        <v>0.1145</v>
      </c>
      <c r="AY989" s="4">
        <v>4.8999999999999998E-3</v>
      </c>
    </row>
    <row r="990" spans="1:51" x14ac:dyDescent="0.2">
      <c r="A990">
        <v>11248230345</v>
      </c>
      <c r="B990" t="s">
        <v>59</v>
      </c>
      <c r="C990">
        <v>1</v>
      </c>
      <c r="D990">
        <v>3</v>
      </c>
      <c r="E990" s="1">
        <v>-1</v>
      </c>
      <c r="F990" t="s">
        <v>66</v>
      </c>
      <c r="G990">
        <v>10005</v>
      </c>
      <c r="H990" t="s">
        <v>52</v>
      </c>
      <c r="I990" t="s">
        <v>58</v>
      </c>
      <c r="J990" s="6" t="str">
        <f t="shared" si="15"/>
        <v>Manhattan-10005</v>
      </c>
      <c r="K990" s="2">
        <v>42040</v>
      </c>
      <c r="L990" s="3">
        <v>0</v>
      </c>
      <c r="M990">
        <v>22</v>
      </c>
      <c r="N990" s="3">
        <v>26.72</v>
      </c>
      <c r="O990">
        <v>25</v>
      </c>
      <c r="P990">
        <v>8</v>
      </c>
      <c r="Q990" s="1">
        <v>1640</v>
      </c>
      <c r="R990" s="3">
        <v>0</v>
      </c>
      <c r="S990">
        <v>46</v>
      </c>
      <c r="T990" s="3">
        <v>40.14</v>
      </c>
      <c r="U990">
        <v>47</v>
      </c>
      <c r="V990">
        <v>12</v>
      </c>
      <c r="W990" s="1">
        <v>3527</v>
      </c>
      <c r="X990">
        <v>2</v>
      </c>
      <c r="Y990">
        <v>2</v>
      </c>
      <c r="Z990">
        <v>3</v>
      </c>
      <c r="AA990">
        <v>3</v>
      </c>
      <c r="AB990" t="s">
        <v>54</v>
      </c>
      <c r="AC990">
        <v>4</v>
      </c>
      <c r="AD990">
        <v>9</v>
      </c>
      <c r="AE990" s="4">
        <v>1.38E-2</v>
      </c>
      <c r="AF990" s="4">
        <v>0</v>
      </c>
      <c r="AG990" s="4">
        <v>0</v>
      </c>
      <c r="AH990" s="4">
        <v>6.59E-2</v>
      </c>
      <c r="AI990" s="4">
        <v>0</v>
      </c>
      <c r="AJ990" s="4">
        <v>0.18429999999999999</v>
      </c>
      <c r="AK990" s="4">
        <v>0.13619999999999999</v>
      </c>
      <c r="AL990" s="4">
        <v>1.49E-2</v>
      </c>
      <c r="AM990" s="4">
        <v>0.1003</v>
      </c>
      <c r="AN990" s="4">
        <v>0.12859999999999999</v>
      </c>
      <c r="AO990" s="4">
        <v>0</v>
      </c>
      <c r="AP990" s="4">
        <v>6.8999999999999999E-3</v>
      </c>
      <c r="AQ990" s="4">
        <v>3.1E-2</v>
      </c>
      <c r="AR990" s="4">
        <v>0</v>
      </c>
      <c r="AS990" s="4">
        <v>0</v>
      </c>
      <c r="AT990" s="4">
        <v>6.8999999999999999E-3</v>
      </c>
      <c r="AU990" s="4">
        <v>0</v>
      </c>
      <c r="AV990" s="4">
        <v>2.3800000000000002E-2</v>
      </c>
      <c r="AW990" s="4">
        <v>0.1956</v>
      </c>
      <c r="AX990" s="4">
        <v>0</v>
      </c>
      <c r="AY990" s="4">
        <v>9.1800000000000007E-2</v>
      </c>
    </row>
    <row r="991" spans="1:51" x14ac:dyDescent="0.2">
      <c r="A991">
        <v>11248807325</v>
      </c>
      <c r="B991" t="s">
        <v>61</v>
      </c>
      <c r="C991">
        <v>0</v>
      </c>
      <c r="D991">
        <v>53</v>
      </c>
      <c r="E991" s="1">
        <v>75000</v>
      </c>
      <c r="F991" t="s">
        <v>51</v>
      </c>
      <c r="G991">
        <v>10065</v>
      </c>
      <c r="H991" t="s">
        <v>52</v>
      </c>
      <c r="I991" t="s">
        <v>58</v>
      </c>
      <c r="J991" s="6" t="str">
        <f t="shared" si="15"/>
        <v>Manhattan-10065</v>
      </c>
      <c r="K991" s="2">
        <v>41079</v>
      </c>
      <c r="L991" s="3">
        <v>11.98</v>
      </c>
      <c r="M991">
        <v>0</v>
      </c>
      <c r="N991" s="3">
        <v>0</v>
      </c>
      <c r="O991">
        <v>2</v>
      </c>
      <c r="P991" t="e">
        <v>#N/A</v>
      </c>
      <c r="Q991" s="1">
        <v>459</v>
      </c>
      <c r="R991" s="3">
        <v>17.97</v>
      </c>
      <c r="S991">
        <v>0</v>
      </c>
      <c r="T991" s="3">
        <v>0</v>
      </c>
      <c r="U991">
        <v>3</v>
      </c>
      <c r="V991" t="e">
        <v>#N/A</v>
      </c>
      <c r="W991" s="1">
        <v>628</v>
      </c>
      <c r="X991" t="s">
        <v>54</v>
      </c>
      <c r="Y991">
        <v>1</v>
      </c>
      <c r="Z991" t="s">
        <v>54</v>
      </c>
      <c r="AA991" t="s">
        <v>54</v>
      </c>
      <c r="AB991" t="s">
        <v>54</v>
      </c>
      <c r="AC991" t="s">
        <v>54</v>
      </c>
      <c r="AD991">
        <v>1</v>
      </c>
      <c r="AE991" s="4">
        <v>0</v>
      </c>
      <c r="AF991" s="4">
        <v>0</v>
      </c>
      <c r="AG991" s="4">
        <v>0</v>
      </c>
      <c r="AH991" s="4">
        <v>0</v>
      </c>
      <c r="AI991" s="4">
        <v>0</v>
      </c>
      <c r="AJ991" s="4">
        <v>0.124</v>
      </c>
      <c r="AK991" s="4">
        <v>1.4E-2</v>
      </c>
      <c r="AL991" s="4">
        <v>0</v>
      </c>
      <c r="AM991" s="4">
        <v>0</v>
      </c>
      <c r="AN991" s="4">
        <v>2.46E-2</v>
      </c>
      <c r="AO991" s="4">
        <v>0</v>
      </c>
      <c r="AP991" s="4">
        <v>0</v>
      </c>
      <c r="AQ991" s="4">
        <v>0.1434</v>
      </c>
      <c r="AR991" s="4">
        <v>0</v>
      </c>
      <c r="AS991" s="4">
        <v>2.3699999999999999E-2</v>
      </c>
      <c r="AT991" s="4">
        <v>0.42970000000000003</v>
      </c>
      <c r="AU991" s="4">
        <v>0</v>
      </c>
      <c r="AV991" s="4">
        <v>0</v>
      </c>
      <c r="AW991" s="4">
        <v>0.1421</v>
      </c>
      <c r="AX991" s="4">
        <v>0</v>
      </c>
      <c r="AY991" s="4">
        <v>9.8500000000000004E-2</v>
      </c>
    </row>
    <row r="992" spans="1:51" x14ac:dyDescent="0.2">
      <c r="A992">
        <v>11248957832</v>
      </c>
      <c r="B992" t="s">
        <v>55</v>
      </c>
      <c r="C992">
        <v>0</v>
      </c>
      <c r="D992">
        <v>33</v>
      </c>
      <c r="E992" s="1">
        <v>-1</v>
      </c>
      <c r="F992" t="s">
        <v>51</v>
      </c>
      <c r="G992">
        <v>10128</v>
      </c>
      <c r="H992" t="s">
        <v>52</v>
      </c>
      <c r="I992" t="s">
        <v>58</v>
      </c>
      <c r="J992" s="6" t="str">
        <f t="shared" si="15"/>
        <v>Manhattan-10128</v>
      </c>
      <c r="K992" s="2">
        <v>41686</v>
      </c>
      <c r="L992" s="3">
        <v>17.97</v>
      </c>
      <c r="M992">
        <v>1</v>
      </c>
      <c r="N992" s="3">
        <v>0.01</v>
      </c>
      <c r="O992">
        <v>4</v>
      </c>
      <c r="P992" t="e">
        <v>#N/A</v>
      </c>
      <c r="Q992" s="1">
        <v>211</v>
      </c>
      <c r="R992" s="3">
        <v>11.98</v>
      </c>
      <c r="S992">
        <v>0</v>
      </c>
      <c r="T992" s="3">
        <v>0</v>
      </c>
      <c r="U992">
        <v>2</v>
      </c>
      <c r="V992" t="e">
        <v>#N/A</v>
      </c>
      <c r="W992" s="1">
        <v>142</v>
      </c>
      <c r="X992" t="s">
        <v>54</v>
      </c>
      <c r="Y992">
        <v>2</v>
      </c>
      <c r="Z992" t="s">
        <v>54</v>
      </c>
      <c r="AA992">
        <v>1</v>
      </c>
      <c r="AB992" t="s">
        <v>54</v>
      </c>
      <c r="AC992" t="s">
        <v>54</v>
      </c>
      <c r="AD992">
        <v>1</v>
      </c>
      <c r="AE992" s="4">
        <v>0</v>
      </c>
      <c r="AF992" s="4">
        <v>0</v>
      </c>
      <c r="AG992" s="4">
        <v>3.7900000000000003E-2</v>
      </c>
      <c r="AH992" s="4">
        <v>1.89E-2</v>
      </c>
      <c r="AI992" s="4">
        <v>0</v>
      </c>
      <c r="AJ992" s="4">
        <v>4.4200000000000003E-2</v>
      </c>
      <c r="AK992" s="4">
        <v>8.2799999999999999E-2</v>
      </c>
      <c r="AL992" s="4">
        <v>0</v>
      </c>
      <c r="AM992" s="4">
        <v>0.15540000000000001</v>
      </c>
      <c r="AN992" s="4">
        <v>5.8700000000000002E-2</v>
      </c>
      <c r="AO992" s="4">
        <v>0</v>
      </c>
      <c r="AP992" s="4">
        <v>0</v>
      </c>
      <c r="AQ992" s="4">
        <v>0.32600000000000001</v>
      </c>
      <c r="AR992" s="4">
        <v>0</v>
      </c>
      <c r="AS992" s="4">
        <v>0</v>
      </c>
      <c r="AT992" s="4">
        <v>3.1600000000000003E-2</v>
      </c>
      <c r="AU992" s="4">
        <v>0</v>
      </c>
      <c r="AV992" s="4">
        <v>3.4799999999999998E-2</v>
      </c>
      <c r="AW992" s="4">
        <v>0.1875</v>
      </c>
      <c r="AX992" s="4">
        <v>0</v>
      </c>
      <c r="AY992" s="4">
        <v>2.2100000000000002E-2</v>
      </c>
    </row>
    <row r="993" spans="1:51" x14ac:dyDescent="0.2">
      <c r="A993">
        <v>11249435087</v>
      </c>
      <c r="B993" t="s">
        <v>50</v>
      </c>
      <c r="C993">
        <v>1</v>
      </c>
      <c r="D993">
        <v>34</v>
      </c>
      <c r="E993" s="1">
        <v>75000</v>
      </c>
      <c r="F993" t="s">
        <v>51</v>
      </c>
      <c r="G993">
        <v>11211</v>
      </c>
      <c r="H993" t="s">
        <v>52</v>
      </c>
      <c r="I993" t="s">
        <v>56</v>
      </c>
      <c r="J993" s="6" t="str">
        <f t="shared" si="15"/>
        <v>Brooklyn-11211</v>
      </c>
      <c r="K993" s="2">
        <v>41079</v>
      </c>
      <c r="L993" s="3">
        <v>160.77000000000001</v>
      </c>
      <c r="M993">
        <v>12</v>
      </c>
      <c r="N993" s="3">
        <v>0.05</v>
      </c>
      <c r="O993">
        <v>36</v>
      </c>
      <c r="P993">
        <v>7</v>
      </c>
      <c r="Q993" s="1">
        <v>3422</v>
      </c>
      <c r="R993" s="3">
        <v>298.54000000000002</v>
      </c>
      <c r="S993">
        <v>26</v>
      </c>
      <c r="T993" s="3">
        <v>14.07</v>
      </c>
      <c r="U993">
        <v>72</v>
      </c>
      <c r="V993">
        <v>12</v>
      </c>
      <c r="W993" s="1">
        <v>6600</v>
      </c>
      <c r="X993">
        <v>3</v>
      </c>
      <c r="Y993">
        <v>11</v>
      </c>
      <c r="Z993">
        <v>13</v>
      </c>
      <c r="AA993">
        <v>5</v>
      </c>
      <c r="AB993">
        <v>4</v>
      </c>
      <c r="AC993" t="s">
        <v>54</v>
      </c>
      <c r="AD993" t="s">
        <v>54</v>
      </c>
      <c r="AE993" s="4">
        <v>8.2000000000000007E-3</v>
      </c>
      <c r="AF993" s="4">
        <v>1.3100000000000001E-2</v>
      </c>
      <c r="AG993" s="4">
        <v>1.1000000000000001E-3</v>
      </c>
      <c r="AH993" s="4">
        <v>3.8E-3</v>
      </c>
      <c r="AI993" s="4">
        <v>0</v>
      </c>
      <c r="AJ993" s="4">
        <v>0.10539999999999999</v>
      </c>
      <c r="AK993" s="4">
        <v>2.3599999999999999E-2</v>
      </c>
      <c r="AL993" s="4">
        <v>0</v>
      </c>
      <c r="AM993" s="4">
        <v>3.5499999999999997E-2</v>
      </c>
      <c r="AN993" s="4">
        <v>5.2999999999999999E-2</v>
      </c>
      <c r="AO993" s="4">
        <v>0</v>
      </c>
      <c r="AP993" s="4">
        <v>0.06</v>
      </c>
      <c r="AQ993" s="4">
        <v>0</v>
      </c>
      <c r="AR993" s="4">
        <v>0</v>
      </c>
      <c r="AS993" s="4">
        <v>5.21E-2</v>
      </c>
      <c r="AT993" s="4">
        <v>2.3999999999999998E-3</v>
      </c>
      <c r="AU993" s="4">
        <v>0</v>
      </c>
      <c r="AV993" s="4">
        <v>0.15989999999999999</v>
      </c>
      <c r="AW993" s="4">
        <v>0.36780000000000002</v>
      </c>
      <c r="AX993" s="4">
        <v>8.0500000000000002E-2</v>
      </c>
      <c r="AY993" s="4">
        <v>3.3500000000000002E-2</v>
      </c>
    </row>
    <row r="994" spans="1:51" x14ac:dyDescent="0.2">
      <c r="A994">
        <v>112495993</v>
      </c>
      <c r="B994" t="s">
        <v>50</v>
      </c>
      <c r="C994">
        <v>1</v>
      </c>
      <c r="D994">
        <v>37</v>
      </c>
      <c r="E994" s="1">
        <v>300000</v>
      </c>
      <c r="F994" t="s">
        <v>51</v>
      </c>
      <c r="G994">
        <v>10013</v>
      </c>
      <c r="H994" t="s">
        <v>52</v>
      </c>
      <c r="I994" t="s">
        <v>58</v>
      </c>
      <c r="J994" s="6" t="str">
        <f t="shared" si="15"/>
        <v>Manhattan-10013</v>
      </c>
      <c r="K994" s="2">
        <v>38135</v>
      </c>
      <c r="L994" s="3">
        <v>0</v>
      </c>
      <c r="M994">
        <v>33</v>
      </c>
      <c r="N994" s="3">
        <v>7</v>
      </c>
      <c r="O994">
        <v>34</v>
      </c>
      <c r="P994">
        <v>5</v>
      </c>
      <c r="Q994" s="1">
        <v>4491</v>
      </c>
      <c r="R994" s="3">
        <v>0</v>
      </c>
      <c r="S994">
        <v>59</v>
      </c>
      <c r="T994" s="3">
        <v>13.01</v>
      </c>
      <c r="U994">
        <v>60</v>
      </c>
      <c r="V994">
        <v>8</v>
      </c>
      <c r="W994" s="1">
        <v>7903</v>
      </c>
      <c r="X994">
        <v>1</v>
      </c>
      <c r="Y994">
        <v>16</v>
      </c>
      <c r="Z994">
        <v>4</v>
      </c>
      <c r="AA994">
        <v>3</v>
      </c>
      <c r="AB994">
        <v>5</v>
      </c>
      <c r="AC994">
        <v>1</v>
      </c>
      <c r="AD994">
        <v>3</v>
      </c>
      <c r="AE994" s="4">
        <v>2.3E-2</v>
      </c>
      <c r="AF994" s="4">
        <v>0</v>
      </c>
      <c r="AG994" s="4">
        <v>9.1000000000000004E-3</v>
      </c>
      <c r="AH994" s="4">
        <v>3.4099999999999998E-2</v>
      </c>
      <c r="AI994" s="4">
        <v>0</v>
      </c>
      <c r="AJ994" s="4">
        <v>0.16739999999999999</v>
      </c>
      <c r="AK994" s="4">
        <v>2.5399999999999999E-2</v>
      </c>
      <c r="AL994" s="4">
        <v>0</v>
      </c>
      <c r="AM994" s="4">
        <v>4.1500000000000002E-2</v>
      </c>
      <c r="AN994" s="4">
        <v>7.1800000000000003E-2</v>
      </c>
      <c r="AO994" s="4">
        <v>5.3999999999999999E-2</v>
      </c>
      <c r="AP994" s="4">
        <v>4.19E-2</v>
      </c>
      <c r="AQ994" s="4">
        <v>7.1199999999999999E-2</v>
      </c>
      <c r="AR994" s="4">
        <v>6.8500000000000005E-2</v>
      </c>
      <c r="AS994" s="4">
        <v>4.5600000000000002E-2</v>
      </c>
      <c r="AT994" s="4">
        <v>4.1000000000000003E-3</v>
      </c>
      <c r="AU994" s="4">
        <v>0</v>
      </c>
      <c r="AV994" s="4">
        <v>2.29E-2</v>
      </c>
      <c r="AW994" s="4">
        <v>0.2535</v>
      </c>
      <c r="AX994" s="4">
        <v>0</v>
      </c>
      <c r="AY994" s="4">
        <v>6.6000000000000003E-2</v>
      </c>
    </row>
    <row r="995" spans="1:51" x14ac:dyDescent="0.2">
      <c r="A995">
        <v>11255464056</v>
      </c>
      <c r="B995" t="s">
        <v>50</v>
      </c>
      <c r="C995">
        <v>1</v>
      </c>
      <c r="D995">
        <v>80</v>
      </c>
      <c r="E995" s="1">
        <v>300000</v>
      </c>
      <c r="F995" t="s">
        <v>51</v>
      </c>
      <c r="G995">
        <v>10065</v>
      </c>
      <c r="H995" t="s">
        <v>52</v>
      </c>
      <c r="I995" t="s">
        <v>58</v>
      </c>
      <c r="J995" s="6" t="str">
        <f t="shared" si="15"/>
        <v>Manhattan-10065</v>
      </c>
      <c r="K995" s="2">
        <v>41085</v>
      </c>
      <c r="L995" s="3">
        <v>0</v>
      </c>
      <c r="M995">
        <v>29</v>
      </c>
      <c r="N995" s="3">
        <v>9.52</v>
      </c>
      <c r="O995">
        <v>30</v>
      </c>
      <c r="P995">
        <v>4</v>
      </c>
      <c r="Q995" s="1">
        <v>6585</v>
      </c>
      <c r="R995" s="3">
        <v>0</v>
      </c>
      <c r="S995">
        <v>56</v>
      </c>
      <c r="T995" s="3">
        <v>9.56</v>
      </c>
      <c r="U995">
        <v>56</v>
      </c>
      <c r="V995">
        <v>9</v>
      </c>
      <c r="W995" s="1">
        <v>11813</v>
      </c>
      <c r="X995" t="s">
        <v>54</v>
      </c>
      <c r="Y995">
        <v>2</v>
      </c>
      <c r="Z995" t="s">
        <v>54</v>
      </c>
      <c r="AA995">
        <v>2</v>
      </c>
      <c r="AB995">
        <v>14</v>
      </c>
      <c r="AC995">
        <v>11</v>
      </c>
      <c r="AD995" t="s">
        <v>54</v>
      </c>
      <c r="AE995" s="4">
        <v>0</v>
      </c>
      <c r="AF995" s="4">
        <v>0</v>
      </c>
      <c r="AG995" s="4">
        <v>4.4000000000000003E-3</v>
      </c>
      <c r="AH995" s="4">
        <v>8.3000000000000001E-3</v>
      </c>
      <c r="AI995" s="4">
        <v>0</v>
      </c>
      <c r="AJ995" s="4">
        <v>0.1072</v>
      </c>
      <c r="AK995" s="4">
        <v>5.8799999999999998E-2</v>
      </c>
      <c r="AL995" s="4">
        <v>4.1000000000000003E-3</v>
      </c>
      <c r="AM995" s="4">
        <v>3.8300000000000001E-2</v>
      </c>
      <c r="AN995" s="4">
        <v>0.1249</v>
      </c>
      <c r="AO995" s="4">
        <v>5.7099999999999998E-2</v>
      </c>
      <c r="AP995" s="4">
        <v>0.3</v>
      </c>
      <c r="AQ995" s="4">
        <v>2.53E-2</v>
      </c>
      <c r="AR995" s="4">
        <v>0</v>
      </c>
      <c r="AS995" s="4">
        <v>1.2500000000000001E-2</v>
      </c>
      <c r="AT995" s="4">
        <v>7.8100000000000003E-2</v>
      </c>
      <c r="AU995" s="4">
        <v>0</v>
      </c>
      <c r="AV995" s="4">
        <v>3.0200000000000001E-2</v>
      </c>
      <c r="AW995" s="4">
        <v>7.8299999999999995E-2</v>
      </c>
      <c r="AX995" s="4">
        <v>2.1700000000000001E-2</v>
      </c>
      <c r="AY995" s="4">
        <v>5.0700000000000002E-2</v>
      </c>
    </row>
    <row r="996" spans="1:51" x14ac:dyDescent="0.2">
      <c r="A996">
        <v>11255616254</v>
      </c>
      <c r="B996" t="s">
        <v>50</v>
      </c>
      <c r="C996">
        <v>1</v>
      </c>
      <c r="D996">
        <v>32</v>
      </c>
      <c r="E996" s="1">
        <v>150000</v>
      </c>
      <c r="F996" t="s">
        <v>51</v>
      </c>
      <c r="G996">
        <v>10021</v>
      </c>
      <c r="H996" t="s">
        <v>52</v>
      </c>
      <c r="I996" t="s">
        <v>58</v>
      </c>
      <c r="J996" s="6" t="str">
        <f t="shared" si="15"/>
        <v>Manhattan-10021</v>
      </c>
      <c r="K996" s="2">
        <v>41082</v>
      </c>
      <c r="L996" s="3">
        <v>0</v>
      </c>
      <c r="M996">
        <v>37</v>
      </c>
      <c r="N996" s="3">
        <v>0.03</v>
      </c>
      <c r="O996">
        <v>50</v>
      </c>
      <c r="P996">
        <v>2</v>
      </c>
      <c r="Q996" s="1">
        <v>1644</v>
      </c>
      <c r="R996" s="3">
        <v>0</v>
      </c>
      <c r="S996">
        <v>85</v>
      </c>
      <c r="T996" s="3">
        <v>8.0299999999999994</v>
      </c>
      <c r="U996">
        <v>85</v>
      </c>
      <c r="V996">
        <v>4</v>
      </c>
      <c r="W996" s="1">
        <v>3744</v>
      </c>
      <c r="X996">
        <v>25</v>
      </c>
      <c r="Y996">
        <v>9</v>
      </c>
      <c r="Z996">
        <v>6</v>
      </c>
      <c r="AA996">
        <v>2</v>
      </c>
      <c r="AB996">
        <v>1</v>
      </c>
      <c r="AC996">
        <v>1</v>
      </c>
      <c r="AD996">
        <v>4</v>
      </c>
      <c r="AE996" s="4">
        <v>2.7799999999999998E-2</v>
      </c>
      <c r="AF996" s="4">
        <v>0</v>
      </c>
      <c r="AG996" s="4">
        <v>5.9499999999999997E-2</v>
      </c>
      <c r="AH996" s="4">
        <v>9.7999999999999997E-3</v>
      </c>
      <c r="AI996" s="4">
        <v>0</v>
      </c>
      <c r="AJ996" s="4">
        <v>0.1154</v>
      </c>
      <c r="AK996" s="4">
        <v>9.5000000000000001E-2</v>
      </c>
      <c r="AL996" s="4">
        <v>0</v>
      </c>
      <c r="AM996" s="4">
        <v>7.7799999999999994E-2</v>
      </c>
      <c r="AN996" s="4">
        <v>0.1057</v>
      </c>
      <c r="AO996" s="4">
        <v>0</v>
      </c>
      <c r="AP996" s="4">
        <v>3.9699999999999999E-2</v>
      </c>
      <c r="AQ996" s="4">
        <v>9.6500000000000002E-2</v>
      </c>
      <c r="AR996" s="4">
        <v>0</v>
      </c>
      <c r="AS996" s="4">
        <v>1.3100000000000001E-2</v>
      </c>
      <c r="AT996" s="4">
        <v>6.6699999999999995E-2</v>
      </c>
      <c r="AU996" s="4">
        <v>0</v>
      </c>
      <c r="AV996" s="4">
        <v>0.1128</v>
      </c>
      <c r="AW996" s="4">
        <v>8.9399999999999993E-2</v>
      </c>
      <c r="AX996" s="4">
        <v>3.1099999999999999E-2</v>
      </c>
      <c r="AY996" s="4">
        <v>5.9400000000000001E-2</v>
      </c>
    </row>
    <row r="997" spans="1:51" x14ac:dyDescent="0.2">
      <c r="A997">
        <v>1125695710</v>
      </c>
      <c r="B997" t="s">
        <v>55</v>
      </c>
      <c r="C997">
        <v>1</v>
      </c>
      <c r="D997">
        <v>58</v>
      </c>
      <c r="E997" s="1">
        <v>150000</v>
      </c>
      <c r="F997" t="s">
        <v>57</v>
      </c>
      <c r="G997">
        <v>11201</v>
      </c>
      <c r="H997" t="s">
        <v>52</v>
      </c>
      <c r="I997" t="s">
        <v>56</v>
      </c>
      <c r="J997" s="6" t="str">
        <f t="shared" si="15"/>
        <v>Brooklyn-11201</v>
      </c>
      <c r="K997" s="2">
        <v>38859</v>
      </c>
      <c r="L997" s="3">
        <v>0</v>
      </c>
      <c r="M997">
        <v>25</v>
      </c>
      <c r="N997" s="3">
        <v>0.05</v>
      </c>
      <c r="O997">
        <v>27</v>
      </c>
      <c r="P997">
        <v>4</v>
      </c>
      <c r="Q997" s="1">
        <v>5509</v>
      </c>
      <c r="R997" s="3">
        <v>0</v>
      </c>
      <c r="S997">
        <v>50</v>
      </c>
      <c r="T997" s="3">
        <v>2.85</v>
      </c>
      <c r="U997">
        <v>50</v>
      </c>
      <c r="V997">
        <v>11</v>
      </c>
      <c r="W997" s="1">
        <v>10680</v>
      </c>
      <c r="X997" t="s">
        <v>54</v>
      </c>
      <c r="Y997">
        <v>1</v>
      </c>
      <c r="Z997">
        <v>8</v>
      </c>
      <c r="AA997">
        <v>1</v>
      </c>
      <c r="AB997">
        <v>4</v>
      </c>
      <c r="AC997">
        <v>11</v>
      </c>
      <c r="AD997" t="s">
        <v>54</v>
      </c>
      <c r="AE997" s="4">
        <v>0</v>
      </c>
      <c r="AF997" s="4">
        <v>0</v>
      </c>
      <c r="AG997" s="4">
        <v>5.7000000000000002E-3</v>
      </c>
      <c r="AH997" s="4">
        <v>4.9299999999999997E-2</v>
      </c>
      <c r="AI997" s="4">
        <v>0</v>
      </c>
      <c r="AJ997" s="4">
        <v>0.1386</v>
      </c>
      <c r="AK997" s="4">
        <v>5.8299999999999998E-2</v>
      </c>
      <c r="AL997" s="4">
        <v>1.7500000000000002E-2</v>
      </c>
      <c r="AM997" s="4">
        <v>2.7199999999999998E-2</v>
      </c>
      <c r="AN997" s="4">
        <v>4.3700000000000003E-2</v>
      </c>
      <c r="AO997" s="4">
        <v>2.1999999999999999E-2</v>
      </c>
      <c r="AP997" s="4">
        <v>0.18229999999999999</v>
      </c>
      <c r="AQ997" s="4">
        <v>9.3700000000000006E-2</v>
      </c>
      <c r="AR997" s="4">
        <v>0</v>
      </c>
      <c r="AS997" s="4">
        <v>8.3000000000000001E-3</v>
      </c>
      <c r="AT997" s="4">
        <v>0.11</v>
      </c>
      <c r="AU997" s="4">
        <v>6.8500000000000005E-2</v>
      </c>
      <c r="AV997" s="4">
        <v>0</v>
      </c>
      <c r="AW997" s="4">
        <v>6.3399999999999998E-2</v>
      </c>
      <c r="AX997" s="4">
        <v>0</v>
      </c>
      <c r="AY997" s="4">
        <v>0.1116</v>
      </c>
    </row>
    <row r="998" spans="1:51" x14ac:dyDescent="0.2">
      <c r="A998">
        <v>11258696184</v>
      </c>
      <c r="B998" t="s">
        <v>59</v>
      </c>
      <c r="C998">
        <v>0</v>
      </c>
      <c r="D998">
        <v>53</v>
      </c>
      <c r="E998" s="1">
        <v>-1</v>
      </c>
      <c r="F998" t="s">
        <v>57</v>
      </c>
      <c r="G998">
        <v>10035</v>
      </c>
      <c r="H998" t="s">
        <v>52</v>
      </c>
      <c r="I998" t="s">
        <v>58</v>
      </c>
      <c r="J998" s="6" t="str">
        <f t="shared" si="15"/>
        <v>Manhattan-10035</v>
      </c>
      <c r="K998" s="2">
        <v>41084</v>
      </c>
      <c r="L998" s="3">
        <v>73.89</v>
      </c>
      <c r="M998">
        <v>0</v>
      </c>
      <c r="N998" s="3">
        <v>0</v>
      </c>
      <c r="O998">
        <v>11</v>
      </c>
      <c r="P998" t="e">
        <v>#N/A</v>
      </c>
      <c r="Q998" s="1">
        <v>1418</v>
      </c>
      <c r="R998" s="3">
        <v>211.66</v>
      </c>
      <c r="S998">
        <v>0</v>
      </c>
      <c r="T998" s="3">
        <v>0.02</v>
      </c>
      <c r="U998">
        <v>34</v>
      </c>
      <c r="V998" t="e">
        <v>#N/A</v>
      </c>
      <c r="W998" s="1">
        <v>4021</v>
      </c>
      <c r="X998">
        <v>4</v>
      </c>
      <c r="Y998">
        <v>2</v>
      </c>
      <c r="Z998" t="s">
        <v>54</v>
      </c>
      <c r="AA998">
        <v>1</v>
      </c>
      <c r="AB998">
        <v>1</v>
      </c>
      <c r="AC998" t="s">
        <v>54</v>
      </c>
      <c r="AD998">
        <v>3</v>
      </c>
      <c r="AE998" s="4">
        <v>0.13150000000000001</v>
      </c>
      <c r="AF998" s="4">
        <v>0</v>
      </c>
      <c r="AG998" s="4">
        <v>0</v>
      </c>
      <c r="AH998" s="4">
        <v>2.5100000000000001E-2</v>
      </c>
      <c r="AI998" s="4">
        <v>0</v>
      </c>
      <c r="AJ998" s="4">
        <v>6.0100000000000001E-2</v>
      </c>
      <c r="AK998" s="4">
        <v>2.1299999999999999E-2</v>
      </c>
      <c r="AL998" s="4">
        <v>5.9799999999999999E-2</v>
      </c>
      <c r="AM998" s="4">
        <v>9.0399999999999994E-2</v>
      </c>
      <c r="AN998" s="4">
        <v>0.25159999999999999</v>
      </c>
      <c r="AO998" s="4">
        <v>1.34E-2</v>
      </c>
      <c r="AP998" s="4">
        <v>4.2599999999999999E-2</v>
      </c>
      <c r="AQ998" s="4">
        <v>3.5099999999999999E-2</v>
      </c>
      <c r="AR998" s="4">
        <v>0</v>
      </c>
      <c r="AS998" s="4">
        <v>2.2200000000000001E-2</v>
      </c>
      <c r="AT998" s="4">
        <v>0</v>
      </c>
      <c r="AU998" s="4">
        <v>0</v>
      </c>
      <c r="AV998" s="4">
        <v>0</v>
      </c>
      <c r="AW998" s="4">
        <v>0.1812</v>
      </c>
      <c r="AX998" s="4">
        <v>3.3099999999999997E-2</v>
      </c>
      <c r="AY998" s="4">
        <v>3.27E-2</v>
      </c>
    </row>
    <row r="999" spans="1:51" x14ac:dyDescent="0.2">
      <c r="A999">
        <v>112639282</v>
      </c>
      <c r="B999" t="s">
        <v>55</v>
      </c>
      <c r="C999">
        <v>1</v>
      </c>
      <c r="D999">
        <v>36</v>
      </c>
      <c r="E999" s="1">
        <v>75000</v>
      </c>
      <c r="F999" t="s">
        <v>57</v>
      </c>
      <c r="G999">
        <v>11215</v>
      </c>
      <c r="H999" t="s">
        <v>52</v>
      </c>
      <c r="I999" t="s">
        <v>56</v>
      </c>
      <c r="J999" s="6" t="str">
        <f t="shared" si="15"/>
        <v>Brooklyn-11215</v>
      </c>
      <c r="K999" s="2">
        <v>38217</v>
      </c>
      <c r="L999" s="3">
        <v>0</v>
      </c>
      <c r="M999">
        <v>24</v>
      </c>
      <c r="N999" s="3">
        <v>101.26</v>
      </c>
      <c r="O999">
        <v>26</v>
      </c>
      <c r="P999">
        <v>15</v>
      </c>
      <c r="Q999" s="1">
        <v>2880</v>
      </c>
      <c r="R999" s="3">
        <v>5.99</v>
      </c>
      <c r="S999">
        <v>52</v>
      </c>
      <c r="T999" s="3">
        <v>240.85</v>
      </c>
      <c r="U999">
        <v>55</v>
      </c>
      <c r="V999">
        <v>37</v>
      </c>
      <c r="W999" s="1">
        <v>5848</v>
      </c>
      <c r="X999">
        <v>11</v>
      </c>
      <c r="Y999">
        <v>2</v>
      </c>
      <c r="Z999">
        <v>4</v>
      </c>
      <c r="AA999">
        <v>1</v>
      </c>
      <c r="AB999">
        <v>1</v>
      </c>
      <c r="AC999">
        <v>2</v>
      </c>
      <c r="AD999">
        <v>4</v>
      </c>
      <c r="AE999" s="4">
        <v>0</v>
      </c>
      <c r="AF999" s="4">
        <v>1.55E-2</v>
      </c>
      <c r="AG999" s="4">
        <v>1.3100000000000001E-2</v>
      </c>
      <c r="AH999" s="4">
        <v>0</v>
      </c>
      <c r="AI999" s="4">
        <v>0</v>
      </c>
      <c r="AJ999" s="4">
        <v>9.6100000000000005E-2</v>
      </c>
      <c r="AK999" s="4">
        <v>1.9E-2</v>
      </c>
      <c r="AL999" s="4">
        <v>0</v>
      </c>
      <c r="AM999" s="4">
        <v>5.6399999999999999E-2</v>
      </c>
      <c r="AN999" s="4">
        <v>4.3999999999999997E-2</v>
      </c>
      <c r="AO999" s="4">
        <v>0</v>
      </c>
      <c r="AP999" s="4">
        <v>1.0999999999999999E-2</v>
      </c>
      <c r="AQ999" s="4">
        <v>0.13750000000000001</v>
      </c>
      <c r="AR999" s="4">
        <v>0</v>
      </c>
      <c r="AS999" s="4">
        <v>5.1400000000000001E-2</v>
      </c>
      <c r="AT999" s="4">
        <v>6.8999999999999999E-3</v>
      </c>
      <c r="AU999" s="4">
        <v>0</v>
      </c>
      <c r="AV999" s="4">
        <v>0.1439</v>
      </c>
      <c r="AW999" s="4">
        <v>0.24299999999999999</v>
      </c>
      <c r="AX999" s="4">
        <v>0.1363</v>
      </c>
      <c r="AY999" s="4">
        <v>2.5899999999999999E-2</v>
      </c>
    </row>
    <row r="1000" spans="1:51" x14ac:dyDescent="0.2">
      <c r="A1000">
        <v>11265422128</v>
      </c>
      <c r="B1000" t="s">
        <v>60</v>
      </c>
      <c r="C1000">
        <v>1</v>
      </c>
      <c r="D1000">
        <v>30</v>
      </c>
      <c r="E1000" s="1">
        <v>100000</v>
      </c>
      <c r="F1000" t="s">
        <v>57</v>
      </c>
      <c r="G1000">
        <v>10016</v>
      </c>
      <c r="H1000" t="s">
        <v>52</v>
      </c>
      <c r="I1000" t="s">
        <v>58</v>
      </c>
      <c r="J1000" s="6" t="str">
        <f t="shared" si="15"/>
        <v>Manhattan-10016</v>
      </c>
      <c r="K1000" s="2">
        <v>41186</v>
      </c>
      <c r="L1000" s="3">
        <v>0</v>
      </c>
      <c r="M1000">
        <v>67</v>
      </c>
      <c r="N1000" s="3">
        <v>5.0599999999999996</v>
      </c>
      <c r="O1000">
        <v>69</v>
      </c>
      <c r="P1000">
        <v>8</v>
      </c>
      <c r="Q1000" s="1">
        <v>8016</v>
      </c>
      <c r="R1000" s="3">
        <v>0</v>
      </c>
      <c r="S1000">
        <v>121</v>
      </c>
      <c r="T1000" s="3">
        <v>7.12</v>
      </c>
      <c r="U1000">
        <v>121</v>
      </c>
      <c r="V1000">
        <v>15</v>
      </c>
      <c r="W1000" s="1">
        <v>15374</v>
      </c>
      <c r="X1000">
        <v>9</v>
      </c>
      <c r="Y1000">
        <v>15</v>
      </c>
      <c r="Z1000">
        <v>11</v>
      </c>
      <c r="AA1000">
        <v>13</v>
      </c>
      <c r="AB1000">
        <v>7</v>
      </c>
      <c r="AC1000">
        <v>8</v>
      </c>
      <c r="AD1000">
        <v>4</v>
      </c>
      <c r="AE1000" s="4">
        <v>9.4000000000000004E-3</v>
      </c>
      <c r="AF1000" s="4">
        <v>2.3900000000000001E-2</v>
      </c>
      <c r="AG1000" s="4">
        <v>1.21E-2</v>
      </c>
      <c r="AH1000" s="4">
        <v>3.2899999999999999E-2</v>
      </c>
      <c r="AI1000" s="4">
        <v>0</v>
      </c>
      <c r="AJ1000" s="4">
        <v>0.21149999999999999</v>
      </c>
      <c r="AK1000" s="4">
        <v>2.8199999999999999E-2</v>
      </c>
      <c r="AL1000" s="4">
        <v>0</v>
      </c>
      <c r="AM1000" s="4">
        <v>5.5899999999999998E-2</v>
      </c>
      <c r="AN1000" s="4">
        <v>0.12770000000000001</v>
      </c>
      <c r="AO1000" s="4">
        <v>3.3999999999999998E-3</v>
      </c>
      <c r="AP1000" s="4">
        <v>2.06E-2</v>
      </c>
      <c r="AQ1000" s="4">
        <v>5.7799999999999997E-2</v>
      </c>
      <c r="AR1000" s="4">
        <v>0</v>
      </c>
      <c r="AS1000" s="4">
        <v>1.8200000000000001E-2</v>
      </c>
      <c r="AT1000" s="4">
        <v>8.2000000000000003E-2</v>
      </c>
      <c r="AU1000" s="4">
        <v>0</v>
      </c>
      <c r="AV1000" s="4">
        <v>2.4199999999999999E-2</v>
      </c>
      <c r="AW1000" s="4">
        <v>0.2306</v>
      </c>
      <c r="AX1000" s="4">
        <v>1.23E-2</v>
      </c>
      <c r="AY1000" s="4">
        <v>4.9299999999999997E-2</v>
      </c>
    </row>
    <row r="1001" spans="1:51" x14ac:dyDescent="0.2">
      <c r="A1001">
        <v>11265612054</v>
      </c>
      <c r="B1001" t="s">
        <v>60</v>
      </c>
      <c r="C1001">
        <v>1</v>
      </c>
      <c r="D1001">
        <v>32</v>
      </c>
      <c r="E1001" s="1">
        <v>150000</v>
      </c>
      <c r="F1001" t="s">
        <v>51</v>
      </c>
      <c r="G1001">
        <v>10022</v>
      </c>
      <c r="H1001" t="s">
        <v>52</v>
      </c>
      <c r="I1001" t="s">
        <v>58</v>
      </c>
      <c r="J1001" s="6" t="str">
        <f t="shared" si="15"/>
        <v>Manhattan-10022</v>
      </c>
      <c r="K1001" s="2">
        <v>41081</v>
      </c>
      <c r="L1001" s="3">
        <v>6.99</v>
      </c>
      <c r="M1001">
        <v>39</v>
      </c>
      <c r="N1001" s="3">
        <v>28.77</v>
      </c>
      <c r="O1001">
        <v>43</v>
      </c>
      <c r="P1001">
        <v>5</v>
      </c>
      <c r="Q1001" s="1">
        <v>4610</v>
      </c>
      <c r="R1001" s="3">
        <v>6.99</v>
      </c>
      <c r="S1001">
        <v>73</v>
      </c>
      <c r="T1001" s="3">
        <v>28.83</v>
      </c>
      <c r="U1001">
        <v>74</v>
      </c>
      <c r="V1001">
        <v>11</v>
      </c>
      <c r="W1001" s="1">
        <v>9099</v>
      </c>
      <c r="X1001">
        <v>1</v>
      </c>
      <c r="Y1001">
        <v>8</v>
      </c>
      <c r="Z1001">
        <v>15</v>
      </c>
      <c r="AA1001">
        <v>2</v>
      </c>
      <c r="AB1001">
        <v>7</v>
      </c>
      <c r="AC1001">
        <v>3</v>
      </c>
      <c r="AD1001">
        <v>4</v>
      </c>
      <c r="AE1001" s="4">
        <v>3.1399999999999997E-2</v>
      </c>
      <c r="AF1001" s="4">
        <v>0</v>
      </c>
      <c r="AG1001" s="4">
        <v>0.10630000000000001</v>
      </c>
      <c r="AH1001" s="4">
        <v>2.3999999999999998E-3</v>
      </c>
      <c r="AI1001" s="4">
        <v>0</v>
      </c>
      <c r="AJ1001" s="4">
        <v>9.0700000000000003E-2</v>
      </c>
      <c r="AK1001" s="4">
        <v>2.24E-2</v>
      </c>
      <c r="AL1001" s="4">
        <v>0</v>
      </c>
      <c r="AM1001" s="4">
        <v>4.3900000000000002E-2</v>
      </c>
      <c r="AN1001" s="4">
        <v>0.1741</v>
      </c>
      <c r="AO1001" s="4">
        <v>2.5999999999999999E-3</v>
      </c>
      <c r="AP1001" s="4">
        <v>8.3000000000000004E-2</v>
      </c>
      <c r="AQ1001" s="4">
        <v>9.7999999999999997E-3</v>
      </c>
      <c r="AR1001" s="4">
        <v>0</v>
      </c>
      <c r="AS1001" s="4">
        <v>9.0200000000000002E-2</v>
      </c>
      <c r="AT1001" s="4">
        <v>9.5100000000000004E-2</v>
      </c>
      <c r="AU1001" s="4">
        <v>0</v>
      </c>
      <c r="AV1001" s="4">
        <v>3.5299999999999998E-2</v>
      </c>
      <c r="AW1001" s="4">
        <v>0.1603</v>
      </c>
      <c r="AX1001" s="4">
        <v>0</v>
      </c>
      <c r="AY1001" s="4">
        <v>5.2499999999999998E-2</v>
      </c>
    </row>
    <row r="1002" spans="1:51" x14ac:dyDescent="0.2">
      <c r="A1002">
        <v>112678052</v>
      </c>
      <c r="B1002" t="s">
        <v>61</v>
      </c>
      <c r="C1002">
        <v>0</v>
      </c>
      <c r="D1002">
        <v>45</v>
      </c>
      <c r="E1002" s="1">
        <v>75000</v>
      </c>
      <c r="F1002" t="s">
        <v>51</v>
      </c>
      <c r="G1002">
        <v>11217</v>
      </c>
      <c r="H1002" t="s">
        <v>52</v>
      </c>
      <c r="I1002" t="s">
        <v>56</v>
      </c>
      <c r="J1002" s="6" t="str">
        <f t="shared" si="15"/>
        <v>Brooklyn-11217</v>
      </c>
      <c r="K1002" s="2">
        <v>38133</v>
      </c>
      <c r="L1002" s="3">
        <v>32.950000000000003</v>
      </c>
      <c r="M1002">
        <v>0</v>
      </c>
      <c r="N1002" s="3">
        <v>0</v>
      </c>
      <c r="O1002">
        <v>5</v>
      </c>
      <c r="P1002" t="e">
        <v>#N/A</v>
      </c>
      <c r="Q1002" s="1">
        <v>681</v>
      </c>
      <c r="R1002" s="3">
        <v>98.84</v>
      </c>
      <c r="S1002">
        <v>0</v>
      </c>
      <c r="T1002" s="3">
        <v>0.02</v>
      </c>
      <c r="U1002">
        <v>16</v>
      </c>
      <c r="V1002" t="e">
        <v>#N/A</v>
      </c>
      <c r="W1002" s="1">
        <v>2362</v>
      </c>
      <c r="X1002">
        <v>1</v>
      </c>
      <c r="Y1002" t="s">
        <v>54</v>
      </c>
      <c r="Z1002" t="s">
        <v>54</v>
      </c>
      <c r="AA1002">
        <v>1</v>
      </c>
      <c r="AB1002">
        <v>1</v>
      </c>
      <c r="AC1002" t="s">
        <v>54</v>
      </c>
      <c r="AD1002">
        <v>2</v>
      </c>
      <c r="AE1002" s="4">
        <v>0</v>
      </c>
      <c r="AF1002" s="4">
        <v>0</v>
      </c>
      <c r="AG1002" s="4">
        <v>4.3400000000000001E-2</v>
      </c>
      <c r="AH1002" s="4">
        <v>3.2500000000000001E-2</v>
      </c>
      <c r="AI1002" s="4">
        <v>0</v>
      </c>
      <c r="AJ1002" s="4">
        <v>0.13350000000000001</v>
      </c>
      <c r="AK1002" s="4">
        <v>2.8000000000000001E-2</v>
      </c>
      <c r="AL1002" s="4">
        <v>0</v>
      </c>
      <c r="AM1002" s="4">
        <v>3.4799999999999998E-2</v>
      </c>
      <c r="AN1002" s="4">
        <v>0.1303</v>
      </c>
      <c r="AO1002" s="4">
        <v>0</v>
      </c>
      <c r="AP1002" s="4">
        <v>3.1399999999999997E-2</v>
      </c>
      <c r="AQ1002" s="4">
        <v>0.22320000000000001</v>
      </c>
      <c r="AR1002" s="4">
        <v>0</v>
      </c>
      <c r="AS1002" s="4">
        <v>3.61E-2</v>
      </c>
      <c r="AT1002" s="4">
        <v>1.35E-2</v>
      </c>
      <c r="AU1002" s="4">
        <v>0</v>
      </c>
      <c r="AV1002" s="4">
        <v>0</v>
      </c>
      <c r="AW1002" s="4">
        <v>0.1237</v>
      </c>
      <c r="AX1002" s="4">
        <v>4.7E-2</v>
      </c>
      <c r="AY1002" s="4">
        <v>0.12280000000000001</v>
      </c>
    </row>
    <row r="1003" spans="1:51" x14ac:dyDescent="0.2">
      <c r="A1003">
        <v>11269411140</v>
      </c>
      <c r="B1003" t="s">
        <v>50</v>
      </c>
      <c r="C1003">
        <v>1</v>
      </c>
      <c r="D1003">
        <v>34</v>
      </c>
      <c r="E1003" s="1">
        <v>40000</v>
      </c>
      <c r="F1003" t="s">
        <v>51</v>
      </c>
      <c r="G1003">
        <v>10128</v>
      </c>
      <c r="H1003" t="s">
        <v>52</v>
      </c>
      <c r="I1003" t="s">
        <v>58</v>
      </c>
      <c r="J1003" s="6" t="str">
        <f t="shared" si="15"/>
        <v>Manhattan-10128</v>
      </c>
      <c r="K1003" s="2">
        <v>41082</v>
      </c>
      <c r="L1003" s="3">
        <v>0</v>
      </c>
      <c r="M1003">
        <v>41</v>
      </c>
      <c r="N1003" s="3">
        <v>64.84</v>
      </c>
      <c r="O1003">
        <v>44</v>
      </c>
      <c r="P1003">
        <v>13</v>
      </c>
      <c r="Q1003" s="1">
        <v>3559</v>
      </c>
      <c r="R1003" s="3">
        <v>41.93</v>
      </c>
      <c r="S1003">
        <v>70</v>
      </c>
      <c r="T1003" s="3">
        <v>176.17</v>
      </c>
      <c r="U1003">
        <v>83</v>
      </c>
      <c r="V1003">
        <v>28</v>
      </c>
      <c r="W1003" s="1">
        <v>7656</v>
      </c>
      <c r="X1003">
        <v>7</v>
      </c>
      <c r="Y1003">
        <v>5</v>
      </c>
      <c r="Z1003">
        <v>4</v>
      </c>
      <c r="AA1003">
        <v>1</v>
      </c>
      <c r="AB1003">
        <v>8</v>
      </c>
      <c r="AC1003">
        <v>10</v>
      </c>
      <c r="AD1003">
        <v>6</v>
      </c>
      <c r="AE1003" s="4">
        <v>0.1157</v>
      </c>
      <c r="AF1003" s="4">
        <v>0</v>
      </c>
      <c r="AG1003" s="4">
        <v>0</v>
      </c>
      <c r="AH1003" s="4">
        <v>5.7000000000000002E-3</v>
      </c>
      <c r="AI1003" s="4">
        <v>0</v>
      </c>
      <c r="AJ1003" s="4">
        <v>0.20669999999999999</v>
      </c>
      <c r="AK1003" s="4">
        <v>4.7000000000000002E-3</v>
      </c>
      <c r="AL1003" s="4">
        <v>0</v>
      </c>
      <c r="AM1003" s="4">
        <v>0</v>
      </c>
      <c r="AN1003" s="4">
        <v>0.12740000000000001</v>
      </c>
      <c r="AO1003" s="4">
        <v>0</v>
      </c>
      <c r="AP1003" s="4">
        <v>0</v>
      </c>
      <c r="AQ1003" s="4">
        <v>5.7000000000000002E-3</v>
      </c>
      <c r="AR1003" s="4">
        <v>0</v>
      </c>
      <c r="AS1003" s="4">
        <v>0.10730000000000001</v>
      </c>
      <c r="AT1003" s="4">
        <v>6.6E-3</v>
      </c>
      <c r="AU1003" s="4">
        <v>0</v>
      </c>
      <c r="AV1003" s="4">
        <v>0</v>
      </c>
      <c r="AW1003" s="4">
        <v>0.39989999999999998</v>
      </c>
      <c r="AX1003" s="4">
        <v>0</v>
      </c>
      <c r="AY1003" s="4">
        <v>2.0400000000000001E-2</v>
      </c>
    </row>
    <row r="1004" spans="1:51" x14ac:dyDescent="0.2">
      <c r="A1004">
        <v>1127086911</v>
      </c>
      <c r="B1004" t="s">
        <v>50</v>
      </c>
      <c r="C1004">
        <v>1</v>
      </c>
      <c r="D1004">
        <v>81</v>
      </c>
      <c r="E1004" s="1">
        <v>150000</v>
      </c>
      <c r="F1004" t="s">
        <v>57</v>
      </c>
      <c r="G1004">
        <v>10024</v>
      </c>
      <c r="H1004" t="s">
        <v>52</v>
      </c>
      <c r="I1004" t="s">
        <v>58</v>
      </c>
      <c r="J1004" s="6" t="str">
        <f t="shared" si="15"/>
        <v>Manhattan-10024</v>
      </c>
      <c r="K1004" s="2">
        <v>38863</v>
      </c>
      <c r="L1004" s="3">
        <v>0</v>
      </c>
      <c r="M1004">
        <v>17</v>
      </c>
      <c r="N1004" s="3">
        <v>0.02</v>
      </c>
      <c r="O1004">
        <v>23</v>
      </c>
      <c r="P1004">
        <v>2</v>
      </c>
      <c r="Q1004" s="1">
        <v>1823</v>
      </c>
      <c r="R1004" s="3">
        <v>0</v>
      </c>
      <c r="S1004">
        <v>27</v>
      </c>
      <c r="T1004" s="3">
        <v>0.02</v>
      </c>
      <c r="U1004">
        <v>27</v>
      </c>
      <c r="V1004">
        <v>2</v>
      </c>
      <c r="W1004" s="1">
        <v>2824</v>
      </c>
      <c r="X1004" t="s">
        <v>54</v>
      </c>
      <c r="Y1004">
        <v>2</v>
      </c>
      <c r="Z1004">
        <v>1</v>
      </c>
      <c r="AA1004">
        <v>1</v>
      </c>
      <c r="AB1004">
        <v>13</v>
      </c>
      <c r="AC1004">
        <v>4</v>
      </c>
      <c r="AD1004">
        <v>2</v>
      </c>
      <c r="AE1004" s="4">
        <v>0</v>
      </c>
      <c r="AF1004" s="4">
        <v>0</v>
      </c>
      <c r="AG1004" s="4">
        <v>8.0999999999999996E-3</v>
      </c>
      <c r="AH1004" s="4">
        <v>4.3499999999999997E-2</v>
      </c>
      <c r="AI1004" s="4">
        <v>0</v>
      </c>
      <c r="AJ1004" s="4">
        <v>2.69E-2</v>
      </c>
      <c r="AK1004" s="4">
        <v>0.34489999999999998</v>
      </c>
      <c r="AL1004" s="4">
        <v>0</v>
      </c>
      <c r="AM1004" s="4">
        <v>2.7300000000000001E-2</v>
      </c>
      <c r="AN1004" s="4">
        <v>4.0599999999999997E-2</v>
      </c>
      <c r="AO1004" s="4">
        <v>2.4199999999999999E-2</v>
      </c>
      <c r="AP1004" s="4">
        <v>1.84E-2</v>
      </c>
      <c r="AQ1004" s="4">
        <v>8.3900000000000002E-2</v>
      </c>
      <c r="AR1004" s="4">
        <v>0</v>
      </c>
      <c r="AS1004" s="4">
        <v>1.15E-2</v>
      </c>
      <c r="AT1004" s="4">
        <v>0.13220000000000001</v>
      </c>
      <c r="AU1004" s="4">
        <v>0</v>
      </c>
      <c r="AV1004" s="4">
        <v>0</v>
      </c>
      <c r="AW1004" s="4">
        <v>0.19750000000000001</v>
      </c>
      <c r="AX1004" s="4">
        <v>0</v>
      </c>
      <c r="AY1004" s="4">
        <v>4.1000000000000002E-2</v>
      </c>
    </row>
    <row r="1005" spans="1:51" x14ac:dyDescent="0.2">
      <c r="A1005">
        <v>1127100784</v>
      </c>
      <c r="B1005" t="s">
        <v>55</v>
      </c>
      <c r="C1005">
        <v>0</v>
      </c>
      <c r="D1005">
        <v>68</v>
      </c>
      <c r="E1005" s="1">
        <v>100000</v>
      </c>
      <c r="F1005" t="s">
        <v>51</v>
      </c>
      <c r="G1005">
        <v>11231</v>
      </c>
      <c r="H1005" t="s">
        <v>52</v>
      </c>
      <c r="I1005" t="s">
        <v>56</v>
      </c>
      <c r="J1005" s="6" t="str">
        <f t="shared" si="15"/>
        <v>Brooklyn-11231</v>
      </c>
      <c r="K1005" s="2">
        <v>38908</v>
      </c>
      <c r="L1005" s="3">
        <v>32.950000000000003</v>
      </c>
      <c r="M1005">
        <v>0</v>
      </c>
      <c r="N1005" s="3">
        <v>135.96</v>
      </c>
      <c r="O1005">
        <v>22</v>
      </c>
      <c r="P1005">
        <v>18</v>
      </c>
      <c r="Q1005" s="1">
        <v>3356</v>
      </c>
      <c r="R1005" s="3">
        <v>38.94</v>
      </c>
      <c r="S1005">
        <v>0</v>
      </c>
      <c r="T1005" s="3">
        <v>241.84</v>
      </c>
      <c r="U1005">
        <v>38</v>
      </c>
      <c r="V1005">
        <v>33</v>
      </c>
      <c r="W1005" s="1">
        <v>5315</v>
      </c>
      <c r="X1005">
        <v>5</v>
      </c>
      <c r="Y1005">
        <v>2</v>
      </c>
      <c r="Z1005">
        <v>3</v>
      </c>
      <c r="AA1005">
        <v>1</v>
      </c>
      <c r="AB1005">
        <v>4</v>
      </c>
      <c r="AC1005">
        <v>6</v>
      </c>
      <c r="AD1005">
        <v>1</v>
      </c>
      <c r="AE1005" s="4">
        <v>0.2049</v>
      </c>
      <c r="AF1005" s="4">
        <v>0</v>
      </c>
      <c r="AG1005" s="4">
        <v>0</v>
      </c>
      <c r="AH1005" s="4">
        <v>2.2599999999999999E-2</v>
      </c>
      <c r="AI1005" s="4">
        <v>0</v>
      </c>
      <c r="AJ1005" s="4">
        <v>0.125</v>
      </c>
      <c r="AK1005" s="4">
        <v>6.9699999999999998E-2</v>
      </c>
      <c r="AL1005" s="4">
        <v>6.1000000000000004E-3</v>
      </c>
      <c r="AM1005" s="4">
        <v>2.87E-2</v>
      </c>
      <c r="AN1005" s="4">
        <v>4.2700000000000002E-2</v>
      </c>
      <c r="AO1005" s="4">
        <v>0</v>
      </c>
      <c r="AP1005" s="4">
        <v>8.2000000000000007E-3</v>
      </c>
      <c r="AQ1005" s="4">
        <v>8.9300000000000004E-2</v>
      </c>
      <c r="AR1005" s="4">
        <v>0</v>
      </c>
      <c r="AS1005" s="4">
        <v>1.4800000000000001E-2</v>
      </c>
      <c r="AT1005" s="4">
        <v>0.13719999999999999</v>
      </c>
      <c r="AU1005" s="4">
        <v>1.41E-2</v>
      </c>
      <c r="AV1005" s="4">
        <v>6.6699999999999995E-2</v>
      </c>
      <c r="AW1005" s="4">
        <v>0.1293</v>
      </c>
      <c r="AX1005" s="4">
        <v>0</v>
      </c>
      <c r="AY1005" s="4">
        <v>4.07E-2</v>
      </c>
    </row>
    <row r="1006" spans="1:51" x14ac:dyDescent="0.2">
      <c r="A1006">
        <v>1127117419</v>
      </c>
      <c r="B1006" t="s">
        <v>55</v>
      </c>
      <c r="C1006">
        <v>0</v>
      </c>
      <c r="D1006">
        <v>41</v>
      </c>
      <c r="E1006" s="1">
        <v>150000</v>
      </c>
      <c r="F1006" t="s">
        <v>51</v>
      </c>
      <c r="G1006">
        <v>10128</v>
      </c>
      <c r="H1006" t="s">
        <v>52</v>
      </c>
      <c r="I1006" t="s">
        <v>58</v>
      </c>
      <c r="J1006" s="6" t="str">
        <f t="shared" si="15"/>
        <v>Manhattan-10128</v>
      </c>
      <c r="K1006" s="2">
        <v>38860</v>
      </c>
      <c r="L1006" s="3">
        <v>24.96</v>
      </c>
      <c r="M1006">
        <v>12</v>
      </c>
      <c r="N1006" s="3">
        <v>77.38</v>
      </c>
      <c r="O1006">
        <v>21</v>
      </c>
      <c r="P1006">
        <v>12</v>
      </c>
      <c r="Q1006" s="1">
        <v>2001</v>
      </c>
      <c r="R1006" s="3">
        <v>72.88</v>
      </c>
      <c r="S1006">
        <v>13</v>
      </c>
      <c r="T1006" s="3">
        <v>134.11000000000001</v>
      </c>
      <c r="U1006">
        <v>37</v>
      </c>
      <c r="V1006">
        <v>23</v>
      </c>
      <c r="W1006" s="1">
        <v>3703</v>
      </c>
      <c r="X1006">
        <v>4</v>
      </c>
      <c r="Y1006">
        <v>3</v>
      </c>
      <c r="Z1006">
        <v>2</v>
      </c>
      <c r="AA1006">
        <v>2</v>
      </c>
      <c r="AB1006" t="s">
        <v>54</v>
      </c>
      <c r="AC1006">
        <v>3</v>
      </c>
      <c r="AD1006">
        <v>6</v>
      </c>
      <c r="AE1006" s="4">
        <v>0</v>
      </c>
      <c r="AF1006" s="4">
        <v>0</v>
      </c>
      <c r="AG1006" s="4">
        <v>2.3999999999999998E-3</v>
      </c>
      <c r="AH1006" s="4">
        <v>1.4E-2</v>
      </c>
      <c r="AI1006" s="4">
        <v>0</v>
      </c>
      <c r="AJ1006" s="4">
        <v>0.1512</v>
      </c>
      <c r="AK1006" s="4">
        <v>7.9500000000000001E-2</v>
      </c>
      <c r="AL1006" s="4">
        <v>2.4199999999999999E-2</v>
      </c>
      <c r="AM1006" s="4">
        <v>7.4800000000000005E-2</v>
      </c>
      <c r="AN1006" s="4">
        <v>5.8500000000000003E-2</v>
      </c>
      <c r="AO1006" s="4">
        <v>0</v>
      </c>
      <c r="AP1006" s="4">
        <v>3.0300000000000001E-2</v>
      </c>
      <c r="AQ1006" s="4">
        <v>3.6299999999999999E-2</v>
      </c>
      <c r="AR1006" s="4">
        <v>3.6400000000000002E-2</v>
      </c>
      <c r="AS1006" s="4">
        <v>6.7999999999999996E-3</v>
      </c>
      <c r="AT1006" s="4">
        <v>5.6500000000000002E-2</v>
      </c>
      <c r="AU1006" s="4">
        <v>0</v>
      </c>
      <c r="AV1006" s="4">
        <v>6.2199999999999998E-2</v>
      </c>
      <c r="AW1006" s="4">
        <v>0.26979999999999998</v>
      </c>
      <c r="AX1006" s="4">
        <v>0</v>
      </c>
      <c r="AY1006" s="4">
        <v>9.69E-2</v>
      </c>
    </row>
    <row r="1007" spans="1:51" x14ac:dyDescent="0.2">
      <c r="A1007">
        <v>1127274516</v>
      </c>
      <c r="B1007" t="s">
        <v>50</v>
      </c>
      <c r="C1007">
        <v>1</v>
      </c>
      <c r="D1007">
        <v>40</v>
      </c>
      <c r="E1007" s="1">
        <v>100000</v>
      </c>
      <c r="F1007" t="s">
        <v>51</v>
      </c>
      <c r="G1007">
        <v>10016</v>
      </c>
      <c r="H1007" t="s">
        <v>52</v>
      </c>
      <c r="I1007" t="s">
        <v>58</v>
      </c>
      <c r="J1007" s="6" t="str">
        <f t="shared" si="15"/>
        <v>Manhattan-10016</v>
      </c>
      <c r="K1007" s="2">
        <v>38860</v>
      </c>
      <c r="L1007" s="3">
        <v>59.91</v>
      </c>
      <c r="M1007">
        <v>19</v>
      </c>
      <c r="N1007" s="3">
        <v>2.0299999999999998</v>
      </c>
      <c r="O1007">
        <v>28</v>
      </c>
      <c r="P1007">
        <v>3</v>
      </c>
      <c r="Q1007" s="1">
        <v>2138</v>
      </c>
      <c r="R1007" s="3">
        <v>95.85</v>
      </c>
      <c r="S1007">
        <v>47</v>
      </c>
      <c r="T1007" s="3">
        <v>4.04</v>
      </c>
      <c r="U1007">
        <v>62</v>
      </c>
      <c r="V1007">
        <v>4</v>
      </c>
      <c r="W1007" s="1">
        <v>3796</v>
      </c>
      <c r="X1007">
        <v>22</v>
      </c>
      <c r="Y1007">
        <v>5</v>
      </c>
      <c r="Z1007" t="s">
        <v>54</v>
      </c>
      <c r="AA1007">
        <v>1</v>
      </c>
      <c r="AB1007" t="s">
        <v>54</v>
      </c>
      <c r="AC1007" t="s">
        <v>54</v>
      </c>
      <c r="AD1007" t="s">
        <v>54</v>
      </c>
      <c r="AE1007" s="4">
        <v>0</v>
      </c>
      <c r="AF1007" s="4">
        <v>1.2800000000000001E-2</v>
      </c>
      <c r="AG1007" s="4">
        <v>2.24E-2</v>
      </c>
      <c r="AH1007" s="4">
        <v>6.3700000000000007E-2</v>
      </c>
      <c r="AI1007" s="4">
        <v>0</v>
      </c>
      <c r="AJ1007" s="4">
        <v>0.1938</v>
      </c>
      <c r="AK1007" s="4">
        <v>0.1295</v>
      </c>
      <c r="AL1007" s="4">
        <v>0</v>
      </c>
      <c r="AM1007" s="4">
        <v>5.8000000000000003E-2</v>
      </c>
      <c r="AN1007" s="4">
        <v>9.1800000000000007E-2</v>
      </c>
      <c r="AO1007" s="4">
        <v>1.9E-3</v>
      </c>
      <c r="AP1007" s="4">
        <v>3.4099999999999998E-2</v>
      </c>
      <c r="AQ1007" s="4">
        <v>2.12E-2</v>
      </c>
      <c r="AR1007" s="4">
        <v>0</v>
      </c>
      <c r="AS1007" s="4">
        <v>0</v>
      </c>
      <c r="AT1007" s="4">
        <v>2.35E-2</v>
      </c>
      <c r="AU1007" s="4">
        <v>0</v>
      </c>
      <c r="AV1007" s="4">
        <v>0</v>
      </c>
      <c r="AW1007" s="4">
        <v>0.15870000000000001</v>
      </c>
      <c r="AX1007" s="4">
        <v>2.7099999999999999E-2</v>
      </c>
      <c r="AY1007" s="4">
        <v>0.16170000000000001</v>
      </c>
    </row>
    <row r="1008" spans="1:51" x14ac:dyDescent="0.2">
      <c r="A1008">
        <v>11273638611</v>
      </c>
      <c r="B1008" t="s">
        <v>50</v>
      </c>
      <c r="C1008">
        <v>1</v>
      </c>
      <c r="D1008">
        <v>44</v>
      </c>
      <c r="E1008" s="1">
        <v>-1</v>
      </c>
      <c r="F1008" t="s">
        <v>51</v>
      </c>
      <c r="G1008">
        <v>10016</v>
      </c>
      <c r="H1008" t="s">
        <v>52</v>
      </c>
      <c r="I1008" t="s">
        <v>58</v>
      </c>
      <c r="J1008" s="6" t="str">
        <f t="shared" si="15"/>
        <v>Manhattan-10016</v>
      </c>
      <c r="K1008" s="2">
        <v>41083</v>
      </c>
      <c r="L1008" s="3">
        <v>0</v>
      </c>
      <c r="M1008">
        <v>9</v>
      </c>
      <c r="N1008" s="3">
        <v>0.01</v>
      </c>
      <c r="O1008">
        <v>16</v>
      </c>
      <c r="P1008">
        <v>3</v>
      </c>
      <c r="Q1008" s="1">
        <v>2109</v>
      </c>
      <c r="R1008" s="3">
        <v>0</v>
      </c>
      <c r="S1008">
        <v>29</v>
      </c>
      <c r="T1008" s="3">
        <v>5.0199999999999996</v>
      </c>
      <c r="U1008">
        <v>29</v>
      </c>
      <c r="V1008">
        <v>10</v>
      </c>
      <c r="W1008" s="1">
        <v>7417</v>
      </c>
      <c r="X1008">
        <v>1</v>
      </c>
      <c r="Y1008">
        <v>1</v>
      </c>
      <c r="Z1008">
        <v>3</v>
      </c>
      <c r="AA1008">
        <v>6</v>
      </c>
      <c r="AB1008" t="s">
        <v>54</v>
      </c>
      <c r="AC1008">
        <v>2</v>
      </c>
      <c r="AD1008" t="s">
        <v>54</v>
      </c>
      <c r="AE1008" s="4">
        <v>0.42699999999999999</v>
      </c>
      <c r="AF1008" s="4">
        <v>1.6400000000000001E-2</v>
      </c>
      <c r="AG1008" s="4">
        <v>1.6E-2</v>
      </c>
      <c r="AH1008" s="4">
        <v>1.61E-2</v>
      </c>
      <c r="AI1008" s="4">
        <v>0</v>
      </c>
      <c r="AJ1008" s="4">
        <v>0.16209999999999999</v>
      </c>
      <c r="AK1008" s="4">
        <v>2.9100000000000001E-2</v>
      </c>
      <c r="AL1008" s="4">
        <v>0</v>
      </c>
      <c r="AM1008" s="4">
        <v>8.6199999999999999E-2</v>
      </c>
      <c r="AN1008" s="4">
        <v>4.2500000000000003E-2</v>
      </c>
      <c r="AO1008" s="4">
        <v>0</v>
      </c>
      <c r="AP1008" s="4">
        <v>2.18E-2</v>
      </c>
      <c r="AQ1008" s="4">
        <v>1.7299999999999999E-2</v>
      </c>
      <c r="AR1008" s="4">
        <v>0</v>
      </c>
      <c r="AS1008" s="4">
        <v>9.5999999999999992E-3</v>
      </c>
      <c r="AT1008" s="4">
        <v>9.9000000000000005E-2</v>
      </c>
      <c r="AU1008" s="4">
        <v>0</v>
      </c>
      <c r="AV1008" s="4">
        <v>0</v>
      </c>
      <c r="AW1008" s="4">
        <v>1.77E-2</v>
      </c>
      <c r="AX1008" s="4">
        <v>0</v>
      </c>
      <c r="AY1008" s="4">
        <v>3.9399999999999998E-2</v>
      </c>
    </row>
    <row r="1009" spans="1:51" x14ac:dyDescent="0.2">
      <c r="A1009">
        <v>1127445643</v>
      </c>
      <c r="B1009" t="s">
        <v>55</v>
      </c>
      <c r="C1009">
        <v>0</v>
      </c>
      <c r="D1009">
        <v>87</v>
      </c>
      <c r="E1009" s="1">
        <v>30000</v>
      </c>
      <c r="F1009" t="s">
        <v>51</v>
      </c>
      <c r="G1009">
        <v>11201</v>
      </c>
      <c r="H1009" t="s">
        <v>52</v>
      </c>
      <c r="I1009" t="s">
        <v>56</v>
      </c>
      <c r="J1009" s="6" t="str">
        <f t="shared" si="15"/>
        <v>Brooklyn-11201</v>
      </c>
      <c r="K1009" s="2">
        <v>38860</v>
      </c>
      <c r="L1009" s="3">
        <v>40.94</v>
      </c>
      <c r="M1009">
        <v>0</v>
      </c>
      <c r="N1009" s="3">
        <v>102.12</v>
      </c>
      <c r="O1009">
        <v>19</v>
      </c>
      <c r="P1009">
        <v>15</v>
      </c>
      <c r="Q1009" s="1">
        <v>1945</v>
      </c>
      <c r="R1009" s="3">
        <v>82.87</v>
      </c>
      <c r="S1009">
        <v>0</v>
      </c>
      <c r="T1009" s="3">
        <v>210.04</v>
      </c>
      <c r="U1009">
        <v>39</v>
      </c>
      <c r="V1009">
        <v>33</v>
      </c>
      <c r="W1009" s="1">
        <v>3773</v>
      </c>
      <c r="X1009" t="s">
        <v>54</v>
      </c>
      <c r="Y1009">
        <v>1</v>
      </c>
      <c r="Z1009">
        <v>2</v>
      </c>
      <c r="AA1009">
        <v>2</v>
      </c>
      <c r="AB1009">
        <v>2</v>
      </c>
      <c r="AC1009">
        <v>11</v>
      </c>
      <c r="AD1009">
        <v>1</v>
      </c>
      <c r="AE1009" s="4">
        <v>0</v>
      </c>
      <c r="AF1009" s="4">
        <v>0</v>
      </c>
      <c r="AG1009" s="4">
        <v>0.12529999999999999</v>
      </c>
      <c r="AH1009" s="4">
        <v>3.5999999999999999E-3</v>
      </c>
      <c r="AI1009" s="4">
        <v>0</v>
      </c>
      <c r="AJ1009" s="4">
        <v>5.2900000000000003E-2</v>
      </c>
      <c r="AK1009" s="4">
        <v>0.1595</v>
      </c>
      <c r="AL1009" s="4">
        <v>2.9000000000000001E-2</v>
      </c>
      <c r="AM1009" s="4">
        <v>4.9500000000000002E-2</v>
      </c>
      <c r="AN1009" s="4">
        <v>1.06E-2</v>
      </c>
      <c r="AO1009" s="4">
        <v>0</v>
      </c>
      <c r="AP1009" s="4">
        <v>7.2499999999999995E-2</v>
      </c>
      <c r="AQ1009" s="4">
        <v>0.29049999999999998</v>
      </c>
      <c r="AR1009" s="4">
        <v>0</v>
      </c>
      <c r="AS1009" s="4">
        <v>7.0000000000000001E-3</v>
      </c>
      <c r="AT1009" s="4">
        <v>3.4000000000000002E-2</v>
      </c>
      <c r="AU1009" s="4">
        <v>0</v>
      </c>
      <c r="AV1009" s="4">
        <v>8.0000000000000002E-3</v>
      </c>
      <c r="AW1009" s="4">
        <v>8.8900000000000007E-2</v>
      </c>
      <c r="AX1009" s="4">
        <v>6.2799999999999995E-2</v>
      </c>
      <c r="AY1009" s="4">
        <v>5.7999999999999996E-3</v>
      </c>
    </row>
    <row r="1010" spans="1:51" x14ac:dyDescent="0.2">
      <c r="A1010">
        <v>1127572816</v>
      </c>
      <c r="B1010" t="s">
        <v>61</v>
      </c>
      <c r="C1010">
        <v>0</v>
      </c>
      <c r="D1010">
        <v>39</v>
      </c>
      <c r="E1010" s="1">
        <v>150000</v>
      </c>
      <c r="F1010" t="s">
        <v>57</v>
      </c>
      <c r="G1010">
        <v>11238</v>
      </c>
      <c r="H1010" t="s">
        <v>52</v>
      </c>
      <c r="I1010" t="s">
        <v>56</v>
      </c>
      <c r="J1010" s="6" t="str">
        <f t="shared" si="15"/>
        <v>Brooklyn-11238</v>
      </c>
      <c r="K1010" s="2">
        <v>38860</v>
      </c>
      <c r="L1010" s="3">
        <v>11.98</v>
      </c>
      <c r="M1010">
        <v>0</v>
      </c>
      <c r="N1010" s="3">
        <v>0</v>
      </c>
      <c r="O1010">
        <v>2</v>
      </c>
      <c r="P1010" t="e">
        <v>#N/A</v>
      </c>
      <c r="Q1010" s="1">
        <v>256</v>
      </c>
      <c r="R1010" s="3">
        <v>11.98</v>
      </c>
      <c r="S1010">
        <v>0</v>
      </c>
      <c r="T1010" s="3">
        <v>0</v>
      </c>
      <c r="U1010">
        <v>2</v>
      </c>
      <c r="V1010" t="e">
        <v>#N/A</v>
      </c>
      <c r="W1010" s="1">
        <v>256</v>
      </c>
      <c r="X1010" t="s">
        <v>54</v>
      </c>
      <c r="Y1010" t="s">
        <v>54</v>
      </c>
      <c r="Z1010" t="s">
        <v>54</v>
      </c>
      <c r="AA1010">
        <v>1</v>
      </c>
      <c r="AB1010" t="s">
        <v>54</v>
      </c>
      <c r="AC1010">
        <v>1</v>
      </c>
      <c r="AD1010" t="s">
        <v>54</v>
      </c>
      <c r="AE1010" s="4">
        <v>0.33550000000000002</v>
      </c>
      <c r="AF1010" s="4">
        <v>0</v>
      </c>
      <c r="AG1010" s="4">
        <v>0</v>
      </c>
      <c r="AH1010" s="4">
        <v>0</v>
      </c>
      <c r="AI1010" s="4">
        <v>0</v>
      </c>
      <c r="AJ1010" s="4">
        <v>0.1893</v>
      </c>
      <c r="AK1010" s="4">
        <v>0</v>
      </c>
      <c r="AL1010" s="4">
        <v>0</v>
      </c>
      <c r="AM1010" s="4">
        <v>0</v>
      </c>
      <c r="AN1010" s="4">
        <v>0.1113</v>
      </c>
      <c r="AO1010" s="4">
        <v>0</v>
      </c>
      <c r="AP1010" s="4">
        <v>1.1599999999999999E-2</v>
      </c>
      <c r="AQ1010" s="4">
        <v>2.8899999999999999E-2</v>
      </c>
      <c r="AR1010" s="4">
        <v>0</v>
      </c>
      <c r="AS1010" s="4">
        <v>1.6299999999999999E-2</v>
      </c>
      <c r="AT1010" s="4">
        <v>0</v>
      </c>
      <c r="AU1010" s="4">
        <v>0</v>
      </c>
      <c r="AV1010" s="4">
        <v>6.1800000000000001E-2</v>
      </c>
      <c r="AW1010" s="4">
        <v>0.1512</v>
      </c>
      <c r="AX1010" s="4">
        <v>2.5999999999999999E-2</v>
      </c>
      <c r="AY1010" s="4">
        <v>6.8000000000000005E-2</v>
      </c>
    </row>
    <row r="1011" spans="1:51" x14ac:dyDescent="0.2">
      <c r="A1011">
        <v>11278226852</v>
      </c>
      <c r="B1011" t="s">
        <v>60</v>
      </c>
      <c r="C1011">
        <v>1</v>
      </c>
      <c r="D1011">
        <v>46</v>
      </c>
      <c r="E1011" s="1">
        <v>60000</v>
      </c>
      <c r="F1011" t="s">
        <v>51</v>
      </c>
      <c r="G1011">
        <v>10024</v>
      </c>
      <c r="H1011" t="s">
        <v>52</v>
      </c>
      <c r="I1011" t="s">
        <v>58</v>
      </c>
      <c r="J1011" s="6" t="str">
        <f t="shared" si="15"/>
        <v>Manhattan-10024</v>
      </c>
      <c r="K1011" s="2">
        <v>41315</v>
      </c>
      <c r="L1011" s="3">
        <v>334.5</v>
      </c>
      <c r="M1011">
        <v>0</v>
      </c>
      <c r="N1011" s="3">
        <v>24.29</v>
      </c>
      <c r="O1011">
        <v>50</v>
      </c>
      <c r="P1011">
        <v>9</v>
      </c>
      <c r="Q1011" s="1">
        <v>16514</v>
      </c>
      <c r="R1011" s="3">
        <v>657.96</v>
      </c>
      <c r="S1011">
        <v>0</v>
      </c>
      <c r="T1011" s="3">
        <v>41.57</v>
      </c>
      <c r="U1011">
        <v>104</v>
      </c>
      <c r="V1011">
        <v>17</v>
      </c>
      <c r="W1011" s="1">
        <v>31956</v>
      </c>
      <c r="X1011">
        <v>42</v>
      </c>
      <c r="Y1011">
        <v>4</v>
      </c>
      <c r="Z1011">
        <v>1</v>
      </c>
      <c r="AA1011" t="s">
        <v>54</v>
      </c>
      <c r="AB1011">
        <v>1</v>
      </c>
      <c r="AC1011" t="s">
        <v>54</v>
      </c>
      <c r="AD1011">
        <v>2</v>
      </c>
      <c r="AE1011" s="4">
        <v>0.1037</v>
      </c>
      <c r="AF1011" s="4">
        <v>1.89E-2</v>
      </c>
      <c r="AG1011" s="4">
        <v>1.15E-2</v>
      </c>
      <c r="AH1011" s="4">
        <v>1.3299999999999999E-2</v>
      </c>
      <c r="AI1011" s="4">
        <v>0</v>
      </c>
      <c r="AJ1011" s="4">
        <v>0.1084</v>
      </c>
      <c r="AK1011" s="4">
        <v>3.8300000000000001E-2</v>
      </c>
      <c r="AL1011" s="4">
        <v>0</v>
      </c>
      <c r="AM1011" s="4">
        <v>5.3499999999999999E-2</v>
      </c>
      <c r="AN1011" s="4">
        <v>7.7100000000000002E-2</v>
      </c>
      <c r="AO1011" s="4">
        <v>2.64E-2</v>
      </c>
      <c r="AP1011" s="4">
        <v>3.3300000000000003E-2</v>
      </c>
      <c r="AQ1011" s="4">
        <v>0.15509999999999999</v>
      </c>
      <c r="AR1011" s="4">
        <v>9.2999999999999992E-3</v>
      </c>
      <c r="AS1011" s="4">
        <v>5.3600000000000002E-2</v>
      </c>
      <c r="AT1011" s="4">
        <v>4.7000000000000002E-3</v>
      </c>
      <c r="AU1011" s="4">
        <v>0</v>
      </c>
      <c r="AV1011" s="4">
        <v>1.2699999999999999E-2</v>
      </c>
      <c r="AW1011" s="4">
        <v>0.22389999999999999</v>
      </c>
      <c r="AX1011" s="4">
        <v>0</v>
      </c>
      <c r="AY1011" s="4">
        <v>5.6300000000000003E-2</v>
      </c>
    </row>
    <row r="1012" spans="1:51" x14ac:dyDescent="0.2">
      <c r="A1012">
        <v>112794726</v>
      </c>
      <c r="B1012" t="s">
        <v>60</v>
      </c>
      <c r="C1012">
        <v>1</v>
      </c>
      <c r="D1012">
        <v>54</v>
      </c>
      <c r="E1012" s="1">
        <v>150000</v>
      </c>
      <c r="F1012" t="s">
        <v>57</v>
      </c>
      <c r="G1012">
        <v>10021</v>
      </c>
      <c r="H1012" t="s">
        <v>52</v>
      </c>
      <c r="I1012" t="s">
        <v>58</v>
      </c>
      <c r="J1012" s="6" t="str">
        <f t="shared" si="15"/>
        <v>Manhattan-10021</v>
      </c>
      <c r="K1012" s="2">
        <v>38133</v>
      </c>
      <c r="L1012" s="3">
        <v>0</v>
      </c>
      <c r="M1012">
        <v>103</v>
      </c>
      <c r="N1012" s="3">
        <v>41.99</v>
      </c>
      <c r="O1012">
        <v>121</v>
      </c>
      <c r="P1012">
        <v>14</v>
      </c>
      <c r="Q1012" s="1">
        <v>28718</v>
      </c>
      <c r="R1012" s="3">
        <v>0</v>
      </c>
      <c r="S1012">
        <v>186</v>
      </c>
      <c r="T1012" s="3">
        <v>67.69</v>
      </c>
      <c r="U1012">
        <v>186</v>
      </c>
      <c r="V1012">
        <v>27</v>
      </c>
      <c r="W1012" s="1">
        <v>53955</v>
      </c>
      <c r="X1012">
        <v>12</v>
      </c>
      <c r="Y1012">
        <v>16</v>
      </c>
      <c r="Z1012">
        <v>19</v>
      </c>
      <c r="AA1012">
        <v>18</v>
      </c>
      <c r="AB1012">
        <v>12</v>
      </c>
      <c r="AC1012">
        <v>20</v>
      </c>
      <c r="AD1012">
        <v>19</v>
      </c>
      <c r="AE1012" s="4">
        <v>0.19109999999999999</v>
      </c>
      <c r="AF1012" s="4">
        <v>8.9999999999999998E-4</v>
      </c>
      <c r="AG1012" s="4">
        <v>1.0800000000000001E-2</v>
      </c>
      <c r="AH1012" s="4">
        <v>7.4999999999999997E-3</v>
      </c>
      <c r="AI1012" s="4">
        <v>1.2999999999999999E-3</v>
      </c>
      <c r="AJ1012" s="4">
        <v>5.3900000000000003E-2</v>
      </c>
      <c r="AK1012" s="4">
        <v>5.8599999999999999E-2</v>
      </c>
      <c r="AL1012" s="4">
        <v>0</v>
      </c>
      <c r="AM1012" s="4">
        <v>1.29E-2</v>
      </c>
      <c r="AN1012" s="4">
        <v>6.7799999999999999E-2</v>
      </c>
      <c r="AO1012" s="4">
        <v>0</v>
      </c>
      <c r="AP1012" s="4">
        <v>9.3200000000000005E-2</v>
      </c>
      <c r="AQ1012" s="4">
        <v>7.8299999999999995E-2</v>
      </c>
      <c r="AR1012" s="4">
        <v>0</v>
      </c>
      <c r="AS1012" s="4">
        <v>0.1208</v>
      </c>
      <c r="AT1012" s="4">
        <v>4.5100000000000001E-2</v>
      </c>
      <c r="AU1012" s="4">
        <v>0</v>
      </c>
      <c r="AV1012" s="4">
        <v>9.2499999999999999E-2</v>
      </c>
      <c r="AW1012" s="4">
        <v>8.7599999999999997E-2</v>
      </c>
      <c r="AX1012" s="4">
        <v>6.5199999999999994E-2</v>
      </c>
      <c r="AY1012" s="4">
        <v>1.24E-2</v>
      </c>
    </row>
    <row r="1013" spans="1:51" x14ac:dyDescent="0.2">
      <c r="A1013">
        <v>11280167495</v>
      </c>
      <c r="B1013" t="s">
        <v>55</v>
      </c>
      <c r="C1013">
        <v>0</v>
      </c>
      <c r="D1013">
        <v>38</v>
      </c>
      <c r="E1013" s="1">
        <v>60000</v>
      </c>
      <c r="F1013" t="s">
        <v>51</v>
      </c>
      <c r="G1013">
        <v>11218</v>
      </c>
      <c r="H1013" t="s">
        <v>52</v>
      </c>
      <c r="I1013" t="s">
        <v>56</v>
      </c>
      <c r="J1013" s="6" t="str">
        <f t="shared" si="15"/>
        <v>Brooklyn-11218</v>
      </c>
      <c r="K1013" s="2">
        <v>41085</v>
      </c>
      <c r="L1013" s="3">
        <v>77.88</v>
      </c>
      <c r="M1013">
        <v>0</v>
      </c>
      <c r="N1013" s="3">
        <v>1.62</v>
      </c>
      <c r="O1013">
        <v>12</v>
      </c>
      <c r="P1013">
        <v>3</v>
      </c>
      <c r="Q1013" s="1">
        <v>1651</v>
      </c>
      <c r="R1013" s="3">
        <v>89.86</v>
      </c>
      <c r="S1013">
        <v>0</v>
      </c>
      <c r="T1013" s="3">
        <v>1.62</v>
      </c>
      <c r="U1013">
        <v>14</v>
      </c>
      <c r="V1013">
        <v>3</v>
      </c>
      <c r="W1013" s="1">
        <v>1880</v>
      </c>
      <c r="X1013">
        <v>6</v>
      </c>
      <c r="Y1013">
        <v>1</v>
      </c>
      <c r="Z1013">
        <v>1</v>
      </c>
      <c r="AA1013">
        <v>1</v>
      </c>
      <c r="AB1013" t="s">
        <v>54</v>
      </c>
      <c r="AC1013">
        <v>1</v>
      </c>
      <c r="AD1013">
        <v>2</v>
      </c>
      <c r="AE1013" s="4">
        <v>0</v>
      </c>
      <c r="AF1013" s="4">
        <v>0</v>
      </c>
      <c r="AG1013" s="4">
        <v>6.1899999999999997E-2</v>
      </c>
      <c r="AH1013" s="4">
        <v>1.4200000000000001E-2</v>
      </c>
      <c r="AI1013" s="4">
        <v>0</v>
      </c>
      <c r="AJ1013" s="4">
        <v>3.7499999999999999E-2</v>
      </c>
      <c r="AK1013" s="4">
        <v>3.6400000000000002E-2</v>
      </c>
      <c r="AL1013" s="4">
        <v>0</v>
      </c>
      <c r="AM1013" s="4">
        <v>9.3399999999999997E-2</v>
      </c>
      <c r="AN1013" s="4">
        <v>9.9000000000000005E-2</v>
      </c>
      <c r="AO1013" s="4">
        <v>7.1999999999999998E-3</v>
      </c>
      <c r="AP1013" s="4">
        <v>6.6100000000000006E-2</v>
      </c>
      <c r="AQ1013" s="4">
        <v>2.24E-2</v>
      </c>
      <c r="AR1013" s="4">
        <v>0</v>
      </c>
      <c r="AS1013" s="4">
        <v>7.0599999999999996E-2</v>
      </c>
      <c r="AT1013" s="4">
        <v>8.5300000000000001E-2</v>
      </c>
      <c r="AU1013" s="4">
        <v>0</v>
      </c>
      <c r="AV1013" s="4">
        <v>3.6499999999999998E-2</v>
      </c>
      <c r="AW1013" s="4">
        <v>0.28210000000000002</v>
      </c>
      <c r="AX1013" s="4">
        <v>7.7299999999999994E-2</v>
      </c>
      <c r="AY1013" s="4">
        <v>1.0200000000000001E-2</v>
      </c>
    </row>
    <row r="1014" spans="1:51" x14ac:dyDescent="0.2">
      <c r="A1014">
        <v>1128063272</v>
      </c>
      <c r="B1014" t="s">
        <v>50</v>
      </c>
      <c r="C1014">
        <v>1</v>
      </c>
      <c r="D1014">
        <v>45</v>
      </c>
      <c r="E1014" s="1">
        <v>-1</v>
      </c>
      <c r="F1014" t="s">
        <v>51</v>
      </c>
      <c r="G1014">
        <v>10028</v>
      </c>
      <c r="H1014" t="s">
        <v>52</v>
      </c>
      <c r="I1014" t="s">
        <v>58</v>
      </c>
      <c r="J1014" s="6" t="str">
        <f t="shared" si="15"/>
        <v>Manhattan-10028</v>
      </c>
      <c r="K1014" s="2">
        <v>38860</v>
      </c>
      <c r="L1014" s="3">
        <v>0</v>
      </c>
      <c r="M1014">
        <v>39</v>
      </c>
      <c r="N1014" s="3">
        <v>15.51</v>
      </c>
      <c r="O1014">
        <v>40</v>
      </c>
      <c r="P1014">
        <v>8</v>
      </c>
      <c r="Q1014" s="1">
        <v>5648</v>
      </c>
      <c r="R1014" s="3">
        <v>0</v>
      </c>
      <c r="S1014">
        <v>96</v>
      </c>
      <c r="T1014" s="3">
        <v>18.04</v>
      </c>
      <c r="U1014">
        <v>96</v>
      </c>
      <c r="V1014">
        <v>13</v>
      </c>
      <c r="W1014" s="1">
        <v>13412</v>
      </c>
      <c r="X1014">
        <v>1</v>
      </c>
      <c r="Y1014">
        <v>7</v>
      </c>
      <c r="Z1014">
        <v>10</v>
      </c>
      <c r="AA1014">
        <v>12</v>
      </c>
      <c r="AB1014">
        <v>3</v>
      </c>
      <c r="AC1014">
        <v>3</v>
      </c>
      <c r="AD1014">
        <v>3</v>
      </c>
      <c r="AE1014" s="4">
        <v>4.4200000000000003E-2</v>
      </c>
      <c r="AF1014" s="4">
        <v>1.6999999999999999E-3</v>
      </c>
      <c r="AG1014" s="4">
        <v>2.3599999999999999E-2</v>
      </c>
      <c r="AH1014" s="4">
        <v>1.7299999999999999E-2</v>
      </c>
      <c r="AI1014" s="4">
        <v>0.03</v>
      </c>
      <c r="AJ1014" s="4">
        <v>9.0700000000000003E-2</v>
      </c>
      <c r="AK1014" s="4">
        <v>5.0299999999999997E-2</v>
      </c>
      <c r="AL1014" s="4">
        <v>0</v>
      </c>
      <c r="AM1014" s="4">
        <v>5.4100000000000002E-2</v>
      </c>
      <c r="AN1014" s="4">
        <v>4.2700000000000002E-2</v>
      </c>
      <c r="AO1014" s="4">
        <v>9.1999999999999998E-3</v>
      </c>
      <c r="AP1014" s="4">
        <v>0.1168</v>
      </c>
      <c r="AQ1014" s="4">
        <v>0.2324</v>
      </c>
      <c r="AR1014" s="4">
        <v>2.5700000000000001E-2</v>
      </c>
      <c r="AS1014" s="4">
        <v>1.11E-2</v>
      </c>
      <c r="AT1014" s="4">
        <v>6.08E-2</v>
      </c>
      <c r="AU1014" s="4">
        <v>0</v>
      </c>
      <c r="AV1014" s="4">
        <v>0</v>
      </c>
      <c r="AW1014" s="4">
        <v>0.11849999999999999</v>
      </c>
      <c r="AX1014" s="4">
        <v>0</v>
      </c>
      <c r="AY1014" s="4">
        <v>7.0999999999999994E-2</v>
      </c>
    </row>
    <row r="1015" spans="1:51" x14ac:dyDescent="0.2">
      <c r="A1015">
        <v>112821633</v>
      </c>
      <c r="B1015" t="s">
        <v>55</v>
      </c>
      <c r="C1015">
        <v>1</v>
      </c>
      <c r="D1015">
        <v>79</v>
      </c>
      <c r="E1015" s="1">
        <v>100000</v>
      </c>
      <c r="F1015" t="s">
        <v>57</v>
      </c>
      <c r="G1015">
        <v>11238</v>
      </c>
      <c r="H1015" t="s">
        <v>52</v>
      </c>
      <c r="I1015" t="s">
        <v>56</v>
      </c>
      <c r="J1015" s="6" t="str">
        <f t="shared" si="15"/>
        <v>Brooklyn-11238</v>
      </c>
      <c r="K1015" s="2">
        <v>38133</v>
      </c>
      <c r="L1015" s="3">
        <v>161.76</v>
      </c>
      <c r="M1015">
        <v>0</v>
      </c>
      <c r="N1015" s="3">
        <v>27.01</v>
      </c>
      <c r="O1015">
        <v>25</v>
      </c>
      <c r="P1015">
        <v>4</v>
      </c>
      <c r="Q1015" s="1">
        <v>3927</v>
      </c>
      <c r="R1015" s="3">
        <v>143.76</v>
      </c>
      <c r="S1015">
        <v>0</v>
      </c>
      <c r="T1015" s="3">
        <v>0.03</v>
      </c>
      <c r="U1015">
        <v>24</v>
      </c>
      <c r="V1015">
        <v>7</v>
      </c>
      <c r="W1015" s="1">
        <v>2443</v>
      </c>
      <c r="X1015">
        <v>6</v>
      </c>
      <c r="Y1015">
        <v>3</v>
      </c>
      <c r="Z1015">
        <v>4</v>
      </c>
      <c r="AA1015">
        <v>2</v>
      </c>
      <c r="AB1015">
        <v>1</v>
      </c>
      <c r="AC1015">
        <v>3</v>
      </c>
      <c r="AD1015">
        <v>6</v>
      </c>
      <c r="AE1015" s="4">
        <v>0.12659999999999999</v>
      </c>
      <c r="AF1015" s="4">
        <v>0</v>
      </c>
      <c r="AG1015" s="4">
        <v>6.0000000000000001E-3</v>
      </c>
      <c r="AH1015" s="4">
        <v>8.2000000000000007E-3</v>
      </c>
      <c r="AI1015" s="4">
        <v>3.5700000000000003E-2</v>
      </c>
      <c r="AJ1015" s="4">
        <v>0.15870000000000001</v>
      </c>
      <c r="AK1015" s="4">
        <v>5.4100000000000002E-2</v>
      </c>
      <c r="AL1015" s="4">
        <v>0</v>
      </c>
      <c r="AM1015" s="4">
        <v>0.22800000000000001</v>
      </c>
      <c r="AN1015" s="4">
        <v>7.8799999999999995E-2</v>
      </c>
      <c r="AO1015" s="4">
        <v>0</v>
      </c>
      <c r="AP1015" s="4">
        <v>8.7300000000000003E-2</v>
      </c>
      <c r="AQ1015" s="4">
        <v>2.1899999999999999E-2</v>
      </c>
      <c r="AR1015" s="4">
        <v>0</v>
      </c>
      <c r="AS1015" s="4">
        <v>0</v>
      </c>
      <c r="AT1015" s="4">
        <v>5.28E-2</v>
      </c>
      <c r="AU1015" s="4">
        <v>0</v>
      </c>
      <c r="AV1015" s="4">
        <v>0</v>
      </c>
      <c r="AW1015" s="4">
        <v>0.1195</v>
      </c>
      <c r="AX1015" s="4">
        <v>0</v>
      </c>
      <c r="AY1015" s="4">
        <v>2.24E-2</v>
      </c>
    </row>
    <row r="1016" spans="1:51" x14ac:dyDescent="0.2">
      <c r="A1016">
        <v>1128390007</v>
      </c>
      <c r="B1016" t="s">
        <v>60</v>
      </c>
      <c r="C1016">
        <v>1</v>
      </c>
      <c r="D1016">
        <v>50</v>
      </c>
      <c r="E1016" s="1">
        <v>100000</v>
      </c>
      <c r="F1016" t="s">
        <v>51</v>
      </c>
      <c r="G1016">
        <v>10014</v>
      </c>
      <c r="H1016" t="s">
        <v>52</v>
      </c>
      <c r="I1016" t="s">
        <v>58</v>
      </c>
      <c r="J1016" s="6" t="str">
        <f t="shared" si="15"/>
        <v>Manhattan-10014</v>
      </c>
      <c r="K1016" s="2">
        <v>38861</v>
      </c>
      <c r="L1016" s="3">
        <v>0</v>
      </c>
      <c r="M1016">
        <v>40</v>
      </c>
      <c r="N1016" s="3">
        <v>32.49</v>
      </c>
      <c r="O1016">
        <v>42</v>
      </c>
      <c r="P1016">
        <v>9</v>
      </c>
      <c r="Q1016" s="1">
        <v>5612</v>
      </c>
      <c r="R1016" s="3">
        <v>0</v>
      </c>
      <c r="S1016">
        <v>86</v>
      </c>
      <c r="T1016" s="3">
        <v>57.6</v>
      </c>
      <c r="U1016">
        <v>86</v>
      </c>
      <c r="V1016">
        <v>13</v>
      </c>
      <c r="W1016" s="1">
        <v>14585</v>
      </c>
      <c r="X1016">
        <v>5</v>
      </c>
      <c r="Y1016">
        <v>13</v>
      </c>
      <c r="Z1016">
        <v>7</v>
      </c>
      <c r="AA1016">
        <v>5</v>
      </c>
      <c r="AB1016">
        <v>9</v>
      </c>
      <c r="AC1016">
        <v>1</v>
      </c>
      <c r="AD1016" t="s">
        <v>54</v>
      </c>
      <c r="AE1016" s="4">
        <v>0.15770000000000001</v>
      </c>
      <c r="AF1016" s="4">
        <v>0</v>
      </c>
      <c r="AG1016" s="4">
        <v>2.3999999999999998E-3</v>
      </c>
      <c r="AH1016" s="4">
        <v>0</v>
      </c>
      <c r="AI1016" s="4">
        <v>0</v>
      </c>
      <c r="AJ1016" s="4">
        <v>0.15210000000000001</v>
      </c>
      <c r="AK1016" s="4">
        <v>3.8999999999999998E-3</v>
      </c>
      <c r="AL1016" s="4">
        <v>0</v>
      </c>
      <c r="AM1016" s="4">
        <v>7.9399999999999998E-2</v>
      </c>
      <c r="AN1016" s="4">
        <v>0.11</v>
      </c>
      <c r="AO1016" s="4">
        <v>4.36E-2</v>
      </c>
      <c r="AP1016" s="4">
        <v>9.1999999999999998E-3</v>
      </c>
      <c r="AQ1016" s="4">
        <v>6.1000000000000004E-3</v>
      </c>
      <c r="AR1016" s="4">
        <v>0</v>
      </c>
      <c r="AS1016" s="4">
        <v>4.2500000000000003E-2</v>
      </c>
      <c r="AT1016" s="4">
        <v>1.0999999999999999E-2</v>
      </c>
      <c r="AU1016" s="4">
        <v>0</v>
      </c>
      <c r="AV1016" s="4">
        <v>3.5400000000000001E-2</v>
      </c>
      <c r="AW1016" s="4">
        <v>0.16719999999999999</v>
      </c>
      <c r="AX1016" s="4">
        <v>9.7999999999999997E-3</v>
      </c>
      <c r="AY1016" s="4">
        <v>0.16980000000000001</v>
      </c>
    </row>
    <row r="1017" spans="1:51" x14ac:dyDescent="0.2">
      <c r="A1017">
        <v>1128426876</v>
      </c>
      <c r="B1017" t="s">
        <v>50</v>
      </c>
      <c r="C1017">
        <v>1</v>
      </c>
      <c r="D1017">
        <v>35</v>
      </c>
      <c r="E1017" s="1">
        <v>-1</v>
      </c>
      <c r="F1017" t="s">
        <v>57</v>
      </c>
      <c r="G1017">
        <v>11238</v>
      </c>
      <c r="H1017" t="s">
        <v>52</v>
      </c>
      <c r="I1017" t="s">
        <v>56</v>
      </c>
      <c r="J1017" s="6" t="str">
        <f t="shared" si="15"/>
        <v>Brooklyn-11238</v>
      </c>
      <c r="K1017" s="2">
        <v>38885</v>
      </c>
      <c r="L1017" s="3">
        <v>81.87</v>
      </c>
      <c r="M1017">
        <v>0</v>
      </c>
      <c r="N1017" s="3">
        <v>18</v>
      </c>
      <c r="O1017">
        <v>40</v>
      </c>
      <c r="P1017">
        <v>7</v>
      </c>
      <c r="Q1017" s="1">
        <v>1112</v>
      </c>
      <c r="R1017" s="3">
        <v>0</v>
      </c>
      <c r="S1017">
        <v>0</v>
      </c>
      <c r="T1017" s="3">
        <v>3.99</v>
      </c>
      <c r="U1017">
        <v>1</v>
      </c>
      <c r="V1017">
        <v>16</v>
      </c>
      <c r="W1017" s="1">
        <v>39</v>
      </c>
      <c r="X1017">
        <v>2</v>
      </c>
      <c r="Y1017">
        <v>8</v>
      </c>
      <c r="Z1017">
        <v>8</v>
      </c>
      <c r="AA1017">
        <v>6</v>
      </c>
      <c r="AB1017">
        <v>10</v>
      </c>
      <c r="AC1017">
        <v>2</v>
      </c>
      <c r="AD1017">
        <v>4</v>
      </c>
      <c r="AE1017" s="4">
        <v>6.7000000000000002E-3</v>
      </c>
      <c r="AF1017" s="4">
        <v>0.17330000000000001</v>
      </c>
      <c r="AG1017" s="4">
        <v>3.6600000000000001E-2</v>
      </c>
      <c r="AH1017" s="4">
        <v>2.2800000000000001E-2</v>
      </c>
      <c r="AI1017" s="4">
        <v>0</v>
      </c>
      <c r="AJ1017" s="4">
        <v>0.13550000000000001</v>
      </c>
      <c r="AK1017" s="4">
        <v>0</v>
      </c>
      <c r="AL1017" s="4">
        <v>0</v>
      </c>
      <c r="AM1017" s="4">
        <v>0.1888</v>
      </c>
      <c r="AN1017" s="4">
        <v>5.45E-2</v>
      </c>
      <c r="AO1017" s="4">
        <v>8.2000000000000007E-3</v>
      </c>
      <c r="AP1017" s="4">
        <v>9.7100000000000006E-2</v>
      </c>
      <c r="AQ1017" s="4">
        <v>1.6799999999999999E-2</v>
      </c>
      <c r="AR1017" s="4">
        <v>0</v>
      </c>
      <c r="AS1017" s="4">
        <v>0</v>
      </c>
      <c r="AT1017" s="4">
        <v>7.7899999999999997E-2</v>
      </c>
      <c r="AU1017" s="4">
        <v>0</v>
      </c>
      <c r="AV1017" s="4">
        <v>0</v>
      </c>
      <c r="AW1017" s="4">
        <v>7.2499999999999995E-2</v>
      </c>
      <c r="AX1017" s="4">
        <v>0</v>
      </c>
      <c r="AY1017" s="4">
        <v>0.10929999999999999</v>
      </c>
    </row>
    <row r="1018" spans="1:51" x14ac:dyDescent="0.2">
      <c r="A1018">
        <v>11284826716</v>
      </c>
      <c r="B1018" t="s">
        <v>61</v>
      </c>
      <c r="C1018">
        <v>1</v>
      </c>
      <c r="D1018">
        <v>63</v>
      </c>
      <c r="E1018" s="1">
        <v>250000</v>
      </c>
      <c r="F1018" t="s">
        <v>51</v>
      </c>
      <c r="G1018">
        <v>10065</v>
      </c>
      <c r="H1018" t="s">
        <v>52</v>
      </c>
      <c r="I1018" t="s">
        <v>58</v>
      </c>
      <c r="J1018" s="6" t="str">
        <f t="shared" si="15"/>
        <v>Manhattan-10065</v>
      </c>
      <c r="K1018" s="2">
        <v>41084</v>
      </c>
      <c r="L1018" s="3">
        <v>5.99</v>
      </c>
      <c r="M1018">
        <v>0</v>
      </c>
      <c r="N1018" s="3">
        <v>0</v>
      </c>
      <c r="O1018">
        <v>5</v>
      </c>
      <c r="P1018">
        <v>1</v>
      </c>
      <c r="Q1018" s="1">
        <v>277</v>
      </c>
      <c r="R1018" s="3">
        <v>5.99</v>
      </c>
      <c r="S1018">
        <v>0</v>
      </c>
      <c r="T1018" s="3">
        <v>0</v>
      </c>
      <c r="U1018">
        <v>1</v>
      </c>
      <c r="V1018">
        <v>2</v>
      </c>
      <c r="W1018" s="1">
        <v>277</v>
      </c>
      <c r="X1018">
        <v>1</v>
      </c>
      <c r="Y1018" t="s">
        <v>54</v>
      </c>
      <c r="Z1018" t="s">
        <v>54</v>
      </c>
      <c r="AA1018">
        <v>1</v>
      </c>
      <c r="AB1018" t="s">
        <v>54</v>
      </c>
      <c r="AC1018">
        <v>1</v>
      </c>
      <c r="AD1018">
        <v>2</v>
      </c>
      <c r="AE1018" s="4">
        <v>0.113</v>
      </c>
      <c r="AF1018" s="4">
        <v>5.7999999999999996E-3</v>
      </c>
      <c r="AG1018" s="4">
        <v>3.2399999999999998E-2</v>
      </c>
      <c r="AH1018" s="4">
        <v>2.3800000000000002E-2</v>
      </c>
      <c r="AI1018" s="4">
        <v>0</v>
      </c>
      <c r="AJ1018" s="4">
        <v>0.12659999999999999</v>
      </c>
      <c r="AK1018" s="4">
        <v>6.59E-2</v>
      </c>
      <c r="AL1018" s="4">
        <v>1.29E-2</v>
      </c>
      <c r="AM1018" s="4">
        <v>4.65E-2</v>
      </c>
      <c r="AN1018" s="4">
        <v>0.13400000000000001</v>
      </c>
      <c r="AO1018" s="4">
        <v>0</v>
      </c>
      <c r="AP1018" s="4">
        <v>0.13969999999999999</v>
      </c>
      <c r="AQ1018" s="4">
        <v>4.4400000000000002E-2</v>
      </c>
      <c r="AR1018" s="4">
        <v>0</v>
      </c>
      <c r="AS1018" s="4">
        <v>0</v>
      </c>
      <c r="AT1018" s="4">
        <v>9.3799999999999994E-2</v>
      </c>
      <c r="AU1018" s="4">
        <v>0</v>
      </c>
      <c r="AV1018" s="4">
        <v>2.76E-2</v>
      </c>
      <c r="AW1018" s="4">
        <v>0.11700000000000001</v>
      </c>
      <c r="AX1018" s="4">
        <v>0</v>
      </c>
      <c r="AY1018" s="4">
        <v>1.6500000000000001E-2</v>
      </c>
    </row>
    <row r="1019" spans="1:51" x14ac:dyDescent="0.2">
      <c r="A1019">
        <v>1128552033</v>
      </c>
      <c r="B1019" t="s">
        <v>55</v>
      </c>
      <c r="C1019">
        <v>0</v>
      </c>
      <c r="D1019">
        <v>69</v>
      </c>
      <c r="E1019" s="1">
        <v>175000</v>
      </c>
      <c r="F1019" t="s">
        <v>51</v>
      </c>
      <c r="G1019">
        <v>10021</v>
      </c>
      <c r="H1019" t="s">
        <v>52</v>
      </c>
      <c r="I1019" t="s">
        <v>58</v>
      </c>
      <c r="J1019" s="6" t="str">
        <f t="shared" si="15"/>
        <v>Manhattan-10021</v>
      </c>
      <c r="K1019" s="2">
        <v>38876</v>
      </c>
      <c r="L1019" s="3">
        <v>20.97</v>
      </c>
      <c r="M1019">
        <v>0</v>
      </c>
      <c r="N1019" s="3">
        <v>145.34</v>
      </c>
      <c r="O1019">
        <v>19</v>
      </c>
      <c r="P1019">
        <v>18</v>
      </c>
      <c r="Q1019" s="1">
        <v>1835</v>
      </c>
      <c r="R1019" s="3">
        <v>62.9</v>
      </c>
      <c r="S1019">
        <v>0</v>
      </c>
      <c r="T1019" s="3">
        <v>284.42</v>
      </c>
      <c r="U1019">
        <v>39</v>
      </c>
      <c r="V1019">
        <v>36</v>
      </c>
      <c r="W1019" s="1">
        <v>3774</v>
      </c>
      <c r="X1019">
        <v>3</v>
      </c>
      <c r="Y1019" t="s">
        <v>54</v>
      </c>
      <c r="Z1019">
        <v>3</v>
      </c>
      <c r="AA1019">
        <v>2</v>
      </c>
      <c r="AB1019">
        <v>1</v>
      </c>
      <c r="AC1019">
        <v>7</v>
      </c>
      <c r="AD1019">
        <v>3</v>
      </c>
      <c r="AE1019" s="4">
        <v>0</v>
      </c>
      <c r="AF1019" s="4">
        <v>0</v>
      </c>
      <c r="AG1019" s="4">
        <v>0</v>
      </c>
      <c r="AH1019" s="4">
        <v>0</v>
      </c>
      <c r="AI1019" s="4">
        <v>0</v>
      </c>
      <c r="AJ1019" s="4">
        <v>0.10059999999999999</v>
      </c>
      <c r="AK1019" s="4">
        <v>6.1199999999999997E-2</v>
      </c>
      <c r="AL1019" s="4">
        <v>1.7299999999999999E-2</v>
      </c>
      <c r="AM1019" s="4">
        <v>9.9000000000000005E-2</v>
      </c>
      <c r="AN1019" s="4">
        <v>5.16E-2</v>
      </c>
      <c r="AO1019" s="4">
        <v>0</v>
      </c>
      <c r="AP1019" s="4">
        <v>5.7099999999999998E-2</v>
      </c>
      <c r="AQ1019" s="4">
        <v>0</v>
      </c>
      <c r="AR1019" s="4">
        <v>0</v>
      </c>
      <c r="AS1019" s="4">
        <v>0</v>
      </c>
      <c r="AT1019" s="4">
        <v>0.1205</v>
      </c>
      <c r="AU1019" s="4">
        <v>0</v>
      </c>
      <c r="AV1019" s="4">
        <v>0.1208</v>
      </c>
      <c r="AW1019" s="4">
        <v>0.30940000000000001</v>
      </c>
      <c r="AX1019" s="4">
        <v>3.8399999999999997E-2</v>
      </c>
      <c r="AY1019" s="4">
        <v>2.41E-2</v>
      </c>
    </row>
    <row r="1020" spans="1:51" x14ac:dyDescent="0.2">
      <c r="A1020">
        <v>11285819990</v>
      </c>
      <c r="B1020" t="s">
        <v>55</v>
      </c>
      <c r="C1020">
        <v>1</v>
      </c>
      <c r="D1020">
        <v>34</v>
      </c>
      <c r="E1020" s="1">
        <v>75000</v>
      </c>
      <c r="F1020" t="s">
        <v>51</v>
      </c>
      <c r="G1020">
        <v>11201</v>
      </c>
      <c r="H1020" t="s">
        <v>52</v>
      </c>
      <c r="I1020" t="s">
        <v>56</v>
      </c>
      <c r="J1020" s="6" t="str">
        <f t="shared" si="15"/>
        <v>Brooklyn-11201</v>
      </c>
      <c r="K1020" s="2">
        <v>42129</v>
      </c>
      <c r="L1020" s="3">
        <v>141.79</v>
      </c>
      <c r="M1020">
        <v>0</v>
      </c>
      <c r="N1020" s="3">
        <v>0.01</v>
      </c>
      <c r="O1020">
        <v>22</v>
      </c>
      <c r="P1020">
        <v>1</v>
      </c>
      <c r="Q1020" s="1">
        <v>3889</v>
      </c>
      <c r="R1020" s="3">
        <v>267.58</v>
      </c>
      <c r="S1020">
        <v>0</v>
      </c>
      <c r="T1020" s="3">
        <v>0.05</v>
      </c>
      <c r="U1020">
        <v>42</v>
      </c>
      <c r="V1020">
        <v>4</v>
      </c>
      <c r="W1020" s="1">
        <v>7852</v>
      </c>
      <c r="X1020">
        <v>1</v>
      </c>
      <c r="Y1020">
        <v>4</v>
      </c>
      <c r="Z1020">
        <v>5</v>
      </c>
      <c r="AA1020">
        <v>4</v>
      </c>
      <c r="AB1020">
        <v>3</v>
      </c>
      <c r="AC1020">
        <v>2</v>
      </c>
      <c r="AD1020">
        <v>3</v>
      </c>
      <c r="AE1020" s="4">
        <v>0.1424</v>
      </c>
      <c r="AF1020" s="4">
        <v>1.32E-2</v>
      </c>
      <c r="AG1020" s="4">
        <v>1.03E-2</v>
      </c>
      <c r="AH1020" s="4">
        <v>2.9899999999999999E-2</v>
      </c>
      <c r="AI1020" s="4">
        <v>0</v>
      </c>
      <c r="AJ1020" s="4">
        <v>0.1646</v>
      </c>
      <c r="AK1020" s="4">
        <v>1.0800000000000001E-2</v>
      </c>
      <c r="AL1020" s="4">
        <v>0</v>
      </c>
      <c r="AM1020" s="4">
        <v>0.10100000000000001</v>
      </c>
      <c r="AN1020" s="4">
        <v>0.1484</v>
      </c>
      <c r="AO1020" s="4">
        <v>2.0400000000000001E-2</v>
      </c>
      <c r="AP1020" s="4">
        <v>8.9899999999999994E-2</v>
      </c>
      <c r="AQ1020" s="4">
        <v>2.5000000000000001E-2</v>
      </c>
      <c r="AR1020" s="4">
        <v>0</v>
      </c>
      <c r="AS1020" s="4">
        <v>8.9999999999999993E-3</v>
      </c>
      <c r="AT1020" s="4">
        <v>6.6799999999999998E-2</v>
      </c>
      <c r="AU1020" s="4">
        <v>0</v>
      </c>
      <c r="AV1020" s="4">
        <v>2.2800000000000001E-2</v>
      </c>
      <c r="AW1020" s="4">
        <v>7.6100000000000001E-2</v>
      </c>
      <c r="AX1020" s="4">
        <v>2.2100000000000002E-2</v>
      </c>
      <c r="AY1020" s="4">
        <v>4.7199999999999999E-2</v>
      </c>
    </row>
    <row r="1021" spans="1:51" x14ac:dyDescent="0.2">
      <c r="A1021">
        <v>11287051467</v>
      </c>
      <c r="B1021" t="s">
        <v>55</v>
      </c>
      <c r="C1021">
        <v>0</v>
      </c>
      <c r="D1021">
        <v>31</v>
      </c>
      <c r="E1021" s="1">
        <v>75000</v>
      </c>
      <c r="F1021" t="s">
        <v>51</v>
      </c>
      <c r="G1021">
        <v>11101</v>
      </c>
      <c r="H1021" t="s">
        <v>52</v>
      </c>
      <c r="I1021" t="s">
        <v>53</v>
      </c>
      <c r="J1021" s="6" t="str">
        <f t="shared" si="15"/>
        <v>Queens-11101</v>
      </c>
      <c r="K1021" s="2">
        <v>41084</v>
      </c>
      <c r="L1021" s="3">
        <v>6.99</v>
      </c>
      <c r="M1021">
        <v>31</v>
      </c>
      <c r="N1021" s="3">
        <v>26.81</v>
      </c>
      <c r="O1021">
        <v>35</v>
      </c>
      <c r="P1021">
        <v>6</v>
      </c>
      <c r="Q1021" s="1">
        <v>2846</v>
      </c>
      <c r="R1021" s="3">
        <v>5.99</v>
      </c>
      <c r="S1021">
        <v>0</v>
      </c>
      <c r="T1021" s="3">
        <v>25</v>
      </c>
      <c r="U1021">
        <v>1</v>
      </c>
      <c r="V1021">
        <v>7</v>
      </c>
      <c r="W1021" s="1">
        <v>157</v>
      </c>
      <c r="X1021">
        <v>6</v>
      </c>
      <c r="Y1021">
        <v>4</v>
      </c>
      <c r="Z1021">
        <v>2</v>
      </c>
      <c r="AA1021">
        <v>1</v>
      </c>
      <c r="AB1021">
        <v>3</v>
      </c>
      <c r="AC1021">
        <v>10</v>
      </c>
      <c r="AD1021">
        <v>7</v>
      </c>
      <c r="AE1021" s="4">
        <v>0</v>
      </c>
      <c r="AF1021" s="4">
        <v>0</v>
      </c>
      <c r="AG1021" s="4">
        <v>0</v>
      </c>
      <c r="AH1021" s="4">
        <v>0</v>
      </c>
      <c r="AI1021" s="4">
        <v>0</v>
      </c>
      <c r="AJ1021" s="4">
        <v>0.114</v>
      </c>
      <c r="AK1021" s="4">
        <v>0.1225</v>
      </c>
      <c r="AL1021" s="4">
        <v>3.5499999999999997E-2</v>
      </c>
      <c r="AM1021" s="4">
        <v>8.5000000000000006E-3</v>
      </c>
      <c r="AN1021" s="4">
        <v>8.1699999999999995E-2</v>
      </c>
      <c r="AO1021" s="4">
        <v>0</v>
      </c>
      <c r="AP1021" s="4">
        <v>2.8299999999999999E-2</v>
      </c>
      <c r="AQ1021" s="4">
        <v>0</v>
      </c>
      <c r="AR1021" s="4">
        <v>0</v>
      </c>
      <c r="AS1021" s="4">
        <v>8.4400000000000003E-2</v>
      </c>
      <c r="AT1021" s="4">
        <v>8.7300000000000003E-2</v>
      </c>
      <c r="AU1021" s="4">
        <v>0</v>
      </c>
      <c r="AV1021" s="4">
        <v>6.2E-2</v>
      </c>
      <c r="AW1021" s="4">
        <v>0.21010000000000001</v>
      </c>
      <c r="AX1021" s="4">
        <v>0.13150000000000001</v>
      </c>
      <c r="AY1021" s="4">
        <v>3.44E-2</v>
      </c>
    </row>
    <row r="1022" spans="1:51" x14ac:dyDescent="0.2">
      <c r="A1022">
        <v>1128925454</v>
      </c>
      <c r="B1022" t="s">
        <v>61</v>
      </c>
      <c r="C1022">
        <v>0</v>
      </c>
      <c r="D1022">
        <v>84</v>
      </c>
      <c r="E1022" s="1">
        <v>100000</v>
      </c>
      <c r="F1022" t="s">
        <v>57</v>
      </c>
      <c r="G1022">
        <v>10017</v>
      </c>
      <c r="H1022" t="s">
        <v>52</v>
      </c>
      <c r="I1022" t="s">
        <v>58</v>
      </c>
      <c r="J1022" s="6" t="str">
        <f t="shared" si="15"/>
        <v>Manhattan-10017</v>
      </c>
      <c r="K1022" s="2">
        <v>38862</v>
      </c>
      <c r="L1022" s="3">
        <v>0</v>
      </c>
      <c r="M1022">
        <v>0</v>
      </c>
      <c r="N1022" s="3">
        <v>59.91</v>
      </c>
      <c r="O1022">
        <v>9</v>
      </c>
      <c r="P1022">
        <v>9</v>
      </c>
      <c r="Q1022" s="1">
        <v>910</v>
      </c>
      <c r="R1022" s="3">
        <v>17.97</v>
      </c>
      <c r="S1022">
        <v>0</v>
      </c>
      <c r="T1022" s="3">
        <v>119.84</v>
      </c>
      <c r="U1022">
        <v>20</v>
      </c>
      <c r="V1022">
        <v>18</v>
      </c>
      <c r="W1022" s="1">
        <v>1814</v>
      </c>
      <c r="X1022">
        <v>1</v>
      </c>
      <c r="Y1022">
        <v>1</v>
      </c>
      <c r="Z1022" t="s">
        <v>54</v>
      </c>
      <c r="AA1022" t="s">
        <v>54</v>
      </c>
      <c r="AB1022">
        <v>5</v>
      </c>
      <c r="AC1022">
        <v>2</v>
      </c>
      <c r="AD1022" t="s">
        <v>54</v>
      </c>
      <c r="AE1022" s="4">
        <v>0</v>
      </c>
      <c r="AF1022" s="4">
        <v>0</v>
      </c>
      <c r="AG1022" s="4">
        <v>0</v>
      </c>
      <c r="AH1022" s="4">
        <v>5.1200000000000002E-2</v>
      </c>
      <c r="AI1022" s="4">
        <v>0</v>
      </c>
      <c r="AJ1022" s="4">
        <v>0.26169999999999999</v>
      </c>
      <c r="AK1022" s="4">
        <v>0</v>
      </c>
      <c r="AL1022" s="4">
        <v>0</v>
      </c>
      <c r="AM1022" s="4">
        <v>0</v>
      </c>
      <c r="AN1022" s="4">
        <v>0.3049</v>
      </c>
      <c r="AO1022" s="4">
        <v>0</v>
      </c>
      <c r="AP1022" s="4">
        <v>0.19209999999999999</v>
      </c>
      <c r="AQ1022" s="4">
        <v>0</v>
      </c>
      <c r="AR1022" s="4">
        <v>0</v>
      </c>
      <c r="AS1022" s="4">
        <v>0</v>
      </c>
      <c r="AT1022" s="4">
        <v>0.126</v>
      </c>
      <c r="AU1022" s="4">
        <v>0</v>
      </c>
      <c r="AV1022" s="4">
        <v>0</v>
      </c>
      <c r="AW1022" s="4">
        <v>0</v>
      </c>
      <c r="AX1022" s="4">
        <v>0</v>
      </c>
      <c r="AY1022" s="4">
        <v>6.4000000000000001E-2</v>
      </c>
    </row>
    <row r="1023" spans="1:51" x14ac:dyDescent="0.2">
      <c r="A1023">
        <v>11290034185</v>
      </c>
      <c r="B1023" t="s">
        <v>55</v>
      </c>
      <c r="C1023">
        <v>0</v>
      </c>
      <c r="D1023">
        <v>36</v>
      </c>
      <c r="E1023" s="1">
        <v>55000</v>
      </c>
      <c r="F1023" t="s">
        <v>51</v>
      </c>
      <c r="G1023">
        <v>10033</v>
      </c>
      <c r="H1023" t="s">
        <v>52</v>
      </c>
      <c r="I1023" t="s">
        <v>58</v>
      </c>
      <c r="J1023" s="6" t="str">
        <f t="shared" si="15"/>
        <v>Manhattan-10033</v>
      </c>
      <c r="K1023" s="2">
        <v>41744</v>
      </c>
      <c r="L1023" s="3">
        <v>24.96</v>
      </c>
      <c r="M1023">
        <v>0</v>
      </c>
      <c r="N1023" s="3">
        <v>26.96</v>
      </c>
      <c r="O1023">
        <v>11</v>
      </c>
      <c r="P1023">
        <v>5</v>
      </c>
      <c r="Q1023" s="1">
        <v>863</v>
      </c>
      <c r="R1023" s="3">
        <v>54.91</v>
      </c>
      <c r="S1023">
        <v>0</v>
      </c>
      <c r="T1023" s="3">
        <v>106.85</v>
      </c>
      <c r="U1023">
        <v>23</v>
      </c>
      <c r="V1023">
        <v>17</v>
      </c>
      <c r="W1023" s="1">
        <v>2710</v>
      </c>
      <c r="X1023">
        <v>2</v>
      </c>
      <c r="Y1023">
        <v>1</v>
      </c>
      <c r="Z1023">
        <v>1</v>
      </c>
      <c r="AA1023">
        <v>1</v>
      </c>
      <c r="AB1023" t="s">
        <v>54</v>
      </c>
      <c r="AC1023">
        <v>4</v>
      </c>
      <c r="AD1023">
        <v>1</v>
      </c>
      <c r="AE1023" s="4">
        <v>0.2155</v>
      </c>
      <c r="AF1023" s="4">
        <v>0</v>
      </c>
      <c r="AG1023" s="4">
        <v>7.2300000000000003E-2</v>
      </c>
      <c r="AH1023" s="4">
        <v>1.6299999999999999E-2</v>
      </c>
      <c r="AI1023" s="4">
        <v>0.1968</v>
      </c>
      <c r="AJ1023" s="4">
        <v>3.1600000000000003E-2</v>
      </c>
      <c r="AK1023" s="4">
        <v>1.32E-2</v>
      </c>
      <c r="AL1023" s="4">
        <v>1.24E-2</v>
      </c>
      <c r="AM1023" s="4">
        <v>0</v>
      </c>
      <c r="AN1023" s="4">
        <v>3.3599999999999998E-2</v>
      </c>
      <c r="AO1023" s="4">
        <v>1.24E-2</v>
      </c>
      <c r="AP1023" s="4">
        <v>1.4E-2</v>
      </c>
      <c r="AQ1023" s="4">
        <v>0.1226</v>
      </c>
      <c r="AR1023" s="4">
        <v>0</v>
      </c>
      <c r="AS1023" s="4">
        <v>7.0000000000000001E-3</v>
      </c>
      <c r="AT1023" s="4">
        <v>6.4100000000000004E-2</v>
      </c>
      <c r="AU1023" s="4">
        <v>0</v>
      </c>
      <c r="AV1023" s="4">
        <v>3.27E-2</v>
      </c>
      <c r="AW1023" s="4">
        <v>5.7099999999999998E-2</v>
      </c>
      <c r="AX1023" s="4">
        <v>2.2499999999999999E-2</v>
      </c>
      <c r="AY1023" s="4">
        <v>5.4899999999999997E-2</v>
      </c>
    </row>
    <row r="1024" spans="1:51" x14ac:dyDescent="0.2">
      <c r="A1024">
        <v>11290448971</v>
      </c>
      <c r="B1024" t="s">
        <v>55</v>
      </c>
      <c r="C1024">
        <v>0</v>
      </c>
      <c r="D1024">
        <v>28</v>
      </c>
      <c r="E1024" s="1">
        <v>300000</v>
      </c>
      <c r="F1024" t="s">
        <v>51</v>
      </c>
      <c r="G1024">
        <v>10016</v>
      </c>
      <c r="H1024" t="s">
        <v>52</v>
      </c>
      <c r="I1024" t="s">
        <v>58</v>
      </c>
      <c r="J1024" s="6" t="str">
        <f t="shared" si="15"/>
        <v>Manhattan-10016</v>
      </c>
      <c r="K1024" s="2">
        <v>41086</v>
      </c>
      <c r="L1024" s="3">
        <v>120.82</v>
      </c>
      <c r="M1024">
        <v>0</v>
      </c>
      <c r="N1024" s="3">
        <v>0.02</v>
      </c>
      <c r="O1024">
        <v>19</v>
      </c>
      <c r="P1024">
        <v>1</v>
      </c>
      <c r="Q1024" s="1">
        <v>2814</v>
      </c>
      <c r="R1024" s="3">
        <v>246.61</v>
      </c>
      <c r="S1024">
        <v>0</v>
      </c>
      <c r="T1024" s="3">
        <v>2.04</v>
      </c>
      <c r="U1024">
        <v>39</v>
      </c>
      <c r="V1024">
        <v>4</v>
      </c>
      <c r="W1024" s="1">
        <v>6173</v>
      </c>
      <c r="X1024">
        <v>2</v>
      </c>
      <c r="Y1024">
        <v>2</v>
      </c>
      <c r="Z1024">
        <v>5</v>
      </c>
      <c r="AA1024">
        <v>4</v>
      </c>
      <c r="AB1024">
        <v>4</v>
      </c>
      <c r="AC1024" t="s">
        <v>54</v>
      </c>
      <c r="AD1024">
        <v>1</v>
      </c>
      <c r="AE1024" s="4">
        <v>0</v>
      </c>
      <c r="AF1024" s="4">
        <v>0</v>
      </c>
      <c r="AG1024" s="4">
        <v>0</v>
      </c>
      <c r="AH1024" s="4">
        <v>0</v>
      </c>
      <c r="AI1024" s="4">
        <v>0</v>
      </c>
      <c r="AJ1024" s="4">
        <v>2.4E-2</v>
      </c>
      <c r="AK1024" s="4">
        <v>0</v>
      </c>
      <c r="AL1024" s="4">
        <v>0</v>
      </c>
      <c r="AM1024" s="4">
        <v>0.16159999999999999</v>
      </c>
      <c r="AN1024" s="4">
        <v>0.1152</v>
      </c>
      <c r="AO1024" s="4">
        <v>0</v>
      </c>
      <c r="AP1024" s="4">
        <v>0</v>
      </c>
      <c r="AQ1024" s="4">
        <v>0.29349999999999998</v>
      </c>
      <c r="AR1024" s="4">
        <v>0</v>
      </c>
      <c r="AS1024" s="4">
        <v>0</v>
      </c>
      <c r="AT1024" s="4">
        <v>0.25490000000000002</v>
      </c>
      <c r="AU1024" s="4">
        <v>0</v>
      </c>
      <c r="AV1024" s="4">
        <v>0</v>
      </c>
      <c r="AW1024" s="4">
        <v>2.5499999999999998E-2</v>
      </c>
      <c r="AX1024" s="4">
        <v>0</v>
      </c>
      <c r="AY1024" s="4">
        <v>0.12520000000000001</v>
      </c>
    </row>
    <row r="1025" spans="1:51" x14ac:dyDescent="0.2">
      <c r="A1025">
        <v>112905570</v>
      </c>
      <c r="B1025" t="s">
        <v>55</v>
      </c>
      <c r="C1025">
        <v>0</v>
      </c>
      <c r="D1025">
        <v>41</v>
      </c>
      <c r="E1025" s="1">
        <v>175000</v>
      </c>
      <c r="F1025" t="s">
        <v>51</v>
      </c>
      <c r="G1025">
        <v>10022</v>
      </c>
      <c r="H1025" t="s">
        <v>52</v>
      </c>
      <c r="I1025" t="s">
        <v>58</v>
      </c>
      <c r="J1025" s="6" t="str">
        <f t="shared" si="15"/>
        <v>Manhattan-10022</v>
      </c>
      <c r="K1025" s="2">
        <v>38141</v>
      </c>
      <c r="L1025" s="3">
        <v>0</v>
      </c>
      <c r="M1025">
        <v>20</v>
      </c>
      <c r="N1025" s="3">
        <v>0.01</v>
      </c>
      <c r="O1025">
        <v>21</v>
      </c>
      <c r="P1025">
        <v>1</v>
      </c>
      <c r="Q1025" s="1">
        <v>1400</v>
      </c>
      <c r="R1025" s="3">
        <v>0</v>
      </c>
      <c r="S1025">
        <v>32</v>
      </c>
      <c r="T1025" s="3">
        <v>0.02</v>
      </c>
      <c r="U1025">
        <v>32</v>
      </c>
      <c r="V1025">
        <v>2</v>
      </c>
      <c r="W1025" s="1">
        <v>2016</v>
      </c>
      <c r="X1025">
        <v>7</v>
      </c>
      <c r="Y1025">
        <v>3</v>
      </c>
      <c r="Z1025">
        <v>1</v>
      </c>
      <c r="AA1025">
        <v>2</v>
      </c>
      <c r="AB1025" t="s">
        <v>54</v>
      </c>
      <c r="AC1025">
        <v>4</v>
      </c>
      <c r="AD1025">
        <v>3</v>
      </c>
      <c r="AE1025" s="4">
        <v>0</v>
      </c>
      <c r="AF1025" s="4">
        <v>0</v>
      </c>
      <c r="AG1025" s="4">
        <v>4.2599999999999999E-2</v>
      </c>
      <c r="AH1025" s="4">
        <v>1.18E-2</v>
      </c>
      <c r="AI1025" s="4">
        <v>0</v>
      </c>
      <c r="AJ1025" s="4">
        <v>5.28E-2</v>
      </c>
      <c r="AK1025" s="4">
        <v>8.6800000000000002E-2</v>
      </c>
      <c r="AL1025" s="4">
        <v>0</v>
      </c>
      <c r="AM1025" s="4">
        <v>0.15570000000000001</v>
      </c>
      <c r="AN1025" s="4">
        <v>0</v>
      </c>
      <c r="AO1025" s="4">
        <v>0</v>
      </c>
      <c r="AP1025" s="4">
        <v>0</v>
      </c>
      <c r="AQ1025" s="4">
        <v>0</v>
      </c>
      <c r="AR1025" s="4">
        <v>0</v>
      </c>
      <c r="AS1025" s="4">
        <v>0.04</v>
      </c>
      <c r="AT1025" s="4">
        <v>1.77E-2</v>
      </c>
      <c r="AU1025" s="4">
        <v>0</v>
      </c>
      <c r="AV1025" s="4">
        <v>0</v>
      </c>
      <c r="AW1025" s="4">
        <v>0.59250000000000003</v>
      </c>
      <c r="AX1025" s="4">
        <v>0</v>
      </c>
      <c r="AY1025" s="4">
        <v>0</v>
      </c>
    </row>
    <row r="1026" spans="1:51" x14ac:dyDescent="0.2">
      <c r="A1026">
        <v>11292069612</v>
      </c>
      <c r="B1026" t="s">
        <v>50</v>
      </c>
      <c r="C1026">
        <v>1</v>
      </c>
      <c r="D1026">
        <v>74</v>
      </c>
      <c r="E1026" s="1">
        <v>20000</v>
      </c>
      <c r="F1026" t="s">
        <v>51</v>
      </c>
      <c r="G1026">
        <v>11225</v>
      </c>
      <c r="H1026" t="s">
        <v>52</v>
      </c>
      <c r="I1026" t="s">
        <v>56</v>
      </c>
      <c r="J1026" s="6" t="str">
        <f t="shared" si="15"/>
        <v>Brooklyn-11225</v>
      </c>
      <c r="K1026" s="2">
        <v>41086</v>
      </c>
      <c r="L1026" s="3">
        <v>6.99</v>
      </c>
      <c r="M1026">
        <v>29</v>
      </c>
      <c r="N1026" s="3">
        <v>50.73</v>
      </c>
      <c r="O1026">
        <v>32</v>
      </c>
      <c r="P1026">
        <v>7</v>
      </c>
      <c r="Q1026" s="1">
        <v>1485</v>
      </c>
      <c r="R1026" s="3">
        <v>174.71</v>
      </c>
      <c r="S1026">
        <v>37</v>
      </c>
      <c r="T1026" s="3">
        <v>68.819999999999993</v>
      </c>
      <c r="U1026">
        <v>67</v>
      </c>
      <c r="V1026">
        <v>23</v>
      </c>
      <c r="W1026" s="1">
        <v>2910</v>
      </c>
      <c r="X1026">
        <v>5</v>
      </c>
      <c r="Y1026">
        <v>1</v>
      </c>
      <c r="Z1026">
        <v>1</v>
      </c>
      <c r="AA1026" t="s">
        <v>54</v>
      </c>
      <c r="AB1026">
        <v>1</v>
      </c>
      <c r="AC1026">
        <v>9</v>
      </c>
      <c r="AD1026">
        <v>14</v>
      </c>
      <c r="AE1026" s="4">
        <v>0</v>
      </c>
      <c r="AF1026" s="4">
        <v>0</v>
      </c>
      <c r="AG1026" s="4">
        <v>7.51E-2</v>
      </c>
      <c r="AH1026" s="4">
        <v>3.5700000000000003E-2</v>
      </c>
      <c r="AI1026" s="4">
        <v>0</v>
      </c>
      <c r="AJ1026" s="4">
        <v>6.6400000000000001E-2</v>
      </c>
      <c r="AK1026" s="4">
        <v>8.4400000000000003E-2</v>
      </c>
      <c r="AL1026" s="4">
        <v>0</v>
      </c>
      <c r="AM1026" s="4">
        <v>6.2199999999999998E-2</v>
      </c>
      <c r="AN1026" s="4">
        <v>7.2900000000000006E-2</v>
      </c>
      <c r="AO1026" s="4">
        <v>0</v>
      </c>
      <c r="AP1026" s="4">
        <v>0.1123</v>
      </c>
      <c r="AQ1026" s="4">
        <v>6.1699999999999998E-2</v>
      </c>
      <c r="AR1026" s="4">
        <v>0</v>
      </c>
      <c r="AS1026" s="4">
        <v>3.1899999999999998E-2</v>
      </c>
      <c r="AT1026" s="4">
        <v>0.11650000000000001</v>
      </c>
      <c r="AU1026" s="4">
        <v>0</v>
      </c>
      <c r="AV1026" s="4">
        <v>5.7000000000000002E-3</v>
      </c>
      <c r="AW1026" s="4">
        <v>0.2072</v>
      </c>
      <c r="AX1026" s="4">
        <v>4.0099999999999997E-2</v>
      </c>
      <c r="AY1026" s="4">
        <v>2.8000000000000001E-2</v>
      </c>
    </row>
    <row r="1027" spans="1:51" x14ac:dyDescent="0.2">
      <c r="A1027">
        <v>1129224791</v>
      </c>
      <c r="B1027" t="s">
        <v>61</v>
      </c>
      <c r="C1027">
        <v>0</v>
      </c>
      <c r="D1027">
        <v>43</v>
      </c>
      <c r="E1027" s="1">
        <v>35000</v>
      </c>
      <c r="F1027" t="s">
        <v>51</v>
      </c>
      <c r="G1027">
        <v>10025</v>
      </c>
      <c r="H1027" t="s">
        <v>52</v>
      </c>
      <c r="I1027" t="s">
        <v>58</v>
      </c>
      <c r="J1027" s="6" t="str">
        <f t="shared" ref="J1027:J1090" si="16">_xlfn.CONCAT(I1027,"-", G1027)</f>
        <v>Manhattan-10025</v>
      </c>
      <c r="K1027" s="2">
        <v>38861</v>
      </c>
      <c r="L1027" s="3">
        <v>59.91</v>
      </c>
      <c r="M1027">
        <v>0</v>
      </c>
      <c r="N1027" s="3">
        <v>7.01</v>
      </c>
      <c r="O1027">
        <v>9</v>
      </c>
      <c r="P1027">
        <v>3</v>
      </c>
      <c r="Q1027" s="1">
        <v>481</v>
      </c>
      <c r="R1027" s="3">
        <v>107.83</v>
      </c>
      <c r="S1027">
        <v>0</v>
      </c>
      <c r="T1027" s="3">
        <v>15.02</v>
      </c>
      <c r="U1027">
        <v>17</v>
      </c>
      <c r="V1027">
        <v>8</v>
      </c>
      <c r="W1027" s="1">
        <v>1119</v>
      </c>
      <c r="X1027" t="s">
        <v>54</v>
      </c>
      <c r="Y1027">
        <v>2</v>
      </c>
      <c r="Z1027">
        <v>3</v>
      </c>
      <c r="AA1027">
        <v>1</v>
      </c>
      <c r="AB1027">
        <v>1</v>
      </c>
      <c r="AC1027">
        <v>1</v>
      </c>
      <c r="AD1027">
        <v>1</v>
      </c>
      <c r="AE1027" s="4">
        <v>0</v>
      </c>
      <c r="AF1027" s="4">
        <v>0</v>
      </c>
      <c r="AG1027" s="4">
        <v>0</v>
      </c>
      <c r="AH1027" s="4">
        <v>0</v>
      </c>
      <c r="AI1027" s="4">
        <v>0</v>
      </c>
      <c r="AJ1027" s="4">
        <v>7.2599999999999998E-2</v>
      </c>
      <c r="AK1027" s="4">
        <v>0</v>
      </c>
      <c r="AL1027" s="4">
        <v>0</v>
      </c>
      <c r="AM1027" s="4">
        <v>7.5999999999999998E-2</v>
      </c>
      <c r="AN1027" s="4">
        <v>7.4399999999999994E-2</v>
      </c>
      <c r="AO1027" s="4">
        <v>9.4000000000000004E-3</v>
      </c>
      <c r="AP1027" s="4">
        <v>0.26090000000000002</v>
      </c>
      <c r="AQ1027" s="4">
        <v>0</v>
      </c>
      <c r="AR1027" s="4">
        <v>0</v>
      </c>
      <c r="AS1027" s="4">
        <v>1.6E-2</v>
      </c>
      <c r="AT1027" s="4">
        <v>0.3201</v>
      </c>
      <c r="AU1027" s="4">
        <v>0</v>
      </c>
      <c r="AV1027" s="4">
        <v>2.24E-2</v>
      </c>
      <c r="AW1027" s="4">
        <v>8.2000000000000003E-2</v>
      </c>
      <c r="AX1027" s="4">
        <v>1.89E-2</v>
      </c>
      <c r="AY1027" s="4">
        <v>4.7199999999999999E-2</v>
      </c>
    </row>
    <row r="1028" spans="1:51" x14ac:dyDescent="0.2">
      <c r="A1028">
        <v>11293418923</v>
      </c>
      <c r="B1028" t="s">
        <v>55</v>
      </c>
      <c r="C1028">
        <v>0</v>
      </c>
      <c r="D1028">
        <v>35</v>
      </c>
      <c r="E1028" s="1">
        <v>45000</v>
      </c>
      <c r="F1028" t="s">
        <v>57</v>
      </c>
      <c r="G1028">
        <v>11238</v>
      </c>
      <c r="H1028" t="s">
        <v>52</v>
      </c>
      <c r="I1028" t="s">
        <v>56</v>
      </c>
      <c r="J1028" s="6" t="str">
        <f t="shared" si="16"/>
        <v>Brooklyn-11238</v>
      </c>
      <c r="K1028" s="2">
        <v>41855</v>
      </c>
      <c r="L1028" s="3">
        <v>0</v>
      </c>
      <c r="M1028">
        <v>28</v>
      </c>
      <c r="N1028" s="3">
        <v>23</v>
      </c>
      <c r="O1028">
        <v>30</v>
      </c>
      <c r="P1028">
        <v>4</v>
      </c>
      <c r="Q1028" s="1">
        <v>2691</v>
      </c>
      <c r="R1028" s="3">
        <v>0</v>
      </c>
      <c r="S1028">
        <v>41</v>
      </c>
      <c r="T1028" s="3">
        <v>27.01</v>
      </c>
      <c r="U1028">
        <v>41</v>
      </c>
      <c r="V1028">
        <v>7</v>
      </c>
      <c r="W1028" s="1">
        <v>3978</v>
      </c>
      <c r="X1028">
        <v>20</v>
      </c>
      <c r="Y1028">
        <v>4</v>
      </c>
      <c r="Z1028">
        <v>1</v>
      </c>
      <c r="AA1028" t="s">
        <v>54</v>
      </c>
      <c r="AB1028" t="s">
        <v>54</v>
      </c>
      <c r="AC1028">
        <v>1</v>
      </c>
      <c r="AD1028">
        <v>2</v>
      </c>
      <c r="AE1028" s="4">
        <v>0</v>
      </c>
      <c r="AF1028" s="4">
        <v>0</v>
      </c>
      <c r="AG1028" s="4">
        <v>0</v>
      </c>
      <c r="AH1028" s="4">
        <v>6.7999999999999996E-3</v>
      </c>
      <c r="AI1028" s="4">
        <v>0</v>
      </c>
      <c r="AJ1028" s="4">
        <v>0.1101</v>
      </c>
      <c r="AK1028" s="4">
        <v>1.34E-2</v>
      </c>
      <c r="AL1028" s="4">
        <v>0</v>
      </c>
      <c r="AM1028" s="4">
        <v>1.1900000000000001E-2</v>
      </c>
      <c r="AN1028" s="4">
        <v>9.4899999999999998E-2</v>
      </c>
      <c r="AO1028" s="4">
        <v>4.8999999999999998E-3</v>
      </c>
      <c r="AP1028" s="4">
        <v>6.0400000000000002E-2</v>
      </c>
      <c r="AQ1028" s="4">
        <v>0.182</v>
      </c>
      <c r="AR1028" s="4">
        <v>4.7E-2</v>
      </c>
      <c r="AS1028" s="4">
        <v>5.0900000000000001E-2</v>
      </c>
      <c r="AT1028" s="4">
        <v>1.55E-2</v>
      </c>
      <c r="AU1028" s="4">
        <v>0.18729999999999999</v>
      </c>
      <c r="AV1028" s="4">
        <v>3.9800000000000002E-2</v>
      </c>
      <c r="AW1028" s="4">
        <v>0.15440000000000001</v>
      </c>
      <c r="AX1028" s="4">
        <v>0</v>
      </c>
      <c r="AY1028" s="4">
        <v>2.0799999999999999E-2</v>
      </c>
    </row>
    <row r="1029" spans="1:51" x14ac:dyDescent="0.2">
      <c r="A1029">
        <v>1129414685</v>
      </c>
      <c r="B1029" t="s">
        <v>55</v>
      </c>
      <c r="C1029">
        <v>1</v>
      </c>
      <c r="D1029">
        <v>43</v>
      </c>
      <c r="E1029" s="1">
        <v>35000</v>
      </c>
      <c r="F1029" t="s">
        <v>51</v>
      </c>
      <c r="G1029">
        <v>11211</v>
      </c>
      <c r="H1029" t="s">
        <v>52</v>
      </c>
      <c r="I1029" t="s">
        <v>56</v>
      </c>
      <c r="J1029" s="6" t="str">
        <f t="shared" si="16"/>
        <v>Brooklyn-11211</v>
      </c>
      <c r="K1029" s="2">
        <v>39901</v>
      </c>
      <c r="L1029" s="3">
        <v>112.83</v>
      </c>
      <c r="M1029">
        <v>0</v>
      </c>
      <c r="N1029" s="3">
        <v>2.02</v>
      </c>
      <c r="O1029">
        <v>17</v>
      </c>
      <c r="P1029">
        <v>3</v>
      </c>
      <c r="Q1029" s="1">
        <v>2106</v>
      </c>
      <c r="R1029" s="3">
        <v>292.52999999999997</v>
      </c>
      <c r="S1029">
        <v>0</v>
      </c>
      <c r="T1029" s="3">
        <v>8.2799999999999994</v>
      </c>
      <c r="U1029">
        <v>47</v>
      </c>
      <c r="V1029">
        <v>11</v>
      </c>
      <c r="W1029" s="1">
        <v>5823</v>
      </c>
      <c r="X1029">
        <v>1</v>
      </c>
      <c r="Y1029" t="s">
        <v>54</v>
      </c>
      <c r="Z1029">
        <v>3</v>
      </c>
      <c r="AA1029">
        <v>5</v>
      </c>
      <c r="AB1029" t="s">
        <v>54</v>
      </c>
      <c r="AC1029">
        <v>6</v>
      </c>
      <c r="AD1029">
        <v>2</v>
      </c>
      <c r="AE1029" s="4">
        <v>9.4299999999999995E-2</v>
      </c>
      <c r="AF1029" s="4">
        <v>0</v>
      </c>
      <c r="AG1029" s="4">
        <v>1.9699999999999999E-2</v>
      </c>
      <c r="AH1029" s="4">
        <v>8.0999999999999996E-3</v>
      </c>
      <c r="AI1029" s="4">
        <v>0</v>
      </c>
      <c r="AJ1029" s="4">
        <v>9.8799999999999999E-2</v>
      </c>
      <c r="AK1029" s="4">
        <v>5.2499999999999998E-2</v>
      </c>
      <c r="AL1029" s="4">
        <v>0</v>
      </c>
      <c r="AM1029" s="4">
        <v>5.1000000000000004E-3</v>
      </c>
      <c r="AN1029" s="4">
        <v>0.1361</v>
      </c>
      <c r="AO1029" s="4">
        <v>0</v>
      </c>
      <c r="AP1029" s="4">
        <v>0.1055</v>
      </c>
      <c r="AQ1029" s="4">
        <v>4.7500000000000001E-2</v>
      </c>
      <c r="AR1029" s="4">
        <v>0</v>
      </c>
      <c r="AS1029" s="4">
        <v>0.04</v>
      </c>
      <c r="AT1029" s="4">
        <v>0.23019999999999999</v>
      </c>
      <c r="AU1029" s="4">
        <v>0</v>
      </c>
      <c r="AV1029" s="4">
        <v>2.7E-2</v>
      </c>
      <c r="AW1029" s="4">
        <v>9.1700000000000004E-2</v>
      </c>
      <c r="AX1029" s="4">
        <v>2.0899999999999998E-2</v>
      </c>
      <c r="AY1029" s="4">
        <v>2.2499999999999999E-2</v>
      </c>
    </row>
    <row r="1030" spans="1:51" x14ac:dyDescent="0.2">
      <c r="A1030">
        <v>11294590801</v>
      </c>
      <c r="B1030" t="s">
        <v>55</v>
      </c>
      <c r="C1030">
        <v>0</v>
      </c>
      <c r="D1030">
        <v>0</v>
      </c>
      <c r="E1030" s="1">
        <v>-1</v>
      </c>
      <c r="F1030" t="s">
        <v>66</v>
      </c>
      <c r="G1030">
        <v>10021</v>
      </c>
      <c r="H1030" t="s">
        <v>52</v>
      </c>
      <c r="I1030" t="s">
        <v>58</v>
      </c>
      <c r="J1030" s="6" t="str">
        <f t="shared" si="16"/>
        <v>Manhattan-10021</v>
      </c>
      <c r="K1030" s="2">
        <v>42825</v>
      </c>
      <c r="L1030" s="3">
        <v>69.89</v>
      </c>
      <c r="M1030">
        <v>6</v>
      </c>
      <c r="N1030" s="3">
        <v>153.47999999999999</v>
      </c>
      <c r="O1030">
        <v>19</v>
      </c>
      <c r="P1030">
        <v>10</v>
      </c>
      <c r="Q1030" s="1">
        <v>2436</v>
      </c>
      <c r="R1030" s="3">
        <v>69.89</v>
      </c>
      <c r="S1030">
        <v>6</v>
      </c>
      <c r="T1030" s="3">
        <v>153.47999999999999</v>
      </c>
      <c r="U1030">
        <v>18</v>
      </c>
      <c r="V1030">
        <v>10</v>
      </c>
      <c r="W1030" s="1">
        <v>2436</v>
      </c>
      <c r="X1030" t="s">
        <v>54</v>
      </c>
      <c r="Y1030" t="s">
        <v>54</v>
      </c>
      <c r="Z1030">
        <v>3</v>
      </c>
      <c r="AA1030">
        <v>4</v>
      </c>
      <c r="AB1030">
        <v>3</v>
      </c>
      <c r="AC1030">
        <v>5</v>
      </c>
      <c r="AD1030">
        <v>3</v>
      </c>
      <c r="AE1030" s="4">
        <v>0</v>
      </c>
      <c r="AF1030" s="4">
        <v>0</v>
      </c>
      <c r="AG1030" s="4">
        <v>6.3E-3</v>
      </c>
      <c r="AH1030" s="4">
        <v>7.1999999999999998E-3</v>
      </c>
      <c r="AI1030" s="4">
        <v>0</v>
      </c>
      <c r="AJ1030" s="4">
        <v>0.2525</v>
      </c>
      <c r="AK1030" s="4">
        <v>0.1087</v>
      </c>
      <c r="AL1030" s="4">
        <v>0</v>
      </c>
      <c r="AM1030" s="4">
        <v>5.4399999999999997E-2</v>
      </c>
      <c r="AN1030" s="4">
        <v>5.21E-2</v>
      </c>
      <c r="AO1030" s="4">
        <v>1.0699999999999999E-2</v>
      </c>
      <c r="AP1030" s="4">
        <v>1.89E-2</v>
      </c>
      <c r="AQ1030" s="4">
        <v>2.86E-2</v>
      </c>
      <c r="AR1030" s="4">
        <v>0</v>
      </c>
      <c r="AS1030" s="4">
        <v>0.1086</v>
      </c>
      <c r="AT1030" s="4">
        <v>0.10970000000000001</v>
      </c>
      <c r="AU1030" s="4">
        <v>0</v>
      </c>
      <c r="AV1030" s="4">
        <v>5.4800000000000001E-2</v>
      </c>
      <c r="AW1030" s="4">
        <v>0.1749</v>
      </c>
      <c r="AX1030" s="4">
        <v>0</v>
      </c>
      <c r="AY1030" s="4">
        <v>1.2500000000000001E-2</v>
      </c>
    </row>
    <row r="1031" spans="1:51" x14ac:dyDescent="0.2">
      <c r="A1031">
        <v>1129561539</v>
      </c>
      <c r="B1031" t="s">
        <v>60</v>
      </c>
      <c r="C1031">
        <v>1</v>
      </c>
      <c r="D1031">
        <v>47</v>
      </c>
      <c r="E1031" s="1">
        <v>50000</v>
      </c>
      <c r="F1031" t="s">
        <v>57</v>
      </c>
      <c r="G1031">
        <v>10025</v>
      </c>
      <c r="H1031" t="s">
        <v>52</v>
      </c>
      <c r="I1031" t="s">
        <v>58</v>
      </c>
      <c r="J1031" s="6" t="str">
        <f t="shared" si="16"/>
        <v>Manhattan-10025</v>
      </c>
      <c r="K1031" s="2">
        <v>38861</v>
      </c>
      <c r="L1031" s="3">
        <v>0</v>
      </c>
      <c r="M1031">
        <v>70</v>
      </c>
      <c r="N1031" s="3">
        <v>14.11</v>
      </c>
      <c r="O1031">
        <v>72</v>
      </c>
      <c r="P1031">
        <v>12</v>
      </c>
      <c r="Q1031" s="1">
        <v>4426</v>
      </c>
      <c r="R1031" s="3">
        <v>0</v>
      </c>
      <c r="S1031">
        <v>146</v>
      </c>
      <c r="T1031" s="3">
        <v>21.83</v>
      </c>
      <c r="U1031">
        <v>146</v>
      </c>
      <c r="V1031">
        <v>22</v>
      </c>
      <c r="W1031" s="1">
        <v>10554</v>
      </c>
      <c r="X1031">
        <v>10</v>
      </c>
      <c r="Y1031">
        <v>10</v>
      </c>
      <c r="Z1031">
        <v>10</v>
      </c>
      <c r="AA1031">
        <v>10</v>
      </c>
      <c r="AB1031">
        <v>10</v>
      </c>
      <c r="AC1031">
        <v>12</v>
      </c>
      <c r="AD1031">
        <v>8</v>
      </c>
      <c r="AE1031" s="4">
        <v>7.3099999999999998E-2</v>
      </c>
      <c r="AF1031" s="4">
        <v>0</v>
      </c>
      <c r="AG1031" s="4">
        <v>0</v>
      </c>
      <c r="AH1031" s="4">
        <v>0</v>
      </c>
      <c r="AI1031" s="4">
        <v>0</v>
      </c>
      <c r="AJ1031" s="4">
        <v>7.9799999999999996E-2</v>
      </c>
      <c r="AK1031" s="4">
        <v>0.1086</v>
      </c>
      <c r="AL1031" s="4">
        <v>7.7000000000000002E-3</v>
      </c>
      <c r="AM1031" s="4">
        <v>6.6000000000000003E-2</v>
      </c>
      <c r="AN1031" s="4">
        <v>3.1699999999999999E-2</v>
      </c>
      <c r="AO1031" s="4">
        <v>5.8999999999999999E-3</v>
      </c>
      <c r="AP1031" s="4">
        <v>0</v>
      </c>
      <c r="AQ1031" s="4">
        <v>3.3799999999999997E-2</v>
      </c>
      <c r="AR1031" s="4">
        <v>0</v>
      </c>
      <c r="AS1031" s="4">
        <v>7.0999999999999994E-2</v>
      </c>
      <c r="AT1031" s="4">
        <v>6.0600000000000001E-2</v>
      </c>
      <c r="AU1031" s="4">
        <v>0</v>
      </c>
      <c r="AV1031" s="4">
        <v>3.7600000000000001E-2</v>
      </c>
      <c r="AW1031" s="4">
        <v>0.38009999999999999</v>
      </c>
      <c r="AX1031" s="4">
        <v>3.4500000000000003E-2</v>
      </c>
      <c r="AY1031" s="4">
        <v>9.5999999999999992E-3</v>
      </c>
    </row>
    <row r="1032" spans="1:51" x14ac:dyDescent="0.2">
      <c r="A1032">
        <v>1129679419</v>
      </c>
      <c r="B1032" t="s">
        <v>55</v>
      </c>
      <c r="C1032">
        <v>1</v>
      </c>
      <c r="D1032">
        <v>37</v>
      </c>
      <c r="E1032" s="1">
        <v>75000</v>
      </c>
      <c r="F1032" t="s">
        <v>51</v>
      </c>
      <c r="G1032">
        <v>10028</v>
      </c>
      <c r="H1032" t="s">
        <v>52</v>
      </c>
      <c r="I1032" t="s">
        <v>58</v>
      </c>
      <c r="J1032" s="6" t="str">
        <f t="shared" si="16"/>
        <v>Manhattan-10028</v>
      </c>
      <c r="K1032" s="2">
        <v>38861</v>
      </c>
      <c r="L1032" s="3">
        <v>0</v>
      </c>
      <c r="M1032">
        <v>13</v>
      </c>
      <c r="N1032" s="3">
        <v>0.04</v>
      </c>
      <c r="O1032">
        <v>14</v>
      </c>
      <c r="P1032">
        <v>1</v>
      </c>
      <c r="Q1032" s="1">
        <v>912</v>
      </c>
      <c r="R1032" s="3">
        <v>0</v>
      </c>
      <c r="S1032">
        <v>29</v>
      </c>
      <c r="T1032" s="3">
        <v>5.05</v>
      </c>
      <c r="U1032">
        <v>29</v>
      </c>
      <c r="V1032">
        <v>3</v>
      </c>
      <c r="W1032" s="1">
        <v>2065</v>
      </c>
      <c r="X1032">
        <v>1</v>
      </c>
      <c r="Y1032">
        <v>3</v>
      </c>
      <c r="Z1032">
        <v>3</v>
      </c>
      <c r="AA1032">
        <v>3</v>
      </c>
      <c r="AB1032">
        <v>2</v>
      </c>
      <c r="AC1032">
        <v>1</v>
      </c>
      <c r="AD1032" t="s">
        <v>54</v>
      </c>
      <c r="AE1032" s="4">
        <v>0</v>
      </c>
      <c r="AF1032" s="4">
        <v>0</v>
      </c>
      <c r="AG1032" s="4">
        <v>0</v>
      </c>
      <c r="AH1032" s="4">
        <v>1.78E-2</v>
      </c>
      <c r="AI1032" s="4">
        <v>0</v>
      </c>
      <c r="AJ1032" s="4">
        <v>0.10630000000000001</v>
      </c>
      <c r="AK1032" s="4">
        <v>4.6800000000000001E-2</v>
      </c>
      <c r="AL1032" s="4">
        <v>0</v>
      </c>
      <c r="AM1032" s="4">
        <v>5.1200000000000002E-2</v>
      </c>
      <c r="AN1032" s="4">
        <v>7.9000000000000001E-2</v>
      </c>
      <c r="AO1032" s="4">
        <v>0</v>
      </c>
      <c r="AP1032" s="4">
        <v>0</v>
      </c>
      <c r="AQ1032" s="4">
        <v>9.1600000000000001E-2</v>
      </c>
      <c r="AR1032" s="4">
        <v>0</v>
      </c>
      <c r="AS1032" s="4">
        <v>0.1051</v>
      </c>
      <c r="AT1032" s="4">
        <v>5.0000000000000001E-3</v>
      </c>
      <c r="AU1032" s="4">
        <v>0</v>
      </c>
      <c r="AV1032" s="4">
        <v>6.9500000000000006E-2</v>
      </c>
      <c r="AW1032" s="4">
        <v>0.41139999999999999</v>
      </c>
      <c r="AX1032" s="4">
        <v>0</v>
      </c>
      <c r="AY1032" s="4">
        <v>1.6299999999999999E-2</v>
      </c>
    </row>
    <row r="1033" spans="1:51" x14ac:dyDescent="0.2">
      <c r="A1033">
        <v>11297304967</v>
      </c>
      <c r="B1033" t="s">
        <v>55</v>
      </c>
      <c r="C1033">
        <v>1</v>
      </c>
      <c r="D1033">
        <v>72</v>
      </c>
      <c r="E1033" s="1">
        <v>150000</v>
      </c>
      <c r="F1033" t="s">
        <v>57</v>
      </c>
      <c r="G1033">
        <v>11201</v>
      </c>
      <c r="H1033" t="s">
        <v>52</v>
      </c>
      <c r="I1033" t="s">
        <v>56</v>
      </c>
      <c r="J1033" s="6" t="str">
        <f t="shared" si="16"/>
        <v>Brooklyn-11201</v>
      </c>
      <c r="K1033" s="2">
        <v>41093</v>
      </c>
      <c r="L1033" s="3">
        <v>0</v>
      </c>
      <c r="M1033">
        <v>33</v>
      </c>
      <c r="N1033" s="3">
        <v>2.04</v>
      </c>
      <c r="O1033">
        <v>35</v>
      </c>
      <c r="P1033">
        <v>5</v>
      </c>
      <c r="Q1033" s="1">
        <v>2652</v>
      </c>
      <c r="R1033" s="3">
        <v>3.99</v>
      </c>
      <c r="S1033">
        <v>87</v>
      </c>
      <c r="T1033" s="3">
        <v>6.11</v>
      </c>
      <c r="U1033">
        <v>89</v>
      </c>
      <c r="V1033">
        <v>14</v>
      </c>
      <c r="W1033" s="1">
        <v>6216</v>
      </c>
      <c r="X1033">
        <v>3</v>
      </c>
      <c r="Y1033">
        <v>4</v>
      </c>
      <c r="Z1033">
        <v>7</v>
      </c>
      <c r="AA1033">
        <v>7</v>
      </c>
      <c r="AB1033">
        <v>4</v>
      </c>
      <c r="AC1033">
        <v>6</v>
      </c>
      <c r="AD1033">
        <v>2</v>
      </c>
      <c r="AE1033" s="4">
        <v>0</v>
      </c>
      <c r="AF1033" s="4">
        <v>0</v>
      </c>
      <c r="AG1033" s="4">
        <v>0</v>
      </c>
      <c r="AH1033" s="4">
        <v>6.88E-2</v>
      </c>
      <c r="AI1033" s="4">
        <v>0</v>
      </c>
      <c r="AJ1033" s="4">
        <v>0.27789999999999998</v>
      </c>
      <c r="AK1033" s="4">
        <v>6.3899999999999998E-2</v>
      </c>
      <c r="AL1033" s="4">
        <v>0</v>
      </c>
      <c r="AM1033" s="4">
        <v>0.1205</v>
      </c>
      <c r="AN1033" s="4">
        <v>0.1522</v>
      </c>
      <c r="AO1033" s="4">
        <v>0</v>
      </c>
      <c r="AP1033" s="4">
        <v>1.7500000000000002E-2</v>
      </c>
      <c r="AQ1033" s="4">
        <v>0.16200000000000001</v>
      </c>
      <c r="AR1033" s="4">
        <v>0</v>
      </c>
      <c r="AS1033" s="4">
        <v>0</v>
      </c>
      <c r="AT1033" s="4">
        <v>1.26E-2</v>
      </c>
      <c r="AU1033" s="4">
        <v>0</v>
      </c>
      <c r="AV1033" s="4">
        <v>0</v>
      </c>
      <c r="AW1033" s="4">
        <v>6.8400000000000002E-2</v>
      </c>
      <c r="AX1033" s="4">
        <v>0</v>
      </c>
      <c r="AY1033" s="4">
        <v>5.6300000000000003E-2</v>
      </c>
    </row>
    <row r="1034" spans="1:51" x14ac:dyDescent="0.2">
      <c r="A1034">
        <v>11297900388</v>
      </c>
      <c r="B1034" t="s">
        <v>50</v>
      </c>
      <c r="C1034">
        <v>0</v>
      </c>
      <c r="D1034">
        <v>48</v>
      </c>
      <c r="E1034" s="1">
        <v>150000</v>
      </c>
      <c r="F1034" t="s">
        <v>51</v>
      </c>
      <c r="G1034">
        <v>11249</v>
      </c>
      <c r="H1034" t="s">
        <v>52</v>
      </c>
      <c r="I1034" t="s">
        <v>56</v>
      </c>
      <c r="J1034" s="6" t="str">
        <f t="shared" si="16"/>
        <v>Brooklyn-11249</v>
      </c>
      <c r="K1034" s="2">
        <v>41742</v>
      </c>
      <c r="L1034" s="3">
        <v>103.85</v>
      </c>
      <c r="M1034">
        <v>1</v>
      </c>
      <c r="N1034" s="3">
        <v>89.63</v>
      </c>
      <c r="O1034">
        <v>29</v>
      </c>
      <c r="P1034">
        <v>16</v>
      </c>
      <c r="Q1034" s="1">
        <v>2036</v>
      </c>
      <c r="R1034" s="3">
        <v>103.85</v>
      </c>
      <c r="S1034">
        <v>25</v>
      </c>
      <c r="T1034" s="3">
        <v>89.65</v>
      </c>
      <c r="U1034">
        <v>52</v>
      </c>
      <c r="V1034">
        <v>18</v>
      </c>
      <c r="W1034" s="1">
        <v>3570</v>
      </c>
      <c r="X1034">
        <v>11</v>
      </c>
      <c r="Y1034">
        <v>3</v>
      </c>
      <c r="Z1034">
        <v>2</v>
      </c>
      <c r="AA1034">
        <v>1</v>
      </c>
      <c r="AB1034">
        <v>1</v>
      </c>
      <c r="AC1034">
        <v>2</v>
      </c>
      <c r="AD1034">
        <v>8</v>
      </c>
      <c r="AE1034" s="4">
        <v>0.19470000000000001</v>
      </c>
      <c r="AF1034" s="4">
        <v>0</v>
      </c>
      <c r="AG1034" s="4">
        <v>1.0800000000000001E-2</v>
      </c>
      <c r="AH1034" s="4">
        <v>2.4299999999999999E-2</v>
      </c>
      <c r="AI1034" s="4">
        <v>0</v>
      </c>
      <c r="AJ1034" s="4">
        <v>0.18190000000000001</v>
      </c>
      <c r="AK1034" s="4">
        <v>1.89E-2</v>
      </c>
      <c r="AL1034" s="4">
        <v>0</v>
      </c>
      <c r="AM1034" s="4">
        <v>4.0000000000000001E-3</v>
      </c>
      <c r="AN1034" s="4">
        <v>6.93E-2</v>
      </c>
      <c r="AO1034" s="4">
        <v>1.12E-2</v>
      </c>
      <c r="AP1034" s="4">
        <v>8.4000000000000005E-2</v>
      </c>
      <c r="AQ1034" s="4">
        <v>9.2799999999999994E-2</v>
      </c>
      <c r="AR1034" s="4">
        <v>0</v>
      </c>
      <c r="AS1034" s="4">
        <v>1.9900000000000001E-2</v>
      </c>
      <c r="AT1034" s="4">
        <v>0.24229999999999999</v>
      </c>
      <c r="AU1034" s="4">
        <v>0</v>
      </c>
      <c r="AV1034" s="4">
        <v>0</v>
      </c>
      <c r="AW1034" s="4">
        <v>4.5900000000000003E-2</v>
      </c>
      <c r="AX1034" s="4">
        <v>0</v>
      </c>
      <c r="AY1034" s="4">
        <v>0</v>
      </c>
    </row>
    <row r="1035" spans="1:51" x14ac:dyDescent="0.2">
      <c r="A1035">
        <v>11304435</v>
      </c>
      <c r="B1035" t="s">
        <v>50</v>
      </c>
      <c r="C1035">
        <v>1</v>
      </c>
      <c r="D1035">
        <v>49</v>
      </c>
      <c r="E1035" s="1">
        <v>100000</v>
      </c>
      <c r="F1035" t="s">
        <v>57</v>
      </c>
      <c r="G1035">
        <v>10010</v>
      </c>
      <c r="H1035" t="s">
        <v>52</v>
      </c>
      <c r="I1035" t="s">
        <v>58</v>
      </c>
      <c r="J1035" s="6" t="str">
        <f t="shared" si="16"/>
        <v>Manhattan-10010</v>
      </c>
      <c r="K1035" s="2">
        <v>37597</v>
      </c>
      <c r="L1035" s="3">
        <v>180.73</v>
      </c>
      <c r="M1035">
        <v>0</v>
      </c>
      <c r="N1035" s="3">
        <v>10.039999999999999</v>
      </c>
      <c r="O1035">
        <v>27</v>
      </c>
      <c r="P1035">
        <v>4</v>
      </c>
      <c r="Q1035" s="1">
        <v>2372</v>
      </c>
      <c r="R1035" s="3">
        <v>330.48</v>
      </c>
      <c r="S1035">
        <v>0</v>
      </c>
      <c r="T1035" s="3">
        <v>20.059999999999999</v>
      </c>
      <c r="U1035">
        <v>52</v>
      </c>
      <c r="V1035">
        <v>7</v>
      </c>
      <c r="W1035" s="1">
        <v>4215</v>
      </c>
      <c r="X1035">
        <v>6</v>
      </c>
      <c r="Y1035">
        <v>4</v>
      </c>
      <c r="Z1035">
        <v>2</v>
      </c>
      <c r="AA1035">
        <v>5</v>
      </c>
      <c r="AB1035">
        <v>3</v>
      </c>
      <c r="AC1035">
        <v>4</v>
      </c>
      <c r="AD1035">
        <v>3</v>
      </c>
      <c r="AE1035" s="4">
        <v>0</v>
      </c>
      <c r="AF1035" s="4">
        <v>0</v>
      </c>
      <c r="AG1035" s="4">
        <v>0</v>
      </c>
      <c r="AH1035" s="4">
        <v>2.3900000000000001E-2</v>
      </c>
      <c r="AI1035" s="4">
        <v>0</v>
      </c>
      <c r="AJ1035" s="4">
        <v>6.5100000000000005E-2</v>
      </c>
      <c r="AK1035" s="4">
        <v>6.7000000000000002E-3</v>
      </c>
      <c r="AL1035" s="4">
        <v>0</v>
      </c>
      <c r="AM1035" s="4">
        <v>0.33579999999999999</v>
      </c>
      <c r="AN1035" s="4">
        <v>0</v>
      </c>
      <c r="AO1035" s="4">
        <v>0</v>
      </c>
      <c r="AP1035" s="4">
        <v>0.25679999999999997</v>
      </c>
      <c r="AQ1035" s="4">
        <v>2.76E-2</v>
      </c>
      <c r="AR1035" s="4">
        <v>0</v>
      </c>
      <c r="AS1035" s="4">
        <v>0</v>
      </c>
      <c r="AT1035" s="4">
        <v>0.23910000000000001</v>
      </c>
      <c r="AU1035" s="4">
        <v>0</v>
      </c>
      <c r="AV1035" s="4">
        <v>0</v>
      </c>
      <c r="AW1035" s="4">
        <v>8.6999999999999994E-3</v>
      </c>
      <c r="AX1035" s="4">
        <v>0</v>
      </c>
      <c r="AY1035" s="4">
        <v>3.6400000000000002E-2</v>
      </c>
    </row>
    <row r="1036" spans="1:51" x14ac:dyDescent="0.2">
      <c r="A1036">
        <v>11305686430</v>
      </c>
      <c r="B1036" t="s">
        <v>55</v>
      </c>
      <c r="C1036">
        <v>1</v>
      </c>
      <c r="D1036">
        <v>2</v>
      </c>
      <c r="E1036" s="1">
        <v>-1</v>
      </c>
      <c r="F1036" t="s">
        <v>51</v>
      </c>
      <c r="G1036">
        <v>11201</v>
      </c>
      <c r="H1036" t="s">
        <v>52</v>
      </c>
      <c r="I1036" t="s">
        <v>56</v>
      </c>
      <c r="J1036" s="6" t="str">
        <f t="shared" si="16"/>
        <v>Brooklyn-11201</v>
      </c>
      <c r="K1036" s="2">
        <v>42243</v>
      </c>
      <c r="L1036" s="3">
        <v>172.75</v>
      </c>
      <c r="M1036">
        <v>0</v>
      </c>
      <c r="N1036" s="3">
        <v>4.6100000000000003</v>
      </c>
      <c r="O1036">
        <v>32</v>
      </c>
      <c r="P1036">
        <v>3</v>
      </c>
      <c r="Q1036" s="1">
        <v>3555</v>
      </c>
      <c r="R1036" s="3">
        <v>226.66</v>
      </c>
      <c r="S1036">
        <v>1</v>
      </c>
      <c r="T1036" s="3">
        <v>4.62</v>
      </c>
      <c r="U1036">
        <v>35</v>
      </c>
      <c r="V1036">
        <v>4</v>
      </c>
      <c r="W1036" s="1">
        <v>5305</v>
      </c>
      <c r="X1036">
        <v>2</v>
      </c>
      <c r="Y1036">
        <v>6</v>
      </c>
      <c r="Z1036">
        <v>3</v>
      </c>
      <c r="AA1036" t="s">
        <v>54</v>
      </c>
      <c r="AB1036">
        <v>5</v>
      </c>
      <c r="AC1036">
        <v>14</v>
      </c>
      <c r="AD1036">
        <v>2</v>
      </c>
      <c r="AE1036" s="4">
        <v>0</v>
      </c>
      <c r="AF1036" s="4">
        <v>0</v>
      </c>
      <c r="AG1036" s="4">
        <v>3.7000000000000002E-3</v>
      </c>
      <c r="AH1036" s="4">
        <v>5.7799999999999997E-2</v>
      </c>
      <c r="AI1036" s="4">
        <v>0</v>
      </c>
      <c r="AJ1036" s="4">
        <v>0.1583</v>
      </c>
      <c r="AK1036" s="4">
        <v>9.2799999999999994E-2</v>
      </c>
      <c r="AL1036" s="4">
        <v>0</v>
      </c>
      <c r="AM1036" s="4">
        <v>8.9899999999999994E-2</v>
      </c>
      <c r="AN1036" s="4">
        <v>7.8899999999999998E-2</v>
      </c>
      <c r="AO1036" s="4">
        <v>1.9E-3</v>
      </c>
      <c r="AP1036" s="4">
        <v>8.2900000000000001E-2</v>
      </c>
      <c r="AQ1036" s="4">
        <v>1.8E-3</v>
      </c>
      <c r="AR1036" s="4">
        <v>0</v>
      </c>
      <c r="AS1036" s="4">
        <v>7.6999999999999999E-2</v>
      </c>
      <c r="AT1036" s="4">
        <v>1.84E-2</v>
      </c>
      <c r="AU1036" s="4">
        <v>0</v>
      </c>
      <c r="AV1036" s="4">
        <v>6.9599999999999995E-2</v>
      </c>
      <c r="AW1036" s="4">
        <v>0.2198</v>
      </c>
      <c r="AX1036" s="4">
        <v>3.2500000000000001E-2</v>
      </c>
      <c r="AY1036" s="4">
        <v>1.47E-2</v>
      </c>
    </row>
    <row r="1037" spans="1:51" x14ac:dyDescent="0.2">
      <c r="A1037">
        <v>11308264991</v>
      </c>
      <c r="B1037" t="s">
        <v>55</v>
      </c>
      <c r="C1037">
        <v>0</v>
      </c>
      <c r="D1037">
        <v>31</v>
      </c>
      <c r="E1037" s="1">
        <v>150000</v>
      </c>
      <c r="F1037" t="s">
        <v>51</v>
      </c>
      <c r="G1037">
        <v>11215</v>
      </c>
      <c r="H1037" t="s">
        <v>52</v>
      </c>
      <c r="I1037" t="s">
        <v>56</v>
      </c>
      <c r="J1037" s="6" t="str">
        <f t="shared" si="16"/>
        <v>Brooklyn-11215</v>
      </c>
      <c r="K1037" s="2">
        <v>41092</v>
      </c>
      <c r="L1037" s="3">
        <v>31.95</v>
      </c>
      <c r="M1037">
        <v>0</v>
      </c>
      <c r="N1037" s="3">
        <v>5.99</v>
      </c>
      <c r="O1037">
        <v>8</v>
      </c>
      <c r="P1037">
        <v>2</v>
      </c>
      <c r="Q1037" s="1">
        <v>966</v>
      </c>
      <c r="R1037" s="3">
        <v>31.95</v>
      </c>
      <c r="S1037">
        <v>0</v>
      </c>
      <c r="T1037" s="3">
        <v>5.99</v>
      </c>
      <c r="U1037">
        <v>6</v>
      </c>
      <c r="V1037">
        <v>6</v>
      </c>
      <c r="W1037" s="1">
        <v>966</v>
      </c>
      <c r="X1037">
        <v>5</v>
      </c>
      <c r="Y1037" t="s">
        <v>54</v>
      </c>
      <c r="Z1037">
        <v>2</v>
      </c>
      <c r="AA1037" t="s">
        <v>54</v>
      </c>
      <c r="AB1037" t="s">
        <v>54</v>
      </c>
      <c r="AC1037" t="s">
        <v>54</v>
      </c>
      <c r="AD1037">
        <v>1</v>
      </c>
      <c r="AE1037" s="4">
        <v>0</v>
      </c>
      <c r="AF1037" s="4">
        <v>0</v>
      </c>
      <c r="AG1037" s="4">
        <v>0</v>
      </c>
      <c r="AH1037" s="4">
        <v>2.5700000000000001E-2</v>
      </c>
      <c r="AI1037" s="4">
        <v>0</v>
      </c>
      <c r="AJ1037" s="4">
        <v>0.1772</v>
      </c>
      <c r="AK1037" s="4">
        <v>5.62E-2</v>
      </c>
      <c r="AL1037" s="4">
        <v>0</v>
      </c>
      <c r="AM1037" s="4">
        <v>1.9800000000000002E-2</v>
      </c>
      <c r="AN1037" s="4">
        <v>0.22500000000000001</v>
      </c>
      <c r="AO1037" s="4">
        <v>0</v>
      </c>
      <c r="AP1037" s="4">
        <v>7.1999999999999998E-3</v>
      </c>
      <c r="AQ1037" s="4">
        <v>8.9999999999999993E-3</v>
      </c>
      <c r="AR1037" s="4">
        <v>0</v>
      </c>
      <c r="AS1037" s="4">
        <v>3.5299999999999998E-2</v>
      </c>
      <c r="AT1037" s="4">
        <v>0.13</v>
      </c>
      <c r="AU1037" s="4">
        <v>0</v>
      </c>
      <c r="AV1037" s="4">
        <v>7.2400000000000006E-2</v>
      </c>
      <c r="AW1037" s="4">
        <v>0.17219999999999999</v>
      </c>
      <c r="AX1037" s="4">
        <v>1.67E-2</v>
      </c>
      <c r="AY1037" s="4">
        <v>5.3499999999999999E-2</v>
      </c>
    </row>
    <row r="1038" spans="1:51" x14ac:dyDescent="0.2">
      <c r="A1038">
        <v>11315598875</v>
      </c>
      <c r="B1038" t="s">
        <v>61</v>
      </c>
      <c r="C1038">
        <v>0</v>
      </c>
      <c r="D1038">
        <v>59</v>
      </c>
      <c r="E1038" s="1">
        <v>300000</v>
      </c>
      <c r="F1038" t="s">
        <v>51</v>
      </c>
      <c r="G1038">
        <v>10029</v>
      </c>
      <c r="H1038" t="s">
        <v>52</v>
      </c>
      <c r="I1038" t="s">
        <v>58</v>
      </c>
      <c r="J1038" s="6" t="str">
        <f t="shared" si="16"/>
        <v>Manhattan-10029</v>
      </c>
      <c r="K1038" s="2">
        <v>41089</v>
      </c>
      <c r="L1038" s="3">
        <v>19.97</v>
      </c>
      <c r="M1038">
        <v>0</v>
      </c>
      <c r="N1038" s="3">
        <v>32.979999999999997</v>
      </c>
      <c r="O1038">
        <v>5</v>
      </c>
      <c r="P1038">
        <v>4</v>
      </c>
      <c r="Q1038" s="1">
        <v>876</v>
      </c>
      <c r="R1038" s="3">
        <v>43.93</v>
      </c>
      <c r="S1038">
        <v>0</v>
      </c>
      <c r="T1038" s="3">
        <v>38.97</v>
      </c>
      <c r="U1038">
        <v>10</v>
      </c>
      <c r="V1038">
        <v>5</v>
      </c>
      <c r="W1038" s="1">
        <v>1770</v>
      </c>
      <c r="X1038">
        <v>1</v>
      </c>
      <c r="Y1038">
        <v>2</v>
      </c>
      <c r="Z1038" t="s">
        <v>54</v>
      </c>
      <c r="AA1038" t="s">
        <v>54</v>
      </c>
      <c r="AB1038" t="s">
        <v>54</v>
      </c>
      <c r="AC1038">
        <v>1</v>
      </c>
      <c r="AD1038">
        <v>1</v>
      </c>
      <c r="AE1038" s="4">
        <v>0</v>
      </c>
      <c r="AF1038" s="4">
        <v>1.41E-2</v>
      </c>
      <c r="AG1038" s="4">
        <v>1.7100000000000001E-2</v>
      </c>
      <c r="AH1038" s="4">
        <v>7.7000000000000002E-3</v>
      </c>
      <c r="AI1038" s="4">
        <v>0</v>
      </c>
      <c r="AJ1038" s="4">
        <v>0.16009999999999999</v>
      </c>
      <c r="AK1038" s="4">
        <v>6.7199999999999996E-2</v>
      </c>
      <c r="AL1038" s="4">
        <v>0</v>
      </c>
      <c r="AM1038" s="4">
        <v>0.1318</v>
      </c>
      <c r="AN1038" s="4">
        <v>0.1167</v>
      </c>
      <c r="AO1038" s="4">
        <v>0.15390000000000001</v>
      </c>
      <c r="AP1038" s="4">
        <v>0.21460000000000001</v>
      </c>
      <c r="AQ1038" s="4">
        <v>2.5700000000000001E-2</v>
      </c>
      <c r="AR1038" s="4">
        <v>0</v>
      </c>
      <c r="AS1038" s="4">
        <v>0</v>
      </c>
      <c r="AT1038" s="4">
        <v>4.5999999999999999E-3</v>
      </c>
      <c r="AU1038" s="4">
        <v>0</v>
      </c>
      <c r="AV1038" s="4">
        <v>0</v>
      </c>
      <c r="AW1038" s="4">
        <v>5.6099999999999997E-2</v>
      </c>
      <c r="AX1038" s="4">
        <v>0</v>
      </c>
      <c r="AY1038" s="4">
        <v>3.0300000000000001E-2</v>
      </c>
    </row>
    <row r="1039" spans="1:51" x14ac:dyDescent="0.2">
      <c r="A1039">
        <v>11316319149</v>
      </c>
      <c r="B1039" t="s">
        <v>55</v>
      </c>
      <c r="C1039">
        <v>1</v>
      </c>
      <c r="D1039">
        <v>25</v>
      </c>
      <c r="E1039" s="1">
        <v>-1</v>
      </c>
      <c r="F1039" t="s">
        <v>57</v>
      </c>
      <c r="G1039">
        <v>10009</v>
      </c>
      <c r="H1039" t="s">
        <v>52</v>
      </c>
      <c r="I1039" t="s">
        <v>58</v>
      </c>
      <c r="J1039" s="6" t="str">
        <f t="shared" si="16"/>
        <v>Manhattan-10009</v>
      </c>
      <c r="K1039" s="2">
        <v>41089</v>
      </c>
      <c r="L1039" s="3">
        <v>0</v>
      </c>
      <c r="M1039">
        <v>30</v>
      </c>
      <c r="N1039" s="3">
        <v>5.03</v>
      </c>
      <c r="O1039">
        <v>31</v>
      </c>
      <c r="P1039">
        <v>3</v>
      </c>
      <c r="Q1039" s="1">
        <v>2258</v>
      </c>
      <c r="R1039" s="3">
        <v>0</v>
      </c>
      <c r="S1039">
        <v>60</v>
      </c>
      <c r="T1039" s="3">
        <v>5.0599999999999996</v>
      </c>
      <c r="U1039">
        <v>60</v>
      </c>
      <c r="V1039">
        <v>6</v>
      </c>
      <c r="W1039" s="1">
        <v>3978</v>
      </c>
      <c r="X1039">
        <v>6</v>
      </c>
      <c r="Y1039">
        <v>5</v>
      </c>
      <c r="Z1039">
        <v>4</v>
      </c>
      <c r="AA1039">
        <v>1</v>
      </c>
      <c r="AB1039">
        <v>4</v>
      </c>
      <c r="AC1039">
        <v>6</v>
      </c>
      <c r="AD1039">
        <v>4</v>
      </c>
      <c r="AE1039" s="4">
        <v>0</v>
      </c>
      <c r="AF1039" s="4">
        <v>0</v>
      </c>
      <c r="AG1039" s="4">
        <v>0</v>
      </c>
      <c r="AH1039" s="4">
        <v>2.64E-2</v>
      </c>
      <c r="AI1039" s="4">
        <v>0</v>
      </c>
      <c r="AJ1039" s="4">
        <v>8.4900000000000003E-2</v>
      </c>
      <c r="AK1039" s="4">
        <v>0.1042</v>
      </c>
      <c r="AL1039" s="4">
        <v>0</v>
      </c>
      <c r="AM1039" s="4">
        <v>8.6999999999999994E-2</v>
      </c>
      <c r="AN1039" s="4">
        <v>5.2400000000000002E-2</v>
      </c>
      <c r="AO1039" s="4">
        <v>5.5199999999999999E-2</v>
      </c>
      <c r="AP1039" s="4">
        <v>0.16500000000000001</v>
      </c>
      <c r="AQ1039" s="4">
        <v>7.8299999999999995E-2</v>
      </c>
      <c r="AR1039" s="4">
        <v>0</v>
      </c>
      <c r="AS1039" s="4">
        <v>0</v>
      </c>
      <c r="AT1039" s="4">
        <v>0.1024</v>
      </c>
      <c r="AU1039" s="4">
        <v>0</v>
      </c>
      <c r="AV1039" s="4">
        <v>0</v>
      </c>
      <c r="AW1039" s="4">
        <v>0.1074</v>
      </c>
      <c r="AX1039" s="4">
        <v>0</v>
      </c>
      <c r="AY1039" s="4">
        <v>0.1366</v>
      </c>
    </row>
    <row r="1040" spans="1:51" x14ac:dyDescent="0.2">
      <c r="A1040">
        <v>11317684761</v>
      </c>
      <c r="B1040" t="s">
        <v>59</v>
      </c>
      <c r="C1040">
        <v>0</v>
      </c>
      <c r="D1040">
        <v>39</v>
      </c>
      <c r="E1040" s="1">
        <v>25000</v>
      </c>
      <c r="F1040" t="s">
        <v>51</v>
      </c>
      <c r="G1040">
        <v>11213</v>
      </c>
      <c r="H1040" t="s">
        <v>52</v>
      </c>
      <c r="I1040" t="s">
        <v>56</v>
      </c>
      <c r="J1040" s="6" t="str">
        <f t="shared" si="16"/>
        <v>Brooklyn-11213</v>
      </c>
      <c r="K1040" s="2">
        <v>41089</v>
      </c>
      <c r="L1040" s="3">
        <v>6.99</v>
      </c>
      <c r="M1040">
        <v>12</v>
      </c>
      <c r="N1040" s="3">
        <v>70.53</v>
      </c>
      <c r="O1040">
        <v>17</v>
      </c>
      <c r="P1040">
        <v>13</v>
      </c>
      <c r="Q1040" s="1">
        <v>1426</v>
      </c>
      <c r="R1040" s="3">
        <v>6.99</v>
      </c>
      <c r="S1040">
        <v>33</v>
      </c>
      <c r="T1040" s="3">
        <v>82.55</v>
      </c>
      <c r="U1040">
        <v>37</v>
      </c>
      <c r="V1040">
        <v>17</v>
      </c>
      <c r="W1040" s="1">
        <v>2851</v>
      </c>
      <c r="X1040" t="s">
        <v>54</v>
      </c>
      <c r="Y1040" t="s">
        <v>54</v>
      </c>
      <c r="Z1040">
        <v>4</v>
      </c>
      <c r="AA1040">
        <v>5</v>
      </c>
      <c r="AB1040">
        <v>3</v>
      </c>
      <c r="AC1040">
        <v>1</v>
      </c>
      <c r="AD1040">
        <v>3</v>
      </c>
      <c r="AE1040" s="4">
        <v>0</v>
      </c>
      <c r="AF1040" s="4">
        <v>0</v>
      </c>
      <c r="AG1040" s="4">
        <v>0</v>
      </c>
      <c r="AH1040" s="4">
        <v>0</v>
      </c>
      <c r="AI1040" s="4">
        <v>0</v>
      </c>
      <c r="AJ1040" s="4">
        <v>2.53E-2</v>
      </c>
      <c r="AK1040" s="4">
        <v>0</v>
      </c>
      <c r="AL1040" s="4">
        <v>0</v>
      </c>
      <c r="AM1040" s="4">
        <v>1.2200000000000001E-2</v>
      </c>
      <c r="AN1040" s="4">
        <v>0</v>
      </c>
      <c r="AO1040" s="4">
        <v>0</v>
      </c>
      <c r="AP1040" s="4">
        <v>0</v>
      </c>
      <c r="AQ1040" s="4">
        <v>0</v>
      </c>
      <c r="AR1040" s="4">
        <v>0</v>
      </c>
      <c r="AS1040" s="4">
        <v>0</v>
      </c>
      <c r="AT1040" s="4">
        <v>0</v>
      </c>
      <c r="AU1040" s="4">
        <v>0</v>
      </c>
      <c r="AV1040" s="4">
        <v>0.1148</v>
      </c>
      <c r="AW1040" s="4">
        <v>0.30049999999999999</v>
      </c>
      <c r="AX1040" s="4">
        <v>0.54720000000000002</v>
      </c>
      <c r="AY1040" s="4">
        <v>0</v>
      </c>
    </row>
    <row r="1041" spans="1:51" x14ac:dyDescent="0.2">
      <c r="A1041">
        <v>1131835605</v>
      </c>
      <c r="B1041" t="s">
        <v>50</v>
      </c>
      <c r="C1041">
        <v>1</v>
      </c>
      <c r="D1041">
        <v>71</v>
      </c>
      <c r="E1041" s="1">
        <v>250000</v>
      </c>
      <c r="F1041" t="s">
        <v>57</v>
      </c>
      <c r="G1041">
        <v>10026</v>
      </c>
      <c r="H1041" t="s">
        <v>52</v>
      </c>
      <c r="I1041" t="s">
        <v>58</v>
      </c>
      <c r="J1041" s="6" t="str">
        <f t="shared" si="16"/>
        <v>Manhattan-10026</v>
      </c>
      <c r="K1041" s="2">
        <v>40367</v>
      </c>
      <c r="L1041" s="3">
        <v>111.83</v>
      </c>
      <c r="M1041">
        <v>0</v>
      </c>
      <c r="N1041" s="3">
        <v>0</v>
      </c>
      <c r="O1041">
        <v>18</v>
      </c>
      <c r="P1041" t="e">
        <v>#N/A</v>
      </c>
      <c r="Q1041" s="1">
        <v>1408</v>
      </c>
      <c r="R1041" s="3">
        <v>219.65</v>
      </c>
      <c r="S1041">
        <v>0</v>
      </c>
      <c r="T1041" s="3">
        <v>5.99</v>
      </c>
      <c r="U1041">
        <v>36</v>
      </c>
      <c r="V1041" t="e">
        <v>#N/A</v>
      </c>
      <c r="W1041" s="1">
        <v>2883</v>
      </c>
      <c r="X1041">
        <v>2</v>
      </c>
      <c r="Y1041" t="s">
        <v>54</v>
      </c>
      <c r="Z1041">
        <v>1</v>
      </c>
      <c r="AA1041">
        <v>3</v>
      </c>
      <c r="AB1041">
        <v>7</v>
      </c>
      <c r="AC1041">
        <v>1</v>
      </c>
      <c r="AD1041">
        <v>3</v>
      </c>
      <c r="AE1041" s="4">
        <v>0</v>
      </c>
      <c r="AF1041" s="4">
        <v>0</v>
      </c>
      <c r="AG1041" s="4">
        <v>3.8399999999999997E-2</v>
      </c>
      <c r="AH1041" s="4">
        <v>6.8999999999999999E-3</v>
      </c>
      <c r="AI1041" s="4">
        <v>0</v>
      </c>
      <c r="AJ1041" s="4">
        <v>8.72E-2</v>
      </c>
      <c r="AK1041" s="4">
        <v>5.5100000000000003E-2</v>
      </c>
      <c r="AL1041" s="4">
        <v>0</v>
      </c>
      <c r="AM1041" s="4">
        <v>1.8800000000000001E-2</v>
      </c>
      <c r="AN1041" s="4">
        <v>8.6E-3</v>
      </c>
      <c r="AO1041" s="4">
        <v>0</v>
      </c>
      <c r="AP1041" s="4">
        <v>2.1399999999999999E-2</v>
      </c>
      <c r="AQ1041" s="4">
        <v>0.25669999999999998</v>
      </c>
      <c r="AR1041" s="4">
        <v>0</v>
      </c>
      <c r="AS1041" s="4">
        <v>0.1492</v>
      </c>
      <c r="AT1041" s="4">
        <v>0.23100000000000001</v>
      </c>
      <c r="AU1041" s="4">
        <v>0</v>
      </c>
      <c r="AV1041" s="4">
        <v>9.5999999999999992E-3</v>
      </c>
      <c r="AW1041" s="4">
        <v>3.7999999999999999E-2</v>
      </c>
      <c r="AX1041" s="4">
        <v>6.0299999999999999E-2</v>
      </c>
      <c r="AY1041" s="4">
        <v>1.8700000000000001E-2</v>
      </c>
    </row>
    <row r="1042" spans="1:51" x14ac:dyDescent="0.2">
      <c r="A1042">
        <v>113187704</v>
      </c>
      <c r="B1042" t="s">
        <v>55</v>
      </c>
      <c r="C1042">
        <v>1</v>
      </c>
      <c r="D1042">
        <v>37</v>
      </c>
      <c r="E1042" s="1">
        <v>200000</v>
      </c>
      <c r="F1042" t="s">
        <v>51</v>
      </c>
      <c r="G1042">
        <v>8750</v>
      </c>
      <c r="H1042" t="s">
        <v>52</v>
      </c>
      <c r="I1042" t="s">
        <v>64</v>
      </c>
      <c r="J1042" s="6" t="str">
        <f t="shared" si="16"/>
        <v>Jersey Shore-8750</v>
      </c>
      <c r="K1042" s="2">
        <v>38136</v>
      </c>
      <c r="L1042" s="3">
        <v>23.97</v>
      </c>
      <c r="M1042">
        <v>0</v>
      </c>
      <c r="N1042" s="3">
        <v>0</v>
      </c>
      <c r="O1042">
        <v>33</v>
      </c>
      <c r="P1042">
        <v>4</v>
      </c>
      <c r="Q1042" s="1">
        <v>1735</v>
      </c>
      <c r="R1042" s="3">
        <v>31.96</v>
      </c>
      <c r="S1042">
        <v>0</v>
      </c>
      <c r="T1042" s="3">
        <v>0</v>
      </c>
      <c r="U1042">
        <v>4</v>
      </c>
      <c r="V1042">
        <v>11</v>
      </c>
      <c r="W1042" s="1">
        <v>2401</v>
      </c>
      <c r="X1042">
        <v>1</v>
      </c>
      <c r="Y1042">
        <v>7</v>
      </c>
      <c r="Z1042">
        <v>6</v>
      </c>
      <c r="AA1042">
        <v>5</v>
      </c>
      <c r="AB1042">
        <v>3</v>
      </c>
      <c r="AC1042">
        <v>4</v>
      </c>
      <c r="AD1042">
        <v>7</v>
      </c>
      <c r="AE1042" s="4">
        <v>1.4E-2</v>
      </c>
      <c r="AF1042" s="4">
        <v>3.0099999999999998E-2</v>
      </c>
      <c r="AG1042" s="4">
        <v>7.4000000000000003E-3</v>
      </c>
      <c r="AH1042" s="4">
        <v>1.15E-2</v>
      </c>
      <c r="AI1042" s="4">
        <v>0</v>
      </c>
      <c r="AJ1042" s="4">
        <v>0.2316</v>
      </c>
      <c r="AK1042" s="4">
        <v>4.48E-2</v>
      </c>
      <c r="AL1042" s="4">
        <v>0</v>
      </c>
      <c r="AM1042" s="4">
        <v>7.8899999999999998E-2</v>
      </c>
      <c r="AN1042" s="4">
        <v>7.9699999999999993E-2</v>
      </c>
      <c r="AO1042" s="4">
        <v>5.3E-3</v>
      </c>
      <c r="AP1042" s="4">
        <v>0.1318</v>
      </c>
      <c r="AQ1042" s="4">
        <v>3.4299999999999997E-2</v>
      </c>
      <c r="AR1042" s="4">
        <v>0</v>
      </c>
      <c r="AS1042" s="4">
        <v>0</v>
      </c>
      <c r="AT1042" s="4">
        <v>0.1133</v>
      </c>
      <c r="AU1042" s="4">
        <v>0</v>
      </c>
      <c r="AV1042" s="4">
        <v>2.64E-2</v>
      </c>
      <c r="AW1042" s="4">
        <v>0.11899999999999999</v>
      </c>
      <c r="AX1042" s="4">
        <v>0</v>
      </c>
      <c r="AY1042" s="4">
        <v>7.17E-2</v>
      </c>
    </row>
    <row r="1043" spans="1:51" x14ac:dyDescent="0.2">
      <c r="A1043">
        <v>11318882116</v>
      </c>
      <c r="B1043" t="s">
        <v>61</v>
      </c>
      <c r="C1043">
        <v>1</v>
      </c>
      <c r="D1043">
        <v>54</v>
      </c>
      <c r="E1043" s="1">
        <v>-1</v>
      </c>
      <c r="F1043" t="s">
        <v>57</v>
      </c>
      <c r="G1043">
        <v>10075</v>
      </c>
      <c r="H1043" t="s">
        <v>52</v>
      </c>
      <c r="I1043" t="s">
        <v>58</v>
      </c>
      <c r="J1043" s="6" t="str">
        <f t="shared" si="16"/>
        <v>Manhattan-10075</v>
      </c>
      <c r="K1043" s="2">
        <v>41117</v>
      </c>
      <c r="L1043" s="3">
        <v>60.91</v>
      </c>
      <c r="M1043">
        <v>0</v>
      </c>
      <c r="N1043" s="3">
        <v>15.12</v>
      </c>
      <c r="O1043">
        <v>13</v>
      </c>
      <c r="P1043">
        <v>5</v>
      </c>
      <c r="Q1043" s="1">
        <v>1559</v>
      </c>
      <c r="R1043" s="3">
        <v>108.83</v>
      </c>
      <c r="S1043">
        <v>0</v>
      </c>
      <c r="T1043" s="3">
        <v>15.13</v>
      </c>
      <c r="U1043">
        <v>17</v>
      </c>
      <c r="V1043">
        <v>10</v>
      </c>
      <c r="W1043" s="1">
        <v>3193</v>
      </c>
      <c r="X1043">
        <v>2</v>
      </c>
      <c r="Y1043" t="s">
        <v>54</v>
      </c>
      <c r="Z1043">
        <v>1</v>
      </c>
      <c r="AA1043" t="s">
        <v>54</v>
      </c>
      <c r="AB1043">
        <v>3</v>
      </c>
      <c r="AC1043">
        <v>4</v>
      </c>
      <c r="AD1043">
        <v>3</v>
      </c>
      <c r="AE1043" s="4">
        <v>1.11E-2</v>
      </c>
      <c r="AF1043" s="4">
        <v>0</v>
      </c>
      <c r="AG1043" s="4">
        <v>0</v>
      </c>
      <c r="AH1043" s="4">
        <v>4.3499999999999997E-2</v>
      </c>
      <c r="AI1043" s="4">
        <v>0</v>
      </c>
      <c r="AJ1043" s="4">
        <v>0.18709999999999999</v>
      </c>
      <c r="AK1043" s="4">
        <v>1.18E-2</v>
      </c>
      <c r="AL1043" s="4">
        <v>0</v>
      </c>
      <c r="AM1043" s="4">
        <v>2.87E-2</v>
      </c>
      <c r="AN1043" s="4">
        <v>7.5899999999999995E-2</v>
      </c>
      <c r="AO1043" s="4">
        <v>0</v>
      </c>
      <c r="AP1043" s="4">
        <v>0</v>
      </c>
      <c r="AQ1043" s="4">
        <v>0.2291</v>
      </c>
      <c r="AR1043" s="4">
        <v>0</v>
      </c>
      <c r="AS1043" s="4">
        <v>0</v>
      </c>
      <c r="AT1043" s="4">
        <v>9.6500000000000002E-2</v>
      </c>
      <c r="AU1043" s="4">
        <v>0</v>
      </c>
      <c r="AV1043" s="4">
        <v>2.1700000000000001E-2</v>
      </c>
      <c r="AW1043" s="4">
        <v>0.15090000000000001</v>
      </c>
      <c r="AX1043" s="4">
        <v>0</v>
      </c>
      <c r="AY1043" s="4">
        <v>0.14369999999999999</v>
      </c>
    </row>
    <row r="1044" spans="1:51" x14ac:dyDescent="0.2">
      <c r="A1044">
        <v>11319219496</v>
      </c>
      <c r="B1044" t="s">
        <v>50</v>
      </c>
      <c r="C1044">
        <v>1</v>
      </c>
      <c r="D1044">
        <v>37</v>
      </c>
      <c r="E1044" s="1">
        <v>150000</v>
      </c>
      <c r="F1044" t="s">
        <v>51</v>
      </c>
      <c r="G1044">
        <v>10065</v>
      </c>
      <c r="H1044" t="s">
        <v>52</v>
      </c>
      <c r="I1044" t="s">
        <v>58</v>
      </c>
      <c r="J1044" s="6" t="str">
        <f t="shared" si="16"/>
        <v>Manhattan-10065</v>
      </c>
      <c r="K1044" s="2">
        <v>41090</v>
      </c>
      <c r="L1044" s="3">
        <v>0</v>
      </c>
      <c r="M1044">
        <v>26</v>
      </c>
      <c r="N1044" s="3">
        <v>23.01</v>
      </c>
      <c r="O1044">
        <v>28</v>
      </c>
      <c r="P1044">
        <v>6</v>
      </c>
      <c r="Q1044" s="1">
        <v>2960</v>
      </c>
      <c r="R1044" s="3">
        <v>0</v>
      </c>
      <c r="S1044">
        <v>54</v>
      </c>
      <c r="T1044" s="3">
        <v>91.1</v>
      </c>
      <c r="U1044">
        <v>55</v>
      </c>
      <c r="V1044">
        <v>19</v>
      </c>
      <c r="W1044" s="1">
        <v>6135</v>
      </c>
      <c r="X1044">
        <v>5</v>
      </c>
      <c r="Y1044">
        <v>5</v>
      </c>
      <c r="Z1044" t="s">
        <v>54</v>
      </c>
      <c r="AA1044">
        <v>2</v>
      </c>
      <c r="AB1044">
        <v>6</v>
      </c>
      <c r="AC1044">
        <v>3</v>
      </c>
      <c r="AD1044">
        <v>5</v>
      </c>
      <c r="AE1044" s="4">
        <v>9.8000000000000004E-2</v>
      </c>
      <c r="AF1044" s="4">
        <v>0</v>
      </c>
      <c r="AG1044" s="4">
        <v>0</v>
      </c>
      <c r="AH1044" s="4">
        <v>9.5999999999999992E-3</v>
      </c>
      <c r="AI1044" s="4">
        <v>2.06E-2</v>
      </c>
      <c r="AJ1044" s="4">
        <v>0.13370000000000001</v>
      </c>
      <c r="AK1044" s="4">
        <v>4.3200000000000002E-2</v>
      </c>
      <c r="AL1044" s="4">
        <v>0</v>
      </c>
      <c r="AM1044" s="4">
        <v>0.1275</v>
      </c>
      <c r="AN1044" s="4">
        <v>0.1275</v>
      </c>
      <c r="AO1044" s="4">
        <v>4.5900000000000003E-2</v>
      </c>
      <c r="AP1044" s="4">
        <v>4.8500000000000001E-2</v>
      </c>
      <c r="AQ1044" s="4">
        <v>1.49E-2</v>
      </c>
      <c r="AR1044" s="4">
        <v>0</v>
      </c>
      <c r="AS1044" s="4">
        <v>0</v>
      </c>
      <c r="AT1044" s="4">
        <v>0.2036</v>
      </c>
      <c r="AU1044" s="4">
        <v>0</v>
      </c>
      <c r="AV1044" s="4">
        <v>1.43E-2</v>
      </c>
      <c r="AW1044" s="4">
        <v>6.3399999999999998E-2</v>
      </c>
      <c r="AX1044" s="4">
        <v>0</v>
      </c>
      <c r="AY1044" s="4">
        <v>4.9200000000000001E-2</v>
      </c>
    </row>
    <row r="1045" spans="1:51" x14ac:dyDescent="0.2">
      <c r="A1045">
        <v>1132010275</v>
      </c>
      <c r="B1045" t="s">
        <v>59</v>
      </c>
      <c r="C1045">
        <v>0</v>
      </c>
      <c r="D1045">
        <v>85</v>
      </c>
      <c r="E1045" s="1">
        <v>175000</v>
      </c>
      <c r="F1045" t="s">
        <v>51</v>
      </c>
      <c r="G1045">
        <v>10021</v>
      </c>
      <c r="H1045" t="s">
        <v>52</v>
      </c>
      <c r="I1045" t="s">
        <v>58</v>
      </c>
      <c r="J1045" s="6" t="str">
        <f t="shared" si="16"/>
        <v>Manhattan-10021</v>
      </c>
      <c r="K1045" s="2">
        <v>38862</v>
      </c>
      <c r="L1045" s="3">
        <v>59.91</v>
      </c>
      <c r="M1045">
        <v>0</v>
      </c>
      <c r="N1045" s="3">
        <v>15.02</v>
      </c>
      <c r="O1045">
        <v>10</v>
      </c>
      <c r="P1045">
        <v>4</v>
      </c>
      <c r="Q1045" s="1">
        <v>1001</v>
      </c>
      <c r="R1045" s="3">
        <v>113.82</v>
      </c>
      <c r="S1045">
        <v>0</v>
      </c>
      <c r="T1045" s="3">
        <v>31.04</v>
      </c>
      <c r="U1045">
        <v>19</v>
      </c>
      <c r="V1045">
        <v>9</v>
      </c>
      <c r="W1045" s="1">
        <v>2063</v>
      </c>
      <c r="X1045">
        <v>1</v>
      </c>
      <c r="Y1045">
        <v>1</v>
      </c>
      <c r="Z1045">
        <v>1</v>
      </c>
      <c r="AA1045">
        <v>1</v>
      </c>
      <c r="AB1045">
        <v>2</v>
      </c>
      <c r="AC1045">
        <v>1</v>
      </c>
      <c r="AD1045">
        <v>2</v>
      </c>
      <c r="AE1045" s="4">
        <v>7.2300000000000003E-2</v>
      </c>
      <c r="AF1045" s="4">
        <v>0</v>
      </c>
      <c r="AG1045" s="4">
        <v>5.0000000000000001E-3</v>
      </c>
      <c r="AH1045" s="4">
        <v>0</v>
      </c>
      <c r="AI1045" s="4">
        <v>0</v>
      </c>
      <c r="AJ1045" s="4">
        <v>4.2200000000000001E-2</v>
      </c>
      <c r="AK1045" s="4">
        <v>0</v>
      </c>
      <c r="AL1045" s="4">
        <v>0</v>
      </c>
      <c r="AM1045" s="4">
        <v>0</v>
      </c>
      <c r="AN1045" s="4">
        <v>6.0699999999999997E-2</v>
      </c>
      <c r="AO1045" s="4">
        <v>0</v>
      </c>
      <c r="AP1045" s="4">
        <v>0.32519999999999999</v>
      </c>
      <c r="AQ1045" s="4">
        <v>0</v>
      </c>
      <c r="AR1045" s="4">
        <v>0</v>
      </c>
      <c r="AS1045" s="4">
        <v>7.4499999999999997E-2</v>
      </c>
      <c r="AT1045" s="4">
        <v>0.3332</v>
      </c>
      <c r="AU1045" s="4">
        <v>0</v>
      </c>
      <c r="AV1045" s="4">
        <v>4.07E-2</v>
      </c>
      <c r="AW1045" s="4">
        <v>3.32E-2</v>
      </c>
      <c r="AX1045" s="4">
        <v>1.29E-2</v>
      </c>
      <c r="AY1045" s="4">
        <v>0</v>
      </c>
    </row>
    <row r="1046" spans="1:51" x14ac:dyDescent="0.2">
      <c r="A1046">
        <v>113233419</v>
      </c>
      <c r="B1046" t="s">
        <v>60</v>
      </c>
      <c r="C1046">
        <v>1</v>
      </c>
      <c r="D1046">
        <v>52</v>
      </c>
      <c r="E1046" s="1">
        <v>55000</v>
      </c>
      <c r="F1046" t="s">
        <v>51</v>
      </c>
      <c r="G1046">
        <v>11230</v>
      </c>
      <c r="H1046" t="s">
        <v>52</v>
      </c>
      <c r="I1046" t="s">
        <v>56</v>
      </c>
      <c r="J1046" s="6" t="str">
        <f t="shared" si="16"/>
        <v>Brooklyn-11230</v>
      </c>
      <c r="K1046" s="2">
        <v>38224</v>
      </c>
      <c r="L1046" s="3">
        <v>0</v>
      </c>
      <c r="M1046">
        <v>49</v>
      </c>
      <c r="N1046" s="3">
        <v>0.02</v>
      </c>
      <c r="O1046">
        <v>53</v>
      </c>
      <c r="P1046">
        <v>2</v>
      </c>
      <c r="Q1046" s="1">
        <v>8344</v>
      </c>
      <c r="R1046" s="3">
        <v>0</v>
      </c>
      <c r="S1046">
        <v>97</v>
      </c>
      <c r="T1046" s="3">
        <v>6.03</v>
      </c>
      <c r="U1046">
        <v>97</v>
      </c>
      <c r="V1046">
        <v>6</v>
      </c>
      <c r="W1046" s="1">
        <v>13836</v>
      </c>
      <c r="X1046">
        <v>38</v>
      </c>
      <c r="Y1046">
        <v>4</v>
      </c>
      <c r="Z1046" t="s">
        <v>54</v>
      </c>
      <c r="AA1046">
        <v>1</v>
      </c>
      <c r="AB1046">
        <v>1</v>
      </c>
      <c r="AC1046">
        <v>1</v>
      </c>
      <c r="AD1046">
        <v>4</v>
      </c>
      <c r="AE1046" s="4">
        <v>2.81E-2</v>
      </c>
      <c r="AF1046" s="4">
        <v>0</v>
      </c>
      <c r="AG1046" s="4">
        <v>0</v>
      </c>
      <c r="AH1046" s="4">
        <v>5.8000000000000003E-2</v>
      </c>
      <c r="AI1046" s="4">
        <v>0</v>
      </c>
      <c r="AJ1046" s="4">
        <v>0.18279999999999999</v>
      </c>
      <c r="AK1046" s="4">
        <v>4.4900000000000002E-2</v>
      </c>
      <c r="AL1046" s="4">
        <v>8.0999999999999996E-3</v>
      </c>
      <c r="AM1046" s="4">
        <v>0.04</v>
      </c>
      <c r="AN1046" s="4">
        <v>9.11E-2</v>
      </c>
      <c r="AO1046" s="4">
        <v>8.5000000000000006E-3</v>
      </c>
      <c r="AP1046" s="4">
        <v>2.1299999999999999E-2</v>
      </c>
      <c r="AQ1046" s="4">
        <v>1.17E-2</v>
      </c>
      <c r="AR1046" s="4">
        <v>3.3599999999999998E-2</v>
      </c>
      <c r="AS1046" s="4">
        <v>0</v>
      </c>
      <c r="AT1046" s="4">
        <v>9.4700000000000006E-2</v>
      </c>
      <c r="AU1046" s="4">
        <v>0</v>
      </c>
      <c r="AV1046" s="4">
        <v>0.16769999999999999</v>
      </c>
      <c r="AW1046" s="4">
        <v>0.12</v>
      </c>
      <c r="AX1046" s="4">
        <v>6.0600000000000001E-2</v>
      </c>
      <c r="AY1046" s="4">
        <v>2.9000000000000001E-2</v>
      </c>
    </row>
    <row r="1047" spans="1:51" x14ac:dyDescent="0.2">
      <c r="A1047">
        <v>11323851550</v>
      </c>
      <c r="B1047" t="s">
        <v>50</v>
      </c>
      <c r="C1047">
        <v>1</v>
      </c>
      <c r="D1047">
        <v>36</v>
      </c>
      <c r="E1047" s="1">
        <v>150000</v>
      </c>
      <c r="F1047" t="s">
        <v>51</v>
      </c>
      <c r="G1047">
        <v>10016</v>
      </c>
      <c r="H1047" t="s">
        <v>52</v>
      </c>
      <c r="I1047" t="s">
        <v>58</v>
      </c>
      <c r="J1047" s="6" t="str">
        <f t="shared" si="16"/>
        <v>Manhattan-10016</v>
      </c>
      <c r="K1047" s="2">
        <v>41090</v>
      </c>
      <c r="L1047" s="3">
        <v>263.61</v>
      </c>
      <c r="M1047">
        <v>0</v>
      </c>
      <c r="N1047" s="3">
        <v>22.17</v>
      </c>
      <c r="O1047">
        <v>41</v>
      </c>
      <c r="P1047">
        <v>8</v>
      </c>
      <c r="Q1047" s="1">
        <v>4723</v>
      </c>
      <c r="R1047" s="3">
        <v>407.37</v>
      </c>
      <c r="S1047">
        <v>0</v>
      </c>
      <c r="T1047" s="3">
        <v>46.42</v>
      </c>
      <c r="U1047">
        <v>67</v>
      </c>
      <c r="V1047">
        <v>15</v>
      </c>
      <c r="W1047" s="1">
        <v>6249</v>
      </c>
      <c r="X1047">
        <v>4</v>
      </c>
      <c r="Y1047">
        <v>5</v>
      </c>
      <c r="Z1047">
        <v>12</v>
      </c>
      <c r="AA1047">
        <v>3</v>
      </c>
      <c r="AB1047">
        <v>7</v>
      </c>
      <c r="AC1047">
        <v>6</v>
      </c>
      <c r="AD1047">
        <v>4</v>
      </c>
      <c r="AE1047" s="4">
        <v>9.8900000000000002E-2</v>
      </c>
      <c r="AF1047" s="4">
        <v>0.14810000000000001</v>
      </c>
      <c r="AG1047" s="4">
        <v>7.9000000000000008E-3</v>
      </c>
      <c r="AH1047" s="4">
        <v>2.7900000000000001E-2</v>
      </c>
      <c r="AI1047" s="4">
        <v>0</v>
      </c>
      <c r="AJ1047" s="4">
        <v>0.2321</v>
      </c>
      <c r="AK1047" s="4">
        <v>2.18E-2</v>
      </c>
      <c r="AL1047" s="4">
        <v>0</v>
      </c>
      <c r="AM1047" s="4">
        <v>1.24E-2</v>
      </c>
      <c r="AN1047" s="4">
        <v>5.6300000000000003E-2</v>
      </c>
      <c r="AO1047" s="4">
        <v>3.5000000000000001E-3</v>
      </c>
      <c r="AP1047" s="4">
        <v>1.3899999999999999E-2</v>
      </c>
      <c r="AQ1047" s="4">
        <v>6.0699999999999997E-2</v>
      </c>
      <c r="AR1047" s="4">
        <v>0</v>
      </c>
      <c r="AS1047" s="4">
        <v>2.3400000000000001E-2</v>
      </c>
      <c r="AT1047" s="4">
        <v>3.3000000000000002E-2</v>
      </c>
      <c r="AU1047" s="4">
        <v>0</v>
      </c>
      <c r="AV1047" s="4">
        <v>3.5999999999999997E-2</v>
      </c>
      <c r="AW1047" s="4">
        <v>0.1595</v>
      </c>
      <c r="AX1047" s="4">
        <v>2.1000000000000001E-2</v>
      </c>
      <c r="AY1047" s="4">
        <v>4.36E-2</v>
      </c>
    </row>
    <row r="1048" spans="1:51" x14ac:dyDescent="0.2">
      <c r="A1048">
        <v>113261796</v>
      </c>
      <c r="B1048" t="s">
        <v>55</v>
      </c>
      <c r="C1048">
        <v>0</v>
      </c>
      <c r="D1048">
        <v>42</v>
      </c>
      <c r="E1048" s="1">
        <v>40000</v>
      </c>
      <c r="F1048" t="s">
        <v>51</v>
      </c>
      <c r="G1048">
        <v>10021</v>
      </c>
      <c r="H1048" t="s">
        <v>52</v>
      </c>
      <c r="I1048" t="s">
        <v>58</v>
      </c>
      <c r="J1048" s="6" t="str">
        <f t="shared" si="16"/>
        <v>Manhattan-10021</v>
      </c>
      <c r="K1048" s="2">
        <v>38135</v>
      </c>
      <c r="L1048" s="3">
        <v>25.96</v>
      </c>
      <c r="M1048">
        <v>2</v>
      </c>
      <c r="N1048" s="3">
        <v>38.97</v>
      </c>
      <c r="O1048">
        <v>9</v>
      </c>
      <c r="P1048">
        <v>5</v>
      </c>
      <c r="Q1048" s="1">
        <v>1431</v>
      </c>
      <c r="R1048" s="3">
        <v>44.93</v>
      </c>
      <c r="S1048">
        <v>2</v>
      </c>
      <c r="T1048" s="3">
        <v>89.94</v>
      </c>
      <c r="U1048">
        <v>18</v>
      </c>
      <c r="V1048">
        <v>12</v>
      </c>
      <c r="W1048" s="1">
        <v>2774</v>
      </c>
      <c r="X1048">
        <v>2</v>
      </c>
      <c r="Y1048">
        <v>1</v>
      </c>
      <c r="Z1048" t="s">
        <v>54</v>
      </c>
      <c r="AA1048">
        <v>1</v>
      </c>
      <c r="AB1048" t="s">
        <v>54</v>
      </c>
      <c r="AC1048">
        <v>1</v>
      </c>
      <c r="AD1048">
        <v>4</v>
      </c>
      <c r="AE1048" s="4">
        <v>9.7799999999999998E-2</v>
      </c>
      <c r="AF1048" s="4">
        <v>0</v>
      </c>
      <c r="AG1048" s="4">
        <v>0</v>
      </c>
      <c r="AH1048" s="4">
        <v>7.6E-3</v>
      </c>
      <c r="AI1048" s="4">
        <v>0</v>
      </c>
      <c r="AJ1048" s="4">
        <v>0.17730000000000001</v>
      </c>
      <c r="AK1048" s="4">
        <v>2.3800000000000002E-2</v>
      </c>
      <c r="AL1048" s="4">
        <v>0</v>
      </c>
      <c r="AM1048" s="4">
        <v>5.6800000000000003E-2</v>
      </c>
      <c r="AN1048" s="4">
        <v>0.1421</v>
      </c>
      <c r="AO1048" s="4">
        <v>4.58E-2</v>
      </c>
      <c r="AP1048" s="4">
        <v>9.9699999999999997E-2</v>
      </c>
      <c r="AQ1048" s="4">
        <v>7.6E-3</v>
      </c>
      <c r="AR1048" s="4">
        <v>0</v>
      </c>
      <c r="AS1048" s="4">
        <v>0</v>
      </c>
      <c r="AT1048" s="4">
        <v>0.13109999999999999</v>
      </c>
      <c r="AU1048" s="4">
        <v>0</v>
      </c>
      <c r="AV1048" s="4">
        <v>0</v>
      </c>
      <c r="AW1048" s="4">
        <v>0.12820000000000001</v>
      </c>
      <c r="AX1048" s="4">
        <v>0</v>
      </c>
      <c r="AY1048" s="4">
        <v>8.2100000000000006E-2</v>
      </c>
    </row>
    <row r="1049" spans="1:51" x14ac:dyDescent="0.2">
      <c r="A1049">
        <v>11326612</v>
      </c>
      <c r="B1049" t="s">
        <v>55</v>
      </c>
      <c r="C1049">
        <v>0</v>
      </c>
      <c r="D1049">
        <v>72</v>
      </c>
      <c r="E1049" s="1">
        <v>75000</v>
      </c>
      <c r="F1049" t="s">
        <v>51</v>
      </c>
      <c r="G1049">
        <v>10021</v>
      </c>
      <c r="H1049" t="s">
        <v>52</v>
      </c>
      <c r="I1049" t="s">
        <v>58</v>
      </c>
      <c r="J1049" s="6" t="str">
        <f t="shared" si="16"/>
        <v>Manhattan-10021</v>
      </c>
      <c r="K1049" s="2">
        <v>37726</v>
      </c>
      <c r="L1049" s="3">
        <v>65.900000000000006</v>
      </c>
      <c r="M1049">
        <v>0</v>
      </c>
      <c r="N1049" s="3">
        <v>1.28</v>
      </c>
      <c r="O1049">
        <v>11</v>
      </c>
      <c r="P1049">
        <v>3</v>
      </c>
      <c r="Q1049" s="1">
        <v>1063</v>
      </c>
      <c r="R1049" s="3">
        <v>119.81</v>
      </c>
      <c r="S1049">
        <v>0</v>
      </c>
      <c r="T1049" s="3">
        <v>1.28</v>
      </c>
      <c r="U1049">
        <v>19</v>
      </c>
      <c r="V1049">
        <v>3</v>
      </c>
      <c r="W1049" s="1">
        <v>1843</v>
      </c>
      <c r="X1049">
        <v>3</v>
      </c>
      <c r="Y1049" t="s">
        <v>54</v>
      </c>
      <c r="Z1049" t="s">
        <v>54</v>
      </c>
      <c r="AA1049">
        <v>3</v>
      </c>
      <c r="AB1049">
        <v>2</v>
      </c>
      <c r="AC1049">
        <v>2</v>
      </c>
      <c r="AD1049" t="s">
        <v>54</v>
      </c>
      <c r="AE1049" s="4">
        <v>0</v>
      </c>
      <c r="AF1049" s="4">
        <v>0</v>
      </c>
      <c r="AG1049" s="4">
        <v>1.5699999999999999E-2</v>
      </c>
      <c r="AH1049" s="4">
        <v>0.01</v>
      </c>
      <c r="AI1049" s="4">
        <v>0</v>
      </c>
      <c r="AJ1049" s="4">
        <v>7.2700000000000001E-2</v>
      </c>
      <c r="AK1049" s="4">
        <v>7.6E-3</v>
      </c>
      <c r="AL1049" s="4">
        <v>2.1999999999999999E-2</v>
      </c>
      <c r="AM1049" s="4">
        <v>7.85E-2</v>
      </c>
      <c r="AN1049" s="4">
        <v>6.8699999999999997E-2</v>
      </c>
      <c r="AO1049" s="4">
        <v>0</v>
      </c>
      <c r="AP1049" s="4">
        <v>3.8699999999999998E-2</v>
      </c>
      <c r="AQ1049" s="4">
        <v>0.20050000000000001</v>
      </c>
      <c r="AR1049" s="4">
        <v>0</v>
      </c>
      <c r="AS1049" s="4">
        <v>0</v>
      </c>
      <c r="AT1049" s="4">
        <v>0.08</v>
      </c>
      <c r="AU1049" s="4">
        <v>0</v>
      </c>
      <c r="AV1049" s="4">
        <v>4.3999999999999997E-2</v>
      </c>
      <c r="AW1049" s="4">
        <v>0.26400000000000001</v>
      </c>
      <c r="AX1049" s="4">
        <v>5.4100000000000002E-2</v>
      </c>
      <c r="AY1049" s="4">
        <v>4.3400000000000001E-2</v>
      </c>
    </row>
    <row r="1050" spans="1:51" x14ac:dyDescent="0.2">
      <c r="A1050">
        <v>1132731535</v>
      </c>
      <c r="B1050" t="s">
        <v>55</v>
      </c>
      <c r="C1050">
        <v>1</v>
      </c>
      <c r="D1050">
        <v>67</v>
      </c>
      <c r="E1050" s="1">
        <v>175000</v>
      </c>
      <c r="F1050" t="s">
        <v>57</v>
      </c>
      <c r="G1050">
        <v>10012</v>
      </c>
      <c r="H1050" t="s">
        <v>52</v>
      </c>
      <c r="I1050" t="s">
        <v>58</v>
      </c>
      <c r="J1050" s="6" t="str">
        <f t="shared" si="16"/>
        <v>Manhattan-10012</v>
      </c>
      <c r="K1050" s="2">
        <v>39963</v>
      </c>
      <c r="L1050" s="3">
        <v>41.94</v>
      </c>
      <c r="M1050">
        <v>0</v>
      </c>
      <c r="N1050" s="3">
        <v>10.01</v>
      </c>
      <c r="O1050">
        <v>28</v>
      </c>
      <c r="P1050">
        <v>15</v>
      </c>
      <c r="Q1050" s="1">
        <v>625</v>
      </c>
      <c r="R1050" s="3">
        <v>89.86</v>
      </c>
      <c r="S1050">
        <v>0</v>
      </c>
      <c r="T1050" s="3">
        <v>10.02</v>
      </c>
      <c r="U1050">
        <v>14</v>
      </c>
      <c r="V1050">
        <v>25</v>
      </c>
      <c r="W1050" s="1">
        <v>1466</v>
      </c>
      <c r="X1050">
        <v>5</v>
      </c>
      <c r="Y1050">
        <v>3</v>
      </c>
      <c r="Z1050">
        <v>5</v>
      </c>
      <c r="AA1050">
        <v>4</v>
      </c>
      <c r="AB1050">
        <v>2</v>
      </c>
      <c r="AC1050">
        <v>7</v>
      </c>
      <c r="AD1050">
        <v>2</v>
      </c>
      <c r="AE1050" s="4">
        <v>0</v>
      </c>
      <c r="AF1050" s="4">
        <v>0</v>
      </c>
      <c r="AG1050" s="4">
        <v>0</v>
      </c>
      <c r="AH1050" s="4">
        <v>0</v>
      </c>
      <c r="AI1050" s="4">
        <v>0</v>
      </c>
      <c r="AJ1050" s="4">
        <v>0.20960000000000001</v>
      </c>
      <c r="AK1050" s="4">
        <v>0</v>
      </c>
      <c r="AL1050" s="4">
        <v>0</v>
      </c>
      <c r="AM1050" s="4">
        <v>8.3999999999999995E-3</v>
      </c>
      <c r="AN1050" s="4">
        <v>2.3699999999999999E-2</v>
      </c>
      <c r="AO1050" s="4">
        <v>7.1999999999999995E-2</v>
      </c>
      <c r="AP1050" s="4">
        <v>0.23369999999999999</v>
      </c>
      <c r="AQ1050" s="4">
        <v>0</v>
      </c>
      <c r="AR1050" s="4">
        <v>0</v>
      </c>
      <c r="AS1050" s="4">
        <v>0.1295</v>
      </c>
      <c r="AT1050" s="4">
        <v>0.14330000000000001</v>
      </c>
      <c r="AU1050" s="4">
        <v>0</v>
      </c>
      <c r="AV1050" s="4">
        <v>3.3300000000000003E-2</v>
      </c>
      <c r="AW1050" s="4">
        <v>0.13400000000000001</v>
      </c>
      <c r="AX1050" s="4">
        <v>0</v>
      </c>
      <c r="AY1050" s="4">
        <v>1.24E-2</v>
      </c>
    </row>
    <row r="1051" spans="1:51" x14ac:dyDescent="0.2">
      <c r="A1051">
        <v>1132995894</v>
      </c>
      <c r="B1051" t="s">
        <v>50</v>
      </c>
      <c r="C1051">
        <v>1</v>
      </c>
      <c r="D1051">
        <v>54</v>
      </c>
      <c r="E1051" s="1">
        <v>250000</v>
      </c>
      <c r="F1051" t="s">
        <v>57</v>
      </c>
      <c r="G1051">
        <v>10016</v>
      </c>
      <c r="H1051" t="s">
        <v>52</v>
      </c>
      <c r="I1051" t="s">
        <v>58</v>
      </c>
      <c r="J1051" s="6" t="str">
        <f t="shared" si="16"/>
        <v>Manhattan-10016</v>
      </c>
      <c r="K1051" s="2">
        <v>38864</v>
      </c>
      <c r="L1051" s="3">
        <v>253.62</v>
      </c>
      <c r="M1051">
        <v>0</v>
      </c>
      <c r="N1051" s="3">
        <v>0.54</v>
      </c>
      <c r="O1051">
        <v>38</v>
      </c>
      <c r="P1051">
        <v>5</v>
      </c>
      <c r="Q1051" s="1">
        <v>5500</v>
      </c>
      <c r="R1051" s="3">
        <v>583.07000000000005</v>
      </c>
      <c r="S1051">
        <v>0</v>
      </c>
      <c r="T1051" s="3">
        <v>0.59</v>
      </c>
      <c r="U1051">
        <v>93</v>
      </c>
      <c r="V1051">
        <v>10</v>
      </c>
      <c r="W1051" s="1">
        <v>13026</v>
      </c>
      <c r="X1051" t="s">
        <v>54</v>
      </c>
      <c r="Y1051">
        <v>17</v>
      </c>
      <c r="Z1051">
        <v>13</v>
      </c>
      <c r="AA1051">
        <v>4</v>
      </c>
      <c r="AB1051">
        <v>3</v>
      </c>
      <c r="AC1051" t="s">
        <v>54</v>
      </c>
      <c r="AD1051">
        <v>1</v>
      </c>
      <c r="AE1051" s="4">
        <v>1.5699999999999999E-2</v>
      </c>
      <c r="AF1051" s="4">
        <v>1.7100000000000001E-2</v>
      </c>
      <c r="AG1051" s="4">
        <v>1.9E-3</v>
      </c>
      <c r="AH1051" s="4">
        <v>0</v>
      </c>
      <c r="AI1051" s="4">
        <v>0</v>
      </c>
      <c r="AJ1051" s="4">
        <v>0.1071</v>
      </c>
      <c r="AK1051" s="4">
        <v>3.0000000000000001E-3</v>
      </c>
      <c r="AL1051" s="4">
        <v>0</v>
      </c>
      <c r="AM1051" s="4">
        <v>0</v>
      </c>
      <c r="AN1051" s="4">
        <v>0.17169999999999999</v>
      </c>
      <c r="AO1051" s="4">
        <v>8.72E-2</v>
      </c>
      <c r="AP1051" s="4">
        <v>6.1800000000000001E-2</v>
      </c>
      <c r="AQ1051" s="4">
        <v>0</v>
      </c>
      <c r="AR1051" s="4">
        <v>0</v>
      </c>
      <c r="AS1051" s="4">
        <v>0</v>
      </c>
      <c r="AT1051" s="4">
        <v>0.14860000000000001</v>
      </c>
      <c r="AU1051" s="4">
        <v>0</v>
      </c>
      <c r="AV1051" s="4">
        <v>1.6299999999999999E-2</v>
      </c>
      <c r="AW1051" s="4">
        <v>0.36599999999999999</v>
      </c>
      <c r="AX1051" s="4">
        <v>0</v>
      </c>
      <c r="AY1051" s="4">
        <v>3.5999999999999999E-3</v>
      </c>
    </row>
    <row r="1052" spans="1:51" x14ac:dyDescent="0.2">
      <c r="A1052">
        <v>11330030132</v>
      </c>
      <c r="B1052" t="s">
        <v>60</v>
      </c>
      <c r="C1052">
        <v>1</v>
      </c>
      <c r="D1052">
        <v>44</v>
      </c>
      <c r="E1052" s="1">
        <v>65000</v>
      </c>
      <c r="F1052" t="s">
        <v>57</v>
      </c>
      <c r="G1052">
        <v>10026</v>
      </c>
      <c r="H1052" t="s">
        <v>52</v>
      </c>
      <c r="I1052" t="s">
        <v>58</v>
      </c>
      <c r="J1052" s="6" t="str">
        <f t="shared" si="16"/>
        <v>Manhattan-10026</v>
      </c>
      <c r="K1052" s="2">
        <v>41097</v>
      </c>
      <c r="L1052" s="3">
        <v>35.94</v>
      </c>
      <c r="M1052">
        <v>62</v>
      </c>
      <c r="N1052" s="3">
        <v>8.0500000000000007</v>
      </c>
      <c r="O1052">
        <v>70</v>
      </c>
      <c r="P1052">
        <v>7</v>
      </c>
      <c r="Q1052" s="1">
        <v>10860</v>
      </c>
      <c r="R1052" s="3">
        <v>35.94</v>
      </c>
      <c r="S1052">
        <v>120</v>
      </c>
      <c r="T1052" s="3">
        <v>13.09</v>
      </c>
      <c r="U1052">
        <v>126</v>
      </c>
      <c r="V1052">
        <v>13</v>
      </c>
      <c r="W1052" s="1">
        <v>18664</v>
      </c>
      <c r="X1052">
        <v>39</v>
      </c>
      <c r="Y1052">
        <v>4</v>
      </c>
      <c r="Z1052">
        <v>4</v>
      </c>
      <c r="AA1052">
        <v>4</v>
      </c>
      <c r="AB1052">
        <v>5</v>
      </c>
      <c r="AC1052">
        <v>3</v>
      </c>
      <c r="AD1052">
        <v>9</v>
      </c>
      <c r="AE1052" s="4">
        <v>2.3E-3</v>
      </c>
      <c r="AF1052" s="4">
        <v>0</v>
      </c>
      <c r="AG1052" s="4">
        <v>0</v>
      </c>
      <c r="AH1052" s="4">
        <v>7.1000000000000004E-3</v>
      </c>
      <c r="AI1052" s="4">
        <v>0</v>
      </c>
      <c r="AJ1052" s="4">
        <v>0.12429999999999999</v>
      </c>
      <c r="AK1052" s="4">
        <v>5.3800000000000001E-2</v>
      </c>
      <c r="AL1052" s="4">
        <v>0</v>
      </c>
      <c r="AM1052" s="4">
        <v>0.1139</v>
      </c>
      <c r="AN1052" s="4">
        <v>0.20569999999999999</v>
      </c>
      <c r="AO1052" s="4">
        <v>0</v>
      </c>
      <c r="AP1052" s="4">
        <v>2.9700000000000001E-2</v>
      </c>
      <c r="AQ1052" s="4">
        <v>3.1699999999999999E-2</v>
      </c>
      <c r="AR1052" s="4">
        <v>0</v>
      </c>
      <c r="AS1052" s="4">
        <v>2.8400000000000002E-2</v>
      </c>
      <c r="AT1052" s="4">
        <v>5.3999999999999999E-2</v>
      </c>
      <c r="AU1052" s="4">
        <v>0</v>
      </c>
      <c r="AV1052" s="4">
        <v>5.1400000000000001E-2</v>
      </c>
      <c r="AW1052" s="4">
        <v>0.23860000000000001</v>
      </c>
      <c r="AX1052" s="4">
        <v>1.34E-2</v>
      </c>
      <c r="AY1052" s="4">
        <v>4.58E-2</v>
      </c>
    </row>
    <row r="1053" spans="1:51" x14ac:dyDescent="0.2">
      <c r="A1053">
        <v>11330366312</v>
      </c>
      <c r="B1053" t="s">
        <v>55</v>
      </c>
      <c r="C1053">
        <v>1</v>
      </c>
      <c r="D1053">
        <v>36</v>
      </c>
      <c r="E1053" s="1">
        <v>-1</v>
      </c>
      <c r="F1053" t="s">
        <v>51</v>
      </c>
      <c r="G1053">
        <v>10013</v>
      </c>
      <c r="H1053" t="s">
        <v>52</v>
      </c>
      <c r="I1053" t="s">
        <v>58</v>
      </c>
      <c r="J1053" s="6" t="str">
        <f t="shared" si="16"/>
        <v>Manhattan-10013</v>
      </c>
      <c r="K1053" s="2">
        <v>41093</v>
      </c>
      <c r="L1053" s="3">
        <v>251.63</v>
      </c>
      <c r="M1053">
        <v>0</v>
      </c>
      <c r="N1053" s="3">
        <v>0.04</v>
      </c>
      <c r="O1053">
        <v>37</v>
      </c>
      <c r="P1053">
        <v>4</v>
      </c>
      <c r="Q1053" s="1">
        <v>9002</v>
      </c>
      <c r="R1053" s="3">
        <v>491.23</v>
      </c>
      <c r="S1053">
        <v>0</v>
      </c>
      <c r="T1053" s="3">
        <v>0.09</v>
      </c>
      <c r="U1053">
        <v>77</v>
      </c>
      <c r="V1053">
        <v>9</v>
      </c>
      <c r="W1053" s="1">
        <v>19021</v>
      </c>
      <c r="X1053">
        <v>2</v>
      </c>
      <c r="Y1053">
        <v>11</v>
      </c>
      <c r="Z1053">
        <v>13</v>
      </c>
      <c r="AA1053">
        <v>8</v>
      </c>
      <c r="AB1053">
        <v>2</v>
      </c>
      <c r="AC1053" t="s">
        <v>54</v>
      </c>
      <c r="AD1053">
        <v>1</v>
      </c>
      <c r="AE1053" s="4">
        <v>2.53E-2</v>
      </c>
      <c r="AF1053" s="4">
        <v>5.28E-2</v>
      </c>
      <c r="AG1053" s="4">
        <v>6.4000000000000003E-3</v>
      </c>
      <c r="AH1053" s="4">
        <v>5.6399999999999999E-2</v>
      </c>
      <c r="AI1053" s="4">
        <v>0</v>
      </c>
      <c r="AJ1053" s="4">
        <v>0.1234</v>
      </c>
      <c r="AK1053" s="4">
        <v>3.1800000000000002E-2</v>
      </c>
      <c r="AL1053" s="4">
        <v>0</v>
      </c>
      <c r="AM1053" s="4">
        <v>1.3599999999999999E-2</v>
      </c>
      <c r="AN1053" s="4">
        <v>6.3200000000000006E-2</v>
      </c>
      <c r="AO1053" s="4">
        <v>1.5100000000000001E-2</v>
      </c>
      <c r="AP1053" s="4">
        <v>8.5199999999999998E-2</v>
      </c>
      <c r="AQ1053" s="4">
        <v>7.0099999999999996E-2</v>
      </c>
      <c r="AR1053" s="4">
        <v>0</v>
      </c>
      <c r="AS1053" s="4">
        <v>1.3299999999999999E-2</v>
      </c>
      <c r="AT1053" s="4">
        <v>0.25</v>
      </c>
      <c r="AU1053" s="4">
        <v>5.3900000000000003E-2</v>
      </c>
      <c r="AV1053" s="4">
        <v>2.5999999999999999E-3</v>
      </c>
      <c r="AW1053" s="4">
        <v>5.8299999999999998E-2</v>
      </c>
      <c r="AX1053" s="4">
        <v>0</v>
      </c>
      <c r="AY1053" s="4">
        <v>7.8600000000000003E-2</v>
      </c>
    </row>
    <row r="1054" spans="1:51" x14ac:dyDescent="0.2">
      <c r="A1054">
        <v>11331905875</v>
      </c>
      <c r="B1054" t="s">
        <v>61</v>
      </c>
      <c r="C1054">
        <v>0</v>
      </c>
      <c r="D1054">
        <v>53</v>
      </c>
      <c r="E1054" s="1">
        <v>20000</v>
      </c>
      <c r="F1054" t="s">
        <v>51</v>
      </c>
      <c r="G1054">
        <v>10462</v>
      </c>
      <c r="H1054" t="s">
        <v>52</v>
      </c>
      <c r="I1054" t="s">
        <v>70</v>
      </c>
      <c r="J1054" s="6" t="str">
        <f t="shared" si="16"/>
        <v>Bronx-10462</v>
      </c>
      <c r="K1054" s="2">
        <v>41091</v>
      </c>
      <c r="L1054" s="3">
        <v>5.99</v>
      </c>
      <c r="M1054">
        <v>0</v>
      </c>
      <c r="N1054" s="3">
        <v>0</v>
      </c>
      <c r="O1054">
        <v>4</v>
      </c>
      <c r="P1054" t="e">
        <v>#N/A</v>
      </c>
      <c r="Q1054" s="1">
        <v>84</v>
      </c>
      <c r="R1054" s="3">
        <v>5.99</v>
      </c>
      <c r="S1054">
        <v>0</v>
      </c>
      <c r="T1054" s="3">
        <v>0</v>
      </c>
      <c r="U1054">
        <v>1</v>
      </c>
      <c r="V1054" t="e">
        <v>#N/A</v>
      </c>
      <c r="W1054" s="1">
        <v>130</v>
      </c>
      <c r="X1054">
        <v>2</v>
      </c>
      <c r="Y1054">
        <v>1</v>
      </c>
      <c r="Z1054" t="s">
        <v>54</v>
      </c>
      <c r="AA1054" t="s">
        <v>54</v>
      </c>
      <c r="AB1054" t="s">
        <v>54</v>
      </c>
      <c r="AC1054" t="s">
        <v>54</v>
      </c>
      <c r="AD1054">
        <v>1</v>
      </c>
      <c r="AE1054" s="4">
        <v>3.1E-2</v>
      </c>
      <c r="AF1054" s="4">
        <v>2.41E-2</v>
      </c>
      <c r="AG1054" s="4">
        <v>2.07E-2</v>
      </c>
      <c r="AH1054" s="4">
        <v>2.75E-2</v>
      </c>
      <c r="AI1054" s="4">
        <v>0</v>
      </c>
      <c r="AJ1054" s="4">
        <v>0.13300000000000001</v>
      </c>
      <c r="AK1054" s="4">
        <v>0</v>
      </c>
      <c r="AL1054" s="4">
        <v>0</v>
      </c>
      <c r="AM1054" s="4">
        <v>0.21529999999999999</v>
      </c>
      <c r="AN1054" s="4">
        <v>0</v>
      </c>
      <c r="AO1054" s="4">
        <v>0</v>
      </c>
      <c r="AP1054" s="4">
        <v>0</v>
      </c>
      <c r="AQ1054" s="4">
        <v>0</v>
      </c>
      <c r="AR1054" s="4">
        <v>0</v>
      </c>
      <c r="AS1054" s="4">
        <v>4.82E-2</v>
      </c>
      <c r="AT1054" s="4">
        <v>9.4799999999999995E-2</v>
      </c>
      <c r="AU1054" s="4">
        <v>0</v>
      </c>
      <c r="AV1054" s="4">
        <v>0.13489999999999999</v>
      </c>
      <c r="AW1054" s="4">
        <v>0.13780000000000001</v>
      </c>
      <c r="AX1054" s="4">
        <v>7.1400000000000005E-2</v>
      </c>
      <c r="AY1054" s="4">
        <v>6.1400000000000003E-2</v>
      </c>
    </row>
    <row r="1055" spans="1:51" x14ac:dyDescent="0.2">
      <c r="A1055">
        <v>11333787604</v>
      </c>
      <c r="B1055" t="s">
        <v>55</v>
      </c>
      <c r="C1055">
        <v>1</v>
      </c>
      <c r="D1055">
        <v>38</v>
      </c>
      <c r="E1055" s="1">
        <v>75000</v>
      </c>
      <c r="F1055" t="s">
        <v>51</v>
      </c>
      <c r="G1055">
        <v>10018</v>
      </c>
      <c r="H1055" t="s">
        <v>52</v>
      </c>
      <c r="I1055" t="s">
        <v>58</v>
      </c>
      <c r="J1055" s="6" t="str">
        <f t="shared" si="16"/>
        <v>Manhattan-10018</v>
      </c>
      <c r="K1055" s="2">
        <v>41091</v>
      </c>
      <c r="L1055" s="3">
        <v>99.85</v>
      </c>
      <c r="M1055">
        <v>0</v>
      </c>
      <c r="N1055" s="3">
        <v>5.04</v>
      </c>
      <c r="O1055">
        <v>15</v>
      </c>
      <c r="P1055">
        <v>3</v>
      </c>
      <c r="Q1055" s="1">
        <v>2361</v>
      </c>
      <c r="R1055" s="3">
        <v>214.66</v>
      </c>
      <c r="S1055">
        <v>0</v>
      </c>
      <c r="T1055" s="3">
        <v>5.0599999999999996</v>
      </c>
      <c r="U1055">
        <v>34</v>
      </c>
      <c r="V1055">
        <v>5</v>
      </c>
      <c r="W1055" s="1">
        <v>5463</v>
      </c>
      <c r="X1055">
        <v>1</v>
      </c>
      <c r="Y1055">
        <v>5</v>
      </c>
      <c r="Z1055">
        <v>4</v>
      </c>
      <c r="AA1055">
        <v>2</v>
      </c>
      <c r="AB1055">
        <v>1</v>
      </c>
      <c r="AC1055" t="s">
        <v>54</v>
      </c>
      <c r="AD1055">
        <v>2</v>
      </c>
      <c r="AE1055" s="4">
        <v>0.113</v>
      </c>
      <c r="AF1055" s="4">
        <v>0</v>
      </c>
      <c r="AG1055" s="4">
        <v>1.8700000000000001E-2</v>
      </c>
      <c r="AH1055" s="4">
        <v>1.95E-2</v>
      </c>
      <c r="AI1055" s="4">
        <v>0</v>
      </c>
      <c r="AJ1055" s="4">
        <v>0.224</v>
      </c>
      <c r="AK1055" s="4">
        <v>1.2999999999999999E-2</v>
      </c>
      <c r="AL1055" s="4">
        <v>0</v>
      </c>
      <c r="AM1055" s="4">
        <v>1.34E-2</v>
      </c>
      <c r="AN1055" s="4">
        <v>5.8599999999999999E-2</v>
      </c>
      <c r="AO1055" s="4">
        <v>2.5999999999999999E-2</v>
      </c>
      <c r="AP1055" s="4">
        <v>0.17130000000000001</v>
      </c>
      <c r="AQ1055" s="4">
        <v>1.95E-2</v>
      </c>
      <c r="AR1055" s="4">
        <v>0</v>
      </c>
      <c r="AS1055" s="4">
        <v>1.2999999999999999E-2</v>
      </c>
      <c r="AT1055" s="4">
        <v>0.11749999999999999</v>
      </c>
      <c r="AU1055" s="4">
        <v>5.8299999999999998E-2</v>
      </c>
      <c r="AV1055" s="4">
        <v>4.8000000000000001E-2</v>
      </c>
      <c r="AW1055" s="4">
        <v>7.8399999999999997E-2</v>
      </c>
      <c r="AX1055" s="4">
        <v>0</v>
      </c>
      <c r="AY1055" s="4">
        <v>8.0000000000000002E-3</v>
      </c>
    </row>
    <row r="1056" spans="1:51" x14ac:dyDescent="0.2">
      <c r="A1056">
        <v>11337918677</v>
      </c>
      <c r="B1056" t="s">
        <v>60</v>
      </c>
      <c r="C1056">
        <v>1</v>
      </c>
      <c r="D1056">
        <v>49</v>
      </c>
      <c r="E1056" s="1">
        <v>60000</v>
      </c>
      <c r="F1056" t="s">
        <v>57</v>
      </c>
      <c r="G1056">
        <v>10065</v>
      </c>
      <c r="H1056" t="s">
        <v>52</v>
      </c>
      <c r="I1056" t="s">
        <v>58</v>
      </c>
      <c r="J1056" s="6" t="str">
        <f t="shared" si="16"/>
        <v>Manhattan-10065</v>
      </c>
      <c r="K1056" s="2">
        <v>41092</v>
      </c>
      <c r="L1056" s="3">
        <v>0</v>
      </c>
      <c r="M1056">
        <v>62</v>
      </c>
      <c r="N1056" s="3">
        <v>0.02</v>
      </c>
      <c r="O1056">
        <v>64</v>
      </c>
      <c r="P1056">
        <v>2</v>
      </c>
      <c r="Q1056" s="1">
        <v>5889</v>
      </c>
      <c r="R1056" s="3">
        <v>0</v>
      </c>
      <c r="S1056">
        <v>125</v>
      </c>
      <c r="T1056" s="3">
        <v>9.09</v>
      </c>
      <c r="U1056">
        <v>125</v>
      </c>
      <c r="V1056">
        <v>8</v>
      </c>
      <c r="W1056" s="1">
        <v>11616</v>
      </c>
      <c r="X1056">
        <v>18</v>
      </c>
      <c r="Y1056">
        <v>18</v>
      </c>
      <c r="Z1056">
        <v>7</v>
      </c>
      <c r="AA1056">
        <v>1</v>
      </c>
      <c r="AB1056">
        <v>3</v>
      </c>
      <c r="AC1056">
        <v>11</v>
      </c>
      <c r="AD1056">
        <v>4</v>
      </c>
      <c r="AE1056" s="4">
        <v>5.7000000000000002E-3</v>
      </c>
      <c r="AF1056" s="4">
        <v>0</v>
      </c>
      <c r="AG1056" s="4">
        <v>0</v>
      </c>
      <c r="AH1056" s="4">
        <v>3.1099999999999999E-2</v>
      </c>
      <c r="AI1056" s="4">
        <v>0</v>
      </c>
      <c r="AJ1056" s="4">
        <v>0.15859999999999999</v>
      </c>
      <c r="AK1056" s="4">
        <v>7.3099999999999998E-2</v>
      </c>
      <c r="AL1056" s="4">
        <v>0</v>
      </c>
      <c r="AM1056" s="4">
        <v>5.5100000000000003E-2</v>
      </c>
      <c r="AN1056" s="4">
        <v>6.1600000000000002E-2</v>
      </c>
      <c r="AO1056" s="4">
        <v>3.6999999999999998E-2</v>
      </c>
      <c r="AP1056" s="4">
        <v>3.39E-2</v>
      </c>
      <c r="AQ1056" s="4">
        <v>6.3899999999999998E-2</v>
      </c>
      <c r="AR1056" s="4">
        <v>0</v>
      </c>
      <c r="AS1056" s="4">
        <v>0.1119</v>
      </c>
      <c r="AT1056" s="4">
        <v>4.3099999999999999E-2</v>
      </c>
      <c r="AU1056" s="4">
        <v>0</v>
      </c>
      <c r="AV1056" s="4">
        <v>8.1000000000000003E-2</v>
      </c>
      <c r="AW1056" s="4">
        <v>0.2114</v>
      </c>
      <c r="AX1056" s="4">
        <v>1.7500000000000002E-2</v>
      </c>
      <c r="AY1056" s="4">
        <v>1.5299999999999999E-2</v>
      </c>
    </row>
    <row r="1057" spans="1:51" x14ac:dyDescent="0.2">
      <c r="A1057">
        <v>11338180934</v>
      </c>
      <c r="B1057" t="s">
        <v>61</v>
      </c>
      <c r="C1057">
        <v>0</v>
      </c>
      <c r="D1057">
        <v>48</v>
      </c>
      <c r="E1057" s="1">
        <v>-1</v>
      </c>
      <c r="F1057" t="s">
        <v>51</v>
      </c>
      <c r="G1057">
        <v>10010</v>
      </c>
      <c r="H1057" t="s">
        <v>52</v>
      </c>
      <c r="I1057" t="s">
        <v>58</v>
      </c>
      <c r="J1057" s="6" t="str">
        <f t="shared" si="16"/>
        <v>Manhattan-10010</v>
      </c>
      <c r="K1057" s="2">
        <v>41092</v>
      </c>
      <c r="L1057" s="3">
        <v>12.98</v>
      </c>
      <c r="M1057">
        <v>0</v>
      </c>
      <c r="N1057" s="3">
        <v>0</v>
      </c>
      <c r="O1057">
        <v>2</v>
      </c>
      <c r="P1057" t="e">
        <v>#N/A</v>
      </c>
      <c r="Q1057" s="1">
        <v>492</v>
      </c>
      <c r="R1057" s="3">
        <v>24.96</v>
      </c>
      <c r="S1057">
        <v>0</v>
      </c>
      <c r="T1057" s="3">
        <v>0</v>
      </c>
      <c r="U1057">
        <v>4</v>
      </c>
      <c r="V1057" t="e">
        <v>#N/A</v>
      </c>
      <c r="W1057" s="1">
        <v>783</v>
      </c>
      <c r="X1057" t="s">
        <v>54</v>
      </c>
      <c r="Y1057" t="s">
        <v>54</v>
      </c>
      <c r="Z1057" t="s">
        <v>54</v>
      </c>
      <c r="AA1057">
        <v>1</v>
      </c>
      <c r="AB1057" t="s">
        <v>54</v>
      </c>
      <c r="AC1057" t="s">
        <v>54</v>
      </c>
      <c r="AD1057">
        <v>1</v>
      </c>
      <c r="AE1057" s="4">
        <v>3.2399999999999998E-2</v>
      </c>
      <c r="AF1057" s="4">
        <v>0</v>
      </c>
      <c r="AG1057" s="4">
        <v>1.7500000000000002E-2</v>
      </c>
      <c r="AH1057" s="4">
        <v>0</v>
      </c>
      <c r="AI1057" s="4">
        <v>0</v>
      </c>
      <c r="AJ1057" s="4">
        <v>8.2699999999999996E-2</v>
      </c>
      <c r="AK1057" s="4">
        <v>1.3299999999999999E-2</v>
      </c>
      <c r="AL1057" s="4">
        <v>0.05</v>
      </c>
      <c r="AM1057" s="4">
        <v>0</v>
      </c>
      <c r="AN1057" s="4">
        <v>7.7799999999999994E-2</v>
      </c>
      <c r="AO1057" s="4">
        <v>0</v>
      </c>
      <c r="AP1057" s="4">
        <v>0</v>
      </c>
      <c r="AQ1057" s="4">
        <v>9.2299999999999993E-2</v>
      </c>
      <c r="AR1057" s="4">
        <v>0</v>
      </c>
      <c r="AS1057" s="4">
        <v>1.4500000000000001E-2</v>
      </c>
      <c r="AT1057" s="4">
        <v>0.01</v>
      </c>
      <c r="AU1057" s="4">
        <v>0</v>
      </c>
      <c r="AV1057" s="4">
        <v>0.27150000000000002</v>
      </c>
      <c r="AW1057" s="4">
        <v>0.29570000000000002</v>
      </c>
      <c r="AX1057" s="4">
        <v>0</v>
      </c>
      <c r="AY1057" s="4">
        <v>4.24E-2</v>
      </c>
    </row>
    <row r="1058" spans="1:51" x14ac:dyDescent="0.2">
      <c r="A1058">
        <v>11339205138</v>
      </c>
      <c r="B1058" t="s">
        <v>59</v>
      </c>
      <c r="C1058">
        <v>0</v>
      </c>
      <c r="D1058">
        <v>34</v>
      </c>
      <c r="E1058" s="1">
        <v>75000</v>
      </c>
      <c r="F1058" t="s">
        <v>57</v>
      </c>
      <c r="G1058">
        <v>10011</v>
      </c>
      <c r="H1058" t="s">
        <v>52</v>
      </c>
      <c r="I1058" t="s">
        <v>58</v>
      </c>
      <c r="J1058" s="6" t="str">
        <f t="shared" si="16"/>
        <v>Manhattan-10011</v>
      </c>
      <c r="K1058" s="2">
        <v>41092</v>
      </c>
      <c r="L1058" s="3">
        <v>59.91</v>
      </c>
      <c r="M1058">
        <v>0</v>
      </c>
      <c r="N1058" s="3">
        <v>5.99</v>
      </c>
      <c r="O1058">
        <v>10</v>
      </c>
      <c r="P1058">
        <v>1</v>
      </c>
      <c r="Q1058" s="1">
        <v>1900</v>
      </c>
      <c r="R1058" s="3">
        <v>89.86</v>
      </c>
      <c r="S1058">
        <v>0</v>
      </c>
      <c r="T1058" s="3">
        <v>11.99</v>
      </c>
      <c r="U1058">
        <v>16</v>
      </c>
      <c r="V1058">
        <v>3</v>
      </c>
      <c r="W1058" s="1">
        <v>2966</v>
      </c>
      <c r="X1058">
        <v>4</v>
      </c>
      <c r="Y1058">
        <v>2</v>
      </c>
      <c r="Z1058">
        <v>2</v>
      </c>
      <c r="AA1058" t="s">
        <v>54</v>
      </c>
      <c r="AB1058" t="s">
        <v>54</v>
      </c>
      <c r="AC1058">
        <v>1</v>
      </c>
      <c r="AD1058">
        <v>1</v>
      </c>
      <c r="AE1058" s="4">
        <v>0.93159999999999998</v>
      </c>
      <c r="AF1058" s="4">
        <v>0</v>
      </c>
      <c r="AG1058" s="4">
        <v>0</v>
      </c>
      <c r="AH1058" s="4">
        <v>0</v>
      </c>
      <c r="AI1058" s="4">
        <v>0</v>
      </c>
      <c r="AJ1058" s="4">
        <v>9.7000000000000003E-3</v>
      </c>
      <c r="AK1058" s="4">
        <v>0</v>
      </c>
      <c r="AL1058" s="4">
        <v>0</v>
      </c>
      <c r="AM1058" s="4">
        <v>0</v>
      </c>
      <c r="AN1058" s="4">
        <v>1.4500000000000001E-2</v>
      </c>
      <c r="AO1058" s="4">
        <v>0</v>
      </c>
      <c r="AP1058" s="4">
        <v>0</v>
      </c>
      <c r="AQ1058" s="4">
        <v>0</v>
      </c>
      <c r="AR1058" s="4">
        <v>0</v>
      </c>
      <c r="AS1058" s="4">
        <v>0</v>
      </c>
      <c r="AT1058" s="4">
        <v>1.1299999999999999E-2</v>
      </c>
      <c r="AU1058" s="4">
        <v>0</v>
      </c>
      <c r="AV1058" s="4">
        <v>0</v>
      </c>
      <c r="AW1058" s="4">
        <v>2.23E-2</v>
      </c>
      <c r="AX1058" s="4">
        <v>1.06E-2</v>
      </c>
      <c r="AY1058" s="4">
        <v>0</v>
      </c>
    </row>
    <row r="1059" spans="1:51" x14ac:dyDescent="0.2">
      <c r="A1059">
        <v>11339909</v>
      </c>
      <c r="B1059" t="s">
        <v>61</v>
      </c>
      <c r="C1059">
        <v>0</v>
      </c>
      <c r="D1059">
        <v>58</v>
      </c>
      <c r="E1059" s="1">
        <v>150000</v>
      </c>
      <c r="F1059" t="s">
        <v>51</v>
      </c>
      <c r="G1059">
        <v>10022</v>
      </c>
      <c r="H1059" t="s">
        <v>52</v>
      </c>
      <c r="I1059" t="s">
        <v>58</v>
      </c>
      <c r="J1059" s="6" t="str">
        <f t="shared" si="16"/>
        <v>Manhattan-10022</v>
      </c>
      <c r="K1059" s="2">
        <v>37604</v>
      </c>
      <c r="L1059" s="3">
        <v>0</v>
      </c>
      <c r="M1059">
        <v>16</v>
      </c>
      <c r="N1059" s="3">
        <v>15.12</v>
      </c>
      <c r="O1059">
        <v>18</v>
      </c>
      <c r="P1059">
        <v>5</v>
      </c>
      <c r="Q1059" s="1">
        <v>1977</v>
      </c>
      <c r="R1059" s="3">
        <v>0</v>
      </c>
      <c r="S1059">
        <v>32</v>
      </c>
      <c r="T1059" s="3">
        <v>25.13</v>
      </c>
      <c r="U1059">
        <v>32</v>
      </c>
      <c r="V1059">
        <v>7</v>
      </c>
      <c r="W1059" s="1">
        <v>3833</v>
      </c>
      <c r="X1059">
        <v>2</v>
      </c>
      <c r="Y1059">
        <v>2</v>
      </c>
      <c r="Z1059">
        <v>1</v>
      </c>
      <c r="AA1059">
        <v>4</v>
      </c>
      <c r="AB1059">
        <v>4</v>
      </c>
      <c r="AC1059">
        <v>3</v>
      </c>
      <c r="AD1059" t="s">
        <v>54</v>
      </c>
      <c r="AE1059" s="4">
        <v>0</v>
      </c>
      <c r="AF1059" s="4">
        <v>0</v>
      </c>
      <c r="AG1059" s="4">
        <v>0</v>
      </c>
      <c r="AH1059" s="4">
        <v>6.6E-3</v>
      </c>
      <c r="AI1059" s="4">
        <v>0.34589999999999999</v>
      </c>
      <c r="AJ1059" s="4">
        <v>7.4200000000000002E-2</v>
      </c>
      <c r="AK1059" s="4">
        <v>4.2599999999999999E-2</v>
      </c>
      <c r="AL1059" s="4">
        <v>0</v>
      </c>
      <c r="AM1059" s="4">
        <v>3.8399999999999997E-2</v>
      </c>
      <c r="AN1059" s="4">
        <v>0</v>
      </c>
      <c r="AO1059" s="4">
        <v>0</v>
      </c>
      <c r="AP1059" s="4">
        <v>7.8299999999999995E-2</v>
      </c>
      <c r="AQ1059" s="4">
        <v>0.14599999999999999</v>
      </c>
      <c r="AR1059" s="4">
        <v>0</v>
      </c>
      <c r="AS1059" s="4">
        <v>9.2499999999999999E-2</v>
      </c>
      <c r="AT1059" s="4">
        <v>6.2E-2</v>
      </c>
      <c r="AU1059" s="4">
        <v>0</v>
      </c>
      <c r="AV1059" s="4">
        <v>0</v>
      </c>
      <c r="AW1059" s="4">
        <v>8.9599999999999999E-2</v>
      </c>
      <c r="AX1059" s="4">
        <v>0</v>
      </c>
      <c r="AY1059" s="4">
        <v>2.3800000000000002E-2</v>
      </c>
    </row>
    <row r="1060" spans="1:51" x14ac:dyDescent="0.2">
      <c r="A1060">
        <v>11341487521</v>
      </c>
      <c r="B1060" t="s">
        <v>60</v>
      </c>
      <c r="C1060">
        <v>1</v>
      </c>
      <c r="D1060">
        <v>1</v>
      </c>
      <c r="E1060" s="1">
        <v>-1</v>
      </c>
      <c r="F1060" t="s">
        <v>66</v>
      </c>
      <c r="G1060">
        <v>7304</v>
      </c>
      <c r="H1060" t="s">
        <v>52</v>
      </c>
      <c r="I1060" t="s">
        <v>65</v>
      </c>
      <c r="J1060" s="6" t="str">
        <f t="shared" si="16"/>
        <v>New Jersey (Hudson)-7304</v>
      </c>
      <c r="K1060" s="2">
        <v>42455</v>
      </c>
      <c r="L1060" s="3">
        <v>0</v>
      </c>
      <c r="M1060">
        <v>43</v>
      </c>
      <c r="N1060" s="3">
        <v>48.15</v>
      </c>
      <c r="O1060">
        <v>63</v>
      </c>
      <c r="P1060">
        <v>12</v>
      </c>
      <c r="Q1060" s="1">
        <v>6514</v>
      </c>
      <c r="R1060" s="3">
        <v>0</v>
      </c>
      <c r="S1060">
        <v>43</v>
      </c>
      <c r="T1060" s="3">
        <v>48.15</v>
      </c>
      <c r="U1060">
        <v>43</v>
      </c>
      <c r="V1060">
        <v>26</v>
      </c>
      <c r="W1060" s="1">
        <v>6514</v>
      </c>
      <c r="X1060">
        <v>20</v>
      </c>
      <c r="Y1060">
        <v>17</v>
      </c>
      <c r="Z1060">
        <v>8</v>
      </c>
      <c r="AA1060">
        <v>1</v>
      </c>
      <c r="AB1060">
        <v>4</v>
      </c>
      <c r="AC1060">
        <v>2</v>
      </c>
      <c r="AD1060">
        <v>8</v>
      </c>
      <c r="AE1060" s="4">
        <v>0</v>
      </c>
      <c r="AF1060" s="4">
        <v>4.1999999999999997E-3</v>
      </c>
      <c r="AG1060" s="4">
        <v>1.1999999999999999E-3</v>
      </c>
      <c r="AH1060" s="4">
        <v>1.4E-3</v>
      </c>
      <c r="AI1060" s="4">
        <v>0</v>
      </c>
      <c r="AJ1060" s="4">
        <v>0.17380000000000001</v>
      </c>
      <c r="AK1060" s="4">
        <v>1.52E-2</v>
      </c>
      <c r="AL1060" s="4">
        <v>0</v>
      </c>
      <c r="AM1060" s="4">
        <v>2.1399999999999999E-2</v>
      </c>
      <c r="AN1060" s="4">
        <v>7.5800000000000006E-2</v>
      </c>
      <c r="AO1060" s="4">
        <v>0</v>
      </c>
      <c r="AP1060" s="4">
        <v>1.7600000000000001E-2</v>
      </c>
      <c r="AQ1060" s="4">
        <v>0.23930000000000001</v>
      </c>
      <c r="AR1060" s="4">
        <v>0</v>
      </c>
      <c r="AS1060" s="4">
        <v>5.4699999999999999E-2</v>
      </c>
      <c r="AT1060" s="4">
        <v>5.1700000000000003E-2</v>
      </c>
      <c r="AU1060" s="4">
        <v>0</v>
      </c>
      <c r="AV1060" s="4">
        <v>5.3199999999999997E-2</v>
      </c>
      <c r="AW1060" s="4">
        <v>0.17199999999999999</v>
      </c>
      <c r="AX1060" s="4">
        <v>7.6700000000000004E-2</v>
      </c>
      <c r="AY1060" s="4">
        <v>4.19E-2</v>
      </c>
    </row>
    <row r="1061" spans="1:51" x14ac:dyDescent="0.2">
      <c r="A1061">
        <v>113421527</v>
      </c>
      <c r="B1061" t="s">
        <v>60</v>
      </c>
      <c r="C1061">
        <v>1</v>
      </c>
      <c r="D1061">
        <v>41</v>
      </c>
      <c r="E1061" s="1">
        <v>100000</v>
      </c>
      <c r="F1061" t="s">
        <v>51</v>
      </c>
      <c r="G1061">
        <v>10014</v>
      </c>
      <c r="H1061" t="s">
        <v>52</v>
      </c>
      <c r="I1061" t="s">
        <v>58</v>
      </c>
      <c r="J1061" s="6" t="str">
        <f t="shared" si="16"/>
        <v>Manhattan-10014</v>
      </c>
      <c r="K1061" s="2">
        <v>38136</v>
      </c>
      <c r="L1061" s="3">
        <v>0</v>
      </c>
      <c r="M1061">
        <v>58</v>
      </c>
      <c r="N1061" s="3">
        <v>4.93</v>
      </c>
      <c r="O1061">
        <v>59</v>
      </c>
      <c r="P1061">
        <v>10</v>
      </c>
      <c r="Q1061" s="1">
        <v>5054</v>
      </c>
      <c r="R1061" s="3">
        <v>0</v>
      </c>
      <c r="S1061">
        <v>112</v>
      </c>
      <c r="T1061" s="3">
        <v>11.12</v>
      </c>
      <c r="U1061">
        <v>112</v>
      </c>
      <c r="V1061">
        <v>13</v>
      </c>
      <c r="W1061" s="1">
        <v>9655</v>
      </c>
      <c r="X1061">
        <v>3</v>
      </c>
      <c r="Y1061">
        <v>28</v>
      </c>
      <c r="Z1061">
        <v>12</v>
      </c>
      <c r="AA1061">
        <v>5</v>
      </c>
      <c r="AB1061">
        <v>6</v>
      </c>
      <c r="AC1061">
        <v>4</v>
      </c>
      <c r="AD1061" t="s">
        <v>54</v>
      </c>
      <c r="AE1061" s="4">
        <v>2.3400000000000001E-2</v>
      </c>
      <c r="AF1061" s="4">
        <v>0</v>
      </c>
      <c r="AG1061" s="4">
        <v>0</v>
      </c>
      <c r="AH1061" s="4">
        <v>1.3299999999999999E-2</v>
      </c>
      <c r="AI1061" s="4">
        <v>0</v>
      </c>
      <c r="AJ1061" s="4">
        <v>0.18640000000000001</v>
      </c>
      <c r="AK1061" s="4">
        <v>2.9100000000000001E-2</v>
      </c>
      <c r="AL1061" s="4">
        <v>0</v>
      </c>
      <c r="AM1061" s="4">
        <v>2.2800000000000001E-2</v>
      </c>
      <c r="AN1061" s="4">
        <v>2.41E-2</v>
      </c>
      <c r="AO1061" s="4">
        <v>0</v>
      </c>
      <c r="AP1061" s="4">
        <v>1.2699999999999999E-2</v>
      </c>
      <c r="AQ1061" s="4">
        <v>6.9000000000000006E-2</v>
      </c>
      <c r="AR1061" s="4">
        <v>0</v>
      </c>
      <c r="AS1061" s="4">
        <v>8.6E-3</v>
      </c>
      <c r="AT1061" s="4">
        <v>0.3115</v>
      </c>
      <c r="AU1061" s="4">
        <v>0</v>
      </c>
      <c r="AV1061" s="4">
        <v>3.3399999999999999E-2</v>
      </c>
      <c r="AW1061" s="4">
        <v>0.18240000000000001</v>
      </c>
      <c r="AX1061" s="4">
        <v>2.5899999999999999E-2</v>
      </c>
      <c r="AY1061" s="4">
        <v>5.7299999999999997E-2</v>
      </c>
    </row>
    <row r="1062" spans="1:51" x14ac:dyDescent="0.2">
      <c r="A1062">
        <v>113429797</v>
      </c>
      <c r="B1062" t="s">
        <v>50</v>
      </c>
      <c r="C1062">
        <v>1</v>
      </c>
      <c r="D1062">
        <v>41</v>
      </c>
      <c r="E1062" s="1">
        <v>60000</v>
      </c>
      <c r="F1062" t="s">
        <v>51</v>
      </c>
      <c r="G1062">
        <v>11104</v>
      </c>
      <c r="H1062" t="s">
        <v>52</v>
      </c>
      <c r="I1062" t="s">
        <v>53</v>
      </c>
      <c r="J1062" s="6" t="str">
        <f t="shared" si="16"/>
        <v>Queens-11104</v>
      </c>
      <c r="K1062" s="2">
        <v>38140</v>
      </c>
      <c r="L1062" s="3">
        <v>0</v>
      </c>
      <c r="M1062">
        <v>26</v>
      </c>
      <c r="N1062" s="3">
        <v>378.84</v>
      </c>
      <c r="O1062">
        <v>28</v>
      </c>
      <c r="P1062">
        <v>25</v>
      </c>
      <c r="Q1062" s="1">
        <v>6566</v>
      </c>
      <c r="R1062" s="3">
        <v>0</v>
      </c>
      <c r="S1062">
        <v>58</v>
      </c>
      <c r="T1062" s="3">
        <v>531.75</v>
      </c>
      <c r="U1062">
        <v>59</v>
      </c>
      <c r="V1062">
        <v>46</v>
      </c>
      <c r="W1062" s="1">
        <v>12160</v>
      </c>
      <c r="X1062">
        <v>8</v>
      </c>
      <c r="Y1062">
        <v>2</v>
      </c>
      <c r="Z1062">
        <v>4</v>
      </c>
      <c r="AA1062">
        <v>3</v>
      </c>
      <c r="AB1062">
        <v>1</v>
      </c>
      <c r="AC1062">
        <v>2</v>
      </c>
      <c r="AD1062">
        <v>7</v>
      </c>
      <c r="AE1062" s="4">
        <v>8.3500000000000005E-2</v>
      </c>
      <c r="AF1062" s="4">
        <v>0</v>
      </c>
      <c r="AG1062" s="4">
        <v>6.3100000000000003E-2</v>
      </c>
      <c r="AH1062" s="4">
        <v>1.84E-2</v>
      </c>
      <c r="AI1062" s="4">
        <v>0</v>
      </c>
      <c r="AJ1062" s="4">
        <v>0.17979999999999999</v>
      </c>
      <c r="AK1062" s="4">
        <v>5.8799999999999998E-2</v>
      </c>
      <c r="AL1062" s="4">
        <v>0</v>
      </c>
      <c r="AM1062" s="4">
        <v>7.8200000000000006E-2</v>
      </c>
      <c r="AN1062" s="4">
        <v>9.7500000000000003E-2</v>
      </c>
      <c r="AO1062" s="4">
        <v>7.4999999999999997E-3</v>
      </c>
      <c r="AP1062" s="4">
        <v>7.3700000000000002E-2</v>
      </c>
      <c r="AQ1062" s="4">
        <v>6.0699999999999997E-2</v>
      </c>
      <c r="AR1062" s="4">
        <v>3.2000000000000001E-2</v>
      </c>
      <c r="AS1062" s="4">
        <v>3.6700000000000003E-2</v>
      </c>
      <c r="AT1062" s="4">
        <v>3.0499999999999999E-2</v>
      </c>
      <c r="AU1062" s="4">
        <v>1.1900000000000001E-2</v>
      </c>
      <c r="AV1062" s="4">
        <v>1E-3</v>
      </c>
      <c r="AW1062" s="4">
        <v>0.1012</v>
      </c>
      <c r="AX1062" s="4">
        <v>1.01E-2</v>
      </c>
      <c r="AY1062" s="4">
        <v>5.57E-2</v>
      </c>
    </row>
    <row r="1063" spans="1:51" x14ac:dyDescent="0.2">
      <c r="A1063">
        <v>11344264283</v>
      </c>
      <c r="B1063" t="s">
        <v>59</v>
      </c>
      <c r="C1063">
        <v>1</v>
      </c>
      <c r="D1063">
        <v>28</v>
      </c>
      <c r="E1063" s="1">
        <v>75000</v>
      </c>
      <c r="F1063" t="s">
        <v>51</v>
      </c>
      <c r="G1063">
        <v>10014</v>
      </c>
      <c r="H1063" t="s">
        <v>52</v>
      </c>
      <c r="I1063" t="s">
        <v>58</v>
      </c>
      <c r="J1063" s="6" t="str">
        <f t="shared" si="16"/>
        <v>Manhattan-10014</v>
      </c>
      <c r="K1063" s="2">
        <v>41096</v>
      </c>
      <c r="L1063" s="3">
        <v>0</v>
      </c>
      <c r="M1063">
        <v>18</v>
      </c>
      <c r="N1063" s="3">
        <v>0</v>
      </c>
      <c r="O1063">
        <v>31</v>
      </c>
      <c r="P1063">
        <v>1</v>
      </c>
      <c r="Q1063" s="1">
        <v>801</v>
      </c>
      <c r="R1063" s="3">
        <v>5.99</v>
      </c>
      <c r="S1063">
        <v>31</v>
      </c>
      <c r="T1063" s="3">
        <v>4.68</v>
      </c>
      <c r="U1063">
        <v>32</v>
      </c>
      <c r="V1063">
        <v>6</v>
      </c>
      <c r="W1063" s="1">
        <v>1280</v>
      </c>
      <c r="X1063" t="s">
        <v>54</v>
      </c>
      <c r="Y1063">
        <v>9</v>
      </c>
      <c r="Z1063">
        <v>12</v>
      </c>
      <c r="AA1063">
        <v>1</v>
      </c>
      <c r="AB1063">
        <v>2</v>
      </c>
      <c r="AC1063" t="s">
        <v>54</v>
      </c>
      <c r="AD1063">
        <v>1</v>
      </c>
      <c r="AE1063" s="4">
        <v>5.74E-2</v>
      </c>
      <c r="AF1063" s="4">
        <v>0</v>
      </c>
      <c r="AG1063" s="4">
        <v>8.5699999999999998E-2</v>
      </c>
      <c r="AH1063" s="4">
        <v>2.1299999999999999E-2</v>
      </c>
      <c r="AI1063" s="4">
        <v>0</v>
      </c>
      <c r="AJ1063" s="4">
        <v>0.05</v>
      </c>
      <c r="AK1063" s="4">
        <v>9.4799999999999995E-2</v>
      </c>
      <c r="AL1063" s="4">
        <v>0</v>
      </c>
      <c r="AM1063" s="4">
        <v>0</v>
      </c>
      <c r="AN1063" s="4">
        <v>3.04E-2</v>
      </c>
      <c r="AO1063" s="4">
        <v>0</v>
      </c>
      <c r="AP1063" s="4">
        <v>8.2600000000000007E-2</v>
      </c>
      <c r="AQ1063" s="4">
        <v>9.1800000000000007E-2</v>
      </c>
      <c r="AR1063" s="4">
        <v>0</v>
      </c>
      <c r="AS1063" s="4">
        <v>2.2100000000000002E-2</v>
      </c>
      <c r="AT1063" s="4">
        <v>0</v>
      </c>
      <c r="AU1063" s="4">
        <v>0</v>
      </c>
      <c r="AV1063" s="4">
        <v>6.7500000000000004E-2</v>
      </c>
      <c r="AW1063" s="4">
        <v>0.31090000000000001</v>
      </c>
      <c r="AX1063" s="4">
        <v>8.5400000000000004E-2</v>
      </c>
      <c r="AY1063" s="4">
        <v>0</v>
      </c>
    </row>
    <row r="1064" spans="1:51" x14ac:dyDescent="0.2">
      <c r="A1064">
        <v>1134519883</v>
      </c>
      <c r="B1064" t="s">
        <v>61</v>
      </c>
      <c r="C1064">
        <v>0</v>
      </c>
      <c r="D1064">
        <v>58</v>
      </c>
      <c r="E1064" s="1">
        <v>100000</v>
      </c>
      <c r="F1064" t="s">
        <v>57</v>
      </c>
      <c r="G1064">
        <v>11217</v>
      </c>
      <c r="H1064" t="s">
        <v>52</v>
      </c>
      <c r="I1064" t="s">
        <v>56</v>
      </c>
      <c r="J1064" s="6" t="str">
        <f t="shared" si="16"/>
        <v>Brooklyn-11217</v>
      </c>
      <c r="K1064" s="2">
        <v>39269</v>
      </c>
      <c r="L1064" s="3">
        <v>52.92</v>
      </c>
      <c r="M1064">
        <v>0</v>
      </c>
      <c r="N1064" s="3">
        <v>0.01</v>
      </c>
      <c r="O1064">
        <v>8</v>
      </c>
      <c r="P1064">
        <v>1</v>
      </c>
      <c r="Q1064" s="1">
        <v>1766</v>
      </c>
      <c r="R1064" s="3">
        <v>100.84</v>
      </c>
      <c r="S1064">
        <v>0</v>
      </c>
      <c r="T1064" s="3">
        <v>7.0000000000000007E-2</v>
      </c>
      <c r="U1064">
        <v>16</v>
      </c>
      <c r="V1064">
        <v>5</v>
      </c>
      <c r="W1064" s="1">
        <v>3343</v>
      </c>
      <c r="X1064" t="s">
        <v>54</v>
      </c>
      <c r="Y1064" t="s">
        <v>54</v>
      </c>
      <c r="Z1064">
        <v>1</v>
      </c>
      <c r="AA1064">
        <v>3</v>
      </c>
      <c r="AB1064">
        <v>1</v>
      </c>
      <c r="AC1064">
        <v>3</v>
      </c>
      <c r="AD1064" t="s">
        <v>54</v>
      </c>
      <c r="AE1064" s="4">
        <v>0</v>
      </c>
      <c r="AF1064" s="4">
        <v>0</v>
      </c>
      <c r="AG1064" s="4">
        <v>0</v>
      </c>
      <c r="AH1064" s="4">
        <v>0</v>
      </c>
      <c r="AI1064" s="4">
        <v>0</v>
      </c>
      <c r="AJ1064" s="4">
        <v>0</v>
      </c>
      <c r="AK1064" s="4">
        <v>0</v>
      </c>
      <c r="AL1064" s="4">
        <v>0</v>
      </c>
      <c r="AM1064" s="4">
        <v>1.0800000000000001E-2</v>
      </c>
      <c r="AN1064" s="4">
        <v>0.1012</v>
      </c>
      <c r="AO1064" s="4">
        <v>0</v>
      </c>
      <c r="AP1064" s="4">
        <v>9.0200000000000002E-2</v>
      </c>
      <c r="AQ1064" s="4">
        <v>0</v>
      </c>
      <c r="AR1064" s="4">
        <v>0</v>
      </c>
      <c r="AS1064" s="4">
        <v>0.1744</v>
      </c>
      <c r="AT1064" s="4">
        <v>1.78E-2</v>
      </c>
      <c r="AU1064" s="4">
        <v>0</v>
      </c>
      <c r="AV1064" s="4">
        <v>0.23089999999999999</v>
      </c>
      <c r="AW1064" s="4">
        <v>9.9900000000000003E-2</v>
      </c>
      <c r="AX1064" s="4">
        <v>0.27489999999999998</v>
      </c>
      <c r="AY1064" s="4">
        <v>0</v>
      </c>
    </row>
    <row r="1065" spans="1:51" x14ac:dyDescent="0.2">
      <c r="A1065">
        <v>11345437880</v>
      </c>
      <c r="B1065" t="s">
        <v>61</v>
      </c>
      <c r="C1065">
        <v>0</v>
      </c>
      <c r="D1065">
        <v>31</v>
      </c>
      <c r="E1065" s="1">
        <v>150000</v>
      </c>
      <c r="F1065" t="s">
        <v>57</v>
      </c>
      <c r="G1065">
        <v>11201</v>
      </c>
      <c r="H1065" t="s">
        <v>52</v>
      </c>
      <c r="I1065" t="s">
        <v>56</v>
      </c>
      <c r="J1065" s="6" t="str">
        <f t="shared" si="16"/>
        <v>Brooklyn-11201</v>
      </c>
      <c r="K1065" s="2">
        <v>41093</v>
      </c>
      <c r="L1065" s="3">
        <v>6.99</v>
      </c>
      <c r="M1065">
        <v>0</v>
      </c>
      <c r="N1065" s="3">
        <v>0</v>
      </c>
      <c r="O1065">
        <v>5</v>
      </c>
      <c r="P1065" t="e">
        <v>#N/A</v>
      </c>
      <c r="Q1065" s="1">
        <v>57</v>
      </c>
      <c r="R1065" s="3">
        <v>6.99</v>
      </c>
      <c r="S1065">
        <v>0</v>
      </c>
      <c r="T1065" s="3">
        <v>0</v>
      </c>
      <c r="U1065">
        <v>1</v>
      </c>
      <c r="V1065" t="e">
        <v>#N/A</v>
      </c>
      <c r="W1065" s="1">
        <v>57</v>
      </c>
      <c r="X1065">
        <v>1</v>
      </c>
      <c r="Y1065">
        <v>4</v>
      </c>
      <c r="Z1065" t="s">
        <v>54</v>
      </c>
      <c r="AA1065" t="s">
        <v>54</v>
      </c>
      <c r="AB1065" t="s">
        <v>54</v>
      </c>
      <c r="AC1065" t="s">
        <v>54</v>
      </c>
      <c r="AD1065" t="s">
        <v>54</v>
      </c>
      <c r="AE1065" s="4">
        <v>0</v>
      </c>
      <c r="AF1065" s="4">
        <v>0</v>
      </c>
      <c r="AG1065" s="4">
        <v>0</v>
      </c>
      <c r="AH1065" s="4">
        <v>0</v>
      </c>
      <c r="AI1065" s="4">
        <v>0</v>
      </c>
      <c r="AJ1065" s="4">
        <v>7.1400000000000005E-2</v>
      </c>
      <c r="AK1065" s="4">
        <v>0</v>
      </c>
      <c r="AL1065" s="4">
        <v>0</v>
      </c>
      <c r="AM1065" s="4">
        <v>0</v>
      </c>
      <c r="AN1065" s="4">
        <v>4.5600000000000002E-2</v>
      </c>
      <c r="AO1065" s="4">
        <v>0</v>
      </c>
      <c r="AP1065" s="4">
        <v>3.0200000000000001E-2</v>
      </c>
      <c r="AQ1065" s="4">
        <v>0</v>
      </c>
      <c r="AR1065" s="4">
        <v>0</v>
      </c>
      <c r="AS1065" s="4">
        <v>0</v>
      </c>
      <c r="AT1065" s="4">
        <v>0.73819999999999997</v>
      </c>
      <c r="AU1065" s="4">
        <v>0</v>
      </c>
      <c r="AV1065" s="4">
        <v>0</v>
      </c>
      <c r="AW1065" s="4">
        <v>4.1000000000000003E-3</v>
      </c>
      <c r="AX1065" s="4">
        <v>0</v>
      </c>
      <c r="AY1065" s="4">
        <v>0.1105</v>
      </c>
    </row>
    <row r="1066" spans="1:51" x14ac:dyDescent="0.2">
      <c r="A1066">
        <v>11345898280</v>
      </c>
      <c r="B1066" t="s">
        <v>55</v>
      </c>
      <c r="C1066">
        <v>0</v>
      </c>
      <c r="D1066">
        <v>39</v>
      </c>
      <c r="E1066" s="1">
        <v>60000</v>
      </c>
      <c r="F1066" t="s">
        <v>57</v>
      </c>
      <c r="G1066">
        <v>11201</v>
      </c>
      <c r="H1066" t="s">
        <v>52</v>
      </c>
      <c r="I1066" t="s">
        <v>56</v>
      </c>
      <c r="J1066" s="6" t="str">
        <f t="shared" si="16"/>
        <v>Brooklyn-11201</v>
      </c>
      <c r="K1066" s="2">
        <v>41099</v>
      </c>
      <c r="L1066" s="3">
        <v>76.88</v>
      </c>
      <c r="M1066">
        <v>0</v>
      </c>
      <c r="N1066" s="3">
        <v>0</v>
      </c>
      <c r="O1066">
        <v>12</v>
      </c>
      <c r="P1066" t="e">
        <v>#N/A</v>
      </c>
      <c r="Q1066" s="1">
        <v>1680</v>
      </c>
      <c r="R1066" s="3">
        <v>124.8</v>
      </c>
      <c r="S1066">
        <v>0</v>
      </c>
      <c r="T1066" s="3">
        <v>2.02</v>
      </c>
      <c r="U1066">
        <v>20</v>
      </c>
      <c r="V1066" t="e">
        <v>#N/A</v>
      </c>
      <c r="W1066" s="1">
        <v>3140</v>
      </c>
      <c r="X1066" t="s">
        <v>54</v>
      </c>
      <c r="Y1066">
        <v>4</v>
      </c>
      <c r="Z1066">
        <v>3</v>
      </c>
      <c r="AA1066">
        <v>1</v>
      </c>
      <c r="AB1066">
        <v>3</v>
      </c>
      <c r="AC1066" t="s">
        <v>54</v>
      </c>
      <c r="AD1066">
        <v>1</v>
      </c>
      <c r="AE1066" s="4">
        <v>0.1578</v>
      </c>
      <c r="AF1066" s="4">
        <v>0</v>
      </c>
      <c r="AG1066" s="4">
        <v>2.3999999999999998E-3</v>
      </c>
      <c r="AH1066" s="4">
        <v>6.4000000000000003E-3</v>
      </c>
      <c r="AI1066" s="4">
        <v>0</v>
      </c>
      <c r="AJ1066" s="4">
        <v>7.0800000000000002E-2</v>
      </c>
      <c r="AK1066" s="4">
        <v>1.41E-2</v>
      </c>
      <c r="AL1066" s="4">
        <v>0</v>
      </c>
      <c r="AM1066" s="4">
        <v>5.4399999999999997E-2</v>
      </c>
      <c r="AN1066" s="4">
        <v>6.6299999999999998E-2</v>
      </c>
      <c r="AO1066" s="4">
        <v>0</v>
      </c>
      <c r="AP1066" s="4">
        <v>8.8900000000000007E-2</v>
      </c>
      <c r="AQ1066" s="4">
        <v>0.19620000000000001</v>
      </c>
      <c r="AR1066" s="4">
        <v>4.0300000000000002E-2</v>
      </c>
      <c r="AS1066" s="4">
        <v>0</v>
      </c>
      <c r="AT1066" s="4">
        <v>2.3E-2</v>
      </c>
      <c r="AU1066" s="4">
        <v>0</v>
      </c>
      <c r="AV1066" s="4">
        <v>0</v>
      </c>
      <c r="AW1066" s="4">
        <v>0.1245</v>
      </c>
      <c r="AX1066" s="4">
        <v>0</v>
      </c>
      <c r="AY1066" s="4">
        <v>0.15479999999999999</v>
      </c>
    </row>
    <row r="1067" spans="1:51" x14ac:dyDescent="0.2">
      <c r="A1067">
        <v>1134610094</v>
      </c>
      <c r="B1067" t="s">
        <v>50</v>
      </c>
      <c r="C1067">
        <v>1</v>
      </c>
      <c r="D1067">
        <v>46</v>
      </c>
      <c r="E1067" s="1">
        <v>150000</v>
      </c>
      <c r="F1067" t="s">
        <v>51</v>
      </c>
      <c r="G1067">
        <v>11215</v>
      </c>
      <c r="H1067" t="s">
        <v>52</v>
      </c>
      <c r="I1067" t="s">
        <v>56</v>
      </c>
      <c r="J1067" s="6" t="str">
        <f t="shared" si="16"/>
        <v>Brooklyn-11215</v>
      </c>
      <c r="K1067" s="2">
        <v>38864</v>
      </c>
      <c r="L1067" s="3">
        <v>0</v>
      </c>
      <c r="M1067">
        <v>38</v>
      </c>
      <c r="N1067" s="3">
        <v>15.57</v>
      </c>
      <c r="O1067">
        <v>40</v>
      </c>
      <c r="P1067">
        <v>4</v>
      </c>
      <c r="Q1067" s="1">
        <v>6297</v>
      </c>
      <c r="R1067" s="3">
        <v>0</v>
      </c>
      <c r="S1067">
        <v>89</v>
      </c>
      <c r="T1067" s="3">
        <v>15.61</v>
      </c>
      <c r="U1067">
        <v>89</v>
      </c>
      <c r="V1067">
        <v>8</v>
      </c>
      <c r="W1067" s="1">
        <v>15650</v>
      </c>
      <c r="X1067">
        <v>7</v>
      </c>
      <c r="Y1067">
        <v>9</v>
      </c>
      <c r="Z1067">
        <v>7</v>
      </c>
      <c r="AA1067">
        <v>5</v>
      </c>
      <c r="AB1067">
        <v>4</v>
      </c>
      <c r="AC1067">
        <v>2</v>
      </c>
      <c r="AD1067">
        <v>4</v>
      </c>
      <c r="AE1067" s="4">
        <v>2.3599999999999999E-2</v>
      </c>
      <c r="AF1067" s="4">
        <v>0</v>
      </c>
      <c r="AG1067" s="4">
        <v>1.9599999999999999E-2</v>
      </c>
      <c r="AH1067" s="4">
        <v>5.2499999999999998E-2</v>
      </c>
      <c r="AI1067" s="4">
        <v>0</v>
      </c>
      <c r="AJ1067" s="4">
        <v>0.1178</v>
      </c>
      <c r="AK1067" s="4">
        <v>0.11</v>
      </c>
      <c r="AL1067" s="4">
        <v>0</v>
      </c>
      <c r="AM1067" s="4">
        <v>3.5200000000000002E-2</v>
      </c>
      <c r="AN1067" s="4">
        <v>3.1E-2</v>
      </c>
      <c r="AO1067" s="4">
        <v>0</v>
      </c>
      <c r="AP1067" s="4">
        <v>1.11E-2</v>
      </c>
      <c r="AQ1067" s="4">
        <v>0.10050000000000001</v>
      </c>
      <c r="AR1067" s="4">
        <v>7.0000000000000001E-3</v>
      </c>
      <c r="AS1067" s="4">
        <v>0.10979999999999999</v>
      </c>
      <c r="AT1067" s="4">
        <v>3.8300000000000001E-2</v>
      </c>
      <c r="AU1067" s="4">
        <v>0</v>
      </c>
      <c r="AV1067" s="4">
        <v>6.2600000000000003E-2</v>
      </c>
      <c r="AW1067" s="4">
        <v>0.17829999999999999</v>
      </c>
      <c r="AX1067" s="4">
        <v>5.5800000000000002E-2</v>
      </c>
      <c r="AY1067" s="4">
        <v>4.6800000000000001E-2</v>
      </c>
    </row>
    <row r="1068" spans="1:51" x14ac:dyDescent="0.2">
      <c r="A1068">
        <v>11346721233</v>
      </c>
      <c r="B1068" t="s">
        <v>61</v>
      </c>
      <c r="C1068">
        <v>0</v>
      </c>
      <c r="D1068">
        <v>1</v>
      </c>
      <c r="E1068" s="1">
        <v>-1</v>
      </c>
      <c r="F1068" t="s">
        <v>66</v>
      </c>
      <c r="G1068">
        <v>10024</v>
      </c>
      <c r="H1068" t="s">
        <v>52</v>
      </c>
      <c r="I1068" t="s">
        <v>58</v>
      </c>
      <c r="J1068" s="6" t="str">
        <f t="shared" si="16"/>
        <v>Manhattan-10024</v>
      </c>
      <c r="K1068" s="2">
        <v>42605</v>
      </c>
      <c r="L1068" s="3">
        <v>18.97</v>
      </c>
      <c r="M1068">
        <v>0</v>
      </c>
      <c r="N1068" s="3">
        <v>0</v>
      </c>
      <c r="O1068">
        <v>3</v>
      </c>
      <c r="P1068" t="e">
        <v>#N/A</v>
      </c>
      <c r="Q1068" s="1">
        <v>368</v>
      </c>
      <c r="R1068" s="3">
        <v>30.95</v>
      </c>
      <c r="S1068">
        <v>0</v>
      </c>
      <c r="T1068" s="3">
        <v>0.01</v>
      </c>
      <c r="U1068">
        <v>5</v>
      </c>
      <c r="V1068" t="e">
        <v>#N/A</v>
      </c>
      <c r="W1068" s="1">
        <v>496</v>
      </c>
      <c r="X1068">
        <v>1</v>
      </c>
      <c r="Y1068" t="s">
        <v>54</v>
      </c>
      <c r="Z1068" t="s">
        <v>54</v>
      </c>
      <c r="AA1068" t="s">
        <v>54</v>
      </c>
      <c r="AB1068" t="s">
        <v>54</v>
      </c>
      <c r="AC1068">
        <v>1</v>
      </c>
      <c r="AD1068">
        <v>1</v>
      </c>
      <c r="AE1068" s="4">
        <v>0</v>
      </c>
      <c r="AF1068" s="4">
        <v>0</v>
      </c>
      <c r="AG1068" s="4">
        <v>0</v>
      </c>
      <c r="AH1068" s="4">
        <v>1.5299999999999999E-2</v>
      </c>
      <c r="AI1068" s="4">
        <v>0</v>
      </c>
      <c r="AJ1068" s="4">
        <v>0.20930000000000001</v>
      </c>
      <c r="AK1068" s="4">
        <v>0</v>
      </c>
      <c r="AL1068" s="4">
        <v>0</v>
      </c>
      <c r="AM1068" s="4">
        <v>0.1143</v>
      </c>
      <c r="AN1068" s="4">
        <v>0.13220000000000001</v>
      </c>
      <c r="AO1068" s="4">
        <v>0</v>
      </c>
      <c r="AP1068" s="4">
        <v>0.1244</v>
      </c>
      <c r="AQ1068" s="4">
        <v>1.0200000000000001E-2</v>
      </c>
      <c r="AR1068" s="4">
        <v>0</v>
      </c>
      <c r="AS1068" s="4">
        <v>4.8500000000000001E-2</v>
      </c>
      <c r="AT1068" s="4">
        <v>0.15459999999999999</v>
      </c>
      <c r="AU1068" s="4">
        <v>0</v>
      </c>
      <c r="AV1068" s="4">
        <v>0</v>
      </c>
      <c r="AW1068" s="4">
        <v>6.4199999999999993E-2</v>
      </c>
      <c r="AX1068" s="4">
        <v>0</v>
      </c>
      <c r="AY1068" s="4">
        <v>0.127</v>
      </c>
    </row>
    <row r="1069" spans="1:51" x14ac:dyDescent="0.2">
      <c r="A1069">
        <v>11347234453</v>
      </c>
      <c r="B1069" t="s">
        <v>55</v>
      </c>
      <c r="C1069">
        <v>1</v>
      </c>
      <c r="D1069">
        <v>32</v>
      </c>
      <c r="E1069" s="1">
        <v>55000</v>
      </c>
      <c r="F1069" t="s">
        <v>51</v>
      </c>
      <c r="G1069">
        <v>11222</v>
      </c>
      <c r="H1069" t="s">
        <v>52</v>
      </c>
      <c r="I1069" t="s">
        <v>56</v>
      </c>
      <c r="J1069" s="6" t="str">
        <f t="shared" si="16"/>
        <v>Brooklyn-11222</v>
      </c>
      <c r="K1069" s="2">
        <v>41097</v>
      </c>
      <c r="L1069" s="3">
        <v>73.86</v>
      </c>
      <c r="M1069">
        <v>0</v>
      </c>
      <c r="N1069" s="3">
        <v>125.2</v>
      </c>
      <c r="O1069">
        <v>25</v>
      </c>
      <c r="P1069">
        <v>15</v>
      </c>
      <c r="Q1069" s="1">
        <v>3143</v>
      </c>
      <c r="R1069" s="3">
        <v>139.75</v>
      </c>
      <c r="S1069">
        <v>0</v>
      </c>
      <c r="T1069" s="3">
        <v>266.06</v>
      </c>
      <c r="U1069">
        <v>53</v>
      </c>
      <c r="V1069">
        <v>38</v>
      </c>
      <c r="W1069" s="1">
        <v>7265</v>
      </c>
      <c r="X1069">
        <v>11</v>
      </c>
      <c r="Y1069">
        <v>3</v>
      </c>
      <c r="Z1069" t="s">
        <v>54</v>
      </c>
      <c r="AA1069" t="s">
        <v>54</v>
      </c>
      <c r="AB1069">
        <v>1</v>
      </c>
      <c r="AC1069">
        <v>8</v>
      </c>
      <c r="AD1069">
        <v>2</v>
      </c>
      <c r="AE1069" s="4">
        <v>9.2899999999999996E-2</v>
      </c>
      <c r="AF1069" s="4">
        <v>3.3000000000000002E-2</v>
      </c>
      <c r="AG1069" s="4">
        <v>6.4199999999999993E-2</v>
      </c>
      <c r="AH1069" s="4">
        <v>1.7299999999999999E-2</v>
      </c>
      <c r="AI1069" s="4">
        <v>0</v>
      </c>
      <c r="AJ1069" s="4">
        <v>0.24640000000000001</v>
      </c>
      <c r="AK1069" s="4">
        <v>2.1600000000000001E-2</v>
      </c>
      <c r="AL1069" s="4">
        <v>0</v>
      </c>
      <c r="AM1069" s="4">
        <v>0</v>
      </c>
      <c r="AN1069" s="4">
        <v>7.6999999999999999E-2</v>
      </c>
      <c r="AO1069" s="4">
        <v>0</v>
      </c>
      <c r="AP1069" s="4">
        <v>0</v>
      </c>
      <c r="AQ1069" s="4">
        <v>1.4500000000000001E-2</v>
      </c>
      <c r="AR1069" s="4">
        <v>0</v>
      </c>
      <c r="AS1069" s="4">
        <v>7.3499999999999996E-2</v>
      </c>
      <c r="AT1069" s="4">
        <v>3.0300000000000001E-2</v>
      </c>
      <c r="AU1069" s="4">
        <v>0</v>
      </c>
      <c r="AV1069" s="4">
        <v>0.12280000000000001</v>
      </c>
      <c r="AW1069" s="4">
        <v>7.6200000000000004E-2</v>
      </c>
      <c r="AX1069" s="4">
        <v>6.8900000000000003E-2</v>
      </c>
      <c r="AY1069" s="4">
        <v>6.1400000000000003E-2</v>
      </c>
    </row>
    <row r="1070" spans="1:51" x14ac:dyDescent="0.2">
      <c r="A1070">
        <v>113473229</v>
      </c>
      <c r="B1070" t="s">
        <v>60</v>
      </c>
      <c r="C1070">
        <v>1</v>
      </c>
      <c r="D1070">
        <v>47</v>
      </c>
      <c r="E1070" s="1">
        <v>100000</v>
      </c>
      <c r="F1070" t="s">
        <v>51</v>
      </c>
      <c r="G1070">
        <v>10025</v>
      </c>
      <c r="H1070" t="s">
        <v>52</v>
      </c>
      <c r="I1070" t="s">
        <v>58</v>
      </c>
      <c r="J1070" s="6" t="str">
        <f t="shared" si="16"/>
        <v>Manhattan-10025</v>
      </c>
      <c r="K1070" s="2">
        <v>38140</v>
      </c>
      <c r="L1070" s="3">
        <v>0</v>
      </c>
      <c r="M1070">
        <v>59</v>
      </c>
      <c r="N1070" s="3">
        <v>135.51</v>
      </c>
      <c r="O1070">
        <v>59</v>
      </c>
      <c r="P1070">
        <v>22</v>
      </c>
      <c r="Q1070" s="1">
        <v>22902</v>
      </c>
      <c r="R1070" s="3">
        <v>0</v>
      </c>
      <c r="S1070">
        <v>118</v>
      </c>
      <c r="T1070" s="3">
        <v>340.11</v>
      </c>
      <c r="U1070">
        <v>121</v>
      </c>
      <c r="V1070">
        <v>42</v>
      </c>
      <c r="W1070" s="1">
        <v>45753</v>
      </c>
      <c r="X1070">
        <v>3</v>
      </c>
      <c r="Y1070">
        <v>1</v>
      </c>
      <c r="Z1070">
        <v>1</v>
      </c>
      <c r="AA1070">
        <v>4</v>
      </c>
      <c r="AB1070">
        <v>1</v>
      </c>
      <c r="AC1070" t="s">
        <v>54</v>
      </c>
      <c r="AD1070">
        <v>49</v>
      </c>
      <c r="AE1070" s="4">
        <v>0.1757</v>
      </c>
      <c r="AF1070" s="4">
        <v>0</v>
      </c>
      <c r="AG1070" s="4">
        <v>6.7999999999999996E-3</v>
      </c>
      <c r="AH1070" s="4">
        <v>1.29E-2</v>
      </c>
      <c r="AI1070" s="4">
        <v>0</v>
      </c>
      <c r="AJ1070" s="4">
        <v>0.1007</v>
      </c>
      <c r="AK1070" s="4">
        <v>0.20699999999999999</v>
      </c>
      <c r="AL1070" s="4">
        <v>0</v>
      </c>
      <c r="AM1070" s="4">
        <v>3.2800000000000003E-2</v>
      </c>
      <c r="AN1070" s="4">
        <v>2.46E-2</v>
      </c>
      <c r="AO1070" s="4">
        <v>3.3E-3</v>
      </c>
      <c r="AP1070" s="4">
        <v>6.7199999999999996E-2</v>
      </c>
      <c r="AQ1070" s="4">
        <v>0.21190000000000001</v>
      </c>
      <c r="AR1070" s="4">
        <v>0</v>
      </c>
      <c r="AS1070" s="4">
        <v>9.2999999999999992E-3</v>
      </c>
      <c r="AT1070" s="4">
        <v>0.1028</v>
      </c>
      <c r="AU1070" s="4">
        <v>0</v>
      </c>
      <c r="AV1070" s="4">
        <v>1.4E-3</v>
      </c>
      <c r="AW1070" s="4">
        <v>3.7400000000000003E-2</v>
      </c>
      <c r="AX1070" s="4">
        <v>0</v>
      </c>
      <c r="AY1070" s="4">
        <v>6.4000000000000003E-3</v>
      </c>
    </row>
    <row r="1071" spans="1:51" x14ac:dyDescent="0.2">
      <c r="A1071">
        <v>11347908345</v>
      </c>
      <c r="B1071" t="s">
        <v>60</v>
      </c>
      <c r="C1071">
        <v>1</v>
      </c>
      <c r="D1071">
        <v>41</v>
      </c>
      <c r="E1071" s="1">
        <v>-1</v>
      </c>
      <c r="F1071" t="s">
        <v>57</v>
      </c>
      <c r="G1071">
        <v>10038</v>
      </c>
      <c r="H1071" t="s">
        <v>52</v>
      </c>
      <c r="I1071" t="s">
        <v>58</v>
      </c>
      <c r="J1071" s="6" t="str">
        <f t="shared" si="16"/>
        <v>Manhattan-10038</v>
      </c>
      <c r="K1071" s="2">
        <v>41093</v>
      </c>
      <c r="L1071" s="3">
        <v>139.80000000000001</v>
      </c>
      <c r="M1071">
        <v>17</v>
      </c>
      <c r="N1071" s="3">
        <v>13.01</v>
      </c>
      <c r="O1071">
        <v>38</v>
      </c>
      <c r="P1071">
        <v>4</v>
      </c>
      <c r="Q1071" s="1">
        <v>4063</v>
      </c>
      <c r="R1071" s="3">
        <v>125.79</v>
      </c>
      <c r="S1071">
        <v>0</v>
      </c>
      <c r="T1071" s="3">
        <v>1.69</v>
      </c>
      <c r="U1071">
        <v>21</v>
      </c>
      <c r="V1071">
        <v>5</v>
      </c>
      <c r="W1071" s="1">
        <v>1706</v>
      </c>
      <c r="X1071">
        <v>7</v>
      </c>
      <c r="Y1071">
        <v>16</v>
      </c>
      <c r="Z1071">
        <v>6</v>
      </c>
      <c r="AA1071">
        <v>4</v>
      </c>
      <c r="AB1071">
        <v>1</v>
      </c>
      <c r="AC1071">
        <v>1</v>
      </c>
      <c r="AD1071">
        <v>2</v>
      </c>
      <c r="AE1071" s="4">
        <v>0.06</v>
      </c>
      <c r="AF1071" s="4">
        <v>1.49E-2</v>
      </c>
      <c r="AG1071" s="4">
        <v>0</v>
      </c>
      <c r="AH1071" s="4">
        <v>3.9699999999999999E-2</v>
      </c>
      <c r="AI1071" s="4">
        <v>0</v>
      </c>
      <c r="AJ1071" s="4">
        <v>0.23880000000000001</v>
      </c>
      <c r="AK1071" s="4">
        <v>5.3499999999999999E-2</v>
      </c>
      <c r="AL1071" s="4">
        <v>0</v>
      </c>
      <c r="AM1071" s="4">
        <v>4.87E-2</v>
      </c>
      <c r="AN1071" s="4">
        <v>9.4200000000000006E-2</v>
      </c>
      <c r="AO1071" s="4">
        <v>1.5100000000000001E-2</v>
      </c>
      <c r="AP1071" s="4">
        <v>9.1999999999999998E-3</v>
      </c>
      <c r="AQ1071" s="4">
        <v>1.6500000000000001E-2</v>
      </c>
      <c r="AR1071" s="4">
        <v>0</v>
      </c>
      <c r="AS1071" s="4">
        <v>8.9999999999999993E-3</v>
      </c>
      <c r="AT1071" s="4">
        <v>0.12089999999999999</v>
      </c>
      <c r="AU1071" s="4">
        <v>0</v>
      </c>
      <c r="AV1071" s="4">
        <v>2E-3</v>
      </c>
      <c r="AW1071" s="4">
        <v>0.10489999999999999</v>
      </c>
      <c r="AX1071" s="4">
        <v>0.1071</v>
      </c>
      <c r="AY1071" s="4">
        <v>6.54E-2</v>
      </c>
    </row>
    <row r="1072" spans="1:51" x14ac:dyDescent="0.2">
      <c r="A1072">
        <v>1134876226</v>
      </c>
      <c r="B1072" t="s">
        <v>50</v>
      </c>
      <c r="C1072">
        <v>1</v>
      </c>
      <c r="D1072">
        <v>51</v>
      </c>
      <c r="E1072" s="1">
        <v>60000</v>
      </c>
      <c r="F1072" t="s">
        <v>51</v>
      </c>
      <c r="G1072">
        <v>10001</v>
      </c>
      <c r="H1072" t="s">
        <v>52</v>
      </c>
      <c r="I1072" t="s">
        <v>58</v>
      </c>
      <c r="J1072" s="6" t="str">
        <f t="shared" si="16"/>
        <v>Manhattan-10001</v>
      </c>
      <c r="K1072" s="2">
        <v>38864</v>
      </c>
      <c r="L1072" s="3">
        <v>0</v>
      </c>
      <c r="M1072">
        <v>2</v>
      </c>
      <c r="N1072" s="3">
        <v>0</v>
      </c>
      <c r="O1072">
        <v>44</v>
      </c>
      <c r="P1072">
        <v>17</v>
      </c>
      <c r="Q1072" s="1">
        <v>110</v>
      </c>
      <c r="R1072" s="3">
        <v>0</v>
      </c>
      <c r="S1072">
        <v>2</v>
      </c>
      <c r="T1072" s="3">
        <v>0</v>
      </c>
      <c r="U1072">
        <v>2</v>
      </c>
      <c r="V1072">
        <v>29</v>
      </c>
      <c r="W1072" s="1">
        <v>110</v>
      </c>
      <c r="X1072">
        <v>5</v>
      </c>
      <c r="Y1072">
        <v>10</v>
      </c>
      <c r="Z1072">
        <v>9</v>
      </c>
      <c r="AA1072">
        <v>7</v>
      </c>
      <c r="AB1072">
        <v>5</v>
      </c>
      <c r="AC1072">
        <v>4</v>
      </c>
      <c r="AD1072">
        <v>3</v>
      </c>
      <c r="AE1072" s="4">
        <v>0.50860000000000005</v>
      </c>
      <c r="AF1072" s="4">
        <v>3.2000000000000002E-3</v>
      </c>
      <c r="AG1072" s="4">
        <v>0</v>
      </c>
      <c r="AH1072" s="4">
        <v>0</v>
      </c>
      <c r="AI1072" s="4">
        <v>0</v>
      </c>
      <c r="AJ1072" s="4">
        <v>4.2299999999999997E-2</v>
      </c>
      <c r="AK1072" s="4">
        <v>4.8999999999999998E-3</v>
      </c>
      <c r="AL1072" s="4">
        <v>0</v>
      </c>
      <c r="AM1072" s="4">
        <v>3.8199999999999998E-2</v>
      </c>
      <c r="AN1072" s="4">
        <v>8.0000000000000002E-3</v>
      </c>
      <c r="AO1072" s="4">
        <v>0</v>
      </c>
      <c r="AP1072" s="4">
        <v>7.6700000000000004E-2</v>
      </c>
      <c r="AQ1072" s="4">
        <v>7.0699999999999999E-2</v>
      </c>
      <c r="AR1072" s="4">
        <v>0</v>
      </c>
      <c r="AS1072" s="4">
        <v>4.4699999999999997E-2</v>
      </c>
      <c r="AT1072" s="4">
        <v>3.7000000000000002E-3</v>
      </c>
      <c r="AU1072" s="4">
        <v>0</v>
      </c>
      <c r="AV1072" s="4">
        <v>1.1299999999999999E-2</v>
      </c>
      <c r="AW1072" s="4">
        <v>7.3800000000000004E-2</v>
      </c>
      <c r="AX1072" s="4">
        <v>8.3199999999999996E-2</v>
      </c>
      <c r="AY1072" s="4">
        <v>3.0599999999999999E-2</v>
      </c>
    </row>
    <row r="1073" spans="1:51" x14ac:dyDescent="0.2">
      <c r="A1073">
        <v>11349422375</v>
      </c>
      <c r="B1073" t="s">
        <v>55</v>
      </c>
      <c r="C1073">
        <v>1</v>
      </c>
      <c r="D1073">
        <v>32</v>
      </c>
      <c r="E1073" s="1">
        <v>150000</v>
      </c>
      <c r="F1073" t="s">
        <v>57</v>
      </c>
      <c r="G1073">
        <v>10022</v>
      </c>
      <c r="H1073" t="s">
        <v>52</v>
      </c>
      <c r="I1073" t="s">
        <v>58</v>
      </c>
      <c r="J1073" s="6" t="str">
        <f t="shared" si="16"/>
        <v>Manhattan-10022</v>
      </c>
      <c r="K1073" s="2">
        <v>41093</v>
      </c>
      <c r="L1073" s="3">
        <v>83.88</v>
      </c>
      <c r="M1073">
        <v>10</v>
      </c>
      <c r="N1073" s="3">
        <v>10.01</v>
      </c>
      <c r="O1073">
        <v>23</v>
      </c>
      <c r="P1073">
        <v>3</v>
      </c>
      <c r="Q1073" s="1">
        <v>4089</v>
      </c>
      <c r="R1073" s="3">
        <v>209.67</v>
      </c>
      <c r="S1073">
        <v>10</v>
      </c>
      <c r="T1073" s="3">
        <v>10.050000000000001</v>
      </c>
      <c r="U1073">
        <v>43</v>
      </c>
      <c r="V1073">
        <v>7</v>
      </c>
      <c r="W1073" s="1">
        <v>7331</v>
      </c>
      <c r="X1073">
        <v>1</v>
      </c>
      <c r="Y1073">
        <v>5</v>
      </c>
      <c r="Z1073">
        <v>3</v>
      </c>
      <c r="AA1073">
        <v>5</v>
      </c>
      <c r="AB1073">
        <v>4</v>
      </c>
      <c r="AC1073">
        <v>1</v>
      </c>
      <c r="AD1073">
        <v>3</v>
      </c>
      <c r="AE1073" s="4">
        <v>0.12189999999999999</v>
      </c>
      <c r="AF1073" s="4">
        <v>0</v>
      </c>
      <c r="AG1073" s="4">
        <v>0</v>
      </c>
      <c r="AH1073" s="4">
        <v>3.8199999999999998E-2</v>
      </c>
      <c r="AI1073" s="4">
        <v>0</v>
      </c>
      <c r="AJ1073" s="4">
        <v>0.11020000000000001</v>
      </c>
      <c r="AK1073" s="4">
        <v>6.7999999999999996E-3</v>
      </c>
      <c r="AL1073" s="4">
        <v>0</v>
      </c>
      <c r="AM1073" s="4">
        <v>5.45E-2</v>
      </c>
      <c r="AN1073" s="4">
        <v>6.4000000000000001E-2</v>
      </c>
      <c r="AO1073" s="4">
        <v>6.7599999999999993E-2</v>
      </c>
      <c r="AP1073" s="4">
        <v>8.43E-2</v>
      </c>
      <c r="AQ1073" s="4">
        <v>3.5099999999999999E-2</v>
      </c>
      <c r="AR1073" s="4">
        <v>0.1903</v>
      </c>
      <c r="AS1073" s="4">
        <v>0</v>
      </c>
      <c r="AT1073" s="4">
        <v>0.12509999999999999</v>
      </c>
      <c r="AU1073" s="4">
        <v>0</v>
      </c>
      <c r="AV1073" s="4">
        <v>8.2000000000000007E-3</v>
      </c>
      <c r="AW1073" s="4">
        <v>2.5499999999999998E-2</v>
      </c>
      <c r="AX1073" s="4">
        <v>0</v>
      </c>
      <c r="AY1073" s="4">
        <v>6.8099999999999994E-2</v>
      </c>
    </row>
    <row r="1074" spans="1:51" x14ac:dyDescent="0.2">
      <c r="A1074">
        <v>11352913339</v>
      </c>
      <c r="B1074" t="s">
        <v>61</v>
      </c>
      <c r="C1074">
        <v>1</v>
      </c>
      <c r="D1074">
        <v>41</v>
      </c>
      <c r="E1074" s="1">
        <v>100000</v>
      </c>
      <c r="F1074" t="s">
        <v>57</v>
      </c>
      <c r="G1074">
        <v>10025</v>
      </c>
      <c r="H1074" t="s">
        <v>52</v>
      </c>
      <c r="I1074" t="s">
        <v>58</v>
      </c>
      <c r="J1074" s="6" t="str">
        <f t="shared" si="16"/>
        <v>Manhattan-10025</v>
      </c>
      <c r="K1074" s="2">
        <v>41095</v>
      </c>
      <c r="L1074" s="3">
        <v>109.84</v>
      </c>
      <c r="M1074">
        <v>0</v>
      </c>
      <c r="N1074" s="3">
        <v>1.7</v>
      </c>
      <c r="O1074">
        <v>16</v>
      </c>
      <c r="P1074">
        <v>2</v>
      </c>
      <c r="Q1074" s="1">
        <v>4044</v>
      </c>
      <c r="R1074" s="3">
        <v>247.61</v>
      </c>
      <c r="S1074">
        <v>0</v>
      </c>
      <c r="T1074" s="3">
        <v>4.13</v>
      </c>
      <c r="U1074">
        <v>39</v>
      </c>
      <c r="V1074">
        <v>6</v>
      </c>
      <c r="W1074" s="1">
        <v>9011</v>
      </c>
      <c r="X1074" t="s">
        <v>54</v>
      </c>
      <c r="Y1074">
        <v>2</v>
      </c>
      <c r="Z1074" t="s">
        <v>54</v>
      </c>
      <c r="AA1074">
        <v>2</v>
      </c>
      <c r="AB1074">
        <v>8</v>
      </c>
      <c r="AC1074">
        <v>4</v>
      </c>
      <c r="AD1074" t="s">
        <v>54</v>
      </c>
      <c r="AE1074" s="4">
        <v>0</v>
      </c>
      <c r="AF1074" s="4">
        <v>0</v>
      </c>
      <c r="AG1074" s="4">
        <v>1.29E-2</v>
      </c>
      <c r="AH1074" s="4">
        <v>1.0200000000000001E-2</v>
      </c>
      <c r="AI1074" s="4">
        <v>0</v>
      </c>
      <c r="AJ1074" s="4">
        <v>0.157</v>
      </c>
      <c r="AK1074" s="4">
        <v>6.4699999999999994E-2</v>
      </c>
      <c r="AL1074" s="4">
        <v>0</v>
      </c>
      <c r="AM1074" s="4">
        <v>3.7900000000000003E-2</v>
      </c>
      <c r="AN1074" s="4">
        <v>9.4000000000000004E-3</v>
      </c>
      <c r="AO1074" s="4">
        <v>0</v>
      </c>
      <c r="AP1074" s="4">
        <v>0</v>
      </c>
      <c r="AQ1074" s="4">
        <v>0.25590000000000002</v>
      </c>
      <c r="AR1074" s="4">
        <v>0</v>
      </c>
      <c r="AS1074" s="4">
        <v>8.5699999999999998E-2</v>
      </c>
      <c r="AT1074" s="4">
        <v>0.05</v>
      </c>
      <c r="AU1074" s="4">
        <v>0</v>
      </c>
      <c r="AV1074" s="4">
        <v>7.5399999999999995E-2</v>
      </c>
      <c r="AW1074" s="4">
        <v>0.19620000000000001</v>
      </c>
      <c r="AX1074" s="4">
        <v>3.2399999999999998E-2</v>
      </c>
      <c r="AY1074" s="4">
        <v>1.2500000000000001E-2</v>
      </c>
    </row>
    <row r="1075" spans="1:51" x14ac:dyDescent="0.2">
      <c r="A1075">
        <v>1135383813</v>
      </c>
      <c r="B1075" t="s">
        <v>60</v>
      </c>
      <c r="C1075">
        <v>1</v>
      </c>
      <c r="D1075">
        <v>58</v>
      </c>
      <c r="E1075" s="1">
        <v>100000</v>
      </c>
      <c r="F1075" t="s">
        <v>51</v>
      </c>
      <c r="G1075">
        <v>10023</v>
      </c>
      <c r="H1075" t="s">
        <v>52</v>
      </c>
      <c r="I1075" t="s">
        <v>58</v>
      </c>
      <c r="J1075" s="6" t="str">
        <f t="shared" si="16"/>
        <v>Manhattan-10023</v>
      </c>
      <c r="K1075" s="2">
        <v>38867</v>
      </c>
      <c r="L1075" s="3">
        <v>17.97</v>
      </c>
      <c r="M1075">
        <v>89</v>
      </c>
      <c r="N1075" s="3">
        <v>19.649999999999999</v>
      </c>
      <c r="O1075">
        <v>94</v>
      </c>
      <c r="P1075">
        <v>12</v>
      </c>
      <c r="Q1075" s="1">
        <v>12738</v>
      </c>
      <c r="R1075" s="3">
        <v>17.97</v>
      </c>
      <c r="S1075">
        <v>176</v>
      </c>
      <c r="T1075" s="3">
        <v>28.96</v>
      </c>
      <c r="U1075">
        <v>179</v>
      </c>
      <c r="V1075">
        <v>20</v>
      </c>
      <c r="W1075" s="1">
        <v>24142</v>
      </c>
      <c r="X1075">
        <v>1</v>
      </c>
      <c r="Y1075">
        <v>6</v>
      </c>
      <c r="Z1075">
        <v>22</v>
      </c>
      <c r="AA1075">
        <v>16</v>
      </c>
      <c r="AB1075">
        <v>13</v>
      </c>
      <c r="AC1075">
        <v>33</v>
      </c>
      <c r="AD1075">
        <v>1</v>
      </c>
      <c r="AE1075" s="4">
        <v>0</v>
      </c>
      <c r="AF1075" s="4">
        <v>0</v>
      </c>
      <c r="AG1075" s="4">
        <v>1.34E-2</v>
      </c>
      <c r="AH1075" s="4">
        <v>1.0500000000000001E-2</v>
      </c>
      <c r="AI1075" s="4">
        <v>0</v>
      </c>
      <c r="AJ1075" s="4">
        <v>0.20230000000000001</v>
      </c>
      <c r="AK1075" s="4">
        <v>6.3299999999999995E-2</v>
      </c>
      <c r="AL1075" s="4">
        <v>3.0999999999999999E-3</v>
      </c>
      <c r="AM1075" s="4">
        <v>1.1299999999999999E-2</v>
      </c>
      <c r="AN1075" s="4">
        <v>8.4500000000000006E-2</v>
      </c>
      <c r="AO1075" s="4">
        <v>6.7000000000000002E-3</v>
      </c>
      <c r="AP1075" s="4">
        <v>0.17899999999999999</v>
      </c>
      <c r="AQ1075" s="4">
        <v>2.5399999999999999E-2</v>
      </c>
      <c r="AR1075" s="4">
        <v>0</v>
      </c>
      <c r="AS1075" s="4">
        <v>6.1600000000000002E-2</v>
      </c>
      <c r="AT1075" s="4">
        <v>0.10009999999999999</v>
      </c>
      <c r="AU1075" s="4">
        <v>7.7999999999999996E-3</v>
      </c>
      <c r="AV1075" s="4">
        <v>2.01E-2</v>
      </c>
      <c r="AW1075" s="4">
        <v>0.1545</v>
      </c>
      <c r="AX1075" s="4">
        <v>9.1000000000000004E-3</v>
      </c>
      <c r="AY1075" s="4">
        <v>4.7300000000000002E-2</v>
      </c>
    </row>
    <row r="1076" spans="1:51" x14ac:dyDescent="0.2">
      <c r="A1076">
        <v>11353971336</v>
      </c>
      <c r="B1076" t="s">
        <v>55</v>
      </c>
      <c r="C1076">
        <v>0</v>
      </c>
      <c r="D1076">
        <v>36</v>
      </c>
      <c r="E1076" s="1">
        <v>250000</v>
      </c>
      <c r="F1076" t="s">
        <v>51</v>
      </c>
      <c r="G1076">
        <v>10028</v>
      </c>
      <c r="H1076" t="s">
        <v>52</v>
      </c>
      <c r="I1076" t="s">
        <v>58</v>
      </c>
      <c r="J1076" s="6" t="str">
        <f t="shared" si="16"/>
        <v>Manhattan-10028</v>
      </c>
      <c r="K1076" s="2">
        <v>41100</v>
      </c>
      <c r="L1076" s="3">
        <v>19.97</v>
      </c>
      <c r="M1076">
        <v>14</v>
      </c>
      <c r="N1076" s="3">
        <v>92.52</v>
      </c>
      <c r="O1076">
        <v>29</v>
      </c>
      <c r="P1076">
        <v>15</v>
      </c>
      <c r="Q1076" s="1">
        <v>2473</v>
      </c>
      <c r="R1076" s="3">
        <v>37.94</v>
      </c>
      <c r="S1076">
        <v>31</v>
      </c>
      <c r="T1076" s="3">
        <v>251.65</v>
      </c>
      <c r="U1076">
        <v>50</v>
      </c>
      <c r="V1076">
        <v>23</v>
      </c>
      <c r="W1076" s="1">
        <v>3971</v>
      </c>
      <c r="X1076">
        <v>7</v>
      </c>
      <c r="Y1076">
        <v>4</v>
      </c>
      <c r="Z1076">
        <v>8</v>
      </c>
      <c r="AA1076">
        <v>1</v>
      </c>
      <c r="AB1076">
        <v>6</v>
      </c>
      <c r="AC1076">
        <v>1</v>
      </c>
      <c r="AD1076">
        <v>2</v>
      </c>
      <c r="AE1076" s="4">
        <v>0</v>
      </c>
      <c r="AF1076" s="4">
        <v>0</v>
      </c>
      <c r="AG1076" s="4">
        <v>0</v>
      </c>
      <c r="AH1076" s="4">
        <v>3.9199999999999999E-2</v>
      </c>
      <c r="AI1076" s="4">
        <v>0</v>
      </c>
      <c r="AJ1076" s="4">
        <v>0.27189999999999998</v>
      </c>
      <c r="AK1076" s="4">
        <v>0.1701</v>
      </c>
      <c r="AL1076" s="4">
        <v>0</v>
      </c>
      <c r="AM1076" s="4">
        <v>4.6300000000000001E-2</v>
      </c>
      <c r="AN1076" s="4">
        <v>0.10059999999999999</v>
      </c>
      <c r="AO1076" s="4">
        <v>0</v>
      </c>
      <c r="AP1076" s="4">
        <v>0.01</v>
      </c>
      <c r="AQ1076" s="4">
        <v>0</v>
      </c>
      <c r="AR1076" s="4">
        <v>0</v>
      </c>
      <c r="AS1076" s="4">
        <v>6.7500000000000004E-2</v>
      </c>
      <c r="AT1076" s="4">
        <v>4.2099999999999999E-2</v>
      </c>
      <c r="AU1076" s="4">
        <v>0</v>
      </c>
      <c r="AV1076" s="4">
        <v>4.2299999999999997E-2</v>
      </c>
      <c r="AW1076" s="4">
        <v>0.13789999999999999</v>
      </c>
      <c r="AX1076" s="4">
        <v>5.0599999999999999E-2</v>
      </c>
      <c r="AY1076" s="4">
        <v>2.1499999999999998E-2</v>
      </c>
    </row>
    <row r="1077" spans="1:51" x14ac:dyDescent="0.2">
      <c r="A1077">
        <v>113587367</v>
      </c>
      <c r="B1077" t="s">
        <v>50</v>
      </c>
      <c r="C1077">
        <v>0</v>
      </c>
      <c r="D1077">
        <v>89</v>
      </c>
      <c r="E1077" s="1">
        <v>30000</v>
      </c>
      <c r="F1077" t="s">
        <v>51</v>
      </c>
      <c r="G1077">
        <v>11385</v>
      </c>
      <c r="H1077" t="s">
        <v>52</v>
      </c>
      <c r="I1077" t="s">
        <v>53</v>
      </c>
      <c r="J1077" s="6" t="str">
        <f t="shared" si="16"/>
        <v>Queens-11385</v>
      </c>
      <c r="K1077" s="2">
        <v>38140</v>
      </c>
      <c r="L1077" s="3">
        <v>0</v>
      </c>
      <c r="M1077">
        <v>25</v>
      </c>
      <c r="N1077" s="3">
        <v>2.0099999999999998</v>
      </c>
      <c r="O1077">
        <v>26</v>
      </c>
      <c r="P1077">
        <v>2</v>
      </c>
      <c r="Q1077" s="1">
        <v>1542</v>
      </c>
      <c r="R1077" s="3">
        <v>0</v>
      </c>
      <c r="S1077">
        <v>47</v>
      </c>
      <c r="T1077" s="3">
        <v>12.3</v>
      </c>
      <c r="U1077">
        <v>48</v>
      </c>
      <c r="V1077">
        <v>6</v>
      </c>
      <c r="W1077" s="1">
        <v>3011</v>
      </c>
      <c r="X1077">
        <v>1</v>
      </c>
      <c r="Y1077">
        <v>6</v>
      </c>
      <c r="Z1077">
        <v>3</v>
      </c>
      <c r="AA1077">
        <v>4</v>
      </c>
      <c r="AB1077">
        <v>2</v>
      </c>
      <c r="AC1077">
        <v>6</v>
      </c>
      <c r="AD1077">
        <v>3</v>
      </c>
      <c r="AE1077" s="4">
        <v>0.3049</v>
      </c>
      <c r="AF1077" s="4">
        <v>0</v>
      </c>
      <c r="AG1077" s="4">
        <v>1.8499999999999999E-2</v>
      </c>
      <c r="AH1077" s="4">
        <v>4.7000000000000002E-3</v>
      </c>
      <c r="AI1077" s="4">
        <v>0</v>
      </c>
      <c r="AJ1077" s="4">
        <v>5.5999999999999999E-3</v>
      </c>
      <c r="AK1077" s="4">
        <v>0.14030000000000001</v>
      </c>
      <c r="AL1077" s="4">
        <v>3.3099999999999997E-2</v>
      </c>
      <c r="AM1077" s="4">
        <v>6.4500000000000002E-2</v>
      </c>
      <c r="AN1077" s="4">
        <v>3.95E-2</v>
      </c>
      <c r="AO1077" s="4">
        <v>0</v>
      </c>
      <c r="AP1077" s="4">
        <v>4.7000000000000002E-3</v>
      </c>
      <c r="AQ1077" s="4">
        <v>2.9499999999999998E-2</v>
      </c>
      <c r="AR1077" s="4">
        <v>0</v>
      </c>
      <c r="AS1077" s="4">
        <v>0.01</v>
      </c>
      <c r="AT1077" s="4">
        <v>2.6599999999999999E-2</v>
      </c>
      <c r="AU1077" s="4">
        <v>0</v>
      </c>
      <c r="AV1077" s="4">
        <v>7.0000000000000001E-3</v>
      </c>
      <c r="AW1077" s="4">
        <v>0.2082</v>
      </c>
      <c r="AX1077" s="4">
        <v>1.04E-2</v>
      </c>
      <c r="AY1077" s="4">
        <v>9.2399999999999996E-2</v>
      </c>
    </row>
    <row r="1078" spans="1:51" x14ac:dyDescent="0.2">
      <c r="A1078">
        <v>11361495377</v>
      </c>
      <c r="B1078" t="s">
        <v>59</v>
      </c>
      <c r="C1078">
        <v>0</v>
      </c>
      <c r="D1078">
        <v>30</v>
      </c>
      <c r="E1078" s="1">
        <v>150000</v>
      </c>
      <c r="F1078" t="s">
        <v>51</v>
      </c>
      <c r="G1078">
        <v>11203</v>
      </c>
      <c r="H1078" t="s">
        <v>52</v>
      </c>
      <c r="I1078" t="s">
        <v>56</v>
      </c>
      <c r="J1078" s="6" t="str">
        <f t="shared" si="16"/>
        <v>Brooklyn-11203</v>
      </c>
      <c r="K1078" s="2">
        <v>41096</v>
      </c>
      <c r="L1078" s="3">
        <v>23.96</v>
      </c>
      <c r="M1078">
        <v>0</v>
      </c>
      <c r="N1078" s="3">
        <v>37.979999999999997</v>
      </c>
      <c r="O1078">
        <v>6</v>
      </c>
      <c r="P1078">
        <v>3</v>
      </c>
      <c r="Q1078" s="1">
        <v>473</v>
      </c>
      <c r="R1078" s="3">
        <v>65.89</v>
      </c>
      <c r="S1078">
        <v>0</v>
      </c>
      <c r="T1078" s="3">
        <v>51.96</v>
      </c>
      <c r="U1078">
        <v>15</v>
      </c>
      <c r="V1078">
        <v>6</v>
      </c>
      <c r="W1078" s="1">
        <v>1071</v>
      </c>
      <c r="X1078" t="s">
        <v>54</v>
      </c>
      <c r="Y1078">
        <v>2</v>
      </c>
      <c r="Z1078" t="s">
        <v>54</v>
      </c>
      <c r="AA1078" t="s">
        <v>54</v>
      </c>
      <c r="AB1078">
        <v>2</v>
      </c>
      <c r="AC1078">
        <v>1</v>
      </c>
      <c r="AD1078">
        <v>1</v>
      </c>
      <c r="AE1078" s="4">
        <v>2.2200000000000001E-2</v>
      </c>
      <c r="AF1078" s="4">
        <v>0</v>
      </c>
      <c r="AG1078" s="4">
        <v>3.8899999999999997E-2</v>
      </c>
      <c r="AH1078" s="4">
        <v>2.5000000000000001E-2</v>
      </c>
      <c r="AI1078" s="4">
        <v>0</v>
      </c>
      <c r="AJ1078" s="4">
        <v>9.2999999999999999E-2</v>
      </c>
      <c r="AK1078" s="4">
        <v>0.15090000000000001</v>
      </c>
      <c r="AL1078" s="4">
        <v>2.7799999999999998E-2</v>
      </c>
      <c r="AM1078" s="4">
        <v>4.6300000000000001E-2</v>
      </c>
      <c r="AN1078" s="4">
        <v>0.1057</v>
      </c>
      <c r="AO1078" s="4">
        <v>0</v>
      </c>
      <c r="AP1078" s="4">
        <v>1.2200000000000001E-2</v>
      </c>
      <c r="AQ1078" s="4">
        <v>4.4499999999999998E-2</v>
      </c>
      <c r="AR1078" s="4">
        <v>0</v>
      </c>
      <c r="AS1078" s="4">
        <v>0</v>
      </c>
      <c r="AT1078" s="4">
        <v>6.8999999999999999E-3</v>
      </c>
      <c r="AU1078" s="4">
        <v>3.0499999999999999E-2</v>
      </c>
      <c r="AV1078" s="4">
        <v>5.8299999999999998E-2</v>
      </c>
      <c r="AW1078" s="4">
        <v>0.13539999999999999</v>
      </c>
      <c r="AX1078" s="4">
        <v>0</v>
      </c>
      <c r="AY1078" s="4">
        <v>0.20230000000000001</v>
      </c>
    </row>
    <row r="1079" spans="1:51" x14ac:dyDescent="0.2">
      <c r="A1079">
        <v>1136163995</v>
      </c>
      <c r="B1079" t="s">
        <v>60</v>
      </c>
      <c r="C1079">
        <v>1</v>
      </c>
      <c r="D1079">
        <v>69</v>
      </c>
      <c r="E1079" s="1">
        <v>75000</v>
      </c>
      <c r="F1079" t="s">
        <v>57</v>
      </c>
      <c r="G1079">
        <v>10002</v>
      </c>
      <c r="H1079" t="s">
        <v>52</v>
      </c>
      <c r="I1079" t="s">
        <v>58</v>
      </c>
      <c r="J1079" s="6" t="str">
        <f t="shared" si="16"/>
        <v>Manhattan-10002</v>
      </c>
      <c r="K1079" s="2">
        <v>38864</v>
      </c>
      <c r="L1079" s="3">
        <v>0</v>
      </c>
      <c r="M1079">
        <v>54</v>
      </c>
      <c r="N1079" s="3">
        <v>35.74</v>
      </c>
      <c r="O1079">
        <v>56</v>
      </c>
      <c r="P1079">
        <v>12</v>
      </c>
      <c r="Q1079" s="1">
        <v>7891</v>
      </c>
      <c r="R1079" s="3">
        <v>0</v>
      </c>
      <c r="S1079">
        <v>107</v>
      </c>
      <c r="T1079" s="3">
        <v>81.89</v>
      </c>
      <c r="U1079">
        <v>107</v>
      </c>
      <c r="V1079">
        <v>21</v>
      </c>
      <c r="W1079" s="1">
        <v>16050</v>
      </c>
      <c r="X1079">
        <v>2</v>
      </c>
      <c r="Y1079">
        <v>2</v>
      </c>
      <c r="Z1079">
        <v>1</v>
      </c>
      <c r="AA1079" t="s">
        <v>54</v>
      </c>
      <c r="AB1079" t="s">
        <v>54</v>
      </c>
      <c r="AC1079">
        <v>1</v>
      </c>
      <c r="AD1079">
        <v>48</v>
      </c>
      <c r="AE1079" s="4">
        <v>0.1037</v>
      </c>
      <c r="AF1079" s="4">
        <v>0</v>
      </c>
      <c r="AG1079" s="4">
        <v>1.3299999999999999E-2</v>
      </c>
      <c r="AH1079" s="4">
        <v>1.09E-2</v>
      </c>
      <c r="AI1079" s="4">
        <v>0</v>
      </c>
      <c r="AJ1079" s="4">
        <v>0.1157</v>
      </c>
      <c r="AK1079" s="4">
        <v>0.16320000000000001</v>
      </c>
      <c r="AL1079" s="4">
        <v>0</v>
      </c>
      <c r="AM1079" s="4">
        <v>2.4400000000000002E-2</v>
      </c>
      <c r="AN1079" s="4">
        <v>3.09E-2</v>
      </c>
      <c r="AO1079" s="4">
        <v>0</v>
      </c>
      <c r="AP1079" s="4">
        <v>0</v>
      </c>
      <c r="AQ1079" s="4">
        <v>0.1951</v>
      </c>
      <c r="AR1079" s="4">
        <v>0</v>
      </c>
      <c r="AS1079" s="4">
        <v>2.5000000000000001E-2</v>
      </c>
      <c r="AT1079" s="4">
        <v>3.0700000000000002E-2</v>
      </c>
      <c r="AU1079" s="4">
        <v>0</v>
      </c>
      <c r="AV1079" s="4">
        <v>5.4199999999999998E-2</v>
      </c>
      <c r="AW1079" s="4">
        <v>6.2799999999999995E-2</v>
      </c>
      <c r="AX1079" s="4">
        <v>9.11E-2</v>
      </c>
      <c r="AY1079" s="4">
        <v>7.9100000000000004E-2</v>
      </c>
    </row>
    <row r="1080" spans="1:51" x14ac:dyDescent="0.2">
      <c r="A1080">
        <v>11369147354</v>
      </c>
      <c r="B1080" t="s">
        <v>50</v>
      </c>
      <c r="C1080">
        <v>1</v>
      </c>
      <c r="D1080">
        <v>89</v>
      </c>
      <c r="E1080" s="1">
        <v>-1</v>
      </c>
      <c r="F1080" t="s">
        <v>57</v>
      </c>
      <c r="G1080">
        <v>10035</v>
      </c>
      <c r="H1080" t="s">
        <v>52</v>
      </c>
      <c r="I1080" t="s">
        <v>58</v>
      </c>
      <c r="J1080" s="6" t="str">
        <f t="shared" si="16"/>
        <v>Manhattan-10035</v>
      </c>
      <c r="K1080" s="2">
        <v>41097</v>
      </c>
      <c r="L1080" s="3">
        <v>329.51</v>
      </c>
      <c r="M1080">
        <v>0</v>
      </c>
      <c r="N1080" s="3">
        <v>5.03</v>
      </c>
      <c r="O1080">
        <v>49</v>
      </c>
      <c r="P1080">
        <v>4</v>
      </c>
      <c r="Q1080" s="1">
        <v>8467</v>
      </c>
      <c r="R1080" s="3">
        <v>599.05999999999995</v>
      </c>
      <c r="S1080">
        <v>0</v>
      </c>
      <c r="T1080" s="3">
        <v>9.0500000000000007</v>
      </c>
      <c r="U1080">
        <v>94</v>
      </c>
      <c r="V1080">
        <v>8</v>
      </c>
      <c r="W1080" s="1">
        <v>15840</v>
      </c>
      <c r="X1080">
        <v>9</v>
      </c>
      <c r="Y1080">
        <v>20</v>
      </c>
      <c r="Z1080">
        <v>6</v>
      </c>
      <c r="AA1080">
        <v>2</v>
      </c>
      <c r="AB1080">
        <v>5</v>
      </c>
      <c r="AC1080">
        <v>4</v>
      </c>
      <c r="AD1080">
        <v>3</v>
      </c>
      <c r="AE1080" s="4">
        <v>0</v>
      </c>
      <c r="AF1080" s="4">
        <v>9.2999999999999992E-3</v>
      </c>
      <c r="AG1080" s="4">
        <v>5.2699999999999997E-2</v>
      </c>
      <c r="AH1080" s="4">
        <v>3.27E-2</v>
      </c>
      <c r="AI1080" s="4">
        <v>6.3E-3</v>
      </c>
      <c r="AJ1080" s="4">
        <v>0.17249999999999999</v>
      </c>
      <c r="AK1080" s="4">
        <v>0</v>
      </c>
      <c r="AL1080" s="4">
        <v>0</v>
      </c>
      <c r="AM1080" s="4">
        <v>8.3799999999999999E-2</v>
      </c>
      <c r="AN1080" s="4">
        <v>9.3899999999999997E-2</v>
      </c>
      <c r="AO1080" s="4">
        <v>2E-3</v>
      </c>
      <c r="AP1080" s="4">
        <v>3.5999999999999999E-3</v>
      </c>
      <c r="AQ1080" s="4">
        <v>0.19980000000000001</v>
      </c>
      <c r="AR1080" s="4">
        <v>0</v>
      </c>
      <c r="AS1080" s="4">
        <v>0</v>
      </c>
      <c r="AT1080" s="4">
        <v>0.1195</v>
      </c>
      <c r="AU1080" s="4">
        <v>0</v>
      </c>
      <c r="AV1080" s="4">
        <v>2.92E-2</v>
      </c>
      <c r="AW1080" s="4">
        <v>0.10539999999999999</v>
      </c>
      <c r="AX1080" s="4">
        <v>6.3E-3</v>
      </c>
      <c r="AY1080" s="4">
        <v>8.3000000000000004E-2</v>
      </c>
    </row>
    <row r="1081" spans="1:51" x14ac:dyDescent="0.2">
      <c r="A1081">
        <v>11370200617</v>
      </c>
      <c r="B1081" t="s">
        <v>50</v>
      </c>
      <c r="C1081">
        <v>1</v>
      </c>
      <c r="D1081">
        <v>31</v>
      </c>
      <c r="E1081" s="1">
        <v>-1</v>
      </c>
      <c r="F1081" t="s">
        <v>57</v>
      </c>
      <c r="G1081">
        <v>10004</v>
      </c>
      <c r="H1081" t="s">
        <v>52</v>
      </c>
      <c r="I1081" t="s">
        <v>58</v>
      </c>
      <c r="J1081" s="6" t="str">
        <f t="shared" si="16"/>
        <v>Manhattan-10004</v>
      </c>
      <c r="K1081" s="2">
        <v>41098</v>
      </c>
      <c r="L1081" s="3">
        <v>0</v>
      </c>
      <c r="M1081">
        <v>36</v>
      </c>
      <c r="N1081" s="3">
        <v>2.68</v>
      </c>
      <c r="O1081">
        <v>45</v>
      </c>
      <c r="P1081">
        <v>6</v>
      </c>
      <c r="Q1081" s="1">
        <v>4321</v>
      </c>
      <c r="R1081" s="3">
        <v>0</v>
      </c>
      <c r="S1081">
        <v>82</v>
      </c>
      <c r="T1081" s="3">
        <v>9.68</v>
      </c>
      <c r="U1081">
        <v>82</v>
      </c>
      <c r="V1081">
        <v>8</v>
      </c>
      <c r="W1081" s="1">
        <v>9804</v>
      </c>
      <c r="X1081">
        <v>8</v>
      </c>
      <c r="Y1081">
        <v>4</v>
      </c>
      <c r="Z1081">
        <v>3</v>
      </c>
      <c r="AA1081">
        <v>2</v>
      </c>
      <c r="AB1081">
        <v>3</v>
      </c>
      <c r="AC1081">
        <v>10</v>
      </c>
      <c r="AD1081">
        <v>13</v>
      </c>
      <c r="AE1081" s="4">
        <v>2.1700000000000001E-2</v>
      </c>
      <c r="AF1081" s="4">
        <v>2.06E-2</v>
      </c>
      <c r="AG1081" s="4">
        <v>1.09E-2</v>
      </c>
      <c r="AH1081" s="4">
        <v>3.1199999999999999E-2</v>
      </c>
      <c r="AI1081" s="4">
        <v>4.4600000000000001E-2</v>
      </c>
      <c r="AJ1081" s="4">
        <v>0.1116</v>
      </c>
      <c r="AK1081" s="4">
        <v>8.2699999999999996E-2</v>
      </c>
      <c r="AL1081" s="4">
        <v>0</v>
      </c>
      <c r="AM1081" s="4">
        <v>5.1799999999999999E-2</v>
      </c>
      <c r="AN1081" s="4">
        <v>6.8900000000000003E-2</v>
      </c>
      <c r="AO1081" s="4">
        <v>0</v>
      </c>
      <c r="AP1081" s="4">
        <v>2.4299999999999999E-2</v>
      </c>
      <c r="AQ1081" s="4">
        <v>3.2099999999999997E-2</v>
      </c>
      <c r="AR1081" s="4">
        <v>5.4999999999999997E-3</v>
      </c>
      <c r="AS1081" s="4">
        <v>7.6499999999999999E-2</v>
      </c>
      <c r="AT1081" s="4">
        <v>0.1288</v>
      </c>
      <c r="AU1081" s="4">
        <v>2.2000000000000001E-3</v>
      </c>
      <c r="AV1081" s="4">
        <v>6.6000000000000003E-2</v>
      </c>
      <c r="AW1081" s="4">
        <v>0.13350000000000001</v>
      </c>
      <c r="AX1081" s="4">
        <v>8.8999999999999999E-3</v>
      </c>
      <c r="AY1081" s="4">
        <v>7.8299999999999995E-2</v>
      </c>
    </row>
    <row r="1082" spans="1:51" x14ac:dyDescent="0.2">
      <c r="A1082">
        <v>113706867</v>
      </c>
      <c r="B1082" t="s">
        <v>50</v>
      </c>
      <c r="C1082">
        <v>1</v>
      </c>
      <c r="D1082">
        <v>39</v>
      </c>
      <c r="E1082" s="1">
        <v>100000</v>
      </c>
      <c r="F1082" t="s">
        <v>57</v>
      </c>
      <c r="G1082">
        <v>10023</v>
      </c>
      <c r="H1082" t="s">
        <v>52</v>
      </c>
      <c r="I1082" t="s">
        <v>58</v>
      </c>
      <c r="J1082" s="6" t="str">
        <f t="shared" si="16"/>
        <v>Manhattan-10023</v>
      </c>
      <c r="K1082" s="2">
        <v>38146</v>
      </c>
      <c r="L1082" s="3">
        <v>0</v>
      </c>
      <c r="M1082">
        <v>44</v>
      </c>
      <c r="N1082" s="3">
        <v>7.03</v>
      </c>
      <c r="O1082">
        <v>45</v>
      </c>
      <c r="P1082">
        <v>7</v>
      </c>
      <c r="Q1082" s="1">
        <v>9271</v>
      </c>
      <c r="R1082" s="3">
        <v>0</v>
      </c>
      <c r="S1082">
        <v>80</v>
      </c>
      <c r="T1082" s="3">
        <v>7.06</v>
      </c>
      <c r="U1082">
        <v>80</v>
      </c>
      <c r="V1082">
        <v>10</v>
      </c>
      <c r="W1082" s="1">
        <v>16361</v>
      </c>
      <c r="X1082">
        <v>12</v>
      </c>
      <c r="Y1082">
        <v>14</v>
      </c>
      <c r="Z1082">
        <v>5</v>
      </c>
      <c r="AA1082">
        <v>6</v>
      </c>
      <c r="AB1082">
        <v>4</v>
      </c>
      <c r="AC1082">
        <v>1</v>
      </c>
      <c r="AD1082">
        <v>2</v>
      </c>
      <c r="AE1082" s="4">
        <v>4.7000000000000002E-3</v>
      </c>
      <c r="AF1082" s="4">
        <v>0</v>
      </c>
      <c r="AG1082" s="4">
        <v>1.01E-2</v>
      </c>
      <c r="AH1082" s="4">
        <v>4.0899999999999999E-2</v>
      </c>
      <c r="AI1082" s="4">
        <v>2.2100000000000002E-2</v>
      </c>
      <c r="AJ1082" s="4">
        <v>0.19900000000000001</v>
      </c>
      <c r="AK1082" s="4">
        <v>0.11840000000000001</v>
      </c>
      <c r="AL1082" s="4">
        <v>0</v>
      </c>
      <c r="AM1082" s="4">
        <v>3.61E-2</v>
      </c>
      <c r="AN1082" s="4">
        <v>8.7400000000000005E-2</v>
      </c>
      <c r="AO1082" s="4">
        <v>0</v>
      </c>
      <c r="AP1082" s="4">
        <v>2.1399999999999999E-2</v>
      </c>
      <c r="AQ1082" s="4">
        <v>7.6799999999999993E-2</v>
      </c>
      <c r="AR1082" s="4">
        <v>0</v>
      </c>
      <c r="AS1082" s="4">
        <v>0.104</v>
      </c>
      <c r="AT1082" s="4">
        <v>3.5400000000000001E-2</v>
      </c>
      <c r="AU1082" s="4">
        <v>0</v>
      </c>
      <c r="AV1082" s="4">
        <v>5.5300000000000002E-2</v>
      </c>
      <c r="AW1082" s="4">
        <v>0.16930000000000001</v>
      </c>
      <c r="AX1082" s="4">
        <v>0</v>
      </c>
      <c r="AY1082" s="4">
        <v>1.9099999999999999E-2</v>
      </c>
    </row>
    <row r="1083" spans="1:51" x14ac:dyDescent="0.2">
      <c r="A1083">
        <v>11370899123</v>
      </c>
      <c r="B1083" t="s">
        <v>55</v>
      </c>
      <c r="C1083">
        <v>0</v>
      </c>
      <c r="D1083">
        <v>60</v>
      </c>
      <c r="E1083" s="1">
        <v>75000</v>
      </c>
      <c r="F1083" t="s">
        <v>51</v>
      </c>
      <c r="G1083">
        <v>10022</v>
      </c>
      <c r="H1083" t="s">
        <v>52</v>
      </c>
      <c r="I1083" t="s">
        <v>58</v>
      </c>
      <c r="J1083" s="6" t="str">
        <f t="shared" si="16"/>
        <v>Manhattan-10022</v>
      </c>
      <c r="K1083" s="2">
        <v>41100</v>
      </c>
      <c r="L1083" s="3">
        <v>3.99</v>
      </c>
      <c r="M1083">
        <v>19</v>
      </c>
      <c r="N1083" s="3">
        <v>80.72</v>
      </c>
      <c r="O1083">
        <v>21</v>
      </c>
      <c r="P1083">
        <v>9</v>
      </c>
      <c r="Q1083" s="1">
        <v>1759</v>
      </c>
      <c r="R1083" s="3">
        <v>105.82</v>
      </c>
      <c r="S1083">
        <v>19</v>
      </c>
      <c r="T1083" s="3">
        <v>91.93</v>
      </c>
      <c r="U1083">
        <v>39</v>
      </c>
      <c r="V1083">
        <v>14</v>
      </c>
      <c r="W1083" s="1">
        <v>3159</v>
      </c>
      <c r="X1083">
        <v>3</v>
      </c>
      <c r="Y1083">
        <v>4</v>
      </c>
      <c r="Z1083">
        <v>5</v>
      </c>
      <c r="AA1083">
        <v>2</v>
      </c>
      <c r="AB1083">
        <v>1</v>
      </c>
      <c r="AC1083">
        <v>4</v>
      </c>
      <c r="AD1083">
        <v>2</v>
      </c>
      <c r="AE1083" s="4">
        <v>6.8099999999999994E-2</v>
      </c>
      <c r="AF1083" s="4">
        <v>0</v>
      </c>
      <c r="AG1083" s="4">
        <v>0</v>
      </c>
      <c r="AH1083" s="4">
        <v>0</v>
      </c>
      <c r="AI1083" s="4">
        <v>0</v>
      </c>
      <c r="AJ1083" s="4">
        <v>9.1999999999999998E-2</v>
      </c>
      <c r="AK1083" s="4">
        <v>1.34E-2</v>
      </c>
      <c r="AL1083" s="4">
        <v>0</v>
      </c>
      <c r="AM1083" s="4">
        <v>9.0700000000000003E-2</v>
      </c>
      <c r="AN1083" s="4">
        <v>8.4000000000000005E-2</v>
      </c>
      <c r="AO1083" s="4">
        <v>0</v>
      </c>
      <c r="AP1083" s="4">
        <v>4.41E-2</v>
      </c>
      <c r="AQ1083" s="4">
        <v>0.1217</v>
      </c>
      <c r="AR1083" s="4">
        <v>0</v>
      </c>
      <c r="AS1083" s="4">
        <v>0</v>
      </c>
      <c r="AT1083" s="4">
        <v>0.17419999999999999</v>
      </c>
      <c r="AU1083" s="4">
        <v>0</v>
      </c>
      <c r="AV1083" s="4">
        <v>0</v>
      </c>
      <c r="AW1083" s="4">
        <v>0.31180000000000002</v>
      </c>
      <c r="AX1083" s="4">
        <v>0</v>
      </c>
      <c r="AY1083" s="4">
        <v>0</v>
      </c>
    </row>
    <row r="1084" spans="1:51" x14ac:dyDescent="0.2">
      <c r="A1084">
        <v>1137147170</v>
      </c>
      <c r="B1084" t="s">
        <v>50</v>
      </c>
      <c r="C1084">
        <v>1</v>
      </c>
      <c r="D1084">
        <v>69</v>
      </c>
      <c r="E1084" s="1">
        <v>250000</v>
      </c>
      <c r="F1084" t="s">
        <v>51</v>
      </c>
      <c r="G1084">
        <v>11215</v>
      </c>
      <c r="H1084" t="s">
        <v>52</v>
      </c>
      <c r="I1084" t="s">
        <v>56</v>
      </c>
      <c r="J1084" s="6" t="str">
        <f t="shared" si="16"/>
        <v>Brooklyn-11215</v>
      </c>
      <c r="K1084" s="2">
        <v>38865</v>
      </c>
      <c r="L1084" s="3">
        <v>0</v>
      </c>
      <c r="M1084">
        <v>34</v>
      </c>
      <c r="N1084" s="3">
        <v>10.01</v>
      </c>
      <c r="O1084">
        <v>35</v>
      </c>
      <c r="P1084">
        <v>3</v>
      </c>
      <c r="Q1084" s="1">
        <v>3948</v>
      </c>
      <c r="R1084" s="3">
        <v>5.99</v>
      </c>
      <c r="S1084">
        <v>57</v>
      </c>
      <c r="T1084" s="3">
        <v>11.71</v>
      </c>
      <c r="U1084">
        <v>58</v>
      </c>
      <c r="V1084">
        <v>5</v>
      </c>
      <c r="W1084" s="1">
        <v>7089</v>
      </c>
      <c r="X1084">
        <v>2</v>
      </c>
      <c r="Y1084">
        <v>3</v>
      </c>
      <c r="Z1084">
        <v>5</v>
      </c>
      <c r="AA1084">
        <v>7</v>
      </c>
      <c r="AB1084">
        <v>5</v>
      </c>
      <c r="AC1084">
        <v>5</v>
      </c>
      <c r="AD1084">
        <v>7</v>
      </c>
      <c r="AE1084" s="4">
        <v>0</v>
      </c>
      <c r="AF1084" s="4">
        <v>0</v>
      </c>
      <c r="AG1084" s="4">
        <v>1.78E-2</v>
      </c>
      <c r="AH1084" s="4">
        <v>3.8E-3</v>
      </c>
      <c r="AI1084" s="4">
        <v>0</v>
      </c>
      <c r="AJ1084" s="4">
        <v>0.1404</v>
      </c>
      <c r="AK1084" s="4">
        <v>7.3099999999999998E-2</v>
      </c>
      <c r="AL1084" s="4">
        <v>0</v>
      </c>
      <c r="AM1084" s="4">
        <v>0.13769999999999999</v>
      </c>
      <c r="AN1084" s="4">
        <v>4.7999999999999996E-3</v>
      </c>
      <c r="AO1084" s="4">
        <v>0</v>
      </c>
      <c r="AP1084" s="4">
        <v>0</v>
      </c>
      <c r="AQ1084" s="4">
        <v>0.34860000000000002</v>
      </c>
      <c r="AR1084" s="4">
        <v>0</v>
      </c>
      <c r="AS1084" s="4">
        <v>0</v>
      </c>
      <c r="AT1084" s="4">
        <v>3.3999999999999998E-3</v>
      </c>
      <c r="AU1084" s="4">
        <v>0</v>
      </c>
      <c r="AV1084" s="4">
        <v>0</v>
      </c>
      <c r="AW1084" s="4">
        <v>7.2599999999999998E-2</v>
      </c>
      <c r="AX1084" s="4">
        <v>0</v>
      </c>
      <c r="AY1084" s="4">
        <v>0.1978</v>
      </c>
    </row>
    <row r="1085" spans="1:51" x14ac:dyDescent="0.2">
      <c r="A1085">
        <v>11371578171</v>
      </c>
      <c r="B1085" t="s">
        <v>61</v>
      </c>
      <c r="C1085">
        <v>0</v>
      </c>
      <c r="D1085">
        <v>34</v>
      </c>
      <c r="E1085" s="1">
        <v>175000</v>
      </c>
      <c r="F1085" t="s">
        <v>57</v>
      </c>
      <c r="G1085">
        <v>10016</v>
      </c>
      <c r="H1085" t="s">
        <v>52</v>
      </c>
      <c r="I1085" t="s">
        <v>58</v>
      </c>
      <c r="J1085" s="6" t="str">
        <f t="shared" si="16"/>
        <v>Manhattan-10016</v>
      </c>
      <c r="K1085" s="2">
        <v>41099</v>
      </c>
      <c r="L1085" s="3">
        <v>52.92</v>
      </c>
      <c r="M1085">
        <v>0</v>
      </c>
      <c r="N1085" s="3">
        <v>0.01</v>
      </c>
      <c r="O1085">
        <v>8</v>
      </c>
      <c r="P1085">
        <v>1</v>
      </c>
      <c r="Q1085" s="1">
        <v>1808</v>
      </c>
      <c r="R1085" s="3">
        <v>124.8</v>
      </c>
      <c r="S1085">
        <v>0</v>
      </c>
      <c r="T1085" s="3">
        <v>0.03</v>
      </c>
      <c r="U1085">
        <v>20</v>
      </c>
      <c r="V1085">
        <v>3</v>
      </c>
      <c r="W1085" s="1">
        <v>4442</v>
      </c>
      <c r="X1085">
        <v>2</v>
      </c>
      <c r="Y1085">
        <v>2</v>
      </c>
      <c r="Z1085">
        <v>1</v>
      </c>
      <c r="AA1085">
        <v>2</v>
      </c>
      <c r="AB1085">
        <v>1</v>
      </c>
      <c r="AC1085" t="s">
        <v>54</v>
      </c>
      <c r="AD1085" t="s">
        <v>54</v>
      </c>
      <c r="AE1085" s="4">
        <v>0.65249999999999997</v>
      </c>
      <c r="AF1085" s="4">
        <v>0</v>
      </c>
      <c r="AG1085" s="4">
        <v>0</v>
      </c>
      <c r="AH1085" s="4">
        <v>0</v>
      </c>
      <c r="AI1085" s="4">
        <v>0</v>
      </c>
      <c r="AJ1085" s="4">
        <v>0</v>
      </c>
      <c r="AK1085" s="4">
        <v>0.1002</v>
      </c>
      <c r="AL1085" s="4">
        <v>0</v>
      </c>
      <c r="AM1085" s="4">
        <v>1.47E-2</v>
      </c>
      <c r="AN1085" s="4">
        <v>4.5100000000000001E-2</v>
      </c>
      <c r="AO1085" s="4">
        <v>0</v>
      </c>
      <c r="AP1085" s="4">
        <v>5.9499999999999997E-2</v>
      </c>
      <c r="AQ1085" s="4">
        <v>0</v>
      </c>
      <c r="AR1085" s="4">
        <v>0</v>
      </c>
      <c r="AS1085" s="4">
        <v>0</v>
      </c>
      <c r="AT1085" s="4">
        <v>0</v>
      </c>
      <c r="AU1085" s="4">
        <v>0</v>
      </c>
      <c r="AV1085" s="4">
        <v>0</v>
      </c>
      <c r="AW1085" s="4">
        <v>8.3999999999999995E-3</v>
      </c>
      <c r="AX1085" s="4">
        <v>0</v>
      </c>
      <c r="AY1085" s="4">
        <v>0.1197</v>
      </c>
    </row>
    <row r="1086" spans="1:51" x14ac:dyDescent="0.2">
      <c r="A1086">
        <v>113716445</v>
      </c>
      <c r="B1086" t="s">
        <v>59</v>
      </c>
      <c r="C1086">
        <v>0</v>
      </c>
      <c r="D1086">
        <v>61</v>
      </c>
      <c r="E1086" s="1">
        <v>150000</v>
      </c>
      <c r="F1086" t="s">
        <v>51</v>
      </c>
      <c r="G1086">
        <v>10021</v>
      </c>
      <c r="H1086" t="s">
        <v>52</v>
      </c>
      <c r="I1086" t="s">
        <v>58</v>
      </c>
      <c r="J1086" s="6" t="str">
        <f t="shared" si="16"/>
        <v>Manhattan-10021</v>
      </c>
      <c r="K1086" s="2">
        <v>38139</v>
      </c>
      <c r="L1086" s="3">
        <v>80.88</v>
      </c>
      <c r="M1086">
        <v>0</v>
      </c>
      <c r="N1086" s="3">
        <v>7</v>
      </c>
      <c r="O1086">
        <v>13</v>
      </c>
      <c r="P1086">
        <v>2</v>
      </c>
      <c r="Q1086" s="1">
        <v>1735</v>
      </c>
      <c r="R1086" s="3">
        <v>170.73</v>
      </c>
      <c r="S1086">
        <v>0</v>
      </c>
      <c r="T1086" s="3">
        <v>7.01</v>
      </c>
      <c r="U1086">
        <v>28</v>
      </c>
      <c r="V1086">
        <v>3</v>
      </c>
      <c r="W1086" s="1">
        <v>4159</v>
      </c>
      <c r="X1086">
        <v>2</v>
      </c>
      <c r="Y1086">
        <v>1</v>
      </c>
      <c r="Z1086">
        <v>2</v>
      </c>
      <c r="AA1086">
        <v>3</v>
      </c>
      <c r="AB1086">
        <v>5</v>
      </c>
      <c r="AC1086" t="s">
        <v>54</v>
      </c>
      <c r="AD1086" t="s">
        <v>54</v>
      </c>
      <c r="AE1086" s="4">
        <v>0</v>
      </c>
      <c r="AF1086" s="4">
        <v>0</v>
      </c>
      <c r="AG1086" s="4">
        <v>3.5000000000000001E-3</v>
      </c>
      <c r="AH1086" s="4">
        <v>0</v>
      </c>
      <c r="AI1086" s="4">
        <v>0</v>
      </c>
      <c r="AJ1086" s="4">
        <v>7.5399999999999995E-2</v>
      </c>
      <c r="AK1086" s="4">
        <v>0.1042</v>
      </c>
      <c r="AL1086" s="4">
        <v>3.9699999999999999E-2</v>
      </c>
      <c r="AM1086" s="4">
        <v>8.5000000000000006E-3</v>
      </c>
      <c r="AN1086" s="4">
        <v>6.8099999999999994E-2</v>
      </c>
      <c r="AO1086" s="4">
        <v>3.3700000000000001E-2</v>
      </c>
      <c r="AP1086" s="4">
        <v>0.2631</v>
      </c>
      <c r="AQ1086" s="4">
        <v>8.8999999999999999E-3</v>
      </c>
      <c r="AR1086" s="4">
        <v>0</v>
      </c>
      <c r="AS1086" s="4">
        <v>0</v>
      </c>
      <c r="AT1086" s="4">
        <v>4.0099999999999997E-2</v>
      </c>
      <c r="AU1086" s="4">
        <v>3.1699999999999999E-2</v>
      </c>
      <c r="AV1086" s="4">
        <v>0</v>
      </c>
      <c r="AW1086" s="4">
        <v>0.23200000000000001</v>
      </c>
      <c r="AX1086" s="4">
        <v>0</v>
      </c>
      <c r="AY1086" s="4">
        <v>9.11E-2</v>
      </c>
    </row>
    <row r="1087" spans="1:51" x14ac:dyDescent="0.2">
      <c r="A1087">
        <v>11371883413</v>
      </c>
      <c r="B1087" t="s">
        <v>50</v>
      </c>
      <c r="C1087">
        <v>1</v>
      </c>
      <c r="D1087">
        <v>43</v>
      </c>
      <c r="E1087" s="1">
        <v>200000</v>
      </c>
      <c r="F1087" t="s">
        <v>51</v>
      </c>
      <c r="G1087">
        <v>10021</v>
      </c>
      <c r="H1087" t="s">
        <v>52</v>
      </c>
      <c r="I1087" t="s">
        <v>58</v>
      </c>
      <c r="J1087" s="6" t="str">
        <f t="shared" si="16"/>
        <v>Manhattan-10021</v>
      </c>
      <c r="K1087" s="2">
        <v>41097</v>
      </c>
      <c r="L1087" s="3">
        <v>140.78</v>
      </c>
      <c r="M1087">
        <v>0</v>
      </c>
      <c r="N1087" s="3">
        <v>5.03</v>
      </c>
      <c r="O1087">
        <v>43</v>
      </c>
      <c r="P1087">
        <v>7</v>
      </c>
      <c r="Q1087" s="1">
        <v>7227</v>
      </c>
      <c r="R1087" s="3">
        <v>137.77000000000001</v>
      </c>
      <c r="S1087">
        <v>0</v>
      </c>
      <c r="T1087" s="3">
        <v>0.03</v>
      </c>
      <c r="U1087">
        <v>23</v>
      </c>
      <c r="V1087">
        <v>11</v>
      </c>
      <c r="W1087" s="1">
        <v>4170</v>
      </c>
      <c r="X1087" t="s">
        <v>54</v>
      </c>
      <c r="Y1087">
        <v>15</v>
      </c>
      <c r="Z1087">
        <v>9</v>
      </c>
      <c r="AA1087">
        <v>6</v>
      </c>
      <c r="AB1087">
        <v>5</v>
      </c>
      <c r="AC1087">
        <v>8</v>
      </c>
      <c r="AD1087" t="s">
        <v>54</v>
      </c>
      <c r="AE1087" s="4">
        <v>3.5000000000000001E-3</v>
      </c>
      <c r="AF1087" s="4">
        <v>0</v>
      </c>
      <c r="AG1087" s="4">
        <v>1.24E-2</v>
      </c>
      <c r="AH1087" s="4">
        <v>7.4999999999999997E-3</v>
      </c>
      <c r="AI1087" s="4">
        <v>2.7000000000000001E-3</v>
      </c>
      <c r="AJ1087" s="4">
        <v>0.20449999999999999</v>
      </c>
      <c r="AK1087" s="4">
        <v>3.3500000000000002E-2</v>
      </c>
      <c r="AL1087" s="4">
        <v>0</v>
      </c>
      <c r="AM1087" s="4">
        <v>1.3599999999999999E-2</v>
      </c>
      <c r="AN1087" s="4">
        <v>7.2599999999999998E-2</v>
      </c>
      <c r="AO1087" s="4">
        <v>3.85E-2</v>
      </c>
      <c r="AP1087" s="4">
        <v>0.14030000000000001</v>
      </c>
      <c r="AQ1087" s="4">
        <v>4.0000000000000001E-3</v>
      </c>
      <c r="AR1087" s="4">
        <v>8.6199999999999999E-2</v>
      </c>
      <c r="AS1087" s="4">
        <v>4.3900000000000002E-2</v>
      </c>
      <c r="AT1087" s="4">
        <v>0.15129999999999999</v>
      </c>
      <c r="AU1087" s="4">
        <v>5.4699999999999999E-2</v>
      </c>
      <c r="AV1087" s="4">
        <v>0</v>
      </c>
      <c r="AW1087" s="4">
        <v>9.1899999999999996E-2</v>
      </c>
      <c r="AX1087" s="4">
        <v>0</v>
      </c>
      <c r="AY1087" s="4">
        <v>3.9E-2</v>
      </c>
    </row>
    <row r="1088" spans="1:51" x14ac:dyDescent="0.2">
      <c r="A1088">
        <v>11373975538</v>
      </c>
      <c r="B1088" t="s">
        <v>55</v>
      </c>
      <c r="C1088">
        <v>0</v>
      </c>
      <c r="D1088">
        <v>60</v>
      </c>
      <c r="E1088" s="1">
        <v>100000</v>
      </c>
      <c r="F1088" t="s">
        <v>51</v>
      </c>
      <c r="G1088">
        <v>10038</v>
      </c>
      <c r="H1088" t="s">
        <v>52</v>
      </c>
      <c r="I1088" t="s">
        <v>58</v>
      </c>
      <c r="J1088" s="6" t="str">
        <f t="shared" si="16"/>
        <v>Manhattan-10038</v>
      </c>
      <c r="K1088" s="2">
        <v>41391</v>
      </c>
      <c r="L1088" s="3">
        <v>0</v>
      </c>
      <c r="M1088">
        <v>9</v>
      </c>
      <c r="N1088" s="3">
        <v>16.34</v>
      </c>
      <c r="O1088">
        <v>11</v>
      </c>
      <c r="P1088">
        <v>3</v>
      </c>
      <c r="Q1088" s="1">
        <v>782</v>
      </c>
      <c r="R1088" s="3">
        <v>0</v>
      </c>
      <c r="S1088">
        <v>17</v>
      </c>
      <c r="T1088" s="3">
        <v>33.04</v>
      </c>
      <c r="U1088">
        <v>17</v>
      </c>
      <c r="V1088">
        <v>7</v>
      </c>
      <c r="W1088" s="1">
        <v>1527</v>
      </c>
      <c r="X1088">
        <v>7</v>
      </c>
      <c r="Y1088" t="s">
        <v>54</v>
      </c>
      <c r="Z1088" t="s">
        <v>54</v>
      </c>
      <c r="AA1088" t="s">
        <v>54</v>
      </c>
      <c r="AB1088" t="s">
        <v>54</v>
      </c>
      <c r="AC1088" t="s">
        <v>54</v>
      </c>
      <c r="AD1088">
        <v>2</v>
      </c>
      <c r="AE1088" s="4">
        <v>0</v>
      </c>
      <c r="AF1088" s="4">
        <v>0</v>
      </c>
      <c r="AG1088" s="4">
        <v>1.7500000000000002E-2</v>
      </c>
      <c r="AH1088" s="4">
        <v>5.1999999999999998E-3</v>
      </c>
      <c r="AI1088" s="4">
        <v>0</v>
      </c>
      <c r="AJ1088" s="4">
        <v>0.25419999999999998</v>
      </c>
      <c r="AK1088" s="4">
        <v>0</v>
      </c>
      <c r="AL1088" s="4">
        <v>0</v>
      </c>
      <c r="AM1088" s="4">
        <v>5.33E-2</v>
      </c>
      <c r="AN1088" s="4">
        <v>2.86E-2</v>
      </c>
      <c r="AO1088" s="4">
        <v>0</v>
      </c>
      <c r="AP1088" s="4">
        <v>0</v>
      </c>
      <c r="AQ1088" s="4">
        <v>1.5299999999999999E-2</v>
      </c>
      <c r="AR1088" s="4">
        <v>0</v>
      </c>
      <c r="AS1088" s="4">
        <v>0</v>
      </c>
      <c r="AT1088" s="4">
        <v>0</v>
      </c>
      <c r="AU1088" s="4">
        <v>0</v>
      </c>
      <c r="AV1088" s="4">
        <v>8.6099999999999996E-2</v>
      </c>
      <c r="AW1088" s="4">
        <v>0.46229999999999999</v>
      </c>
      <c r="AX1088" s="4">
        <v>0</v>
      </c>
      <c r="AY1088" s="4">
        <v>7.7499999999999999E-2</v>
      </c>
    </row>
    <row r="1089" spans="1:51" x14ac:dyDescent="0.2">
      <c r="A1089">
        <v>113741625</v>
      </c>
      <c r="B1089" t="s">
        <v>50</v>
      </c>
      <c r="C1089">
        <v>1</v>
      </c>
      <c r="D1089">
        <v>35</v>
      </c>
      <c r="E1089" s="1">
        <v>100000</v>
      </c>
      <c r="F1089" t="s">
        <v>51</v>
      </c>
      <c r="G1089">
        <v>10023</v>
      </c>
      <c r="H1089" t="s">
        <v>52</v>
      </c>
      <c r="I1089" t="s">
        <v>58</v>
      </c>
      <c r="J1089" s="6" t="str">
        <f t="shared" si="16"/>
        <v>Manhattan-10023</v>
      </c>
      <c r="K1089" s="2">
        <v>38139</v>
      </c>
      <c r="L1089" s="3">
        <v>0</v>
      </c>
      <c r="M1089">
        <v>52</v>
      </c>
      <c r="N1089" s="3">
        <v>29.5</v>
      </c>
      <c r="O1089">
        <v>53</v>
      </c>
      <c r="P1089">
        <v>10</v>
      </c>
      <c r="Q1089" s="1">
        <v>5590</v>
      </c>
      <c r="R1089" s="3">
        <v>0</v>
      </c>
      <c r="S1089">
        <v>111</v>
      </c>
      <c r="T1089" s="3">
        <v>31.44</v>
      </c>
      <c r="U1089">
        <v>111</v>
      </c>
      <c r="V1089">
        <v>20</v>
      </c>
      <c r="W1089" s="1">
        <v>11969</v>
      </c>
      <c r="X1089">
        <v>39</v>
      </c>
      <c r="Y1089">
        <v>6</v>
      </c>
      <c r="Z1089">
        <v>1</v>
      </c>
      <c r="AA1089">
        <v>2</v>
      </c>
      <c r="AB1089">
        <v>2</v>
      </c>
      <c r="AC1089">
        <v>1</v>
      </c>
      <c r="AD1089">
        <v>1</v>
      </c>
      <c r="AE1089" s="4">
        <v>0</v>
      </c>
      <c r="AF1089" s="4">
        <v>0</v>
      </c>
      <c r="AG1089" s="4">
        <v>5.1000000000000004E-3</v>
      </c>
      <c r="AH1089" s="4">
        <v>3.2599999999999997E-2</v>
      </c>
      <c r="AI1089" s="4">
        <v>0</v>
      </c>
      <c r="AJ1089" s="4">
        <v>0.1769</v>
      </c>
      <c r="AK1089" s="4">
        <v>9.9500000000000005E-2</v>
      </c>
      <c r="AL1089" s="4">
        <v>0</v>
      </c>
      <c r="AM1089" s="4">
        <v>7.4800000000000005E-2</v>
      </c>
      <c r="AN1089" s="4">
        <v>0.1341</v>
      </c>
      <c r="AO1089" s="4">
        <v>0</v>
      </c>
      <c r="AP1089" s="4">
        <v>8.2799999999999999E-2</v>
      </c>
      <c r="AQ1089" s="4">
        <v>2.6800000000000001E-2</v>
      </c>
      <c r="AR1089" s="4">
        <v>0</v>
      </c>
      <c r="AS1089" s="4">
        <v>0</v>
      </c>
      <c r="AT1089" s="4">
        <v>2.3099999999999999E-2</v>
      </c>
      <c r="AU1089" s="4">
        <v>0</v>
      </c>
      <c r="AV1089" s="4">
        <v>2.6200000000000001E-2</v>
      </c>
      <c r="AW1089" s="4">
        <v>0.21890000000000001</v>
      </c>
      <c r="AX1089" s="4">
        <v>7.3700000000000002E-2</v>
      </c>
      <c r="AY1089" s="4">
        <v>2.5499999999999998E-2</v>
      </c>
    </row>
    <row r="1090" spans="1:51" x14ac:dyDescent="0.2">
      <c r="A1090">
        <v>11376079042</v>
      </c>
      <c r="B1090" t="s">
        <v>59</v>
      </c>
      <c r="C1090">
        <v>0</v>
      </c>
      <c r="D1090">
        <v>37</v>
      </c>
      <c r="E1090" s="1">
        <v>10000</v>
      </c>
      <c r="F1090" t="s">
        <v>51</v>
      </c>
      <c r="G1090">
        <v>10027</v>
      </c>
      <c r="H1090" t="s">
        <v>52</v>
      </c>
      <c r="I1090" t="s">
        <v>58</v>
      </c>
      <c r="J1090" s="6" t="str">
        <f t="shared" si="16"/>
        <v>Manhattan-10027</v>
      </c>
      <c r="K1090" s="2">
        <v>41098</v>
      </c>
      <c r="L1090" s="3">
        <v>53.92</v>
      </c>
      <c r="M1090">
        <v>0</v>
      </c>
      <c r="N1090" s="3">
        <v>56.95</v>
      </c>
      <c r="O1090">
        <v>14</v>
      </c>
      <c r="P1090">
        <v>8</v>
      </c>
      <c r="Q1090" s="1">
        <v>1562</v>
      </c>
      <c r="R1090" s="3">
        <v>71.89</v>
      </c>
      <c r="S1090">
        <v>0</v>
      </c>
      <c r="T1090" s="3">
        <v>62.94</v>
      </c>
      <c r="U1090">
        <v>18</v>
      </c>
      <c r="V1090">
        <v>9</v>
      </c>
      <c r="W1090" s="1">
        <v>2065</v>
      </c>
      <c r="X1090">
        <v>4</v>
      </c>
      <c r="Y1090">
        <v>2</v>
      </c>
      <c r="Z1090">
        <v>2</v>
      </c>
      <c r="AA1090">
        <v>3</v>
      </c>
      <c r="AB1090">
        <v>2</v>
      </c>
      <c r="AC1090" t="s">
        <v>54</v>
      </c>
      <c r="AD1090">
        <v>1</v>
      </c>
      <c r="AE1090" s="4">
        <v>0.29699999999999999</v>
      </c>
      <c r="AF1090" s="4">
        <v>0</v>
      </c>
      <c r="AG1090" s="4">
        <v>0</v>
      </c>
      <c r="AH1090" s="4">
        <v>3.1899999999999998E-2</v>
      </c>
      <c r="AI1090" s="4">
        <v>0</v>
      </c>
      <c r="AJ1090" s="4">
        <v>0.33450000000000002</v>
      </c>
      <c r="AK1090" s="4">
        <v>6.25E-2</v>
      </c>
      <c r="AL1090" s="4">
        <v>0</v>
      </c>
      <c r="AM1090" s="4">
        <v>1.8599999999999998E-2</v>
      </c>
      <c r="AN1090" s="4">
        <v>3.32E-2</v>
      </c>
      <c r="AO1090" s="4">
        <v>0</v>
      </c>
      <c r="AP1090" s="4">
        <v>4.5999999999999999E-3</v>
      </c>
      <c r="AQ1090" s="4">
        <v>0</v>
      </c>
      <c r="AR1090" s="4">
        <v>0</v>
      </c>
      <c r="AS1090" s="4">
        <v>5.0500000000000003E-2</v>
      </c>
      <c r="AT1090" s="4">
        <v>6.8000000000000005E-2</v>
      </c>
      <c r="AU1090" s="4">
        <v>0</v>
      </c>
      <c r="AV1090" s="4">
        <v>0</v>
      </c>
      <c r="AW1090" s="4">
        <v>7.0800000000000002E-2</v>
      </c>
      <c r="AX1090" s="4">
        <v>0</v>
      </c>
      <c r="AY1090" s="4">
        <v>2.8400000000000002E-2</v>
      </c>
    </row>
    <row r="1091" spans="1:51" x14ac:dyDescent="0.2">
      <c r="A1091">
        <v>11380680975</v>
      </c>
      <c r="B1091" t="s">
        <v>50</v>
      </c>
      <c r="C1091">
        <v>1</v>
      </c>
      <c r="D1091">
        <v>37</v>
      </c>
      <c r="E1091" s="1">
        <v>75000</v>
      </c>
      <c r="F1091" t="s">
        <v>51</v>
      </c>
      <c r="G1091">
        <v>11205</v>
      </c>
      <c r="H1091" t="s">
        <v>52</v>
      </c>
      <c r="I1091" t="s">
        <v>56</v>
      </c>
      <c r="J1091" s="6" t="str">
        <f t="shared" ref="J1091:J1154" si="17">_xlfn.CONCAT(I1091,"-", G1091)</f>
        <v>Brooklyn-11205</v>
      </c>
      <c r="K1091" s="2">
        <v>41098</v>
      </c>
      <c r="L1091" s="3">
        <v>280.58</v>
      </c>
      <c r="M1091">
        <v>0</v>
      </c>
      <c r="N1091" s="3">
        <v>22.41</v>
      </c>
      <c r="O1091">
        <v>43</v>
      </c>
      <c r="P1091">
        <v>8</v>
      </c>
      <c r="Q1091" s="1">
        <v>7431</v>
      </c>
      <c r="R1091" s="3">
        <v>478.25</v>
      </c>
      <c r="S1091">
        <v>7</v>
      </c>
      <c r="T1091" s="3">
        <v>43.4</v>
      </c>
      <c r="U1091">
        <v>85</v>
      </c>
      <c r="V1091">
        <v>14</v>
      </c>
      <c r="W1091" s="1">
        <v>13494</v>
      </c>
      <c r="X1091">
        <v>7</v>
      </c>
      <c r="Y1091">
        <v>20</v>
      </c>
      <c r="Z1091">
        <v>11</v>
      </c>
      <c r="AA1091">
        <v>2</v>
      </c>
      <c r="AB1091">
        <v>1</v>
      </c>
      <c r="AC1091">
        <v>1</v>
      </c>
      <c r="AD1091">
        <v>1</v>
      </c>
      <c r="AE1091" s="4">
        <v>2.2000000000000001E-3</v>
      </c>
      <c r="AF1091" s="4">
        <v>6.7999999999999996E-3</v>
      </c>
      <c r="AG1091" s="4">
        <v>1.7899999999999999E-2</v>
      </c>
      <c r="AH1091" s="4">
        <v>1.7999999999999999E-2</v>
      </c>
      <c r="AI1091" s="4">
        <v>0</v>
      </c>
      <c r="AJ1091" s="4">
        <v>0.13020000000000001</v>
      </c>
      <c r="AK1091" s="4">
        <v>7.6899999999999996E-2</v>
      </c>
      <c r="AL1091" s="4">
        <v>1.2500000000000001E-2</v>
      </c>
      <c r="AM1091" s="4">
        <v>7.9399999999999998E-2</v>
      </c>
      <c r="AN1091" s="4">
        <v>0.13780000000000001</v>
      </c>
      <c r="AO1091" s="4">
        <v>3.9300000000000002E-2</v>
      </c>
      <c r="AP1091" s="4">
        <v>5.6500000000000002E-2</v>
      </c>
      <c r="AQ1091" s="4">
        <v>1.2800000000000001E-2</v>
      </c>
      <c r="AR1091" s="4">
        <v>0</v>
      </c>
      <c r="AS1091" s="4">
        <v>2.4400000000000002E-2</v>
      </c>
      <c r="AT1091" s="4">
        <v>2.1000000000000001E-2</v>
      </c>
      <c r="AU1091" s="4">
        <v>0</v>
      </c>
      <c r="AV1091" s="4">
        <v>3.8600000000000002E-2</v>
      </c>
      <c r="AW1091" s="4">
        <v>0.21560000000000001</v>
      </c>
      <c r="AX1091" s="4">
        <v>7.5700000000000003E-2</v>
      </c>
      <c r="AY1091" s="4">
        <v>3.44E-2</v>
      </c>
    </row>
    <row r="1092" spans="1:51" x14ac:dyDescent="0.2">
      <c r="A1092">
        <v>1138269189</v>
      </c>
      <c r="B1092" t="s">
        <v>60</v>
      </c>
      <c r="C1092">
        <v>1</v>
      </c>
      <c r="D1092">
        <v>35</v>
      </c>
      <c r="E1092" s="1">
        <v>30000</v>
      </c>
      <c r="F1092" t="s">
        <v>57</v>
      </c>
      <c r="G1092">
        <v>11201</v>
      </c>
      <c r="H1092" t="s">
        <v>52</v>
      </c>
      <c r="I1092" t="s">
        <v>56</v>
      </c>
      <c r="J1092" s="6" t="str">
        <f t="shared" si="17"/>
        <v>Brooklyn-11201</v>
      </c>
      <c r="K1092" s="2">
        <v>38868</v>
      </c>
      <c r="L1092" s="3">
        <v>239.63</v>
      </c>
      <c r="M1092">
        <v>0</v>
      </c>
      <c r="N1092" s="3">
        <v>12.67</v>
      </c>
      <c r="O1092">
        <v>38</v>
      </c>
      <c r="P1092">
        <v>3</v>
      </c>
      <c r="Q1092" s="1">
        <v>7823</v>
      </c>
      <c r="R1092" s="3">
        <v>47.92</v>
      </c>
      <c r="S1092">
        <v>0</v>
      </c>
      <c r="T1092" s="3">
        <v>0.01</v>
      </c>
      <c r="U1092">
        <v>8</v>
      </c>
      <c r="V1092">
        <v>8</v>
      </c>
      <c r="W1092" s="1">
        <v>1751</v>
      </c>
      <c r="X1092">
        <v>5</v>
      </c>
      <c r="Y1092">
        <v>7</v>
      </c>
      <c r="Z1092">
        <v>4</v>
      </c>
      <c r="AA1092">
        <v>6</v>
      </c>
      <c r="AB1092">
        <v>5</v>
      </c>
      <c r="AC1092">
        <v>8</v>
      </c>
      <c r="AD1092">
        <v>3</v>
      </c>
      <c r="AE1092" s="4">
        <v>2.6700000000000002E-2</v>
      </c>
      <c r="AF1092" s="4">
        <v>4.3E-3</v>
      </c>
      <c r="AG1092" s="4">
        <v>8.6999999999999994E-3</v>
      </c>
      <c r="AH1092" s="4">
        <v>2.69E-2</v>
      </c>
      <c r="AI1092" s="4">
        <v>0</v>
      </c>
      <c r="AJ1092" s="4">
        <v>0.20380000000000001</v>
      </c>
      <c r="AK1092" s="4">
        <v>8.3900000000000002E-2</v>
      </c>
      <c r="AL1092" s="4">
        <v>5.1000000000000004E-3</v>
      </c>
      <c r="AM1092" s="4">
        <v>0.04</v>
      </c>
      <c r="AN1092" s="4">
        <v>0.1002</v>
      </c>
      <c r="AO1092" s="4">
        <v>6.4000000000000003E-3</v>
      </c>
      <c r="AP1092" s="4">
        <v>5.2699999999999997E-2</v>
      </c>
      <c r="AQ1092" s="4">
        <v>2.81E-2</v>
      </c>
      <c r="AR1092" s="4">
        <v>0</v>
      </c>
      <c r="AS1092" s="4">
        <v>6.9699999999999998E-2</v>
      </c>
      <c r="AT1092" s="4">
        <v>0.1019</v>
      </c>
      <c r="AU1092" s="4">
        <v>6.7000000000000002E-3</v>
      </c>
      <c r="AV1092" s="4">
        <v>8.8800000000000004E-2</v>
      </c>
      <c r="AW1092" s="4">
        <v>0.1148</v>
      </c>
      <c r="AX1092" s="4">
        <v>0</v>
      </c>
      <c r="AY1092" s="4">
        <v>3.1199999999999999E-2</v>
      </c>
    </row>
    <row r="1093" spans="1:51" x14ac:dyDescent="0.2">
      <c r="A1093">
        <v>11384211927</v>
      </c>
      <c r="B1093" t="s">
        <v>50</v>
      </c>
      <c r="C1093">
        <v>1</v>
      </c>
      <c r="D1093">
        <v>40</v>
      </c>
      <c r="E1093" s="1">
        <v>-1</v>
      </c>
      <c r="F1093" t="s">
        <v>57</v>
      </c>
      <c r="G1093">
        <v>10016</v>
      </c>
      <c r="H1093" t="s">
        <v>52</v>
      </c>
      <c r="I1093" t="s">
        <v>58</v>
      </c>
      <c r="J1093" s="6" t="str">
        <f t="shared" si="17"/>
        <v>Manhattan-10016</v>
      </c>
      <c r="K1093" s="2">
        <v>41099</v>
      </c>
      <c r="L1093" s="3">
        <v>121.82</v>
      </c>
      <c r="M1093">
        <v>0</v>
      </c>
      <c r="N1093" s="3">
        <v>57.94</v>
      </c>
      <c r="O1093">
        <v>26</v>
      </c>
      <c r="P1093">
        <v>11</v>
      </c>
      <c r="Q1093" s="1">
        <v>2671</v>
      </c>
      <c r="R1093" s="3">
        <v>199.69</v>
      </c>
      <c r="S1093">
        <v>0</v>
      </c>
      <c r="T1093" s="3">
        <v>143.88</v>
      </c>
      <c r="U1093">
        <v>48</v>
      </c>
      <c r="V1093">
        <v>28</v>
      </c>
      <c r="W1093" s="1">
        <v>4973</v>
      </c>
      <c r="X1093">
        <v>5</v>
      </c>
      <c r="Y1093">
        <v>3</v>
      </c>
      <c r="Z1093">
        <v>2</v>
      </c>
      <c r="AA1093">
        <v>5</v>
      </c>
      <c r="AB1093">
        <v>2</v>
      </c>
      <c r="AC1093">
        <v>6</v>
      </c>
      <c r="AD1093">
        <v>3</v>
      </c>
      <c r="AE1093" s="4">
        <v>0</v>
      </c>
      <c r="AF1093" s="4">
        <v>1.89E-2</v>
      </c>
      <c r="AG1093" s="4">
        <v>7.4000000000000003E-3</v>
      </c>
      <c r="AH1093" s="4">
        <v>0</v>
      </c>
      <c r="AI1093" s="4">
        <v>0</v>
      </c>
      <c r="AJ1093" s="4">
        <v>1.4500000000000001E-2</v>
      </c>
      <c r="AK1093" s="4">
        <v>0</v>
      </c>
      <c r="AL1093" s="4">
        <v>0</v>
      </c>
      <c r="AM1093" s="4">
        <v>1.5800000000000002E-2</v>
      </c>
      <c r="AN1093" s="4">
        <v>0.04</v>
      </c>
      <c r="AO1093" s="4">
        <v>1.7600000000000001E-2</v>
      </c>
      <c r="AP1093" s="4">
        <v>0.58260000000000001</v>
      </c>
      <c r="AQ1093" s="4">
        <v>0</v>
      </c>
      <c r="AR1093" s="4">
        <v>0</v>
      </c>
      <c r="AS1093" s="4">
        <v>0</v>
      </c>
      <c r="AT1093" s="4">
        <v>0.27529999999999999</v>
      </c>
      <c r="AU1093" s="4">
        <v>0</v>
      </c>
      <c r="AV1093" s="4">
        <v>1.0200000000000001E-2</v>
      </c>
      <c r="AW1093" s="4">
        <v>9.4000000000000004E-3</v>
      </c>
      <c r="AX1093" s="4">
        <v>0</v>
      </c>
      <c r="AY1093" s="4">
        <v>8.3999999999999995E-3</v>
      </c>
    </row>
    <row r="1094" spans="1:51" x14ac:dyDescent="0.2">
      <c r="A1094">
        <v>11384701951</v>
      </c>
      <c r="B1094" t="s">
        <v>50</v>
      </c>
      <c r="C1094">
        <v>0</v>
      </c>
      <c r="D1094">
        <v>26</v>
      </c>
      <c r="E1094" s="1">
        <v>300000</v>
      </c>
      <c r="F1094" t="s">
        <v>51</v>
      </c>
      <c r="G1094">
        <v>10280</v>
      </c>
      <c r="H1094" t="s">
        <v>52</v>
      </c>
      <c r="I1094" t="s">
        <v>58</v>
      </c>
      <c r="J1094" s="6" t="str">
        <f t="shared" si="17"/>
        <v>Manhattan-10280</v>
      </c>
      <c r="K1094" s="2">
        <v>41099</v>
      </c>
      <c r="L1094" s="3">
        <v>0</v>
      </c>
      <c r="M1094">
        <v>15</v>
      </c>
      <c r="N1094" s="3">
        <v>5.01</v>
      </c>
      <c r="O1094">
        <v>16</v>
      </c>
      <c r="P1094">
        <v>2</v>
      </c>
      <c r="Q1094" s="1">
        <v>2067</v>
      </c>
      <c r="R1094" s="3">
        <v>0</v>
      </c>
      <c r="S1094">
        <v>15</v>
      </c>
      <c r="T1094" s="3">
        <v>5.01</v>
      </c>
      <c r="U1094">
        <v>15</v>
      </c>
      <c r="V1094">
        <v>2</v>
      </c>
      <c r="W1094" s="1">
        <v>2067</v>
      </c>
      <c r="X1094">
        <v>3</v>
      </c>
      <c r="Y1094">
        <v>5</v>
      </c>
      <c r="Z1094">
        <v>4</v>
      </c>
      <c r="AA1094" t="s">
        <v>54</v>
      </c>
      <c r="AB1094">
        <v>1</v>
      </c>
      <c r="AC1094">
        <v>1</v>
      </c>
      <c r="AD1094">
        <v>1</v>
      </c>
      <c r="AE1094" s="4">
        <v>0.36570000000000003</v>
      </c>
      <c r="AF1094" s="4">
        <v>0</v>
      </c>
      <c r="AG1094" s="4">
        <v>4.0000000000000001E-3</v>
      </c>
      <c r="AH1094" s="4">
        <v>2E-3</v>
      </c>
      <c r="AI1094" s="4">
        <v>0</v>
      </c>
      <c r="AJ1094" s="4">
        <v>1.2800000000000001E-2</v>
      </c>
      <c r="AK1094" s="4">
        <v>0.01</v>
      </c>
      <c r="AL1094" s="4">
        <v>0</v>
      </c>
      <c r="AM1094" s="4">
        <v>4.4999999999999997E-3</v>
      </c>
      <c r="AN1094" s="4">
        <v>6.7599999999999993E-2</v>
      </c>
      <c r="AO1094" s="4">
        <v>0</v>
      </c>
      <c r="AP1094" s="4">
        <v>0</v>
      </c>
      <c r="AQ1094" s="4">
        <v>0</v>
      </c>
      <c r="AR1094" s="4">
        <v>0</v>
      </c>
      <c r="AS1094" s="4">
        <v>0.26929999999999998</v>
      </c>
      <c r="AT1094" s="4">
        <v>2.5000000000000001E-3</v>
      </c>
      <c r="AU1094" s="4">
        <v>0</v>
      </c>
      <c r="AV1094" s="4">
        <v>4.7300000000000002E-2</v>
      </c>
      <c r="AW1094" s="4">
        <v>0.2094</v>
      </c>
      <c r="AX1094" s="4">
        <v>5.0000000000000001E-3</v>
      </c>
      <c r="AY1094" s="4">
        <v>0</v>
      </c>
    </row>
    <row r="1095" spans="1:51" x14ac:dyDescent="0.2">
      <c r="A1095">
        <v>11386453459</v>
      </c>
      <c r="B1095" t="s">
        <v>61</v>
      </c>
      <c r="C1095">
        <v>1</v>
      </c>
      <c r="D1095">
        <v>29</v>
      </c>
      <c r="E1095" s="1">
        <v>30000</v>
      </c>
      <c r="F1095" t="s">
        <v>51</v>
      </c>
      <c r="G1095">
        <v>10027</v>
      </c>
      <c r="H1095" t="s">
        <v>52</v>
      </c>
      <c r="I1095" t="s">
        <v>58</v>
      </c>
      <c r="J1095" s="6" t="str">
        <f t="shared" si="17"/>
        <v>Manhattan-10027</v>
      </c>
      <c r="K1095" s="2">
        <v>41099</v>
      </c>
      <c r="L1095" s="3">
        <v>32.950000000000003</v>
      </c>
      <c r="M1095">
        <v>0</v>
      </c>
      <c r="N1095" s="3">
        <v>20.77</v>
      </c>
      <c r="O1095">
        <v>8</v>
      </c>
      <c r="P1095">
        <v>4</v>
      </c>
      <c r="Q1095" s="1">
        <v>471</v>
      </c>
      <c r="R1095" s="3">
        <v>116.81</v>
      </c>
      <c r="S1095">
        <v>0</v>
      </c>
      <c r="T1095" s="3">
        <v>54.24</v>
      </c>
      <c r="U1095">
        <v>26</v>
      </c>
      <c r="V1095">
        <v>11</v>
      </c>
      <c r="W1095" s="1">
        <v>1810</v>
      </c>
      <c r="X1095" t="s">
        <v>54</v>
      </c>
      <c r="Y1095">
        <v>2</v>
      </c>
      <c r="Z1095">
        <v>1</v>
      </c>
      <c r="AA1095">
        <v>3</v>
      </c>
      <c r="AB1095">
        <v>1</v>
      </c>
      <c r="AC1095">
        <v>1</v>
      </c>
      <c r="AD1095" t="s">
        <v>54</v>
      </c>
      <c r="AE1095" s="4">
        <v>0</v>
      </c>
      <c r="AF1095" s="4">
        <v>0</v>
      </c>
      <c r="AG1095" s="4">
        <v>0</v>
      </c>
      <c r="AH1095" s="4">
        <v>0</v>
      </c>
      <c r="AI1095" s="4">
        <v>0</v>
      </c>
      <c r="AJ1095" s="4">
        <v>6.2600000000000003E-2</v>
      </c>
      <c r="AK1095" s="4">
        <v>6.25E-2</v>
      </c>
      <c r="AL1095" s="4">
        <v>0</v>
      </c>
      <c r="AM1095" s="4">
        <v>0</v>
      </c>
      <c r="AN1095" s="4">
        <v>8.9300000000000004E-2</v>
      </c>
      <c r="AO1095" s="4">
        <v>2.81E-2</v>
      </c>
      <c r="AP1095" s="4">
        <v>9.5500000000000002E-2</v>
      </c>
      <c r="AQ1095" s="4">
        <v>0</v>
      </c>
      <c r="AR1095" s="4">
        <v>0</v>
      </c>
      <c r="AS1095" s="4">
        <v>0</v>
      </c>
      <c r="AT1095" s="4">
        <v>0.4839</v>
      </c>
      <c r="AU1095" s="4">
        <v>0</v>
      </c>
      <c r="AV1095" s="4">
        <v>0</v>
      </c>
      <c r="AW1095" s="4">
        <v>0.1351</v>
      </c>
      <c r="AX1095" s="4">
        <v>0</v>
      </c>
      <c r="AY1095" s="4">
        <v>4.3099999999999999E-2</v>
      </c>
    </row>
    <row r="1096" spans="1:51" x14ac:dyDescent="0.2">
      <c r="A1096">
        <v>11387836899</v>
      </c>
      <c r="B1096" t="s">
        <v>55</v>
      </c>
      <c r="C1096">
        <v>0</v>
      </c>
      <c r="D1096">
        <v>37</v>
      </c>
      <c r="E1096" s="1">
        <v>75000</v>
      </c>
      <c r="F1096" t="s">
        <v>51</v>
      </c>
      <c r="G1096">
        <v>10024</v>
      </c>
      <c r="H1096" t="s">
        <v>52</v>
      </c>
      <c r="I1096" t="s">
        <v>58</v>
      </c>
      <c r="J1096" s="6" t="str">
        <f t="shared" si="17"/>
        <v>Manhattan-10024</v>
      </c>
      <c r="K1096" s="2">
        <v>41099</v>
      </c>
      <c r="L1096" s="3">
        <v>6.99</v>
      </c>
      <c r="M1096">
        <v>22</v>
      </c>
      <c r="N1096" s="3">
        <v>0.03</v>
      </c>
      <c r="O1096">
        <v>24</v>
      </c>
      <c r="P1096">
        <v>2</v>
      </c>
      <c r="Q1096" s="1">
        <v>2627</v>
      </c>
      <c r="R1096" s="3">
        <v>12.98</v>
      </c>
      <c r="S1096">
        <v>39</v>
      </c>
      <c r="T1096" s="3">
        <v>7.0000000000000007E-2</v>
      </c>
      <c r="U1096">
        <v>41</v>
      </c>
      <c r="V1096">
        <v>6</v>
      </c>
      <c r="W1096" s="1">
        <v>4216</v>
      </c>
      <c r="X1096">
        <v>3</v>
      </c>
      <c r="Y1096">
        <v>7</v>
      </c>
      <c r="Z1096">
        <v>7</v>
      </c>
      <c r="AA1096">
        <v>3</v>
      </c>
      <c r="AB1096">
        <v>2</v>
      </c>
      <c r="AC1096" t="s">
        <v>54</v>
      </c>
      <c r="AD1096">
        <v>2</v>
      </c>
      <c r="AE1096" s="4">
        <v>4.2599999999999999E-2</v>
      </c>
      <c r="AF1096" s="4">
        <v>7.4000000000000003E-3</v>
      </c>
      <c r="AG1096" s="4">
        <v>9.2999999999999992E-3</v>
      </c>
      <c r="AH1096" s="4">
        <v>5.5100000000000003E-2</v>
      </c>
      <c r="AI1096" s="4">
        <v>0</v>
      </c>
      <c r="AJ1096" s="4">
        <v>0.216</v>
      </c>
      <c r="AK1096" s="4">
        <v>6.0699999999999997E-2</v>
      </c>
      <c r="AL1096" s="4">
        <v>0</v>
      </c>
      <c r="AM1096" s="4">
        <v>7.1499999999999994E-2</v>
      </c>
      <c r="AN1096" s="4">
        <v>0.1004</v>
      </c>
      <c r="AO1096" s="4">
        <v>0</v>
      </c>
      <c r="AP1096" s="4">
        <v>5.5E-2</v>
      </c>
      <c r="AQ1096" s="4">
        <v>0.1164</v>
      </c>
      <c r="AR1096" s="4">
        <v>0</v>
      </c>
      <c r="AS1096" s="4">
        <v>2.07E-2</v>
      </c>
      <c r="AT1096" s="4">
        <v>1.9300000000000001E-2</v>
      </c>
      <c r="AU1096" s="4">
        <v>0</v>
      </c>
      <c r="AV1096" s="4">
        <v>2.58E-2</v>
      </c>
      <c r="AW1096" s="4">
        <v>0.13089999999999999</v>
      </c>
      <c r="AX1096" s="4">
        <v>0</v>
      </c>
      <c r="AY1096" s="4">
        <v>6.88E-2</v>
      </c>
    </row>
    <row r="1097" spans="1:51" x14ac:dyDescent="0.2">
      <c r="A1097">
        <v>113890782</v>
      </c>
      <c r="B1097" t="s">
        <v>55</v>
      </c>
      <c r="C1097">
        <v>1</v>
      </c>
      <c r="D1097">
        <v>71</v>
      </c>
      <c r="E1097" s="1">
        <v>-1</v>
      </c>
      <c r="F1097" t="s">
        <v>51</v>
      </c>
      <c r="G1097">
        <v>10021</v>
      </c>
      <c r="H1097" t="s">
        <v>52</v>
      </c>
      <c r="I1097" t="s">
        <v>58</v>
      </c>
      <c r="J1097" s="6" t="str">
        <f t="shared" si="17"/>
        <v>Manhattan-10021</v>
      </c>
      <c r="K1097" s="2">
        <v>38139</v>
      </c>
      <c r="L1097" s="3">
        <v>174.75</v>
      </c>
      <c r="M1097">
        <v>0</v>
      </c>
      <c r="N1097" s="3">
        <v>0.04</v>
      </c>
      <c r="O1097">
        <v>32</v>
      </c>
      <c r="P1097">
        <v>5</v>
      </c>
      <c r="Q1097" s="1">
        <v>3415</v>
      </c>
      <c r="R1097" s="3">
        <v>438.31</v>
      </c>
      <c r="S1097">
        <v>0</v>
      </c>
      <c r="T1097" s="3">
        <v>0.12</v>
      </c>
      <c r="U1097">
        <v>69</v>
      </c>
      <c r="V1097">
        <v>13</v>
      </c>
      <c r="W1097" s="1">
        <v>9462</v>
      </c>
      <c r="X1097">
        <v>1</v>
      </c>
      <c r="Y1097" t="s">
        <v>54</v>
      </c>
      <c r="Z1097">
        <v>3</v>
      </c>
      <c r="AA1097">
        <v>4</v>
      </c>
      <c r="AB1097">
        <v>11</v>
      </c>
      <c r="AC1097">
        <v>13</v>
      </c>
      <c r="AD1097" t="s">
        <v>54</v>
      </c>
      <c r="AE1097" s="4">
        <v>0</v>
      </c>
      <c r="AF1097" s="4">
        <v>0</v>
      </c>
      <c r="AG1097" s="4">
        <v>1.95E-2</v>
      </c>
      <c r="AH1097" s="4">
        <v>0</v>
      </c>
      <c r="AI1097" s="4">
        <v>0</v>
      </c>
      <c r="AJ1097" s="4">
        <v>7.7100000000000002E-2</v>
      </c>
      <c r="AK1097" s="4">
        <v>1.55E-2</v>
      </c>
      <c r="AL1097" s="4">
        <v>1.8800000000000001E-2</v>
      </c>
      <c r="AM1097" s="4">
        <v>3.2899999999999999E-2</v>
      </c>
      <c r="AN1097" s="4">
        <v>7.2900000000000006E-2</v>
      </c>
      <c r="AO1097" s="4">
        <v>0</v>
      </c>
      <c r="AP1097" s="4">
        <v>0.1903</v>
      </c>
      <c r="AQ1097" s="4">
        <v>4.7899999999999998E-2</v>
      </c>
      <c r="AR1097" s="4">
        <v>0</v>
      </c>
      <c r="AS1097" s="4">
        <v>0</v>
      </c>
      <c r="AT1097" s="4">
        <v>9.5200000000000007E-2</v>
      </c>
      <c r="AU1097" s="4">
        <v>0</v>
      </c>
      <c r="AV1097" s="4">
        <v>3.1E-2</v>
      </c>
      <c r="AW1097" s="4">
        <v>0.26450000000000001</v>
      </c>
      <c r="AX1097" s="4">
        <v>7.7600000000000002E-2</v>
      </c>
      <c r="AY1097" s="4">
        <v>5.67E-2</v>
      </c>
    </row>
    <row r="1098" spans="1:51" x14ac:dyDescent="0.2">
      <c r="A1098">
        <v>11389646978</v>
      </c>
      <c r="B1098" t="s">
        <v>50</v>
      </c>
      <c r="C1098">
        <v>1</v>
      </c>
      <c r="D1098">
        <v>35</v>
      </c>
      <c r="E1098" s="1">
        <v>20000</v>
      </c>
      <c r="F1098" t="s">
        <v>51</v>
      </c>
      <c r="G1098">
        <v>11226</v>
      </c>
      <c r="H1098" t="s">
        <v>52</v>
      </c>
      <c r="I1098" t="s">
        <v>56</v>
      </c>
      <c r="J1098" s="6" t="str">
        <f t="shared" si="17"/>
        <v>Brooklyn-11226</v>
      </c>
      <c r="K1098" s="2">
        <v>41101</v>
      </c>
      <c r="L1098" s="3">
        <v>238.64</v>
      </c>
      <c r="M1098">
        <v>0</v>
      </c>
      <c r="N1098" s="3">
        <v>5.03</v>
      </c>
      <c r="O1098">
        <v>36</v>
      </c>
      <c r="P1098">
        <v>4</v>
      </c>
      <c r="Q1098" s="1">
        <v>4473</v>
      </c>
      <c r="R1098" s="3">
        <v>412.35</v>
      </c>
      <c r="S1098">
        <v>0</v>
      </c>
      <c r="T1098" s="3">
        <v>14.42</v>
      </c>
      <c r="U1098">
        <v>65</v>
      </c>
      <c r="V1098">
        <v>8</v>
      </c>
      <c r="W1098" s="1">
        <v>8016</v>
      </c>
      <c r="X1098">
        <v>4</v>
      </c>
      <c r="Y1098">
        <v>5</v>
      </c>
      <c r="Z1098">
        <v>4</v>
      </c>
      <c r="AA1098">
        <v>2</v>
      </c>
      <c r="AB1098">
        <v>4</v>
      </c>
      <c r="AC1098">
        <v>8</v>
      </c>
      <c r="AD1098">
        <v>9</v>
      </c>
      <c r="AE1098" s="4">
        <v>5.0799999999999998E-2</v>
      </c>
      <c r="AF1098" s="4">
        <v>2.5000000000000001E-3</v>
      </c>
      <c r="AG1098" s="4">
        <v>3.0000000000000001E-3</v>
      </c>
      <c r="AH1098" s="4">
        <v>3.4500000000000003E-2</v>
      </c>
      <c r="AI1098" s="4">
        <v>0</v>
      </c>
      <c r="AJ1098" s="4">
        <v>0.10879999999999999</v>
      </c>
      <c r="AK1098" s="4">
        <v>0.15709999999999999</v>
      </c>
      <c r="AL1098" s="4">
        <v>0</v>
      </c>
      <c r="AM1098" s="4">
        <v>2.3599999999999999E-2</v>
      </c>
      <c r="AN1098" s="4">
        <v>0.13550000000000001</v>
      </c>
      <c r="AO1098" s="4">
        <v>3.2000000000000002E-3</v>
      </c>
      <c r="AP1098" s="4">
        <v>3.6400000000000002E-2</v>
      </c>
      <c r="AQ1098" s="4">
        <v>0</v>
      </c>
      <c r="AR1098" s="4">
        <v>0</v>
      </c>
      <c r="AS1098" s="4">
        <v>8.7800000000000003E-2</v>
      </c>
      <c r="AT1098" s="4">
        <v>3.0800000000000001E-2</v>
      </c>
      <c r="AU1098" s="4">
        <v>0</v>
      </c>
      <c r="AV1098" s="4">
        <v>2.9499999999999998E-2</v>
      </c>
      <c r="AW1098" s="4">
        <v>0.23569999999999999</v>
      </c>
      <c r="AX1098" s="4">
        <v>1.47E-2</v>
      </c>
      <c r="AY1098" s="4">
        <v>4.6199999999999998E-2</v>
      </c>
    </row>
    <row r="1099" spans="1:51" x14ac:dyDescent="0.2">
      <c r="A1099">
        <v>113920590</v>
      </c>
      <c r="B1099" t="s">
        <v>50</v>
      </c>
      <c r="C1099">
        <v>1</v>
      </c>
      <c r="D1099">
        <v>34</v>
      </c>
      <c r="E1099" s="1">
        <v>100000</v>
      </c>
      <c r="F1099" t="s">
        <v>51</v>
      </c>
      <c r="G1099">
        <v>11238</v>
      </c>
      <c r="H1099" t="s">
        <v>52</v>
      </c>
      <c r="I1099" t="s">
        <v>56</v>
      </c>
      <c r="J1099" s="6" t="str">
        <f t="shared" si="17"/>
        <v>Brooklyn-11238</v>
      </c>
      <c r="K1099" s="2">
        <v>38167</v>
      </c>
      <c r="L1099" s="3">
        <v>0</v>
      </c>
      <c r="M1099">
        <v>36</v>
      </c>
      <c r="N1099" s="3">
        <v>14.47</v>
      </c>
      <c r="O1099">
        <v>36</v>
      </c>
      <c r="P1099">
        <v>5</v>
      </c>
      <c r="Q1099" s="1">
        <v>3215</v>
      </c>
      <c r="R1099" s="3">
        <v>0</v>
      </c>
      <c r="S1099">
        <v>71</v>
      </c>
      <c r="T1099" s="3">
        <v>14.55</v>
      </c>
      <c r="U1099">
        <v>71</v>
      </c>
      <c r="V1099">
        <v>10</v>
      </c>
      <c r="W1099" s="1">
        <v>6201</v>
      </c>
      <c r="X1099">
        <v>6</v>
      </c>
      <c r="Y1099">
        <v>1</v>
      </c>
      <c r="Z1099">
        <v>7</v>
      </c>
      <c r="AA1099">
        <v>3</v>
      </c>
      <c r="AB1099">
        <v>5</v>
      </c>
      <c r="AC1099">
        <v>8</v>
      </c>
      <c r="AD1099">
        <v>6</v>
      </c>
      <c r="AE1099" s="4">
        <v>0.33700000000000002</v>
      </c>
      <c r="AF1099" s="4">
        <v>0</v>
      </c>
      <c r="AG1099" s="4">
        <v>1.0200000000000001E-2</v>
      </c>
      <c r="AH1099" s="4">
        <v>0</v>
      </c>
      <c r="AI1099" s="4">
        <v>0</v>
      </c>
      <c r="AJ1099" s="4">
        <v>7.2400000000000006E-2</v>
      </c>
      <c r="AK1099" s="4">
        <v>0.1779</v>
      </c>
      <c r="AL1099" s="4">
        <v>0</v>
      </c>
      <c r="AM1099" s="4">
        <v>0</v>
      </c>
      <c r="AN1099" s="4">
        <v>2.92E-2</v>
      </c>
      <c r="AO1099" s="4">
        <v>0</v>
      </c>
      <c r="AP1099" s="4">
        <v>5.3400000000000003E-2</v>
      </c>
      <c r="AQ1099" s="4">
        <v>0.21990000000000001</v>
      </c>
      <c r="AR1099" s="4">
        <v>0</v>
      </c>
      <c r="AS1099" s="4">
        <v>0</v>
      </c>
      <c r="AT1099" s="4">
        <v>8.0399999999999999E-2</v>
      </c>
      <c r="AU1099" s="4">
        <v>0</v>
      </c>
      <c r="AV1099" s="4">
        <v>0</v>
      </c>
      <c r="AW1099" s="4">
        <v>7.4999999999999997E-3</v>
      </c>
      <c r="AX1099" s="4">
        <v>0</v>
      </c>
      <c r="AY1099" s="4">
        <v>1.21E-2</v>
      </c>
    </row>
    <row r="1100" spans="1:51" x14ac:dyDescent="0.2">
      <c r="A1100">
        <v>11394984872</v>
      </c>
      <c r="B1100" t="s">
        <v>60</v>
      </c>
      <c r="C1100">
        <v>1</v>
      </c>
      <c r="D1100">
        <v>34</v>
      </c>
      <c r="E1100" s="1">
        <v>100000</v>
      </c>
      <c r="F1100" t="s">
        <v>51</v>
      </c>
      <c r="G1100">
        <v>11201</v>
      </c>
      <c r="H1100" t="s">
        <v>52</v>
      </c>
      <c r="I1100" t="s">
        <v>56</v>
      </c>
      <c r="J1100" s="6" t="str">
        <f t="shared" si="17"/>
        <v>Brooklyn-11201</v>
      </c>
      <c r="K1100" s="2">
        <v>41100</v>
      </c>
      <c r="L1100" s="3">
        <v>0</v>
      </c>
      <c r="M1100">
        <v>60</v>
      </c>
      <c r="N1100" s="3">
        <v>2.06</v>
      </c>
      <c r="O1100">
        <v>62</v>
      </c>
      <c r="P1100">
        <v>6</v>
      </c>
      <c r="Q1100" s="1">
        <v>3779</v>
      </c>
      <c r="R1100" s="3">
        <v>0</v>
      </c>
      <c r="S1100">
        <v>113</v>
      </c>
      <c r="T1100" s="3">
        <v>2.11</v>
      </c>
      <c r="U1100">
        <v>113</v>
      </c>
      <c r="V1100">
        <v>10</v>
      </c>
      <c r="W1100" s="1">
        <v>7187</v>
      </c>
      <c r="X1100">
        <v>20</v>
      </c>
      <c r="Y1100">
        <v>13</v>
      </c>
      <c r="Z1100">
        <v>5</v>
      </c>
      <c r="AA1100">
        <v>3</v>
      </c>
      <c r="AB1100">
        <v>5</v>
      </c>
      <c r="AC1100">
        <v>2</v>
      </c>
      <c r="AD1100">
        <v>12</v>
      </c>
      <c r="AE1100" s="4">
        <v>0</v>
      </c>
      <c r="AF1100" s="4">
        <v>0</v>
      </c>
      <c r="AG1100" s="4">
        <v>0</v>
      </c>
      <c r="AH1100" s="4">
        <v>0</v>
      </c>
      <c r="AI1100" s="4">
        <v>0</v>
      </c>
      <c r="AJ1100" s="4">
        <v>5.16E-2</v>
      </c>
      <c r="AK1100" s="4">
        <v>4.7500000000000001E-2</v>
      </c>
      <c r="AL1100" s="4">
        <v>0</v>
      </c>
      <c r="AM1100" s="4">
        <v>4.8899999999999999E-2</v>
      </c>
      <c r="AN1100" s="4">
        <v>0.12620000000000001</v>
      </c>
      <c r="AO1100" s="4">
        <v>3.8999999999999998E-3</v>
      </c>
      <c r="AP1100" s="4">
        <v>3.4200000000000001E-2</v>
      </c>
      <c r="AQ1100" s="4">
        <v>0.12</v>
      </c>
      <c r="AR1100" s="4">
        <v>0</v>
      </c>
      <c r="AS1100" s="4">
        <v>6.7500000000000004E-2</v>
      </c>
      <c r="AT1100" s="4">
        <v>0.14219999999999999</v>
      </c>
      <c r="AU1100" s="4">
        <v>0</v>
      </c>
      <c r="AV1100" s="4">
        <v>4.8999999999999998E-3</v>
      </c>
      <c r="AW1100" s="4">
        <v>0.20899999999999999</v>
      </c>
      <c r="AX1100" s="4">
        <v>0</v>
      </c>
      <c r="AY1100" s="4">
        <v>0.14410000000000001</v>
      </c>
    </row>
    <row r="1101" spans="1:51" x14ac:dyDescent="0.2">
      <c r="A1101">
        <v>11395355851</v>
      </c>
      <c r="B1101" t="s">
        <v>61</v>
      </c>
      <c r="C1101">
        <v>0</v>
      </c>
      <c r="D1101">
        <v>25</v>
      </c>
      <c r="E1101" s="1">
        <v>300000</v>
      </c>
      <c r="F1101" t="s">
        <v>51</v>
      </c>
      <c r="G1101">
        <v>10022</v>
      </c>
      <c r="H1101" t="s">
        <v>52</v>
      </c>
      <c r="I1101" t="s">
        <v>58</v>
      </c>
      <c r="J1101" s="6" t="str">
        <f t="shared" si="17"/>
        <v>Manhattan-10022</v>
      </c>
      <c r="K1101" s="2">
        <v>41100</v>
      </c>
      <c r="L1101" s="3">
        <v>12.98</v>
      </c>
      <c r="M1101">
        <v>0</v>
      </c>
      <c r="N1101" s="3">
        <v>0</v>
      </c>
      <c r="O1101">
        <v>2</v>
      </c>
      <c r="P1101" t="e">
        <v>#N/A</v>
      </c>
      <c r="Q1101" s="1">
        <v>310</v>
      </c>
      <c r="R1101" s="3">
        <v>5.99</v>
      </c>
      <c r="S1101">
        <v>0</v>
      </c>
      <c r="T1101" s="3">
        <v>0</v>
      </c>
      <c r="U1101">
        <v>1</v>
      </c>
      <c r="V1101" t="e">
        <v>#N/A</v>
      </c>
      <c r="W1101" s="1">
        <v>107</v>
      </c>
      <c r="X1101">
        <v>1</v>
      </c>
      <c r="Y1101">
        <v>1</v>
      </c>
      <c r="Z1101" t="s">
        <v>54</v>
      </c>
      <c r="AA1101" t="s">
        <v>54</v>
      </c>
      <c r="AB1101" t="s">
        <v>54</v>
      </c>
      <c r="AC1101" t="s">
        <v>54</v>
      </c>
      <c r="AD1101" t="s">
        <v>54</v>
      </c>
      <c r="AE1101" s="4">
        <v>0.1057</v>
      </c>
      <c r="AF1101" s="4">
        <v>0</v>
      </c>
      <c r="AG1101" s="4">
        <v>0</v>
      </c>
      <c r="AH1101" s="4">
        <v>1.8100000000000002E-2</v>
      </c>
      <c r="AI1101" s="4">
        <v>0</v>
      </c>
      <c r="AJ1101" s="4">
        <v>7.8100000000000003E-2</v>
      </c>
      <c r="AK1101" s="4">
        <v>9.5799999999999996E-2</v>
      </c>
      <c r="AL1101" s="4">
        <v>0</v>
      </c>
      <c r="AM1101" s="4">
        <v>0.1615</v>
      </c>
      <c r="AN1101" s="4">
        <v>8.4199999999999997E-2</v>
      </c>
      <c r="AO1101" s="4">
        <v>0</v>
      </c>
      <c r="AP1101" s="4">
        <v>2.5899999999999999E-2</v>
      </c>
      <c r="AQ1101" s="4">
        <v>0.11169999999999999</v>
      </c>
      <c r="AR1101" s="4">
        <v>0</v>
      </c>
      <c r="AS1101" s="4">
        <v>1.6199999999999999E-2</v>
      </c>
      <c r="AT1101" s="4">
        <v>0.19120000000000001</v>
      </c>
      <c r="AU1101" s="4">
        <v>0</v>
      </c>
      <c r="AV1101" s="4">
        <v>2.0799999999999999E-2</v>
      </c>
      <c r="AW1101" s="4">
        <v>4.0899999999999999E-2</v>
      </c>
      <c r="AX1101" s="4">
        <v>0</v>
      </c>
      <c r="AY1101" s="4">
        <v>0.05</v>
      </c>
    </row>
    <row r="1102" spans="1:51" x14ac:dyDescent="0.2">
      <c r="A1102">
        <v>1139602108</v>
      </c>
      <c r="B1102" t="s">
        <v>60</v>
      </c>
      <c r="C1102">
        <v>1</v>
      </c>
      <c r="D1102">
        <v>42</v>
      </c>
      <c r="E1102" s="1">
        <v>100000</v>
      </c>
      <c r="F1102" t="s">
        <v>51</v>
      </c>
      <c r="G1102">
        <v>8402</v>
      </c>
      <c r="H1102" t="s">
        <v>52</v>
      </c>
      <c r="I1102" t="s">
        <v>64</v>
      </c>
      <c r="J1102" s="6" t="str">
        <f t="shared" si="17"/>
        <v>Jersey Shore-8402</v>
      </c>
      <c r="K1102" s="2">
        <v>38867</v>
      </c>
      <c r="L1102" s="3">
        <v>0</v>
      </c>
      <c r="M1102">
        <v>6</v>
      </c>
      <c r="N1102" s="3">
        <v>48.9</v>
      </c>
      <c r="O1102">
        <v>76</v>
      </c>
      <c r="P1102">
        <v>23</v>
      </c>
      <c r="Q1102" s="1">
        <v>1244</v>
      </c>
      <c r="R1102" s="3">
        <v>0</v>
      </c>
      <c r="S1102">
        <v>7</v>
      </c>
      <c r="T1102" s="3">
        <v>77.69</v>
      </c>
      <c r="U1102">
        <v>7</v>
      </c>
      <c r="V1102">
        <v>50</v>
      </c>
      <c r="W1102" s="1">
        <v>1593</v>
      </c>
      <c r="X1102">
        <v>24</v>
      </c>
      <c r="Y1102">
        <v>8</v>
      </c>
      <c r="Z1102">
        <v>13</v>
      </c>
      <c r="AA1102">
        <v>5</v>
      </c>
      <c r="AB1102">
        <v>11</v>
      </c>
      <c r="AC1102">
        <v>7</v>
      </c>
      <c r="AD1102">
        <v>7</v>
      </c>
      <c r="AE1102" s="4">
        <v>1.5E-3</v>
      </c>
      <c r="AF1102" s="4">
        <v>1.2800000000000001E-2</v>
      </c>
      <c r="AG1102" s="4">
        <v>1.4E-3</v>
      </c>
      <c r="AH1102" s="4">
        <v>8.6E-3</v>
      </c>
      <c r="AI1102" s="4">
        <v>6.0000000000000001E-3</v>
      </c>
      <c r="AJ1102" s="4">
        <v>0.17460000000000001</v>
      </c>
      <c r="AK1102" s="4">
        <v>7.0599999999999996E-2</v>
      </c>
      <c r="AL1102" s="4">
        <v>0</v>
      </c>
      <c r="AM1102" s="4">
        <v>0.10730000000000001</v>
      </c>
      <c r="AN1102" s="4">
        <v>0.14050000000000001</v>
      </c>
      <c r="AO1102" s="4">
        <v>6.7999999999999996E-3</v>
      </c>
      <c r="AP1102" s="4">
        <v>0.13650000000000001</v>
      </c>
      <c r="AQ1102" s="4">
        <v>1.72E-2</v>
      </c>
      <c r="AR1102" s="4">
        <v>0</v>
      </c>
      <c r="AS1102" s="4">
        <v>1.1900000000000001E-2</v>
      </c>
      <c r="AT1102" s="4">
        <v>6.9800000000000001E-2</v>
      </c>
      <c r="AU1102" s="4">
        <v>0</v>
      </c>
      <c r="AV1102" s="4">
        <v>0</v>
      </c>
      <c r="AW1102" s="4">
        <v>0.1638</v>
      </c>
      <c r="AX1102" s="4">
        <v>0</v>
      </c>
      <c r="AY1102" s="4">
        <v>7.0599999999999996E-2</v>
      </c>
    </row>
    <row r="1103" spans="1:51" x14ac:dyDescent="0.2">
      <c r="A1103">
        <v>1139738894</v>
      </c>
      <c r="B1103" t="s">
        <v>61</v>
      </c>
      <c r="C1103">
        <v>0</v>
      </c>
      <c r="D1103">
        <v>51</v>
      </c>
      <c r="E1103" s="1">
        <v>75000</v>
      </c>
      <c r="F1103" t="s">
        <v>57</v>
      </c>
      <c r="G1103">
        <v>10011</v>
      </c>
      <c r="H1103" t="s">
        <v>52</v>
      </c>
      <c r="I1103" t="s">
        <v>58</v>
      </c>
      <c r="J1103" s="6" t="str">
        <f t="shared" si="17"/>
        <v>Manhattan-10011</v>
      </c>
      <c r="K1103" s="2">
        <v>38867</v>
      </c>
      <c r="L1103" s="3">
        <v>12.98</v>
      </c>
      <c r="M1103">
        <v>0</v>
      </c>
      <c r="N1103" s="3">
        <v>0</v>
      </c>
      <c r="O1103">
        <v>2</v>
      </c>
      <c r="P1103" t="e">
        <v>#N/A</v>
      </c>
      <c r="Q1103" s="1">
        <v>258</v>
      </c>
      <c r="R1103" s="3">
        <v>12.98</v>
      </c>
      <c r="S1103">
        <v>0</v>
      </c>
      <c r="T1103" s="3">
        <v>0</v>
      </c>
      <c r="U1103">
        <v>2</v>
      </c>
      <c r="V1103" t="e">
        <v>#N/A</v>
      </c>
      <c r="W1103" s="1">
        <v>258</v>
      </c>
      <c r="X1103">
        <v>1</v>
      </c>
      <c r="Y1103" t="s">
        <v>54</v>
      </c>
      <c r="Z1103">
        <v>1</v>
      </c>
      <c r="AA1103" t="s">
        <v>54</v>
      </c>
      <c r="AB1103" t="s">
        <v>54</v>
      </c>
      <c r="AC1103" t="s">
        <v>54</v>
      </c>
      <c r="AD1103" t="s">
        <v>54</v>
      </c>
      <c r="AE1103" s="4">
        <v>0</v>
      </c>
      <c r="AF1103" s="4">
        <v>0</v>
      </c>
      <c r="AG1103" s="4">
        <v>0</v>
      </c>
      <c r="AH1103" s="4">
        <v>9.5999999999999992E-3</v>
      </c>
      <c r="AI1103" s="4">
        <v>0</v>
      </c>
      <c r="AJ1103" s="4">
        <v>0.1028</v>
      </c>
      <c r="AK1103" s="4">
        <v>7.7399999999999997E-2</v>
      </c>
      <c r="AL1103" s="4">
        <v>0</v>
      </c>
      <c r="AM1103" s="4">
        <v>0</v>
      </c>
      <c r="AN1103" s="4">
        <v>0</v>
      </c>
      <c r="AO1103" s="4">
        <v>0</v>
      </c>
      <c r="AP1103" s="4">
        <v>0</v>
      </c>
      <c r="AQ1103" s="4">
        <v>0.3967</v>
      </c>
      <c r="AR1103" s="4">
        <v>0</v>
      </c>
      <c r="AS1103" s="4">
        <v>0</v>
      </c>
      <c r="AT1103" s="4">
        <v>0</v>
      </c>
      <c r="AU1103" s="4">
        <v>0</v>
      </c>
      <c r="AV1103" s="4">
        <v>0</v>
      </c>
      <c r="AW1103" s="4">
        <v>0.41349999999999998</v>
      </c>
      <c r="AX1103" s="4">
        <v>0</v>
      </c>
      <c r="AY1103" s="4">
        <v>0</v>
      </c>
    </row>
    <row r="1104" spans="1:51" x14ac:dyDescent="0.2">
      <c r="A1104">
        <v>11397694264</v>
      </c>
      <c r="B1104" t="s">
        <v>50</v>
      </c>
      <c r="C1104">
        <v>1</v>
      </c>
      <c r="D1104">
        <v>33</v>
      </c>
      <c r="E1104" s="1">
        <v>-1</v>
      </c>
      <c r="F1104" t="s">
        <v>51</v>
      </c>
      <c r="G1104">
        <v>10024</v>
      </c>
      <c r="H1104" t="s">
        <v>52</v>
      </c>
      <c r="I1104" t="s">
        <v>58</v>
      </c>
      <c r="J1104" s="6" t="str">
        <f t="shared" si="17"/>
        <v>Manhattan-10024</v>
      </c>
      <c r="K1104" s="2">
        <v>41101</v>
      </c>
      <c r="L1104" s="3">
        <v>0</v>
      </c>
      <c r="M1104">
        <v>53</v>
      </c>
      <c r="N1104" s="3">
        <v>56.4</v>
      </c>
      <c r="O1104">
        <v>56</v>
      </c>
      <c r="P1104">
        <v>12</v>
      </c>
      <c r="Q1104" s="1">
        <v>5388</v>
      </c>
      <c r="R1104" s="3">
        <v>0</v>
      </c>
      <c r="S1104">
        <v>94</v>
      </c>
      <c r="T1104" s="3">
        <v>68.489999999999995</v>
      </c>
      <c r="U1104">
        <v>94</v>
      </c>
      <c r="V1104">
        <v>19</v>
      </c>
      <c r="W1104" s="1">
        <v>9021</v>
      </c>
      <c r="X1104">
        <v>8</v>
      </c>
      <c r="Y1104">
        <v>4</v>
      </c>
      <c r="Z1104">
        <v>11</v>
      </c>
      <c r="AA1104">
        <v>7</v>
      </c>
      <c r="AB1104">
        <v>7</v>
      </c>
      <c r="AC1104">
        <v>4</v>
      </c>
      <c r="AD1104">
        <v>13</v>
      </c>
      <c r="AE1104" s="4">
        <v>7.9000000000000008E-3</v>
      </c>
      <c r="AF1104" s="4">
        <v>8.6999999999999994E-3</v>
      </c>
      <c r="AG1104" s="4">
        <v>0</v>
      </c>
      <c r="AH1104" s="4">
        <v>4.2500000000000003E-2</v>
      </c>
      <c r="AI1104" s="4">
        <v>0</v>
      </c>
      <c r="AJ1104" s="4">
        <v>0.2336</v>
      </c>
      <c r="AK1104" s="4">
        <v>4.5699999999999998E-2</v>
      </c>
      <c r="AL1104" s="4">
        <v>0</v>
      </c>
      <c r="AM1104" s="4">
        <v>2.86E-2</v>
      </c>
      <c r="AN1104" s="4">
        <v>7.5499999999999998E-2</v>
      </c>
      <c r="AO1104" s="4">
        <v>1.34E-2</v>
      </c>
      <c r="AP1104" s="4">
        <v>3.7499999999999999E-2</v>
      </c>
      <c r="AQ1104" s="4">
        <v>5.3E-3</v>
      </c>
      <c r="AR1104" s="4">
        <v>0</v>
      </c>
      <c r="AS1104" s="4">
        <v>0.1363</v>
      </c>
      <c r="AT1104" s="4">
        <v>3.3099999999999997E-2</v>
      </c>
      <c r="AU1104" s="4">
        <v>0</v>
      </c>
      <c r="AV1104" s="4">
        <v>5.9499999999999997E-2</v>
      </c>
      <c r="AW1104" s="4">
        <v>0.15840000000000001</v>
      </c>
      <c r="AX1104" s="4">
        <v>7.6799999999999993E-2</v>
      </c>
      <c r="AY1104" s="4">
        <v>3.73E-2</v>
      </c>
    </row>
    <row r="1105" spans="1:51" x14ac:dyDescent="0.2">
      <c r="A1105">
        <v>11401091792</v>
      </c>
      <c r="B1105" t="s">
        <v>50</v>
      </c>
      <c r="C1105">
        <v>1</v>
      </c>
      <c r="D1105">
        <v>38</v>
      </c>
      <c r="E1105" s="1">
        <v>-1</v>
      </c>
      <c r="F1105" t="s">
        <v>51</v>
      </c>
      <c r="G1105">
        <v>11374</v>
      </c>
      <c r="H1105" t="s">
        <v>52</v>
      </c>
      <c r="I1105" t="s">
        <v>53</v>
      </c>
      <c r="J1105" s="6" t="str">
        <f t="shared" si="17"/>
        <v>Queens-11374</v>
      </c>
      <c r="K1105" s="2">
        <v>41106</v>
      </c>
      <c r="L1105" s="3">
        <v>0</v>
      </c>
      <c r="M1105">
        <v>43</v>
      </c>
      <c r="N1105" s="3">
        <v>7.02</v>
      </c>
      <c r="O1105">
        <v>46</v>
      </c>
      <c r="P1105">
        <v>4</v>
      </c>
      <c r="Q1105" s="1">
        <v>5186</v>
      </c>
      <c r="R1105" s="3">
        <v>35.94</v>
      </c>
      <c r="S1105">
        <v>0</v>
      </c>
      <c r="T1105" s="3">
        <v>0.01</v>
      </c>
      <c r="U1105">
        <v>6</v>
      </c>
      <c r="V1105">
        <v>7</v>
      </c>
      <c r="W1105" s="1">
        <v>646</v>
      </c>
      <c r="X1105">
        <v>10</v>
      </c>
      <c r="Y1105">
        <v>15</v>
      </c>
      <c r="Z1105">
        <v>6</v>
      </c>
      <c r="AA1105">
        <v>4</v>
      </c>
      <c r="AB1105">
        <v>3</v>
      </c>
      <c r="AC1105">
        <v>4</v>
      </c>
      <c r="AD1105">
        <v>1</v>
      </c>
      <c r="AE1105" s="4">
        <v>0</v>
      </c>
      <c r="AF1105" s="4">
        <v>0.15870000000000001</v>
      </c>
      <c r="AG1105" s="4">
        <v>0</v>
      </c>
      <c r="AH1105" s="4">
        <v>2.3199999999999998E-2</v>
      </c>
      <c r="AI1105" s="4">
        <v>0</v>
      </c>
      <c r="AJ1105" s="4">
        <v>0.1356</v>
      </c>
      <c r="AK1105" s="4">
        <v>3.2000000000000002E-3</v>
      </c>
      <c r="AL1105" s="4">
        <v>0</v>
      </c>
      <c r="AM1105" s="4">
        <v>6.2899999999999998E-2</v>
      </c>
      <c r="AN1105" s="4">
        <v>5.5500000000000001E-2</v>
      </c>
      <c r="AO1105" s="4">
        <v>1.9900000000000001E-2</v>
      </c>
      <c r="AP1105" s="4">
        <v>5.9200000000000003E-2</v>
      </c>
      <c r="AQ1105" s="4">
        <v>0.19650000000000001</v>
      </c>
      <c r="AR1105" s="4">
        <v>0</v>
      </c>
      <c r="AS1105" s="4">
        <v>0</v>
      </c>
      <c r="AT1105" s="4">
        <v>8.48E-2</v>
      </c>
      <c r="AU1105" s="4">
        <v>5.74E-2</v>
      </c>
      <c r="AV1105" s="4">
        <v>0</v>
      </c>
      <c r="AW1105" s="4">
        <v>0.12239999999999999</v>
      </c>
      <c r="AX1105" s="4">
        <v>2.2000000000000001E-3</v>
      </c>
      <c r="AY1105" s="4">
        <v>1.8599999999999998E-2</v>
      </c>
    </row>
    <row r="1106" spans="1:51" x14ac:dyDescent="0.2">
      <c r="A1106">
        <v>1140151225</v>
      </c>
      <c r="B1106" t="s">
        <v>59</v>
      </c>
      <c r="C1106">
        <v>0</v>
      </c>
      <c r="D1106">
        <v>64</v>
      </c>
      <c r="E1106" s="1">
        <v>150000</v>
      </c>
      <c r="F1106" t="s">
        <v>51</v>
      </c>
      <c r="G1106">
        <v>10023</v>
      </c>
      <c r="H1106" t="s">
        <v>52</v>
      </c>
      <c r="I1106" t="s">
        <v>58</v>
      </c>
      <c r="J1106" s="6" t="str">
        <f t="shared" si="17"/>
        <v>Manhattan-10023</v>
      </c>
      <c r="K1106" s="2">
        <v>38867</v>
      </c>
      <c r="L1106" s="3">
        <v>44.93</v>
      </c>
      <c r="M1106">
        <v>0</v>
      </c>
      <c r="N1106" s="3">
        <v>0</v>
      </c>
      <c r="O1106">
        <v>7</v>
      </c>
      <c r="P1106" t="e">
        <v>#N/A</v>
      </c>
      <c r="Q1106" s="1">
        <v>948</v>
      </c>
      <c r="R1106" s="3">
        <v>128.79</v>
      </c>
      <c r="S1106">
        <v>0</v>
      </c>
      <c r="T1106" s="3">
        <v>8</v>
      </c>
      <c r="U1106">
        <v>21</v>
      </c>
      <c r="V1106" t="e">
        <v>#N/A</v>
      </c>
      <c r="W1106" s="1">
        <v>2647</v>
      </c>
      <c r="X1106">
        <v>1</v>
      </c>
      <c r="Y1106" t="s">
        <v>54</v>
      </c>
      <c r="Z1106">
        <v>3</v>
      </c>
      <c r="AA1106">
        <v>2</v>
      </c>
      <c r="AB1106">
        <v>1</v>
      </c>
      <c r="AC1106" t="s">
        <v>54</v>
      </c>
      <c r="AD1106" t="s">
        <v>54</v>
      </c>
      <c r="AE1106" s="4">
        <v>0</v>
      </c>
      <c r="AF1106" s="4">
        <v>0</v>
      </c>
      <c r="AG1106" s="4">
        <v>0</v>
      </c>
      <c r="AH1106" s="4">
        <v>2.7799999999999998E-2</v>
      </c>
      <c r="AI1106" s="4">
        <v>0</v>
      </c>
      <c r="AJ1106" s="4">
        <v>0.1464</v>
      </c>
      <c r="AK1106" s="4">
        <v>0.1424</v>
      </c>
      <c r="AL1106" s="4">
        <v>0</v>
      </c>
      <c r="AM1106" s="4">
        <v>2.6200000000000001E-2</v>
      </c>
      <c r="AN1106" s="4">
        <v>0.10589999999999999</v>
      </c>
      <c r="AO1106" s="4">
        <v>1.14E-2</v>
      </c>
      <c r="AP1106" s="4">
        <v>0.10539999999999999</v>
      </c>
      <c r="AQ1106" s="4">
        <v>6.3100000000000003E-2</v>
      </c>
      <c r="AR1106" s="4">
        <v>0</v>
      </c>
      <c r="AS1106" s="4">
        <v>1.9400000000000001E-2</v>
      </c>
      <c r="AT1106" s="4">
        <v>9.64E-2</v>
      </c>
      <c r="AU1106" s="4">
        <v>0</v>
      </c>
      <c r="AV1106" s="4">
        <v>5.2400000000000002E-2</v>
      </c>
      <c r="AW1106" s="4">
        <v>0.18329999999999999</v>
      </c>
      <c r="AX1106" s="4">
        <v>0</v>
      </c>
      <c r="AY1106" s="4">
        <v>2.01E-2</v>
      </c>
    </row>
    <row r="1107" spans="1:51" x14ac:dyDescent="0.2">
      <c r="A1107">
        <v>11401601173</v>
      </c>
      <c r="B1107" t="s">
        <v>50</v>
      </c>
      <c r="C1107">
        <v>1</v>
      </c>
      <c r="D1107">
        <v>29</v>
      </c>
      <c r="E1107" s="1">
        <v>100000</v>
      </c>
      <c r="F1107" t="s">
        <v>51</v>
      </c>
      <c r="G1107">
        <v>10021</v>
      </c>
      <c r="H1107" t="s">
        <v>52</v>
      </c>
      <c r="I1107" t="s">
        <v>58</v>
      </c>
      <c r="J1107" s="6" t="str">
        <f t="shared" si="17"/>
        <v>Manhattan-10021</v>
      </c>
      <c r="K1107" s="2">
        <v>41111</v>
      </c>
      <c r="L1107" s="3">
        <v>27.96</v>
      </c>
      <c r="M1107">
        <v>33</v>
      </c>
      <c r="N1107" s="3">
        <v>35.54</v>
      </c>
      <c r="O1107">
        <v>38</v>
      </c>
      <c r="P1107">
        <v>4</v>
      </c>
      <c r="Q1107" s="1">
        <v>2728</v>
      </c>
      <c r="R1107" s="3">
        <v>27.96</v>
      </c>
      <c r="S1107">
        <v>75</v>
      </c>
      <c r="T1107" s="3">
        <v>71.78</v>
      </c>
      <c r="U1107">
        <v>80</v>
      </c>
      <c r="V1107">
        <v>19</v>
      </c>
      <c r="W1107" s="1">
        <v>5886</v>
      </c>
      <c r="X1107">
        <v>8</v>
      </c>
      <c r="Y1107">
        <v>11</v>
      </c>
      <c r="Z1107">
        <v>6</v>
      </c>
      <c r="AA1107">
        <v>6</v>
      </c>
      <c r="AB1107">
        <v>1</v>
      </c>
      <c r="AC1107">
        <v>2</v>
      </c>
      <c r="AD1107">
        <v>4</v>
      </c>
      <c r="AE1107" s="4">
        <v>0</v>
      </c>
      <c r="AF1107" s="4">
        <v>0</v>
      </c>
      <c r="AG1107" s="4">
        <v>0</v>
      </c>
      <c r="AH1107" s="4">
        <v>6.3E-3</v>
      </c>
      <c r="AI1107" s="4">
        <v>0</v>
      </c>
      <c r="AJ1107" s="4">
        <v>0.153</v>
      </c>
      <c r="AK1107" s="4">
        <v>0</v>
      </c>
      <c r="AL1107" s="4">
        <v>0</v>
      </c>
      <c r="AM1107" s="4">
        <v>5.0799999999999998E-2</v>
      </c>
      <c r="AN1107" s="4">
        <v>0.14360000000000001</v>
      </c>
      <c r="AO1107" s="4">
        <v>0</v>
      </c>
      <c r="AP1107" s="4">
        <v>2.5499999999999998E-2</v>
      </c>
      <c r="AQ1107" s="4">
        <v>5.62E-2</v>
      </c>
      <c r="AR1107" s="4">
        <v>0</v>
      </c>
      <c r="AS1107" s="4">
        <v>0</v>
      </c>
      <c r="AT1107" s="4">
        <v>4.2599999999999999E-2</v>
      </c>
      <c r="AU1107" s="4">
        <v>0</v>
      </c>
      <c r="AV1107" s="4">
        <v>4.9399999999999999E-2</v>
      </c>
      <c r="AW1107" s="4">
        <v>0.46289999999999998</v>
      </c>
      <c r="AX1107" s="4">
        <v>0</v>
      </c>
      <c r="AY1107" s="4">
        <v>9.7999999999999997E-3</v>
      </c>
    </row>
    <row r="1108" spans="1:51" x14ac:dyDescent="0.2">
      <c r="A1108">
        <v>1140185567</v>
      </c>
      <c r="B1108" t="s">
        <v>50</v>
      </c>
      <c r="C1108">
        <v>1</v>
      </c>
      <c r="D1108">
        <v>49</v>
      </c>
      <c r="E1108" s="1">
        <v>75000</v>
      </c>
      <c r="F1108" t="s">
        <v>57</v>
      </c>
      <c r="G1108">
        <v>10023</v>
      </c>
      <c r="H1108" t="s">
        <v>52</v>
      </c>
      <c r="I1108" t="s">
        <v>58</v>
      </c>
      <c r="J1108" s="6" t="str">
        <f t="shared" si="17"/>
        <v>Manhattan-10023</v>
      </c>
      <c r="K1108" s="2">
        <v>38868</v>
      </c>
      <c r="L1108" s="3">
        <v>198.7</v>
      </c>
      <c r="M1108">
        <v>0</v>
      </c>
      <c r="N1108" s="3">
        <v>2.0299999999999998</v>
      </c>
      <c r="O1108">
        <v>30</v>
      </c>
      <c r="P1108">
        <v>3</v>
      </c>
      <c r="Q1108" s="1">
        <v>2163</v>
      </c>
      <c r="R1108" s="3">
        <v>7.99</v>
      </c>
      <c r="S1108">
        <v>0</v>
      </c>
      <c r="T1108" s="3">
        <v>0</v>
      </c>
      <c r="U1108">
        <v>1</v>
      </c>
      <c r="V1108">
        <v>8</v>
      </c>
      <c r="W1108" s="1">
        <v>132</v>
      </c>
      <c r="X1108">
        <v>11</v>
      </c>
      <c r="Y1108">
        <v>4</v>
      </c>
      <c r="Z1108">
        <v>6</v>
      </c>
      <c r="AA1108">
        <v>2</v>
      </c>
      <c r="AB1108">
        <v>3</v>
      </c>
      <c r="AC1108">
        <v>1</v>
      </c>
      <c r="AD1108">
        <v>3</v>
      </c>
      <c r="AE1108" s="4">
        <v>0</v>
      </c>
      <c r="AF1108" s="4">
        <v>0</v>
      </c>
      <c r="AG1108" s="4">
        <v>4.4999999999999997E-3</v>
      </c>
      <c r="AH1108" s="4">
        <v>0</v>
      </c>
      <c r="AI1108" s="4">
        <v>0</v>
      </c>
      <c r="AJ1108" s="4">
        <v>0.1469</v>
      </c>
      <c r="AK1108" s="4">
        <v>0.1168</v>
      </c>
      <c r="AL1108" s="4">
        <v>0</v>
      </c>
      <c r="AM1108" s="4">
        <v>0.05</v>
      </c>
      <c r="AN1108" s="4">
        <v>0.1807</v>
      </c>
      <c r="AO1108" s="4">
        <v>1.1599999999999999E-2</v>
      </c>
      <c r="AP1108" s="4">
        <v>2.2599999999999999E-2</v>
      </c>
      <c r="AQ1108" s="4">
        <v>3.0000000000000001E-3</v>
      </c>
      <c r="AR1108" s="4">
        <v>0</v>
      </c>
      <c r="AS1108" s="4">
        <v>9.1000000000000004E-3</v>
      </c>
      <c r="AT1108" s="4">
        <v>1.26E-2</v>
      </c>
      <c r="AU1108" s="4">
        <v>0</v>
      </c>
      <c r="AV1108" s="4">
        <v>1.7999999999999999E-2</v>
      </c>
      <c r="AW1108" s="4">
        <v>0.36909999999999998</v>
      </c>
      <c r="AX1108" s="4">
        <v>0</v>
      </c>
      <c r="AY1108" s="4">
        <v>5.5300000000000002E-2</v>
      </c>
    </row>
    <row r="1109" spans="1:51" x14ac:dyDescent="0.2">
      <c r="A1109">
        <v>11404721043</v>
      </c>
      <c r="B1109" t="s">
        <v>59</v>
      </c>
      <c r="C1109">
        <v>0</v>
      </c>
      <c r="D1109">
        <v>31</v>
      </c>
      <c r="E1109" s="1">
        <v>100000</v>
      </c>
      <c r="F1109" t="s">
        <v>51</v>
      </c>
      <c r="G1109">
        <v>10013</v>
      </c>
      <c r="H1109" t="s">
        <v>52</v>
      </c>
      <c r="I1109" t="s">
        <v>58</v>
      </c>
      <c r="J1109" s="6" t="str">
        <f t="shared" si="17"/>
        <v>Manhattan-10013</v>
      </c>
      <c r="K1109" s="2">
        <v>42713</v>
      </c>
      <c r="L1109" s="3">
        <v>17.97</v>
      </c>
      <c r="M1109">
        <v>0</v>
      </c>
      <c r="N1109" s="3">
        <v>3.99</v>
      </c>
      <c r="O1109">
        <v>4</v>
      </c>
      <c r="P1109">
        <v>1</v>
      </c>
      <c r="Q1109" s="1">
        <v>475</v>
      </c>
      <c r="R1109" s="3">
        <v>23.96</v>
      </c>
      <c r="S1109">
        <v>0</v>
      </c>
      <c r="T1109" s="3">
        <v>54</v>
      </c>
      <c r="U1109">
        <v>5</v>
      </c>
      <c r="V1109">
        <v>2</v>
      </c>
      <c r="W1109" s="1">
        <v>708</v>
      </c>
      <c r="X1109">
        <v>1</v>
      </c>
      <c r="Y1109">
        <v>1</v>
      </c>
      <c r="Z1109" t="s">
        <v>54</v>
      </c>
      <c r="AA1109">
        <v>1</v>
      </c>
      <c r="AB1109" t="s">
        <v>54</v>
      </c>
      <c r="AC1109">
        <v>1</v>
      </c>
      <c r="AD1109" t="s">
        <v>54</v>
      </c>
      <c r="AE1109" s="4">
        <v>8.9800000000000005E-2</v>
      </c>
      <c r="AF1109" s="4">
        <v>0</v>
      </c>
      <c r="AG1109" s="4">
        <v>0</v>
      </c>
      <c r="AH1109" s="4">
        <v>4.2599999999999999E-2</v>
      </c>
      <c r="AI1109" s="4">
        <v>0</v>
      </c>
      <c r="AJ1109" s="4">
        <v>0.16020000000000001</v>
      </c>
      <c r="AK1109" s="4">
        <v>0.1227</v>
      </c>
      <c r="AL1109" s="4">
        <v>0</v>
      </c>
      <c r="AM1109" s="4">
        <v>3.56E-2</v>
      </c>
      <c r="AN1109" s="4">
        <v>0.1804</v>
      </c>
      <c r="AO1109" s="4">
        <v>0</v>
      </c>
      <c r="AP1109" s="4">
        <v>1.35E-2</v>
      </c>
      <c r="AQ1109" s="4">
        <v>0</v>
      </c>
      <c r="AR1109" s="4">
        <v>0</v>
      </c>
      <c r="AS1109" s="4">
        <v>0</v>
      </c>
      <c r="AT1109" s="4">
        <v>0</v>
      </c>
      <c r="AU1109" s="4">
        <v>0</v>
      </c>
      <c r="AV1109" s="4">
        <v>4.1200000000000001E-2</v>
      </c>
      <c r="AW1109" s="4">
        <v>0.20730000000000001</v>
      </c>
      <c r="AX1109" s="4">
        <v>1.3599999999999999E-2</v>
      </c>
      <c r="AY1109" s="4">
        <v>9.3100000000000002E-2</v>
      </c>
    </row>
    <row r="1110" spans="1:51" x14ac:dyDescent="0.2">
      <c r="A1110">
        <v>1140522878</v>
      </c>
      <c r="B1110" t="s">
        <v>50</v>
      </c>
      <c r="C1110">
        <v>1</v>
      </c>
      <c r="D1110">
        <v>39</v>
      </c>
      <c r="E1110" s="1">
        <v>150000</v>
      </c>
      <c r="F1110" t="s">
        <v>51</v>
      </c>
      <c r="G1110">
        <v>10075</v>
      </c>
      <c r="H1110" t="s">
        <v>52</v>
      </c>
      <c r="I1110" t="s">
        <v>58</v>
      </c>
      <c r="J1110" s="6" t="str">
        <f t="shared" si="17"/>
        <v>Manhattan-10075</v>
      </c>
      <c r="K1110" s="2">
        <v>38870</v>
      </c>
      <c r="L1110" s="3">
        <v>0</v>
      </c>
      <c r="M1110">
        <v>36</v>
      </c>
      <c r="N1110" s="3">
        <v>94.72</v>
      </c>
      <c r="O1110">
        <v>37</v>
      </c>
      <c r="P1110">
        <v>25</v>
      </c>
      <c r="Q1110" s="1">
        <v>1960</v>
      </c>
      <c r="R1110" s="3">
        <v>5.99</v>
      </c>
      <c r="S1110">
        <v>74</v>
      </c>
      <c r="T1110" s="3">
        <v>213.58</v>
      </c>
      <c r="U1110">
        <v>75</v>
      </c>
      <c r="V1110">
        <v>54</v>
      </c>
      <c r="W1110" s="1">
        <v>3921</v>
      </c>
      <c r="X1110">
        <v>12</v>
      </c>
      <c r="Y1110">
        <v>3</v>
      </c>
      <c r="Z1110">
        <v>2</v>
      </c>
      <c r="AA1110">
        <v>5</v>
      </c>
      <c r="AB1110">
        <v>2</v>
      </c>
      <c r="AC1110" t="s">
        <v>54</v>
      </c>
      <c r="AD1110">
        <v>12</v>
      </c>
      <c r="AE1110" s="4">
        <v>0</v>
      </c>
      <c r="AF1110" s="4">
        <v>0</v>
      </c>
      <c r="AG1110" s="4">
        <v>1.34E-2</v>
      </c>
      <c r="AH1110" s="4">
        <v>0</v>
      </c>
      <c r="AI1110" s="4">
        <v>0</v>
      </c>
      <c r="AJ1110" s="4">
        <v>0.1691</v>
      </c>
      <c r="AK1110" s="4">
        <v>6.3399999999999998E-2</v>
      </c>
      <c r="AL1110" s="4">
        <v>0</v>
      </c>
      <c r="AM1110" s="4">
        <v>5.1000000000000004E-3</v>
      </c>
      <c r="AN1110" s="4">
        <v>3.6299999999999999E-2</v>
      </c>
      <c r="AO1110" s="4">
        <v>4.3E-3</v>
      </c>
      <c r="AP1110" s="4">
        <v>8.1000000000000003E-2</v>
      </c>
      <c r="AQ1110" s="4">
        <v>2.6499999999999999E-2</v>
      </c>
      <c r="AR1110" s="4">
        <v>0</v>
      </c>
      <c r="AS1110" s="4">
        <v>5.5399999999999998E-2</v>
      </c>
      <c r="AT1110" s="4">
        <v>6.4000000000000003E-3</v>
      </c>
      <c r="AU1110" s="4">
        <v>0</v>
      </c>
      <c r="AV1110" s="4">
        <v>7.4499999999999997E-2</v>
      </c>
      <c r="AW1110" s="4">
        <v>0.42949999999999999</v>
      </c>
      <c r="AX1110" s="4">
        <v>0</v>
      </c>
      <c r="AY1110" s="4">
        <v>3.5099999999999999E-2</v>
      </c>
    </row>
    <row r="1111" spans="1:51" x14ac:dyDescent="0.2">
      <c r="A1111">
        <v>1140538165</v>
      </c>
      <c r="B1111" t="s">
        <v>60</v>
      </c>
      <c r="C1111">
        <v>1</v>
      </c>
      <c r="D1111">
        <v>69</v>
      </c>
      <c r="E1111" s="1">
        <v>150000</v>
      </c>
      <c r="F1111" t="s">
        <v>51</v>
      </c>
      <c r="G1111">
        <v>10016</v>
      </c>
      <c r="H1111" t="s">
        <v>52</v>
      </c>
      <c r="I1111" t="s">
        <v>58</v>
      </c>
      <c r="J1111" s="6" t="str">
        <f t="shared" si="17"/>
        <v>Manhattan-10016</v>
      </c>
      <c r="K1111" s="2">
        <v>38868</v>
      </c>
      <c r="L1111" s="3">
        <v>0</v>
      </c>
      <c r="M1111">
        <v>50</v>
      </c>
      <c r="N1111" s="3">
        <v>35.83</v>
      </c>
      <c r="O1111">
        <v>52</v>
      </c>
      <c r="P1111">
        <v>10</v>
      </c>
      <c r="Q1111" s="1">
        <v>6394</v>
      </c>
      <c r="R1111" s="3">
        <v>0</v>
      </c>
      <c r="S1111">
        <v>97</v>
      </c>
      <c r="T1111" s="3">
        <v>94.82</v>
      </c>
      <c r="U1111">
        <v>97</v>
      </c>
      <c r="V1111">
        <v>23</v>
      </c>
      <c r="W1111" s="1">
        <v>12228</v>
      </c>
      <c r="X1111">
        <v>4</v>
      </c>
      <c r="Y1111">
        <v>26</v>
      </c>
      <c r="Z1111">
        <v>9</v>
      </c>
      <c r="AA1111">
        <v>2</v>
      </c>
      <c r="AB1111">
        <v>3</v>
      </c>
      <c r="AC1111">
        <v>4</v>
      </c>
      <c r="AD1111">
        <v>2</v>
      </c>
      <c r="AE1111" s="4">
        <v>4.0800000000000003E-2</v>
      </c>
      <c r="AF1111" s="4">
        <v>0</v>
      </c>
      <c r="AG1111" s="4">
        <v>0</v>
      </c>
      <c r="AH1111" s="4">
        <v>8.0000000000000002E-3</v>
      </c>
      <c r="AI1111" s="4">
        <v>0</v>
      </c>
      <c r="AJ1111" s="4">
        <v>6.13E-2</v>
      </c>
      <c r="AK1111" s="4">
        <v>9.9000000000000008E-3</v>
      </c>
      <c r="AL1111" s="4">
        <v>0</v>
      </c>
      <c r="AM1111" s="4">
        <v>2.8500000000000001E-2</v>
      </c>
      <c r="AN1111" s="4">
        <v>8.3699999999999997E-2</v>
      </c>
      <c r="AO1111" s="4">
        <v>2.0999999999999999E-3</v>
      </c>
      <c r="AP1111" s="4">
        <v>6.2700000000000006E-2</v>
      </c>
      <c r="AQ1111" s="4">
        <v>0</v>
      </c>
      <c r="AR1111" s="4">
        <v>0</v>
      </c>
      <c r="AS1111" s="4">
        <v>4.0500000000000001E-2</v>
      </c>
      <c r="AT1111" s="4">
        <v>2.3599999999999999E-2</v>
      </c>
      <c r="AU1111" s="4">
        <v>0</v>
      </c>
      <c r="AV1111" s="4">
        <v>8.3599999999999994E-2</v>
      </c>
      <c r="AW1111" s="4">
        <v>0.34710000000000002</v>
      </c>
      <c r="AX1111" s="4">
        <v>0.16919999999999999</v>
      </c>
      <c r="AY1111" s="4">
        <v>3.9100000000000003E-2</v>
      </c>
    </row>
    <row r="1112" spans="1:51" x14ac:dyDescent="0.2">
      <c r="A1112">
        <v>114075972</v>
      </c>
      <c r="B1112" t="s">
        <v>55</v>
      </c>
      <c r="C1112">
        <v>0</v>
      </c>
      <c r="D1112">
        <v>38</v>
      </c>
      <c r="E1112" s="1">
        <v>75000</v>
      </c>
      <c r="F1112" t="s">
        <v>51</v>
      </c>
      <c r="G1112">
        <v>10010</v>
      </c>
      <c r="H1112" t="s">
        <v>52</v>
      </c>
      <c r="I1112" t="s">
        <v>58</v>
      </c>
      <c r="J1112" s="6" t="str">
        <f t="shared" si="17"/>
        <v>Manhattan-10010</v>
      </c>
      <c r="K1112" s="2">
        <v>38140</v>
      </c>
      <c r="L1112" s="3">
        <v>134.80000000000001</v>
      </c>
      <c r="M1112">
        <v>0</v>
      </c>
      <c r="N1112" s="3">
        <v>8</v>
      </c>
      <c r="O1112">
        <v>20</v>
      </c>
      <c r="P1112">
        <v>3</v>
      </c>
      <c r="Q1112" s="1">
        <v>3817</v>
      </c>
      <c r="R1112" s="3">
        <v>261.58999999999997</v>
      </c>
      <c r="S1112">
        <v>0</v>
      </c>
      <c r="T1112" s="3">
        <v>8.02</v>
      </c>
      <c r="U1112">
        <v>41</v>
      </c>
      <c r="V1112">
        <v>5</v>
      </c>
      <c r="W1112" s="1">
        <v>7190</v>
      </c>
      <c r="X1112">
        <v>1</v>
      </c>
      <c r="Y1112">
        <v>2</v>
      </c>
      <c r="Z1112">
        <v>3</v>
      </c>
      <c r="AA1112">
        <v>2</v>
      </c>
      <c r="AB1112">
        <v>2</v>
      </c>
      <c r="AC1112">
        <v>6</v>
      </c>
      <c r="AD1112">
        <v>4</v>
      </c>
      <c r="AE1112" s="4">
        <v>1.9E-2</v>
      </c>
      <c r="AF1112" s="4">
        <v>0</v>
      </c>
      <c r="AG1112" s="4">
        <v>3.7100000000000001E-2</v>
      </c>
      <c r="AH1112" s="4">
        <v>0.02</v>
      </c>
      <c r="AI1112" s="4">
        <v>8.4599999999999995E-2</v>
      </c>
      <c r="AJ1112" s="4">
        <v>7.3899999999999993E-2</v>
      </c>
      <c r="AK1112" s="4">
        <v>6.2E-2</v>
      </c>
      <c r="AL1112" s="4">
        <v>0</v>
      </c>
      <c r="AM1112" s="4">
        <v>8.3599999999999994E-2</v>
      </c>
      <c r="AN1112" s="4">
        <v>1.78E-2</v>
      </c>
      <c r="AO1112" s="4">
        <v>1.7500000000000002E-2</v>
      </c>
      <c r="AP1112" s="4">
        <v>5.4199999999999998E-2</v>
      </c>
      <c r="AQ1112" s="4">
        <v>0.224</v>
      </c>
      <c r="AR1112" s="4">
        <v>2.75E-2</v>
      </c>
      <c r="AS1112" s="4">
        <v>0</v>
      </c>
      <c r="AT1112" s="4">
        <v>1.6299999999999999E-2</v>
      </c>
      <c r="AU1112" s="4">
        <v>0</v>
      </c>
      <c r="AV1112" s="4">
        <v>0</v>
      </c>
      <c r="AW1112" s="4">
        <v>0.21829999999999999</v>
      </c>
      <c r="AX1112" s="4">
        <v>0</v>
      </c>
      <c r="AY1112" s="4">
        <v>4.4200000000000003E-2</v>
      </c>
    </row>
    <row r="1113" spans="1:51" x14ac:dyDescent="0.2">
      <c r="A1113">
        <v>11407899886</v>
      </c>
      <c r="B1113" t="s">
        <v>50</v>
      </c>
      <c r="C1113">
        <v>0</v>
      </c>
      <c r="D1113">
        <v>42</v>
      </c>
      <c r="E1113" s="1">
        <v>100000</v>
      </c>
      <c r="F1113" t="s">
        <v>51</v>
      </c>
      <c r="G1113">
        <v>11232</v>
      </c>
      <c r="H1113" t="s">
        <v>52</v>
      </c>
      <c r="I1113" t="s">
        <v>56</v>
      </c>
      <c r="J1113" s="6" t="str">
        <f t="shared" si="17"/>
        <v>Brooklyn-11232</v>
      </c>
      <c r="K1113" s="2">
        <v>41137</v>
      </c>
      <c r="L1113" s="3">
        <v>0</v>
      </c>
      <c r="M1113">
        <v>45</v>
      </c>
      <c r="N1113" s="3">
        <v>51.34</v>
      </c>
      <c r="O1113">
        <v>47</v>
      </c>
      <c r="P1113">
        <v>11</v>
      </c>
      <c r="Q1113" s="1">
        <v>3247</v>
      </c>
      <c r="R1113" s="3">
        <v>17.97</v>
      </c>
      <c r="S1113">
        <v>71</v>
      </c>
      <c r="T1113" s="3">
        <v>93.52</v>
      </c>
      <c r="U1113">
        <v>76</v>
      </c>
      <c r="V1113">
        <v>19</v>
      </c>
      <c r="W1113" s="1">
        <v>5019</v>
      </c>
      <c r="X1113">
        <v>39</v>
      </c>
      <c r="Y1113">
        <v>2</v>
      </c>
      <c r="Z1113" t="s">
        <v>54</v>
      </c>
      <c r="AA1113">
        <v>2</v>
      </c>
      <c r="AB1113">
        <v>1</v>
      </c>
      <c r="AC1113">
        <v>1</v>
      </c>
      <c r="AD1113">
        <v>1</v>
      </c>
      <c r="AE1113" s="4">
        <v>4.3999999999999997E-2</v>
      </c>
      <c r="AF1113" s="4">
        <v>0.02</v>
      </c>
      <c r="AG1113" s="4">
        <v>9.7000000000000003E-3</v>
      </c>
      <c r="AH1113" s="4">
        <v>3.4299999999999997E-2</v>
      </c>
      <c r="AI1113" s="4">
        <v>0</v>
      </c>
      <c r="AJ1113" s="4">
        <v>0.1749</v>
      </c>
      <c r="AK1113" s="4">
        <v>0.15049999999999999</v>
      </c>
      <c r="AL1113" s="4">
        <v>0</v>
      </c>
      <c r="AM1113" s="4">
        <v>2.29E-2</v>
      </c>
      <c r="AN1113" s="4">
        <v>5.4399999999999997E-2</v>
      </c>
      <c r="AO1113" s="4">
        <v>0</v>
      </c>
      <c r="AP1113" s="4">
        <v>7.0199999999999999E-2</v>
      </c>
      <c r="AQ1113" s="4">
        <v>0</v>
      </c>
      <c r="AR1113" s="4">
        <v>0</v>
      </c>
      <c r="AS1113" s="4">
        <v>1.15E-2</v>
      </c>
      <c r="AT1113" s="4">
        <v>9.7900000000000001E-2</v>
      </c>
      <c r="AU1113" s="4">
        <v>0</v>
      </c>
      <c r="AV1113" s="4">
        <v>0</v>
      </c>
      <c r="AW1113" s="4">
        <v>0.126</v>
      </c>
      <c r="AX1113" s="4">
        <v>0.1164</v>
      </c>
      <c r="AY1113" s="4">
        <v>6.7400000000000002E-2</v>
      </c>
    </row>
    <row r="1114" spans="1:51" x14ac:dyDescent="0.2">
      <c r="A1114">
        <v>1140983082</v>
      </c>
      <c r="B1114" t="s">
        <v>50</v>
      </c>
      <c r="C1114">
        <v>1</v>
      </c>
      <c r="D1114">
        <v>53</v>
      </c>
      <c r="E1114" s="1">
        <v>150000</v>
      </c>
      <c r="F1114" t="s">
        <v>51</v>
      </c>
      <c r="G1114">
        <v>10024</v>
      </c>
      <c r="H1114" t="s">
        <v>52</v>
      </c>
      <c r="I1114" t="s">
        <v>58</v>
      </c>
      <c r="J1114" s="6" t="str">
        <f t="shared" si="17"/>
        <v>Manhattan-10024</v>
      </c>
      <c r="K1114" s="2">
        <v>38868</v>
      </c>
      <c r="L1114" s="3">
        <v>267.60000000000002</v>
      </c>
      <c r="M1114">
        <v>0</v>
      </c>
      <c r="N1114" s="3">
        <v>0.06</v>
      </c>
      <c r="O1114">
        <v>40</v>
      </c>
      <c r="P1114">
        <v>6</v>
      </c>
      <c r="Q1114" s="1">
        <v>7258</v>
      </c>
      <c r="R1114" s="3">
        <v>531.16</v>
      </c>
      <c r="S1114">
        <v>0</v>
      </c>
      <c r="T1114" s="3">
        <v>10.1</v>
      </c>
      <c r="U1114">
        <v>84</v>
      </c>
      <c r="V1114">
        <v>11</v>
      </c>
      <c r="W1114" s="1">
        <v>15038</v>
      </c>
      <c r="X1114">
        <v>3</v>
      </c>
      <c r="Y1114">
        <v>1</v>
      </c>
      <c r="Z1114">
        <v>4</v>
      </c>
      <c r="AA1114">
        <v>8</v>
      </c>
      <c r="AB1114">
        <v>9</v>
      </c>
      <c r="AC1114">
        <v>7</v>
      </c>
      <c r="AD1114">
        <v>8</v>
      </c>
      <c r="AE1114" s="4">
        <v>8.6999999999999994E-3</v>
      </c>
      <c r="AF1114" s="4">
        <v>0</v>
      </c>
      <c r="AG1114" s="4">
        <v>6.9999999999999999E-4</v>
      </c>
      <c r="AH1114" s="4">
        <v>0.1084</v>
      </c>
      <c r="AI1114" s="4">
        <v>0</v>
      </c>
      <c r="AJ1114" s="4">
        <v>0.19520000000000001</v>
      </c>
      <c r="AK1114" s="4">
        <v>3.0000000000000001E-3</v>
      </c>
      <c r="AL1114" s="4">
        <v>0</v>
      </c>
      <c r="AM1114" s="4">
        <v>5.6300000000000003E-2</v>
      </c>
      <c r="AN1114" s="4">
        <v>7.5399999999999995E-2</v>
      </c>
      <c r="AO1114" s="4">
        <v>8.6999999999999994E-3</v>
      </c>
      <c r="AP1114" s="4">
        <v>0.23219999999999999</v>
      </c>
      <c r="AQ1114" s="4">
        <v>0</v>
      </c>
      <c r="AR1114" s="4">
        <v>0</v>
      </c>
      <c r="AS1114" s="4">
        <v>0</v>
      </c>
      <c r="AT1114" s="4">
        <v>0.2477</v>
      </c>
      <c r="AU1114" s="4">
        <v>0</v>
      </c>
      <c r="AV1114" s="4">
        <v>0</v>
      </c>
      <c r="AW1114" s="4">
        <v>2.64E-2</v>
      </c>
      <c r="AX1114" s="4">
        <v>0</v>
      </c>
      <c r="AY1114" s="4">
        <v>3.7199999999999997E-2</v>
      </c>
    </row>
    <row r="1115" spans="1:51" x14ac:dyDescent="0.2">
      <c r="A1115">
        <v>1141111912</v>
      </c>
      <c r="B1115" t="s">
        <v>50</v>
      </c>
      <c r="C1115">
        <v>1</v>
      </c>
      <c r="D1115">
        <v>45</v>
      </c>
      <c r="E1115" s="1">
        <v>150000</v>
      </c>
      <c r="F1115" t="s">
        <v>51</v>
      </c>
      <c r="G1115">
        <v>11217</v>
      </c>
      <c r="H1115" t="s">
        <v>52</v>
      </c>
      <c r="I1115" t="s">
        <v>56</v>
      </c>
      <c r="J1115" s="6" t="str">
        <f t="shared" si="17"/>
        <v>Brooklyn-11217</v>
      </c>
      <c r="K1115" s="2">
        <v>38868</v>
      </c>
      <c r="L1115" s="3">
        <v>286.57</v>
      </c>
      <c r="M1115">
        <v>0</v>
      </c>
      <c r="N1115" s="3">
        <v>2</v>
      </c>
      <c r="O1115">
        <v>43</v>
      </c>
      <c r="P1115">
        <v>3</v>
      </c>
      <c r="Q1115" s="1">
        <v>7467</v>
      </c>
      <c r="R1115" s="3">
        <v>544.14</v>
      </c>
      <c r="S1115">
        <v>0</v>
      </c>
      <c r="T1115" s="3">
        <v>2.02</v>
      </c>
      <c r="U1115">
        <v>86</v>
      </c>
      <c r="V1115">
        <v>5</v>
      </c>
      <c r="W1115" s="1">
        <v>16505</v>
      </c>
      <c r="X1115" t="s">
        <v>54</v>
      </c>
      <c r="Y1115">
        <v>33</v>
      </c>
      <c r="Z1115">
        <v>8</v>
      </c>
      <c r="AA1115" t="s">
        <v>54</v>
      </c>
      <c r="AB1115" t="s">
        <v>54</v>
      </c>
      <c r="AC1115" t="s">
        <v>54</v>
      </c>
      <c r="AD1115">
        <v>2</v>
      </c>
      <c r="AE1115" s="4">
        <v>1.1299999999999999E-2</v>
      </c>
      <c r="AF1115" s="4">
        <v>2.9899999999999999E-2</v>
      </c>
      <c r="AG1115" s="4">
        <v>0</v>
      </c>
      <c r="AH1115" s="4">
        <v>8.0000000000000004E-4</v>
      </c>
      <c r="AI1115" s="4">
        <v>0</v>
      </c>
      <c r="AJ1115" s="4">
        <v>0.22040000000000001</v>
      </c>
      <c r="AK1115" s="4">
        <v>8.1199999999999994E-2</v>
      </c>
      <c r="AL1115" s="4">
        <v>0</v>
      </c>
      <c r="AM1115" s="4">
        <v>5.0900000000000001E-2</v>
      </c>
      <c r="AN1115" s="4">
        <v>5.3199999999999997E-2</v>
      </c>
      <c r="AO1115" s="4">
        <v>4.1999999999999997E-3</v>
      </c>
      <c r="AP1115" s="4">
        <v>0.1547</v>
      </c>
      <c r="AQ1115" s="4">
        <v>0</v>
      </c>
      <c r="AR1115" s="4">
        <v>0</v>
      </c>
      <c r="AS1115" s="4">
        <v>1.6500000000000001E-2</v>
      </c>
      <c r="AT1115" s="4">
        <v>2.12E-2</v>
      </c>
      <c r="AU1115" s="4">
        <v>0</v>
      </c>
      <c r="AV1115" s="4">
        <v>0</v>
      </c>
      <c r="AW1115" s="4">
        <v>0.32369999999999999</v>
      </c>
      <c r="AX1115" s="4">
        <v>0</v>
      </c>
      <c r="AY1115" s="4">
        <v>3.1899999999999998E-2</v>
      </c>
    </row>
    <row r="1116" spans="1:51" x14ac:dyDescent="0.2">
      <c r="A1116">
        <v>1141191760</v>
      </c>
      <c r="B1116" t="s">
        <v>50</v>
      </c>
      <c r="C1116">
        <v>0</v>
      </c>
      <c r="D1116">
        <v>64</v>
      </c>
      <c r="E1116" s="1">
        <v>300000</v>
      </c>
      <c r="F1116" t="s">
        <v>51</v>
      </c>
      <c r="G1116">
        <v>11215</v>
      </c>
      <c r="H1116" t="s">
        <v>52</v>
      </c>
      <c r="I1116" t="s">
        <v>56</v>
      </c>
      <c r="J1116" s="6" t="str">
        <f t="shared" si="17"/>
        <v>Brooklyn-11215</v>
      </c>
      <c r="K1116" s="2">
        <v>38868</v>
      </c>
      <c r="L1116" s="3">
        <v>192.71</v>
      </c>
      <c r="M1116">
        <v>0</v>
      </c>
      <c r="N1116" s="3">
        <v>29.98</v>
      </c>
      <c r="O1116">
        <v>33</v>
      </c>
      <c r="P1116">
        <v>6</v>
      </c>
      <c r="Q1116" s="1">
        <v>3759</v>
      </c>
      <c r="R1116" s="3">
        <v>306.52</v>
      </c>
      <c r="S1116">
        <v>6</v>
      </c>
      <c r="T1116" s="3">
        <v>57.98</v>
      </c>
      <c r="U1116">
        <v>62</v>
      </c>
      <c r="V1116">
        <v>14</v>
      </c>
      <c r="W1116" s="1">
        <v>7097</v>
      </c>
      <c r="X1116">
        <v>4</v>
      </c>
      <c r="Y1116">
        <v>9</v>
      </c>
      <c r="Z1116">
        <v>8</v>
      </c>
      <c r="AA1116">
        <v>7</v>
      </c>
      <c r="AB1116">
        <v>3</v>
      </c>
      <c r="AC1116" t="s">
        <v>54</v>
      </c>
      <c r="AD1116">
        <v>2</v>
      </c>
      <c r="AE1116" s="4">
        <v>0</v>
      </c>
      <c r="AF1116" s="4">
        <v>0</v>
      </c>
      <c r="AG1116" s="4">
        <v>2.3999999999999998E-3</v>
      </c>
      <c r="AH1116" s="4">
        <v>2.0999999999999999E-3</v>
      </c>
      <c r="AI1116" s="4">
        <v>0</v>
      </c>
      <c r="AJ1116" s="4">
        <v>0.14449999999999999</v>
      </c>
      <c r="AK1116" s="4">
        <v>4.5600000000000002E-2</v>
      </c>
      <c r="AL1116" s="4">
        <v>0</v>
      </c>
      <c r="AM1116" s="4">
        <v>1.8599999999999998E-2</v>
      </c>
      <c r="AN1116" s="4">
        <v>4.2700000000000002E-2</v>
      </c>
      <c r="AO1116" s="4">
        <v>0</v>
      </c>
      <c r="AP1116" s="4">
        <v>1.4800000000000001E-2</v>
      </c>
      <c r="AQ1116" s="4">
        <v>0.34699999999999998</v>
      </c>
      <c r="AR1116" s="4">
        <v>0</v>
      </c>
      <c r="AS1116" s="4">
        <v>1.72E-2</v>
      </c>
      <c r="AT1116" s="4">
        <v>2.9600000000000001E-2</v>
      </c>
      <c r="AU1116" s="4">
        <v>0</v>
      </c>
      <c r="AV1116" s="4">
        <v>0</v>
      </c>
      <c r="AW1116" s="4">
        <v>0.22070000000000001</v>
      </c>
      <c r="AX1116" s="4">
        <v>6.9099999999999995E-2</v>
      </c>
      <c r="AY1116" s="4">
        <v>4.5499999999999999E-2</v>
      </c>
    </row>
    <row r="1117" spans="1:51" x14ac:dyDescent="0.2">
      <c r="A1117">
        <v>1141282627</v>
      </c>
      <c r="B1117" t="s">
        <v>55</v>
      </c>
      <c r="C1117">
        <v>1</v>
      </c>
      <c r="D1117">
        <v>45</v>
      </c>
      <c r="E1117" s="1">
        <v>300000</v>
      </c>
      <c r="F1117" t="s">
        <v>51</v>
      </c>
      <c r="G1117">
        <v>10003</v>
      </c>
      <c r="H1117" t="s">
        <v>52</v>
      </c>
      <c r="I1117" t="s">
        <v>58</v>
      </c>
      <c r="J1117" s="6" t="str">
        <f t="shared" si="17"/>
        <v>Manhattan-10003</v>
      </c>
      <c r="K1117" s="2">
        <v>38868</v>
      </c>
      <c r="L1117" s="3">
        <v>0</v>
      </c>
      <c r="M1117">
        <v>12</v>
      </c>
      <c r="N1117" s="3">
        <v>0</v>
      </c>
      <c r="O1117">
        <v>13</v>
      </c>
      <c r="P1117" t="e">
        <v>#N/A</v>
      </c>
      <c r="Q1117" s="1">
        <v>757</v>
      </c>
      <c r="R1117" s="3">
        <v>0</v>
      </c>
      <c r="S1117">
        <v>25</v>
      </c>
      <c r="T1117" s="3">
        <v>0.02</v>
      </c>
      <c r="U1117">
        <v>25</v>
      </c>
      <c r="V1117" t="e">
        <v>#N/A</v>
      </c>
      <c r="W1117" s="1">
        <v>1526</v>
      </c>
      <c r="X1117" t="s">
        <v>54</v>
      </c>
      <c r="Y1117">
        <v>6</v>
      </c>
      <c r="Z1117">
        <v>3</v>
      </c>
      <c r="AA1117">
        <v>1</v>
      </c>
      <c r="AB1117">
        <v>1</v>
      </c>
      <c r="AC1117">
        <v>1</v>
      </c>
      <c r="AD1117" t="s">
        <v>54</v>
      </c>
      <c r="AE1117" s="4">
        <v>0</v>
      </c>
      <c r="AF1117" s="4">
        <v>0</v>
      </c>
      <c r="AG1117" s="4">
        <v>0</v>
      </c>
      <c r="AH1117" s="4">
        <v>0</v>
      </c>
      <c r="AI1117" s="4">
        <v>0</v>
      </c>
      <c r="AJ1117" s="4">
        <v>1.7299999999999999E-2</v>
      </c>
      <c r="AK1117" s="4">
        <v>2.4799999999999999E-2</v>
      </c>
      <c r="AL1117" s="4">
        <v>0</v>
      </c>
      <c r="AM1117" s="4">
        <v>0</v>
      </c>
      <c r="AN1117" s="4">
        <v>7.6E-3</v>
      </c>
      <c r="AO1117" s="4">
        <v>0</v>
      </c>
      <c r="AP1117" s="4">
        <v>0.22550000000000001</v>
      </c>
      <c r="AQ1117" s="4">
        <v>0</v>
      </c>
      <c r="AR1117" s="4">
        <v>0</v>
      </c>
      <c r="AS1117" s="4">
        <v>0</v>
      </c>
      <c r="AT1117" s="4">
        <v>0.57779999999999998</v>
      </c>
      <c r="AU1117" s="4">
        <v>0</v>
      </c>
      <c r="AV1117" s="4">
        <v>0</v>
      </c>
      <c r="AW1117" s="4">
        <v>8.5699999999999998E-2</v>
      </c>
      <c r="AX1117" s="4">
        <v>0</v>
      </c>
      <c r="AY1117" s="4">
        <v>6.13E-2</v>
      </c>
    </row>
    <row r="1118" spans="1:51" x14ac:dyDescent="0.2">
      <c r="A1118">
        <v>11413978001</v>
      </c>
      <c r="B1118" t="s">
        <v>55</v>
      </c>
      <c r="C1118">
        <v>0</v>
      </c>
      <c r="D1118">
        <v>4</v>
      </c>
      <c r="E1118" s="1">
        <v>-1</v>
      </c>
      <c r="F1118" t="s">
        <v>66</v>
      </c>
      <c r="G1118">
        <v>11238</v>
      </c>
      <c r="H1118" t="s">
        <v>52</v>
      </c>
      <c r="I1118" t="s">
        <v>56</v>
      </c>
      <c r="J1118" s="6" t="str">
        <f t="shared" si="17"/>
        <v>Brooklyn-11238</v>
      </c>
      <c r="K1118" s="2">
        <v>41643</v>
      </c>
      <c r="L1118" s="3">
        <v>0</v>
      </c>
      <c r="M1118">
        <v>4</v>
      </c>
      <c r="N1118" s="3">
        <v>0.01</v>
      </c>
      <c r="O1118">
        <v>4</v>
      </c>
      <c r="P1118" t="e">
        <v>#N/A</v>
      </c>
      <c r="Q1118" s="1">
        <v>415</v>
      </c>
      <c r="R1118" s="3">
        <v>0</v>
      </c>
      <c r="S1118">
        <v>4</v>
      </c>
      <c r="T1118" s="3">
        <v>0.01</v>
      </c>
      <c r="U1118">
        <v>4</v>
      </c>
      <c r="V1118" t="e">
        <v>#N/A</v>
      </c>
      <c r="W1118" s="1">
        <v>415</v>
      </c>
      <c r="X1118">
        <v>1</v>
      </c>
      <c r="Y1118">
        <v>3</v>
      </c>
      <c r="Z1118" t="s">
        <v>54</v>
      </c>
      <c r="AA1118" t="s">
        <v>54</v>
      </c>
      <c r="AB1118" t="s">
        <v>54</v>
      </c>
      <c r="AC1118" t="s">
        <v>54</v>
      </c>
      <c r="AD1118" t="s">
        <v>54</v>
      </c>
      <c r="AE1118" s="4">
        <v>1.95E-2</v>
      </c>
      <c r="AF1118" s="4">
        <v>1.2E-2</v>
      </c>
      <c r="AG1118" s="4">
        <v>0</v>
      </c>
      <c r="AH1118" s="4">
        <v>6.4999999999999997E-3</v>
      </c>
      <c r="AI1118" s="4">
        <v>0</v>
      </c>
      <c r="AJ1118" s="4">
        <v>0.12709999999999999</v>
      </c>
      <c r="AK1118" s="4">
        <v>0.1638</v>
      </c>
      <c r="AL1118" s="4">
        <v>0</v>
      </c>
      <c r="AM1118" s="4">
        <v>0</v>
      </c>
      <c r="AN1118" s="4">
        <v>6.8000000000000005E-2</v>
      </c>
      <c r="AO1118" s="4">
        <v>6.4999999999999997E-3</v>
      </c>
      <c r="AP1118" s="4">
        <v>0</v>
      </c>
      <c r="AQ1118" s="4">
        <v>0.4128</v>
      </c>
      <c r="AR1118" s="4">
        <v>0</v>
      </c>
      <c r="AS1118" s="4">
        <v>0</v>
      </c>
      <c r="AT1118" s="4">
        <v>0</v>
      </c>
      <c r="AU1118" s="4">
        <v>0</v>
      </c>
      <c r="AV1118" s="4">
        <v>0</v>
      </c>
      <c r="AW1118" s="4">
        <v>0.16009999999999999</v>
      </c>
      <c r="AX1118" s="4">
        <v>0</v>
      </c>
      <c r="AY1118" s="4">
        <v>2.4E-2</v>
      </c>
    </row>
    <row r="1119" spans="1:51" x14ac:dyDescent="0.2">
      <c r="A1119">
        <v>114142658</v>
      </c>
      <c r="B1119" t="s">
        <v>50</v>
      </c>
      <c r="C1119">
        <v>1</v>
      </c>
      <c r="D1119">
        <v>38</v>
      </c>
      <c r="E1119" s="1">
        <v>100000</v>
      </c>
      <c r="F1119" t="s">
        <v>51</v>
      </c>
      <c r="G1119">
        <v>10002</v>
      </c>
      <c r="H1119" t="s">
        <v>52</v>
      </c>
      <c r="I1119" t="s">
        <v>58</v>
      </c>
      <c r="J1119" s="6" t="str">
        <f t="shared" si="17"/>
        <v>Manhattan-10002</v>
      </c>
      <c r="K1119" s="2">
        <v>38140</v>
      </c>
      <c r="L1119" s="3">
        <v>54.92</v>
      </c>
      <c r="M1119">
        <v>11</v>
      </c>
      <c r="N1119" s="3">
        <v>173.63</v>
      </c>
      <c r="O1119">
        <v>30</v>
      </c>
      <c r="P1119">
        <v>22</v>
      </c>
      <c r="Q1119" s="1">
        <v>3006</v>
      </c>
      <c r="R1119" s="3">
        <v>120.81</v>
      </c>
      <c r="S1119">
        <v>11</v>
      </c>
      <c r="T1119" s="3">
        <v>281.62</v>
      </c>
      <c r="U1119">
        <v>50</v>
      </c>
      <c r="V1119">
        <v>36</v>
      </c>
      <c r="W1119" s="1">
        <v>5325</v>
      </c>
      <c r="X1119">
        <v>4</v>
      </c>
      <c r="Y1119">
        <v>1</v>
      </c>
      <c r="Z1119">
        <v>5</v>
      </c>
      <c r="AA1119">
        <v>5</v>
      </c>
      <c r="AB1119">
        <v>8</v>
      </c>
      <c r="AC1119">
        <v>6</v>
      </c>
      <c r="AD1119">
        <v>1</v>
      </c>
      <c r="AE1119" s="4">
        <v>0</v>
      </c>
      <c r="AF1119" s="4">
        <v>0</v>
      </c>
      <c r="AG1119" s="4">
        <v>3.5000000000000001E-3</v>
      </c>
      <c r="AH1119" s="4">
        <v>1.5900000000000001E-2</v>
      </c>
      <c r="AI1119" s="4">
        <v>0</v>
      </c>
      <c r="AJ1119" s="4">
        <v>0.3372</v>
      </c>
      <c r="AK1119" s="4">
        <v>3.2599999999999997E-2</v>
      </c>
      <c r="AL1119" s="4">
        <v>0</v>
      </c>
      <c r="AM1119" s="4">
        <v>4.7E-2</v>
      </c>
      <c r="AN1119" s="4">
        <v>2.87E-2</v>
      </c>
      <c r="AO1119" s="4">
        <v>0</v>
      </c>
      <c r="AP1119" s="4">
        <v>0</v>
      </c>
      <c r="AQ1119" s="4">
        <v>0.1409</v>
      </c>
      <c r="AR1119" s="4">
        <v>0</v>
      </c>
      <c r="AS1119" s="4">
        <v>8.4599999999999995E-2</v>
      </c>
      <c r="AT1119" s="4">
        <v>7.9299999999999995E-2</v>
      </c>
      <c r="AU1119" s="4">
        <v>0</v>
      </c>
      <c r="AV1119" s="4">
        <v>7.9000000000000001E-2</v>
      </c>
      <c r="AW1119" s="4">
        <v>0.1424</v>
      </c>
      <c r="AX1119" s="4">
        <v>0</v>
      </c>
      <c r="AY1119" s="4">
        <v>8.8000000000000005E-3</v>
      </c>
    </row>
    <row r="1120" spans="1:51" x14ac:dyDescent="0.2">
      <c r="A1120">
        <v>1141504723</v>
      </c>
      <c r="B1120" t="s">
        <v>50</v>
      </c>
      <c r="C1120">
        <v>0</v>
      </c>
      <c r="D1120">
        <v>4</v>
      </c>
      <c r="E1120" s="1">
        <v>-1</v>
      </c>
      <c r="F1120" t="s">
        <v>66</v>
      </c>
      <c r="G1120">
        <v>10024</v>
      </c>
      <c r="H1120" t="s">
        <v>52</v>
      </c>
      <c r="I1120" t="s">
        <v>58</v>
      </c>
      <c r="J1120" s="6" t="str">
        <f t="shared" si="17"/>
        <v>Manhattan-10024</v>
      </c>
      <c r="K1120" s="2">
        <v>41474</v>
      </c>
      <c r="L1120" s="3">
        <v>173.74</v>
      </c>
      <c r="M1120">
        <v>0</v>
      </c>
      <c r="N1120" s="3">
        <v>5.04</v>
      </c>
      <c r="O1120">
        <v>26</v>
      </c>
      <c r="P1120">
        <v>4</v>
      </c>
      <c r="Q1120" s="1">
        <v>3305</v>
      </c>
      <c r="R1120" s="3">
        <v>288.55</v>
      </c>
      <c r="S1120">
        <v>5</v>
      </c>
      <c r="T1120" s="3">
        <v>40.07</v>
      </c>
      <c r="U1120">
        <v>50</v>
      </c>
      <c r="V1120">
        <v>12</v>
      </c>
      <c r="W1120" s="1">
        <v>6016</v>
      </c>
      <c r="X1120" t="s">
        <v>54</v>
      </c>
      <c r="Y1120">
        <v>2</v>
      </c>
      <c r="Z1120">
        <v>3</v>
      </c>
      <c r="AA1120">
        <v>2</v>
      </c>
      <c r="AB1120">
        <v>2</v>
      </c>
      <c r="AC1120">
        <v>8</v>
      </c>
      <c r="AD1120">
        <v>9</v>
      </c>
      <c r="AE1120" s="4">
        <v>1.78E-2</v>
      </c>
      <c r="AF1120" s="4">
        <v>0</v>
      </c>
      <c r="AG1120" s="4">
        <v>2.4500000000000001E-2</v>
      </c>
      <c r="AH1120" s="4">
        <v>2.3E-2</v>
      </c>
      <c r="AI1120" s="4">
        <v>0</v>
      </c>
      <c r="AJ1120" s="4">
        <v>0.1139</v>
      </c>
      <c r="AK1120" s="4">
        <v>5.1999999999999998E-3</v>
      </c>
      <c r="AL1120" s="4">
        <v>0</v>
      </c>
      <c r="AM1120" s="4">
        <v>0.14069999999999999</v>
      </c>
      <c r="AN1120" s="4">
        <v>2.2200000000000001E-2</v>
      </c>
      <c r="AO1120" s="4">
        <v>3.2399999999999998E-2</v>
      </c>
      <c r="AP1120" s="4">
        <v>0.15279999999999999</v>
      </c>
      <c r="AQ1120" s="4">
        <v>8.9700000000000002E-2</v>
      </c>
      <c r="AR1120" s="4">
        <v>0</v>
      </c>
      <c r="AS1120" s="4">
        <v>0</v>
      </c>
      <c r="AT1120" s="4">
        <v>0.2014</v>
      </c>
      <c r="AU1120" s="4">
        <v>0</v>
      </c>
      <c r="AV1120" s="4">
        <v>0</v>
      </c>
      <c r="AW1120" s="4">
        <v>9.1399999999999995E-2</v>
      </c>
      <c r="AX1120" s="4">
        <v>0</v>
      </c>
      <c r="AY1120" s="4">
        <v>8.4900000000000003E-2</v>
      </c>
    </row>
    <row r="1121" spans="1:51" x14ac:dyDescent="0.2">
      <c r="A1121">
        <v>11417615841</v>
      </c>
      <c r="B1121" t="s">
        <v>55</v>
      </c>
      <c r="C1121">
        <v>1</v>
      </c>
      <c r="D1121">
        <v>39</v>
      </c>
      <c r="E1121" s="1">
        <v>-1</v>
      </c>
      <c r="F1121" t="s">
        <v>51</v>
      </c>
      <c r="G1121">
        <v>11238</v>
      </c>
      <c r="H1121" t="s">
        <v>52</v>
      </c>
      <c r="I1121" t="s">
        <v>56</v>
      </c>
      <c r="J1121" s="6" t="str">
        <f t="shared" si="17"/>
        <v>Brooklyn-11238</v>
      </c>
      <c r="K1121" s="2">
        <v>41104</v>
      </c>
      <c r="L1121" s="3">
        <v>48.93</v>
      </c>
      <c r="M1121">
        <v>1</v>
      </c>
      <c r="N1121" s="3">
        <v>70.91</v>
      </c>
      <c r="O1121">
        <v>21</v>
      </c>
      <c r="P1121">
        <v>12</v>
      </c>
      <c r="Q1121" s="1">
        <v>1508</v>
      </c>
      <c r="R1121" s="3">
        <v>54.92</v>
      </c>
      <c r="S1121">
        <v>16</v>
      </c>
      <c r="T1121" s="3">
        <v>89.93</v>
      </c>
      <c r="U1121">
        <v>35</v>
      </c>
      <c r="V1121">
        <v>19</v>
      </c>
      <c r="W1121" s="1">
        <v>2582</v>
      </c>
      <c r="X1121">
        <v>2</v>
      </c>
      <c r="Y1121" t="s">
        <v>54</v>
      </c>
      <c r="Z1121" t="s">
        <v>54</v>
      </c>
      <c r="AA1121">
        <v>6</v>
      </c>
      <c r="AB1121">
        <v>3</v>
      </c>
      <c r="AC1121">
        <v>1</v>
      </c>
      <c r="AD1121">
        <v>7</v>
      </c>
      <c r="AE1121" s="4">
        <v>0</v>
      </c>
      <c r="AF1121" s="4">
        <v>0</v>
      </c>
      <c r="AG1121" s="4">
        <v>0</v>
      </c>
      <c r="AH1121" s="4">
        <v>0</v>
      </c>
      <c r="AI1121" s="4">
        <v>0</v>
      </c>
      <c r="AJ1121" s="4">
        <v>0.14269999999999999</v>
      </c>
      <c r="AK1121" s="4">
        <v>0</v>
      </c>
      <c r="AL1121" s="4">
        <v>0</v>
      </c>
      <c r="AM1121" s="4">
        <v>2.4500000000000001E-2</v>
      </c>
      <c r="AN1121" s="4">
        <v>0</v>
      </c>
      <c r="AO1121" s="4">
        <v>0</v>
      </c>
      <c r="AP1121" s="4">
        <v>6.1100000000000002E-2</v>
      </c>
      <c r="AQ1121" s="4">
        <v>0</v>
      </c>
      <c r="AR1121" s="4">
        <v>0</v>
      </c>
      <c r="AS1121" s="4">
        <v>0</v>
      </c>
      <c r="AT1121" s="4">
        <v>0.74019999999999997</v>
      </c>
      <c r="AU1121" s="4">
        <v>0</v>
      </c>
      <c r="AV1121" s="4">
        <v>0</v>
      </c>
      <c r="AW1121" s="4">
        <v>0</v>
      </c>
      <c r="AX1121" s="4">
        <v>0</v>
      </c>
      <c r="AY1121" s="4">
        <v>3.15E-2</v>
      </c>
    </row>
    <row r="1122" spans="1:51" x14ac:dyDescent="0.2">
      <c r="A1122">
        <v>11417773864</v>
      </c>
      <c r="B1122" t="s">
        <v>50</v>
      </c>
      <c r="C1122">
        <v>1</v>
      </c>
      <c r="D1122">
        <v>4</v>
      </c>
      <c r="E1122" s="1">
        <v>-1</v>
      </c>
      <c r="F1122" t="s">
        <v>66</v>
      </c>
      <c r="G1122">
        <v>10023</v>
      </c>
      <c r="H1122" t="s">
        <v>52</v>
      </c>
      <c r="I1122" t="s">
        <v>58</v>
      </c>
      <c r="J1122" s="6" t="str">
        <f t="shared" si="17"/>
        <v>Manhattan-10023</v>
      </c>
      <c r="K1122" s="2">
        <v>41380</v>
      </c>
      <c r="L1122" s="3">
        <v>0</v>
      </c>
      <c r="M1122">
        <v>42</v>
      </c>
      <c r="N1122" s="3">
        <v>1.75</v>
      </c>
      <c r="O1122">
        <v>44</v>
      </c>
      <c r="P1122">
        <v>7</v>
      </c>
      <c r="Q1122" s="1">
        <v>7066</v>
      </c>
      <c r="R1122" s="3">
        <v>0</v>
      </c>
      <c r="S1122">
        <v>86</v>
      </c>
      <c r="T1122" s="3">
        <v>1.82</v>
      </c>
      <c r="U1122">
        <v>86</v>
      </c>
      <c r="V1122">
        <v>14</v>
      </c>
      <c r="W1122" s="1">
        <v>13530</v>
      </c>
      <c r="X1122">
        <v>5</v>
      </c>
      <c r="Y1122">
        <v>7</v>
      </c>
      <c r="Z1122">
        <v>7</v>
      </c>
      <c r="AA1122">
        <v>6</v>
      </c>
      <c r="AB1122">
        <v>8</v>
      </c>
      <c r="AC1122">
        <v>6</v>
      </c>
      <c r="AD1122">
        <v>3</v>
      </c>
      <c r="AE1122" s="4">
        <v>2.8E-3</v>
      </c>
      <c r="AF1122" s="4">
        <v>6.8999999999999999E-3</v>
      </c>
      <c r="AG1122" s="4">
        <v>0</v>
      </c>
      <c r="AH1122" s="4">
        <v>1.15E-2</v>
      </c>
      <c r="AI1122" s="4">
        <v>0</v>
      </c>
      <c r="AJ1122" s="4">
        <v>5.5E-2</v>
      </c>
      <c r="AK1122" s="4">
        <v>6.1899999999999997E-2</v>
      </c>
      <c r="AL1122" s="4">
        <v>0</v>
      </c>
      <c r="AM1122" s="4">
        <v>0.1032</v>
      </c>
      <c r="AN1122" s="4">
        <v>8.7099999999999997E-2</v>
      </c>
      <c r="AO1122" s="4">
        <v>8.5000000000000006E-3</v>
      </c>
      <c r="AP1122" s="4">
        <v>0.13289999999999999</v>
      </c>
      <c r="AQ1122" s="4">
        <v>5.91E-2</v>
      </c>
      <c r="AR1122" s="4">
        <v>0</v>
      </c>
      <c r="AS1122" s="4">
        <v>3.4200000000000001E-2</v>
      </c>
      <c r="AT1122" s="4">
        <v>0.2046</v>
      </c>
      <c r="AU1122" s="4">
        <v>0</v>
      </c>
      <c r="AV1122" s="4">
        <v>1.8E-3</v>
      </c>
      <c r="AW1122" s="4">
        <v>0.1527</v>
      </c>
      <c r="AX1122" s="4">
        <v>3.0200000000000001E-2</v>
      </c>
      <c r="AY1122" s="4">
        <v>4.7500000000000001E-2</v>
      </c>
    </row>
    <row r="1123" spans="1:51" x14ac:dyDescent="0.2">
      <c r="A1123">
        <v>11419928558</v>
      </c>
      <c r="B1123" t="s">
        <v>55</v>
      </c>
      <c r="C1123">
        <v>1</v>
      </c>
      <c r="D1123">
        <v>33</v>
      </c>
      <c r="E1123" s="1">
        <v>75000</v>
      </c>
      <c r="F1123" t="s">
        <v>51</v>
      </c>
      <c r="G1123">
        <v>10128</v>
      </c>
      <c r="H1123" t="s">
        <v>52</v>
      </c>
      <c r="I1123" t="s">
        <v>58</v>
      </c>
      <c r="J1123" s="6" t="str">
        <f t="shared" si="17"/>
        <v>Manhattan-10128</v>
      </c>
      <c r="K1123" s="2">
        <v>41106</v>
      </c>
      <c r="L1123" s="3">
        <v>0</v>
      </c>
      <c r="M1123">
        <v>24</v>
      </c>
      <c r="N1123" s="3">
        <v>25.01</v>
      </c>
      <c r="O1123">
        <v>34</v>
      </c>
      <c r="P1123">
        <v>6</v>
      </c>
      <c r="Q1123" s="1">
        <v>1522</v>
      </c>
      <c r="R1123" s="3">
        <v>0</v>
      </c>
      <c r="S1123">
        <v>26</v>
      </c>
      <c r="T1123" s="3">
        <v>25.02</v>
      </c>
      <c r="U1123">
        <v>26</v>
      </c>
      <c r="V1123">
        <v>7</v>
      </c>
      <c r="W1123" s="1">
        <v>1715</v>
      </c>
      <c r="X1123">
        <v>2</v>
      </c>
      <c r="Y1123">
        <v>9</v>
      </c>
      <c r="Z1123">
        <v>3</v>
      </c>
      <c r="AA1123">
        <v>8</v>
      </c>
      <c r="AB1123">
        <v>1</v>
      </c>
      <c r="AC1123">
        <v>8</v>
      </c>
      <c r="AD1123">
        <v>1</v>
      </c>
      <c r="AE1123" s="4">
        <v>0</v>
      </c>
      <c r="AF1123" s="4">
        <v>0</v>
      </c>
      <c r="AG1123" s="4">
        <v>1.8200000000000001E-2</v>
      </c>
      <c r="AH1123" s="4">
        <v>5.8999999999999999E-3</v>
      </c>
      <c r="AI1123" s="4">
        <v>0</v>
      </c>
      <c r="AJ1123" s="4">
        <v>5.5300000000000002E-2</v>
      </c>
      <c r="AK1123" s="4">
        <v>2.8500000000000001E-2</v>
      </c>
      <c r="AL1123" s="4">
        <v>1.5100000000000001E-2</v>
      </c>
      <c r="AM1123" s="4">
        <v>1.8599999999999998E-2</v>
      </c>
      <c r="AN1123" s="4">
        <v>8.8700000000000001E-2</v>
      </c>
      <c r="AO1123" s="4">
        <v>0</v>
      </c>
      <c r="AP1123" s="4">
        <v>3.49E-2</v>
      </c>
      <c r="AQ1123" s="4">
        <v>0.48459999999999998</v>
      </c>
      <c r="AR1123" s="4">
        <v>5.5E-2</v>
      </c>
      <c r="AS1123" s="4">
        <v>2.2200000000000001E-2</v>
      </c>
      <c r="AT1123" s="4">
        <v>1.23E-2</v>
      </c>
      <c r="AU1123" s="4">
        <v>0</v>
      </c>
      <c r="AV1123" s="4">
        <v>4.82E-2</v>
      </c>
      <c r="AW1123" s="4">
        <v>0.1002</v>
      </c>
      <c r="AX1123" s="4">
        <v>0</v>
      </c>
      <c r="AY1123" s="4">
        <v>1.2200000000000001E-2</v>
      </c>
    </row>
    <row r="1124" spans="1:51" x14ac:dyDescent="0.2">
      <c r="A1124">
        <v>11423464943</v>
      </c>
      <c r="B1124" t="s">
        <v>55</v>
      </c>
      <c r="C1124">
        <v>0</v>
      </c>
      <c r="D1124">
        <v>46</v>
      </c>
      <c r="E1124" s="1">
        <v>40000</v>
      </c>
      <c r="F1124" t="s">
        <v>57</v>
      </c>
      <c r="G1124">
        <v>10027</v>
      </c>
      <c r="H1124" t="s">
        <v>52</v>
      </c>
      <c r="I1124" t="s">
        <v>58</v>
      </c>
      <c r="J1124" s="6" t="str">
        <f t="shared" si="17"/>
        <v>Manhattan-10027</v>
      </c>
      <c r="K1124" s="2">
        <v>41105</v>
      </c>
      <c r="L1124" s="3">
        <v>106.84</v>
      </c>
      <c r="M1124">
        <v>0</v>
      </c>
      <c r="N1124" s="3">
        <v>10.01</v>
      </c>
      <c r="O1124">
        <v>16</v>
      </c>
      <c r="P1124">
        <v>2</v>
      </c>
      <c r="Q1124" s="1">
        <v>3521</v>
      </c>
      <c r="R1124" s="3">
        <v>196.69</v>
      </c>
      <c r="S1124">
        <v>0</v>
      </c>
      <c r="T1124" s="3">
        <v>10.01</v>
      </c>
      <c r="U1124">
        <v>31</v>
      </c>
      <c r="V1124">
        <v>2</v>
      </c>
      <c r="W1124" s="1">
        <v>5939</v>
      </c>
      <c r="X1124">
        <v>1</v>
      </c>
      <c r="Y1124">
        <v>2</v>
      </c>
      <c r="Z1124">
        <v>3</v>
      </c>
      <c r="AA1124">
        <v>3</v>
      </c>
      <c r="AB1124">
        <v>2</v>
      </c>
      <c r="AC1124">
        <v>3</v>
      </c>
      <c r="AD1124">
        <v>2</v>
      </c>
      <c r="AE1124" s="4">
        <v>0</v>
      </c>
      <c r="AF1124" s="4">
        <v>1.0800000000000001E-2</v>
      </c>
      <c r="AG1124" s="4">
        <v>0</v>
      </c>
      <c r="AH1124" s="4">
        <v>0</v>
      </c>
      <c r="AI1124" s="4">
        <v>0</v>
      </c>
      <c r="AJ1124" s="4">
        <v>3.3E-3</v>
      </c>
      <c r="AK1124" s="4">
        <v>0</v>
      </c>
      <c r="AL1124" s="4">
        <v>0</v>
      </c>
      <c r="AM1124" s="4">
        <v>1.72E-2</v>
      </c>
      <c r="AN1124" s="4">
        <v>9.9599999999999994E-2</v>
      </c>
      <c r="AO1124" s="4">
        <v>4.9299999999999997E-2</v>
      </c>
      <c r="AP1124" s="4">
        <v>6.2199999999999998E-2</v>
      </c>
      <c r="AQ1124" s="4">
        <v>3.3999999999999998E-3</v>
      </c>
      <c r="AR1124" s="4">
        <v>0</v>
      </c>
      <c r="AS1124" s="4">
        <v>0</v>
      </c>
      <c r="AT1124" s="4">
        <v>0.73089999999999999</v>
      </c>
      <c r="AU1124" s="4">
        <v>0</v>
      </c>
      <c r="AV1124" s="4">
        <v>0</v>
      </c>
      <c r="AW1124" s="4">
        <v>5.7000000000000002E-3</v>
      </c>
      <c r="AX1124" s="4">
        <v>0</v>
      </c>
      <c r="AY1124" s="4">
        <v>1.7600000000000001E-2</v>
      </c>
    </row>
    <row r="1125" spans="1:51" x14ac:dyDescent="0.2">
      <c r="A1125">
        <v>11424119504</v>
      </c>
      <c r="B1125" t="s">
        <v>55</v>
      </c>
      <c r="C1125">
        <v>1</v>
      </c>
      <c r="D1125">
        <v>34</v>
      </c>
      <c r="E1125" s="1">
        <v>-1</v>
      </c>
      <c r="F1125" t="s">
        <v>51</v>
      </c>
      <c r="G1125">
        <v>10023</v>
      </c>
      <c r="H1125" t="s">
        <v>52</v>
      </c>
      <c r="I1125" t="s">
        <v>58</v>
      </c>
      <c r="J1125" s="6" t="str">
        <f t="shared" si="17"/>
        <v>Manhattan-10023</v>
      </c>
      <c r="K1125" s="2">
        <v>41108</v>
      </c>
      <c r="L1125" s="3">
        <v>20.97</v>
      </c>
      <c r="M1125">
        <v>36</v>
      </c>
      <c r="N1125" s="3">
        <v>306.89999999999998</v>
      </c>
      <c r="O1125">
        <v>40</v>
      </c>
      <c r="P1125">
        <v>27</v>
      </c>
      <c r="Q1125" s="1">
        <v>7716</v>
      </c>
      <c r="R1125" s="3">
        <v>20.97</v>
      </c>
      <c r="S1125">
        <v>102</v>
      </c>
      <c r="T1125" s="3">
        <v>388.66</v>
      </c>
      <c r="U1125">
        <v>106</v>
      </c>
      <c r="V1125">
        <v>45</v>
      </c>
      <c r="W1125" s="1">
        <v>20588</v>
      </c>
      <c r="X1125">
        <v>1</v>
      </c>
      <c r="Y1125">
        <v>4</v>
      </c>
      <c r="Z1125">
        <v>8</v>
      </c>
      <c r="AA1125">
        <v>4</v>
      </c>
      <c r="AB1125">
        <v>6</v>
      </c>
      <c r="AC1125">
        <v>10</v>
      </c>
      <c r="AD1125">
        <v>6</v>
      </c>
      <c r="AE1125" s="4">
        <v>3.6299999999999999E-2</v>
      </c>
      <c r="AF1125" s="4">
        <v>0</v>
      </c>
      <c r="AG1125" s="4">
        <v>0</v>
      </c>
      <c r="AH1125" s="4">
        <v>7.0999999999999994E-2</v>
      </c>
      <c r="AI1125" s="4">
        <v>0</v>
      </c>
      <c r="AJ1125" s="4">
        <v>0.22140000000000001</v>
      </c>
      <c r="AK1125" s="4">
        <v>6.5600000000000006E-2</v>
      </c>
      <c r="AL1125" s="4">
        <v>0</v>
      </c>
      <c r="AM1125" s="4">
        <v>0.1633</v>
      </c>
      <c r="AN1125" s="4">
        <v>0.08</v>
      </c>
      <c r="AO1125" s="4">
        <v>0</v>
      </c>
      <c r="AP1125" s="4">
        <v>1.12E-2</v>
      </c>
      <c r="AQ1125" s="4">
        <v>0</v>
      </c>
      <c r="AR1125" s="4">
        <v>0</v>
      </c>
      <c r="AS1125" s="4">
        <v>5.5999999999999999E-3</v>
      </c>
      <c r="AT1125" s="4">
        <v>6.8699999999999997E-2</v>
      </c>
      <c r="AU1125" s="4">
        <v>0</v>
      </c>
      <c r="AV1125" s="4">
        <v>1.15E-2</v>
      </c>
      <c r="AW1125" s="4">
        <v>0.20530000000000001</v>
      </c>
      <c r="AX1125" s="4">
        <v>0</v>
      </c>
      <c r="AY1125" s="4">
        <v>0.06</v>
      </c>
    </row>
    <row r="1126" spans="1:51" x14ac:dyDescent="0.2">
      <c r="A1126">
        <v>11426756183</v>
      </c>
      <c r="B1126" t="s">
        <v>50</v>
      </c>
      <c r="C1126">
        <v>1</v>
      </c>
      <c r="D1126">
        <v>35</v>
      </c>
      <c r="E1126" s="1">
        <v>100000</v>
      </c>
      <c r="F1126" t="s">
        <v>51</v>
      </c>
      <c r="G1126">
        <v>11201</v>
      </c>
      <c r="H1126" t="s">
        <v>52</v>
      </c>
      <c r="I1126" t="s">
        <v>56</v>
      </c>
      <c r="J1126" s="6" t="str">
        <f t="shared" si="17"/>
        <v>Brooklyn-11201</v>
      </c>
      <c r="K1126" s="2">
        <v>41111</v>
      </c>
      <c r="L1126" s="3">
        <v>155.77000000000001</v>
      </c>
      <c r="M1126">
        <v>0</v>
      </c>
      <c r="N1126" s="3">
        <v>31.18</v>
      </c>
      <c r="O1126">
        <v>27</v>
      </c>
      <c r="P1126">
        <v>6</v>
      </c>
      <c r="Q1126" s="1">
        <v>6139</v>
      </c>
      <c r="R1126" s="3">
        <v>215.67</v>
      </c>
      <c r="S1126">
        <v>0</v>
      </c>
      <c r="T1126" s="3">
        <v>115.12</v>
      </c>
      <c r="U1126">
        <v>51</v>
      </c>
      <c r="V1126">
        <v>22</v>
      </c>
      <c r="W1126" s="1">
        <v>11009</v>
      </c>
      <c r="X1126">
        <v>2</v>
      </c>
      <c r="Y1126">
        <v>7</v>
      </c>
      <c r="Z1126">
        <v>7</v>
      </c>
      <c r="AA1126">
        <v>2</v>
      </c>
      <c r="AB1126">
        <v>3</v>
      </c>
      <c r="AC1126">
        <v>4</v>
      </c>
      <c r="AD1126">
        <v>2</v>
      </c>
      <c r="AE1126" s="4">
        <v>8.3199999999999996E-2</v>
      </c>
      <c r="AF1126" s="4">
        <v>0.2054</v>
      </c>
      <c r="AG1126" s="4">
        <v>0</v>
      </c>
      <c r="AH1126" s="4">
        <v>1.8499999999999999E-2</v>
      </c>
      <c r="AI1126" s="4">
        <v>1.55E-2</v>
      </c>
      <c r="AJ1126" s="4">
        <v>0.1118</v>
      </c>
      <c r="AK1126" s="4">
        <v>1.2999999999999999E-2</v>
      </c>
      <c r="AL1126" s="4">
        <v>0</v>
      </c>
      <c r="AM1126" s="4">
        <v>5.4199999999999998E-2</v>
      </c>
      <c r="AN1126" s="4">
        <v>7.4200000000000002E-2</v>
      </c>
      <c r="AO1126" s="4">
        <v>1.23E-2</v>
      </c>
      <c r="AP1126" s="4">
        <v>6.3600000000000004E-2</v>
      </c>
      <c r="AQ1126" s="4">
        <v>5.9900000000000002E-2</v>
      </c>
      <c r="AR1126" s="4">
        <v>0</v>
      </c>
      <c r="AS1126" s="4">
        <v>6.4999999999999997E-3</v>
      </c>
      <c r="AT1126" s="4">
        <v>4.5699999999999998E-2</v>
      </c>
      <c r="AU1126" s="4">
        <v>0</v>
      </c>
      <c r="AV1126" s="4">
        <v>2.0500000000000001E-2</v>
      </c>
      <c r="AW1126" s="4">
        <v>0.12640000000000001</v>
      </c>
      <c r="AX1126" s="4">
        <v>3.49E-2</v>
      </c>
      <c r="AY1126" s="4">
        <v>5.4100000000000002E-2</v>
      </c>
    </row>
    <row r="1127" spans="1:51" x14ac:dyDescent="0.2">
      <c r="A1127">
        <v>11427278773</v>
      </c>
      <c r="B1127" t="s">
        <v>50</v>
      </c>
      <c r="C1127">
        <v>1</v>
      </c>
      <c r="D1127">
        <v>42</v>
      </c>
      <c r="E1127" s="1">
        <v>150000</v>
      </c>
      <c r="F1127" t="s">
        <v>51</v>
      </c>
      <c r="G1127">
        <v>11201</v>
      </c>
      <c r="H1127" t="s">
        <v>52</v>
      </c>
      <c r="I1127" t="s">
        <v>56</v>
      </c>
      <c r="J1127" s="6" t="str">
        <f t="shared" si="17"/>
        <v>Brooklyn-11201</v>
      </c>
      <c r="K1127" s="2">
        <v>41111</v>
      </c>
      <c r="L1127" s="3">
        <v>0</v>
      </c>
      <c r="M1127">
        <v>46</v>
      </c>
      <c r="N1127" s="3">
        <v>0.02</v>
      </c>
      <c r="O1127">
        <v>48</v>
      </c>
      <c r="P1127">
        <v>3</v>
      </c>
      <c r="Q1127" s="1">
        <v>9126</v>
      </c>
      <c r="R1127" s="3">
        <v>0</v>
      </c>
      <c r="S1127">
        <v>11</v>
      </c>
      <c r="T1127" s="3">
        <v>0</v>
      </c>
      <c r="U1127">
        <v>11</v>
      </c>
      <c r="V1127">
        <v>7</v>
      </c>
      <c r="W1127" s="1">
        <v>2058</v>
      </c>
      <c r="X1127">
        <v>9</v>
      </c>
      <c r="Y1127">
        <v>2</v>
      </c>
      <c r="Z1127">
        <v>1</v>
      </c>
      <c r="AA1127" t="s">
        <v>54</v>
      </c>
      <c r="AB1127" t="s">
        <v>54</v>
      </c>
      <c r="AC1127">
        <v>1</v>
      </c>
      <c r="AD1127">
        <v>33</v>
      </c>
      <c r="AE1127" s="4">
        <v>5.1000000000000004E-3</v>
      </c>
      <c r="AF1127" s="4">
        <v>0</v>
      </c>
      <c r="AG1127" s="4">
        <v>0</v>
      </c>
      <c r="AH1127" s="4">
        <v>1.9E-3</v>
      </c>
      <c r="AI1127" s="4">
        <v>0</v>
      </c>
      <c r="AJ1127" s="4">
        <v>5.5500000000000001E-2</v>
      </c>
      <c r="AK1127" s="4">
        <v>1.2699999999999999E-2</v>
      </c>
      <c r="AL1127" s="4">
        <v>0</v>
      </c>
      <c r="AM1127" s="4">
        <v>7.8399999999999997E-2</v>
      </c>
      <c r="AN1127" s="4">
        <v>0.125</v>
      </c>
      <c r="AO1127" s="4">
        <v>7.0099999999999996E-2</v>
      </c>
      <c r="AP1127" s="4">
        <v>4.9599999999999998E-2</v>
      </c>
      <c r="AQ1127" s="4">
        <v>0.1153</v>
      </c>
      <c r="AR1127" s="4">
        <v>0</v>
      </c>
      <c r="AS1127" s="4">
        <v>4.3700000000000003E-2</v>
      </c>
      <c r="AT1127" s="4">
        <v>0.1108</v>
      </c>
      <c r="AU1127" s="4">
        <v>4.8300000000000003E-2</v>
      </c>
      <c r="AV1127" s="4">
        <v>1.21E-2</v>
      </c>
      <c r="AW1127" s="4">
        <v>0.22289999999999999</v>
      </c>
      <c r="AX1127" s="4">
        <v>0</v>
      </c>
      <c r="AY1127" s="4">
        <v>4.8599999999999997E-2</v>
      </c>
    </row>
    <row r="1128" spans="1:51" x14ac:dyDescent="0.2">
      <c r="A1128">
        <v>11427291848</v>
      </c>
      <c r="B1128" t="s">
        <v>61</v>
      </c>
      <c r="C1128">
        <v>0</v>
      </c>
      <c r="D1128">
        <v>60</v>
      </c>
      <c r="E1128" s="1">
        <v>175000</v>
      </c>
      <c r="F1128" t="s">
        <v>51</v>
      </c>
      <c r="G1128">
        <v>10024</v>
      </c>
      <c r="H1128" t="s">
        <v>52</v>
      </c>
      <c r="I1128" t="s">
        <v>58</v>
      </c>
      <c r="J1128" s="6" t="str">
        <f t="shared" si="17"/>
        <v>Manhattan-10024</v>
      </c>
      <c r="K1128" s="2">
        <v>41110</v>
      </c>
      <c r="L1128" s="3">
        <v>25.96</v>
      </c>
      <c r="M1128">
        <v>0</v>
      </c>
      <c r="N1128" s="3">
        <v>3.51</v>
      </c>
      <c r="O1128">
        <v>4</v>
      </c>
      <c r="P1128">
        <v>2</v>
      </c>
      <c r="Q1128" s="1">
        <v>880</v>
      </c>
      <c r="R1128" s="3">
        <v>103.83</v>
      </c>
      <c r="S1128">
        <v>0</v>
      </c>
      <c r="T1128" s="3">
        <v>3.52</v>
      </c>
      <c r="U1128">
        <v>17</v>
      </c>
      <c r="V1128">
        <v>3</v>
      </c>
      <c r="W1128" s="1">
        <v>3020</v>
      </c>
      <c r="X1128" t="s">
        <v>54</v>
      </c>
      <c r="Y1128">
        <v>1</v>
      </c>
      <c r="Z1128" t="s">
        <v>54</v>
      </c>
      <c r="AA1128">
        <v>1</v>
      </c>
      <c r="AB1128">
        <v>1</v>
      </c>
      <c r="AC1128">
        <v>1</v>
      </c>
      <c r="AD1128" t="s">
        <v>54</v>
      </c>
      <c r="AE1128" s="4">
        <v>0</v>
      </c>
      <c r="AF1128" s="4">
        <v>0</v>
      </c>
      <c r="AG1128" s="4">
        <v>0</v>
      </c>
      <c r="AH1128" s="4">
        <v>5.4000000000000003E-3</v>
      </c>
      <c r="AI1128" s="4">
        <v>0</v>
      </c>
      <c r="AJ1128" s="4">
        <v>0.1114</v>
      </c>
      <c r="AK1128" s="4">
        <v>1.9400000000000001E-2</v>
      </c>
      <c r="AL1128" s="4">
        <v>0</v>
      </c>
      <c r="AM1128" s="4">
        <v>0</v>
      </c>
      <c r="AN1128" s="4">
        <v>0.1016</v>
      </c>
      <c r="AO1128" s="4">
        <v>0</v>
      </c>
      <c r="AP1128" s="4">
        <v>0.2596</v>
      </c>
      <c r="AQ1128" s="4">
        <v>0</v>
      </c>
      <c r="AR1128" s="4">
        <v>0</v>
      </c>
      <c r="AS1128" s="4">
        <v>0</v>
      </c>
      <c r="AT1128" s="4">
        <v>0.43109999999999998</v>
      </c>
      <c r="AU1128" s="4">
        <v>0</v>
      </c>
      <c r="AV1128" s="4">
        <v>0</v>
      </c>
      <c r="AW1128" s="4">
        <v>7.1499999999999994E-2</v>
      </c>
      <c r="AX1128" s="4">
        <v>0</v>
      </c>
      <c r="AY1128" s="4">
        <v>0</v>
      </c>
    </row>
    <row r="1129" spans="1:51" x14ac:dyDescent="0.2">
      <c r="A1129">
        <v>11427538427</v>
      </c>
      <c r="B1129" t="s">
        <v>50</v>
      </c>
      <c r="C1129">
        <v>1</v>
      </c>
      <c r="D1129">
        <v>46</v>
      </c>
      <c r="E1129" s="1">
        <v>150000</v>
      </c>
      <c r="F1129" t="s">
        <v>51</v>
      </c>
      <c r="G1129">
        <v>10017</v>
      </c>
      <c r="H1129" t="s">
        <v>52</v>
      </c>
      <c r="I1129" t="s">
        <v>58</v>
      </c>
      <c r="J1129" s="6" t="str">
        <f t="shared" si="17"/>
        <v>Manhattan-10017</v>
      </c>
      <c r="K1129" s="2">
        <v>41111</v>
      </c>
      <c r="L1129" s="3">
        <v>215.67</v>
      </c>
      <c r="M1129">
        <v>13</v>
      </c>
      <c r="N1129" s="3">
        <v>49.21</v>
      </c>
      <c r="O1129">
        <v>49</v>
      </c>
      <c r="P1129">
        <v>9</v>
      </c>
      <c r="Q1129" s="1">
        <v>9696</v>
      </c>
      <c r="R1129" s="3">
        <v>377.4</v>
      </c>
      <c r="S1129">
        <v>24</v>
      </c>
      <c r="T1129" s="3">
        <v>143.21</v>
      </c>
      <c r="U1129">
        <v>89</v>
      </c>
      <c r="V1129">
        <v>26</v>
      </c>
      <c r="W1129" s="1">
        <v>18778</v>
      </c>
      <c r="X1129">
        <v>34</v>
      </c>
      <c r="Y1129">
        <v>6</v>
      </c>
      <c r="Z1129">
        <v>4</v>
      </c>
      <c r="AA1129" t="s">
        <v>54</v>
      </c>
      <c r="AB1129" t="s">
        <v>54</v>
      </c>
      <c r="AC1129">
        <v>2</v>
      </c>
      <c r="AD1129">
        <v>3</v>
      </c>
      <c r="AE1129" s="4">
        <v>0</v>
      </c>
      <c r="AF1129" s="4">
        <v>0</v>
      </c>
      <c r="AG1129" s="4">
        <v>3.3E-3</v>
      </c>
      <c r="AH1129" s="4">
        <v>4.2599999999999999E-2</v>
      </c>
      <c r="AI1129" s="4">
        <v>0</v>
      </c>
      <c r="AJ1129" s="4">
        <v>0.156</v>
      </c>
      <c r="AK1129" s="4">
        <v>3.6700000000000003E-2</v>
      </c>
      <c r="AL1129" s="4">
        <v>0</v>
      </c>
      <c r="AM1129" s="4">
        <v>0.1096</v>
      </c>
      <c r="AN1129" s="4">
        <v>8.48E-2</v>
      </c>
      <c r="AO1129" s="4">
        <v>1.1900000000000001E-2</v>
      </c>
      <c r="AP1129" s="4">
        <v>5.2299999999999999E-2</v>
      </c>
      <c r="AQ1129" s="4">
        <v>1.67E-2</v>
      </c>
      <c r="AR1129" s="4">
        <v>0</v>
      </c>
      <c r="AS1129" s="4">
        <v>6.1000000000000004E-3</v>
      </c>
      <c r="AT1129" s="4">
        <v>6.3200000000000006E-2</v>
      </c>
      <c r="AU1129" s="4">
        <v>0</v>
      </c>
      <c r="AV1129" s="4">
        <v>0.16520000000000001</v>
      </c>
      <c r="AW1129" s="4">
        <v>0.22220000000000001</v>
      </c>
      <c r="AX1129" s="4">
        <v>0</v>
      </c>
      <c r="AY1129" s="4">
        <v>2.9399999999999999E-2</v>
      </c>
    </row>
    <row r="1130" spans="1:51" x14ac:dyDescent="0.2">
      <c r="A1130">
        <v>11430586505</v>
      </c>
      <c r="B1130" t="s">
        <v>50</v>
      </c>
      <c r="C1130">
        <v>1</v>
      </c>
      <c r="D1130">
        <v>47</v>
      </c>
      <c r="E1130" s="1">
        <v>50000</v>
      </c>
      <c r="F1130" t="s">
        <v>57</v>
      </c>
      <c r="G1130">
        <v>10128</v>
      </c>
      <c r="H1130" t="s">
        <v>52</v>
      </c>
      <c r="I1130" t="s">
        <v>58</v>
      </c>
      <c r="J1130" s="6" t="str">
        <f t="shared" si="17"/>
        <v>Manhattan-10128</v>
      </c>
      <c r="K1130" s="2">
        <v>41106</v>
      </c>
      <c r="L1130" s="3">
        <v>0</v>
      </c>
      <c r="M1130">
        <v>45</v>
      </c>
      <c r="N1130" s="3">
        <v>17.010000000000002</v>
      </c>
      <c r="O1130">
        <v>48</v>
      </c>
      <c r="P1130">
        <v>4</v>
      </c>
      <c r="Q1130" s="1">
        <v>9507</v>
      </c>
      <c r="R1130" s="3">
        <v>0</v>
      </c>
      <c r="S1130">
        <v>90</v>
      </c>
      <c r="T1130" s="3">
        <v>49.02</v>
      </c>
      <c r="U1130">
        <v>92</v>
      </c>
      <c r="V1130">
        <v>12</v>
      </c>
      <c r="W1130" s="1">
        <v>18720</v>
      </c>
      <c r="X1130">
        <v>3</v>
      </c>
      <c r="Y1130">
        <v>35</v>
      </c>
      <c r="Z1130">
        <v>5</v>
      </c>
      <c r="AA1130">
        <v>2</v>
      </c>
      <c r="AB1130">
        <v>1</v>
      </c>
      <c r="AC1130" t="s">
        <v>54</v>
      </c>
      <c r="AD1130" t="s">
        <v>54</v>
      </c>
      <c r="AE1130" s="4">
        <v>6.0000000000000001E-3</v>
      </c>
      <c r="AF1130" s="4">
        <v>8.9999999999999998E-4</v>
      </c>
      <c r="AG1130" s="4">
        <v>1.24E-2</v>
      </c>
      <c r="AH1130" s="4">
        <v>4.87E-2</v>
      </c>
      <c r="AI1130" s="4">
        <v>0</v>
      </c>
      <c r="AJ1130" s="4">
        <v>0.16889999999999999</v>
      </c>
      <c r="AK1130" s="4">
        <v>0.1057</v>
      </c>
      <c r="AL1130" s="4">
        <v>0</v>
      </c>
      <c r="AM1130" s="4">
        <v>2.75E-2</v>
      </c>
      <c r="AN1130" s="4">
        <v>0.1661</v>
      </c>
      <c r="AO1130" s="4">
        <v>2.1299999999999999E-2</v>
      </c>
      <c r="AP1130" s="4">
        <v>6.3E-2</v>
      </c>
      <c r="AQ1130" s="4">
        <v>4.5400000000000003E-2</v>
      </c>
      <c r="AR1130" s="4">
        <v>0</v>
      </c>
      <c r="AS1130" s="4">
        <v>2.1899999999999999E-2</v>
      </c>
      <c r="AT1130" s="4">
        <v>6.9999999999999999E-4</v>
      </c>
      <c r="AU1130" s="4">
        <v>2.5399999999999999E-2</v>
      </c>
      <c r="AV1130" s="4">
        <v>2.1600000000000001E-2</v>
      </c>
      <c r="AW1130" s="4">
        <v>0.17150000000000001</v>
      </c>
      <c r="AX1130" s="4">
        <v>0</v>
      </c>
      <c r="AY1130" s="4">
        <v>9.2799999999999994E-2</v>
      </c>
    </row>
    <row r="1131" spans="1:51" x14ac:dyDescent="0.2">
      <c r="A1131">
        <v>11434254576</v>
      </c>
      <c r="B1131" t="s">
        <v>59</v>
      </c>
      <c r="C1131">
        <v>0</v>
      </c>
      <c r="D1131">
        <v>30</v>
      </c>
      <c r="E1131" s="1">
        <v>-1</v>
      </c>
      <c r="F1131" t="s">
        <v>51</v>
      </c>
      <c r="G1131">
        <v>10022</v>
      </c>
      <c r="H1131" t="s">
        <v>52</v>
      </c>
      <c r="I1131" t="s">
        <v>58</v>
      </c>
      <c r="J1131" s="6" t="str">
        <f t="shared" si="17"/>
        <v>Manhattan-10022</v>
      </c>
      <c r="K1131" s="2">
        <v>41106</v>
      </c>
      <c r="L1131" s="3">
        <v>0</v>
      </c>
      <c r="M1131">
        <v>0</v>
      </c>
      <c r="N1131" s="3">
        <v>66.959999999999994</v>
      </c>
      <c r="O1131">
        <v>8</v>
      </c>
      <c r="P1131">
        <v>8</v>
      </c>
      <c r="Q1131" s="1">
        <v>248</v>
      </c>
      <c r="R1131" s="3">
        <v>11.98</v>
      </c>
      <c r="S1131">
        <v>0</v>
      </c>
      <c r="T1131" s="3">
        <v>175</v>
      </c>
      <c r="U1131">
        <v>23</v>
      </c>
      <c r="V1131">
        <v>26</v>
      </c>
      <c r="W1131" s="1">
        <v>1759</v>
      </c>
      <c r="X1131">
        <v>4</v>
      </c>
      <c r="Y1131">
        <v>1</v>
      </c>
      <c r="Z1131" t="s">
        <v>54</v>
      </c>
      <c r="AA1131">
        <v>1</v>
      </c>
      <c r="AB1131" t="s">
        <v>54</v>
      </c>
      <c r="AC1131">
        <v>1</v>
      </c>
      <c r="AD1131">
        <v>1</v>
      </c>
      <c r="AE1131" s="4">
        <v>0</v>
      </c>
      <c r="AF1131" s="4">
        <v>1.5599999999999999E-2</v>
      </c>
      <c r="AG1131" s="4">
        <v>0</v>
      </c>
      <c r="AH1131" s="4">
        <v>0</v>
      </c>
      <c r="AI1131" s="4">
        <v>0</v>
      </c>
      <c r="AJ1131" s="4">
        <v>0.2336</v>
      </c>
      <c r="AK1131" s="4">
        <v>6.2399999999999997E-2</v>
      </c>
      <c r="AL1131" s="4">
        <v>0</v>
      </c>
      <c r="AM1131" s="4">
        <v>8.3299999999999999E-2</v>
      </c>
      <c r="AN1131" s="4">
        <v>1.7999999999999999E-2</v>
      </c>
      <c r="AO1131" s="4">
        <v>0</v>
      </c>
      <c r="AP1131" s="4">
        <v>0</v>
      </c>
      <c r="AQ1131" s="4">
        <v>0</v>
      </c>
      <c r="AR1131" s="4">
        <v>0</v>
      </c>
      <c r="AS1131" s="4">
        <v>0</v>
      </c>
      <c r="AT1131" s="4">
        <v>0.25159999999999999</v>
      </c>
      <c r="AU1131" s="4">
        <v>0</v>
      </c>
      <c r="AV1131" s="4">
        <v>0</v>
      </c>
      <c r="AW1131" s="4">
        <v>0.15329999999999999</v>
      </c>
      <c r="AX1131" s="4">
        <v>0.14510000000000001</v>
      </c>
      <c r="AY1131" s="4">
        <v>3.7100000000000001E-2</v>
      </c>
    </row>
    <row r="1132" spans="1:51" x14ac:dyDescent="0.2">
      <c r="A1132">
        <v>1143490457</v>
      </c>
      <c r="B1132" t="s">
        <v>50</v>
      </c>
      <c r="C1132">
        <v>1</v>
      </c>
      <c r="D1132">
        <v>46</v>
      </c>
      <c r="E1132" s="1">
        <v>175000</v>
      </c>
      <c r="F1132" t="s">
        <v>51</v>
      </c>
      <c r="G1132">
        <v>11217</v>
      </c>
      <c r="H1132" t="s">
        <v>52</v>
      </c>
      <c r="I1132" t="s">
        <v>56</v>
      </c>
      <c r="J1132" s="6" t="str">
        <f t="shared" si="17"/>
        <v>Brooklyn-11217</v>
      </c>
      <c r="K1132" s="2">
        <v>38869</v>
      </c>
      <c r="L1132" s="3">
        <v>0</v>
      </c>
      <c r="M1132">
        <v>45</v>
      </c>
      <c r="N1132" s="3">
        <v>17.989999999999998</v>
      </c>
      <c r="O1132">
        <v>46</v>
      </c>
      <c r="P1132">
        <v>8</v>
      </c>
      <c r="Q1132" s="1">
        <v>10041</v>
      </c>
      <c r="R1132" s="3">
        <v>0</v>
      </c>
      <c r="S1132">
        <v>98</v>
      </c>
      <c r="T1132" s="3">
        <v>24.47</v>
      </c>
      <c r="U1132">
        <v>98</v>
      </c>
      <c r="V1132">
        <v>16</v>
      </c>
      <c r="W1132" s="1">
        <v>19324</v>
      </c>
      <c r="X1132">
        <v>13</v>
      </c>
      <c r="Y1132">
        <v>6</v>
      </c>
      <c r="Z1132">
        <v>5</v>
      </c>
      <c r="AA1132">
        <v>5</v>
      </c>
      <c r="AB1132">
        <v>9</v>
      </c>
      <c r="AC1132">
        <v>6</v>
      </c>
      <c r="AD1132">
        <v>1</v>
      </c>
      <c r="AE1132" s="4">
        <v>3.32E-2</v>
      </c>
      <c r="AF1132" s="4">
        <v>1.29E-2</v>
      </c>
      <c r="AG1132" s="4">
        <v>5.7000000000000002E-3</v>
      </c>
      <c r="AH1132" s="4">
        <v>6.7000000000000002E-3</v>
      </c>
      <c r="AI1132" s="4">
        <v>0</v>
      </c>
      <c r="AJ1132" s="4">
        <v>9.6000000000000002E-2</v>
      </c>
      <c r="AK1132" s="4">
        <v>3.0200000000000001E-2</v>
      </c>
      <c r="AL1132" s="4">
        <v>0</v>
      </c>
      <c r="AM1132" s="4">
        <v>2.3800000000000002E-2</v>
      </c>
      <c r="AN1132" s="4">
        <v>0.15240000000000001</v>
      </c>
      <c r="AO1132" s="4">
        <v>3.1E-2</v>
      </c>
      <c r="AP1132" s="4">
        <v>0.1409</v>
      </c>
      <c r="AQ1132" s="4">
        <v>2.8000000000000001E-2</v>
      </c>
      <c r="AR1132" s="4">
        <v>0</v>
      </c>
      <c r="AS1132" s="4">
        <v>2.0999999999999999E-3</v>
      </c>
      <c r="AT1132" s="4">
        <v>7.9600000000000004E-2</v>
      </c>
      <c r="AU1132" s="4">
        <v>0</v>
      </c>
      <c r="AV1132" s="4">
        <v>8.0999999999999996E-3</v>
      </c>
      <c r="AW1132" s="4">
        <v>0.28039999999999998</v>
      </c>
      <c r="AX1132" s="4">
        <v>4.3700000000000003E-2</v>
      </c>
      <c r="AY1132" s="4">
        <v>2.53E-2</v>
      </c>
    </row>
    <row r="1133" spans="1:51" x14ac:dyDescent="0.2">
      <c r="A1133">
        <v>11438451712</v>
      </c>
      <c r="B1133" t="s">
        <v>59</v>
      </c>
      <c r="C1133">
        <v>0</v>
      </c>
      <c r="D1133">
        <v>41</v>
      </c>
      <c r="E1133" s="1">
        <v>175000</v>
      </c>
      <c r="F1133" t="s">
        <v>57</v>
      </c>
      <c r="G1133">
        <v>10004</v>
      </c>
      <c r="H1133" t="s">
        <v>52</v>
      </c>
      <c r="I1133" t="s">
        <v>58</v>
      </c>
      <c r="J1133" s="6" t="str">
        <f t="shared" si="17"/>
        <v>Manhattan-10004</v>
      </c>
      <c r="K1133" s="2">
        <v>41107</v>
      </c>
      <c r="L1133" s="3">
        <v>5.99</v>
      </c>
      <c r="M1133">
        <v>14</v>
      </c>
      <c r="N1133" s="3">
        <v>11.99</v>
      </c>
      <c r="O1133">
        <v>19</v>
      </c>
      <c r="P1133">
        <v>5</v>
      </c>
      <c r="Q1133" s="1">
        <v>2074</v>
      </c>
      <c r="R1133" s="3">
        <v>35.94</v>
      </c>
      <c r="S1133">
        <v>33</v>
      </c>
      <c r="T1133" s="3">
        <v>12</v>
      </c>
      <c r="U1133">
        <v>42</v>
      </c>
      <c r="V1133">
        <v>6</v>
      </c>
      <c r="W1133" s="1">
        <v>4915</v>
      </c>
      <c r="X1133">
        <v>4</v>
      </c>
      <c r="Y1133">
        <v>4</v>
      </c>
      <c r="Z1133">
        <v>4</v>
      </c>
      <c r="AA1133">
        <v>5</v>
      </c>
      <c r="AB1133" t="s">
        <v>54</v>
      </c>
      <c r="AC1133">
        <v>1</v>
      </c>
      <c r="AD1133" t="s">
        <v>54</v>
      </c>
      <c r="AE1133" s="4">
        <v>0</v>
      </c>
      <c r="AF1133" s="4">
        <v>0</v>
      </c>
      <c r="AG1133" s="4">
        <v>3.6799999999999999E-2</v>
      </c>
      <c r="AH1133" s="4">
        <v>0</v>
      </c>
      <c r="AI1133" s="4">
        <v>0</v>
      </c>
      <c r="AJ1133" s="4">
        <v>0.1298</v>
      </c>
      <c r="AK1133" s="4">
        <v>5.91E-2</v>
      </c>
      <c r="AL1133" s="4">
        <v>0</v>
      </c>
      <c r="AM1133" s="4">
        <v>7.0000000000000001E-3</v>
      </c>
      <c r="AN1133" s="4">
        <v>5.2200000000000003E-2</v>
      </c>
      <c r="AO1133" s="4">
        <v>0</v>
      </c>
      <c r="AP1133" s="4">
        <v>0</v>
      </c>
      <c r="AQ1133" s="4">
        <v>0.43859999999999999</v>
      </c>
      <c r="AR1133" s="4">
        <v>0</v>
      </c>
      <c r="AS1133" s="4">
        <v>0.03</v>
      </c>
      <c r="AT1133" s="4">
        <v>0</v>
      </c>
      <c r="AU1133" s="4">
        <v>0</v>
      </c>
      <c r="AV1133" s="4">
        <v>0.16839999999999999</v>
      </c>
      <c r="AW1133" s="4">
        <v>7.8100000000000003E-2</v>
      </c>
      <c r="AX1133" s="4">
        <v>0</v>
      </c>
      <c r="AY1133" s="4">
        <v>0</v>
      </c>
    </row>
    <row r="1134" spans="1:51" x14ac:dyDescent="0.2">
      <c r="A1134">
        <v>11439257622</v>
      </c>
      <c r="B1134" t="s">
        <v>60</v>
      </c>
      <c r="C1134">
        <v>1</v>
      </c>
      <c r="D1134">
        <v>73</v>
      </c>
      <c r="E1134" s="1">
        <v>300000</v>
      </c>
      <c r="F1134" t="s">
        <v>51</v>
      </c>
      <c r="G1134">
        <v>10012</v>
      </c>
      <c r="H1134" t="s">
        <v>52</v>
      </c>
      <c r="I1134" t="s">
        <v>58</v>
      </c>
      <c r="J1134" s="6" t="str">
        <f t="shared" si="17"/>
        <v>Manhattan-10012</v>
      </c>
      <c r="K1134" s="2">
        <v>41107</v>
      </c>
      <c r="L1134" s="3">
        <v>0</v>
      </c>
      <c r="M1134">
        <v>45</v>
      </c>
      <c r="N1134" s="3">
        <v>75.12</v>
      </c>
      <c r="O1134">
        <v>56</v>
      </c>
      <c r="P1134">
        <v>10</v>
      </c>
      <c r="Q1134" s="1">
        <v>8806</v>
      </c>
      <c r="R1134" s="3">
        <v>0</v>
      </c>
      <c r="S1134">
        <v>69</v>
      </c>
      <c r="T1134" s="3">
        <v>99.88</v>
      </c>
      <c r="U1134">
        <v>70</v>
      </c>
      <c r="V1134">
        <v>19</v>
      </c>
      <c r="W1134" s="1">
        <v>13423</v>
      </c>
      <c r="X1134">
        <v>3</v>
      </c>
      <c r="Y1134">
        <v>9</v>
      </c>
      <c r="Z1134">
        <v>6</v>
      </c>
      <c r="AA1134">
        <v>7</v>
      </c>
      <c r="AB1134">
        <v>5</v>
      </c>
      <c r="AC1134">
        <v>22</v>
      </c>
      <c r="AD1134">
        <v>2</v>
      </c>
      <c r="AE1134" s="4">
        <v>1.83E-2</v>
      </c>
      <c r="AF1134" s="4">
        <v>0</v>
      </c>
      <c r="AG1134" s="4">
        <v>1.95E-2</v>
      </c>
      <c r="AH1134" s="4">
        <v>7.4999999999999997E-3</v>
      </c>
      <c r="AI1134" s="4">
        <v>0</v>
      </c>
      <c r="AJ1134" s="4">
        <v>5.7200000000000001E-2</v>
      </c>
      <c r="AK1134" s="4">
        <v>5.1299999999999998E-2</v>
      </c>
      <c r="AL1134" s="4">
        <v>0</v>
      </c>
      <c r="AM1134" s="4">
        <v>1.11E-2</v>
      </c>
      <c r="AN1134" s="4">
        <v>7.0800000000000002E-2</v>
      </c>
      <c r="AO1134" s="4">
        <v>1.4200000000000001E-2</v>
      </c>
      <c r="AP1134" s="4">
        <v>8.3000000000000004E-2</v>
      </c>
      <c r="AQ1134" s="4">
        <v>0.1111</v>
      </c>
      <c r="AR1134" s="4">
        <v>0</v>
      </c>
      <c r="AS1134" s="4">
        <v>0.16109999999999999</v>
      </c>
      <c r="AT1134" s="4">
        <v>3.7999999999999999E-2</v>
      </c>
      <c r="AU1134" s="4">
        <v>0</v>
      </c>
      <c r="AV1134" s="4">
        <v>0</v>
      </c>
      <c r="AW1134" s="4">
        <v>0.23280000000000001</v>
      </c>
      <c r="AX1134" s="4">
        <v>6.7500000000000004E-2</v>
      </c>
      <c r="AY1134" s="4">
        <v>5.6500000000000002E-2</v>
      </c>
    </row>
    <row r="1135" spans="1:51" x14ac:dyDescent="0.2">
      <c r="A1135">
        <v>1144091954</v>
      </c>
      <c r="B1135" t="s">
        <v>50</v>
      </c>
      <c r="C1135">
        <v>1</v>
      </c>
      <c r="D1135">
        <v>44</v>
      </c>
      <c r="E1135" s="1">
        <v>150000</v>
      </c>
      <c r="F1135" t="s">
        <v>51</v>
      </c>
      <c r="G1135">
        <v>7719</v>
      </c>
      <c r="H1135" t="s">
        <v>52</v>
      </c>
      <c r="I1135" t="s">
        <v>64</v>
      </c>
      <c r="J1135" s="6" t="str">
        <f t="shared" si="17"/>
        <v>Jersey Shore-7719</v>
      </c>
      <c r="K1135" s="2">
        <v>38869</v>
      </c>
      <c r="L1135" s="3">
        <v>7.99</v>
      </c>
      <c r="M1135">
        <v>0</v>
      </c>
      <c r="N1135" s="3">
        <v>0</v>
      </c>
      <c r="O1135">
        <v>29</v>
      </c>
      <c r="P1135">
        <v>9</v>
      </c>
      <c r="Q1135" s="1">
        <v>172</v>
      </c>
      <c r="R1135" s="3">
        <v>15.98</v>
      </c>
      <c r="S1135">
        <v>0</v>
      </c>
      <c r="T1135" s="3">
        <v>0</v>
      </c>
      <c r="U1135">
        <v>2</v>
      </c>
      <c r="V1135">
        <v>13</v>
      </c>
      <c r="W1135" s="1">
        <v>438</v>
      </c>
      <c r="X1135">
        <v>7</v>
      </c>
      <c r="Y1135">
        <v>11</v>
      </c>
      <c r="Z1135">
        <v>1</v>
      </c>
      <c r="AA1135">
        <v>2</v>
      </c>
      <c r="AB1135">
        <v>2</v>
      </c>
      <c r="AC1135" t="s">
        <v>54</v>
      </c>
      <c r="AD1135">
        <v>4</v>
      </c>
      <c r="AE1135" s="4">
        <v>4.4699999999999997E-2</v>
      </c>
      <c r="AF1135" s="4">
        <v>1.6E-2</v>
      </c>
      <c r="AG1135" s="4">
        <v>2.2599999999999999E-2</v>
      </c>
      <c r="AH1135" s="4">
        <v>3.7499999999999999E-2</v>
      </c>
      <c r="AI1135" s="4">
        <v>0</v>
      </c>
      <c r="AJ1135" s="4">
        <v>5.2600000000000001E-2</v>
      </c>
      <c r="AK1135" s="4">
        <v>3.5700000000000003E-2</v>
      </c>
      <c r="AL1135" s="4">
        <v>0</v>
      </c>
      <c r="AM1135" s="4">
        <v>0.1168</v>
      </c>
      <c r="AN1135" s="4">
        <v>0.13170000000000001</v>
      </c>
      <c r="AO1135" s="4">
        <v>3.4299999999999997E-2</v>
      </c>
      <c r="AP1135" s="4">
        <v>8.0799999999999997E-2</v>
      </c>
      <c r="AQ1135" s="4">
        <v>2.7799999999999998E-2</v>
      </c>
      <c r="AR1135" s="4">
        <v>0</v>
      </c>
      <c r="AS1135" s="4">
        <v>6.6799999999999998E-2</v>
      </c>
      <c r="AT1135" s="4">
        <v>4.6600000000000003E-2</v>
      </c>
      <c r="AU1135" s="4">
        <v>0</v>
      </c>
      <c r="AV1135" s="4">
        <v>3.5700000000000003E-2</v>
      </c>
      <c r="AW1135" s="4">
        <v>0.14779999999999999</v>
      </c>
      <c r="AX1135" s="4">
        <v>0</v>
      </c>
      <c r="AY1135" s="4">
        <v>0.1026</v>
      </c>
    </row>
    <row r="1136" spans="1:51" x14ac:dyDescent="0.2">
      <c r="A1136">
        <v>1144167138</v>
      </c>
      <c r="B1136" t="s">
        <v>50</v>
      </c>
      <c r="C1136">
        <v>1</v>
      </c>
      <c r="D1136">
        <v>38</v>
      </c>
      <c r="E1136" s="1">
        <v>100000</v>
      </c>
      <c r="F1136" t="s">
        <v>57</v>
      </c>
      <c r="G1136">
        <v>11215</v>
      </c>
      <c r="H1136" t="s">
        <v>52</v>
      </c>
      <c r="I1136" t="s">
        <v>56</v>
      </c>
      <c r="J1136" s="6" t="str">
        <f t="shared" si="17"/>
        <v>Brooklyn-11215</v>
      </c>
      <c r="K1136" s="2">
        <v>38869</v>
      </c>
      <c r="L1136" s="3">
        <v>0</v>
      </c>
      <c r="M1136">
        <v>37</v>
      </c>
      <c r="N1136" s="3">
        <v>61</v>
      </c>
      <c r="O1136">
        <v>40</v>
      </c>
      <c r="P1136">
        <v>8</v>
      </c>
      <c r="Q1136" s="1">
        <v>2576</v>
      </c>
      <c r="R1136" s="3">
        <v>5.99</v>
      </c>
      <c r="S1136">
        <v>67</v>
      </c>
      <c r="T1136" s="3">
        <v>198.35</v>
      </c>
      <c r="U1136">
        <v>71</v>
      </c>
      <c r="V1136">
        <v>24</v>
      </c>
      <c r="W1136" s="1">
        <v>4848</v>
      </c>
      <c r="X1136">
        <v>2</v>
      </c>
      <c r="Y1136">
        <v>6</v>
      </c>
      <c r="Z1136">
        <v>5</v>
      </c>
      <c r="AA1136">
        <v>8</v>
      </c>
      <c r="AB1136">
        <v>8</v>
      </c>
      <c r="AC1136">
        <v>7</v>
      </c>
      <c r="AD1136">
        <v>1</v>
      </c>
      <c r="AE1136" s="4">
        <v>0.31019999999999998</v>
      </c>
      <c r="AF1136" s="4">
        <v>0</v>
      </c>
      <c r="AG1136" s="4">
        <v>1.1599999999999999E-2</v>
      </c>
      <c r="AH1136" s="4">
        <v>0</v>
      </c>
      <c r="AI1136" s="4">
        <v>0</v>
      </c>
      <c r="AJ1136" s="4">
        <v>0.1416</v>
      </c>
      <c r="AK1136" s="4">
        <v>2.87E-2</v>
      </c>
      <c r="AL1136" s="4">
        <v>0</v>
      </c>
      <c r="AM1136" s="4">
        <v>7.3899999999999993E-2</v>
      </c>
      <c r="AN1136" s="4">
        <v>5.0000000000000001E-3</v>
      </c>
      <c r="AO1136" s="4">
        <v>0</v>
      </c>
      <c r="AP1136" s="4">
        <v>0</v>
      </c>
      <c r="AQ1136" s="4">
        <v>0.1348</v>
      </c>
      <c r="AR1136" s="4">
        <v>0</v>
      </c>
      <c r="AS1136" s="4">
        <v>5.0099999999999999E-2</v>
      </c>
      <c r="AT1136" s="4">
        <v>5.3699999999999998E-2</v>
      </c>
      <c r="AU1136" s="4">
        <v>0</v>
      </c>
      <c r="AV1136" s="4">
        <v>5.45E-2</v>
      </c>
      <c r="AW1136" s="4">
        <v>8.6300000000000002E-2</v>
      </c>
      <c r="AX1136" s="4">
        <v>3.56E-2</v>
      </c>
      <c r="AY1136" s="4">
        <v>1.4E-2</v>
      </c>
    </row>
    <row r="1137" spans="1:51" x14ac:dyDescent="0.2">
      <c r="A1137">
        <v>11442527585</v>
      </c>
      <c r="B1137" t="s">
        <v>50</v>
      </c>
      <c r="C1137">
        <v>1</v>
      </c>
      <c r="D1137">
        <v>42</v>
      </c>
      <c r="E1137" s="1">
        <v>-1</v>
      </c>
      <c r="F1137" t="s">
        <v>51</v>
      </c>
      <c r="G1137">
        <v>11101</v>
      </c>
      <c r="H1137" t="s">
        <v>52</v>
      </c>
      <c r="I1137" t="s">
        <v>53</v>
      </c>
      <c r="J1137" s="6" t="str">
        <f t="shared" si="17"/>
        <v>Queens-11101</v>
      </c>
      <c r="K1137" s="2">
        <v>41223</v>
      </c>
      <c r="L1137" s="3">
        <v>0</v>
      </c>
      <c r="M1137">
        <v>24</v>
      </c>
      <c r="N1137" s="3">
        <v>81.760000000000005</v>
      </c>
      <c r="O1137">
        <v>26</v>
      </c>
      <c r="P1137">
        <v>14</v>
      </c>
      <c r="Q1137" s="1">
        <v>3447</v>
      </c>
      <c r="R1137" s="3">
        <v>0</v>
      </c>
      <c r="S1137">
        <v>44</v>
      </c>
      <c r="T1137" s="3">
        <v>135.66</v>
      </c>
      <c r="U1137">
        <v>47</v>
      </c>
      <c r="V1137">
        <v>23</v>
      </c>
      <c r="W1137" s="1">
        <v>7129</v>
      </c>
      <c r="X1137">
        <v>15</v>
      </c>
      <c r="Y1137">
        <v>4</v>
      </c>
      <c r="Z1137">
        <v>2</v>
      </c>
      <c r="AA1137" t="s">
        <v>54</v>
      </c>
      <c r="AB1137">
        <v>2</v>
      </c>
      <c r="AC1137">
        <v>1</v>
      </c>
      <c r="AD1137">
        <v>2</v>
      </c>
      <c r="AE1137" s="4">
        <v>6.9500000000000006E-2</v>
      </c>
      <c r="AF1137" s="4">
        <v>0</v>
      </c>
      <c r="AG1137" s="4">
        <v>4.0899999999999999E-2</v>
      </c>
      <c r="AH1137" s="4">
        <v>1.72E-2</v>
      </c>
      <c r="AI1137" s="4">
        <v>0</v>
      </c>
      <c r="AJ1137" s="4">
        <v>4.4999999999999998E-2</v>
      </c>
      <c r="AK1137" s="4">
        <v>0.1221</v>
      </c>
      <c r="AL1137" s="4">
        <v>1.03E-2</v>
      </c>
      <c r="AM1137" s="4">
        <v>5.7500000000000002E-2</v>
      </c>
      <c r="AN1137" s="4">
        <v>9.9900000000000003E-2</v>
      </c>
      <c r="AO1137" s="4">
        <v>3.5000000000000001E-3</v>
      </c>
      <c r="AP1137" s="4">
        <v>3.8100000000000002E-2</v>
      </c>
      <c r="AQ1137" s="4">
        <v>0</v>
      </c>
      <c r="AR1137" s="4">
        <v>0</v>
      </c>
      <c r="AS1137" s="4">
        <v>0</v>
      </c>
      <c r="AT1137" s="4">
        <v>0</v>
      </c>
      <c r="AU1137" s="4">
        <v>1.4200000000000001E-2</v>
      </c>
      <c r="AV1137" s="4">
        <v>1.9400000000000001E-2</v>
      </c>
      <c r="AW1137" s="4">
        <v>0.29709999999999998</v>
      </c>
      <c r="AX1137" s="4">
        <v>0.16539999999999999</v>
      </c>
      <c r="AY1137" s="4">
        <v>0</v>
      </c>
    </row>
    <row r="1138" spans="1:51" x14ac:dyDescent="0.2">
      <c r="A1138">
        <v>11442649028</v>
      </c>
      <c r="B1138" t="s">
        <v>60</v>
      </c>
      <c r="C1138">
        <v>1</v>
      </c>
      <c r="D1138">
        <v>34</v>
      </c>
      <c r="E1138" s="1">
        <v>150000</v>
      </c>
      <c r="F1138" t="s">
        <v>51</v>
      </c>
      <c r="G1138">
        <v>10010</v>
      </c>
      <c r="H1138" t="s">
        <v>52</v>
      </c>
      <c r="I1138" t="s">
        <v>58</v>
      </c>
      <c r="J1138" s="6" t="str">
        <f t="shared" si="17"/>
        <v>Manhattan-10010</v>
      </c>
      <c r="K1138" s="2">
        <v>41107</v>
      </c>
      <c r="L1138" s="3">
        <v>398.41</v>
      </c>
      <c r="M1138">
        <v>0</v>
      </c>
      <c r="N1138" s="3">
        <v>2.0499999999999998</v>
      </c>
      <c r="O1138">
        <v>59</v>
      </c>
      <c r="P1138">
        <v>6</v>
      </c>
      <c r="Q1138" s="1">
        <v>9643</v>
      </c>
      <c r="R1138" s="3">
        <v>691.92</v>
      </c>
      <c r="S1138">
        <v>0</v>
      </c>
      <c r="T1138" s="3">
        <v>2.08</v>
      </c>
      <c r="U1138">
        <v>108</v>
      </c>
      <c r="V1138">
        <v>9</v>
      </c>
      <c r="W1138" s="1">
        <v>18413</v>
      </c>
      <c r="X1138">
        <v>10</v>
      </c>
      <c r="Y1138">
        <v>19</v>
      </c>
      <c r="Z1138">
        <v>4</v>
      </c>
      <c r="AA1138">
        <v>7</v>
      </c>
      <c r="AB1138">
        <v>4</v>
      </c>
      <c r="AC1138">
        <v>6</v>
      </c>
      <c r="AD1138">
        <v>9</v>
      </c>
      <c r="AE1138" s="4">
        <v>1.15E-2</v>
      </c>
      <c r="AF1138" s="4">
        <v>0.13170000000000001</v>
      </c>
      <c r="AG1138" s="4">
        <v>7.3000000000000001E-3</v>
      </c>
      <c r="AH1138" s="4">
        <v>8.2000000000000007E-3</v>
      </c>
      <c r="AI1138" s="4">
        <v>1.8800000000000001E-2</v>
      </c>
      <c r="AJ1138" s="4">
        <v>0.12130000000000001</v>
      </c>
      <c r="AK1138" s="4">
        <v>3.4299999999999997E-2</v>
      </c>
      <c r="AL1138" s="4">
        <v>0</v>
      </c>
      <c r="AM1138" s="4">
        <v>5.0299999999999997E-2</v>
      </c>
      <c r="AN1138" s="4">
        <v>8.7599999999999997E-2</v>
      </c>
      <c r="AO1138" s="4">
        <v>1.52E-2</v>
      </c>
      <c r="AP1138" s="4">
        <v>0.14050000000000001</v>
      </c>
      <c r="AQ1138" s="4">
        <v>7.8E-2</v>
      </c>
      <c r="AR1138" s="4">
        <v>0</v>
      </c>
      <c r="AS1138" s="4">
        <v>2.29E-2</v>
      </c>
      <c r="AT1138" s="4">
        <v>6.5100000000000005E-2</v>
      </c>
      <c r="AU1138" s="4">
        <v>0</v>
      </c>
      <c r="AV1138" s="4">
        <v>1.21E-2</v>
      </c>
      <c r="AW1138" s="4">
        <v>0.12620000000000001</v>
      </c>
      <c r="AX1138" s="4">
        <v>0.01</v>
      </c>
      <c r="AY1138" s="4">
        <v>5.8900000000000001E-2</v>
      </c>
    </row>
    <row r="1139" spans="1:51" x14ac:dyDescent="0.2">
      <c r="A1139">
        <v>11443071660</v>
      </c>
      <c r="B1139" t="s">
        <v>55</v>
      </c>
      <c r="C1139">
        <v>1</v>
      </c>
      <c r="D1139">
        <v>34</v>
      </c>
      <c r="E1139" s="1">
        <v>25000</v>
      </c>
      <c r="F1139" t="s">
        <v>51</v>
      </c>
      <c r="G1139">
        <v>10075</v>
      </c>
      <c r="H1139" t="s">
        <v>52</v>
      </c>
      <c r="I1139" t="s">
        <v>58</v>
      </c>
      <c r="J1139" s="6" t="str">
        <f t="shared" si="17"/>
        <v>Manhattan-10075</v>
      </c>
      <c r="K1139" s="2">
        <v>41107</v>
      </c>
      <c r="L1139" s="3">
        <v>3.99</v>
      </c>
      <c r="M1139">
        <v>0</v>
      </c>
      <c r="N1139" s="3">
        <v>19.95</v>
      </c>
      <c r="O1139">
        <v>37</v>
      </c>
      <c r="P1139">
        <v>7</v>
      </c>
      <c r="Q1139" s="1">
        <v>209</v>
      </c>
      <c r="R1139" s="3">
        <v>3.99</v>
      </c>
      <c r="S1139">
        <v>0</v>
      </c>
      <c r="T1139" s="3">
        <v>19.95</v>
      </c>
      <c r="U1139">
        <v>6</v>
      </c>
      <c r="V1139">
        <v>9</v>
      </c>
      <c r="W1139" s="1">
        <v>209</v>
      </c>
      <c r="X1139">
        <v>6</v>
      </c>
      <c r="Y1139">
        <v>4</v>
      </c>
      <c r="Z1139">
        <v>3</v>
      </c>
      <c r="AA1139">
        <v>7</v>
      </c>
      <c r="AB1139">
        <v>4</v>
      </c>
      <c r="AC1139">
        <v>5</v>
      </c>
      <c r="AD1139">
        <v>7</v>
      </c>
      <c r="AE1139" s="4">
        <v>0</v>
      </c>
      <c r="AF1139" s="4">
        <v>0</v>
      </c>
      <c r="AG1139" s="4">
        <v>3.0200000000000001E-2</v>
      </c>
      <c r="AH1139" s="4">
        <v>1.5100000000000001E-2</v>
      </c>
      <c r="AI1139" s="4">
        <v>0</v>
      </c>
      <c r="AJ1139" s="4">
        <v>0.2651</v>
      </c>
      <c r="AK1139" s="4">
        <v>6.2199999999999998E-2</v>
      </c>
      <c r="AL1139" s="4">
        <v>1.7299999999999999E-2</v>
      </c>
      <c r="AM1139" s="4">
        <v>5.0799999999999998E-2</v>
      </c>
      <c r="AN1139" s="4">
        <v>1.0800000000000001E-2</v>
      </c>
      <c r="AO1139" s="4">
        <v>0</v>
      </c>
      <c r="AP1139" s="4">
        <v>1.6199999999999999E-2</v>
      </c>
      <c r="AQ1139" s="4">
        <v>0.1232</v>
      </c>
      <c r="AR1139" s="4">
        <v>0</v>
      </c>
      <c r="AS1139" s="4">
        <v>8.1000000000000003E-2</v>
      </c>
      <c r="AT1139" s="4">
        <v>5.2200000000000003E-2</v>
      </c>
      <c r="AU1139" s="4">
        <v>0</v>
      </c>
      <c r="AV1139" s="4">
        <v>0</v>
      </c>
      <c r="AW1139" s="4">
        <v>0.23830000000000001</v>
      </c>
      <c r="AX1139" s="4">
        <v>3.7499999999999999E-2</v>
      </c>
      <c r="AY1139" s="4">
        <v>0</v>
      </c>
    </row>
    <row r="1140" spans="1:51" x14ac:dyDescent="0.2">
      <c r="A1140">
        <v>114441333</v>
      </c>
      <c r="B1140" t="s">
        <v>50</v>
      </c>
      <c r="C1140">
        <v>0</v>
      </c>
      <c r="D1140">
        <v>63</v>
      </c>
      <c r="E1140" s="1">
        <v>300000</v>
      </c>
      <c r="F1140" t="s">
        <v>51</v>
      </c>
      <c r="G1140">
        <v>10023</v>
      </c>
      <c r="H1140" t="s">
        <v>52</v>
      </c>
      <c r="I1140" t="s">
        <v>58</v>
      </c>
      <c r="J1140" s="6" t="str">
        <f t="shared" si="17"/>
        <v>Manhattan-10023</v>
      </c>
      <c r="K1140" s="2">
        <v>38143</v>
      </c>
      <c r="L1140" s="3">
        <v>0</v>
      </c>
      <c r="M1140">
        <v>14</v>
      </c>
      <c r="N1140" s="3">
        <v>104.21</v>
      </c>
      <c r="O1140">
        <v>23</v>
      </c>
      <c r="P1140">
        <v>17</v>
      </c>
      <c r="Q1140" s="1">
        <v>1389</v>
      </c>
      <c r="R1140" s="3">
        <v>11.98</v>
      </c>
      <c r="S1140">
        <v>14</v>
      </c>
      <c r="T1140" s="3">
        <v>128.18</v>
      </c>
      <c r="U1140">
        <v>27</v>
      </c>
      <c r="V1140">
        <v>22</v>
      </c>
      <c r="W1140" s="1">
        <v>1781</v>
      </c>
      <c r="X1140">
        <v>2</v>
      </c>
      <c r="Y1140" t="s">
        <v>54</v>
      </c>
      <c r="Z1140">
        <v>5</v>
      </c>
      <c r="AA1140">
        <v>2</v>
      </c>
      <c r="AB1140">
        <v>5</v>
      </c>
      <c r="AC1140">
        <v>6</v>
      </c>
      <c r="AD1140">
        <v>1</v>
      </c>
      <c r="AE1140" s="4">
        <v>1.6799999999999999E-2</v>
      </c>
      <c r="AF1140" s="4">
        <v>0</v>
      </c>
      <c r="AG1140" s="4">
        <v>0</v>
      </c>
      <c r="AH1140" s="4">
        <v>3.2000000000000002E-3</v>
      </c>
      <c r="AI1140" s="4">
        <v>0</v>
      </c>
      <c r="AJ1140" s="4">
        <v>0.34620000000000001</v>
      </c>
      <c r="AK1140" s="4">
        <v>4.6899999999999997E-2</v>
      </c>
      <c r="AL1140" s="4">
        <v>0</v>
      </c>
      <c r="AM1140" s="4">
        <v>0</v>
      </c>
      <c r="AN1140" s="4">
        <v>1.0200000000000001E-2</v>
      </c>
      <c r="AO1140" s="4">
        <v>5.3E-3</v>
      </c>
      <c r="AP1140" s="4">
        <v>4.7100000000000003E-2</v>
      </c>
      <c r="AQ1140" s="4">
        <v>2.58E-2</v>
      </c>
      <c r="AR1140" s="4">
        <v>0</v>
      </c>
      <c r="AS1140" s="4">
        <v>0</v>
      </c>
      <c r="AT1140" s="4">
        <v>0</v>
      </c>
      <c r="AU1140" s="4">
        <v>0</v>
      </c>
      <c r="AV1140" s="4">
        <v>1.4999999999999999E-2</v>
      </c>
      <c r="AW1140" s="4">
        <v>0.44169999999999998</v>
      </c>
      <c r="AX1140" s="4">
        <v>4.1799999999999997E-2</v>
      </c>
      <c r="AY1140" s="4">
        <v>0</v>
      </c>
    </row>
    <row r="1141" spans="1:51" x14ac:dyDescent="0.2">
      <c r="A1141">
        <v>1144529556</v>
      </c>
      <c r="B1141" t="s">
        <v>50</v>
      </c>
      <c r="C1141">
        <v>1</v>
      </c>
      <c r="D1141">
        <v>63</v>
      </c>
      <c r="E1141" s="1">
        <v>65000</v>
      </c>
      <c r="F1141" t="s">
        <v>51</v>
      </c>
      <c r="G1141">
        <v>10025</v>
      </c>
      <c r="H1141" t="s">
        <v>52</v>
      </c>
      <c r="I1141" t="s">
        <v>58</v>
      </c>
      <c r="J1141" s="6" t="str">
        <f t="shared" si="17"/>
        <v>Manhattan-10025</v>
      </c>
      <c r="K1141" s="2">
        <v>38870</v>
      </c>
      <c r="L1141" s="3">
        <v>5.99</v>
      </c>
      <c r="M1141">
        <v>41</v>
      </c>
      <c r="N1141" s="3">
        <v>13.41</v>
      </c>
      <c r="O1141">
        <v>43</v>
      </c>
      <c r="P1141">
        <v>6</v>
      </c>
      <c r="Q1141" s="1">
        <v>4731</v>
      </c>
      <c r="R1141" s="3">
        <v>11.98</v>
      </c>
      <c r="S1141">
        <v>88</v>
      </c>
      <c r="T1141" s="3">
        <v>15.9</v>
      </c>
      <c r="U1141">
        <v>90</v>
      </c>
      <c r="V1141">
        <v>14</v>
      </c>
      <c r="W1141" s="1">
        <v>10162</v>
      </c>
      <c r="X1141">
        <v>1</v>
      </c>
      <c r="Y1141">
        <v>8</v>
      </c>
      <c r="Z1141">
        <v>8</v>
      </c>
      <c r="AA1141">
        <v>8</v>
      </c>
      <c r="AB1141">
        <v>1</v>
      </c>
      <c r="AC1141">
        <v>11</v>
      </c>
      <c r="AD1141">
        <v>5</v>
      </c>
      <c r="AE1141" s="4">
        <v>3.27E-2</v>
      </c>
      <c r="AF1141" s="4">
        <v>0</v>
      </c>
      <c r="AG1141" s="4">
        <v>0</v>
      </c>
      <c r="AH1141" s="4">
        <v>0</v>
      </c>
      <c r="AI1141" s="4">
        <v>0</v>
      </c>
      <c r="AJ1141" s="4">
        <v>0.1328</v>
      </c>
      <c r="AK1141" s="4">
        <v>5.9499999999999997E-2</v>
      </c>
      <c r="AL1141" s="4">
        <v>0</v>
      </c>
      <c r="AM1141" s="4">
        <v>0.13170000000000001</v>
      </c>
      <c r="AN1141" s="4">
        <v>0.1502</v>
      </c>
      <c r="AO1141" s="4">
        <v>3.9300000000000002E-2</v>
      </c>
      <c r="AP1141" s="4">
        <v>0.2697</v>
      </c>
      <c r="AQ1141" s="4">
        <v>0</v>
      </c>
      <c r="AR1141" s="4">
        <v>0</v>
      </c>
      <c r="AS1141" s="4">
        <v>0</v>
      </c>
      <c r="AT1141" s="4">
        <v>5.5500000000000001E-2</v>
      </c>
      <c r="AU1141" s="4">
        <v>0</v>
      </c>
      <c r="AV1141" s="4">
        <v>0</v>
      </c>
      <c r="AW1141" s="4">
        <v>9.1399999999999995E-2</v>
      </c>
      <c r="AX1141" s="4">
        <v>0</v>
      </c>
      <c r="AY1141" s="4">
        <v>3.73E-2</v>
      </c>
    </row>
    <row r="1142" spans="1:51" x14ac:dyDescent="0.2">
      <c r="A1142">
        <v>11445768701</v>
      </c>
      <c r="B1142" t="s">
        <v>50</v>
      </c>
      <c r="C1142">
        <v>1</v>
      </c>
      <c r="D1142">
        <v>60</v>
      </c>
      <c r="E1142" s="1">
        <v>100000</v>
      </c>
      <c r="F1142" t="s">
        <v>51</v>
      </c>
      <c r="G1142">
        <v>11201</v>
      </c>
      <c r="H1142" t="s">
        <v>52</v>
      </c>
      <c r="I1142" t="s">
        <v>56</v>
      </c>
      <c r="J1142" s="6" t="str">
        <f t="shared" si="17"/>
        <v>Brooklyn-11201</v>
      </c>
      <c r="K1142" s="2">
        <v>41108</v>
      </c>
      <c r="L1142" s="3">
        <v>0</v>
      </c>
      <c r="M1142">
        <v>48</v>
      </c>
      <c r="N1142" s="3">
        <v>24.66</v>
      </c>
      <c r="O1142">
        <v>50</v>
      </c>
      <c r="P1142">
        <v>4</v>
      </c>
      <c r="Q1142" s="1">
        <v>3134</v>
      </c>
      <c r="R1142" s="3">
        <v>11.98</v>
      </c>
      <c r="S1142">
        <v>97</v>
      </c>
      <c r="T1142" s="3">
        <v>90.21</v>
      </c>
      <c r="U1142">
        <v>99</v>
      </c>
      <c r="V1142">
        <v>16</v>
      </c>
      <c r="W1142" s="1">
        <v>6587</v>
      </c>
      <c r="X1142">
        <v>2</v>
      </c>
      <c r="Y1142">
        <v>25</v>
      </c>
      <c r="Z1142">
        <v>16</v>
      </c>
      <c r="AA1142">
        <v>4</v>
      </c>
      <c r="AB1142" t="s">
        <v>54</v>
      </c>
      <c r="AC1142">
        <v>1</v>
      </c>
      <c r="AD1142" t="s">
        <v>54</v>
      </c>
      <c r="AE1142" s="4">
        <v>0</v>
      </c>
      <c r="AF1142" s="4">
        <v>0</v>
      </c>
      <c r="AG1142" s="4">
        <v>1.7299999999999999E-2</v>
      </c>
      <c r="AH1142" s="4">
        <v>0</v>
      </c>
      <c r="AI1142" s="4">
        <v>0</v>
      </c>
      <c r="AJ1142" s="4">
        <v>2.5700000000000001E-2</v>
      </c>
      <c r="AK1142" s="4">
        <v>6.3700000000000007E-2</v>
      </c>
      <c r="AL1142" s="4">
        <v>0</v>
      </c>
      <c r="AM1142" s="4">
        <v>0.21940000000000001</v>
      </c>
      <c r="AN1142" s="4">
        <v>0.22059999999999999</v>
      </c>
      <c r="AO1142" s="4">
        <v>0</v>
      </c>
      <c r="AP1142" s="4">
        <v>7.1099999999999997E-2</v>
      </c>
      <c r="AQ1142" s="4">
        <v>9.7500000000000003E-2</v>
      </c>
      <c r="AR1142" s="4">
        <v>0</v>
      </c>
      <c r="AS1142" s="4">
        <v>0</v>
      </c>
      <c r="AT1142" s="4">
        <v>0</v>
      </c>
      <c r="AU1142" s="4">
        <v>0</v>
      </c>
      <c r="AV1142" s="4">
        <v>3.0099999999999998E-2</v>
      </c>
      <c r="AW1142" s="4">
        <v>0.104</v>
      </c>
      <c r="AX1142" s="4">
        <v>0.1348</v>
      </c>
      <c r="AY1142" s="4">
        <v>1.5599999999999999E-2</v>
      </c>
    </row>
    <row r="1143" spans="1:51" x14ac:dyDescent="0.2">
      <c r="A1143">
        <v>1144663282</v>
      </c>
      <c r="B1143" t="s">
        <v>60</v>
      </c>
      <c r="C1143">
        <v>1</v>
      </c>
      <c r="D1143">
        <v>41</v>
      </c>
      <c r="E1143" s="1">
        <v>-1</v>
      </c>
      <c r="F1143" t="s">
        <v>57</v>
      </c>
      <c r="G1143">
        <v>10023</v>
      </c>
      <c r="H1143" t="s">
        <v>52</v>
      </c>
      <c r="I1143" t="s">
        <v>58</v>
      </c>
      <c r="J1143" s="6" t="str">
        <f t="shared" si="17"/>
        <v>Manhattan-10023</v>
      </c>
      <c r="K1143" s="2">
        <v>38869</v>
      </c>
      <c r="L1143" s="3">
        <v>0</v>
      </c>
      <c r="M1143">
        <v>64</v>
      </c>
      <c r="N1143" s="3">
        <v>7.72</v>
      </c>
      <c r="O1143">
        <v>128</v>
      </c>
      <c r="P1143">
        <v>12</v>
      </c>
      <c r="Q1143" s="1">
        <v>3916</v>
      </c>
      <c r="R1143" s="3">
        <v>0</v>
      </c>
      <c r="S1143">
        <v>183</v>
      </c>
      <c r="T1143" s="3">
        <v>21.49</v>
      </c>
      <c r="U1143">
        <v>183</v>
      </c>
      <c r="V1143">
        <v>19</v>
      </c>
      <c r="W1143" s="1">
        <v>10716</v>
      </c>
      <c r="X1143">
        <v>23</v>
      </c>
      <c r="Y1143">
        <v>27</v>
      </c>
      <c r="Z1143">
        <v>8</v>
      </c>
      <c r="AA1143">
        <v>16</v>
      </c>
      <c r="AB1143">
        <v>15</v>
      </c>
      <c r="AC1143">
        <v>14</v>
      </c>
      <c r="AD1143">
        <v>21</v>
      </c>
      <c r="AE1143" s="4">
        <v>0</v>
      </c>
      <c r="AF1143" s="4">
        <v>3.5999999999999999E-3</v>
      </c>
      <c r="AG1143" s="4">
        <v>0</v>
      </c>
      <c r="AH1143" s="4">
        <v>7.8799999999999995E-2</v>
      </c>
      <c r="AI1143" s="4">
        <v>0</v>
      </c>
      <c r="AJ1143" s="4">
        <v>0.17269999999999999</v>
      </c>
      <c r="AK1143" s="4">
        <v>6.0000000000000001E-3</v>
      </c>
      <c r="AL1143" s="4">
        <v>0</v>
      </c>
      <c r="AM1143" s="4">
        <v>0.2044</v>
      </c>
      <c r="AN1143" s="4">
        <v>2.2200000000000001E-2</v>
      </c>
      <c r="AO1143" s="4">
        <v>0</v>
      </c>
      <c r="AP1143" s="4">
        <v>3.7000000000000002E-3</v>
      </c>
      <c r="AQ1143" s="4">
        <v>7.0599999999999996E-2</v>
      </c>
      <c r="AR1143" s="4">
        <v>0</v>
      </c>
      <c r="AS1143" s="4">
        <v>0</v>
      </c>
      <c r="AT1143" s="4">
        <v>0.1096</v>
      </c>
      <c r="AU1143" s="4">
        <v>0</v>
      </c>
      <c r="AV1143" s="4">
        <v>0</v>
      </c>
      <c r="AW1143" s="4">
        <v>0.32569999999999999</v>
      </c>
      <c r="AX1143" s="4">
        <v>0</v>
      </c>
      <c r="AY1143" s="4">
        <v>2.8E-3</v>
      </c>
    </row>
    <row r="1144" spans="1:51" x14ac:dyDescent="0.2">
      <c r="A1144">
        <v>1144824508</v>
      </c>
      <c r="B1144" t="s">
        <v>55</v>
      </c>
      <c r="C1144">
        <v>1</v>
      </c>
      <c r="D1144">
        <v>38</v>
      </c>
      <c r="E1144" s="1">
        <v>-1</v>
      </c>
      <c r="F1144" t="s">
        <v>51</v>
      </c>
      <c r="G1144">
        <v>10023</v>
      </c>
      <c r="H1144" t="s">
        <v>52</v>
      </c>
      <c r="I1144" t="s">
        <v>58</v>
      </c>
      <c r="J1144" s="6" t="str">
        <f t="shared" si="17"/>
        <v>Manhattan-10023</v>
      </c>
      <c r="K1144" s="2">
        <v>38871</v>
      </c>
      <c r="L1144" s="3">
        <v>145.78</v>
      </c>
      <c r="M1144">
        <v>0</v>
      </c>
      <c r="N1144" s="3">
        <v>2</v>
      </c>
      <c r="O1144">
        <v>22</v>
      </c>
      <c r="P1144">
        <v>1</v>
      </c>
      <c r="Q1144" s="1">
        <v>4776</v>
      </c>
      <c r="R1144" s="3">
        <v>277.56</v>
      </c>
      <c r="S1144">
        <v>0</v>
      </c>
      <c r="T1144" s="3">
        <v>2.0299999999999998</v>
      </c>
      <c r="U1144">
        <v>44</v>
      </c>
      <c r="V1144">
        <v>4</v>
      </c>
      <c r="W1144" s="1">
        <v>8800</v>
      </c>
      <c r="X1144">
        <v>4</v>
      </c>
      <c r="Y1144">
        <v>8</v>
      </c>
      <c r="Z1144">
        <v>1</v>
      </c>
      <c r="AA1144">
        <v>2</v>
      </c>
      <c r="AB1144">
        <v>2</v>
      </c>
      <c r="AC1144">
        <v>1</v>
      </c>
      <c r="AD1144">
        <v>4</v>
      </c>
      <c r="AE1144" s="4">
        <v>0</v>
      </c>
      <c r="AF1144" s="4">
        <v>0</v>
      </c>
      <c r="AG1144" s="4">
        <v>3.2000000000000002E-3</v>
      </c>
      <c r="AH1144" s="4">
        <v>1.4999999999999999E-2</v>
      </c>
      <c r="AI1144" s="4">
        <v>0</v>
      </c>
      <c r="AJ1144" s="4">
        <v>0.17050000000000001</v>
      </c>
      <c r="AK1144" s="4">
        <v>2.69E-2</v>
      </c>
      <c r="AL1144" s="4">
        <v>0</v>
      </c>
      <c r="AM1144" s="4">
        <v>1.8700000000000001E-2</v>
      </c>
      <c r="AN1144" s="4">
        <v>0.12379999999999999</v>
      </c>
      <c r="AO1144" s="4">
        <v>5.1999999999999998E-3</v>
      </c>
      <c r="AP1144" s="4">
        <v>9.9000000000000008E-3</v>
      </c>
      <c r="AQ1144" s="4">
        <v>0.10970000000000001</v>
      </c>
      <c r="AR1144" s="4">
        <v>0</v>
      </c>
      <c r="AS1144" s="4">
        <v>0.1361</v>
      </c>
      <c r="AT1144" s="4">
        <v>2.0899999999999998E-2</v>
      </c>
      <c r="AU1144" s="4">
        <v>0</v>
      </c>
      <c r="AV1144" s="4">
        <v>5.0299999999999997E-2</v>
      </c>
      <c r="AW1144" s="4">
        <v>0.1918</v>
      </c>
      <c r="AX1144" s="4">
        <v>1.5100000000000001E-2</v>
      </c>
      <c r="AY1144" s="4">
        <v>0.10299999999999999</v>
      </c>
    </row>
    <row r="1145" spans="1:51" x14ac:dyDescent="0.2">
      <c r="A1145">
        <v>11448588954</v>
      </c>
      <c r="B1145" t="s">
        <v>55</v>
      </c>
      <c r="C1145">
        <v>0</v>
      </c>
      <c r="D1145">
        <v>26</v>
      </c>
      <c r="E1145" s="1">
        <v>300000</v>
      </c>
      <c r="F1145" t="s">
        <v>57</v>
      </c>
      <c r="G1145">
        <v>10003</v>
      </c>
      <c r="H1145" t="s">
        <v>52</v>
      </c>
      <c r="I1145" t="s">
        <v>58</v>
      </c>
      <c r="J1145" s="6" t="str">
        <f t="shared" si="17"/>
        <v>Manhattan-10003</v>
      </c>
      <c r="K1145" s="2">
        <v>41108</v>
      </c>
      <c r="L1145" s="3">
        <v>61.9</v>
      </c>
      <c r="M1145">
        <v>0</v>
      </c>
      <c r="N1145" s="3">
        <v>0.02</v>
      </c>
      <c r="O1145">
        <v>20</v>
      </c>
      <c r="P1145">
        <v>4</v>
      </c>
      <c r="Q1145" s="1">
        <v>510</v>
      </c>
      <c r="R1145" s="3">
        <v>61.9</v>
      </c>
      <c r="S1145">
        <v>0</v>
      </c>
      <c r="T1145" s="3">
        <v>0.02</v>
      </c>
      <c r="U1145">
        <v>10</v>
      </c>
      <c r="V1145">
        <v>8</v>
      </c>
      <c r="W1145" s="1">
        <v>510</v>
      </c>
      <c r="X1145">
        <v>4</v>
      </c>
      <c r="Y1145">
        <v>5</v>
      </c>
      <c r="Z1145">
        <v>2</v>
      </c>
      <c r="AA1145">
        <v>4</v>
      </c>
      <c r="AB1145">
        <v>2</v>
      </c>
      <c r="AC1145">
        <v>1</v>
      </c>
      <c r="AD1145">
        <v>2</v>
      </c>
      <c r="AE1145" s="4">
        <v>0</v>
      </c>
      <c r="AF1145" s="4">
        <v>0</v>
      </c>
      <c r="AG1145" s="4">
        <v>0</v>
      </c>
      <c r="AH1145" s="4">
        <v>0</v>
      </c>
      <c r="AI1145" s="4">
        <v>0</v>
      </c>
      <c r="AJ1145" s="4">
        <v>3.8699999999999998E-2</v>
      </c>
      <c r="AK1145" s="4">
        <v>0</v>
      </c>
      <c r="AL1145" s="4">
        <v>0</v>
      </c>
      <c r="AM1145" s="4">
        <v>0</v>
      </c>
      <c r="AN1145" s="4">
        <v>4.1000000000000003E-3</v>
      </c>
      <c r="AO1145" s="4">
        <v>0.37209999999999999</v>
      </c>
      <c r="AP1145" s="4">
        <v>0.1124</v>
      </c>
      <c r="AQ1145" s="4">
        <v>0</v>
      </c>
      <c r="AR1145" s="4">
        <v>0</v>
      </c>
      <c r="AS1145" s="4">
        <v>0</v>
      </c>
      <c r="AT1145" s="4">
        <v>0.2472</v>
      </c>
      <c r="AU1145" s="4">
        <v>0.1764</v>
      </c>
      <c r="AV1145" s="4">
        <v>0</v>
      </c>
      <c r="AW1145" s="4">
        <v>0</v>
      </c>
      <c r="AX1145" s="4">
        <v>0</v>
      </c>
      <c r="AY1145" s="4">
        <v>4.9200000000000001E-2</v>
      </c>
    </row>
    <row r="1146" spans="1:51" x14ac:dyDescent="0.2">
      <c r="A1146">
        <v>11450378</v>
      </c>
      <c r="B1146" t="s">
        <v>60</v>
      </c>
      <c r="C1146">
        <v>1</v>
      </c>
      <c r="D1146">
        <v>72</v>
      </c>
      <c r="E1146" s="1">
        <v>100000</v>
      </c>
      <c r="F1146" t="s">
        <v>51</v>
      </c>
      <c r="G1146">
        <v>10021</v>
      </c>
      <c r="H1146" t="s">
        <v>52</v>
      </c>
      <c r="I1146" t="s">
        <v>58</v>
      </c>
      <c r="J1146" s="6" t="str">
        <f t="shared" si="17"/>
        <v>Manhattan-10021</v>
      </c>
      <c r="K1146" s="2">
        <v>37595</v>
      </c>
      <c r="L1146" s="3">
        <v>0</v>
      </c>
      <c r="M1146">
        <v>53</v>
      </c>
      <c r="N1146" s="3">
        <v>13.86</v>
      </c>
      <c r="O1146">
        <v>54</v>
      </c>
      <c r="P1146">
        <v>7</v>
      </c>
      <c r="Q1146" s="1">
        <v>4090</v>
      </c>
      <c r="R1146" s="3">
        <v>0</v>
      </c>
      <c r="S1146">
        <v>102</v>
      </c>
      <c r="T1146" s="3">
        <v>49.77</v>
      </c>
      <c r="U1146">
        <v>103</v>
      </c>
      <c r="V1146">
        <v>15</v>
      </c>
      <c r="W1146" s="1">
        <v>7617</v>
      </c>
      <c r="X1146">
        <v>6</v>
      </c>
      <c r="Y1146">
        <v>9</v>
      </c>
      <c r="Z1146">
        <v>9</v>
      </c>
      <c r="AA1146">
        <v>6</v>
      </c>
      <c r="AB1146">
        <v>8</v>
      </c>
      <c r="AC1146">
        <v>5</v>
      </c>
      <c r="AD1146">
        <v>10</v>
      </c>
      <c r="AE1146" s="4">
        <v>0</v>
      </c>
      <c r="AF1146" s="4">
        <v>0</v>
      </c>
      <c r="AG1146" s="4">
        <v>0</v>
      </c>
      <c r="AH1146" s="4">
        <v>0</v>
      </c>
      <c r="AI1146" s="4">
        <v>0</v>
      </c>
      <c r="AJ1146" s="4">
        <v>0.1953</v>
      </c>
      <c r="AK1146" s="4">
        <v>4.4900000000000002E-2</v>
      </c>
      <c r="AL1146" s="4">
        <v>0</v>
      </c>
      <c r="AM1146" s="4">
        <v>0.14460000000000001</v>
      </c>
      <c r="AN1146" s="4">
        <v>8.3500000000000005E-2</v>
      </c>
      <c r="AO1146" s="4">
        <v>6.6E-3</v>
      </c>
      <c r="AP1146" s="4">
        <v>4.3499999999999997E-2</v>
      </c>
      <c r="AQ1146" s="4">
        <v>4.0300000000000002E-2</v>
      </c>
      <c r="AR1146" s="4">
        <v>0</v>
      </c>
      <c r="AS1146" s="4">
        <v>0</v>
      </c>
      <c r="AT1146" s="4">
        <v>1.4800000000000001E-2</v>
      </c>
      <c r="AU1146" s="4">
        <v>0</v>
      </c>
      <c r="AV1146" s="4">
        <v>0</v>
      </c>
      <c r="AW1146" s="4">
        <v>0.42649999999999999</v>
      </c>
      <c r="AX1146" s="4">
        <v>0</v>
      </c>
      <c r="AY1146" s="4">
        <v>0</v>
      </c>
    </row>
    <row r="1147" spans="1:51" x14ac:dyDescent="0.2">
      <c r="A1147">
        <v>11452615942</v>
      </c>
      <c r="B1147" t="s">
        <v>55</v>
      </c>
      <c r="C1147">
        <v>0</v>
      </c>
      <c r="D1147">
        <v>35</v>
      </c>
      <c r="E1147" s="1">
        <v>200000</v>
      </c>
      <c r="F1147" t="s">
        <v>51</v>
      </c>
      <c r="G1147">
        <v>10014</v>
      </c>
      <c r="H1147" t="s">
        <v>52</v>
      </c>
      <c r="I1147" t="s">
        <v>58</v>
      </c>
      <c r="J1147" s="6" t="str">
        <f t="shared" si="17"/>
        <v>Manhattan-10014</v>
      </c>
      <c r="K1147" s="2">
        <v>41109</v>
      </c>
      <c r="L1147" s="3">
        <v>18.97</v>
      </c>
      <c r="M1147">
        <v>0</v>
      </c>
      <c r="N1147" s="3">
        <v>17.97</v>
      </c>
      <c r="O1147">
        <v>6</v>
      </c>
      <c r="P1147">
        <v>3</v>
      </c>
      <c r="Q1147" s="1">
        <v>493</v>
      </c>
      <c r="R1147" s="3">
        <v>18.97</v>
      </c>
      <c r="S1147">
        <v>8</v>
      </c>
      <c r="T1147" s="3">
        <v>45.94</v>
      </c>
      <c r="U1147">
        <v>17</v>
      </c>
      <c r="V1147">
        <v>8</v>
      </c>
      <c r="W1147" s="1">
        <v>1236</v>
      </c>
      <c r="X1147" t="s">
        <v>54</v>
      </c>
      <c r="Y1147">
        <v>3</v>
      </c>
      <c r="Z1147" t="s">
        <v>54</v>
      </c>
      <c r="AA1147" t="s">
        <v>54</v>
      </c>
      <c r="AB1147" t="s">
        <v>54</v>
      </c>
      <c r="AC1147">
        <v>2</v>
      </c>
      <c r="AD1147">
        <v>1</v>
      </c>
      <c r="AE1147" s="4">
        <v>0</v>
      </c>
      <c r="AF1147" s="4">
        <v>0</v>
      </c>
      <c r="AG1147" s="4">
        <v>0</v>
      </c>
      <c r="AH1147" s="4">
        <v>1.34E-2</v>
      </c>
      <c r="AI1147" s="4">
        <v>0</v>
      </c>
      <c r="AJ1147" s="4">
        <v>0.12130000000000001</v>
      </c>
      <c r="AK1147" s="4">
        <v>4.9000000000000002E-2</v>
      </c>
      <c r="AL1147" s="4">
        <v>0</v>
      </c>
      <c r="AM1147" s="4">
        <v>6.5600000000000006E-2</v>
      </c>
      <c r="AN1147" s="4">
        <v>0.10150000000000001</v>
      </c>
      <c r="AO1147" s="4">
        <v>0</v>
      </c>
      <c r="AP1147" s="4">
        <v>2.3E-2</v>
      </c>
      <c r="AQ1147" s="4">
        <v>9.01E-2</v>
      </c>
      <c r="AR1147" s="4">
        <v>0</v>
      </c>
      <c r="AS1147" s="4">
        <v>7.7799999999999994E-2</v>
      </c>
      <c r="AT1147" s="4">
        <v>1.2999999999999999E-2</v>
      </c>
      <c r="AU1147" s="4">
        <v>1.14E-2</v>
      </c>
      <c r="AV1147" s="4">
        <v>1.4999999999999999E-2</v>
      </c>
      <c r="AW1147" s="4">
        <v>0.41889999999999999</v>
      </c>
      <c r="AX1147" s="4">
        <v>0</v>
      </c>
      <c r="AY1147" s="4">
        <v>0</v>
      </c>
    </row>
    <row r="1148" spans="1:51" x14ac:dyDescent="0.2">
      <c r="A1148">
        <v>11453368224</v>
      </c>
      <c r="B1148" t="s">
        <v>50</v>
      </c>
      <c r="C1148">
        <v>1</v>
      </c>
      <c r="D1148">
        <v>4</v>
      </c>
      <c r="E1148" s="1">
        <v>50000</v>
      </c>
      <c r="F1148" t="s">
        <v>51</v>
      </c>
      <c r="G1148">
        <v>11222</v>
      </c>
      <c r="H1148" t="s">
        <v>52</v>
      </c>
      <c r="I1148" t="s">
        <v>56</v>
      </c>
      <c r="J1148" s="6" t="str">
        <f t="shared" si="17"/>
        <v>Brooklyn-11222</v>
      </c>
      <c r="K1148" s="2">
        <v>41359</v>
      </c>
      <c r="L1148" s="3">
        <v>0</v>
      </c>
      <c r="M1148">
        <v>45</v>
      </c>
      <c r="N1148" s="3">
        <v>186.77</v>
      </c>
      <c r="O1148">
        <v>49</v>
      </c>
      <c r="P1148">
        <v>27</v>
      </c>
      <c r="Q1148" s="1">
        <v>6031</v>
      </c>
      <c r="R1148" s="3">
        <v>0</v>
      </c>
      <c r="S1148">
        <v>72</v>
      </c>
      <c r="T1148" s="3">
        <v>237.47</v>
      </c>
      <c r="U1148">
        <v>75</v>
      </c>
      <c r="V1148">
        <v>36</v>
      </c>
      <c r="W1148" s="1">
        <v>9615</v>
      </c>
      <c r="X1148">
        <v>3</v>
      </c>
      <c r="Y1148">
        <v>2</v>
      </c>
      <c r="Z1148">
        <v>25</v>
      </c>
      <c r="AA1148">
        <v>8</v>
      </c>
      <c r="AB1148">
        <v>4</v>
      </c>
      <c r="AC1148">
        <v>4</v>
      </c>
      <c r="AD1148" t="s">
        <v>54</v>
      </c>
      <c r="AE1148" s="4">
        <v>5.4800000000000001E-2</v>
      </c>
      <c r="AF1148" s="4">
        <v>1.52E-2</v>
      </c>
      <c r="AG1148" s="4">
        <v>4.1700000000000001E-2</v>
      </c>
      <c r="AH1148" s="4">
        <v>1.6799999999999999E-2</v>
      </c>
      <c r="AI1148" s="4">
        <v>0</v>
      </c>
      <c r="AJ1148" s="4">
        <v>0.16420000000000001</v>
      </c>
      <c r="AK1148" s="4">
        <v>3.5000000000000001E-3</v>
      </c>
      <c r="AL1148" s="4">
        <v>0</v>
      </c>
      <c r="AM1148" s="4">
        <v>0.14249999999999999</v>
      </c>
      <c r="AN1148" s="4">
        <v>1.7299999999999999E-2</v>
      </c>
      <c r="AO1148" s="4">
        <v>0</v>
      </c>
      <c r="AP1148" s="4">
        <v>2.2000000000000001E-3</v>
      </c>
      <c r="AQ1148" s="4">
        <v>0.16969999999999999</v>
      </c>
      <c r="AR1148" s="4">
        <v>0</v>
      </c>
      <c r="AS1148" s="4">
        <v>6.3500000000000001E-2</v>
      </c>
      <c r="AT1148" s="4">
        <v>4.1399999999999999E-2</v>
      </c>
      <c r="AU1148" s="4">
        <v>0</v>
      </c>
      <c r="AV1148" s="4">
        <v>7.0599999999999996E-2</v>
      </c>
      <c r="AW1148" s="4">
        <v>0.1507</v>
      </c>
      <c r="AX1148" s="4">
        <v>3.8800000000000001E-2</v>
      </c>
      <c r="AY1148" s="4">
        <v>7.0000000000000001E-3</v>
      </c>
    </row>
    <row r="1149" spans="1:51" x14ac:dyDescent="0.2">
      <c r="A1149">
        <v>1145538028</v>
      </c>
      <c r="B1149" t="s">
        <v>59</v>
      </c>
      <c r="C1149">
        <v>0</v>
      </c>
      <c r="D1149">
        <v>61</v>
      </c>
      <c r="E1149" s="1">
        <v>75000</v>
      </c>
      <c r="F1149" t="s">
        <v>51</v>
      </c>
      <c r="G1149">
        <v>11211</v>
      </c>
      <c r="H1149" t="s">
        <v>52</v>
      </c>
      <c r="I1149" t="s">
        <v>56</v>
      </c>
      <c r="J1149" s="6" t="str">
        <f t="shared" si="17"/>
        <v>Brooklyn-11211</v>
      </c>
      <c r="K1149" s="2">
        <v>38869</v>
      </c>
      <c r="L1149" s="3">
        <v>0</v>
      </c>
      <c r="M1149">
        <v>11</v>
      </c>
      <c r="N1149" s="3">
        <v>95.65</v>
      </c>
      <c r="O1149">
        <v>13</v>
      </c>
      <c r="P1149">
        <v>7</v>
      </c>
      <c r="Q1149" s="1">
        <v>1823</v>
      </c>
      <c r="R1149" s="3">
        <v>0</v>
      </c>
      <c r="S1149">
        <v>34</v>
      </c>
      <c r="T1149" s="3">
        <v>294.8</v>
      </c>
      <c r="U1149">
        <v>35</v>
      </c>
      <c r="V1149">
        <v>27</v>
      </c>
      <c r="W1149" s="1">
        <v>5014</v>
      </c>
      <c r="X1149">
        <v>2</v>
      </c>
      <c r="Y1149">
        <v>1</v>
      </c>
      <c r="Z1149">
        <v>3</v>
      </c>
      <c r="AA1149">
        <v>2</v>
      </c>
      <c r="AB1149">
        <v>1</v>
      </c>
      <c r="AC1149">
        <v>1</v>
      </c>
      <c r="AD1149">
        <v>1</v>
      </c>
      <c r="AE1149" s="4">
        <v>0.36699999999999999</v>
      </c>
      <c r="AF1149" s="4">
        <v>0</v>
      </c>
      <c r="AG1149" s="4">
        <v>7.7999999999999996E-3</v>
      </c>
      <c r="AH1149" s="4">
        <v>1.0699999999999999E-2</v>
      </c>
      <c r="AI1149" s="4">
        <v>0</v>
      </c>
      <c r="AJ1149" s="4">
        <v>6.5600000000000006E-2</v>
      </c>
      <c r="AK1149" s="4">
        <v>9.5299999999999996E-2</v>
      </c>
      <c r="AL1149" s="4">
        <v>1.4E-2</v>
      </c>
      <c r="AM1149" s="4">
        <v>1.55E-2</v>
      </c>
      <c r="AN1149" s="4">
        <v>6.2100000000000002E-2</v>
      </c>
      <c r="AO1149" s="4">
        <v>0</v>
      </c>
      <c r="AP1149" s="4">
        <v>4.6800000000000001E-2</v>
      </c>
      <c r="AQ1149" s="4">
        <v>4.4400000000000002E-2</v>
      </c>
      <c r="AR1149" s="4">
        <v>0</v>
      </c>
      <c r="AS1149" s="4">
        <v>0</v>
      </c>
      <c r="AT1149" s="4">
        <v>5.5500000000000001E-2</v>
      </c>
      <c r="AU1149" s="4">
        <v>3.8999999999999998E-3</v>
      </c>
      <c r="AV1149" s="4">
        <v>0</v>
      </c>
      <c r="AW1149" s="4">
        <v>7.9799999999999996E-2</v>
      </c>
      <c r="AX1149" s="4">
        <v>0.13170000000000001</v>
      </c>
      <c r="AY1149" s="4">
        <v>0</v>
      </c>
    </row>
    <row r="1150" spans="1:51" x14ac:dyDescent="0.2">
      <c r="A1150">
        <v>114564544</v>
      </c>
      <c r="B1150" t="s">
        <v>55</v>
      </c>
      <c r="C1150">
        <v>0</v>
      </c>
      <c r="D1150">
        <v>52</v>
      </c>
      <c r="E1150" s="1">
        <v>150000</v>
      </c>
      <c r="F1150" t="s">
        <v>57</v>
      </c>
      <c r="G1150">
        <v>10128</v>
      </c>
      <c r="H1150" t="s">
        <v>52</v>
      </c>
      <c r="I1150" t="s">
        <v>58</v>
      </c>
      <c r="J1150" s="6" t="str">
        <f t="shared" si="17"/>
        <v>Manhattan-10128</v>
      </c>
      <c r="K1150" s="2">
        <v>38142</v>
      </c>
      <c r="L1150" s="3">
        <v>63.9</v>
      </c>
      <c r="M1150">
        <v>0</v>
      </c>
      <c r="N1150" s="3">
        <v>0.02</v>
      </c>
      <c r="O1150">
        <v>10</v>
      </c>
      <c r="P1150">
        <v>2</v>
      </c>
      <c r="Q1150" s="1">
        <v>2287</v>
      </c>
      <c r="R1150" s="3">
        <v>69.89</v>
      </c>
      <c r="S1150">
        <v>0</v>
      </c>
      <c r="T1150" s="3">
        <v>0.02</v>
      </c>
      <c r="U1150">
        <v>11</v>
      </c>
      <c r="V1150">
        <v>2</v>
      </c>
      <c r="W1150" s="1">
        <v>2569</v>
      </c>
      <c r="X1150">
        <v>1</v>
      </c>
      <c r="Y1150" t="s">
        <v>54</v>
      </c>
      <c r="Z1150">
        <v>4</v>
      </c>
      <c r="AA1150">
        <v>1</v>
      </c>
      <c r="AB1150" t="s">
        <v>54</v>
      </c>
      <c r="AC1150">
        <v>2</v>
      </c>
      <c r="AD1150">
        <v>2</v>
      </c>
      <c r="AE1150" s="4">
        <v>0</v>
      </c>
      <c r="AF1150" s="4">
        <v>0</v>
      </c>
      <c r="AG1150" s="4">
        <v>5.9299999999999999E-2</v>
      </c>
      <c r="AH1150" s="4">
        <v>1.03E-2</v>
      </c>
      <c r="AI1150" s="4">
        <v>0</v>
      </c>
      <c r="AJ1150" s="4">
        <v>4.7199999999999999E-2</v>
      </c>
      <c r="AK1150" s="4">
        <v>0.1694</v>
      </c>
      <c r="AL1150" s="4">
        <v>0</v>
      </c>
      <c r="AM1150" s="4">
        <v>9.4999999999999998E-3</v>
      </c>
      <c r="AN1150" s="4">
        <v>9.7299999999999998E-2</v>
      </c>
      <c r="AO1150" s="4">
        <v>0</v>
      </c>
      <c r="AP1150" s="4">
        <v>0</v>
      </c>
      <c r="AQ1150" s="4">
        <v>6.8400000000000002E-2</v>
      </c>
      <c r="AR1150" s="4">
        <v>0</v>
      </c>
      <c r="AS1150" s="4">
        <v>0.28839999999999999</v>
      </c>
      <c r="AT1150" s="4">
        <v>0.1135</v>
      </c>
      <c r="AU1150" s="4">
        <v>0</v>
      </c>
      <c r="AV1150" s="4">
        <v>0</v>
      </c>
      <c r="AW1150" s="4">
        <v>2.06E-2</v>
      </c>
      <c r="AX1150" s="4">
        <v>0</v>
      </c>
      <c r="AY1150" s="4">
        <v>0.11609999999999999</v>
      </c>
    </row>
    <row r="1151" spans="1:51" x14ac:dyDescent="0.2">
      <c r="A1151">
        <v>1146207302</v>
      </c>
      <c r="B1151" t="s">
        <v>55</v>
      </c>
      <c r="C1151">
        <v>1</v>
      </c>
      <c r="D1151">
        <v>44</v>
      </c>
      <c r="E1151" s="1">
        <v>75000</v>
      </c>
      <c r="F1151" t="s">
        <v>51</v>
      </c>
      <c r="G1151">
        <v>10021</v>
      </c>
      <c r="H1151" t="s">
        <v>52</v>
      </c>
      <c r="I1151" t="s">
        <v>58</v>
      </c>
      <c r="J1151" s="6" t="str">
        <f t="shared" si="17"/>
        <v>Manhattan-10021</v>
      </c>
      <c r="K1151" s="2">
        <v>38870</v>
      </c>
      <c r="L1151" s="3">
        <v>77.88</v>
      </c>
      <c r="M1151">
        <v>0</v>
      </c>
      <c r="N1151" s="3">
        <v>0.01</v>
      </c>
      <c r="O1151">
        <v>12</v>
      </c>
      <c r="P1151">
        <v>1</v>
      </c>
      <c r="Q1151" s="1">
        <v>2326</v>
      </c>
      <c r="R1151" s="3">
        <v>203.67</v>
      </c>
      <c r="S1151">
        <v>0</v>
      </c>
      <c r="T1151" s="3">
        <v>10.07</v>
      </c>
      <c r="U1151">
        <v>33</v>
      </c>
      <c r="V1151">
        <v>8</v>
      </c>
      <c r="W1151" s="1">
        <v>5478</v>
      </c>
      <c r="X1151">
        <v>3</v>
      </c>
      <c r="Y1151">
        <v>2</v>
      </c>
      <c r="Z1151">
        <v>6</v>
      </c>
      <c r="AA1151">
        <v>1</v>
      </c>
      <c r="AB1151" t="s">
        <v>54</v>
      </c>
      <c r="AC1151" t="s">
        <v>54</v>
      </c>
      <c r="AD1151" t="s">
        <v>54</v>
      </c>
      <c r="AE1151" s="4">
        <v>1.78E-2</v>
      </c>
      <c r="AF1151" s="4">
        <v>0</v>
      </c>
      <c r="AG1151" s="4">
        <v>0</v>
      </c>
      <c r="AH1151" s="4">
        <v>2.9399999999999999E-2</v>
      </c>
      <c r="AI1151" s="4">
        <v>0</v>
      </c>
      <c r="AJ1151" s="4">
        <v>0.12920000000000001</v>
      </c>
      <c r="AK1151" s="4">
        <v>4.6399999999999997E-2</v>
      </c>
      <c r="AL1151" s="4">
        <v>0</v>
      </c>
      <c r="AM1151" s="4">
        <v>5.3100000000000001E-2</v>
      </c>
      <c r="AN1151" s="4">
        <v>6.1699999999999998E-2</v>
      </c>
      <c r="AO1151" s="4">
        <v>4.82E-2</v>
      </c>
      <c r="AP1151" s="4">
        <v>3.61E-2</v>
      </c>
      <c r="AQ1151" s="4">
        <v>0.30959999999999999</v>
      </c>
      <c r="AR1151" s="4">
        <v>0</v>
      </c>
      <c r="AS1151" s="4">
        <v>9.1999999999999998E-3</v>
      </c>
      <c r="AT1151" s="4">
        <v>8.9499999999999996E-2</v>
      </c>
      <c r="AU1151" s="4">
        <v>0</v>
      </c>
      <c r="AV1151" s="4">
        <v>3.39E-2</v>
      </c>
      <c r="AW1151" s="4">
        <v>7.0000000000000007E-2</v>
      </c>
      <c r="AX1151" s="4">
        <v>0</v>
      </c>
      <c r="AY1151" s="4">
        <v>6.59E-2</v>
      </c>
    </row>
    <row r="1152" spans="1:51" x14ac:dyDescent="0.2">
      <c r="A1152">
        <v>1146366590</v>
      </c>
      <c r="B1152" t="s">
        <v>50</v>
      </c>
      <c r="C1152">
        <v>1</v>
      </c>
      <c r="D1152">
        <v>40</v>
      </c>
      <c r="E1152" s="1">
        <v>100000</v>
      </c>
      <c r="F1152" t="s">
        <v>51</v>
      </c>
      <c r="G1152">
        <v>11238</v>
      </c>
      <c r="H1152" t="s">
        <v>52</v>
      </c>
      <c r="I1152" t="s">
        <v>56</v>
      </c>
      <c r="J1152" s="6" t="str">
        <f t="shared" si="17"/>
        <v>Brooklyn-11238</v>
      </c>
      <c r="K1152" s="2">
        <v>38870</v>
      </c>
      <c r="L1152" s="3">
        <v>158.76</v>
      </c>
      <c r="M1152">
        <v>0</v>
      </c>
      <c r="N1152" s="3">
        <v>23.51</v>
      </c>
      <c r="O1152">
        <v>26</v>
      </c>
      <c r="P1152">
        <v>5</v>
      </c>
      <c r="Q1152" s="1">
        <v>5362</v>
      </c>
      <c r="R1152" s="3">
        <v>224.65</v>
      </c>
      <c r="S1152">
        <v>0</v>
      </c>
      <c r="T1152" s="3">
        <v>30.01</v>
      </c>
      <c r="U1152">
        <v>37</v>
      </c>
      <c r="V1152">
        <v>8</v>
      </c>
      <c r="W1152" s="1">
        <v>8410</v>
      </c>
      <c r="X1152">
        <v>4</v>
      </c>
      <c r="Y1152">
        <v>16</v>
      </c>
      <c r="Z1152">
        <v>3</v>
      </c>
      <c r="AA1152">
        <v>2</v>
      </c>
      <c r="AB1152" t="s">
        <v>54</v>
      </c>
      <c r="AC1152">
        <v>1</v>
      </c>
      <c r="AD1152" t="s">
        <v>54</v>
      </c>
      <c r="AE1152" s="4">
        <v>2.9399999999999999E-2</v>
      </c>
      <c r="AF1152" s="4">
        <v>1.6299999999999999E-2</v>
      </c>
      <c r="AG1152" s="4">
        <v>0</v>
      </c>
      <c r="AH1152" s="4">
        <v>4.2799999999999998E-2</v>
      </c>
      <c r="AI1152" s="4">
        <v>0</v>
      </c>
      <c r="AJ1152" s="4">
        <v>0.2248</v>
      </c>
      <c r="AK1152" s="4">
        <v>6.5500000000000003E-2</v>
      </c>
      <c r="AL1152" s="4">
        <v>0</v>
      </c>
      <c r="AM1152" s="4">
        <v>4.7500000000000001E-2</v>
      </c>
      <c r="AN1152" s="4">
        <v>8.3500000000000005E-2</v>
      </c>
      <c r="AO1152" s="4">
        <v>1.8499999999999999E-2</v>
      </c>
      <c r="AP1152" s="4">
        <v>4.02E-2</v>
      </c>
      <c r="AQ1152" s="4">
        <v>0.1356</v>
      </c>
      <c r="AR1152" s="4">
        <v>0</v>
      </c>
      <c r="AS1152" s="4">
        <v>0</v>
      </c>
      <c r="AT1152" s="4">
        <v>2.1600000000000001E-2</v>
      </c>
      <c r="AU1152" s="4">
        <v>0</v>
      </c>
      <c r="AV1152" s="4">
        <v>7.0000000000000001E-3</v>
      </c>
      <c r="AW1152" s="4">
        <v>0.16370000000000001</v>
      </c>
      <c r="AX1152" s="4">
        <v>4.6300000000000001E-2</v>
      </c>
      <c r="AY1152" s="4">
        <v>5.7299999999999997E-2</v>
      </c>
    </row>
    <row r="1153" spans="1:51" x14ac:dyDescent="0.2">
      <c r="A1153">
        <v>114641080</v>
      </c>
      <c r="B1153" t="s">
        <v>55</v>
      </c>
      <c r="C1153">
        <v>0</v>
      </c>
      <c r="D1153">
        <v>74</v>
      </c>
      <c r="E1153" s="1">
        <v>-1</v>
      </c>
      <c r="F1153" t="s">
        <v>51</v>
      </c>
      <c r="G1153">
        <v>10025</v>
      </c>
      <c r="H1153" t="s">
        <v>52</v>
      </c>
      <c r="I1153" t="s">
        <v>58</v>
      </c>
      <c r="J1153" s="6" t="str">
        <f t="shared" si="17"/>
        <v>Manhattan-10025</v>
      </c>
      <c r="K1153" s="2">
        <v>38142</v>
      </c>
      <c r="L1153" s="3">
        <v>48.93</v>
      </c>
      <c r="M1153">
        <v>0</v>
      </c>
      <c r="N1153" s="3">
        <v>114.6</v>
      </c>
      <c r="O1153">
        <v>22</v>
      </c>
      <c r="P1153">
        <v>17</v>
      </c>
      <c r="Q1153" s="1">
        <v>2175</v>
      </c>
      <c r="R1153" s="3">
        <v>84.87</v>
      </c>
      <c r="S1153">
        <v>0</v>
      </c>
      <c r="T1153" s="3">
        <v>216.66</v>
      </c>
      <c r="U1153">
        <v>43</v>
      </c>
      <c r="V1153">
        <v>34</v>
      </c>
      <c r="W1153" s="1">
        <v>4374</v>
      </c>
      <c r="X1153">
        <v>1</v>
      </c>
      <c r="Y1153" t="s">
        <v>54</v>
      </c>
      <c r="Z1153" t="s">
        <v>54</v>
      </c>
      <c r="AA1153">
        <v>3</v>
      </c>
      <c r="AB1153">
        <v>6</v>
      </c>
      <c r="AC1153">
        <v>9</v>
      </c>
      <c r="AD1153">
        <v>3</v>
      </c>
      <c r="AE1153" s="4">
        <v>0</v>
      </c>
      <c r="AF1153" s="4">
        <v>0</v>
      </c>
      <c r="AG1153" s="4">
        <v>6.4999999999999997E-3</v>
      </c>
      <c r="AH1153" s="4">
        <v>0.03</v>
      </c>
      <c r="AI1153" s="4">
        <v>0</v>
      </c>
      <c r="AJ1153" s="4">
        <v>0.1817</v>
      </c>
      <c r="AK1153" s="4">
        <v>9.4700000000000006E-2</v>
      </c>
      <c r="AL1153" s="4">
        <v>0</v>
      </c>
      <c r="AM1153" s="4">
        <v>2.8000000000000001E-2</v>
      </c>
      <c r="AN1153" s="4">
        <v>9.9400000000000002E-2</v>
      </c>
      <c r="AO1153" s="4">
        <v>0</v>
      </c>
      <c r="AP1153" s="4">
        <v>1.1900000000000001E-2</v>
      </c>
      <c r="AQ1153" s="4">
        <v>0</v>
      </c>
      <c r="AR1153" s="4">
        <v>0</v>
      </c>
      <c r="AS1153" s="4">
        <v>2.29E-2</v>
      </c>
      <c r="AT1153" s="4">
        <v>0.13700000000000001</v>
      </c>
      <c r="AU1153" s="4">
        <v>0.01</v>
      </c>
      <c r="AV1153" s="4">
        <v>5.3699999999999998E-2</v>
      </c>
      <c r="AW1153" s="4">
        <v>0.2293</v>
      </c>
      <c r="AX1153" s="4">
        <v>4.58E-2</v>
      </c>
      <c r="AY1153" s="4">
        <v>4.9099999999999998E-2</v>
      </c>
    </row>
    <row r="1154" spans="1:51" x14ac:dyDescent="0.2">
      <c r="A1154">
        <v>114646301</v>
      </c>
      <c r="B1154" t="s">
        <v>60</v>
      </c>
      <c r="C1154">
        <v>1</v>
      </c>
      <c r="D1154">
        <v>54</v>
      </c>
      <c r="E1154" s="1">
        <v>175000</v>
      </c>
      <c r="F1154" t="s">
        <v>57</v>
      </c>
      <c r="G1154">
        <v>10038</v>
      </c>
      <c r="H1154" t="s">
        <v>52</v>
      </c>
      <c r="I1154" t="s">
        <v>58</v>
      </c>
      <c r="J1154" s="6" t="str">
        <f t="shared" si="17"/>
        <v>Manhattan-10038</v>
      </c>
      <c r="K1154" s="2">
        <v>39568</v>
      </c>
      <c r="L1154" s="3">
        <v>6.99</v>
      </c>
      <c r="M1154">
        <v>53</v>
      </c>
      <c r="N1154" s="3">
        <v>14.04</v>
      </c>
      <c r="O1154">
        <v>56</v>
      </c>
      <c r="P1154">
        <v>8</v>
      </c>
      <c r="Q1154" s="1">
        <v>7450</v>
      </c>
      <c r="R1154" s="3">
        <v>0</v>
      </c>
      <c r="S1154">
        <v>2</v>
      </c>
      <c r="T1154" s="3">
        <v>0</v>
      </c>
      <c r="U1154">
        <v>2</v>
      </c>
      <c r="V1154">
        <v>12</v>
      </c>
      <c r="W1154" s="1">
        <v>251</v>
      </c>
      <c r="X1154" t="s">
        <v>54</v>
      </c>
      <c r="Y1154">
        <v>1</v>
      </c>
      <c r="Z1154">
        <v>43</v>
      </c>
      <c r="AA1154">
        <v>6</v>
      </c>
      <c r="AB1154">
        <v>2</v>
      </c>
      <c r="AC1154">
        <v>1</v>
      </c>
      <c r="AD1154">
        <v>1</v>
      </c>
      <c r="AE1154" s="4">
        <v>0.49009999999999998</v>
      </c>
      <c r="AF1154" s="4">
        <v>1.46E-2</v>
      </c>
      <c r="AG1154" s="4">
        <v>0</v>
      </c>
      <c r="AH1154" s="4">
        <v>5.7999999999999996E-3</v>
      </c>
      <c r="AI1154" s="4">
        <v>0</v>
      </c>
      <c r="AJ1154" s="4">
        <v>7.85E-2</v>
      </c>
      <c r="AK1154" s="4">
        <v>4.0000000000000001E-3</v>
      </c>
      <c r="AL1154" s="4">
        <v>0</v>
      </c>
      <c r="AM1154" s="4">
        <v>4.7000000000000002E-3</v>
      </c>
      <c r="AN1154" s="4">
        <v>6.0499999999999998E-2</v>
      </c>
      <c r="AO1154" s="4">
        <v>1.32E-2</v>
      </c>
      <c r="AP1154" s="4">
        <v>7.0300000000000001E-2</v>
      </c>
      <c r="AQ1154" s="4">
        <v>7.4700000000000003E-2</v>
      </c>
      <c r="AR1154" s="4">
        <v>0</v>
      </c>
      <c r="AS1154" s="4">
        <v>3.5999999999999999E-3</v>
      </c>
      <c r="AT1154" s="4">
        <v>3.4799999999999998E-2</v>
      </c>
      <c r="AU1154" s="4">
        <v>0</v>
      </c>
      <c r="AV1154" s="4">
        <v>0</v>
      </c>
      <c r="AW1154" s="4">
        <v>0.14069999999999999</v>
      </c>
      <c r="AX1154" s="4">
        <v>0</v>
      </c>
      <c r="AY1154" s="4">
        <v>4.4000000000000003E-3</v>
      </c>
    </row>
    <row r="1155" spans="1:51" x14ac:dyDescent="0.2">
      <c r="A1155">
        <v>11464708868</v>
      </c>
      <c r="B1155" t="s">
        <v>60</v>
      </c>
      <c r="C1155">
        <v>1</v>
      </c>
      <c r="D1155">
        <v>54</v>
      </c>
      <c r="E1155" s="1">
        <v>75000</v>
      </c>
      <c r="F1155" t="s">
        <v>57</v>
      </c>
      <c r="G1155">
        <v>11201</v>
      </c>
      <c r="H1155" t="s">
        <v>52</v>
      </c>
      <c r="I1155" t="s">
        <v>56</v>
      </c>
      <c r="J1155" s="6" t="str">
        <f t="shared" ref="J1155:J1218" si="18">_xlfn.CONCAT(I1155,"-", G1155)</f>
        <v>Brooklyn-11201</v>
      </c>
      <c r="K1155" s="2">
        <v>41120</v>
      </c>
      <c r="L1155" s="3">
        <v>0</v>
      </c>
      <c r="M1155">
        <v>51</v>
      </c>
      <c r="N1155" s="3">
        <v>38.909999999999997</v>
      </c>
      <c r="O1155">
        <v>53</v>
      </c>
      <c r="P1155">
        <v>11</v>
      </c>
      <c r="Q1155" s="1">
        <v>2339</v>
      </c>
      <c r="R1155" s="3">
        <v>0</v>
      </c>
      <c r="S1155">
        <v>114</v>
      </c>
      <c r="T1155" s="3">
        <v>91.63</v>
      </c>
      <c r="U1155">
        <v>114</v>
      </c>
      <c r="V1155">
        <v>27</v>
      </c>
      <c r="W1155" s="1">
        <v>5071</v>
      </c>
      <c r="X1155">
        <v>10</v>
      </c>
      <c r="Y1155">
        <v>3</v>
      </c>
      <c r="Z1155">
        <v>1</v>
      </c>
      <c r="AA1155">
        <v>7</v>
      </c>
      <c r="AB1155">
        <v>8</v>
      </c>
      <c r="AC1155">
        <v>14</v>
      </c>
      <c r="AD1155">
        <v>8</v>
      </c>
      <c r="AE1155" s="4">
        <v>0.2046</v>
      </c>
      <c r="AF1155" s="4">
        <v>0</v>
      </c>
      <c r="AG1155" s="4">
        <v>0</v>
      </c>
      <c r="AH1155" s="4">
        <v>0</v>
      </c>
      <c r="AI1155" s="4">
        <v>0</v>
      </c>
      <c r="AJ1155" s="4">
        <v>0.1246</v>
      </c>
      <c r="AK1155" s="4">
        <v>0.1598</v>
      </c>
      <c r="AL1155" s="4">
        <v>0</v>
      </c>
      <c r="AM1155" s="4">
        <v>9.9000000000000008E-3</v>
      </c>
      <c r="AN1155" s="4">
        <v>0.1047</v>
      </c>
      <c r="AO1155" s="4">
        <v>0</v>
      </c>
      <c r="AP1155" s="4">
        <v>7.5700000000000003E-2</v>
      </c>
      <c r="AQ1155" s="4">
        <v>3.1E-2</v>
      </c>
      <c r="AR1155" s="4">
        <v>0</v>
      </c>
      <c r="AS1155" s="4">
        <v>2.4799999999999999E-2</v>
      </c>
      <c r="AT1155" s="4">
        <v>7.6200000000000004E-2</v>
      </c>
      <c r="AU1155" s="4">
        <v>0</v>
      </c>
      <c r="AV1155" s="4">
        <v>0</v>
      </c>
      <c r="AW1155" s="4">
        <v>0.16159999999999999</v>
      </c>
      <c r="AX1155" s="4">
        <v>2.4299999999999999E-2</v>
      </c>
      <c r="AY1155" s="4">
        <v>2.5999999999999999E-3</v>
      </c>
    </row>
    <row r="1156" spans="1:51" x14ac:dyDescent="0.2">
      <c r="A1156">
        <v>11465347732</v>
      </c>
      <c r="B1156" t="s">
        <v>50</v>
      </c>
      <c r="C1156">
        <v>1</v>
      </c>
      <c r="D1156">
        <v>38</v>
      </c>
      <c r="E1156" s="1">
        <v>60000</v>
      </c>
      <c r="F1156" t="s">
        <v>51</v>
      </c>
      <c r="G1156">
        <v>11218</v>
      </c>
      <c r="H1156" t="s">
        <v>52</v>
      </c>
      <c r="I1156" t="s">
        <v>56</v>
      </c>
      <c r="J1156" s="6" t="str">
        <f t="shared" si="18"/>
        <v>Brooklyn-11218</v>
      </c>
      <c r="K1156" s="2">
        <v>42780</v>
      </c>
      <c r="L1156" s="3">
        <v>3.99</v>
      </c>
      <c r="M1156">
        <v>32</v>
      </c>
      <c r="N1156" s="3">
        <v>137.09</v>
      </c>
      <c r="O1156">
        <v>37</v>
      </c>
      <c r="P1156">
        <v>16</v>
      </c>
      <c r="Q1156" s="1">
        <v>4616</v>
      </c>
      <c r="R1156" s="3">
        <v>3.99</v>
      </c>
      <c r="S1156">
        <v>32</v>
      </c>
      <c r="T1156" s="3">
        <v>137.09</v>
      </c>
      <c r="U1156">
        <v>35</v>
      </c>
      <c r="V1156">
        <v>16</v>
      </c>
      <c r="W1156" s="1">
        <v>4616</v>
      </c>
      <c r="X1156">
        <v>4</v>
      </c>
      <c r="Y1156">
        <v>7</v>
      </c>
      <c r="Z1156">
        <v>11</v>
      </c>
      <c r="AA1156">
        <v>8</v>
      </c>
      <c r="AB1156">
        <v>2</v>
      </c>
      <c r="AC1156">
        <v>3</v>
      </c>
      <c r="AD1156" t="s">
        <v>54</v>
      </c>
      <c r="AE1156" s="4">
        <v>0</v>
      </c>
      <c r="AF1156" s="4">
        <v>2.8899999999999999E-2</v>
      </c>
      <c r="AG1156" s="4">
        <v>0</v>
      </c>
      <c r="AH1156" s="4">
        <v>5.8599999999999999E-2</v>
      </c>
      <c r="AI1156" s="4">
        <v>0</v>
      </c>
      <c r="AJ1156" s="4">
        <v>0.23930000000000001</v>
      </c>
      <c r="AK1156" s="4">
        <v>0.16789999999999999</v>
      </c>
      <c r="AL1156" s="4">
        <v>0</v>
      </c>
      <c r="AM1156" s="4">
        <v>1.43E-2</v>
      </c>
      <c r="AN1156" s="4">
        <v>6.1199999999999997E-2</v>
      </c>
      <c r="AO1156" s="4">
        <v>0</v>
      </c>
      <c r="AP1156" s="4">
        <v>1.49E-2</v>
      </c>
      <c r="AQ1156" s="4">
        <v>3.32E-2</v>
      </c>
      <c r="AR1156" s="4">
        <v>0</v>
      </c>
      <c r="AS1156" s="4">
        <v>8.8999999999999999E-3</v>
      </c>
      <c r="AT1156" s="4">
        <v>3.4799999999999998E-2</v>
      </c>
      <c r="AU1156" s="4">
        <v>0</v>
      </c>
      <c r="AV1156" s="4">
        <v>5.3E-3</v>
      </c>
      <c r="AW1156" s="4">
        <v>0.20430000000000001</v>
      </c>
      <c r="AX1156" s="4">
        <v>5.2699999999999997E-2</v>
      </c>
      <c r="AY1156" s="4">
        <v>7.5700000000000003E-2</v>
      </c>
    </row>
    <row r="1157" spans="1:51" x14ac:dyDescent="0.2">
      <c r="A1157">
        <v>114664764</v>
      </c>
      <c r="B1157" t="s">
        <v>61</v>
      </c>
      <c r="C1157">
        <v>0</v>
      </c>
      <c r="D1157">
        <v>56</v>
      </c>
      <c r="E1157" s="1">
        <v>60000</v>
      </c>
      <c r="F1157" t="s">
        <v>51</v>
      </c>
      <c r="G1157">
        <v>10025</v>
      </c>
      <c r="H1157" t="s">
        <v>52</v>
      </c>
      <c r="I1157" t="s">
        <v>58</v>
      </c>
      <c r="J1157" s="6" t="str">
        <f t="shared" si="18"/>
        <v>Manhattan-10025</v>
      </c>
      <c r="K1157" s="2">
        <v>38143</v>
      </c>
      <c r="L1157" s="3">
        <v>0</v>
      </c>
      <c r="M1157">
        <v>0</v>
      </c>
      <c r="N1157" s="3">
        <v>46.22</v>
      </c>
      <c r="O1157">
        <v>6</v>
      </c>
      <c r="P1157">
        <v>6</v>
      </c>
      <c r="Q1157" s="1">
        <v>642</v>
      </c>
      <c r="R1157" s="3">
        <v>0</v>
      </c>
      <c r="S1157">
        <v>0</v>
      </c>
      <c r="T1157" s="3">
        <v>86.15</v>
      </c>
      <c r="U1157">
        <v>12</v>
      </c>
      <c r="V1157">
        <v>12</v>
      </c>
      <c r="W1157" s="1">
        <v>1349</v>
      </c>
      <c r="X1157">
        <v>1</v>
      </c>
      <c r="Y1157">
        <v>1</v>
      </c>
      <c r="Z1157" t="s">
        <v>54</v>
      </c>
      <c r="AA1157">
        <v>1</v>
      </c>
      <c r="AB1157">
        <v>1</v>
      </c>
      <c r="AC1157">
        <v>2</v>
      </c>
      <c r="AD1157" t="s">
        <v>54</v>
      </c>
      <c r="AE1157" s="4">
        <v>0</v>
      </c>
      <c r="AF1157" s="4">
        <v>0</v>
      </c>
      <c r="AG1157" s="4">
        <v>0</v>
      </c>
      <c r="AH1157" s="4">
        <v>3.4299999999999997E-2</v>
      </c>
      <c r="AI1157" s="4">
        <v>0</v>
      </c>
      <c r="AJ1157" s="4">
        <v>0.1172</v>
      </c>
      <c r="AK1157" s="4">
        <v>9.2499999999999999E-2</v>
      </c>
      <c r="AL1157" s="4">
        <v>0</v>
      </c>
      <c r="AM1157" s="4">
        <v>0.1111</v>
      </c>
      <c r="AN1157" s="4">
        <v>0.1187</v>
      </c>
      <c r="AO1157" s="4">
        <v>1.95E-2</v>
      </c>
      <c r="AP1157" s="4">
        <v>3.8399999999999997E-2</v>
      </c>
      <c r="AQ1157" s="4">
        <v>0</v>
      </c>
      <c r="AR1157" s="4">
        <v>0</v>
      </c>
      <c r="AS1157" s="4">
        <v>0.1439</v>
      </c>
      <c r="AT1157" s="4">
        <v>4.0000000000000001E-3</v>
      </c>
      <c r="AU1157" s="4">
        <v>0</v>
      </c>
      <c r="AV1157" s="4">
        <v>0</v>
      </c>
      <c r="AW1157" s="4">
        <v>0.152</v>
      </c>
      <c r="AX1157" s="4">
        <v>4.2900000000000001E-2</v>
      </c>
      <c r="AY1157" s="4">
        <v>0.12540000000000001</v>
      </c>
    </row>
    <row r="1158" spans="1:51" x14ac:dyDescent="0.2">
      <c r="A1158">
        <v>11468391289</v>
      </c>
      <c r="B1158" t="s">
        <v>59</v>
      </c>
      <c r="C1158">
        <v>0</v>
      </c>
      <c r="D1158">
        <v>54</v>
      </c>
      <c r="E1158" s="1">
        <v>175000</v>
      </c>
      <c r="F1158" t="s">
        <v>57</v>
      </c>
      <c r="G1158">
        <v>10014</v>
      </c>
      <c r="H1158" t="s">
        <v>52</v>
      </c>
      <c r="I1158" t="s">
        <v>58</v>
      </c>
      <c r="J1158" s="6" t="str">
        <f t="shared" si="18"/>
        <v>Manhattan-10014</v>
      </c>
      <c r="K1158" s="2">
        <v>41115</v>
      </c>
      <c r="L1158" s="3">
        <v>127.81</v>
      </c>
      <c r="M1158">
        <v>0</v>
      </c>
      <c r="N1158" s="3">
        <v>0.01</v>
      </c>
      <c r="O1158">
        <v>19</v>
      </c>
      <c r="P1158">
        <v>1</v>
      </c>
      <c r="Q1158" s="1">
        <v>2795</v>
      </c>
      <c r="R1158" s="3">
        <v>47.92</v>
      </c>
      <c r="S1158">
        <v>0</v>
      </c>
      <c r="T1158" s="3">
        <v>0.01</v>
      </c>
      <c r="U1158">
        <v>8</v>
      </c>
      <c r="V1158">
        <v>4</v>
      </c>
      <c r="W1158" s="1">
        <v>938</v>
      </c>
      <c r="X1158">
        <v>3</v>
      </c>
      <c r="Y1158">
        <v>1</v>
      </c>
      <c r="Z1158">
        <v>3</v>
      </c>
      <c r="AA1158">
        <v>5</v>
      </c>
      <c r="AB1158">
        <v>4</v>
      </c>
      <c r="AC1158">
        <v>3</v>
      </c>
      <c r="AD1158" t="s">
        <v>54</v>
      </c>
      <c r="AE1158" s="4">
        <v>0</v>
      </c>
      <c r="AF1158" s="4">
        <v>1.2800000000000001E-2</v>
      </c>
      <c r="AG1158" s="4">
        <v>1.4E-2</v>
      </c>
      <c r="AH1158" s="4">
        <v>0</v>
      </c>
      <c r="AI1158" s="4">
        <v>0</v>
      </c>
      <c r="AJ1158" s="4">
        <v>9.2299999999999993E-2</v>
      </c>
      <c r="AK1158" s="4">
        <v>2.2100000000000002E-2</v>
      </c>
      <c r="AL1158" s="4">
        <v>0</v>
      </c>
      <c r="AM1158" s="4">
        <v>4.7600000000000003E-2</v>
      </c>
      <c r="AN1158" s="4">
        <v>9.0300000000000005E-2</v>
      </c>
      <c r="AO1158" s="4">
        <v>0</v>
      </c>
      <c r="AP1158" s="4">
        <v>3.7499999999999999E-2</v>
      </c>
      <c r="AQ1158" s="4">
        <v>1.1599999999999999E-2</v>
      </c>
      <c r="AR1158" s="4">
        <v>0</v>
      </c>
      <c r="AS1158" s="4">
        <v>0</v>
      </c>
      <c r="AT1158" s="4">
        <v>0.1472</v>
      </c>
      <c r="AU1158" s="4">
        <v>0</v>
      </c>
      <c r="AV1158" s="4">
        <v>4.2700000000000002E-2</v>
      </c>
      <c r="AW1158" s="4">
        <v>0.3518</v>
      </c>
      <c r="AX1158" s="4">
        <v>1.6799999999999999E-2</v>
      </c>
      <c r="AY1158" s="4">
        <v>0.1133</v>
      </c>
    </row>
    <row r="1159" spans="1:51" x14ac:dyDescent="0.2">
      <c r="A1159">
        <v>11468584198</v>
      </c>
      <c r="B1159" t="s">
        <v>60</v>
      </c>
      <c r="C1159">
        <v>1</v>
      </c>
      <c r="D1159">
        <v>38</v>
      </c>
      <c r="E1159" s="1">
        <v>50000</v>
      </c>
      <c r="F1159" t="s">
        <v>51</v>
      </c>
      <c r="G1159">
        <v>10026</v>
      </c>
      <c r="H1159" t="s">
        <v>52</v>
      </c>
      <c r="I1159" t="s">
        <v>58</v>
      </c>
      <c r="J1159" s="6" t="str">
        <f t="shared" si="18"/>
        <v>Manhattan-10026</v>
      </c>
      <c r="K1159" s="2">
        <v>41111</v>
      </c>
      <c r="L1159" s="3">
        <v>12.98</v>
      </c>
      <c r="M1159">
        <v>37</v>
      </c>
      <c r="N1159" s="3">
        <v>87.49</v>
      </c>
      <c r="O1159">
        <v>42</v>
      </c>
      <c r="P1159">
        <v>13</v>
      </c>
      <c r="Q1159" s="1">
        <v>2857</v>
      </c>
      <c r="R1159" s="3">
        <v>18.97</v>
      </c>
      <c r="S1159">
        <v>94</v>
      </c>
      <c r="T1159" s="3">
        <v>147.37</v>
      </c>
      <c r="U1159">
        <v>100</v>
      </c>
      <c r="V1159">
        <v>25</v>
      </c>
      <c r="W1159" s="1">
        <v>7221</v>
      </c>
      <c r="X1159">
        <v>4</v>
      </c>
      <c r="Y1159">
        <v>3</v>
      </c>
      <c r="Z1159">
        <v>5</v>
      </c>
      <c r="AA1159">
        <v>15</v>
      </c>
      <c r="AB1159">
        <v>4</v>
      </c>
      <c r="AC1159">
        <v>5</v>
      </c>
      <c r="AD1159">
        <v>6</v>
      </c>
      <c r="AE1159" s="4">
        <v>0</v>
      </c>
      <c r="AF1159" s="4">
        <v>0</v>
      </c>
      <c r="AG1159" s="4">
        <v>0</v>
      </c>
      <c r="AH1159" s="4">
        <v>8.2000000000000007E-3</v>
      </c>
      <c r="AI1159" s="4">
        <v>0</v>
      </c>
      <c r="AJ1159" s="4">
        <v>0.41810000000000003</v>
      </c>
      <c r="AK1159" s="4">
        <v>0.13170000000000001</v>
      </c>
      <c r="AL1159" s="4">
        <v>0</v>
      </c>
      <c r="AM1159" s="4">
        <v>0.158</v>
      </c>
      <c r="AN1159" s="4">
        <v>4.9299999999999997E-2</v>
      </c>
      <c r="AO1159" s="4">
        <v>0</v>
      </c>
      <c r="AP1159" s="4">
        <v>0</v>
      </c>
      <c r="AQ1159" s="4">
        <v>7.0999999999999994E-2</v>
      </c>
      <c r="AR1159" s="4">
        <v>0</v>
      </c>
      <c r="AS1159" s="4">
        <v>3.2000000000000002E-3</v>
      </c>
      <c r="AT1159" s="4">
        <v>1.0800000000000001E-2</v>
      </c>
      <c r="AU1159" s="4">
        <v>0</v>
      </c>
      <c r="AV1159" s="4">
        <v>6.6E-3</v>
      </c>
      <c r="AW1159" s="4">
        <v>8.3000000000000004E-2</v>
      </c>
      <c r="AX1159" s="4">
        <v>1.23E-2</v>
      </c>
      <c r="AY1159" s="4">
        <v>4.7800000000000002E-2</v>
      </c>
    </row>
    <row r="1160" spans="1:51" x14ac:dyDescent="0.2">
      <c r="A1160">
        <v>11469770049</v>
      </c>
      <c r="B1160" t="s">
        <v>60</v>
      </c>
      <c r="C1160">
        <v>1</v>
      </c>
      <c r="D1160">
        <v>35</v>
      </c>
      <c r="E1160" s="1">
        <v>-1</v>
      </c>
      <c r="F1160" t="s">
        <v>51</v>
      </c>
      <c r="G1160">
        <v>10021</v>
      </c>
      <c r="H1160" t="s">
        <v>52</v>
      </c>
      <c r="I1160" t="s">
        <v>58</v>
      </c>
      <c r="J1160" s="6" t="str">
        <f t="shared" si="18"/>
        <v>Manhattan-10021</v>
      </c>
      <c r="K1160" s="2">
        <v>41197</v>
      </c>
      <c r="L1160" s="3">
        <v>0</v>
      </c>
      <c r="M1160">
        <v>49</v>
      </c>
      <c r="N1160" s="3">
        <v>8.81</v>
      </c>
      <c r="O1160">
        <v>52</v>
      </c>
      <c r="P1160">
        <v>7</v>
      </c>
      <c r="Q1160" s="1">
        <v>3225</v>
      </c>
      <c r="R1160" s="3">
        <v>0</v>
      </c>
      <c r="S1160">
        <v>3</v>
      </c>
      <c r="T1160" s="3">
        <v>0.01</v>
      </c>
      <c r="U1160">
        <v>3</v>
      </c>
      <c r="V1160">
        <v>9</v>
      </c>
      <c r="W1160" s="1">
        <v>286</v>
      </c>
      <c r="X1160">
        <v>5</v>
      </c>
      <c r="Y1160">
        <v>9</v>
      </c>
      <c r="Z1160">
        <v>7</v>
      </c>
      <c r="AA1160">
        <v>10</v>
      </c>
      <c r="AB1160">
        <v>3</v>
      </c>
      <c r="AC1160">
        <v>8</v>
      </c>
      <c r="AD1160">
        <v>7</v>
      </c>
      <c r="AE1160" s="4">
        <v>0</v>
      </c>
      <c r="AF1160" s="4">
        <v>1.5E-3</v>
      </c>
      <c r="AG1160" s="4">
        <v>4.02E-2</v>
      </c>
      <c r="AH1160" s="4">
        <v>1.06E-2</v>
      </c>
      <c r="AI1160" s="4">
        <v>0</v>
      </c>
      <c r="AJ1160" s="4">
        <v>0.2331</v>
      </c>
      <c r="AK1160" s="4">
        <v>6.8000000000000005E-2</v>
      </c>
      <c r="AL1160" s="4">
        <v>0</v>
      </c>
      <c r="AM1160" s="4">
        <v>2.9499999999999998E-2</v>
      </c>
      <c r="AN1160" s="4">
        <v>2.0500000000000001E-2</v>
      </c>
      <c r="AO1160" s="4">
        <v>1.04E-2</v>
      </c>
      <c r="AP1160" s="4">
        <v>0</v>
      </c>
      <c r="AQ1160" s="4">
        <v>0</v>
      </c>
      <c r="AR1160" s="4">
        <v>0</v>
      </c>
      <c r="AS1160" s="4">
        <v>0.14499999999999999</v>
      </c>
      <c r="AT1160" s="4">
        <v>2.0899999999999998E-2</v>
      </c>
      <c r="AU1160" s="4">
        <v>0</v>
      </c>
      <c r="AV1160" s="4">
        <v>0.11559999999999999</v>
      </c>
      <c r="AW1160" s="4">
        <v>0.25169999999999998</v>
      </c>
      <c r="AX1160" s="4">
        <v>2.8500000000000001E-2</v>
      </c>
      <c r="AY1160" s="4">
        <v>2.46E-2</v>
      </c>
    </row>
    <row r="1161" spans="1:51" x14ac:dyDescent="0.2">
      <c r="A1161">
        <v>11473504761</v>
      </c>
      <c r="B1161" t="s">
        <v>55</v>
      </c>
      <c r="C1161">
        <v>1</v>
      </c>
      <c r="D1161">
        <v>36</v>
      </c>
      <c r="E1161" s="1">
        <v>150000</v>
      </c>
      <c r="F1161" t="s">
        <v>51</v>
      </c>
      <c r="G1161">
        <v>11238</v>
      </c>
      <c r="H1161" t="s">
        <v>52</v>
      </c>
      <c r="I1161" t="s">
        <v>56</v>
      </c>
      <c r="J1161" s="6" t="str">
        <f t="shared" si="18"/>
        <v>Brooklyn-11238</v>
      </c>
      <c r="K1161" s="2">
        <v>41113</v>
      </c>
      <c r="L1161" s="3">
        <v>119.82</v>
      </c>
      <c r="M1161">
        <v>0</v>
      </c>
      <c r="N1161" s="3">
        <v>0.02</v>
      </c>
      <c r="O1161">
        <v>18</v>
      </c>
      <c r="P1161">
        <v>2</v>
      </c>
      <c r="Q1161" s="1">
        <v>3147</v>
      </c>
      <c r="R1161" s="3">
        <v>281.55</v>
      </c>
      <c r="S1161">
        <v>0</v>
      </c>
      <c r="T1161" s="3">
        <v>0.06</v>
      </c>
      <c r="U1161">
        <v>45</v>
      </c>
      <c r="V1161">
        <v>5</v>
      </c>
      <c r="W1161" s="1">
        <v>6462</v>
      </c>
      <c r="X1161">
        <v>4</v>
      </c>
      <c r="Y1161">
        <v>3</v>
      </c>
      <c r="Z1161">
        <v>2</v>
      </c>
      <c r="AA1161">
        <v>2</v>
      </c>
      <c r="AB1161">
        <v>3</v>
      </c>
      <c r="AC1161">
        <v>3</v>
      </c>
      <c r="AD1161">
        <v>1</v>
      </c>
      <c r="AE1161" s="4">
        <v>0</v>
      </c>
      <c r="AF1161" s="4">
        <v>3.1600000000000003E-2</v>
      </c>
      <c r="AG1161" s="4">
        <v>2.2000000000000001E-3</v>
      </c>
      <c r="AH1161" s="4">
        <v>1.8200000000000001E-2</v>
      </c>
      <c r="AI1161" s="4">
        <v>0.1429</v>
      </c>
      <c r="AJ1161" s="4">
        <v>8.8700000000000001E-2</v>
      </c>
      <c r="AK1161" s="4">
        <v>1.2E-2</v>
      </c>
      <c r="AL1161" s="4">
        <v>0</v>
      </c>
      <c r="AM1161" s="4">
        <v>1.9400000000000001E-2</v>
      </c>
      <c r="AN1161" s="4">
        <v>0.12759999999999999</v>
      </c>
      <c r="AO1161" s="4">
        <v>2.5100000000000001E-2</v>
      </c>
      <c r="AP1161" s="4">
        <v>8.0000000000000002E-3</v>
      </c>
      <c r="AQ1161" s="4">
        <v>1.0500000000000001E-2</v>
      </c>
      <c r="AR1161" s="4">
        <v>0</v>
      </c>
      <c r="AS1161" s="4">
        <v>2.5700000000000001E-2</v>
      </c>
      <c r="AT1161" s="4">
        <v>2.75E-2</v>
      </c>
      <c r="AU1161" s="4">
        <v>0</v>
      </c>
      <c r="AV1161" s="4">
        <v>7.0499999999999993E-2</v>
      </c>
      <c r="AW1161" s="4">
        <v>0.32290000000000002</v>
      </c>
      <c r="AX1161" s="4">
        <v>0</v>
      </c>
      <c r="AY1161" s="4">
        <v>6.7199999999999996E-2</v>
      </c>
    </row>
    <row r="1162" spans="1:51" x14ac:dyDescent="0.2">
      <c r="A1162">
        <v>114776399</v>
      </c>
      <c r="B1162" t="s">
        <v>50</v>
      </c>
      <c r="C1162">
        <v>1</v>
      </c>
      <c r="D1162">
        <v>51</v>
      </c>
      <c r="E1162" s="1">
        <v>75000</v>
      </c>
      <c r="F1162" t="s">
        <v>51</v>
      </c>
      <c r="G1162">
        <v>10028</v>
      </c>
      <c r="H1162" t="s">
        <v>52</v>
      </c>
      <c r="I1162" t="s">
        <v>58</v>
      </c>
      <c r="J1162" s="6" t="str">
        <f t="shared" si="18"/>
        <v>Manhattan-10028</v>
      </c>
      <c r="K1162" s="2">
        <v>38143</v>
      </c>
      <c r="L1162" s="3">
        <v>236.65</v>
      </c>
      <c r="M1162">
        <v>0</v>
      </c>
      <c r="N1162" s="3">
        <v>81.45</v>
      </c>
      <c r="O1162">
        <v>41</v>
      </c>
      <c r="P1162">
        <v>15</v>
      </c>
      <c r="Q1162" s="1">
        <v>5731</v>
      </c>
      <c r="R1162" s="3">
        <v>452.29</v>
      </c>
      <c r="S1162">
        <v>0</v>
      </c>
      <c r="T1162" s="3">
        <v>117.17</v>
      </c>
      <c r="U1162">
        <v>79</v>
      </c>
      <c r="V1162">
        <v>28</v>
      </c>
      <c r="W1162" s="1">
        <v>10617</v>
      </c>
      <c r="X1162">
        <v>7</v>
      </c>
      <c r="Y1162">
        <v>1</v>
      </c>
      <c r="Z1162">
        <v>2</v>
      </c>
      <c r="AA1162">
        <v>1</v>
      </c>
      <c r="AB1162">
        <v>2</v>
      </c>
      <c r="AC1162">
        <v>16</v>
      </c>
      <c r="AD1162">
        <v>12</v>
      </c>
      <c r="AE1162" s="4">
        <v>1.01E-2</v>
      </c>
      <c r="AF1162" s="4">
        <v>1.3599999999999999E-2</v>
      </c>
      <c r="AG1162" s="4">
        <v>1.78E-2</v>
      </c>
      <c r="AH1162" s="4">
        <v>0</v>
      </c>
      <c r="AI1162" s="4">
        <v>0</v>
      </c>
      <c r="AJ1162" s="4">
        <v>0.12039999999999999</v>
      </c>
      <c r="AK1162" s="4">
        <v>0.11650000000000001</v>
      </c>
      <c r="AL1162" s="4">
        <v>4.3E-3</v>
      </c>
      <c r="AM1162" s="4">
        <v>0.1371</v>
      </c>
      <c r="AN1162" s="4">
        <v>4.24E-2</v>
      </c>
      <c r="AO1162" s="4">
        <v>1.43E-2</v>
      </c>
      <c r="AP1162" s="4">
        <v>5.0799999999999998E-2</v>
      </c>
      <c r="AQ1162" s="4">
        <v>9.6799999999999997E-2</v>
      </c>
      <c r="AR1162" s="4">
        <v>0</v>
      </c>
      <c r="AS1162" s="4">
        <v>5.3600000000000002E-2</v>
      </c>
      <c r="AT1162" s="4">
        <v>3.2899999999999999E-2</v>
      </c>
      <c r="AU1162" s="4">
        <v>0</v>
      </c>
      <c r="AV1162" s="4">
        <v>4.3299999999999998E-2</v>
      </c>
      <c r="AW1162" s="4">
        <v>0.1651</v>
      </c>
      <c r="AX1162" s="4">
        <v>4.3200000000000002E-2</v>
      </c>
      <c r="AY1162" s="4">
        <v>3.78E-2</v>
      </c>
    </row>
    <row r="1163" spans="1:51" x14ac:dyDescent="0.2">
      <c r="A1163">
        <v>1147949328</v>
      </c>
      <c r="B1163" t="s">
        <v>61</v>
      </c>
      <c r="C1163">
        <v>1</v>
      </c>
      <c r="D1163">
        <v>40</v>
      </c>
      <c r="E1163" s="1">
        <v>75000</v>
      </c>
      <c r="F1163" t="s">
        <v>57</v>
      </c>
      <c r="G1163">
        <v>11238</v>
      </c>
      <c r="H1163" t="s">
        <v>52</v>
      </c>
      <c r="I1163" t="s">
        <v>56</v>
      </c>
      <c r="J1163" s="6" t="str">
        <f t="shared" si="18"/>
        <v>Brooklyn-11238</v>
      </c>
      <c r="K1163" s="2">
        <v>38870</v>
      </c>
      <c r="L1163" s="3">
        <v>123.82</v>
      </c>
      <c r="M1163">
        <v>0</v>
      </c>
      <c r="N1163" s="3">
        <v>2.0099999999999998</v>
      </c>
      <c r="O1163">
        <v>18</v>
      </c>
      <c r="P1163">
        <v>2</v>
      </c>
      <c r="Q1163" s="1">
        <v>2696</v>
      </c>
      <c r="R1163" s="3">
        <v>141.79</v>
      </c>
      <c r="S1163">
        <v>0</v>
      </c>
      <c r="T1163" s="3">
        <v>2.0099999999999998</v>
      </c>
      <c r="U1163">
        <v>21</v>
      </c>
      <c r="V1163">
        <v>2</v>
      </c>
      <c r="W1163" s="1">
        <v>3531</v>
      </c>
      <c r="X1163">
        <v>4</v>
      </c>
      <c r="Y1163">
        <v>2</v>
      </c>
      <c r="Z1163" t="s">
        <v>54</v>
      </c>
      <c r="AA1163" t="s">
        <v>54</v>
      </c>
      <c r="AB1163">
        <v>2</v>
      </c>
      <c r="AC1163">
        <v>3</v>
      </c>
      <c r="AD1163">
        <v>7</v>
      </c>
      <c r="AE1163" s="4">
        <v>0.1148</v>
      </c>
      <c r="AF1163" s="4">
        <v>4.0000000000000001E-3</v>
      </c>
      <c r="AG1163" s="4">
        <v>0</v>
      </c>
      <c r="AH1163" s="4">
        <v>1.7000000000000001E-2</v>
      </c>
      <c r="AI1163" s="4">
        <v>0</v>
      </c>
      <c r="AJ1163" s="4">
        <v>7.5999999999999998E-2</v>
      </c>
      <c r="AK1163" s="4">
        <v>0.14960000000000001</v>
      </c>
      <c r="AL1163" s="4">
        <v>0</v>
      </c>
      <c r="AM1163" s="4">
        <v>3.7000000000000002E-3</v>
      </c>
      <c r="AN1163" s="4">
        <v>7.1800000000000003E-2</v>
      </c>
      <c r="AO1163" s="4">
        <v>6.6E-3</v>
      </c>
      <c r="AP1163" s="4">
        <v>5.6300000000000003E-2</v>
      </c>
      <c r="AQ1163" s="4">
        <v>0</v>
      </c>
      <c r="AR1163" s="4">
        <v>0</v>
      </c>
      <c r="AS1163" s="4">
        <v>5.0000000000000001E-3</v>
      </c>
      <c r="AT1163" s="4">
        <v>0.10440000000000001</v>
      </c>
      <c r="AU1163" s="4">
        <v>0</v>
      </c>
      <c r="AV1163" s="4">
        <v>1.89E-2</v>
      </c>
      <c r="AW1163" s="4">
        <v>0.32969999999999999</v>
      </c>
      <c r="AX1163" s="4">
        <v>3.3500000000000002E-2</v>
      </c>
      <c r="AY1163" s="4">
        <v>8.8000000000000005E-3</v>
      </c>
    </row>
    <row r="1164" spans="1:51" x14ac:dyDescent="0.2">
      <c r="A1164">
        <v>11479975</v>
      </c>
      <c r="B1164" t="s">
        <v>55</v>
      </c>
      <c r="C1164">
        <v>0</v>
      </c>
      <c r="D1164">
        <v>35</v>
      </c>
      <c r="E1164" s="1">
        <v>150000</v>
      </c>
      <c r="F1164" t="s">
        <v>51</v>
      </c>
      <c r="G1164">
        <v>11211</v>
      </c>
      <c r="H1164" t="s">
        <v>52</v>
      </c>
      <c r="I1164" t="s">
        <v>56</v>
      </c>
      <c r="J1164" s="6" t="str">
        <f t="shared" si="18"/>
        <v>Brooklyn-11211</v>
      </c>
      <c r="K1164" s="2">
        <v>39109</v>
      </c>
      <c r="L1164" s="3">
        <v>126.81</v>
      </c>
      <c r="M1164">
        <v>0</v>
      </c>
      <c r="N1164" s="3">
        <v>13.89</v>
      </c>
      <c r="O1164">
        <v>20</v>
      </c>
      <c r="P1164">
        <v>4</v>
      </c>
      <c r="Q1164" s="1">
        <v>2613</v>
      </c>
      <c r="R1164" s="3">
        <v>228.64</v>
      </c>
      <c r="S1164">
        <v>0</v>
      </c>
      <c r="T1164" s="3">
        <v>19.899999999999999</v>
      </c>
      <c r="U1164">
        <v>37</v>
      </c>
      <c r="V1164">
        <v>7</v>
      </c>
      <c r="W1164" s="1">
        <v>4911</v>
      </c>
      <c r="X1164">
        <v>11</v>
      </c>
      <c r="Y1164">
        <v>4</v>
      </c>
      <c r="Z1164">
        <v>2</v>
      </c>
      <c r="AA1164" t="s">
        <v>54</v>
      </c>
      <c r="AB1164">
        <v>1</v>
      </c>
      <c r="AC1164">
        <v>2</v>
      </c>
      <c r="AD1164" t="s">
        <v>54</v>
      </c>
      <c r="AE1164" s="4">
        <v>0</v>
      </c>
      <c r="AF1164" s="4">
        <v>0</v>
      </c>
      <c r="AG1164" s="4">
        <v>6.1999999999999998E-3</v>
      </c>
      <c r="AH1164" s="4">
        <v>1.9E-3</v>
      </c>
      <c r="AI1164" s="4">
        <v>0</v>
      </c>
      <c r="AJ1164" s="4">
        <v>0.15440000000000001</v>
      </c>
      <c r="AK1164" s="4">
        <v>7.5200000000000003E-2</v>
      </c>
      <c r="AL1164" s="4">
        <v>1.01E-2</v>
      </c>
      <c r="AM1164" s="4">
        <v>5.3600000000000002E-2</v>
      </c>
      <c r="AN1164" s="4">
        <v>0.1168</v>
      </c>
      <c r="AO1164" s="4">
        <v>6.1999999999999998E-3</v>
      </c>
      <c r="AP1164" s="4">
        <v>6.5799999999999997E-2</v>
      </c>
      <c r="AQ1164" s="4">
        <v>2.81E-2</v>
      </c>
      <c r="AR1164" s="4">
        <v>0</v>
      </c>
      <c r="AS1164" s="4">
        <v>1.5599999999999999E-2</v>
      </c>
      <c r="AT1164" s="4">
        <v>0.1273</v>
      </c>
      <c r="AU1164" s="4">
        <v>0</v>
      </c>
      <c r="AV1164" s="4">
        <v>2.9399999999999999E-2</v>
      </c>
      <c r="AW1164" s="4">
        <v>0.26119999999999999</v>
      </c>
      <c r="AX1164" s="4">
        <v>0</v>
      </c>
      <c r="AY1164" s="4">
        <v>4.7899999999999998E-2</v>
      </c>
    </row>
    <row r="1165" spans="1:51" x14ac:dyDescent="0.2">
      <c r="A1165">
        <v>11481323933</v>
      </c>
      <c r="B1165" t="s">
        <v>55</v>
      </c>
      <c r="C1165">
        <v>0</v>
      </c>
      <c r="D1165">
        <v>30</v>
      </c>
      <c r="E1165" s="1">
        <v>150000</v>
      </c>
      <c r="F1165" t="s">
        <v>57</v>
      </c>
      <c r="G1165">
        <v>10014</v>
      </c>
      <c r="H1165" t="s">
        <v>52</v>
      </c>
      <c r="I1165" t="s">
        <v>58</v>
      </c>
      <c r="J1165" s="6" t="str">
        <f t="shared" si="18"/>
        <v>Manhattan-10014</v>
      </c>
      <c r="K1165" s="2">
        <v>41113</v>
      </c>
      <c r="L1165" s="3">
        <v>0</v>
      </c>
      <c r="M1165">
        <v>19</v>
      </c>
      <c r="N1165" s="3">
        <v>2.0299999999999998</v>
      </c>
      <c r="O1165">
        <v>20</v>
      </c>
      <c r="P1165">
        <v>4</v>
      </c>
      <c r="Q1165" s="1">
        <v>1484</v>
      </c>
      <c r="R1165" s="3">
        <v>0</v>
      </c>
      <c r="S1165">
        <v>27</v>
      </c>
      <c r="T1165" s="3">
        <v>2.04</v>
      </c>
      <c r="U1165">
        <v>27</v>
      </c>
      <c r="V1165">
        <v>5</v>
      </c>
      <c r="W1165" s="1">
        <v>2195</v>
      </c>
      <c r="X1165">
        <v>1</v>
      </c>
      <c r="Y1165">
        <v>1</v>
      </c>
      <c r="Z1165">
        <v>4</v>
      </c>
      <c r="AA1165">
        <v>3</v>
      </c>
      <c r="AB1165">
        <v>2</v>
      </c>
      <c r="AC1165">
        <v>4</v>
      </c>
      <c r="AD1165">
        <v>4</v>
      </c>
      <c r="AE1165" s="4">
        <v>0</v>
      </c>
      <c r="AF1165" s="4">
        <v>5.3E-3</v>
      </c>
      <c r="AG1165" s="4">
        <v>0</v>
      </c>
      <c r="AH1165" s="4">
        <v>6.7000000000000002E-3</v>
      </c>
      <c r="AI1165" s="4">
        <v>0</v>
      </c>
      <c r="AJ1165" s="4">
        <v>8.8400000000000006E-2</v>
      </c>
      <c r="AK1165" s="4">
        <v>0.31569999999999998</v>
      </c>
      <c r="AL1165" s="4">
        <v>0</v>
      </c>
      <c r="AM1165" s="4">
        <v>0</v>
      </c>
      <c r="AN1165" s="4">
        <v>4.3799999999999999E-2</v>
      </c>
      <c r="AO1165" s="4">
        <v>6.7599999999999993E-2</v>
      </c>
      <c r="AP1165" s="4">
        <v>0.1517</v>
      </c>
      <c r="AQ1165" s="4">
        <v>1.9E-2</v>
      </c>
      <c r="AR1165" s="4">
        <v>0</v>
      </c>
      <c r="AS1165" s="4">
        <v>0</v>
      </c>
      <c r="AT1165" s="4">
        <v>0.15379999999999999</v>
      </c>
      <c r="AU1165" s="4">
        <v>0</v>
      </c>
      <c r="AV1165" s="4">
        <v>0</v>
      </c>
      <c r="AW1165" s="4">
        <v>0.1439</v>
      </c>
      <c r="AX1165" s="4">
        <v>0</v>
      </c>
      <c r="AY1165" s="4">
        <v>4.0000000000000001E-3</v>
      </c>
    </row>
    <row r="1166" spans="1:51" x14ac:dyDescent="0.2">
      <c r="A1166">
        <v>11486395640</v>
      </c>
      <c r="B1166" t="s">
        <v>50</v>
      </c>
      <c r="C1166">
        <v>1</v>
      </c>
      <c r="D1166">
        <v>33</v>
      </c>
      <c r="E1166" s="1">
        <v>50000</v>
      </c>
      <c r="F1166" t="s">
        <v>51</v>
      </c>
      <c r="G1166">
        <v>11215</v>
      </c>
      <c r="H1166" t="s">
        <v>52</v>
      </c>
      <c r="I1166" t="s">
        <v>56</v>
      </c>
      <c r="J1166" s="6" t="str">
        <f t="shared" si="18"/>
        <v>Brooklyn-11215</v>
      </c>
      <c r="K1166" s="2">
        <v>41116</v>
      </c>
      <c r="L1166" s="3">
        <v>0</v>
      </c>
      <c r="M1166">
        <v>33</v>
      </c>
      <c r="N1166" s="3">
        <v>2.14</v>
      </c>
      <c r="O1166">
        <v>35</v>
      </c>
      <c r="P1166">
        <v>3</v>
      </c>
      <c r="Q1166" s="1">
        <v>6240</v>
      </c>
      <c r="R1166" s="3">
        <v>0</v>
      </c>
      <c r="S1166">
        <v>67</v>
      </c>
      <c r="T1166" s="3">
        <v>7.89</v>
      </c>
      <c r="U1166">
        <v>67</v>
      </c>
      <c r="V1166">
        <v>11</v>
      </c>
      <c r="W1166" s="1">
        <v>12483</v>
      </c>
      <c r="X1166">
        <v>11</v>
      </c>
      <c r="Y1166">
        <v>18</v>
      </c>
      <c r="Z1166">
        <v>1</v>
      </c>
      <c r="AA1166">
        <v>1</v>
      </c>
      <c r="AB1166" t="s">
        <v>54</v>
      </c>
      <c r="AC1166">
        <v>1</v>
      </c>
      <c r="AD1166">
        <v>1</v>
      </c>
      <c r="AE1166" s="4">
        <v>0</v>
      </c>
      <c r="AF1166" s="4">
        <v>3.8E-3</v>
      </c>
      <c r="AG1166" s="4">
        <v>1.7100000000000001E-2</v>
      </c>
      <c r="AH1166" s="4">
        <v>7.0900000000000005E-2</v>
      </c>
      <c r="AI1166" s="4">
        <v>1.7399999999999999E-2</v>
      </c>
      <c r="AJ1166" s="4">
        <v>0.13389999999999999</v>
      </c>
      <c r="AK1166" s="4">
        <v>4.3400000000000001E-2</v>
      </c>
      <c r="AL1166" s="4">
        <v>0</v>
      </c>
      <c r="AM1166" s="4">
        <v>3.2800000000000003E-2</v>
      </c>
      <c r="AN1166" s="4">
        <v>0.13070000000000001</v>
      </c>
      <c r="AO1166" s="4">
        <v>1.37E-2</v>
      </c>
      <c r="AP1166" s="4">
        <v>9.11E-2</v>
      </c>
      <c r="AQ1166" s="4">
        <v>2.9499999999999998E-2</v>
      </c>
      <c r="AR1166" s="4">
        <v>0</v>
      </c>
      <c r="AS1166" s="4">
        <v>6.59E-2</v>
      </c>
      <c r="AT1166" s="4">
        <v>5.1799999999999999E-2</v>
      </c>
      <c r="AU1166" s="4">
        <v>0</v>
      </c>
      <c r="AV1166" s="4">
        <v>4.4299999999999999E-2</v>
      </c>
      <c r="AW1166" s="4">
        <v>0.1908</v>
      </c>
      <c r="AX1166" s="4">
        <v>6.0000000000000001E-3</v>
      </c>
      <c r="AY1166" s="4">
        <v>5.6599999999999998E-2</v>
      </c>
    </row>
    <row r="1167" spans="1:51" x14ac:dyDescent="0.2">
      <c r="A1167">
        <v>11491131991</v>
      </c>
      <c r="B1167" t="s">
        <v>55</v>
      </c>
      <c r="C1167">
        <v>0</v>
      </c>
      <c r="D1167">
        <v>49</v>
      </c>
      <c r="E1167" s="1">
        <v>75000</v>
      </c>
      <c r="F1167" t="s">
        <v>57</v>
      </c>
      <c r="G1167">
        <v>10023</v>
      </c>
      <c r="H1167" t="s">
        <v>52</v>
      </c>
      <c r="I1167" t="s">
        <v>58</v>
      </c>
      <c r="J1167" s="6" t="str">
        <f t="shared" si="18"/>
        <v>Manhattan-10023</v>
      </c>
      <c r="K1167" s="2">
        <v>41114</v>
      </c>
      <c r="L1167" s="3">
        <v>84.87</v>
      </c>
      <c r="M1167">
        <v>0</v>
      </c>
      <c r="N1167" s="3">
        <v>0.01</v>
      </c>
      <c r="O1167">
        <v>13</v>
      </c>
      <c r="P1167">
        <v>1</v>
      </c>
      <c r="Q1167" s="1">
        <v>2310</v>
      </c>
      <c r="R1167" s="3">
        <v>96.85</v>
      </c>
      <c r="S1167">
        <v>8</v>
      </c>
      <c r="T1167" s="3">
        <v>0.02</v>
      </c>
      <c r="U1167">
        <v>23</v>
      </c>
      <c r="V1167">
        <v>2</v>
      </c>
      <c r="W1167" s="1">
        <v>4445</v>
      </c>
      <c r="X1167">
        <v>1</v>
      </c>
      <c r="Y1167">
        <v>4</v>
      </c>
      <c r="Z1167" t="s">
        <v>54</v>
      </c>
      <c r="AA1167">
        <v>4</v>
      </c>
      <c r="AB1167" t="s">
        <v>54</v>
      </c>
      <c r="AC1167" t="s">
        <v>54</v>
      </c>
      <c r="AD1167">
        <v>4</v>
      </c>
      <c r="AE1167" s="4">
        <v>3.73E-2</v>
      </c>
      <c r="AF1167" s="4">
        <v>0</v>
      </c>
      <c r="AG1167" s="4">
        <v>3.1E-2</v>
      </c>
      <c r="AH1167" s="4">
        <v>1.9199999999999998E-2</v>
      </c>
      <c r="AI1167" s="4">
        <v>0</v>
      </c>
      <c r="AJ1167" s="4">
        <v>0.21579999999999999</v>
      </c>
      <c r="AK1167" s="4">
        <v>0.15340000000000001</v>
      </c>
      <c r="AL1167" s="4">
        <v>0</v>
      </c>
      <c r="AM1167" s="4">
        <v>2.7900000000000001E-2</v>
      </c>
      <c r="AN1167" s="4">
        <v>0.1381</v>
      </c>
      <c r="AO1167" s="4">
        <v>8.3000000000000001E-3</v>
      </c>
      <c r="AP1167" s="4">
        <v>9.5399999999999999E-2</v>
      </c>
      <c r="AQ1167" s="4">
        <v>0</v>
      </c>
      <c r="AR1167" s="4">
        <v>0</v>
      </c>
      <c r="AS1167" s="4">
        <v>2.1600000000000001E-2</v>
      </c>
      <c r="AT1167" s="4">
        <v>5.6500000000000002E-2</v>
      </c>
      <c r="AU1167" s="4">
        <v>4.1399999999999999E-2</v>
      </c>
      <c r="AV1167" s="4">
        <v>2.6499999999999999E-2</v>
      </c>
      <c r="AW1167" s="4">
        <v>9.4200000000000006E-2</v>
      </c>
      <c r="AX1167" s="4">
        <v>0</v>
      </c>
      <c r="AY1167" s="4">
        <v>3.3500000000000002E-2</v>
      </c>
    </row>
    <row r="1168" spans="1:51" x14ac:dyDescent="0.2">
      <c r="A1168">
        <v>114915336</v>
      </c>
      <c r="B1168" t="s">
        <v>50</v>
      </c>
      <c r="C1168">
        <v>1</v>
      </c>
      <c r="D1168">
        <v>70</v>
      </c>
      <c r="E1168" s="1">
        <v>75000</v>
      </c>
      <c r="F1168" t="s">
        <v>51</v>
      </c>
      <c r="G1168">
        <v>10024</v>
      </c>
      <c r="H1168" t="s">
        <v>52</v>
      </c>
      <c r="I1168" t="s">
        <v>58</v>
      </c>
      <c r="J1168" s="6" t="str">
        <f t="shared" si="18"/>
        <v>Manhattan-10024</v>
      </c>
      <c r="K1168" s="2">
        <v>38371</v>
      </c>
      <c r="L1168" s="3">
        <v>0</v>
      </c>
      <c r="M1168">
        <v>34</v>
      </c>
      <c r="N1168" s="3">
        <v>30.36</v>
      </c>
      <c r="O1168">
        <v>35</v>
      </c>
      <c r="P1168">
        <v>7</v>
      </c>
      <c r="Q1168" s="1">
        <v>3046</v>
      </c>
      <c r="R1168" s="3">
        <v>0</v>
      </c>
      <c r="S1168">
        <v>74</v>
      </c>
      <c r="T1168" s="3">
        <v>32.43</v>
      </c>
      <c r="U1168">
        <v>74</v>
      </c>
      <c r="V1168">
        <v>14</v>
      </c>
      <c r="W1168" s="1">
        <v>6904</v>
      </c>
      <c r="X1168">
        <v>5</v>
      </c>
      <c r="Y1168">
        <v>8</v>
      </c>
      <c r="Z1168">
        <v>8</v>
      </c>
      <c r="AA1168">
        <v>6</v>
      </c>
      <c r="AB1168">
        <v>3</v>
      </c>
      <c r="AC1168">
        <v>4</v>
      </c>
      <c r="AD1168" t="s">
        <v>54</v>
      </c>
      <c r="AE1168" s="4">
        <v>0</v>
      </c>
      <c r="AF1168" s="4">
        <v>0</v>
      </c>
      <c r="AG1168" s="4">
        <v>0</v>
      </c>
      <c r="AH1168" s="4">
        <v>0</v>
      </c>
      <c r="AI1168" s="4">
        <v>0</v>
      </c>
      <c r="AJ1168" s="4">
        <v>9.01E-2</v>
      </c>
      <c r="AK1168" s="4">
        <v>9.7000000000000003E-2</v>
      </c>
      <c r="AL1168" s="4">
        <v>0</v>
      </c>
      <c r="AM1168" s="4">
        <v>1.14E-2</v>
      </c>
      <c r="AN1168" s="4">
        <v>1.3299999999999999E-2</v>
      </c>
      <c r="AO1168" s="4">
        <v>0</v>
      </c>
      <c r="AP1168" s="4">
        <v>0.10390000000000001</v>
      </c>
      <c r="AQ1168" s="4">
        <v>0.31809999999999999</v>
      </c>
      <c r="AR1168" s="4">
        <v>0</v>
      </c>
      <c r="AS1168" s="4">
        <v>0</v>
      </c>
      <c r="AT1168" s="4">
        <v>0.19769999999999999</v>
      </c>
      <c r="AU1168" s="4">
        <v>0</v>
      </c>
      <c r="AV1168" s="4">
        <v>0</v>
      </c>
      <c r="AW1168" s="4">
        <v>0.11550000000000001</v>
      </c>
      <c r="AX1168" s="4">
        <v>0</v>
      </c>
      <c r="AY1168" s="4">
        <v>5.3100000000000001E-2</v>
      </c>
    </row>
    <row r="1169" spans="1:51" x14ac:dyDescent="0.2">
      <c r="A1169">
        <v>1149285564</v>
      </c>
      <c r="B1169" t="s">
        <v>61</v>
      </c>
      <c r="C1169">
        <v>0</v>
      </c>
      <c r="D1169">
        <v>66</v>
      </c>
      <c r="E1169" s="1">
        <v>100000</v>
      </c>
      <c r="F1169" t="s">
        <v>57</v>
      </c>
      <c r="G1169">
        <v>10028</v>
      </c>
      <c r="H1169" t="s">
        <v>52</v>
      </c>
      <c r="I1169" t="s">
        <v>58</v>
      </c>
      <c r="J1169" s="6" t="str">
        <f t="shared" si="18"/>
        <v>Manhattan-10028</v>
      </c>
      <c r="K1169" s="2">
        <v>39618</v>
      </c>
      <c r="L1169" s="3">
        <v>0</v>
      </c>
      <c r="M1169">
        <v>0</v>
      </c>
      <c r="N1169" s="3">
        <v>55.95</v>
      </c>
      <c r="O1169">
        <v>5</v>
      </c>
      <c r="P1169">
        <v>5</v>
      </c>
      <c r="Q1169" s="1">
        <v>293</v>
      </c>
      <c r="R1169" s="3">
        <v>0</v>
      </c>
      <c r="S1169">
        <v>0</v>
      </c>
      <c r="T1169" s="3">
        <v>61.94</v>
      </c>
      <c r="U1169">
        <v>6</v>
      </c>
      <c r="V1169">
        <v>6</v>
      </c>
      <c r="W1169" s="1">
        <v>369</v>
      </c>
      <c r="X1169">
        <v>4</v>
      </c>
      <c r="Y1169" t="s">
        <v>54</v>
      </c>
      <c r="Z1169" t="s">
        <v>54</v>
      </c>
      <c r="AA1169" t="s">
        <v>54</v>
      </c>
      <c r="AB1169" t="s">
        <v>54</v>
      </c>
      <c r="AC1169">
        <v>1</v>
      </c>
      <c r="AD1169" t="s">
        <v>54</v>
      </c>
      <c r="AE1169" s="4">
        <v>0.17130000000000001</v>
      </c>
      <c r="AF1169" s="4">
        <v>0</v>
      </c>
      <c r="AG1169" s="4">
        <v>7.7999999999999996E-3</v>
      </c>
      <c r="AH1169" s="4">
        <v>0</v>
      </c>
      <c r="AI1169" s="4">
        <v>0</v>
      </c>
      <c r="AJ1169" s="4">
        <v>5.1700000000000003E-2</v>
      </c>
      <c r="AK1169" s="4">
        <v>2.8799999999999999E-2</v>
      </c>
      <c r="AL1169" s="4">
        <v>0</v>
      </c>
      <c r="AM1169" s="4">
        <v>1.7500000000000002E-2</v>
      </c>
      <c r="AN1169" s="4">
        <v>0.12709999999999999</v>
      </c>
      <c r="AO1169" s="4">
        <v>0</v>
      </c>
      <c r="AP1169" s="4">
        <v>0</v>
      </c>
      <c r="AQ1169" s="4">
        <v>3.5000000000000003E-2</v>
      </c>
      <c r="AR1169" s="4">
        <v>0</v>
      </c>
      <c r="AS1169" s="4">
        <v>0</v>
      </c>
      <c r="AT1169" s="4">
        <v>0.47310000000000002</v>
      </c>
      <c r="AU1169" s="4">
        <v>0</v>
      </c>
      <c r="AV1169" s="4">
        <v>0</v>
      </c>
      <c r="AW1169" s="4">
        <v>2.52E-2</v>
      </c>
      <c r="AX1169" s="4">
        <v>0</v>
      </c>
      <c r="AY1169" s="4">
        <v>6.2600000000000003E-2</v>
      </c>
    </row>
    <row r="1170" spans="1:51" x14ac:dyDescent="0.2">
      <c r="A1170">
        <v>11493588120</v>
      </c>
      <c r="B1170" t="s">
        <v>60</v>
      </c>
      <c r="C1170">
        <v>1</v>
      </c>
      <c r="D1170">
        <v>42</v>
      </c>
      <c r="E1170" s="1">
        <v>100000</v>
      </c>
      <c r="F1170" t="s">
        <v>57</v>
      </c>
      <c r="G1170">
        <v>10021</v>
      </c>
      <c r="H1170" t="s">
        <v>52</v>
      </c>
      <c r="I1170" t="s">
        <v>58</v>
      </c>
      <c r="J1170" s="6" t="str">
        <f t="shared" si="18"/>
        <v>Manhattan-10021</v>
      </c>
      <c r="K1170" s="2">
        <v>41115</v>
      </c>
      <c r="L1170" s="3">
        <v>0</v>
      </c>
      <c r="M1170">
        <v>53</v>
      </c>
      <c r="N1170" s="3">
        <v>100.87</v>
      </c>
      <c r="O1170">
        <v>56</v>
      </c>
      <c r="P1170">
        <v>19</v>
      </c>
      <c r="Q1170" s="1">
        <v>4121</v>
      </c>
      <c r="R1170" s="3">
        <v>0</v>
      </c>
      <c r="S1170">
        <v>102</v>
      </c>
      <c r="T1170" s="3">
        <v>208.67</v>
      </c>
      <c r="U1170">
        <v>105</v>
      </c>
      <c r="V1170">
        <v>41</v>
      </c>
      <c r="W1170" s="1">
        <v>8644</v>
      </c>
      <c r="X1170">
        <v>9</v>
      </c>
      <c r="Y1170">
        <v>10</v>
      </c>
      <c r="Z1170">
        <v>8</v>
      </c>
      <c r="AA1170">
        <v>8</v>
      </c>
      <c r="AB1170">
        <v>8</v>
      </c>
      <c r="AC1170">
        <v>2</v>
      </c>
      <c r="AD1170">
        <v>9</v>
      </c>
      <c r="AE1170" s="4">
        <v>0</v>
      </c>
      <c r="AF1170" s="4">
        <v>0</v>
      </c>
      <c r="AG1170" s="4">
        <v>0</v>
      </c>
      <c r="AH1170" s="4">
        <v>7.1000000000000004E-3</v>
      </c>
      <c r="AI1170" s="4">
        <v>0</v>
      </c>
      <c r="AJ1170" s="4">
        <v>0.10489999999999999</v>
      </c>
      <c r="AK1170" s="4">
        <v>0</v>
      </c>
      <c r="AL1170" s="4">
        <v>0</v>
      </c>
      <c r="AM1170" s="4">
        <v>1.1999999999999999E-3</v>
      </c>
      <c r="AN1170" s="4">
        <v>0.1782</v>
      </c>
      <c r="AO1170" s="4">
        <v>4.2999999999999997E-2</v>
      </c>
      <c r="AP1170" s="4">
        <v>0.24759999999999999</v>
      </c>
      <c r="AQ1170" s="4">
        <v>0</v>
      </c>
      <c r="AR1170" s="4">
        <v>0</v>
      </c>
      <c r="AS1170" s="4">
        <v>0</v>
      </c>
      <c r="AT1170" s="4">
        <v>0.28549999999999998</v>
      </c>
      <c r="AU1170" s="4">
        <v>0</v>
      </c>
      <c r="AV1170" s="4">
        <v>0</v>
      </c>
      <c r="AW1170" s="4">
        <v>7.7899999999999997E-2</v>
      </c>
      <c r="AX1170" s="4">
        <v>0</v>
      </c>
      <c r="AY1170" s="4">
        <v>5.4600000000000003E-2</v>
      </c>
    </row>
    <row r="1171" spans="1:51" x14ac:dyDescent="0.2">
      <c r="A1171">
        <v>11495313948</v>
      </c>
      <c r="B1171" t="s">
        <v>61</v>
      </c>
      <c r="C1171">
        <v>0</v>
      </c>
      <c r="D1171">
        <v>4</v>
      </c>
      <c r="E1171" s="1">
        <v>-1</v>
      </c>
      <c r="F1171" t="s">
        <v>66</v>
      </c>
      <c r="G1171">
        <v>11233</v>
      </c>
      <c r="H1171" t="s">
        <v>52</v>
      </c>
      <c r="I1171" t="s">
        <v>56</v>
      </c>
      <c r="J1171" s="6" t="str">
        <f t="shared" si="18"/>
        <v>Brooklyn-11233</v>
      </c>
      <c r="K1171" s="2">
        <v>41399</v>
      </c>
      <c r="L1171" s="3">
        <v>11.98</v>
      </c>
      <c r="M1171">
        <v>0</v>
      </c>
      <c r="N1171" s="3">
        <v>0</v>
      </c>
      <c r="O1171">
        <v>2</v>
      </c>
      <c r="P1171" t="e">
        <v>#N/A</v>
      </c>
      <c r="Q1171" s="1">
        <v>508</v>
      </c>
      <c r="R1171" s="3">
        <v>17.97</v>
      </c>
      <c r="S1171">
        <v>0</v>
      </c>
      <c r="T1171" s="3">
        <v>0</v>
      </c>
      <c r="U1171">
        <v>3</v>
      </c>
      <c r="V1171" t="e">
        <v>#N/A</v>
      </c>
      <c r="W1171" s="1">
        <v>757</v>
      </c>
      <c r="X1171">
        <v>1</v>
      </c>
      <c r="Y1171" t="s">
        <v>54</v>
      </c>
      <c r="Z1171" t="s">
        <v>54</v>
      </c>
      <c r="AA1171" t="s">
        <v>54</v>
      </c>
      <c r="AB1171">
        <v>1</v>
      </c>
      <c r="AC1171" t="s">
        <v>54</v>
      </c>
      <c r="AD1171" t="s">
        <v>54</v>
      </c>
      <c r="AE1171" s="4">
        <v>0</v>
      </c>
      <c r="AF1171" s="4">
        <v>0</v>
      </c>
      <c r="AG1171" s="4">
        <v>0</v>
      </c>
      <c r="AH1171" s="4">
        <v>2.35E-2</v>
      </c>
      <c r="AI1171" s="4">
        <v>0</v>
      </c>
      <c r="AJ1171" s="4">
        <v>0.1709</v>
      </c>
      <c r="AK1171" s="4">
        <v>0</v>
      </c>
      <c r="AL1171" s="4">
        <v>0</v>
      </c>
      <c r="AM1171" s="4">
        <v>3.5799999999999998E-2</v>
      </c>
      <c r="AN1171" s="4">
        <v>0.11169999999999999</v>
      </c>
      <c r="AO1171" s="4">
        <v>3.8699999999999998E-2</v>
      </c>
      <c r="AP1171" s="4">
        <v>6.5000000000000002E-2</v>
      </c>
      <c r="AQ1171" s="4">
        <v>4.2700000000000002E-2</v>
      </c>
      <c r="AR1171" s="4">
        <v>0</v>
      </c>
      <c r="AS1171" s="4">
        <v>0</v>
      </c>
      <c r="AT1171" s="4">
        <v>6.4000000000000003E-3</v>
      </c>
      <c r="AU1171" s="4">
        <v>0</v>
      </c>
      <c r="AV1171" s="4">
        <v>2.7699999999999999E-2</v>
      </c>
      <c r="AW1171" s="4">
        <v>0.19869999999999999</v>
      </c>
      <c r="AX1171" s="4">
        <v>0.26300000000000001</v>
      </c>
      <c r="AY1171" s="4">
        <v>1.5800000000000002E-2</v>
      </c>
    </row>
    <row r="1172" spans="1:51" x14ac:dyDescent="0.2">
      <c r="A1172">
        <v>11497898091</v>
      </c>
      <c r="B1172" t="s">
        <v>60</v>
      </c>
      <c r="C1172">
        <v>1</v>
      </c>
      <c r="D1172">
        <v>67</v>
      </c>
      <c r="E1172" s="1">
        <v>300000</v>
      </c>
      <c r="F1172" t="s">
        <v>57</v>
      </c>
      <c r="G1172">
        <v>7030</v>
      </c>
      <c r="H1172" t="s">
        <v>52</v>
      </c>
      <c r="I1172" t="s">
        <v>65</v>
      </c>
      <c r="J1172" s="6" t="str">
        <f t="shared" si="18"/>
        <v>New Jersey (Hudson)-7030</v>
      </c>
      <c r="K1172" s="2">
        <v>41120</v>
      </c>
      <c r="L1172" s="3">
        <v>0</v>
      </c>
      <c r="M1172">
        <v>43</v>
      </c>
      <c r="N1172" s="3">
        <v>30.02</v>
      </c>
      <c r="O1172">
        <v>48</v>
      </c>
      <c r="P1172">
        <v>7</v>
      </c>
      <c r="Q1172" s="1">
        <v>4011</v>
      </c>
      <c r="R1172" s="3">
        <v>0</v>
      </c>
      <c r="S1172">
        <v>43</v>
      </c>
      <c r="T1172" s="3">
        <v>30.02</v>
      </c>
      <c r="U1172">
        <v>43</v>
      </c>
      <c r="V1172">
        <v>20</v>
      </c>
      <c r="W1172" s="1">
        <v>4011</v>
      </c>
      <c r="X1172">
        <v>28</v>
      </c>
      <c r="Y1172">
        <v>4</v>
      </c>
      <c r="Z1172">
        <v>3</v>
      </c>
      <c r="AA1172">
        <v>2</v>
      </c>
      <c r="AB1172" t="s">
        <v>54</v>
      </c>
      <c r="AC1172">
        <v>1</v>
      </c>
      <c r="AD1172">
        <v>8</v>
      </c>
      <c r="AE1172" s="4">
        <v>0</v>
      </c>
      <c r="AF1172" s="4">
        <v>2.63E-2</v>
      </c>
      <c r="AG1172" s="4">
        <v>0</v>
      </c>
      <c r="AH1172" s="4">
        <v>3.8899999999999997E-2</v>
      </c>
      <c r="AI1172" s="4">
        <v>0</v>
      </c>
      <c r="AJ1172" s="4">
        <v>0.2112</v>
      </c>
      <c r="AK1172" s="4">
        <v>1.7999999999999999E-2</v>
      </c>
      <c r="AL1172" s="4">
        <v>0</v>
      </c>
      <c r="AM1172" s="4">
        <v>3.49E-2</v>
      </c>
      <c r="AN1172" s="4">
        <v>0.15620000000000001</v>
      </c>
      <c r="AO1172" s="4">
        <v>0</v>
      </c>
      <c r="AP1172" s="4">
        <v>0</v>
      </c>
      <c r="AQ1172" s="4">
        <v>6.9000000000000006E-2</v>
      </c>
      <c r="AR1172" s="4">
        <v>0</v>
      </c>
      <c r="AS1172" s="4">
        <v>1.23E-2</v>
      </c>
      <c r="AT1172" s="4">
        <v>1.77E-2</v>
      </c>
      <c r="AU1172" s="4">
        <v>0</v>
      </c>
      <c r="AV1172" s="4">
        <v>0.13300000000000001</v>
      </c>
      <c r="AW1172" s="4">
        <v>0.20930000000000001</v>
      </c>
      <c r="AX1172" s="4">
        <v>3.2199999999999999E-2</v>
      </c>
      <c r="AY1172" s="4">
        <v>4.1000000000000002E-2</v>
      </c>
    </row>
    <row r="1173" spans="1:51" x14ac:dyDescent="0.2">
      <c r="A1173">
        <v>11506035142</v>
      </c>
      <c r="B1173" t="s">
        <v>55</v>
      </c>
      <c r="C1173">
        <v>1</v>
      </c>
      <c r="D1173">
        <v>46</v>
      </c>
      <c r="E1173" s="1">
        <v>50000</v>
      </c>
      <c r="F1173" t="s">
        <v>51</v>
      </c>
      <c r="G1173">
        <v>10038</v>
      </c>
      <c r="H1173" t="s">
        <v>52</v>
      </c>
      <c r="I1173" t="s">
        <v>58</v>
      </c>
      <c r="J1173" s="6" t="str">
        <f t="shared" si="18"/>
        <v>Manhattan-10038</v>
      </c>
      <c r="K1173" s="2">
        <v>42105</v>
      </c>
      <c r="L1173" s="3">
        <v>259.62</v>
      </c>
      <c r="M1173">
        <v>0</v>
      </c>
      <c r="N1173" s="3">
        <v>0.02</v>
      </c>
      <c r="O1173">
        <v>39</v>
      </c>
      <c r="P1173">
        <v>2</v>
      </c>
      <c r="Q1173" s="1">
        <v>4272</v>
      </c>
      <c r="R1173" s="3">
        <v>475.26</v>
      </c>
      <c r="S1173">
        <v>0</v>
      </c>
      <c r="T1173" s="3">
        <v>0.03</v>
      </c>
      <c r="U1173">
        <v>74</v>
      </c>
      <c r="V1173">
        <v>3</v>
      </c>
      <c r="W1173" s="1">
        <v>9044</v>
      </c>
      <c r="X1173">
        <v>4</v>
      </c>
      <c r="Y1173">
        <v>25</v>
      </c>
      <c r="Z1173">
        <v>6</v>
      </c>
      <c r="AA1173">
        <v>2</v>
      </c>
      <c r="AB1173">
        <v>1</v>
      </c>
      <c r="AC1173" t="s">
        <v>54</v>
      </c>
      <c r="AD1173" t="s">
        <v>54</v>
      </c>
      <c r="AE1173" s="4">
        <v>0</v>
      </c>
      <c r="AF1173" s="4">
        <v>2.5600000000000001E-2</v>
      </c>
      <c r="AG1173" s="4">
        <v>7.1000000000000004E-3</v>
      </c>
      <c r="AH1173" s="4">
        <v>3.1699999999999999E-2</v>
      </c>
      <c r="AI1173" s="4">
        <v>0</v>
      </c>
      <c r="AJ1173" s="4">
        <v>6.4100000000000004E-2</v>
      </c>
      <c r="AK1173" s="4">
        <v>1.1000000000000001E-3</v>
      </c>
      <c r="AL1173" s="4">
        <v>0</v>
      </c>
      <c r="AM1173" s="4">
        <v>3.5900000000000001E-2</v>
      </c>
      <c r="AN1173" s="4">
        <v>3.7400000000000003E-2</v>
      </c>
      <c r="AO1173" s="4">
        <v>2.2000000000000001E-3</v>
      </c>
      <c r="AP1173" s="4">
        <v>0</v>
      </c>
      <c r="AQ1173" s="4">
        <v>0.57679999999999998</v>
      </c>
      <c r="AR1173" s="4">
        <v>0</v>
      </c>
      <c r="AS1173" s="4">
        <v>0</v>
      </c>
      <c r="AT1173" s="4">
        <v>0</v>
      </c>
      <c r="AU1173" s="4">
        <v>0</v>
      </c>
      <c r="AV1173" s="4">
        <v>1.9599999999999999E-2</v>
      </c>
      <c r="AW1173" s="4">
        <v>0.11459999999999999</v>
      </c>
      <c r="AX1173" s="4">
        <v>2.3999999999999998E-3</v>
      </c>
      <c r="AY1173" s="4">
        <v>8.1600000000000006E-2</v>
      </c>
    </row>
    <row r="1174" spans="1:51" x14ac:dyDescent="0.2">
      <c r="A1174">
        <v>11506930942</v>
      </c>
      <c r="B1174" t="s">
        <v>50</v>
      </c>
      <c r="C1174">
        <v>1</v>
      </c>
      <c r="D1174">
        <v>49</v>
      </c>
      <c r="E1174" s="1">
        <v>100000</v>
      </c>
      <c r="F1174" t="s">
        <v>57</v>
      </c>
      <c r="G1174">
        <v>11201</v>
      </c>
      <c r="H1174" t="s">
        <v>52</v>
      </c>
      <c r="I1174" t="s">
        <v>56</v>
      </c>
      <c r="J1174" s="6" t="str">
        <f t="shared" si="18"/>
        <v>Brooklyn-11201</v>
      </c>
      <c r="K1174" s="2">
        <v>41117</v>
      </c>
      <c r="L1174" s="3">
        <v>0</v>
      </c>
      <c r="M1174">
        <v>47</v>
      </c>
      <c r="N1174" s="3">
        <v>476.66</v>
      </c>
      <c r="O1174">
        <v>49</v>
      </c>
      <c r="P1174">
        <v>34</v>
      </c>
      <c r="Q1174" s="1">
        <v>9321</v>
      </c>
      <c r="R1174" s="3">
        <v>5.99</v>
      </c>
      <c r="S1174">
        <v>58</v>
      </c>
      <c r="T1174" s="3">
        <v>604.12</v>
      </c>
      <c r="U1174">
        <v>59</v>
      </c>
      <c r="V1174">
        <v>44</v>
      </c>
      <c r="W1174" s="1">
        <v>11011</v>
      </c>
      <c r="X1174">
        <v>6</v>
      </c>
      <c r="Y1174">
        <v>8</v>
      </c>
      <c r="Z1174">
        <v>6</v>
      </c>
      <c r="AA1174">
        <v>12</v>
      </c>
      <c r="AB1174">
        <v>5</v>
      </c>
      <c r="AC1174">
        <v>6</v>
      </c>
      <c r="AD1174">
        <v>4</v>
      </c>
      <c r="AE1174" s="4">
        <v>0.92369999999999997</v>
      </c>
      <c r="AF1174" s="4">
        <v>0</v>
      </c>
      <c r="AG1174" s="4">
        <v>0</v>
      </c>
      <c r="AH1174" s="4">
        <v>0</v>
      </c>
      <c r="AI1174" s="4">
        <v>0</v>
      </c>
      <c r="AJ1174" s="4">
        <v>0</v>
      </c>
      <c r="AK1174" s="4">
        <v>0</v>
      </c>
      <c r="AL1174" s="4">
        <v>0</v>
      </c>
      <c r="AM1174" s="4">
        <v>0</v>
      </c>
      <c r="AN1174" s="4">
        <v>0</v>
      </c>
      <c r="AO1174" s="4">
        <v>0</v>
      </c>
      <c r="AP1174" s="4">
        <v>0</v>
      </c>
      <c r="AQ1174" s="4">
        <v>0</v>
      </c>
      <c r="AR1174" s="4">
        <v>0</v>
      </c>
      <c r="AS1174" s="4">
        <v>0</v>
      </c>
      <c r="AT1174" s="4">
        <v>7.6300000000000007E-2</v>
      </c>
      <c r="AU1174" s="4">
        <v>0</v>
      </c>
      <c r="AV1174" s="4">
        <v>0</v>
      </c>
      <c r="AW1174" s="4">
        <v>0</v>
      </c>
      <c r="AX1174" s="4">
        <v>0</v>
      </c>
      <c r="AY1174" s="4">
        <v>0</v>
      </c>
    </row>
    <row r="1175" spans="1:51" x14ac:dyDescent="0.2">
      <c r="A1175">
        <v>11507054983</v>
      </c>
      <c r="B1175" t="s">
        <v>50</v>
      </c>
      <c r="C1175">
        <v>1</v>
      </c>
      <c r="D1175">
        <v>65</v>
      </c>
      <c r="E1175" s="1">
        <v>15000</v>
      </c>
      <c r="F1175" t="s">
        <v>51</v>
      </c>
      <c r="G1175">
        <v>10027</v>
      </c>
      <c r="H1175" t="s">
        <v>52</v>
      </c>
      <c r="I1175" t="s">
        <v>58</v>
      </c>
      <c r="J1175" s="6" t="str">
        <f t="shared" si="18"/>
        <v>Manhattan-10027</v>
      </c>
      <c r="K1175" s="2">
        <v>41117</v>
      </c>
      <c r="L1175" s="3">
        <v>0</v>
      </c>
      <c r="M1175">
        <v>38</v>
      </c>
      <c r="N1175" s="3">
        <v>45.93</v>
      </c>
      <c r="O1175">
        <v>40</v>
      </c>
      <c r="P1175">
        <v>10</v>
      </c>
      <c r="Q1175" s="1">
        <v>2460</v>
      </c>
      <c r="R1175" s="3">
        <v>0</v>
      </c>
      <c r="S1175">
        <v>74</v>
      </c>
      <c r="T1175" s="3">
        <v>67.48</v>
      </c>
      <c r="U1175">
        <v>74</v>
      </c>
      <c r="V1175">
        <v>16</v>
      </c>
      <c r="W1175" s="1">
        <v>4310</v>
      </c>
      <c r="X1175">
        <v>6</v>
      </c>
      <c r="Y1175">
        <v>4</v>
      </c>
      <c r="Z1175">
        <v>8</v>
      </c>
      <c r="AA1175">
        <v>3</v>
      </c>
      <c r="AB1175">
        <v>5</v>
      </c>
      <c r="AC1175">
        <v>6</v>
      </c>
      <c r="AD1175">
        <v>6</v>
      </c>
      <c r="AE1175" s="4">
        <v>0</v>
      </c>
      <c r="AF1175" s="4">
        <v>0</v>
      </c>
      <c r="AG1175" s="4">
        <v>0</v>
      </c>
      <c r="AH1175" s="4">
        <v>1.6999999999999999E-3</v>
      </c>
      <c r="AI1175" s="4">
        <v>0</v>
      </c>
      <c r="AJ1175" s="4">
        <v>4.8500000000000001E-2</v>
      </c>
      <c r="AK1175" s="4">
        <v>0</v>
      </c>
      <c r="AL1175" s="4">
        <v>0</v>
      </c>
      <c r="AM1175" s="4">
        <v>0.21160000000000001</v>
      </c>
      <c r="AN1175" s="4">
        <v>8.3799999999999999E-2</v>
      </c>
      <c r="AO1175" s="4">
        <v>0</v>
      </c>
      <c r="AP1175" s="4">
        <v>1.2699999999999999E-2</v>
      </c>
      <c r="AQ1175" s="4">
        <v>7.0400000000000004E-2</v>
      </c>
      <c r="AR1175" s="4">
        <v>0</v>
      </c>
      <c r="AS1175" s="4">
        <v>8.5099999999999995E-2</v>
      </c>
      <c r="AT1175" s="4">
        <v>0.1129</v>
      </c>
      <c r="AU1175" s="4">
        <v>0</v>
      </c>
      <c r="AV1175" s="4">
        <v>7.3999999999999996E-2</v>
      </c>
      <c r="AW1175" s="4">
        <v>0.22620000000000001</v>
      </c>
      <c r="AX1175" s="4">
        <v>0</v>
      </c>
      <c r="AY1175" s="4">
        <v>7.2800000000000004E-2</v>
      </c>
    </row>
    <row r="1176" spans="1:51" x14ac:dyDescent="0.2">
      <c r="A1176">
        <v>11507798295</v>
      </c>
      <c r="B1176" t="s">
        <v>61</v>
      </c>
      <c r="C1176">
        <v>1</v>
      </c>
      <c r="D1176">
        <v>53</v>
      </c>
      <c r="E1176" s="1">
        <v>-1</v>
      </c>
      <c r="F1176" t="s">
        <v>51</v>
      </c>
      <c r="G1176">
        <v>10016</v>
      </c>
      <c r="H1176" t="s">
        <v>52</v>
      </c>
      <c r="I1176" t="s">
        <v>58</v>
      </c>
      <c r="J1176" s="6" t="str">
        <f t="shared" si="18"/>
        <v>Manhattan-10016</v>
      </c>
      <c r="K1176" s="2">
        <v>41194</v>
      </c>
      <c r="L1176" s="3">
        <v>26.96</v>
      </c>
      <c r="M1176">
        <v>0</v>
      </c>
      <c r="N1176" s="3">
        <v>44.48</v>
      </c>
      <c r="O1176">
        <v>7</v>
      </c>
      <c r="P1176">
        <v>4</v>
      </c>
      <c r="Q1176" s="1">
        <v>2574</v>
      </c>
      <c r="R1176" s="3">
        <v>86.86</v>
      </c>
      <c r="S1176">
        <v>0</v>
      </c>
      <c r="T1176" s="3">
        <v>85.46</v>
      </c>
      <c r="U1176">
        <v>23</v>
      </c>
      <c r="V1176">
        <v>13</v>
      </c>
      <c r="W1176" s="1">
        <v>7596</v>
      </c>
      <c r="X1176" t="s">
        <v>54</v>
      </c>
      <c r="Y1176" t="s">
        <v>54</v>
      </c>
      <c r="Z1176">
        <v>2</v>
      </c>
      <c r="AA1176" t="s">
        <v>54</v>
      </c>
      <c r="AB1176">
        <v>1</v>
      </c>
      <c r="AC1176">
        <v>3</v>
      </c>
      <c r="AD1176">
        <v>1</v>
      </c>
      <c r="AE1176" s="4">
        <v>0.44790000000000002</v>
      </c>
      <c r="AF1176" s="4">
        <v>0</v>
      </c>
      <c r="AG1176" s="4">
        <v>0</v>
      </c>
      <c r="AH1176" s="4">
        <v>0</v>
      </c>
      <c r="AI1176" s="4">
        <v>5.1499999999999997E-2</v>
      </c>
      <c r="AJ1176" s="4">
        <v>2.2200000000000001E-2</v>
      </c>
      <c r="AK1176" s="4">
        <v>4.4999999999999998E-2</v>
      </c>
      <c r="AL1176" s="4">
        <v>0</v>
      </c>
      <c r="AM1176" s="4">
        <v>4.1999999999999997E-3</v>
      </c>
      <c r="AN1176" s="4">
        <v>0.1303</v>
      </c>
      <c r="AO1176" s="4">
        <v>0</v>
      </c>
      <c r="AP1176" s="4">
        <v>6.1899999999999997E-2</v>
      </c>
      <c r="AQ1176" s="4">
        <v>0</v>
      </c>
      <c r="AR1176" s="4">
        <v>0</v>
      </c>
      <c r="AS1176" s="4">
        <v>0</v>
      </c>
      <c r="AT1176" s="4">
        <v>8.2000000000000003E-2</v>
      </c>
      <c r="AU1176" s="4">
        <v>0</v>
      </c>
      <c r="AV1176" s="4">
        <v>0</v>
      </c>
      <c r="AW1176" s="4">
        <v>5.1499999999999997E-2</v>
      </c>
      <c r="AX1176" s="4">
        <v>3.4500000000000003E-2</v>
      </c>
      <c r="AY1176" s="4">
        <v>6.9000000000000006E-2</v>
      </c>
    </row>
    <row r="1177" spans="1:51" x14ac:dyDescent="0.2">
      <c r="A1177">
        <v>115098192</v>
      </c>
      <c r="B1177" t="s">
        <v>50</v>
      </c>
      <c r="C1177">
        <v>1</v>
      </c>
      <c r="D1177">
        <v>46</v>
      </c>
      <c r="E1177" s="1">
        <v>-1</v>
      </c>
      <c r="F1177" t="s">
        <v>57</v>
      </c>
      <c r="G1177">
        <v>10021</v>
      </c>
      <c r="H1177" t="s">
        <v>52</v>
      </c>
      <c r="I1177" t="s">
        <v>58</v>
      </c>
      <c r="J1177" s="6" t="str">
        <f t="shared" si="18"/>
        <v>Manhattan-10021</v>
      </c>
      <c r="K1177" s="2">
        <v>38144</v>
      </c>
      <c r="L1177" s="3">
        <v>0</v>
      </c>
      <c r="M1177">
        <v>27</v>
      </c>
      <c r="N1177" s="3">
        <v>30.04</v>
      </c>
      <c r="O1177">
        <v>31</v>
      </c>
      <c r="P1177">
        <v>7</v>
      </c>
      <c r="Q1177" s="1">
        <v>6851</v>
      </c>
      <c r="R1177" s="3">
        <v>44.97</v>
      </c>
      <c r="S1177">
        <v>0</v>
      </c>
      <c r="T1177" s="3">
        <v>0</v>
      </c>
      <c r="U1177">
        <v>3</v>
      </c>
      <c r="V1177">
        <v>13</v>
      </c>
      <c r="W1177" s="1">
        <v>570</v>
      </c>
      <c r="X1177">
        <v>3</v>
      </c>
      <c r="Y1177">
        <v>6</v>
      </c>
      <c r="Z1177">
        <v>5</v>
      </c>
      <c r="AA1177">
        <v>4</v>
      </c>
      <c r="AB1177">
        <v>5</v>
      </c>
      <c r="AC1177">
        <v>4</v>
      </c>
      <c r="AD1177">
        <v>2</v>
      </c>
      <c r="AE1177" s="4">
        <v>6.1999999999999998E-3</v>
      </c>
      <c r="AF1177" s="4">
        <v>0</v>
      </c>
      <c r="AG1177" s="4">
        <v>0</v>
      </c>
      <c r="AH1177" s="4">
        <v>0</v>
      </c>
      <c r="AI1177" s="4">
        <v>0</v>
      </c>
      <c r="AJ1177" s="4">
        <v>4.9000000000000002E-2</v>
      </c>
      <c r="AK1177" s="4">
        <v>4.2799999999999998E-2</v>
      </c>
      <c r="AL1177" s="4">
        <v>0</v>
      </c>
      <c r="AM1177" s="4">
        <v>1.47E-2</v>
      </c>
      <c r="AN1177" s="4">
        <v>0.1255</v>
      </c>
      <c r="AO1177" s="4">
        <v>7.7799999999999994E-2</v>
      </c>
      <c r="AP1177" s="4">
        <v>0.32129999999999997</v>
      </c>
      <c r="AQ1177" s="4">
        <v>0</v>
      </c>
      <c r="AR1177" s="4">
        <v>0</v>
      </c>
      <c r="AS1177" s="4">
        <v>0</v>
      </c>
      <c r="AT1177" s="4">
        <v>0.23180000000000001</v>
      </c>
      <c r="AU1177" s="4">
        <v>0</v>
      </c>
      <c r="AV1177" s="4">
        <v>0</v>
      </c>
      <c r="AW1177" s="4">
        <v>4.4699999999999997E-2</v>
      </c>
      <c r="AX1177" s="4">
        <v>0</v>
      </c>
      <c r="AY1177" s="4">
        <v>8.6199999999999999E-2</v>
      </c>
    </row>
    <row r="1178" spans="1:51" x14ac:dyDescent="0.2">
      <c r="A1178">
        <v>115106695</v>
      </c>
      <c r="B1178" t="s">
        <v>59</v>
      </c>
      <c r="C1178">
        <v>0</v>
      </c>
      <c r="D1178">
        <v>45</v>
      </c>
      <c r="E1178" s="1">
        <v>15000</v>
      </c>
      <c r="F1178" t="s">
        <v>57</v>
      </c>
      <c r="G1178">
        <v>11225</v>
      </c>
      <c r="H1178" t="s">
        <v>52</v>
      </c>
      <c r="I1178" t="s">
        <v>56</v>
      </c>
      <c r="J1178" s="6" t="str">
        <f t="shared" si="18"/>
        <v>Brooklyn-11225</v>
      </c>
      <c r="K1178" s="2">
        <v>38145</v>
      </c>
      <c r="L1178" s="3">
        <v>62.91</v>
      </c>
      <c r="M1178">
        <v>0</v>
      </c>
      <c r="N1178" s="3">
        <v>79.33</v>
      </c>
      <c r="O1178">
        <v>19</v>
      </c>
      <c r="P1178">
        <v>12</v>
      </c>
      <c r="Q1178" s="1">
        <v>2204</v>
      </c>
      <c r="R1178" s="3">
        <v>152.76</v>
      </c>
      <c r="S1178">
        <v>0</v>
      </c>
      <c r="T1178" s="3">
        <v>144.28</v>
      </c>
      <c r="U1178">
        <v>38</v>
      </c>
      <c r="V1178">
        <v>24</v>
      </c>
      <c r="W1178" s="1">
        <v>4508</v>
      </c>
      <c r="X1178">
        <v>5</v>
      </c>
      <c r="Y1178" t="s">
        <v>54</v>
      </c>
      <c r="Z1178" t="s">
        <v>54</v>
      </c>
      <c r="AA1178" t="s">
        <v>54</v>
      </c>
      <c r="AB1178" t="s">
        <v>54</v>
      </c>
      <c r="AC1178">
        <v>2</v>
      </c>
      <c r="AD1178">
        <v>11</v>
      </c>
      <c r="AE1178" s="4">
        <v>0.64419999999999999</v>
      </c>
      <c r="AF1178" s="4">
        <v>0</v>
      </c>
      <c r="AG1178" s="4">
        <v>4.9099999999999998E-2</v>
      </c>
      <c r="AH1178" s="4">
        <v>1.17E-2</v>
      </c>
      <c r="AI1178" s="4">
        <v>0</v>
      </c>
      <c r="AJ1178" s="4">
        <v>2.1999999999999999E-2</v>
      </c>
      <c r="AK1178" s="4">
        <v>2.92E-2</v>
      </c>
      <c r="AL1178" s="4">
        <v>0</v>
      </c>
      <c r="AM1178" s="4">
        <v>9.6699999999999994E-2</v>
      </c>
      <c r="AN1178" s="4">
        <v>1.0500000000000001E-2</v>
      </c>
      <c r="AO1178" s="4">
        <v>0</v>
      </c>
      <c r="AP1178" s="4">
        <v>4.1999999999999997E-3</v>
      </c>
      <c r="AQ1178" s="4">
        <v>4.6300000000000001E-2</v>
      </c>
      <c r="AR1178" s="4">
        <v>0</v>
      </c>
      <c r="AS1178" s="4">
        <v>0</v>
      </c>
      <c r="AT1178" s="4">
        <v>0</v>
      </c>
      <c r="AU1178" s="4">
        <v>0</v>
      </c>
      <c r="AV1178" s="4">
        <v>0</v>
      </c>
      <c r="AW1178" s="4">
        <v>7.3499999999999996E-2</v>
      </c>
      <c r="AX1178" s="4">
        <v>0</v>
      </c>
      <c r="AY1178" s="4">
        <v>1.26E-2</v>
      </c>
    </row>
    <row r="1179" spans="1:51" x14ac:dyDescent="0.2">
      <c r="A1179">
        <v>1151399927</v>
      </c>
      <c r="B1179" t="s">
        <v>60</v>
      </c>
      <c r="C1179">
        <v>1</v>
      </c>
      <c r="D1179">
        <v>71</v>
      </c>
      <c r="E1179" s="1">
        <v>100000</v>
      </c>
      <c r="F1179" t="s">
        <v>51</v>
      </c>
      <c r="G1179">
        <v>10065</v>
      </c>
      <c r="H1179" t="s">
        <v>52</v>
      </c>
      <c r="I1179" t="s">
        <v>58</v>
      </c>
      <c r="J1179" s="6" t="str">
        <f t="shared" si="18"/>
        <v>Manhattan-10065</v>
      </c>
      <c r="K1179" s="2">
        <v>38873</v>
      </c>
      <c r="L1179" s="3">
        <v>0</v>
      </c>
      <c r="M1179">
        <v>92</v>
      </c>
      <c r="N1179" s="3">
        <v>10.029999999999999</v>
      </c>
      <c r="O1179">
        <v>93</v>
      </c>
      <c r="P1179">
        <v>4</v>
      </c>
      <c r="Q1179" s="1">
        <v>5570</v>
      </c>
      <c r="R1179" s="3">
        <v>0</v>
      </c>
      <c r="S1179">
        <v>181</v>
      </c>
      <c r="T1179" s="3">
        <v>27.07</v>
      </c>
      <c r="U1179">
        <v>183</v>
      </c>
      <c r="V1179">
        <v>13</v>
      </c>
      <c r="W1179" s="1">
        <v>11871</v>
      </c>
      <c r="X1179">
        <v>5</v>
      </c>
      <c r="Y1179">
        <v>17</v>
      </c>
      <c r="Z1179">
        <v>14</v>
      </c>
      <c r="AA1179">
        <v>21</v>
      </c>
      <c r="AB1179">
        <v>18</v>
      </c>
      <c r="AC1179">
        <v>9</v>
      </c>
      <c r="AD1179">
        <v>8</v>
      </c>
      <c r="AE1179" s="4">
        <v>0</v>
      </c>
      <c r="AF1179" s="4">
        <v>0</v>
      </c>
      <c r="AG1179" s="4">
        <v>0</v>
      </c>
      <c r="AH1179" s="4">
        <v>0</v>
      </c>
      <c r="AI1179" s="4">
        <v>0</v>
      </c>
      <c r="AJ1179" s="4">
        <v>0</v>
      </c>
      <c r="AK1179" s="4">
        <v>2.0899999999999998E-2</v>
      </c>
      <c r="AL1179" s="4">
        <v>0</v>
      </c>
      <c r="AM1179" s="4">
        <v>0</v>
      </c>
      <c r="AN1179" s="4">
        <v>0.1825</v>
      </c>
      <c r="AO1179" s="4">
        <v>4.4000000000000003E-3</v>
      </c>
      <c r="AP1179" s="4">
        <v>0.14269999999999999</v>
      </c>
      <c r="AQ1179" s="4">
        <v>0</v>
      </c>
      <c r="AR1179" s="4">
        <v>0</v>
      </c>
      <c r="AS1179" s="4">
        <v>0</v>
      </c>
      <c r="AT1179" s="4">
        <v>9.4299999999999995E-2</v>
      </c>
      <c r="AU1179" s="4">
        <v>0</v>
      </c>
      <c r="AV1179" s="4">
        <v>0</v>
      </c>
      <c r="AW1179" s="4">
        <v>0.55520000000000003</v>
      </c>
      <c r="AX1179" s="4">
        <v>0</v>
      </c>
      <c r="AY1179" s="4">
        <v>0</v>
      </c>
    </row>
    <row r="1180" spans="1:51" x14ac:dyDescent="0.2">
      <c r="A1180">
        <v>11514397016</v>
      </c>
      <c r="B1180" t="s">
        <v>55</v>
      </c>
      <c r="C1180">
        <v>0</v>
      </c>
      <c r="D1180">
        <v>38</v>
      </c>
      <c r="E1180" s="1">
        <v>300000</v>
      </c>
      <c r="F1180" t="s">
        <v>57</v>
      </c>
      <c r="G1180">
        <v>10021</v>
      </c>
      <c r="H1180" t="s">
        <v>52</v>
      </c>
      <c r="I1180" t="s">
        <v>58</v>
      </c>
      <c r="J1180" s="6" t="str">
        <f t="shared" si="18"/>
        <v>Manhattan-10021</v>
      </c>
      <c r="K1180" s="2">
        <v>41120</v>
      </c>
      <c r="L1180" s="3">
        <v>92.86</v>
      </c>
      <c r="M1180">
        <v>1</v>
      </c>
      <c r="N1180" s="3">
        <v>0.05</v>
      </c>
      <c r="O1180">
        <v>16</v>
      </c>
      <c r="P1180">
        <v>4</v>
      </c>
      <c r="Q1180" s="1">
        <v>2837</v>
      </c>
      <c r="R1180" s="3">
        <v>158.75</v>
      </c>
      <c r="S1180">
        <v>3</v>
      </c>
      <c r="T1180" s="3">
        <v>5.07</v>
      </c>
      <c r="U1180">
        <v>28</v>
      </c>
      <c r="V1180">
        <v>7</v>
      </c>
      <c r="W1180" s="1">
        <v>5237</v>
      </c>
      <c r="X1180">
        <v>3</v>
      </c>
      <c r="Y1180">
        <v>4</v>
      </c>
      <c r="Z1180">
        <v>2</v>
      </c>
      <c r="AA1180">
        <v>2</v>
      </c>
      <c r="AB1180">
        <v>2</v>
      </c>
      <c r="AC1180" t="s">
        <v>54</v>
      </c>
      <c r="AD1180">
        <v>2</v>
      </c>
      <c r="AE1180" s="4">
        <v>0</v>
      </c>
      <c r="AF1180" s="4">
        <v>0</v>
      </c>
      <c r="AG1180" s="4">
        <v>0</v>
      </c>
      <c r="AH1180" s="4">
        <v>5.1999999999999998E-3</v>
      </c>
      <c r="AI1180" s="4">
        <v>0</v>
      </c>
      <c r="AJ1180" s="4">
        <v>2.18E-2</v>
      </c>
      <c r="AK1180" s="4">
        <v>1.12E-2</v>
      </c>
      <c r="AL1180" s="4">
        <v>2.3199999999999998E-2</v>
      </c>
      <c r="AM1180" s="4">
        <v>2.5499999999999998E-2</v>
      </c>
      <c r="AN1180" s="4">
        <v>4.3299999999999998E-2</v>
      </c>
      <c r="AO1180" s="4">
        <v>0</v>
      </c>
      <c r="AP1180" s="4">
        <v>0.2</v>
      </c>
      <c r="AQ1180" s="4">
        <v>0</v>
      </c>
      <c r="AR1180" s="4">
        <v>0</v>
      </c>
      <c r="AS1180" s="4">
        <v>0</v>
      </c>
      <c r="AT1180" s="4">
        <v>0.56969999999999998</v>
      </c>
      <c r="AU1180" s="4">
        <v>0</v>
      </c>
      <c r="AV1180" s="4">
        <v>0</v>
      </c>
      <c r="AW1180" s="4">
        <v>7.51E-2</v>
      </c>
      <c r="AX1180" s="4">
        <v>0</v>
      </c>
      <c r="AY1180" s="4">
        <v>2.5000000000000001E-2</v>
      </c>
    </row>
    <row r="1181" spans="1:51" x14ac:dyDescent="0.2">
      <c r="A1181">
        <v>11514757476</v>
      </c>
      <c r="B1181" t="s">
        <v>55</v>
      </c>
      <c r="C1181">
        <v>0</v>
      </c>
      <c r="D1181">
        <v>45</v>
      </c>
      <c r="E1181" s="1">
        <v>100000</v>
      </c>
      <c r="F1181" t="s">
        <v>51</v>
      </c>
      <c r="G1181">
        <v>10011</v>
      </c>
      <c r="H1181" t="s">
        <v>52</v>
      </c>
      <c r="I1181" t="s">
        <v>58</v>
      </c>
      <c r="J1181" s="6" t="str">
        <f t="shared" si="18"/>
        <v>Manhattan-10011</v>
      </c>
      <c r="K1181" s="2">
        <v>41119</v>
      </c>
      <c r="L1181" s="3">
        <v>3.99</v>
      </c>
      <c r="M1181">
        <v>0</v>
      </c>
      <c r="N1181" s="3">
        <v>35.94</v>
      </c>
      <c r="O1181">
        <v>17</v>
      </c>
      <c r="P1181">
        <v>16</v>
      </c>
      <c r="Q1181" s="1">
        <v>703</v>
      </c>
      <c r="R1181" s="3">
        <v>3.99</v>
      </c>
      <c r="S1181">
        <v>0</v>
      </c>
      <c r="T1181" s="3">
        <v>35.94</v>
      </c>
      <c r="U1181">
        <v>7</v>
      </c>
      <c r="V1181">
        <v>27</v>
      </c>
      <c r="W1181" s="1">
        <v>703</v>
      </c>
      <c r="X1181">
        <v>8</v>
      </c>
      <c r="Y1181" t="s">
        <v>54</v>
      </c>
      <c r="Z1181">
        <v>2</v>
      </c>
      <c r="AA1181">
        <v>1</v>
      </c>
      <c r="AB1181">
        <v>3</v>
      </c>
      <c r="AC1181">
        <v>1</v>
      </c>
      <c r="AD1181">
        <v>2</v>
      </c>
      <c r="AE1181" s="4">
        <v>0</v>
      </c>
      <c r="AF1181" s="4">
        <v>0</v>
      </c>
      <c r="AG1181" s="4">
        <v>0</v>
      </c>
      <c r="AH1181" s="4">
        <v>1.6299999999999999E-2</v>
      </c>
      <c r="AI1181" s="4">
        <v>0</v>
      </c>
      <c r="AJ1181" s="4">
        <v>0.39460000000000001</v>
      </c>
      <c r="AK1181" s="4">
        <v>2.8199999999999999E-2</v>
      </c>
      <c r="AL1181" s="4">
        <v>0</v>
      </c>
      <c r="AM1181" s="4">
        <v>6.8999999999999999E-3</v>
      </c>
      <c r="AN1181" s="4">
        <v>9.2200000000000004E-2</v>
      </c>
      <c r="AO1181" s="4">
        <v>3.7000000000000002E-3</v>
      </c>
      <c r="AP1181" s="4">
        <v>1.03E-2</v>
      </c>
      <c r="AQ1181" s="4">
        <v>4.7999999999999996E-3</v>
      </c>
      <c r="AR1181" s="4">
        <v>0</v>
      </c>
      <c r="AS1181" s="4">
        <v>6.7400000000000002E-2</v>
      </c>
      <c r="AT1181" s="4">
        <v>0.11169999999999999</v>
      </c>
      <c r="AU1181" s="4">
        <v>0</v>
      </c>
      <c r="AV1181" s="4">
        <v>2.9499999999999998E-2</v>
      </c>
      <c r="AW1181" s="4">
        <v>0.21079999999999999</v>
      </c>
      <c r="AX1181" s="4">
        <v>0</v>
      </c>
      <c r="AY1181" s="4">
        <v>2.35E-2</v>
      </c>
    </row>
    <row r="1182" spans="1:51" x14ac:dyDescent="0.2">
      <c r="A1182">
        <v>1151845241</v>
      </c>
      <c r="B1182" t="s">
        <v>50</v>
      </c>
      <c r="C1182">
        <v>0</v>
      </c>
      <c r="D1182">
        <v>48</v>
      </c>
      <c r="E1182" s="1">
        <v>200000</v>
      </c>
      <c r="F1182" t="s">
        <v>57</v>
      </c>
      <c r="G1182">
        <v>10025</v>
      </c>
      <c r="H1182" t="s">
        <v>52</v>
      </c>
      <c r="I1182" t="s">
        <v>58</v>
      </c>
      <c r="J1182" s="6" t="str">
        <f t="shared" si="18"/>
        <v>Manhattan-10025</v>
      </c>
      <c r="K1182" s="2">
        <v>38872</v>
      </c>
      <c r="L1182" s="3">
        <v>229.66</v>
      </c>
      <c r="M1182">
        <v>0</v>
      </c>
      <c r="N1182" s="3">
        <v>3.73</v>
      </c>
      <c r="O1182">
        <v>34</v>
      </c>
      <c r="P1182">
        <v>5</v>
      </c>
      <c r="Q1182" s="1">
        <v>4317</v>
      </c>
      <c r="R1182" s="3">
        <v>397.38</v>
      </c>
      <c r="S1182">
        <v>0</v>
      </c>
      <c r="T1182" s="3">
        <v>14.74</v>
      </c>
      <c r="U1182">
        <v>62</v>
      </c>
      <c r="V1182">
        <v>10</v>
      </c>
      <c r="W1182" s="1">
        <v>8201</v>
      </c>
      <c r="X1182">
        <v>3</v>
      </c>
      <c r="Y1182">
        <v>2</v>
      </c>
      <c r="Z1182">
        <v>3</v>
      </c>
      <c r="AA1182" t="s">
        <v>54</v>
      </c>
      <c r="AB1182">
        <v>2</v>
      </c>
      <c r="AC1182">
        <v>9</v>
      </c>
      <c r="AD1182">
        <v>15</v>
      </c>
      <c r="AE1182" s="4">
        <v>9.1999999999999998E-3</v>
      </c>
      <c r="AF1182" s="4">
        <v>0</v>
      </c>
      <c r="AG1182" s="4">
        <v>9.9000000000000008E-3</v>
      </c>
      <c r="AH1182" s="4">
        <v>0</v>
      </c>
      <c r="AI1182" s="4">
        <v>0</v>
      </c>
      <c r="AJ1182" s="4">
        <v>0.18010000000000001</v>
      </c>
      <c r="AK1182" s="4">
        <v>4.3099999999999999E-2</v>
      </c>
      <c r="AL1182" s="4">
        <v>0</v>
      </c>
      <c r="AM1182" s="4">
        <v>6.3200000000000006E-2</v>
      </c>
      <c r="AN1182" s="4">
        <v>6.9199999999999998E-2</v>
      </c>
      <c r="AO1182" s="4">
        <v>0</v>
      </c>
      <c r="AP1182" s="4">
        <v>2.3699999999999999E-2</v>
      </c>
      <c r="AQ1182" s="4">
        <v>0.1938</v>
      </c>
      <c r="AR1182" s="4">
        <v>0</v>
      </c>
      <c r="AS1182" s="4">
        <v>2.6700000000000002E-2</v>
      </c>
      <c r="AT1182" s="4">
        <v>8.1199999999999994E-2</v>
      </c>
      <c r="AU1182" s="4">
        <v>0</v>
      </c>
      <c r="AV1182" s="4">
        <v>4.4900000000000002E-2</v>
      </c>
      <c r="AW1182" s="4">
        <v>0.13589999999999999</v>
      </c>
      <c r="AX1182" s="4">
        <v>5.9299999999999999E-2</v>
      </c>
      <c r="AY1182" s="4">
        <v>5.9799999999999999E-2</v>
      </c>
    </row>
    <row r="1183" spans="1:51" x14ac:dyDescent="0.2">
      <c r="A1183">
        <v>115187575</v>
      </c>
      <c r="B1183" t="s">
        <v>60</v>
      </c>
      <c r="C1183">
        <v>1</v>
      </c>
      <c r="D1183">
        <v>38</v>
      </c>
      <c r="E1183" s="1">
        <v>150000</v>
      </c>
      <c r="F1183" t="s">
        <v>51</v>
      </c>
      <c r="G1183">
        <v>10069</v>
      </c>
      <c r="H1183" t="s">
        <v>52</v>
      </c>
      <c r="I1183" t="s">
        <v>58</v>
      </c>
      <c r="J1183" s="6" t="str">
        <f t="shared" si="18"/>
        <v>Manhattan-10069</v>
      </c>
      <c r="K1183" s="2">
        <v>38145</v>
      </c>
      <c r="L1183" s="3">
        <v>0</v>
      </c>
      <c r="M1183">
        <v>67</v>
      </c>
      <c r="N1183" s="3">
        <v>14.4</v>
      </c>
      <c r="O1183">
        <v>68</v>
      </c>
      <c r="P1183">
        <v>8</v>
      </c>
      <c r="Q1183" s="1">
        <v>8769</v>
      </c>
      <c r="R1183" s="3">
        <v>0</v>
      </c>
      <c r="S1183">
        <v>132</v>
      </c>
      <c r="T1183" s="3">
        <v>18.149999999999999</v>
      </c>
      <c r="U1183">
        <v>132</v>
      </c>
      <c r="V1183">
        <v>14</v>
      </c>
      <c r="W1183" s="1">
        <v>16840</v>
      </c>
      <c r="X1183">
        <v>16</v>
      </c>
      <c r="Y1183">
        <v>13</v>
      </c>
      <c r="Z1183">
        <v>6</v>
      </c>
      <c r="AA1183">
        <v>7</v>
      </c>
      <c r="AB1183">
        <v>8</v>
      </c>
      <c r="AC1183">
        <v>11</v>
      </c>
      <c r="AD1183">
        <v>6</v>
      </c>
      <c r="AE1183" s="4">
        <v>0</v>
      </c>
      <c r="AF1183" s="4">
        <v>8.9999999999999998E-4</v>
      </c>
      <c r="AG1183" s="4">
        <v>2.5000000000000001E-3</v>
      </c>
      <c r="AH1183" s="4">
        <v>2.2100000000000002E-2</v>
      </c>
      <c r="AI1183" s="4">
        <v>0</v>
      </c>
      <c r="AJ1183" s="4">
        <v>0.2427</v>
      </c>
      <c r="AK1183" s="4">
        <v>4.8999999999999998E-3</v>
      </c>
      <c r="AL1183" s="4">
        <v>0</v>
      </c>
      <c r="AM1183" s="4">
        <v>4.5400000000000003E-2</v>
      </c>
      <c r="AN1183" s="4">
        <v>5.2499999999999998E-2</v>
      </c>
      <c r="AO1183" s="4">
        <v>1.5E-3</v>
      </c>
      <c r="AP1183" s="4">
        <v>5.0700000000000002E-2</v>
      </c>
      <c r="AQ1183" s="4">
        <v>0</v>
      </c>
      <c r="AR1183" s="4">
        <v>0</v>
      </c>
      <c r="AS1183" s="4">
        <v>0</v>
      </c>
      <c r="AT1183" s="4">
        <v>2.3300000000000001E-2</v>
      </c>
      <c r="AU1183" s="4">
        <v>0</v>
      </c>
      <c r="AV1183" s="4">
        <v>0</v>
      </c>
      <c r="AW1183" s="4">
        <v>0.51270000000000004</v>
      </c>
      <c r="AX1183" s="4">
        <v>0</v>
      </c>
      <c r="AY1183" s="4">
        <v>4.0800000000000003E-2</v>
      </c>
    </row>
    <row r="1184" spans="1:51" x14ac:dyDescent="0.2">
      <c r="A1184">
        <v>1152050881</v>
      </c>
      <c r="B1184" t="s">
        <v>55</v>
      </c>
      <c r="C1184">
        <v>0</v>
      </c>
      <c r="D1184">
        <v>36</v>
      </c>
      <c r="E1184" s="1">
        <v>10000</v>
      </c>
      <c r="F1184" t="s">
        <v>57</v>
      </c>
      <c r="G1184">
        <v>10282</v>
      </c>
      <c r="H1184" t="s">
        <v>52</v>
      </c>
      <c r="I1184" t="s">
        <v>58</v>
      </c>
      <c r="J1184" s="6" t="str">
        <f t="shared" si="18"/>
        <v>Manhattan-10282</v>
      </c>
      <c r="K1184" s="2">
        <v>38872</v>
      </c>
      <c r="L1184" s="3">
        <v>83.69</v>
      </c>
      <c r="M1184">
        <v>2</v>
      </c>
      <c r="N1184" s="3">
        <v>6.17</v>
      </c>
      <c r="O1184">
        <v>18</v>
      </c>
      <c r="P1184">
        <v>3</v>
      </c>
      <c r="Q1184" s="1">
        <v>2298</v>
      </c>
      <c r="R1184" s="3">
        <v>221.46</v>
      </c>
      <c r="S1184">
        <v>2</v>
      </c>
      <c r="T1184" s="3">
        <v>6.18</v>
      </c>
      <c r="U1184">
        <v>39</v>
      </c>
      <c r="V1184">
        <v>4</v>
      </c>
      <c r="W1184" s="1">
        <v>5257</v>
      </c>
      <c r="X1184">
        <v>9</v>
      </c>
      <c r="Y1184">
        <v>4</v>
      </c>
      <c r="Z1184" t="s">
        <v>54</v>
      </c>
      <c r="AA1184">
        <v>1</v>
      </c>
      <c r="AB1184">
        <v>1</v>
      </c>
      <c r="AC1184" t="s">
        <v>54</v>
      </c>
      <c r="AD1184">
        <v>1</v>
      </c>
      <c r="AE1184" s="4">
        <v>0</v>
      </c>
      <c r="AF1184" s="4">
        <v>0</v>
      </c>
      <c r="AG1184" s="4">
        <v>0</v>
      </c>
      <c r="AH1184" s="4">
        <v>4.4000000000000003E-3</v>
      </c>
      <c r="AI1184" s="4">
        <v>0</v>
      </c>
      <c r="AJ1184" s="4">
        <v>0.27829999999999999</v>
      </c>
      <c r="AK1184" s="4">
        <v>3.0700000000000002E-2</v>
      </c>
      <c r="AL1184" s="4">
        <v>0</v>
      </c>
      <c r="AM1184" s="4">
        <v>6.93E-2</v>
      </c>
      <c r="AN1184" s="4">
        <v>0.13800000000000001</v>
      </c>
      <c r="AO1184" s="4">
        <v>0</v>
      </c>
      <c r="AP1184" s="4">
        <v>6.0000000000000001E-3</v>
      </c>
      <c r="AQ1184" s="4">
        <v>0</v>
      </c>
      <c r="AR1184" s="4">
        <v>0</v>
      </c>
      <c r="AS1184" s="4">
        <v>8.6E-3</v>
      </c>
      <c r="AT1184" s="4">
        <v>9.4E-2</v>
      </c>
      <c r="AU1184" s="4">
        <v>0</v>
      </c>
      <c r="AV1184" s="4">
        <v>4.5400000000000003E-2</v>
      </c>
      <c r="AW1184" s="4">
        <v>0.22969999999999999</v>
      </c>
      <c r="AX1184" s="4">
        <v>0</v>
      </c>
      <c r="AY1184" s="4">
        <v>9.5799999999999996E-2</v>
      </c>
    </row>
    <row r="1185" spans="1:51" x14ac:dyDescent="0.2">
      <c r="A1185">
        <v>11523376833</v>
      </c>
      <c r="B1185" t="s">
        <v>50</v>
      </c>
      <c r="C1185">
        <v>1</v>
      </c>
      <c r="D1185">
        <v>34</v>
      </c>
      <c r="E1185" s="1">
        <v>-1</v>
      </c>
      <c r="F1185" t="s">
        <v>57</v>
      </c>
      <c r="G1185">
        <v>10075</v>
      </c>
      <c r="H1185" t="s">
        <v>52</v>
      </c>
      <c r="I1185" t="s">
        <v>58</v>
      </c>
      <c r="J1185" s="6" t="str">
        <f t="shared" si="18"/>
        <v>Manhattan-10075</v>
      </c>
      <c r="K1185" s="2">
        <v>41119</v>
      </c>
      <c r="L1185" s="3">
        <v>0</v>
      </c>
      <c r="M1185">
        <v>34</v>
      </c>
      <c r="N1185" s="3">
        <v>100.01</v>
      </c>
      <c r="O1185">
        <v>37</v>
      </c>
      <c r="P1185">
        <v>16</v>
      </c>
      <c r="Q1185" s="1">
        <v>5754</v>
      </c>
      <c r="R1185" s="3">
        <v>0</v>
      </c>
      <c r="S1185">
        <v>73</v>
      </c>
      <c r="T1185" s="3">
        <v>147.93</v>
      </c>
      <c r="U1185">
        <v>75</v>
      </c>
      <c r="V1185">
        <v>24</v>
      </c>
      <c r="W1185" s="1">
        <v>11606</v>
      </c>
      <c r="X1185">
        <v>11</v>
      </c>
      <c r="Y1185">
        <v>5</v>
      </c>
      <c r="Z1185">
        <v>3</v>
      </c>
      <c r="AA1185">
        <v>1</v>
      </c>
      <c r="AB1185">
        <v>2</v>
      </c>
      <c r="AC1185">
        <v>2</v>
      </c>
      <c r="AD1185">
        <v>12</v>
      </c>
      <c r="AE1185" s="4">
        <v>3.2199999999999999E-2</v>
      </c>
      <c r="AF1185" s="4">
        <v>0</v>
      </c>
      <c r="AG1185" s="4">
        <v>1.8800000000000001E-2</v>
      </c>
      <c r="AH1185" s="4">
        <v>0</v>
      </c>
      <c r="AI1185" s="4">
        <v>0</v>
      </c>
      <c r="AJ1185" s="4">
        <v>6.6400000000000001E-2</v>
      </c>
      <c r="AK1185" s="4">
        <v>0.1236</v>
      </c>
      <c r="AL1185" s="4">
        <v>0</v>
      </c>
      <c r="AM1185" s="4">
        <v>1.44E-2</v>
      </c>
      <c r="AN1185" s="4">
        <v>0.1188</v>
      </c>
      <c r="AO1185" s="4">
        <v>0</v>
      </c>
      <c r="AP1185" s="4">
        <v>3.5999999999999999E-3</v>
      </c>
      <c r="AQ1185" s="4">
        <v>1.7899999999999999E-2</v>
      </c>
      <c r="AR1185" s="4">
        <v>0</v>
      </c>
      <c r="AS1185" s="4">
        <v>2.9399999999999999E-2</v>
      </c>
      <c r="AT1185" s="4">
        <v>0.10059999999999999</v>
      </c>
      <c r="AU1185" s="4">
        <v>0</v>
      </c>
      <c r="AV1185" s="4">
        <v>5.2299999999999999E-2</v>
      </c>
      <c r="AW1185" s="4">
        <v>0.37540000000000001</v>
      </c>
      <c r="AX1185" s="4">
        <v>0</v>
      </c>
      <c r="AY1185" s="4">
        <v>4.6800000000000001E-2</v>
      </c>
    </row>
    <row r="1186" spans="1:51" x14ac:dyDescent="0.2">
      <c r="A1186">
        <v>11524592445</v>
      </c>
      <c r="B1186" t="s">
        <v>50</v>
      </c>
      <c r="C1186">
        <v>1</v>
      </c>
      <c r="D1186">
        <v>36</v>
      </c>
      <c r="E1186" s="1">
        <v>300000</v>
      </c>
      <c r="F1186" t="s">
        <v>57</v>
      </c>
      <c r="G1186">
        <v>10075</v>
      </c>
      <c r="H1186" t="s">
        <v>52</v>
      </c>
      <c r="I1186" t="s">
        <v>58</v>
      </c>
      <c r="J1186" s="6" t="str">
        <f t="shared" si="18"/>
        <v>Manhattan-10075</v>
      </c>
      <c r="K1186" s="2">
        <v>41167</v>
      </c>
      <c r="L1186" s="3">
        <v>288.57</v>
      </c>
      <c r="M1186">
        <v>0</v>
      </c>
      <c r="N1186" s="3">
        <v>10.07</v>
      </c>
      <c r="O1186">
        <v>43</v>
      </c>
      <c r="P1186">
        <v>7</v>
      </c>
      <c r="Q1186" s="1">
        <v>6062</v>
      </c>
      <c r="R1186" s="3">
        <v>540.15</v>
      </c>
      <c r="S1186">
        <v>0</v>
      </c>
      <c r="T1186" s="3">
        <v>16.079999999999998</v>
      </c>
      <c r="U1186">
        <v>86</v>
      </c>
      <c r="V1186">
        <v>10</v>
      </c>
      <c r="W1186" s="1">
        <v>11021</v>
      </c>
      <c r="X1186" t="s">
        <v>54</v>
      </c>
      <c r="Y1186">
        <v>2</v>
      </c>
      <c r="Z1186">
        <v>33</v>
      </c>
      <c r="AA1186">
        <v>5</v>
      </c>
      <c r="AB1186">
        <v>2</v>
      </c>
      <c r="AC1186">
        <v>1</v>
      </c>
      <c r="AD1186" t="s">
        <v>54</v>
      </c>
      <c r="AE1186" s="4">
        <v>0</v>
      </c>
      <c r="AF1186" s="4">
        <v>0.18279999999999999</v>
      </c>
      <c r="AG1186" s="4">
        <v>4.4999999999999997E-3</v>
      </c>
      <c r="AH1186" s="4">
        <v>2.3599999999999999E-2</v>
      </c>
      <c r="AI1186" s="4">
        <v>0</v>
      </c>
      <c r="AJ1186" s="4">
        <v>6.4399999999999999E-2</v>
      </c>
      <c r="AK1186" s="4">
        <v>2.3199999999999998E-2</v>
      </c>
      <c r="AL1186" s="4">
        <v>0</v>
      </c>
      <c r="AM1186" s="4">
        <v>5.67E-2</v>
      </c>
      <c r="AN1186" s="4">
        <v>7.3499999999999996E-2</v>
      </c>
      <c r="AO1186" s="4">
        <v>1.47E-2</v>
      </c>
      <c r="AP1186" s="4">
        <v>0.2893</v>
      </c>
      <c r="AQ1186" s="4">
        <v>7.4000000000000003E-3</v>
      </c>
      <c r="AR1186" s="4">
        <v>0</v>
      </c>
      <c r="AS1186" s="4">
        <v>0</v>
      </c>
      <c r="AT1186" s="4">
        <v>0.18360000000000001</v>
      </c>
      <c r="AU1186" s="4">
        <v>0</v>
      </c>
      <c r="AV1186" s="4">
        <v>3.5799999999999998E-2</v>
      </c>
      <c r="AW1186" s="4">
        <v>3.2000000000000001E-2</v>
      </c>
      <c r="AX1186" s="4">
        <v>0</v>
      </c>
      <c r="AY1186" s="4">
        <v>8.5000000000000006E-3</v>
      </c>
    </row>
    <row r="1187" spans="1:51" x14ac:dyDescent="0.2">
      <c r="A1187">
        <v>11526342070</v>
      </c>
      <c r="B1187" t="s">
        <v>61</v>
      </c>
      <c r="C1187">
        <v>0</v>
      </c>
      <c r="D1187">
        <v>61</v>
      </c>
      <c r="E1187" s="1">
        <v>175000</v>
      </c>
      <c r="F1187" t="s">
        <v>57</v>
      </c>
      <c r="G1187">
        <v>10021</v>
      </c>
      <c r="H1187" t="s">
        <v>52</v>
      </c>
      <c r="I1187" t="s">
        <v>58</v>
      </c>
      <c r="J1187" s="6" t="str">
        <f t="shared" si="18"/>
        <v>Manhattan-10021</v>
      </c>
      <c r="K1187" s="2">
        <v>41120</v>
      </c>
      <c r="L1187" s="3">
        <v>0</v>
      </c>
      <c r="M1187">
        <v>3</v>
      </c>
      <c r="N1187" s="3">
        <v>0</v>
      </c>
      <c r="O1187">
        <v>4</v>
      </c>
      <c r="P1187" t="e">
        <v>#N/A</v>
      </c>
      <c r="Q1187" s="1">
        <v>210</v>
      </c>
      <c r="R1187" s="3">
        <v>0</v>
      </c>
      <c r="S1187">
        <v>7</v>
      </c>
      <c r="T1187" s="3">
        <v>0</v>
      </c>
      <c r="U1187">
        <v>7</v>
      </c>
      <c r="V1187" t="e">
        <v>#N/A</v>
      </c>
      <c r="W1187" s="1">
        <v>601</v>
      </c>
      <c r="X1187" t="s">
        <v>54</v>
      </c>
      <c r="Y1187">
        <v>2</v>
      </c>
      <c r="Z1187">
        <v>1</v>
      </c>
      <c r="AA1187" t="s">
        <v>54</v>
      </c>
      <c r="AB1187" t="s">
        <v>54</v>
      </c>
      <c r="AC1187" t="s">
        <v>54</v>
      </c>
      <c r="AD1187" t="s">
        <v>54</v>
      </c>
      <c r="AE1187" s="4">
        <v>0.442</v>
      </c>
      <c r="AF1187" s="4">
        <v>0</v>
      </c>
      <c r="AG1187" s="4">
        <v>0</v>
      </c>
      <c r="AH1187" s="4">
        <v>0</v>
      </c>
      <c r="AI1187" s="4">
        <v>0</v>
      </c>
      <c r="AJ1187" s="4">
        <v>6.3899999999999998E-2</v>
      </c>
      <c r="AK1187" s="4">
        <v>1.32E-2</v>
      </c>
      <c r="AL1187" s="4">
        <v>0</v>
      </c>
      <c r="AM1187" s="4">
        <v>0</v>
      </c>
      <c r="AN1187" s="4">
        <v>1.34E-2</v>
      </c>
      <c r="AO1187" s="4">
        <v>0</v>
      </c>
      <c r="AP1187" s="4">
        <v>3.5900000000000001E-2</v>
      </c>
      <c r="AQ1187" s="4">
        <v>0</v>
      </c>
      <c r="AR1187" s="4">
        <v>0</v>
      </c>
      <c r="AS1187" s="4">
        <v>0</v>
      </c>
      <c r="AT1187" s="4">
        <v>0.42</v>
      </c>
      <c r="AU1187" s="4">
        <v>0</v>
      </c>
      <c r="AV1187" s="4">
        <v>0</v>
      </c>
      <c r="AW1187" s="4">
        <v>0</v>
      </c>
      <c r="AX1187" s="4">
        <v>0</v>
      </c>
      <c r="AY1187" s="4">
        <v>1.15E-2</v>
      </c>
    </row>
    <row r="1188" spans="1:51" x14ac:dyDescent="0.2">
      <c r="A1188">
        <v>11526364906</v>
      </c>
      <c r="B1188" t="s">
        <v>55</v>
      </c>
      <c r="C1188">
        <v>1</v>
      </c>
      <c r="D1188">
        <v>38</v>
      </c>
      <c r="E1188" s="1">
        <v>100000</v>
      </c>
      <c r="F1188" t="s">
        <v>51</v>
      </c>
      <c r="G1188">
        <v>11215</v>
      </c>
      <c r="H1188" t="s">
        <v>52</v>
      </c>
      <c r="I1188" t="s">
        <v>56</v>
      </c>
      <c r="J1188" s="6" t="str">
        <f t="shared" si="18"/>
        <v>Brooklyn-11215</v>
      </c>
      <c r="K1188" s="2">
        <v>41125</v>
      </c>
      <c r="L1188" s="3">
        <v>208.69</v>
      </c>
      <c r="M1188">
        <v>0</v>
      </c>
      <c r="N1188" s="3">
        <v>17.850000000000001</v>
      </c>
      <c r="O1188">
        <v>32</v>
      </c>
      <c r="P1188">
        <v>7</v>
      </c>
      <c r="Q1188" s="1">
        <v>3071</v>
      </c>
      <c r="R1188" s="3">
        <v>377.41</v>
      </c>
      <c r="S1188">
        <v>0</v>
      </c>
      <c r="T1188" s="3">
        <v>30.21</v>
      </c>
      <c r="U1188">
        <v>61</v>
      </c>
      <c r="V1188">
        <v>12</v>
      </c>
      <c r="W1188" s="1">
        <v>6380</v>
      </c>
      <c r="X1188">
        <v>8</v>
      </c>
      <c r="Y1188" t="s">
        <v>54</v>
      </c>
      <c r="Z1188" t="s">
        <v>54</v>
      </c>
      <c r="AA1188" t="s">
        <v>54</v>
      </c>
      <c r="AB1188">
        <v>1</v>
      </c>
      <c r="AC1188">
        <v>1</v>
      </c>
      <c r="AD1188">
        <v>22</v>
      </c>
      <c r="AE1188" s="4">
        <v>0</v>
      </c>
      <c r="AF1188" s="4">
        <v>0</v>
      </c>
      <c r="AG1188" s="4">
        <v>4.5900000000000003E-2</v>
      </c>
      <c r="AH1188" s="4">
        <v>1.47E-2</v>
      </c>
      <c r="AI1188" s="4">
        <v>0</v>
      </c>
      <c r="AJ1188" s="4">
        <v>8.5099999999999995E-2</v>
      </c>
      <c r="AK1188" s="4">
        <v>3.5799999999999998E-2</v>
      </c>
      <c r="AL1188" s="4">
        <v>0</v>
      </c>
      <c r="AM1188" s="4">
        <v>3.4200000000000001E-2</v>
      </c>
      <c r="AN1188" s="4">
        <v>5.1999999999999998E-2</v>
      </c>
      <c r="AO1188" s="4">
        <v>0</v>
      </c>
      <c r="AP1188" s="4">
        <v>8.7099999999999997E-2</v>
      </c>
      <c r="AQ1188" s="4">
        <v>0.34310000000000002</v>
      </c>
      <c r="AR1188" s="4">
        <v>0</v>
      </c>
      <c r="AS1188" s="4">
        <v>8.5900000000000004E-2</v>
      </c>
      <c r="AT1188" s="4">
        <v>1.7600000000000001E-2</v>
      </c>
      <c r="AU1188" s="4">
        <v>0</v>
      </c>
      <c r="AV1188" s="4">
        <v>0</v>
      </c>
      <c r="AW1188" s="4">
        <v>0.15570000000000001</v>
      </c>
      <c r="AX1188" s="4">
        <v>2.1000000000000001E-2</v>
      </c>
      <c r="AY1188" s="4">
        <v>2.1899999999999999E-2</v>
      </c>
    </row>
    <row r="1189" spans="1:51" x14ac:dyDescent="0.2">
      <c r="A1189">
        <v>11526492651</v>
      </c>
      <c r="B1189" t="s">
        <v>55</v>
      </c>
      <c r="C1189">
        <v>1</v>
      </c>
      <c r="D1189">
        <v>28</v>
      </c>
      <c r="E1189" s="1">
        <v>75000</v>
      </c>
      <c r="F1189" t="s">
        <v>57</v>
      </c>
      <c r="G1189">
        <v>11226</v>
      </c>
      <c r="H1189" t="s">
        <v>52</v>
      </c>
      <c r="I1189" t="s">
        <v>56</v>
      </c>
      <c r="J1189" s="6" t="str">
        <f t="shared" si="18"/>
        <v>Brooklyn-11226</v>
      </c>
      <c r="K1189" s="2">
        <v>41169</v>
      </c>
      <c r="L1189" s="3">
        <v>0</v>
      </c>
      <c r="M1189">
        <v>29</v>
      </c>
      <c r="N1189" s="3">
        <v>23.79</v>
      </c>
      <c r="O1189">
        <v>30</v>
      </c>
      <c r="P1189">
        <v>7</v>
      </c>
      <c r="Q1189" s="1">
        <v>3116</v>
      </c>
      <c r="R1189" s="3">
        <v>0</v>
      </c>
      <c r="S1189">
        <v>28</v>
      </c>
      <c r="T1189" s="3">
        <v>42.03</v>
      </c>
      <c r="U1189">
        <v>28</v>
      </c>
      <c r="V1189">
        <v>14</v>
      </c>
      <c r="W1189" s="1">
        <v>3547</v>
      </c>
      <c r="X1189">
        <v>14</v>
      </c>
      <c r="Y1189">
        <v>5</v>
      </c>
      <c r="Z1189" t="s">
        <v>54</v>
      </c>
      <c r="AA1189" t="s">
        <v>54</v>
      </c>
      <c r="AB1189">
        <v>2</v>
      </c>
      <c r="AC1189" t="s">
        <v>54</v>
      </c>
      <c r="AD1189">
        <v>8</v>
      </c>
      <c r="AE1189" s="4">
        <v>0</v>
      </c>
      <c r="AF1189" s="4">
        <v>3.7000000000000002E-3</v>
      </c>
      <c r="AG1189" s="4">
        <v>5.3E-3</v>
      </c>
      <c r="AH1189" s="4">
        <v>0</v>
      </c>
      <c r="AI1189" s="4">
        <v>0</v>
      </c>
      <c r="AJ1189" s="4">
        <v>0.1424</v>
      </c>
      <c r="AK1189" s="4">
        <v>7.9100000000000004E-2</v>
      </c>
      <c r="AL1189" s="4">
        <v>0</v>
      </c>
      <c r="AM1189" s="4">
        <v>2.93E-2</v>
      </c>
      <c r="AN1189" s="4">
        <v>0.22170000000000001</v>
      </c>
      <c r="AO1189" s="4">
        <v>0</v>
      </c>
      <c r="AP1189" s="4">
        <v>1.4E-2</v>
      </c>
      <c r="AQ1189" s="4">
        <v>1.4200000000000001E-2</v>
      </c>
      <c r="AR1189" s="4">
        <v>0</v>
      </c>
      <c r="AS1189" s="4">
        <v>0</v>
      </c>
      <c r="AT1189" s="4">
        <v>0.1053</v>
      </c>
      <c r="AU1189" s="4">
        <v>0.1116</v>
      </c>
      <c r="AV1189" s="4">
        <v>0</v>
      </c>
      <c r="AW1189" s="4">
        <v>0.21049999999999999</v>
      </c>
      <c r="AX1189" s="4">
        <v>0</v>
      </c>
      <c r="AY1189" s="4">
        <v>6.2799999999999995E-2</v>
      </c>
    </row>
    <row r="1190" spans="1:51" x14ac:dyDescent="0.2">
      <c r="A1190">
        <v>11526502192</v>
      </c>
      <c r="B1190" t="s">
        <v>50</v>
      </c>
      <c r="C1190">
        <v>1</v>
      </c>
      <c r="D1190">
        <v>37</v>
      </c>
      <c r="E1190" s="1">
        <v>175000</v>
      </c>
      <c r="F1190" t="s">
        <v>51</v>
      </c>
      <c r="G1190">
        <v>10025</v>
      </c>
      <c r="H1190" t="s">
        <v>52</v>
      </c>
      <c r="I1190" t="s">
        <v>58</v>
      </c>
      <c r="J1190" s="6" t="str">
        <f t="shared" si="18"/>
        <v>Manhattan-10025</v>
      </c>
      <c r="K1190" s="2">
        <v>42906</v>
      </c>
      <c r="L1190" s="3">
        <v>0</v>
      </c>
      <c r="M1190">
        <v>22</v>
      </c>
      <c r="N1190" s="3">
        <v>76.52</v>
      </c>
      <c r="O1190">
        <v>23</v>
      </c>
      <c r="P1190">
        <v>7</v>
      </c>
      <c r="Q1190" s="1">
        <v>3342</v>
      </c>
      <c r="R1190" s="3">
        <v>0</v>
      </c>
      <c r="S1190">
        <v>22</v>
      </c>
      <c r="T1190" s="3">
        <v>76.52</v>
      </c>
      <c r="U1190">
        <v>22</v>
      </c>
      <c r="V1190">
        <v>7</v>
      </c>
      <c r="W1190" s="1">
        <v>3342</v>
      </c>
      <c r="X1190" t="s">
        <v>54</v>
      </c>
      <c r="Y1190">
        <v>10</v>
      </c>
      <c r="Z1190">
        <v>6</v>
      </c>
      <c r="AA1190" t="s">
        <v>54</v>
      </c>
      <c r="AB1190">
        <v>2</v>
      </c>
      <c r="AC1190">
        <v>3</v>
      </c>
      <c r="AD1190">
        <v>1</v>
      </c>
      <c r="AE1190" s="4">
        <v>0</v>
      </c>
      <c r="AF1190" s="4">
        <v>0</v>
      </c>
      <c r="AG1190" s="4">
        <v>0</v>
      </c>
      <c r="AH1190" s="4">
        <v>1.52E-2</v>
      </c>
      <c r="AI1190" s="4">
        <v>0</v>
      </c>
      <c r="AJ1190" s="4">
        <v>0.18179999999999999</v>
      </c>
      <c r="AK1190" s="4">
        <v>0</v>
      </c>
      <c r="AL1190" s="4">
        <v>0</v>
      </c>
      <c r="AM1190" s="4">
        <v>9.0899999999999995E-2</v>
      </c>
      <c r="AN1190" s="4">
        <v>9.5799999999999996E-2</v>
      </c>
      <c r="AO1190" s="4">
        <v>0</v>
      </c>
      <c r="AP1190" s="4">
        <v>0</v>
      </c>
      <c r="AQ1190" s="4">
        <v>0.1051</v>
      </c>
      <c r="AR1190" s="4">
        <v>0</v>
      </c>
      <c r="AS1190" s="4">
        <v>1.9199999999999998E-2</v>
      </c>
      <c r="AT1190" s="4">
        <v>6.4100000000000004E-2</v>
      </c>
      <c r="AU1190" s="4">
        <v>0</v>
      </c>
      <c r="AV1190" s="4">
        <v>5.3E-3</v>
      </c>
      <c r="AW1190" s="4">
        <v>0.35399999999999998</v>
      </c>
      <c r="AX1190" s="4">
        <v>6.5299999999999997E-2</v>
      </c>
      <c r="AY1190" s="4">
        <v>3.3E-3</v>
      </c>
    </row>
    <row r="1191" spans="1:51" x14ac:dyDescent="0.2">
      <c r="A1191">
        <v>11526945902</v>
      </c>
      <c r="B1191" t="s">
        <v>61</v>
      </c>
      <c r="C1191">
        <v>0</v>
      </c>
      <c r="D1191">
        <v>66</v>
      </c>
      <c r="E1191" s="1">
        <v>65000</v>
      </c>
      <c r="F1191" t="s">
        <v>57</v>
      </c>
      <c r="G1191">
        <v>11226</v>
      </c>
      <c r="H1191" t="s">
        <v>52</v>
      </c>
      <c r="I1191" t="s">
        <v>56</v>
      </c>
      <c r="J1191" s="6" t="str">
        <f t="shared" si="18"/>
        <v>Brooklyn-11226</v>
      </c>
      <c r="K1191" s="2">
        <v>41121</v>
      </c>
      <c r="L1191" s="3">
        <v>0</v>
      </c>
      <c r="M1191">
        <v>12</v>
      </c>
      <c r="N1191" s="3">
        <v>12.98</v>
      </c>
      <c r="O1191">
        <v>15</v>
      </c>
      <c r="P1191">
        <v>3</v>
      </c>
      <c r="Q1191" s="1">
        <v>1577</v>
      </c>
      <c r="R1191" s="3">
        <v>0</v>
      </c>
      <c r="S1191">
        <v>28</v>
      </c>
      <c r="T1191" s="3">
        <v>14.98</v>
      </c>
      <c r="U1191">
        <v>28</v>
      </c>
      <c r="V1191">
        <v>4</v>
      </c>
      <c r="W1191" s="1">
        <v>3743</v>
      </c>
      <c r="X1191">
        <v>4</v>
      </c>
      <c r="Y1191" t="s">
        <v>54</v>
      </c>
      <c r="Z1191">
        <v>2</v>
      </c>
      <c r="AA1191" t="s">
        <v>54</v>
      </c>
      <c r="AB1191" t="s">
        <v>54</v>
      </c>
      <c r="AC1191">
        <v>2</v>
      </c>
      <c r="AD1191">
        <v>4</v>
      </c>
      <c r="AE1191" s="4">
        <v>4.5600000000000002E-2</v>
      </c>
      <c r="AF1191" s="4">
        <v>0</v>
      </c>
      <c r="AG1191" s="4">
        <v>0</v>
      </c>
      <c r="AH1191" s="4">
        <v>5.5999999999999999E-3</v>
      </c>
      <c r="AI1191" s="4">
        <v>0</v>
      </c>
      <c r="AJ1191" s="4">
        <v>7.8799999999999995E-2</v>
      </c>
      <c r="AK1191" s="4">
        <v>0.15959999999999999</v>
      </c>
      <c r="AL1191" s="4">
        <v>0</v>
      </c>
      <c r="AM1191" s="4">
        <v>1.14E-2</v>
      </c>
      <c r="AN1191" s="4">
        <v>3.1699999999999999E-2</v>
      </c>
      <c r="AO1191" s="4">
        <v>0</v>
      </c>
      <c r="AP1191" s="4">
        <v>2.1100000000000001E-2</v>
      </c>
      <c r="AQ1191" s="4">
        <v>2.3999999999999998E-3</v>
      </c>
      <c r="AR1191" s="4">
        <v>0</v>
      </c>
      <c r="AS1191" s="4">
        <v>0.1797</v>
      </c>
      <c r="AT1191" s="4">
        <v>4.7100000000000003E-2</v>
      </c>
      <c r="AU1191" s="4">
        <v>0</v>
      </c>
      <c r="AV1191" s="4">
        <v>3.8199999999999998E-2</v>
      </c>
      <c r="AW1191" s="4">
        <v>0.2752</v>
      </c>
      <c r="AX1191" s="4">
        <v>0.10340000000000001</v>
      </c>
      <c r="AY1191" s="4">
        <v>0</v>
      </c>
    </row>
    <row r="1192" spans="1:51" x14ac:dyDescent="0.2">
      <c r="A1192">
        <v>11527947969</v>
      </c>
      <c r="B1192" t="s">
        <v>61</v>
      </c>
      <c r="C1192">
        <v>0</v>
      </c>
      <c r="D1192">
        <v>41</v>
      </c>
      <c r="E1192" s="1">
        <v>30000</v>
      </c>
      <c r="F1192" t="s">
        <v>51</v>
      </c>
      <c r="G1192">
        <v>11226</v>
      </c>
      <c r="H1192" t="s">
        <v>52</v>
      </c>
      <c r="I1192" t="s">
        <v>56</v>
      </c>
      <c r="J1192" s="6" t="str">
        <f t="shared" si="18"/>
        <v>Brooklyn-11226</v>
      </c>
      <c r="K1192" s="2">
        <v>41134</v>
      </c>
      <c r="L1192" s="3">
        <v>6.99</v>
      </c>
      <c r="M1192">
        <v>0</v>
      </c>
      <c r="N1192" s="3">
        <v>24.97</v>
      </c>
      <c r="O1192">
        <v>5</v>
      </c>
      <c r="P1192">
        <v>4</v>
      </c>
      <c r="Q1192" s="1">
        <v>441</v>
      </c>
      <c r="R1192" s="3">
        <v>42.93</v>
      </c>
      <c r="S1192">
        <v>0</v>
      </c>
      <c r="T1192" s="3">
        <v>46.95</v>
      </c>
      <c r="U1192">
        <v>13</v>
      </c>
      <c r="V1192">
        <v>7</v>
      </c>
      <c r="W1192" s="1">
        <v>1054</v>
      </c>
      <c r="X1192">
        <v>1</v>
      </c>
      <c r="Y1192" t="s">
        <v>54</v>
      </c>
      <c r="Z1192" t="s">
        <v>54</v>
      </c>
      <c r="AA1192" t="s">
        <v>54</v>
      </c>
      <c r="AB1192" t="s">
        <v>54</v>
      </c>
      <c r="AC1192" t="s">
        <v>54</v>
      </c>
      <c r="AD1192">
        <v>4</v>
      </c>
      <c r="AE1192" s="4">
        <v>0</v>
      </c>
      <c r="AF1192" s="4">
        <v>1.6E-2</v>
      </c>
      <c r="AG1192" s="4">
        <v>8.9999999999999993E-3</v>
      </c>
      <c r="AH1192" s="4">
        <v>6.4000000000000001E-2</v>
      </c>
      <c r="AI1192" s="4">
        <v>0</v>
      </c>
      <c r="AJ1192" s="4">
        <v>0.18909999999999999</v>
      </c>
      <c r="AK1192" s="4">
        <v>3.8300000000000001E-2</v>
      </c>
      <c r="AL1192" s="4">
        <v>0</v>
      </c>
      <c r="AM1192" s="4">
        <v>9.5200000000000007E-2</v>
      </c>
      <c r="AN1192" s="4">
        <v>4.5400000000000003E-2</v>
      </c>
      <c r="AO1192" s="4">
        <v>7.1999999999999998E-3</v>
      </c>
      <c r="AP1192" s="4">
        <v>8.0999999999999996E-3</v>
      </c>
      <c r="AQ1192" s="4">
        <v>0.11269999999999999</v>
      </c>
      <c r="AR1192" s="4">
        <v>0</v>
      </c>
      <c r="AS1192" s="4">
        <v>0</v>
      </c>
      <c r="AT1192" s="4">
        <v>0.2298</v>
      </c>
      <c r="AU1192" s="4">
        <v>0</v>
      </c>
      <c r="AV1192" s="4">
        <v>0</v>
      </c>
      <c r="AW1192" s="4">
        <v>2.5999999999999999E-2</v>
      </c>
      <c r="AX1192" s="4">
        <v>0</v>
      </c>
      <c r="AY1192" s="4">
        <v>0.15909999999999999</v>
      </c>
    </row>
    <row r="1193" spans="1:51" x14ac:dyDescent="0.2">
      <c r="A1193">
        <v>11527981</v>
      </c>
      <c r="B1193" t="s">
        <v>55</v>
      </c>
      <c r="C1193">
        <v>1</v>
      </c>
      <c r="D1193">
        <v>70</v>
      </c>
      <c r="E1193" s="1">
        <v>250000</v>
      </c>
      <c r="F1193" t="s">
        <v>51</v>
      </c>
      <c r="G1193">
        <v>10069</v>
      </c>
      <c r="H1193" t="s">
        <v>52</v>
      </c>
      <c r="I1193" t="s">
        <v>58</v>
      </c>
      <c r="J1193" s="6" t="str">
        <f t="shared" si="18"/>
        <v>Manhattan-10069</v>
      </c>
      <c r="K1193" s="2">
        <v>37593</v>
      </c>
      <c r="L1193" s="3">
        <v>0</v>
      </c>
      <c r="M1193">
        <v>36</v>
      </c>
      <c r="N1193" s="3">
        <v>57.08</v>
      </c>
      <c r="O1193">
        <v>38</v>
      </c>
      <c r="P1193">
        <v>13</v>
      </c>
      <c r="Q1193" s="1">
        <v>3141</v>
      </c>
      <c r="R1193" s="3">
        <v>0</v>
      </c>
      <c r="S1193">
        <v>74</v>
      </c>
      <c r="T1193" s="3">
        <v>75.88</v>
      </c>
      <c r="U1193">
        <v>75</v>
      </c>
      <c r="V1193">
        <v>20</v>
      </c>
      <c r="W1193" s="1">
        <v>6517</v>
      </c>
      <c r="X1193">
        <v>6</v>
      </c>
      <c r="Y1193">
        <v>2</v>
      </c>
      <c r="Z1193">
        <v>6</v>
      </c>
      <c r="AA1193">
        <v>3</v>
      </c>
      <c r="AB1193">
        <v>6</v>
      </c>
      <c r="AC1193">
        <v>7</v>
      </c>
      <c r="AD1193">
        <v>7</v>
      </c>
      <c r="AE1193" s="4">
        <v>3.9800000000000002E-2</v>
      </c>
      <c r="AF1193" s="4">
        <v>0</v>
      </c>
      <c r="AG1193" s="4">
        <v>2.7000000000000001E-3</v>
      </c>
      <c r="AH1193" s="4">
        <v>1.38E-2</v>
      </c>
      <c r="AI1193" s="4">
        <v>0</v>
      </c>
      <c r="AJ1193" s="4">
        <v>0.29420000000000002</v>
      </c>
      <c r="AK1193" s="4">
        <v>0.1275</v>
      </c>
      <c r="AL1193" s="4">
        <v>9.4399999999999998E-2</v>
      </c>
      <c r="AM1193" s="4">
        <v>2.5899999999999999E-2</v>
      </c>
      <c r="AN1193" s="4">
        <v>4.5499999999999999E-2</v>
      </c>
      <c r="AO1193" s="4">
        <v>0</v>
      </c>
      <c r="AP1193" s="4">
        <v>2E-3</v>
      </c>
      <c r="AQ1193" s="4">
        <v>3.1600000000000003E-2</v>
      </c>
      <c r="AR1193" s="4">
        <v>0</v>
      </c>
      <c r="AS1193" s="4">
        <v>8.6699999999999999E-2</v>
      </c>
      <c r="AT1193" s="4">
        <v>3.2300000000000002E-2</v>
      </c>
      <c r="AU1193" s="4">
        <v>0</v>
      </c>
      <c r="AV1193" s="4">
        <v>0</v>
      </c>
      <c r="AW1193" s="4">
        <v>7.5200000000000003E-2</v>
      </c>
      <c r="AX1193" s="4">
        <v>0.12509999999999999</v>
      </c>
      <c r="AY1193" s="4">
        <v>3.3999999999999998E-3</v>
      </c>
    </row>
    <row r="1194" spans="1:51" x14ac:dyDescent="0.2">
      <c r="A1194">
        <v>11528291309</v>
      </c>
      <c r="B1194" t="s">
        <v>61</v>
      </c>
      <c r="C1194">
        <v>0</v>
      </c>
      <c r="D1194">
        <v>55</v>
      </c>
      <c r="E1194" s="1">
        <v>60000</v>
      </c>
      <c r="F1194" t="s">
        <v>57</v>
      </c>
      <c r="G1194">
        <v>10019</v>
      </c>
      <c r="H1194" t="s">
        <v>52</v>
      </c>
      <c r="I1194" t="s">
        <v>58</v>
      </c>
      <c r="J1194" s="6" t="str">
        <f t="shared" si="18"/>
        <v>Manhattan-10019</v>
      </c>
      <c r="K1194" s="2">
        <v>41120</v>
      </c>
      <c r="L1194" s="3">
        <v>20.97</v>
      </c>
      <c r="M1194">
        <v>8</v>
      </c>
      <c r="N1194" s="3">
        <v>22.36</v>
      </c>
      <c r="O1194">
        <v>12</v>
      </c>
      <c r="P1194">
        <v>4</v>
      </c>
      <c r="Q1194" s="1">
        <v>2060</v>
      </c>
      <c r="R1194" s="3">
        <v>74.88</v>
      </c>
      <c r="S1194">
        <v>8</v>
      </c>
      <c r="T1194" s="3">
        <v>29.98</v>
      </c>
      <c r="U1194">
        <v>20</v>
      </c>
      <c r="V1194">
        <v>8</v>
      </c>
      <c r="W1194" s="1">
        <v>4291</v>
      </c>
      <c r="X1194">
        <v>3</v>
      </c>
      <c r="Y1194">
        <v>1</v>
      </c>
      <c r="Z1194">
        <v>1</v>
      </c>
      <c r="AA1194" t="s">
        <v>54</v>
      </c>
      <c r="AB1194">
        <v>2</v>
      </c>
      <c r="AC1194">
        <v>1</v>
      </c>
      <c r="AD1194">
        <v>3</v>
      </c>
      <c r="AE1194" s="4">
        <v>0.19719999999999999</v>
      </c>
      <c r="AF1194" s="4">
        <v>0</v>
      </c>
      <c r="AG1194" s="4">
        <v>0.05</v>
      </c>
      <c r="AH1194" s="4">
        <v>1.7899999999999999E-2</v>
      </c>
      <c r="AI1194" s="4">
        <v>0</v>
      </c>
      <c r="AJ1194" s="4">
        <v>5.3800000000000001E-2</v>
      </c>
      <c r="AK1194" s="4">
        <v>0.1076</v>
      </c>
      <c r="AL1194" s="4">
        <v>0</v>
      </c>
      <c r="AM1194" s="4">
        <v>0</v>
      </c>
      <c r="AN1194" s="4">
        <v>3.3300000000000003E-2</v>
      </c>
      <c r="AO1194" s="4">
        <v>1.35E-2</v>
      </c>
      <c r="AP1194" s="4">
        <v>4.7699999999999999E-2</v>
      </c>
      <c r="AQ1194" s="4">
        <v>0</v>
      </c>
      <c r="AR1194" s="4">
        <v>0</v>
      </c>
      <c r="AS1194" s="4">
        <v>0</v>
      </c>
      <c r="AT1194" s="4">
        <v>0.17380000000000001</v>
      </c>
      <c r="AU1194" s="4">
        <v>0</v>
      </c>
      <c r="AV1194" s="4">
        <v>0</v>
      </c>
      <c r="AW1194" s="4">
        <v>8.9300000000000004E-2</v>
      </c>
      <c r="AX1194" s="4">
        <v>0</v>
      </c>
      <c r="AY1194" s="4">
        <v>0.216</v>
      </c>
    </row>
    <row r="1195" spans="1:51" x14ac:dyDescent="0.2">
      <c r="A1195">
        <v>11528396283</v>
      </c>
      <c r="B1195" t="s">
        <v>60</v>
      </c>
      <c r="C1195">
        <v>1</v>
      </c>
      <c r="D1195">
        <v>49</v>
      </c>
      <c r="E1195" s="1">
        <v>20000</v>
      </c>
      <c r="F1195" t="s">
        <v>57</v>
      </c>
      <c r="G1195">
        <v>10011</v>
      </c>
      <c r="H1195" t="s">
        <v>52</v>
      </c>
      <c r="I1195" t="s">
        <v>58</v>
      </c>
      <c r="J1195" s="6" t="str">
        <f t="shared" si="18"/>
        <v>Manhattan-10011</v>
      </c>
      <c r="K1195" s="2">
        <v>41124</v>
      </c>
      <c r="L1195" s="3">
        <v>0</v>
      </c>
      <c r="M1195">
        <v>67</v>
      </c>
      <c r="N1195" s="3">
        <v>28.25</v>
      </c>
      <c r="O1195">
        <v>89</v>
      </c>
      <c r="P1195">
        <v>13</v>
      </c>
      <c r="Q1195" s="1">
        <v>18273</v>
      </c>
      <c r="R1195" s="3">
        <v>0</v>
      </c>
      <c r="S1195">
        <v>130</v>
      </c>
      <c r="T1195" s="3">
        <v>32.28</v>
      </c>
      <c r="U1195">
        <v>130</v>
      </c>
      <c r="V1195">
        <v>19</v>
      </c>
      <c r="W1195" s="1">
        <v>32557</v>
      </c>
      <c r="X1195" t="s">
        <v>54</v>
      </c>
      <c r="Y1195">
        <v>14</v>
      </c>
      <c r="Z1195">
        <v>18</v>
      </c>
      <c r="AA1195">
        <v>16</v>
      </c>
      <c r="AB1195">
        <v>10</v>
      </c>
      <c r="AC1195">
        <v>22</v>
      </c>
      <c r="AD1195">
        <v>7</v>
      </c>
      <c r="AE1195" s="4">
        <v>4.8800000000000003E-2</v>
      </c>
      <c r="AF1195" s="4">
        <v>0</v>
      </c>
      <c r="AG1195" s="4">
        <v>2E-3</v>
      </c>
      <c r="AH1195" s="4">
        <v>2.3199999999999998E-2</v>
      </c>
      <c r="AI1195" s="4">
        <v>1.34E-2</v>
      </c>
      <c r="AJ1195" s="4">
        <v>0.19650000000000001</v>
      </c>
      <c r="AK1195" s="4">
        <v>5.11E-2</v>
      </c>
      <c r="AL1195" s="4">
        <v>0</v>
      </c>
      <c r="AM1195" s="4">
        <v>5.33E-2</v>
      </c>
      <c r="AN1195" s="4">
        <v>3.7699999999999997E-2</v>
      </c>
      <c r="AO1195" s="4">
        <v>2.7300000000000001E-2</v>
      </c>
      <c r="AP1195" s="4">
        <v>7.9299999999999995E-2</v>
      </c>
      <c r="AQ1195" s="4">
        <v>0.13139999999999999</v>
      </c>
      <c r="AR1195" s="4">
        <v>0</v>
      </c>
      <c r="AS1195" s="4">
        <v>6.0000000000000001E-3</v>
      </c>
      <c r="AT1195" s="4">
        <v>3.9100000000000003E-2</v>
      </c>
      <c r="AU1195" s="4">
        <v>0</v>
      </c>
      <c r="AV1195" s="4">
        <v>8.0999999999999996E-3</v>
      </c>
      <c r="AW1195" s="4">
        <v>0.2122</v>
      </c>
      <c r="AX1195" s="4">
        <v>1.21E-2</v>
      </c>
      <c r="AY1195" s="4">
        <v>5.8500000000000003E-2</v>
      </c>
    </row>
    <row r="1196" spans="1:51" x14ac:dyDescent="0.2">
      <c r="A1196">
        <v>115288943</v>
      </c>
      <c r="B1196" t="s">
        <v>55</v>
      </c>
      <c r="C1196">
        <v>1</v>
      </c>
      <c r="D1196">
        <v>55</v>
      </c>
      <c r="E1196" s="1">
        <v>10000</v>
      </c>
      <c r="F1196" t="s">
        <v>51</v>
      </c>
      <c r="G1196">
        <v>10282</v>
      </c>
      <c r="H1196" t="s">
        <v>52</v>
      </c>
      <c r="I1196" t="s">
        <v>58</v>
      </c>
      <c r="J1196" s="6" t="str">
        <f t="shared" si="18"/>
        <v>Manhattan-10282</v>
      </c>
      <c r="K1196" s="2">
        <v>38147</v>
      </c>
      <c r="L1196" s="3">
        <v>41.94</v>
      </c>
      <c r="M1196">
        <v>8</v>
      </c>
      <c r="N1196" s="3">
        <v>110.47</v>
      </c>
      <c r="O1196">
        <v>29</v>
      </c>
      <c r="P1196">
        <v>18</v>
      </c>
      <c r="Q1196" s="1">
        <v>3011</v>
      </c>
      <c r="R1196" s="3">
        <v>41.94</v>
      </c>
      <c r="S1196">
        <v>33</v>
      </c>
      <c r="T1196" s="3">
        <v>150.16999999999999</v>
      </c>
      <c r="U1196">
        <v>56</v>
      </c>
      <c r="V1196">
        <v>29</v>
      </c>
      <c r="W1196" s="1">
        <v>6023</v>
      </c>
      <c r="X1196">
        <v>6</v>
      </c>
      <c r="Y1196" t="s">
        <v>54</v>
      </c>
      <c r="Z1196">
        <v>3</v>
      </c>
      <c r="AA1196">
        <v>4</v>
      </c>
      <c r="AB1196">
        <v>9</v>
      </c>
      <c r="AC1196">
        <v>4</v>
      </c>
      <c r="AD1196">
        <v>2</v>
      </c>
      <c r="AE1196" s="4">
        <v>0</v>
      </c>
      <c r="AF1196" s="4">
        <v>0</v>
      </c>
      <c r="AG1196" s="4">
        <v>6.1000000000000004E-3</v>
      </c>
      <c r="AH1196" s="4">
        <v>0</v>
      </c>
      <c r="AI1196" s="4">
        <v>0</v>
      </c>
      <c r="AJ1196" s="4">
        <v>0.15279999999999999</v>
      </c>
      <c r="AK1196" s="4">
        <v>0</v>
      </c>
      <c r="AL1196" s="4">
        <v>0</v>
      </c>
      <c r="AM1196" s="4">
        <v>0.22159999999999999</v>
      </c>
      <c r="AN1196" s="4">
        <v>4.3999999999999997E-2</v>
      </c>
      <c r="AO1196" s="4">
        <v>0</v>
      </c>
      <c r="AP1196" s="4">
        <v>0</v>
      </c>
      <c r="AQ1196" s="4">
        <v>1.6E-2</v>
      </c>
      <c r="AR1196" s="4">
        <v>0</v>
      </c>
      <c r="AS1196" s="4">
        <v>7.1999999999999998E-3</v>
      </c>
      <c r="AT1196" s="4">
        <v>0.1988</v>
      </c>
      <c r="AU1196" s="4">
        <v>0</v>
      </c>
      <c r="AV1196" s="4">
        <v>0</v>
      </c>
      <c r="AW1196" s="4">
        <v>0.25569999999999998</v>
      </c>
      <c r="AX1196" s="4">
        <v>1.0200000000000001E-2</v>
      </c>
      <c r="AY1196" s="4">
        <v>8.7599999999999997E-2</v>
      </c>
    </row>
    <row r="1197" spans="1:51" x14ac:dyDescent="0.2">
      <c r="A1197">
        <v>11529163528</v>
      </c>
      <c r="B1197" t="s">
        <v>55</v>
      </c>
      <c r="C1197">
        <v>0</v>
      </c>
      <c r="D1197">
        <v>35</v>
      </c>
      <c r="E1197" s="1">
        <v>100000</v>
      </c>
      <c r="F1197" t="s">
        <v>51</v>
      </c>
      <c r="G1197">
        <v>10035</v>
      </c>
      <c r="H1197" t="s">
        <v>52</v>
      </c>
      <c r="I1197" t="s">
        <v>58</v>
      </c>
      <c r="J1197" s="6" t="str">
        <f t="shared" si="18"/>
        <v>Manhattan-10035</v>
      </c>
      <c r="K1197" s="2">
        <v>41121</v>
      </c>
      <c r="L1197" s="3">
        <v>0</v>
      </c>
      <c r="M1197">
        <v>22</v>
      </c>
      <c r="N1197" s="3">
        <v>4</v>
      </c>
      <c r="O1197">
        <v>24</v>
      </c>
      <c r="P1197">
        <v>2</v>
      </c>
      <c r="Q1197" s="1">
        <v>2954</v>
      </c>
      <c r="R1197" s="3">
        <v>0</v>
      </c>
      <c r="S1197">
        <v>36</v>
      </c>
      <c r="T1197" s="3">
        <v>9</v>
      </c>
      <c r="U1197">
        <v>36</v>
      </c>
      <c r="V1197">
        <v>3</v>
      </c>
      <c r="W1197" s="1">
        <v>4912</v>
      </c>
      <c r="X1197">
        <v>8</v>
      </c>
      <c r="Y1197">
        <v>7</v>
      </c>
      <c r="Z1197" t="s">
        <v>54</v>
      </c>
      <c r="AA1197" t="s">
        <v>54</v>
      </c>
      <c r="AB1197">
        <v>2</v>
      </c>
      <c r="AC1197">
        <v>1</v>
      </c>
      <c r="AD1197">
        <v>4</v>
      </c>
      <c r="AE1197" s="4">
        <v>0.1784</v>
      </c>
      <c r="AF1197" s="4">
        <v>0</v>
      </c>
      <c r="AG1197" s="4">
        <v>1.12E-2</v>
      </c>
      <c r="AH1197" s="4">
        <v>2.7099999999999999E-2</v>
      </c>
      <c r="AI1197" s="4">
        <v>0</v>
      </c>
      <c r="AJ1197" s="4">
        <v>8.9599999999999999E-2</v>
      </c>
      <c r="AK1197" s="4">
        <v>4.9700000000000001E-2</v>
      </c>
      <c r="AL1197" s="4">
        <v>0</v>
      </c>
      <c r="AM1197" s="4">
        <v>5.1999999999999998E-2</v>
      </c>
      <c r="AN1197" s="4">
        <v>5.5899999999999998E-2</v>
      </c>
      <c r="AO1197" s="4">
        <v>2.8899999999999999E-2</v>
      </c>
      <c r="AP1197" s="4">
        <v>2.0899999999999998E-2</v>
      </c>
      <c r="AQ1197" s="4">
        <v>0.18690000000000001</v>
      </c>
      <c r="AR1197" s="4">
        <v>7.0300000000000001E-2</v>
      </c>
      <c r="AS1197" s="4">
        <v>3.3000000000000002E-2</v>
      </c>
      <c r="AT1197" s="4">
        <v>3.5700000000000003E-2</v>
      </c>
      <c r="AU1197" s="4">
        <v>0</v>
      </c>
      <c r="AV1197" s="4">
        <v>1.2699999999999999E-2</v>
      </c>
      <c r="AW1197" s="4">
        <v>9.35E-2</v>
      </c>
      <c r="AX1197" s="4">
        <v>3.8E-3</v>
      </c>
      <c r="AY1197" s="4">
        <v>5.0299999999999997E-2</v>
      </c>
    </row>
    <row r="1198" spans="1:51" x14ac:dyDescent="0.2">
      <c r="A1198">
        <v>11530990188</v>
      </c>
      <c r="B1198" t="s">
        <v>50</v>
      </c>
      <c r="C1198">
        <v>1</v>
      </c>
      <c r="D1198">
        <v>35</v>
      </c>
      <c r="E1198" s="1">
        <v>-1</v>
      </c>
      <c r="F1198" t="s">
        <v>51</v>
      </c>
      <c r="G1198">
        <v>10001</v>
      </c>
      <c r="H1198" t="s">
        <v>52</v>
      </c>
      <c r="I1198" t="s">
        <v>58</v>
      </c>
      <c r="J1198" s="6" t="str">
        <f t="shared" si="18"/>
        <v>Manhattan-10001</v>
      </c>
      <c r="K1198" s="2">
        <v>41488</v>
      </c>
      <c r="L1198" s="3">
        <v>24.96</v>
      </c>
      <c r="M1198">
        <v>17</v>
      </c>
      <c r="N1198" s="3">
        <v>125.08</v>
      </c>
      <c r="O1198">
        <v>37</v>
      </c>
      <c r="P1198">
        <v>20</v>
      </c>
      <c r="Q1198" s="1">
        <v>3785</v>
      </c>
      <c r="R1198" s="3">
        <v>24.96</v>
      </c>
      <c r="S1198">
        <v>51</v>
      </c>
      <c r="T1198" s="3">
        <v>234.48</v>
      </c>
      <c r="U1198">
        <v>70</v>
      </c>
      <c r="V1198">
        <v>37</v>
      </c>
      <c r="W1198" s="1">
        <v>7595</v>
      </c>
      <c r="X1198">
        <v>15</v>
      </c>
      <c r="Y1198">
        <v>2</v>
      </c>
      <c r="Z1198">
        <v>4</v>
      </c>
      <c r="AA1198">
        <v>3</v>
      </c>
      <c r="AB1198">
        <v>2</v>
      </c>
      <c r="AC1198">
        <v>4</v>
      </c>
      <c r="AD1198">
        <v>7</v>
      </c>
      <c r="AE1198" s="4">
        <v>4.0399999999999998E-2</v>
      </c>
      <c r="AF1198" s="4">
        <v>0</v>
      </c>
      <c r="AG1198" s="4">
        <v>1.15E-2</v>
      </c>
      <c r="AH1198" s="4">
        <v>1.8499999999999999E-2</v>
      </c>
      <c r="AI1198" s="4">
        <v>0</v>
      </c>
      <c r="AJ1198" s="4">
        <v>0.15529999999999999</v>
      </c>
      <c r="AK1198" s="4">
        <v>9.8199999999999996E-2</v>
      </c>
      <c r="AL1198" s="4">
        <v>1.8800000000000001E-2</v>
      </c>
      <c r="AM1198" s="4">
        <v>2.3900000000000001E-2</v>
      </c>
      <c r="AN1198" s="4">
        <v>5.33E-2</v>
      </c>
      <c r="AO1198" s="4">
        <v>6.0000000000000001E-3</v>
      </c>
      <c r="AP1198" s="4">
        <v>7.2999999999999995E-2</v>
      </c>
      <c r="AQ1198" s="4">
        <v>3.8100000000000002E-2</v>
      </c>
      <c r="AR1198" s="4">
        <v>0</v>
      </c>
      <c r="AS1198" s="4">
        <v>1.3100000000000001E-2</v>
      </c>
      <c r="AT1198" s="4">
        <v>5.4699999999999999E-2</v>
      </c>
      <c r="AU1198" s="4">
        <v>0</v>
      </c>
      <c r="AV1198" s="4">
        <v>2.92E-2</v>
      </c>
      <c r="AW1198" s="4">
        <v>0.2792</v>
      </c>
      <c r="AX1198" s="4">
        <v>4.7100000000000003E-2</v>
      </c>
      <c r="AY1198" s="4">
        <v>3.9600000000000003E-2</v>
      </c>
    </row>
    <row r="1199" spans="1:51" x14ac:dyDescent="0.2">
      <c r="A1199">
        <v>11531303452</v>
      </c>
      <c r="B1199" t="s">
        <v>61</v>
      </c>
      <c r="C1199">
        <v>0</v>
      </c>
      <c r="D1199">
        <v>62</v>
      </c>
      <c r="E1199" s="1">
        <v>-1</v>
      </c>
      <c r="F1199" t="s">
        <v>51</v>
      </c>
      <c r="G1199">
        <v>11234</v>
      </c>
      <c r="H1199" t="s">
        <v>52</v>
      </c>
      <c r="I1199" t="s">
        <v>56</v>
      </c>
      <c r="J1199" s="6" t="str">
        <f t="shared" si="18"/>
        <v>Brooklyn-11234</v>
      </c>
      <c r="K1199" s="2">
        <v>41121</v>
      </c>
      <c r="L1199" s="3">
        <v>60.91</v>
      </c>
      <c r="M1199">
        <v>0</v>
      </c>
      <c r="N1199" s="3">
        <v>14.52</v>
      </c>
      <c r="O1199">
        <v>10</v>
      </c>
      <c r="P1199">
        <v>3</v>
      </c>
      <c r="Q1199" s="1">
        <v>758</v>
      </c>
      <c r="R1199" s="3">
        <v>78.88</v>
      </c>
      <c r="S1199">
        <v>0</v>
      </c>
      <c r="T1199" s="3">
        <v>14.52</v>
      </c>
      <c r="U1199">
        <v>13</v>
      </c>
      <c r="V1199">
        <v>3</v>
      </c>
      <c r="W1199" s="1">
        <v>987</v>
      </c>
      <c r="X1199">
        <v>3</v>
      </c>
      <c r="Y1199">
        <v>2</v>
      </c>
      <c r="Z1199">
        <v>1</v>
      </c>
      <c r="AA1199">
        <v>1</v>
      </c>
      <c r="AB1199">
        <v>1</v>
      </c>
      <c r="AC1199" t="s">
        <v>54</v>
      </c>
      <c r="AD1199">
        <v>2</v>
      </c>
      <c r="AE1199" s="4">
        <v>0</v>
      </c>
      <c r="AF1199" s="4">
        <v>0</v>
      </c>
      <c r="AG1199" s="4">
        <v>6.1899999999999997E-2</v>
      </c>
      <c r="AH1199" s="4">
        <v>4.7999999999999996E-3</v>
      </c>
      <c r="AI1199" s="4">
        <v>0.18390000000000001</v>
      </c>
      <c r="AJ1199" s="4">
        <v>2.3300000000000001E-2</v>
      </c>
      <c r="AK1199" s="4">
        <v>1.55E-2</v>
      </c>
      <c r="AL1199" s="4">
        <v>5.4899999999999997E-2</v>
      </c>
      <c r="AM1199" s="4">
        <v>0.28670000000000001</v>
      </c>
      <c r="AN1199" s="4">
        <v>1.9E-2</v>
      </c>
      <c r="AO1199" s="4">
        <v>0</v>
      </c>
      <c r="AP1199" s="4">
        <v>0</v>
      </c>
      <c r="AQ1199" s="4">
        <v>0.19550000000000001</v>
      </c>
      <c r="AR1199" s="4">
        <v>4.2299999999999997E-2</v>
      </c>
      <c r="AS1199" s="4">
        <v>0</v>
      </c>
      <c r="AT1199" s="4">
        <v>0</v>
      </c>
      <c r="AU1199" s="4">
        <v>0</v>
      </c>
      <c r="AV1199" s="4">
        <v>0</v>
      </c>
      <c r="AW1199" s="4">
        <v>5.1299999999999998E-2</v>
      </c>
      <c r="AX1199" s="4">
        <v>0</v>
      </c>
      <c r="AY1199" s="4">
        <v>6.0999999999999999E-2</v>
      </c>
    </row>
    <row r="1200" spans="1:51" x14ac:dyDescent="0.2">
      <c r="A1200">
        <v>11532261873</v>
      </c>
      <c r="B1200" t="s">
        <v>50</v>
      </c>
      <c r="C1200">
        <v>1</v>
      </c>
      <c r="D1200">
        <v>43</v>
      </c>
      <c r="E1200" s="1">
        <v>300000</v>
      </c>
      <c r="F1200" t="s">
        <v>57</v>
      </c>
      <c r="G1200">
        <v>11201</v>
      </c>
      <c r="H1200" t="s">
        <v>52</v>
      </c>
      <c r="I1200" t="s">
        <v>56</v>
      </c>
      <c r="J1200" s="6" t="str">
        <f t="shared" si="18"/>
        <v>Brooklyn-11201</v>
      </c>
      <c r="K1200" s="2">
        <v>41679</v>
      </c>
      <c r="L1200" s="3">
        <v>217.67</v>
      </c>
      <c r="M1200">
        <v>0</v>
      </c>
      <c r="N1200" s="3">
        <v>3.38</v>
      </c>
      <c r="O1200">
        <v>33</v>
      </c>
      <c r="P1200">
        <v>8</v>
      </c>
      <c r="Q1200" s="1">
        <v>7222</v>
      </c>
      <c r="R1200" s="3">
        <v>253.61</v>
      </c>
      <c r="S1200">
        <v>0</v>
      </c>
      <c r="T1200" s="3">
        <v>3.38</v>
      </c>
      <c r="U1200">
        <v>39</v>
      </c>
      <c r="V1200">
        <v>8</v>
      </c>
      <c r="W1200" s="1">
        <v>7995</v>
      </c>
      <c r="X1200" t="s">
        <v>54</v>
      </c>
      <c r="Y1200">
        <v>5</v>
      </c>
      <c r="Z1200">
        <v>8</v>
      </c>
      <c r="AA1200">
        <v>10</v>
      </c>
      <c r="AB1200">
        <v>3</v>
      </c>
      <c r="AC1200">
        <v>5</v>
      </c>
      <c r="AD1200">
        <v>2</v>
      </c>
      <c r="AE1200" s="4">
        <v>0</v>
      </c>
      <c r="AF1200" s="4">
        <v>4.4299999999999999E-2</v>
      </c>
      <c r="AG1200" s="4">
        <v>2.6100000000000002E-2</v>
      </c>
      <c r="AH1200" s="4">
        <v>5.8999999999999999E-3</v>
      </c>
      <c r="AI1200" s="4">
        <v>0</v>
      </c>
      <c r="AJ1200" s="4">
        <v>0.16109999999999999</v>
      </c>
      <c r="AK1200" s="4">
        <v>6.7000000000000002E-3</v>
      </c>
      <c r="AL1200" s="4">
        <v>5.1000000000000004E-3</v>
      </c>
      <c r="AM1200" s="4">
        <v>4.2900000000000001E-2</v>
      </c>
      <c r="AN1200" s="4">
        <v>3.6600000000000001E-2</v>
      </c>
      <c r="AO1200" s="4">
        <v>1.8E-3</v>
      </c>
      <c r="AP1200" s="4">
        <v>5.9700000000000003E-2</v>
      </c>
      <c r="AQ1200" s="4">
        <v>0.2979</v>
      </c>
      <c r="AR1200" s="4">
        <v>0</v>
      </c>
      <c r="AS1200" s="4">
        <v>1.6799999999999999E-2</v>
      </c>
      <c r="AT1200" s="4">
        <v>0.11409999999999999</v>
      </c>
      <c r="AU1200" s="4">
        <v>0</v>
      </c>
      <c r="AV1200" s="4">
        <v>0</v>
      </c>
      <c r="AW1200" s="4">
        <v>0.14480000000000001</v>
      </c>
      <c r="AX1200" s="4">
        <v>0</v>
      </c>
      <c r="AY1200" s="4">
        <v>3.6200000000000003E-2</v>
      </c>
    </row>
    <row r="1201" spans="1:51" x14ac:dyDescent="0.2">
      <c r="A1201">
        <v>1153316286</v>
      </c>
      <c r="B1201" t="s">
        <v>60</v>
      </c>
      <c r="C1201">
        <v>1</v>
      </c>
      <c r="D1201">
        <v>35</v>
      </c>
      <c r="E1201" s="1">
        <v>100000</v>
      </c>
      <c r="F1201" t="s">
        <v>51</v>
      </c>
      <c r="G1201">
        <v>10028</v>
      </c>
      <c r="H1201" t="s">
        <v>52</v>
      </c>
      <c r="I1201" t="s">
        <v>58</v>
      </c>
      <c r="J1201" s="6" t="str">
        <f t="shared" si="18"/>
        <v>Manhattan-10028</v>
      </c>
      <c r="K1201" s="2">
        <v>38874</v>
      </c>
      <c r="L1201" s="3">
        <v>23.96</v>
      </c>
      <c r="M1201">
        <v>70</v>
      </c>
      <c r="N1201" s="3">
        <v>15.51</v>
      </c>
      <c r="O1201">
        <v>75</v>
      </c>
      <c r="P1201">
        <v>9</v>
      </c>
      <c r="Q1201" s="1">
        <v>8909</v>
      </c>
      <c r="R1201" s="3">
        <v>59.9</v>
      </c>
      <c r="S1201">
        <v>136</v>
      </c>
      <c r="T1201" s="3">
        <v>37.19</v>
      </c>
      <c r="U1201">
        <v>146</v>
      </c>
      <c r="V1201">
        <v>17</v>
      </c>
      <c r="W1201" s="1">
        <v>16505</v>
      </c>
      <c r="X1201">
        <v>29</v>
      </c>
      <c r="Y1201">
        <v>12</v>
      </c>
      <c r="Z1201">
        <v>7</v>
      </c>
      <c r="AA1201">
        <v>4</v>
      </c>
      <c r="AB1201">
        <v>9</v>
      </c>
      <c r="AC1201">
        <v>5</v>
      </c>
      <c r="AD1201">
        <v>8</v>
      </c>
      <c r="AE1201" s="4">
        <v>2.06E-2</v>
      </c>
      <c r="AF1201" s="4">
        <v>5.0000000000000001E-3</v>
      </c>
      <c r="AG1201" s="4">
        <v>7.9000000000000008E-3</v>
      </c>
      <c r="AH1201" s="4">
        <v>2.5100000000000001E-2</v>
      </c>
      <c r="AI1201" s="4">
        <v>0</v>
      </c>
      <c r="AJ1201" s="4">
        <v>0.159</v>
      </c>
      <c r="AK1201" s="4">
        <v>3.9899999999999998E-2</v>
      </c>
      <c r="AL1201" s="4">
        <v>0</v>
      </c>
      <c r="AM1201" s="4">
        <v>7.0099999999999996E-2</v>
      </c>
      <c r="AN1201" s="4">
        <v>8.5000000000000006E-2</v>
      </c>
      <c r="AO1201" s="4">
        <v>5.5999999999999999E-3</v>
      </c>
      <c r="AP1201" s="4">
        <v>0.1024</v>
      </c>
      <c r="AQ1201" s="4">
        <v>0.16889999999999999</v>
      </c>
      <c r="AR1201" s="4">
        <v>0</v>
      </c>
      <c r="AS1201" s="4">
        <v>0</v>
      </c>
      <c r="AT1201" s="4">
        <v>2.4799999999999999E-2</v>
      </c>
      <c r="AU1201" s="4">
        <v>2.3699999999999999E-2</v>
      </c>
      <c r="AV1201" s="4">
        <v>5.5999999999999999E-3</v>
      </c>
      <c r="AW1201" s="4">
        <v>0.20180000000000001</v>
      </c>
      <c r="AX1201" s="4">
        <v>0</v>
      </c>
      <c r="AY1201" s="4">
        <v>5.4699999999999999E-2</v>
      </c>
    </row>
    <row r="1202" spans="1:51" x14ac:dyDescent="0.2">
      <c r="A1202">
        <v>11534251046</v>
      </c>
      <c r="B1202" t="s">
        <v>55</v>
      </c>
      <c r="C1202">
        <v>1</v>
      </c>
      <c r="D1202">
        <v>42</v>
      </c>
      <c r="E1202" s="1">
        <v>-1</v>
      </c>
      <c r="F1202" t="s">
        <v>51</v>
      </c>
      <c r="G1202">
        <v>10002</v>
      </c>
      <c r="H1202" t="s">
        <v>52</v>
      </c>
      <c r="I1202" t="s">
        <v>58</v>
      </c>
      <c r="J1202" s="6" t="str">
        <f t="shared" si="18"/>
        <v>Manhattan-10002</v>
      </c>
      <c r="K1202" s="2">
        <v>41121</v>
      </c>
      <c r="L1202" s="3">
        <v>230.66</v>
      </c>
      <c r="M1202">
        <v>0</v>
      </c>
      <c r="N1202" s="3">
        <v>0.93</v>
      </c>
      <c r="O1202">
        <v>34</v>
      </c>
      <c r="P1202">
        <v>4</v>
      </c>
      <c r="Q1202" s="1">
        <v>9177</v>
      </c>
      <c r="R1202" s="3">
        <v>416.35</v>
      </c>
      <c r="S1202">
        <v>0</v>
      </c>
      <c r="T1202" s="3">
        <v>28.22</v>
      </c>
      <c r="U1202">
        <v>65</v>
      </c>
      <c r="V1202">
        <v>9</v>
      </c>
      <c r="W1202" s="1">
        <v>15763</v>
      </c>
      <c r="X1202">
        <v>18</v>
      </c>
      <c r="Y1202">
        <v>2</v>
      </c>
      <c r="Z1202" t="s">
        <v>54</v>
      </c>
      <c r="AA1202" t="s">
        <v>54</v>
      </c>
      <c r="AB1202" t="s">
        <v>54</v>
      </c>
      <c r="AC1202" t="s">
        <v>54</v>
      </c>
      <c r="AD1202">
        <v>14</v>
      </c>
      <c r="AE1202" s="4">
        <v>7.3000000000000001E-3</v>
      </c>
      <c r="AF1202" s="4">
        <v>0</v>
      </c>
      <c r="AG1202" s="4">
        <v>2.4E-2</v>
      </c>
      <c r="AH1202" s="4">
        <v>2.76E-2</v>
      </c>
      <c r="AI1202" s="4">
        <v>0</v>
      </c>
      <c r="AJ1202" s="4">
        <v>0.152</v>
      </c>
      <c r="AK1202" s="4">
        <v>4.2200000000000001E-2</v>
      </c>
      <c r="AL1202" s="4">
        <v>0</v>
      </c>
      <c r="AM1202" s="4">
        <v>4.7899999999999998E-2</v>
      </c>
      <c r="AN1202" s="4">
        <v>6.1499999999999999E-2</v>
      </c>
      <c r="AO1202" s="4">
        <v>0</v>
      </c>
      <c r="AP1202" s="4">
        <v>0.1176</v>
      </c>
      <c r="AQ1202" s="4">
        <v>5.1299999999999998E-2</v>
      </c>
      <c r="AR1202" s="4">
        <v>0</v>
      </c>
      <c r="AS1202" s="4">
        <v>3.1099999999999999E-2</v>
      </c>
      <c r="AT1202" s="4">
        <v>4.9299999999999997E-2</v>
      </c>
      <c r="AU1202" s="4">
        <v>1.2999999999999999E-2</v>
      </c>
      <c r="AV1202" s="4">
        <v>4.9599999999999998E-2</v>
      </c>
      <c r="AW1202" s="4">
        <v>0.20430000000000001</v>
      </c>
      <c r="AX1202" s="4">
        <v>2.3300000000000001E-2</v>
      </c>
      <c r="AY1202" s="4">
        <v>9.7900000000000001E-2</v>
      </c>
    </row>
    <row r="1203" spans="1:51" x14ac:dyDescent="0.2">
      <c r="A1203">
        <v>11535169359</v>
      </c>
      <c r="B1203" t="s">
        <v>60</v>
      </c>
      <c r="C1203">
        <v>1</v>
      </c>
      <c r="D1203">
        <v>76</v>
      </c>
      <c r="E1203" s="1">
        <v>300000</v>
      </c>
      <c r="F1203" t="s">
        <v>51</v>
      </c>
      <c r="G1203">
        <v>10003</v>
      </c>
      <c r="H1203" t="s">
        <v>52</v>
      </c>
      <c r="I1203" t="s">
        <v>58</v>
      </c>
      <c r="J1203" s="6" t="str">
        <f t="shared" si="18"/>
        <v>Manhattan-10003</v>
      </c>
      <c r="K1203" s="2">
        <v>41121</v>
      </c>
      <c r="L1203" s="3">
        <v>0</v>
      </c>
      <c r="M1203">
        <v>28</v>
      </c>
      <c r="N1203" s="3">
        <v>38.03</v>
      </c>
      <c r="O1203">
        <v>31</v>
      </c>
      <c r="P1203">
        <v>6</v>
      </c>
      <c r="Q1203" s="1">
        <v>5400</v>
      </c>
      <c r="R1203" s="3">
        <v>11.98</v>
      </c>
      <c r="S1203">
        <v>28</v>
      </c>
      <c r="T1203" s="3">
        <v>38.03</v>
      </c>
      <c r="U1203">
        <v>30</v>
      </c>
      <c r="V1203">
        <v>6</v>
      </c>
      <c r="W1203" s="1">
        <v>5730</v>
      </c>
      <c r="X1203">
        <v>1</v>
      </c>
      <c r="Y1203">
        <v>4</v>
      </c>
      <c r="Z1203">
        <v>13</v>
      </c>
      <c r="AA1203">
        <v>5</v>
      </c>
      <c r="AB1203">
        <v>2</v>
      </c>
      <c r="AC1203">
        <v>3</v>
      </c>
      <c r="AD1203">
        <v>1</v>
      </c>
      <c r="AE1203" s="4">
        <v>0.11990000000000001</v>
      </c>
      <c r="AF1203" s="4">
        <v>4.5600000000000002E-2</v>
      </c>
      <c r="AG1203" s="4">
        <v>0</v>
      </c>
      <c r="AH1203" s="4">
        <v>1.24E-2</v>
      </c>
      <c r="AI1203" s="4">
        <v>0</v>
      </c>
      <c r="AJ1203" s="4">
        <v>0.20069999999999999</v>
      </c>
      <c r="AK1203" s="4">
        <v>4.48E-2</v>
      </c>
      <c r="AL1203" s="4">
        <v>0</v>
      </c>
      <c r="AM1203" s="4">
        <v>1.24E-2</v>
      </c>
      <c r="AN1203" s="4">
        <v>7.3200000000000001E-2</v>
      </c>
      <c r="AO1203" s="4">
        <v>4.0000000000000001E-3</v>
      </c>
      <c r="AP1203" s="4">
        <v>9.11E-2</v>
      </c>
      <c r="AQ1203" s="4">
        <v>8.2100000000000006E-2</v>
      </c>
      <c r="AR1203" s="4">
        <v>0</v>
      </c>
      <c r="AS1203" s="4">
        <v>1.7399999999999999E-2</v>
      </c>
      <c r="AT1203" s="4">
        <v>3.0800000000000001E-2</v>
      </c>
      <c r="AU1203" s="4">
        <v>0</v>
      </c>
      <c r="AV1203" s="4">
        <v>5.4999999999999997E-3</v>
      </c>
      <c r="AW1203" s="4">
        <v>0.1988</v>
      </c>
      <c r="AX1203" s="4">
        <v>2.8199999999999999E-2</v>
      </c>
      <c r="AY1203" s="4">
        <v>3.3000000000000002E-2</v>
      </c>
    </row>
    <row r="1204" spans="1:51" x14ac:dyDescent="0.2">
      <c r="A1204">
        <v>11536546791</v>
      </c>
      <c r="B1204" t="s">
        <v>55</v>
      </c>
      <c r="C1204">
        <v>1</v>
      </c>
      <c r="D1204">
        <v>45</v>
      </c>
      <c r="E1204" s="1">
        <v>-1</v>
      </c>
      <c r="F1204" t="s">
        <v>51</v>
      </c>
      <c r="G1204">
        <v>10002</v>
      </c>
      <c r="H1204" t="s">
        <v>52</v>
      </c>
      <c r="I1204" t="s">
        <v>58</v>
      </c>
      <c r="J1204" s="6" t="str">
        <f t="shared" si="18"/>
        <v>Manhattan-10002</v>
      </c>
      <c r="K1204" s="2">
        <v>41138</v>
      </c>
      <c r="L1204" s="3">
        <v>208.69</v>
      </c>
      <c r="M1204">
        <v>0</v>
      </c>
      <c r="N1204" s="3">
        <v>2.0499999999999998</v>
      </c>
      <c r="O1204">
        <v>31</v>
      </c>
      <c r="P1204">
        <v>5</v>
      </c>
      <c r="Q1204" s="1">
        <v>6982</v>
      </c>
      <c r="R1204" s="3">
        <v>454.28</v>
      </c>
      <c r="S1204">
        <v>0</v>
      </c>
      <c r="T1204" s="3">
        <v>7.98</v>
      </c>
      <c r="U1204">
        <v>72</v>
      </c>
      <c r="V1204">
        <v>13</v>
      </c>
      <c r="W1204" s="1">
        <v>16063</v>
      </c>
      <c r="X1204">
        <v>4</v>
      </c>
      <c r="Y1204">
        <v>9</v>
      </c>
      <c r="Z1204">
        <v>7</v>
      </c>
      <c r="AA1204">
        <v>5</v>
      </c>
      <c r="AB1204">
        <v>2</v>
      </c>
      <c r="AC1204">
        <v>4</v>
      </c>
      <c r="AD1204" t="s">
        <v>54</v>
      </c>
      <c r="AE1204" s="4">
        <v>0.17280000000000001</v>
      </c>
      <c r="AF1204" s="4">
        <v>0</v>
      </c>
      <c r="AG1204" s="4">
        <v>0</v>
      </c>
      <c r="AH1204" s="4">
        <v>2.4799999999999999E-2</v>
      </c>
      <c r="AI1204" s="4">
        <v>0</v>
      </c>
      <c r="AJ1204" s="4">
        <v>8.3799999999999999E-2</v>
      </c>
      <c r="AK1204" s="4">
        <v>9.7699999999999995E-2</v>
      </c>
      <c r="AL1204" s="4">
        <v>0</v>
      </c>
      <c r="AM1204" s="4">
        <v>3.95E-2</v>
      </c>
      <c r="AN1204" s="4">
        <v>5.3100000000000001E-2</v>
      </c>
      <c r="AO1204" s="4">
        <v>0</v>
      </c>
      <c r="AP1204" s="4">
        <v>8.1199999999999994E-2</v>
      </c>
      <c r="AQ1204" s="4">
        <v>3.3799999999999997E-2</v>
      </c>
      <c r="AR1204" s="4">
        <v>8.9999999999999993E-3</v>
      </c>
      <c r="AS1204" s="4">
        <v>1.6400000000000001E-2</v>
      </c>
      <c r="AT1204" s="4">
        <v>0.1467</v>
      </c>
      <c r="AU1204" s="4">
        <v>0</v>
      </c>
      <c r="AV1204" s="4">
        <v>4.82E-2</v>
      </c>
      <c r="AW1204" s="4">
        <v>0.16270000000000001</v>
      </c>
      <c r="AX1204" s="4">
        <v>0</v>
      </c>
      <c r="AY1204" s="4">
        <v>3.0200000000000001E-2</v>
      </c>
    </row>
    <row r="1205" spans="1:51" x14ac:dyDescent="0.2">
      <c r="A1205">
        <v>11538739159</v>
      </c>
      <c r="B1205" t="s">
        <v>60</v>
      </c>
      <c r="C1205">
        <v>1</v>
      </c>
      <c r="D1205">
        <v>32</v>
      </c>
      <c r="E1205" s="1">
        <v>75000</v>
      </c>
      <c r="F1205" t="s">
        <v>57</v>
      </c>
      <c r="G1205">
        <v>11226</v>
      </c>
      <c r="H1205" t="s">
        <v>52</v>
      </c>
      <c r="I1205" t="s">
        <v>56</v>
      </c>
      <c r="J1205" s="6" t="str">
        <f t="shared" si="18"/>
        <v>Brooklyn-11226</v>
      </c>
      <c r="K1205" s="2">
        <v>41121</v>
      </c>
      <c r="L1205" s="3">
        <v>0</v>
      </c>
      <c r="M1205">
        <v>62</v>
      </c>
      <c r="N1205" s="3">
        <v>15.21</v>
      </c>
      <c r="O1205">
        <v>64</v>
      </c>
      <c r="P1205">
        <v>8</v>
      </c>
      <c r="Q1205" s="1">
        <v>4862</v>
      </c>
      <c r="R1205" s="3">
        <v>0</v>
      </c>
      <c r="S1205">
        <v>119</v>
      </c>
      <c r="T1205" s="3">
        <v>15.27</v>
      </c>
      <c r="U1205">
        <v>119</v>
      </c>
      <c r="V1205">
        <v>14</v>
      </c>
      <c r="W1205" s="1">
        <v>8998</v>
      </c>
      <c r="X1205">
        <v>11</v>
      </c>
      <c r="Y1205">
        <v>17</v>
      </c>
      <c r="Z1205">
        <v>6</v>
      </c>
      <c r="AA1205">
        <v>13</v>
      </c>
      <c r="AB1205">
        <v>2</v>
      </c>
      <c r="AC1205">
        <v>12</v>
      </c>
      <c r="AD1205">
        <v>1</v>
      </c>
      <c r="AE1205" s="4">
        <v>3.8399999999999997E-2</v>
      </c>
      <c r="AF1205" s="4">
        <v>2.5499999999999998E-2</v>
      </c>
      <c r="AG1205" s="4">
        <v>0</v>
      </c>
      <c r="AH1205" s="4">
        <v>1.34E-2</v>
      </c>
      <c r="AI1205" s="4">
        <v>0</v>
      </c>
      <c r="AJ1205" s="4">
        <v>9.2100000000000001E-2</v>
      </c>
      <c r="AK1205" s="4">
        <v>0</v>
      </c>
      <c r="AL1205" s="4">
        <v>0</v>
      </c>
      <c r="AM1205" s="4">
        <v>1.01E-2</v>
      </c>
      <c r="AN1205" s="4">
        <v>0.1807</v>
      </c>
      <c r="AO1205" s="4">
        <v>8.9999999999999993E-3</v>
      </c>
      <c r="AP1205" s="4">
        <v>7.8399999999999997E-2</v>
      </c>
      <c r="AQ1205" s="4">
        <v>0</v>
      </c>
      <c r="AR1205" s="4">
        <v>0</v>
      </c>
      <c r="AS1205" s="4">
        <v>1.29E-2</v>
      </c>
      <c r="AT1205" s="4">
        <v>4.4999999999999998E-2</v>
      </c>
      <c r="AU1205" s="4">
        <v>0</v>
      </c>
      <c r="AV1205" s="4">
        <v>4.1799999999999997E-2</v>
      </c>
      <c r="AW1205" s="4">
        <v>0.3306</v>
      </c>
      <c r="AX1205" s="4">
        <v>0</v>
      </c>
      <c r="AY1205" s="4">
        <v>0.1193</v>
      </c>
    </row>
    <row r="1206" spans="1:51" x14ac:dyDescent="0.2">
      <c r="A1206">
        <v>11541256971</v>
      </c>
      <c r="B1206" t="s">
        <v>55</v>
      </c>
      <c r="C1206">
        <v>0</v>
      </c>
      <c r="D1206">
        <v>49</v>
      </c>
      <c r="E1206" s="1">
        <v>-1</v>
      </c>
      <c r="F1206" t="s">
        <v>57</v>
      </c>
      <c r="G1206">
        <v>11205</v>
      </c>
      <c r="H1206" t="s">
        <v>52</v>
      </c>
      <c r="I1206" t="s">
        <v>56</v>
      </c>
      <c r="J1206" s="6" t="str">
        <f t="shared" si="18"/>
        <v>Brooklyn-11205</v>
      </c>
      <c r="K1206" s="2">
        <v>41152</v>
      </c>
      <c r="L1206" s="3">
        <v>0</v>
      </c>
      <c r="M1206">
        <v>33</v>
      </c>
      <c r="N1206" s="3">
        <v>0</v>
      </c>
      <c r="O1206">
        <v>34</v>
      </c>
      <c r="P1206" t="e">
        <v>#N/A</v>
      </c>
      <c r="Q1206" s="1">
        <v>2268</v>
      </c>
      <c r="R1206" s="3">
        <v>0</v>
      </c>
      <c r="S1206">
        <v>58</v>
      </c>
      <c r="T1206" s="3">
        <v>0.03</v>
      </c>
      <c r="U1206">
        <v>58</v>
      </c>
      <c r="V1206" t="e">
        <v>#N/A</v>
      </c>
      <c r="W1206" s="1">
        <v>4012</v>
      </c>
      <c r="X1206">
        <v>13</v>
      </c>
      <c r="Y1206">
        <v>5</v>
      </c>
      <c r="Z1206">
        <v>2</v>
      </c>
      <c r="AA1206">
        <v>1</v>
      </c>
      <c r="AB1206">
        <v>2</v>
      </c>
      <c r="AC1206">
        <v>3</v>
      </c>
      <c r="AD1206">
        <v>7</v>
      </c>
      <c r="AE1206" s="4">
        <v>0</v>
      </c>
      <c r="AF1206" s="4">
        <v>0</v>
      </c>
      <c r="AG1206" s="4">
        <v>0</v>
      </c>
      <c r="AH1206" s="4">
        <v>0</v>
      </c>
      <c r="AI1206" s="4">
        <v>0</v>
      </c>
      <c r="AJ1206" s="4">
        <v>0.1258</v>
      </c>
      <c r="AK1206" s="4">
        <v>5.0500000000000003E-2</v>
      </c>
      <c r="AL1206" s="4">
        <v>0</v>
      </c>
      <c r="AM1206" s="4">
        <v>3.3E-3</v>
      </c>
      <c r="AN1206" s="4">
        <v>7.3099999999999998E-2</v>
      </c>
      <c r="AO1206" s="4">
        <v>4.0399999999999998E-2</v>
      </c>
      <c r="AP1206" s="4">
        <v>0.18629999999999999</v>
      </c>
      <c r="AQ1206" s="4">
        <v>7.6E-3</v>
      </c>
      <c r="AR1206" s="4">
        <v>0</v>
      </c>
      <c r="AS1206" s="4">
        <v>4.1399999999999999E-2</v>
      </c>
      <c r="AT1206" s="4">
        <v>0.15939999999999999</v>
      </c>
      <c r="AU1206" s="4">
        <v>0</v>
      </c>
      <c r="AV1206" s="4">
        <v>2.9600000000000001E-2</v>
      </c>
      <c r="AW1206" s="4">
        <v>6.9900000000000004E-2</v>
      </c>
      <c r="AX1206" s="4">
        <v>9.3700000000000006E-2</v>
      </c>
      <c r="AY1206" s="4">
        <v>0.11899999999999999</v>
      </c>
    </row>
    <row r="1207" spans="1:51" x14ac:dyDescent="0.2">
      <c r="A1207">
        <v>11544651</v>
      </c>
      <c r="B1207" t="s">
        <v>50</v>
      </c>
      <c r="C1207">
        <v>1</v>
      </c>
      <c r="D1207">
        <v>47</v>
      </c>
      <c r="E1207" s="1">
        <v>100000</v>
      </c>
      <c r="F1207" t="s">
        <v>51</v>
      </c>
      <c r="G1207">
        <v>10028</v>
      </c>
      <c r="H1207" t="s">
        <v>52</v>
      </c>
      <c r="I1207" t="s">
        <v>58</v>
      </c>
      <c r="J1207" s="6" t="str">
        <f t="shared" si="18"/>
        <v>Manhattan-10028</v>
      </c>
      <c r="K1207" s="2">
        <v>37599</v>
      </c>
      <c r="L1207" s="3">
        <v>3.99</v>
      </c>
      <c r="M1207">
        <v>34</v>
      </c>
      <c r="N1207" s="3">
        <v>146.32</v>
      </c>
      <c r="O1207">
        <v>37</v>
      </c>
      <c r="P1207">
        <v>16</v>
      </c>
      <c r="Q1207" s="1">
        <v>3547</v>
      </c>
      <c r="R1207" s="3">
        <v>3.99</v>
      </c>
      <c r="S1207">
        <v>83</v>
      </c>
      <c r="T1207" s="3">
        <v>244.51</v>
      </c>
      <c r="U1207">
        <v>85</v>
      </c>
      <c r="V1207">
        <v>32</v>
      </c>
      <c r="W1207" s="1">
        <v>8687</v>
      </c>
      <c r="X1207">
        <v>4</v>
      </c>
      <c r="Y1207">
        <v>4</v>
      </c>
      <c r="Z1207">
        <v>10</v>
      </c>
      <c r="AA1207">
        <v>2</v>
      </c>
      <c r="AB1207">
        <v>6</v>
      </c>
      <c r="AC1207">
        <v>3</v>
      </c>
      <c r="AD1207">
        <v>6</v>
      </c>
      <c r="AE1207" s="4">
        <v>4.8099999999999997E-2</v>
      </c>
      <c r="AF1207" s="4">
        <v>2E-3</v>
      </c>
      <c r="AG1207" s="4">
        <v>4.4000000000000003E-3</v>
      </c>
      <c r="AH1207" s="4">
        <v>5.3E-3</v>
      </c>
      <c r="AI1207" s="4">
        <v>0</v>
      </c>
      <c r="AJ1207" s="4">
        <v>5.4399999999999997E-2</v>
      </c>
      <c r="AK1207" s="4">
        <v>0.1162</v>
      </c>
      <c r="AL1207" s="4">
        <v>5.7000000000000002E-3</v>
      </c>
      <c r="AM1207" s="4">
        <v>9.2600000000000002E-2</v>
      </c>
      <c r="AN1207" s="4">
        <v>6.6400000000000001E-2</v>
      </c>
      <c r="AO1207" s="4">
        <v>0</v>
      </c>
      <c r="AP1207" s="4">
        <v>1.8E-3</v>
      </c>
      <c r="AQ1207" s="4">
        <v>9.4999999999999998E-3</v>
      </c>
      <c r="AR1207" s="4">
        <v>0</v>
      </c>
      <c r="AS1207" s="4">
        <v>8.7400000000000005E-2</v>
      </c>
      <c r="AT1207" s="4">
        <v>1.2500000000000001E-2</v>
      </c>
      <c r="AU1207" s="4">
        <v>0</v>
      </c>
      <c r="AV1207" s="4">
        <v>3.8E-3</v>
      </c>
      <c r="AW1207" s="4">
        <v>0.38229999999999997</v>
      </c>
      <c r="AX1207" s="4">
        <v>9.5100000000000004E-2</v>
      </c>
      <c r="AY1207" s="4">
        <v>1.24E-2</v>
      </c>
    </row>
    <row r="1208" spans="1:51" x14ac:dyDescent="0.2">
      <c r="A1208">
        <v>11546308356</v>
      </c>
      <c r="B1208" t="s">
        <v>59</v>
      </c>
      <c r="C1208">
        <v>0</v>
      </c>
      <c r="D1208">
        <v>38</v>
      </c>
      <c r="E1208" s="1">
        <v>-1</v>
      </c>
      <c r="F1208" t="s">
        <v>51</v>
      </c>
      <c r="G1208">
        <v>10014</v>
      </c>
      <c r="H1208" t="s">
        <v>52</v>
      </c>
      <c r="I1208" t="s">
        <v>58</v>
      </c>
      <c r="J1208" s="6" t="str">
        <f t="shared" si="18"/>
        <v>Manhattan-10014</v>
      </c>
      <c r="K1208" s="2">
        <v>41123</v>
      </c>
      <c r="L1208" s="3">
        <v>6.99</v>
      </c>
      <c r="M1208">
        <v>0</v>
      </c>
      <c r="N1208" s="3">
        <v>120.85</v>
      </c>
      <c r="O1208">
        <v>17</v>
      </c>
      <c r="P1208">
        <v>17</v>
      </c>
      <c r="Q1208" s="1">
        <v>1335</v>
      </c>
      <c r="R1208" s="3">
        <v>24.96</v>
      </c>
      <c r="S1208">
        <v>0</v>
      </c>
      <c r="T1208" s="3">
        <v>218.41</v>
      </c>
      <c r="U1208">
        <v>36</v>
      </c>
      <c r="V1208">
        <v>33</v>
      </c>
      <c r="W1208" s="1">
        <v>2873</v>
      </c>
      <c r="X1208">
        <v>6</v>
      </c>
      <c r="Y1208" t="s">
        <v>54</v>
      </c>
      <c r="Z1208">
        <v>3</v>
      </c>
      <c r="AA1208">
        <v>3</v>
      </c>
      <c r="AB1208" t="s">
        <v>54</v>
      </c>
      <c r="AC1208">
        <v>1</v>
      </c>
      <c r="AD1208">
        <v>4</v>
      </c>
      <c r="AE1208" s="4">
        <v>0</v>
      </c>
      <c r="AF1208" s="4">
        <v>0</v>
      </c>
      <c r="AG1208" s="4">
        <v>6.3E-3</v>
      </c>
      <c r="AH1208" s="4">
        <v>1.0800000000000001E-2</v>
      </c>
      <c r="AI1208" s="4">
        <v>0</v>
      </c>
      <c r="AJ1208" s="4">
        <v>0.16830000000000001</v>
      </c>
      <c r="AK1208" s="4">
        <v>0</v>
      </c>
      <c r="AL1208" s="4">
        <v>0</v>
      </c>
      <c r="AM1208" s="4">
        <v>7.5999999999999998E-2</v>
      </c>
      <c r="AN1208" s="4">
        <v>0</v>
      </c>
      <c r="AO1208" s="4">
        <v>0</v>
      </c>
      <c r="AP1208" s="4">
        <v>7.8600000000000003E-2</v>
      </c>
      <c r="AQ1208" s="4">
        <v>5.1999999999999998E-2</v>
      </c>
      <c r="AR1208" s="4">
        <v>0</v>
      </c>
      <c r="AS1208" s="4">
        <v>0</v>
      </c>
      <c r="AT1208" s="4">
        <v>0.31609999999999999</v>
      </c>
      <c r="AU1208" s="4">
        <v>0</v>
      </c>
      <c r="AV1208" s="4">
        <v>0</v>
      </c>
      <c r="AW1208" s="4">
        <v>0.16800000000000001</v>
      </c>
      <c r="AX1208" s="4">
        <v>9.4700000000000006E-2</v>
      </c>
      <c r="AY1208" s="4">
        <v>2.8899999999999999E-2</v>
      </c>
    </row>
    <row r="1209" spans="1:51" x14ac:dyDescent="0.2">
      <c r="A1209">
        <v>11549304048</v>
      </c>
      <c r="B1209" t="s">
        <v>55</v>
      </c>
      <c r="C1209">
        <v>0</v>
      </c>
      <c r="D1209">
        <v>45</v>
      </c>
      <c r="E1209" s="1">
        <v>-1</v>
      </c>
      <c r="F1209" t="s">
        <v>57</v>
      </c>
      <c r="G1209">
        <v>11211</v>
      </c>
      <c r="H1209" t="s">
        <v>52</v>
      </c>
      <c r="I1209" t="s">
        <v>56</v>
      </c>
      <c r="J1209" s="6" t="str">
        <f t="shared" si="18"/>
        <v>Brooklyn-11211</v>
      </c>
      <c r="K1209" s="2">
        <v>42191</v>
      </c>
      <c r="L1209" s="3">
        <v>141.79</v>
      </c>
      <c r="M1209">
        <v>0</v>
      </c>
      <c r="N1209" s="3">
        <v>0</v>
      </c>
      <c r="O1209">
        <v>21</v>
      </c>
      <c r="P1209" t="e">
        <v>#N/A</v>
      </c>
      <c r="Q1209" s="1">
        <v>2991</v>
      </c>
      <c r="R1209" s="3">
        <v>171.74</v>
      </c>
      <c r="S1209">
        <v>0</v>
      </c>
      <c r="T1209" s="3">
        <v>0.03</v>
      </c>
      <c r="U1209">
        <v>26</v>
      </c>
      <c r="V1209" t="e">
        <v>#N/A</v>
      </c>
      <c r="W1209" s="1">
        <v>3627</v>
      </c>
      <c r="X1209" t="s">
        <v>54</v>
      </c>
      <c r="Y1209">
        <v>14</v>
      </c>
      <c r="Z1209">
        <v>6</v>
      </c>
      <c r="AA1209" t="s">
        <v>54</v>
      </c>
      <c r="AB1209" t="s">
        <v>54</v>
      </c>
      <c r="AC1209">
        <v>1</v>
      </c>
      <c r="AD1209" t="s">
        <v>54</v>
      </c>
      <c r="AE1209" s="4">
        <v>5.5300000000000002E-2</v>
      </c>
      <c r="AF1209" s="4">
        <v>0</v>
      </c>
      <c r="AG1209" s="4">
        <v>0</v>
      </c>
      <c r="AH1209" s="4">
        <v>8.3000000000000001E-3</v>
      </c>
      <c r="AI1209" s="4">
        <v>0</v>
      </c>
      <c r="AJ1209" s="4">
        <v>0.1065</v>
      </c>
      <c r="AK1209" s="4">
        <v>6.88E-2</v>
      </c>
      <c r="AL1209" s="4">
        <v>0</v>
      </c>
      <c r="AM1209" s="4">
        <v>2.5700000000000001E-2</v>
      </c>
      <c r="AN1209" s="4">
        <v>3.6299999999999999E-2</v>
      </c>
      <c r="AO1209" s="4">
        <v>7.3000000000000001E-3</v>
      </c>
      <c r="AP1209" s="4">
        <v>8.8300000000000003E-2</v>
      </c>
      <c r="AQ1209" s="4">
        <v>4.0500000000000001E-2</v>
      </c>
      <c r="AR1209" s="4">
        <v>1.0500000000000001E-2</v>
      </c>
      <c r="AS1209" s="4">
        <v>6.5100000000000005E-2</v>
      </c>
      <c r="AT1209" s="4">
        <v>9.3200000000000005E-2</v>
      </c>
      <c r="AU1209" s="4">
        <v>1.6500000000000001E-2</v>
      </c>
      <c r="AV1209" s="4">
        <v>3.32E-2</v>
      </c>
      <c r="AW1209" s="4">
        <v>0.21379999999999999</v>
      </c>
      <c r="AX1209" s="4">
        <v>9.3100000000000002E-2</v>
      </c>
      <c r="AY1209" s="4">
        <v>3.7699999999999997E-2</v>
      </c>
    </row>
    <row r="1210" spans="1:51" x14ac:dyDescent="0.2">
      <c r="A1210">
        <v>11550768270</v>
      </c>
      <c r="B1210" t="s">
        <v>61</v>
      </c>
      <c r="C1210">
        <v>0</v>
      </c>
      <c r="D1210">
        <v>63</v>
      </c>
      <c r="E1210" s="1">
        <v>75000</v>
      </c>
      <c r="F1210" t="s">
        <v>57</v>
      </c>
      <c r="G1210">
        <v>7756</v>
      </c>
      <c r="H1210" t="s">
        <v>52</v>
      </c>
      <c r="I1210" t="s">
        <v>64</v>
      </c>
      <c r="J1210" s="6" t="str">
        <f t="shared" si="18"/>
        <v>Jersey Shore-7756</v>
      </c>
      <c r="K1210" s="2">
        <v>41127</v>
      </c>
      <c r="L1210" s="3">
        <v>55.93</v>
      </c>
      <c r="M1210">
        <v>0</v>
      </c>
      <c r="N1210" s="3">
        <v>2</v>
      </c>
      <c r="O1210">
        <v>14</v>
      </c>
      <c r="P1210">
        <v>1</v>
      </c>
      <c r="Q1210" s="1">
        <v>1220</v>
      </c>
      <c r="R1210" s="3">
        <v>71.91</v>
      </c>
      <c r="S1210">
        <v>0</v>
      </c>
      <c r="T1210" s="3">
        <v>2</v>
      </c>
      <c r="U1210">
        <v>9</v>
      </c>
      <c r="V1210">
        <v>2</v>
      </c>
      <c r="W1210" s="1">
        <v>1554</v>
      </c>
      <c r="X1210" t="s">
        <v>54</v>
      </c>
      <c r="Y1210">
        <v>3</v>
      </c>
      <c r="Z1210">
        <v>2</v>
      </c>
      <c r="AA1210">
        <v>2</v>
      </c>
      <c r="AB1210" t="s">
        <v>54</v>
      </c>
      <c r="AC1210">
        <v>6</v>
      </c>
      <c r="AD1210" t="s">
        <v>54</v>
      </c>
      <c r="AE1210" s="4">
        <v>4.4299999999999999E-2</v>
      </c>
      <c r="AF1210" s="4">
        <v>0</v>
      </c>
      <c r="AG1210" s="4">
        <v>2.64E-2</v>
      </c>
      <c r="AH1210" s="4">
        <v>2.76E-2</v>
      </c>
      <c r="AI1210" s="4">
        <v>4.0599999999999997E-2</v>
      </c>
      <c r="AJ1210" s="4">
        <v>4.2900000000000001E-2</v>
      </c>
      <c r="AK1210" s="4">
        <v>0</v>
      </c>
      <c r="AL1210" s="4">
        <v>0</v>
      </c>
      <c r="AM1210" s="4">
        <v>0.11310000000000001</v>
      </c>
      <c r="AN1210" s="4">
        <v>6.4199999999999993E-2</v>
      </c>
      <c r="AO1210" s="4">
        <v>0</v>
      </c>
      <c r="AP1210" s="4">
        <v>0.17480000000000001</v>
      </c>
      <c r="AQ1210" s="4">
        <v>0.14019999999999999</v>
      </c>
      <c r="AR1210" s="4">
        <v>0</v>
      </c>
      <c r="AS1210" s="4">
        <v>0</v>
      </c>
      <c r="AT1210" s="4">
        <v>0.2</v>
      </c>
      <c r="AU1210" s="4">
        <v>0</v>
      </c>
      <c r="AV1210" s="4">
        <v>0</v>
      </c>
      <c r="AW1210" s="4">
        <v>6.8099999999999994E-2</v>
      </c>
      <c r="AX1210" s="4">
        <v>3.3000000000000002E-2</v>
      </c>
      <c r="AY1210" s="4">
        <v>2.4799999999999999E-2</v>
      </c>
    </row>
    <row r="1211" spans="1:51" x14ac:dyDescent="0.2">
      <c r="A1211">
        <v>115520176</v>
      </c>
      <c r="B1211" t="s">
        <v>55</v>
      </c>
      <c r="C1211">
        <v>0</v>
      </c>
      <c r="D1211">
        <v>61</v>
      </c>
      <c r="E1211" s="1">
        <v>250000</v>
      </c>
      <c r="F1211" t="s">
        <v>57</v>
      </c>
      <c r="G1211">
        <v>10065</v>
      </c>
      <c r="H1211" t="s">
        <v>52</v>
      </c>
      <c r="I1211" t="s">
        <v>58</v>
      </c>
      <c r="J1211" s="6" t="str">
        <f t="shared" si="18"/>
        <v>Manhattan-10065</v>
      </c>
      <c r="K1211" s="2">
        <v>38147</v>
      </c>
      <c r="L1211" s="3">
        <v>71.89</v>
      </c>
      <c r="M1211">
        <v>0</v>
      </c>
      <c r="N1211" s="3">
        <v>0.6</v>
      </c>
      <c r="O1211">
        <v>11</v>
      </c>
      <c r="P1211">
        <v>1</v>
      </c>
      <c r="Q1211" s="1">
        <v>2071</v>
      </c>
      <c r="R1211" s="3">
        <v>23.96</v>
      </c>
      <c r="S1211">
        <v>0</v>
      </c>
      <c r="T1211" s="3">
        <v>0</v>
      </c>
      <c r="U1211">
        <v>4</v>
      </c>
      <c r="V1211">
        <v>1</v>
      </c>
      <c r="W1211" s="1">
        <v>249</v>
      </c>
      <c r="X1211" t="s">
        <v>54</v>
      </c>
      <c r="Y1211">
        <v>3</v>
      </c>
      <c r="Z1211">
        <v>3</v>
      </c>
      <c r="AA1211">
        <v>2</v>
      </c>
      <c r="AB1211">
        <v>3</v>
      </c>
      <c r="AC1211" t="s">
        <v>54</v>
      </c>
      <c r="AD1211" t="s">
        <v>54</v>
      </c>
      <c r="AE1211" s="4">
        <v>0.66210000000000002</v>
      </c>
      <c r="AF1211" s="4">
        <v>0</v>
      </c>
      <c r="AG1211" s="4">
        <v>0</v>
      </c>
      <c r="AH1211" s="4">
        <v>0</v>
      </c>
      <c r="AI1211" s="4">
        <v>0</v>
      </c>
      <c r="AJ1211" s="4">
        <v>1.7299999999999999E-2</v>
      </c>
      <c r="AK1211" s="4">
        <v>0</v>
      </c>
      <c r="AL1211" s="4">
        <v>0</v>
      </c>
      <c r="AM1211" s="4">
        <v>0</v>
      </c>
      <c r="AN1211" s="4">
        <v>3.2000000000000002E-3</v>
      </c>
      <c r="AO1211" s="4">
        <v>0</v>
      </c>
      <c r="AP1211" s="4">
        <v>1.38E-2</v>
      </c>
      <c r="AQ1211" s="4">
        <v>0</v>
      </c>
      <c r="AR1211" s="4">
        <v>0</v>
      </c>
      <c r="AS1211" s="4">
        <v>0</v>
      </c>
      <c r="AT1211" s="4">
        <v>0.17899999999999999</v>
      </c>
      <c r="AU1211" s="4">
        <v>0</v>
      </c>
      <c r="AV1211" s="4">
        <v>0</v>
      </c>
      <c r="AW1211" s="4">
        <v>3.7199999999999997E-2</v>
      </c>
      <c r="AX1211" s="4">
        <v>0</v>
      </c>
      <c r="AY1211" s="4">
        <v>8.7300000000000003E-2</v>
      </c>
    </row>
    <row r="1212" spans="1:51" x14ac:dyDescent="0.2">
      <c r="A1212">
        <v>115548552</v>
      </c>
      <c r="B1212" t="s">
        <v>60</v>
      </c>
      <c r="C1212">
        <v>1</v>
      </c>
      <c r="D1212">
        <v>59</v>
      </c>
      <c r="E1212" s="1">
        <v>200000</v>
      </c>
      <c r="F1212" t="s">
        <v>51</v>
      </c>
      <c r="G1212">
        <v>10021</v>
      </c>
      <c r="H1212" t="s">
        <v>52</v>
      </c>
      <c r="I1212" t="s">
        <v>58</v>
      </c>
      <c r="J1212" s="6" t="str">
        <f t="shared" si="18"/>
        <v>Manhattan-10021</v>
      </c>
      <c r="K1212" s="2">
        <v>38146</v>
      </c>
      <c r="L1212" s="3">
        <v>0</v>
      </c>
      <c r="M1212">
        <v>87</v>
      </c>
      <c r="N1212" s="3">
        <v>106.99</v>
      </c>
      <c r="O1212">
        <v>89</v>
      </c>
      <c r="P1212">
        <v>19</v>
      </c>
      <c r="Q1212" s="1">
        <v>13075</v>
      </c>
      <c r="R1212" s="3">
        <v>5.99</v>
      </c>
      <c r="S1212">
        <v>174</v>
      </c>
      <c r="T1212" s="3">
        <v>208.26</v>
      </c>
      <c r="U1212">
        <v>175</v>
      </c>
      <c r="V1212">
        <v>38</v>
      </c>
      <c r="W1212" s="1">
        <v>24728</v>
      </c>
      <c r="X1212">
        <v>6</v>
      </c>
      <c r="Y1212">
        <v>12</v>
      </c>
      <c r="Z1212">
        <v>16</v>
      </c>
      <c r="AA1212">
        <v>8</v>
      </c>
      <c r="AB1212">
        <v>16</v>
      </c>
      <c r="AC1212">
        <v>15</v>
      </c>
      <c r="AD1212">
        <v>14</v>
      </c>
      <c r="AE1212" s="4">
        <v>0.1419</v>
      </c>
      <c r="AF1212" s="4">
        <v>0</v>
      </c>
      <c r="AG1212" s="4">
        <v>1.83E-2</v>
      </c>
      <c r="AH1212" s="4">
        <v>2.2800000000000001E-2</v>
      </c>
      <c r="AI1212" s="4">
        <v>4.0000000000000001E-3</v>
      </c>
      <c r="AJ1212" s="4">
        <v>0.1323</v>
      </c>
      <c r="AK1212" s="4">
        <v>5.04E-2</v>
      </c>
      <c r="AL1212" s="4">
        <v>0</v>
      </c>
      <c r="AM1212" s="4">
        <v>5.2200000000000003E-2</v>
      </c>
      <c r="AN1212" s="4">
        <v>5.4300000000000001E-2</v>
      </c>
      <c r="AO1212" s="4">
        <v>0</v>
      </c>
      <c r="AP1212" s="4">
        <v>6.2100000000000002E-2</v>
      </c>
      <c r="AQ1212" s="4">
        <v>0.19239999999999999</v>
      </c>
      <c r="AR1212" s="4">
        <v>2.2100000000000002E-2</v>
      </c>
      <c r="AS1212" s="4">
        <v>1.8200000000000001E-2</v>
      </c>
      <c r="AT1212" s="4">
        <v>5.3400000000000003E-2</v>
      </c>
      <c r="AU1212" s="4">
        <v>0</v>
      </c>
      <c r="AV1212" s="4">
        <v>0</v>
      </c>
      <c r="AW1212" s="4">
        <v>0.1047</v>
      </c>
      <c r="AX1212" s="4">
        <v>2.2000000000000001E-3</v>
      </c>
      <c r="AY1212" s="4">
        <v>6.8699999999999997E-2</v>
      </c>
    </row>
    <row r="1213" spans="1:51" x14ac:dyDescent="0.2">
      <c r="A1213">
        <v>1155745703</v>
      </c>
      <c r="B1213" t="s">
        <v>61</v>
      </c>
      <c r="C1213">
        <v>0</v>
      </c>
      <c r="D1213">
        <v>69</v>
      </c>
      <c r="E1213" s="1">
        <v>100000</v>
      </c>
      <c r="F1213" t="s">
        <v>57</v>
      </c>
      <c r="G1213">
        <v>10075</v>
      </c>
      <c r="H1213" t="s">
        <v>52</v>
      </c>
      <c r="I1213" t="s">
        <v>58</v>
      </c>
      <c r="J1213" s="6" t="str">
        <f t="shared" si="18"/>
        <v>Manhattan-10075</v>
      </c>
      <c r="K1213" s="2">
        <v>38874</v>
      </c>
      <c r="L1213" s="3">
        <v>19.97</v>
      </c>
      <c r="M1213">
        <v>0</v>
      </c>
      <c r="N1213" s="3">
        <v>0</v>
      </c>
      <c r="O1213">
        <v>3</v>
      </c>
      <c r="P1213" t="e">
        <v>#N/A</v>
      </c>
      <c r="Q1213" s="1">
        <v>275</v>
      </c>
      <c r="R1213" s="3">
        <v>5.99</v>
      </c>
      <c r="S1213">
        <v>0</v>
      </c>
      <c r="T1213" s="3">
        <v>0</v>
      </c>
      <c r="U1213">
        <v>1</v>
      </c>
      <c r="V1213" t="e">
        <v>#N/A</v>
      </c>
      <c r="W1213" s="1">
        <v>69</v>
      </c>
      <c r="X1213" t="s">
        <v>54</v>
      </c>
      <c r="Y1213" t="s">
        <v>54</v>
      </c>
      <c r="Z1213" t="s">
        <v>54</v>
      </c>
      <c r="AA1213" t="s">
        <v>54</v>
      </c>
      <c r="AB1213" t="s">
        <v>54</v>
      </c>
      <c r="AC1213">
        <v>3</v>
      </c>
      <c r="AD1213" t="s">
        <v>54</v>
      </c>
      <c r="AE1213" s="4">
        <v>0</v>
      </c>
      <c r="AF1213" s="4">
        <v>0</v>
      </c>
      <c r="AG1213" s="4">
        <v>0</v>
      </c>
      <c r="AH1213" s="4">
        <v>4.0500000000000001E-2</v>
      </c>
      <c r="AI1213" s="4">
        <v>0</v>
      </c>
      <c r="AJ1213" s="4">
        <v>0.1013</v>
      </c>
      <c r="AK1213" s="4">
        <v>0</v>
      </c>
      <c r="AL1213" s="4">
        <v>0</v>
      </c>
      <c r="AM1213" s="4">
        <v>0</v>
      </c>
      <c r="AN1213" s="4">
        <v>8.2500000000000004E-2</v>
      </c>
      <c r="AO1213" s="4">
        <v>0</v>
      </c>
      <c r="AP1213" s="4">
        <v>0.18160000000000001</v>
      </c>
      <c r="AQ1213" s="4">
        <v>0</v>
      </c>
      <c r="AR1213" s="4">
        <v>0</v>
      </c>
      <c r="AS1213" s="4">
        <v>0</v>
      </c>
      <c r="AT1213" s="4">
        <v>0.36959999999999998</v>
      </c>
      <c r="AU1213" s="4">
        <v>0</v>
      </c>
      <c r="AV1213" s="4">
        <v>0</v>
      </c>
      <c r="AW1213" s="4">
        <v>0.22450000000000001</v>
      </c>
      <c r="AX1213" s="4">
        <v>0</v>
      </c>
      <c r="AY1213" s="4">
        <v>0</v>
      </c>
    </row>
    <row r="1214" spans="1:51" x14ac:dyDescent="0.2">
      <c r="A1214">
        <v>11557623</v>
      </c>
      <c r="B1214" t="s">
        <v>60</v>
      </c>
      <c r="C1214">
        <v>1</v>
      </c>
      <c r="D1214">
        <v>40</v>
      </c>
      <c r="E1214" s="1">
        <v>100000</v>
      </c>
      <c r="F1214" t="s">
        <v>57</v>
      </c>
      <c r="G1214">
        <v>10128</v>
      </c>
      <c r="H1214" t="s">
        <v>52</v>
      </c>
      <c r="I1214" t="s">
        <v>58</v>
      </c>
      <c r="J1214" s="6" t="str">
        <f t="shared" si="18"/>
        <v>Manhattan-10128</v>
      </c>
      <c r="K1214" s="2">
        <v>37593</v>
      </c>
      <c r="L1214" s="3">
        <v>0</v>
      </c>
      <c r="M1214">
        <v>51</v>
      </c>
      <c r="N1214" s="3">
        <v>16.21</v>
      </c>
      <c r="O1214">
        <v>54</v>
      </c>
      <c r="P1214">
        <v>9</v>
      </c>
      <c r="Q1214" s="1">
        <v>7920</v>
      </c>
      <c r="R1214" s="3">
        <v>0</v>
      </c>
      <c r="S1214">
        <v>100</v>
      </c>
      <c r="T1214" s="3">
        <v>44.86</v>
      </c>
      <c r="U1214">
        <v>102</v>
      </c>
      <c r="V1214">
        <v>19</v>
      </c>
      <c r="W1214" s="1">
        <v>15229</v>
      </c>
      <c r="X1214">
        <v>2</v>
      </c>
      <c r="Y1214">
        <v>41</v>
      </c>
      <c r="Z1214">
        <v>3</v>
      </c>
      <c r="AA1214">
        <v>1</v>
      </c>
      <c r="AB1214">
        <v>1</v>
      </c>
      <c r="AC1214">
        <v>2</v>
      </c>
      <c r="AD1214">
        <v>1</v>
      </c>
      <c r="AE1214" s="4">
        <v>0</v>
      </c>
      <c r="AF1214" s="4">
        <v>3.7499999999999999E-2</v>
      </c>
      <c r="AG1214" s="4">
        <v>1.3100000000000001E-2</v>
      </c>
      <c r="AH1214" s="4">
        <v>4.0000000000000001E-3</v>
      </c>
      <c r="AI1214" s="4">
        <v>0</v>
      </c>
      <c r="AJ1214" s="4">
        <v>0.16270000000000001</v>
      </c>
      <c r="AK1214" s="4">
        <v>2.8400000000000002E-2</v>
      </c>
      <c r="AL1214" s="4">
        <v>0</v>
      </c>
      <c r="AM1214" s="4">
        <v>3.49E-2</v>
      </c>
      <c r="AN1214" s="4">
        <v>0.1164</v>
      </c>
      <c r="AO1214" s="4">
        <v>0</v>
      </c>
      <c r="AP1214" s="4">
        <v>1.1000000000000001E-3</v>
      </c>
      <c r="AQ1214" s="4">
        <v>1.24E-2</v>
      </c>
      <c r="AR1214" s="4">
        <v>0</v>
      </c>
      <c r="AS1214" s="4">
        <v>8.0500000000000002E-2</v>
      </c>
      <c r="AT1214" s="4">
        <v>1.2999999999999999E-2</v>
      </c>
      <c r="AU1214" s="4">
        <v>0</v>
      </c>
      <c r="AV1214" s="4">
        <v>9.4100000000000003E-2</v>
      </c>
      <c r="AW1214" s="4">
        <v>0.30759999999999998</v>
      </c>
      <c r="AX1214" s="4">
        <v>5.67E-2</v>
      </c>
      <c r="AY1214" s="4">
        <v>3.7600000000000001E-2</v>
      </c>
    </row>
    <row r="1215" spans="1:51" x14ac:dyDescent="0.2">
      <c r="A1215">
        <v>1156362501</v>
      </c>
      <c r="B1215" t="s">
        <v>60</v>
      </c>
      <c r="C1215">
        <v>1</v>
      </c>
      <c r="D1215">
        <v>48</v>
      </c>
      <c r="E1215" s="1">
        <v>150000</v>
      </c>
      <c r="F1215" t="s">
        <v>51</v>
      </c>
      <c r="G1215">
        <v>10023</v>
      </c>
      <c r="H1215" t="s">
        <v>52</v>
      </c>
      <c r="I1215" t="s">
        <v>58</v>
      </c>
      <c r="J1215" s="6" t="str">
        <f t="shared" si="18"/>
        <v>Manhattan-10023</v>
      </c>
      <c r="K1215" s="2">
        <v>38874</v>
      </c>
      <c r="L1215" s="3">
        <v>298.55</v>
      </c>
      <c r="M1215">
        <v>0</v>
      </c>
      <c r="N1215" s="3">
        <v>0.03</v>
      </c>
      <c r="O1215">
        <v>45</v>
      </c>
      <c r="P1215">
        <v>2</v>
      </c>
      <c r="Q1215" s="1">
        <v>4377</v>
      </c>
      <c r="R1215" s="3">
        <v>544.14</v>
      </c>
      <c r="S1215">
        <v>0</v>
      </c>
      <c r="T1215" s="3">
        <v>7.0000000000000007E-2</v>
      </c>
      <c r="U1215">
        <v>86</v>
      </c>
      <c r="V1215">
        <v>6</v>
      </c>
      <c r="W1215" s="1">
        <v>8912</v>
      </c>
      <c r="X1215">
        <v>14</v>
      </c>
      <c r="Y1215">
        <v>5</v>
      </c>
      <c r="Z1215">
        <v>10</v>
      </c>
      <c r="AA1215">
        <v>3</v>
      </c>
      <c r="AB1215">
        <v>2</v>
      </c>
      <c r="AC1215">
        <v>6</v>
      </c>
      <c r="AD1215">
        <v>5</v>
      </c>
      <c r="AE1215" s="4">
        <v>0.29289999999999999</v>
      </c>
      <c r="AF1215" s="4">
        <v>1.2999999999999999E-3</v>
      </c>
      <c r="AG1215" s="4">
        <v>0</v>
      </c>
      <c r="AH1215" s="4">
        <v>2.58E-2</v>
      </c>
      <c r="AI1215" s="4">
        <v>0</v>
      </c>
      <c r="AJ1215" s="4">
        <v>7.1999999999999995E-2</v>
      </c>
      <c r="AK1215" s="4">
        <v>0</v>
      </c>
      <c r="AL1215" s="4">
        <v>0</v>
      </c>
      <c r="AM1215" s="4">
        <v>0</v>
      </c>
      <c r="AN1215" s="4">
        <v>3.5999999999999999E-3</v>
      </c>
      <c r="AO1215" s="4">
        <v>5.9299999999999999E-2</v>
      </c>
      <c r="AP1215" s="4">
        <v>0.2112</v>
      </c>
      <c r="AQ1215" s="4">
        <v>0</v>
      </c>
      <c r="AR1215" s="4">
        <v>0</v>
      </c>
      <c r="AS1215" s="4">
        <v>0</v>
      </c>
      <c r="AT1215" s="4">
        <v>0.21909999999999999</v>
      </c>
      <c r="AU1215" s="4">
        <v>0</v>
      </c>
      <c r="AV1215" s="4">
        <v>0</v>
      </c>
      <c r="AW1215" s="4">
        <v>0</v>
      </c>
      <c r="AX1215" s="4">
        <v>0</v>
      </c>
      <c r="AY1215" s="4">
        <v>0.1148</v>
      </c>
    </row>
    <row r="1216" spans="1:51" x14ac:dyDescent="0.2">
      <c r="A1216">
        <v>11564853302</v>
      </c>
      <c r="B1216" t="s">
        <v>61</v>
      </c>
      <c r="C1216">
        <v>0</v>
      </c>
      <c r="D1216">
        <v>33</v>
      </c>
      <c r="E1216" s="1">
        <v>150000</v>
      </c>
      <c r="F1216" t="s">
        <v>51</v>
      </c>
      <c r="G1216">
        <v>10017</v>
      </c>
      <c r="H1216" t="s">
        <v>52</v>
      </c>
      <c r="I1216" t="s">
        <v>58</v>
      </c>
      <c r="J1216" s="6" t="str">
        <f t="shared" si="18"/>
        <v>Manhattan-10017</v>
      </c>
      <c r="K1216" s="2">
        <v>41452</v>
      </c>
      <c r="L1216" s="3">
        <v>73.89</v>
      </c>
      <c r="M1216">
        <v>0</v>
      </c>
      <c r="N1216" s="3">
        <v>0</v>
      </c>
      <c r="O1216">
        <v>11</v>
      </c>
      <c r="P1216" t="e">
        <v>#N/A</v>
      </c>
      <c r="Q1216" s="1">
        <v>554</v>
      </c>
      <c r="R1216" s="3">
        <v>79.88</v>
      </c>
      <c r="S1216">
        <v>0</v>
      </c>
      <c r="T1216" s="3">
        <v>0</v>
      </c>
      <c r="U1216">
        <v>12</v>
      </c>
      <c r="V1216" t="e">
        <v>#N/A</v>
      </c>
      <c r="W1216" s="1">
        <v>600</v>
      </c>
      <c r="X1216">
        <v>1</v>
      </c>
      <c r="Y1216">
        <v>6</v>
      </c>
      <c r="Z1216">
        <v>1</v>
      </c>
      <c r="AA1216" t="s">
        <v>54</v>
      </c>
      <c r="AB1216">
        <v>2</v>
      </c>
      <c r="AC1216">
        <v>1</v>
      </c>
      <c r="AD1216" t="s">
        <v>54</v>
      </c>
      <c r="AE1216" s="4">
        <v>0</v>
      </c>
      <c r="AF1216" s="4">
        <v>0</v>
      </c>
      <c r="AG1216" s="4">
        <v>1.8100000000000002E-2</v>
      </c>
      <c r="AH1216" s="4">
        <v>2.8400000000000002E-2</v>
      </c>
      <c r="AI1216" s="4">
        <v>0</v>
      </c>
      <c r="AJ1216" s="4">
        <v>0.23519999999999999</v>
      </c>
      <c r="AK1216" s="4">
        <v>2.0899999999999998E-2</v>
      </c>
      <c r="AL1216" s="4">
        <v>3.7999999999999999E-2</v>
      </c>
      <c r="AM1216" s="4">
        <v>3.1099999999999999E-2</v>
      </c>
      <c r="AN1216" s="4">
        <v>2.1600000000000001E-2</v>
      </c>
      <c r="AO1216" s="4">
        <v>1.55E-2</v>
      </c>
      <c r="AP1216" s="4">
        <v>6.6400000000000001E-2</v>
      </c>
      <c r="AQ1216" s="4">
        <v>7.2499999999999995E-2</v>
      </c>
      <c r="AR1216" s="4">
        <v>3.2800000000000003E-2</v>
      </c>
      <c r="AS1216" s="4">
        <v>0</v>
      </c>
      <c r="AT1216" s="4">
        <v>0.2853</v>
      </c>
      <c r="AU1216" s="4">
        <v>0</v>
      </c>
      <c r="AV1216" s="4">
        <v>0</v>
      </c>
      <c r="AW1216" s="4">
        <v>9.0200000000000002E-2</v>
      </c>
      <c r="AX1216" s="4">
        <v>0</v>
      </c>
      <c r="AY1216" s="4">
        <v>4.3900000000000002E-2</v>
      </c>
    </row>
    <row r="1217" spans="1:51" x14ac:dyDescent="0.2">
      <c r="A1217">
        <v>11567189617</v>
      </c>
      <c r="B1217" t="s">
        <v>61</v>
      </c>
      <c r="C1217">
        <v>0</v>
      </c>
      <c r="D1217">
        <v>31</v>
      </c>
      <c r="E1217" s="1">
        <v>-1</v>
      </c>
      <c r="F1217" t="s">
        <v>57</v>
      </c>
      <c r="G1217">
        <v>10035</v>
      </c>
      <c r="H1217" t="s">
        <v>52</v>
      </c>
      <c r="I1217" t="s">
        <v>58</v>
      </c>
      <c r="J1217" s="6" t="str">
        <f t="shared" si="18"/>
        <v>Manhattan-10035</v>
      </c>
      <c r="K1217" s="2">
        <v>41126</v>
      </c>
      <c r="L1217" s="3">
        <v>73.89</v>
      </c>
      <c r="M1217">
        <v>0</v>
      </c>
      <c r="N1217" s="3">
        <v>9.01</v>
      </c>
      <c r="O1217">
        <v>12</v>
      </c>
      <c r="P1217">
        <v>4</v>
      </c>
      <c r="Q1217" s="1">
        <v>1072</v>
      </c>
      <c r="R1217" s="3">
        <v>97.85</v>
      </c>
      <c r="S1217">
        <v>4</v>
      </c>
      <c r="T1217" s="3">
        <v>19.02</v>
      </c>
      <c r="U1217">
        <v>20</v>
      </c>
      <c r="V1217">
        <v>6</v>
      </c>
      <c r="W1217" s="1">
        <v>1931</v>
      </c>
      <c r="X1217" t="s">
        <v>54</v>
      </c>
      <c r="Y1217">
        <v>6</v>
      </c>
      <c r="Z1217">
        <v>1</v>
      </c>
      <c r="AA1217">
        <v>3</v>
      </c>
      <c r="AB1217">
        <v>1</v>
      </c>
      <c r="AC1217" t="s">
        <v>54</v>
      </c>
      <c r="AD1217">
        <v>1</v>
      </c>
      <c r="AE1217" s="4">
        <v>0</v>
      </c>
      <c r="AF1217" s="4">
        <v>0</v>
      </c>
      <c r="AG1217" s="4">
        <v>0</v>
      </c>
      <c r="AH1217" s="4">
        <v>1.41E-2</v>
      </c>
      <c r="AI1217" s="4">
        <v>0</v>
      </c>
      <c r="AJ1217" s="4">
        <v>6.0000000000000001E-3</v>
      </c>
      <c r="AK1217" s="4">
        <v>3.2800000000000003E-2</v>
      </c>
      <c r="AL1217" s="4">
        <v>0</v>
      </c>
      <c r="AM1217" s="4">
        <v>7.1499999999999994E-2</v>
      </c>
      <c r="AN1217" s="4">
        <v>6.6400000000000001E-2</v>
      </c>
      <c r="AO1217" s="4">
        <v>2.0899999999999998E-2</v>
      </c>
      <c r="AP1217" s="4">
        <v>0.1245</v>
      </c>
      <c r="AQ1217" s="4">
        <v>2.9899999999999999E-2</v>
      </c>
      <c r="AR1217" s="4">
        <v>0</v>
      </c>
      <c r="AS1217" s="4">
        <v>0</v>
      </c>
      <c r="AT1217" s="4">
        <v>0.31680000000000003</v>
      </c>
      <c r="AU1217" s="4">
        <v>0</v>
      </c>
      <c r="AV1217" s="4">
        <v>0.1031</v>
      </c>
      <c r="AW1217" s="4">
        <v>0.16789999999999999</v>
      </c>
      <c r="AX1217" s="4">
        <v>0</v>
      </c>
      <c r="AY1217" s="4">
        <v>4.6100000000000002E-2</v>
      </c>
    </row>
    <row r="1218" spans="1:51" x14ac:dyDescent="0.2">
      <c r="A1218">
        <v>11568648479</v>
      </c>
      <c r="B1218" t="s">
        <v>50</v>
      </c>
      <c r="C1218">
        <v>0</v>
      </c>
      <c r="D1218">
        <v>71</v>
      </c>
      <c r="E1218" s="1">
        <v>100000</v>
      </c>
      <c r="F1218" t="s">
        <v>51</v>
      </c>
      <c r="G1218">
        <v>11374</v>
      </c>
      <c r="H1218" t="s">
        <v>52</v>
      </c>
      <c r="I1218" t="s">
        <v>53</v>
      </c>
      <c r="J1218" s="6" t="str">
        <f t="shared" si="18"/>
        <v>Queens-11374</v>
      </c>
      <c r="K1218" s="2">
        <v>41126</v>
      </c>
      <c r="L1218" s="3">
        <v>42.93</v>
      </c>
      <c r="M1218">
        <v>0</v>
      </c>
      <c r="N1218" s="3">
        <v>27.97</v>
      </c>
      <c r="O1218">
        <v>10</v>
      </c>
      <c r="P1218">
        <v>4</v>
      </c>
      <c r="Q1218" s="1">
        <v>714</v>
      </c>
      <c r="R1218" s="3">
        <v>48.92</v>
      </c>
      <c r="S1218">
        <v>0</v>
      </c>
      <c r="T1218" s="3">
        <v>33.96</v>
      </c>
      <c r="U1218">
        <v>12</v>
      </c>
      <c r="V1218">
        <v>5</v>
      </c>
      <c r="W1218" s="1">
        <v>836</v>
      </c>
      <c r="X1218">
        <v>1</v>
      </c>
      <c r="Y1218">
        <v>2</v>
      </c>
      <c r="Z1218">
        <v>1</v>
      </c>
      <c r="AA1218" t="s">
        <v>54</v>
      </c>
      <c r="AB1218">
        <v>1</v>
      </c>
      <c r="AC1218" t="s">
        <v>54</v>
      </c>
      <c r="AD1218">
        <v>5</v>
      </c>
      <c r="AE1218" s="4">
        <v>0</v>
      </c>
      <c r="AF1218" s="4">
        <v>0</v>
      </c>
      <c r="AG1218" s="4">
        <v>0</v>
      </c>
      <c r="AH1218" s="4">
        <v>3.2800000000000003E-2</v>
      </c>
      <c r="AI1218" s="4">
        <v>0</v>
      </c>
      <c r="AJ1218" s="4">
        <v>6.4299999999999996E-2</v>
      </c>
      <c r="AK1218" s="4">
        <v>0</v>
      </c>
      <c r="AL1218" s="4">
        <v>0</v>
      </c>
      <c r="AM1218" s="4">
        <v>8.3900000000000002E-2</v>
      </c>
      <c r="AN1218" s="4">
        <v>8.4099999999999994E-2</v>
      </c>
      <c r="AO1218" s="4">
        <v>2.5000000000000001E-2</v>
      </c>
      <c r="AP1218" s="4">
        <v>0.25719999999999998</v>
      </c>
      <c r="AQ1218" s="4">
        <v>4.4999999999999998E-2</v>
      </c>
      <c r="AR1218" s="4">
        <v>0</v>
      </c>
      <c r="AS1218" s="4">
        <v>0</v>
      </c>
      <c r="AT1218" s="4">
        <v>2.75E-2</v>
      </c>
      <c r="AU1218" s="4">
        <v>0</v>
      </c>
      <c r="AV1218" s="4">
        <v>0.14180000000000001</v>
      </c>
      <c r="AW1218" s="4">
        <v>0.2384</v>
      </c>
      <c r="AX1218" s="4">
        <v>0</v>
      </c>
      <c r="AY1218" s="4">
        <v>0</v>
      </c>
    </row>
    <row r="1219" spans="1:51" x14ac:dyDescent="0.2">
      <c r="A1219">
        <v>11571625812</v>
      </c>
      <c r="B1219" t="s">
        <v>61</v>
      </c>
      <c r="C1219">
        <v>0</v>
      </c>
      <c r="D1219">
        <v>33</v>
      </c>
      <c r="E1219" s="1">
        <v>200000</v>
      </c>
      <c r="F1219" t="s">
        <v>57</v>
      </c>
      <c r="G1219">
        <v>10010</v>
      </c>
      <c r="H1219" t="s">
        <v>52</v>
      </c>
      <c r="I1219" t="s">
        <v>58</v>
      </c>
      <c r="J1219" s="6" t="str">
        <f t="shared" ref="J1219:J1282" si="19">_xlfn.CONCAT(I1219,"-", G1219)</f>
        <v>Manhattan-10010</v>
      </c>
      <c r="K1219" s="2">
        <v>41139</v>
      </c>
      <c r="L1219" s="3">
        <v>59.91</v>
      </c>
      <c r="M1219">
        <v>0</v>
      </c>
      <c r="N1219" s="3">
        <v>8.99</v>
      </c>
      <c r="O1219">
        <v>10</v>
      </c>
      <c r="P1219">
        <v>3</v>
      </c>
      <c r="Q1219" s="1">
        <v>956</v>
      </c>
      <c r="R1219" s="3">
        <v>101.84</v>
      </c>
      <c r="S1219">
        <v>0</v>
      </c>
      <c r="T1219" s="3">
        <v>9</v>
      </c>
      <c r="U1219">
        <v>17</v>
      </c>
      <c r="V1219">
        <v>4</v>
      </c>
      <c r="W1219" s="1">
        <v>1557</v>
      </c>
      <c r="X1219">
        <v>7</v>
      </c>
      <c r="Y1219" t="s">
        <v>54</v>
      </c>
      <c r="Z1219" t="s">
        <v>54</v>
      </c>
      <c r="AA1219">
        <v>1</v>
      </c>
      <c r="AB1219">
        <v>1</v>
      </c>
      <c r="AC1219">
        <v>1</v>
      </c>
      <c r="AD1219" t="s">
        <v>54</v>
      </c>
      <c r="AE1219" s="4">
        <v>2.4500000000000001E-2</v>
      </c>
      <c r="AF1219" s="4">
        <v>0</v>
      </c>
      <c r="AG1219" s="4">
        <v>0</v>
      </c>
      <c r="AH1219" s="4">
        <v>0</v>
      </c>
      <c r="AI1219" s="4">
        <v>0</v>
      </c>
      <c r="AJ1219" s="4">
        <v>0</v>
      </c>
      <c r="AK1219" s="4">
        <v>0</v>
      </c>
      <c r="AL1219" s="4">
        <v>0</v>
      </c>
      <c r="AM1219" s="4">
        <v>0</v>
      </c>
      <c r="AN1219" s="4">
        <v>2.8500000000000001E-2</v>
      </c>
      <c r="AO1219" s="4">
        <v>0</v>
      </c>
      <c r="AP1219" s="4">
        <v>0.19409999999999999</v>
      </c>
      <c r="AQ1219" s="4">
        <v>0</v>
      </c>
      <c r="AR1219" s="4">
        <v>0</v>
      </c>
      <c r="AS1219" s="4">
        <v>0</v>
      </c>
      <c r="AT1219" s="4">
        <v>0.6623</v>
      </c>
      <c r="AU1219" s="4">
        <v>0</v>
      </c>
      <c r="AV1219" s="4">
        <v>0</v>
      </c>
      <c r="AW1219" s="4">
        <v>0</v>
      </c>
      <c r="AX1219" s="4">
        <v>0</v>
      </c>
      <c r="AY1219" s="4">
        <v>9.0700000000000003E-2</v>
      </c>
    </row>
    <row r="1220" spans="1:51" x14ac:dyDescent="0.2">
      <c r="A1220">
        <v>1157214285</v>
      </c>
      <c r="B1220" t="s">
        <v>55</v>
      </c>
      <c r="C1220">
        <v>1</v>
      </c>
      <c r="D1220">
        <v>46</v>
      </c>
      <c r="E1220" s="1">
        <v>100000</v>
      </c>
      <c r="F1220" t="s">
        <v>57</v>
      </c>
      <c r="G1220">
        <v>10013</v>
      </c>
      <c r="H1220" t="s">
        <v>52</v>
      </c>
      <c r="I1220" t="s">
        <v>58</v>
      </c>
      <c r="J1220" s="6" t="str">
        <f t="shared" si="19"/>
        <v>Manhattan-10013</v>
      </c>
      <c r="K1220" s="2">
        <v>38874</v>
      </c>
      <c r="L1220" s="3">
        <v>114.83</v>
      </c>
      <c r="M1220">
        <v>0</v>
      </c>
      <c r="N1220" s="3">
        <v>0.03</v>
      </c>
      <c r="O1220">
        <v>17</v>
      </c>
      <c r="P1220">
        <v>2</v>
      </c>
      <c r="Q1220" s="1">
        <v>2656</v>
      </c>
      <c r="R1220" s="3">
        <v>120.82</v>
      </c>
      <c r="S1220">
        <v>0</v>
      </c>
      <c r="T1220" s="3">
        <v>0.03</v>
      </c>
      <c r="U1220">
        <v>18</v>
      </c>
      <c r="V1220">
        <v>3</v>
      </c>
      <c r="W1220" s="1">
        <v>2722</v>
      </c>
      <c r="X1220">
        <v>4</v>
      </c>
      <c r="Y1220">
        <v>2</v>
      </c>
      <c r="Z1220">
        <v>5</v>
      </c>
      <c r="AA1220">
        <v>3</v>
      </c>
      <c r="AB1220">
        <v>1</v>
      </c>
      <c r="AC1220">
        <v>2</v>
      </c>
      <c r="AD1220" t="s">
        <v>54</v>
      </c>
      <c r="AE1220" s="4">
        <v>0</v>
      </c>
      <c r="AF1220" s="4">
        <v>0</v>
      </c>
      <c r="AG1220" s="4">
        <v>2.58E-2</v>
      </c>
      <c r="AH1220" s="4">
        <v>1.8599999999999998E-2</v>
      </c>
      <c r="AI1220" s="4">
        <v>0</v>
      </c>
      <c r="AJ1220" s="4">
        <v>0.12759999999999999</v>
      </c>
      <c r="AK1220" s="4">
        <v>2.3400000000000001E-2</v>
      </c>
      <c r="AL1220" s="4">
        <v>0</v>
      </c>
      <c r="AM1220" s="4">
        <v>4.0099999999999997E-2</v>
      </c>
      <c r="AN1220" s="4">
        <v>0.20030000000000001</v>
      </c>
      <c r="AO1220" s="4">
        <v>3.85E-2</v>
      </c>
      <c r="AP1220" s="4">
        <v>7.8799999999999995E-2</v>
      </c>
      <c r="AQ1220" s="4">
        <v>0.12770000000000001</v>
      </c>
      <c r="AR1220" s="4">
        <v>0</v>
      </c>
      <c r="AS1220" s="4">
        <v>0.01</v>
      </c>
      <c r="AT1220" s="4">
        <v>2.5600000000000001E-2</v>
      </c>
      <c r="AU1220" s="4">
        <v>0</v>
      </c>
      <c r="AV1220" s="4">
        <v>1.49E-2</v>
      </c>
      <c r="AW1220" s="4">
        <v>0.15340000000000001</v>
      </c>
      <c r="AX1220" s="4">
        <v>0</v>
      </c>
      <c r="AY1220" s="4">
        <v>0.11509999999999999</v>
      </c>
    </row>
    <row r="1221" spans="1:51" x14ac:dyDescent="0.2">
      <c r="A1221">
        <v>11572739370</v>
      </c>
      <c r="B1221" t="s">
        <v>50</v>
      </c>
      <c r="C1221">
        <v>0</v>
      </c>
      <c r="D1221">
        <v>41</v>
      </c>
      <c r="E1221" s="1">
        <v>150000</v>
      </c>
      <c r="F1221" t="s">
        <v>57</v>
      </c>
      <c r="G1221">
        <v>10036</v>
      </c>
      <c r="H1221" t="s">
        <v>52</v>
      </c>
      <c r="I1221" t="s">
        <v>58</v>
      </c>
      <c r="J1221" s="6" t="str">
        <f t="shared" si="19"/>
        <v>Manhattan-10036</v>
      </c>
      <c r="K1221" s="2">
        <v>41127</v>
      </c>
      <c r="L1221" s="3">
        <v>144.78</v>
      </c>
      <c r="M1221">
        <v>0</v>
      </c>
      <c r="N1221" s="3">
        <v>27.78</v>
      </c>
      <c r="O1221">
        <v>25</v>
      </c>
      <c r="P1221">
        <v>7</v>
      </c>
      <c r="Q1221" s="1">
        <v>2645</v>
      </c>
      <c r="R1221" s="3">
        <v>264.58</v>
      </c>
      <c r="S1221">
        <v>0</v>
      </c>
      <c r="T1221" s="3">
        <v>27.81</v>
      </c>
      <c r="U1221">
        <v>45</v>
      </c>
      <c r="V1221">
        <v>10</v>
      </c>
      <c r="W1221" s="1">
        <v>4662</v>
      </c>
      <c r="X1221">
        <v>4</v>
      </c>
      <c r="Y1221">
        <v>4</v>
      </c>
      <c r="Z1221">
        <v>1</v>
      </c>
      <c r="AA1221">
        <v>4</v>
      </c>
      <c r="AB1221">
        <v>4</v>
      </c>
      <c r="AC1221">
        <v>2</v>
      </c>
      <c r="AD1221">
        <v>6</v>
      </c>
      <c r="AE1221" s="4">
        <v>1.04E-2</v>
      </c>
      <c r="AF1221" s="4">
        <v>0</v>
      </c>
      <c r="AG1221" s="4">
        <v>1.1900000000000001E-2</v>
      </c>
      <c r="AH1221" s="4">
        <v>2.2000000000000001E-3</v>
      </c>
      <c r="AI1221" s="4">
        <v>0</v>
      </c>
      <c r="AJ1221" s="4">
        <v>0.16719999999999999</v>
      </c>
      <c r="AK1221" s="4">
        <v>3.5000000000000001E-3</v>
      </c>
      <c r="AL1221" s="4">
        <v>0</v>
      </c>
      <c r="AM1221" s="4">
        <v>5.2900000000000003E-2</v>
      </c>
      <c r="AN1221" s="4">
        <v>9.3200000000000005E-2</v>
      </c>
      <c r="AO1221" s="4">
        <v>3.2000000000000002E-3</v>
      </c>
      <c r="AP1221" s="4">
        <v>8.7400000000000005E-2</v>
      </c>
      <c r="AQ1221" s="4">
        <v>8.3799999999999999E-2</v>
      </c>
      <c r="AR1221" s="4">
        <v>0</v>
      </c>
      <c r="AS1221" s="4">
        <v>1.52E-2</v>
      </c>
      <c r="AT1221" s="4">
        <v>0.15989999999999999</v>
      </c>
      <c r="AU1221" s="4">
        <v>1.24E-2</v>
      </c>
      <c r="AV1221" s="4">
        <v>4.65E-2</v>
      </c>
      <c r="AW1221" s="4">
        <v>0.1772</v>
      </c>
      <c r="AX1221" s="4">
        <v>4.2200000000000001E-2</v>
      </c>
      <c r="AY1221" s="4">
        <v>3.0599999999999999E-2</v>
      </c>
    </row>
    <row r="1222" spans="1:51" x14ac:dyDescent="0.2">
      <c r="A1222">
        <v>11573060103</v>
      </c>
      <c r="B1222" t="s">
        <v>61</v>
      </c>
      <c r="C1222">
        <v>0</v>
      </c>
      <c r="D1222">
        <v>49</v>
      </c>
      <c r="E1222" s="1">
        <v>150000</v>
      </c>
      <c r="F1222" t="s">
        <v>51</v>
      </c>
      <c r="G1222">
        <v>10026</v>
      </c>
      <c r="H1222" t="s">
        <v>52</v>
      </c>
      <c r="I1222" t="s">
        <v>58</v>
      </c>
      <c r="J1222" s="6" t="str">
        <f t="shared" si="19"/>
        <v>Manhattan-10026</v>
      </c>
      <c r="K1222" s="2">
        <v>41127</v>
      </c>
      <c r="L1222" s="3">
        <v>6.99</v>
      </c>
      <c r="M1222">
        <v>0</v>
      </c>
      <c r="N1222" s="3">
        <v>41.94</v>
      </c>
      <c r="O1222">
        <v>7</v>
      </c>
      <c r="P1222">
        <v>6</v>
      </c>
      <c r="Q1222" s="1">
        <v>976</v>
      </c>
      <c r="R1222" s="3">
        <v>12.98</v>
      </c>
      <c r="S1222">
        <v>0</v>
      </c>
      <c r="T1222" s="3">
        <v>77.88</v>
      </c>
      <c r="U1222">
        <v>14</v>
      </c>
      <c r="V1222">
        <v>18</v>
      </c>
      <c r="W1222" s="1">
        <v>1858</v>
      </c>
      <c r="X1222">
        <v>2</v>
      </c>
      <c r="Y1222">
        <v>1</v>
      </c>
      <c r="Z1222">
        <v>1</v>
      </c>
      <c r="AA1222">
        <v>1</v>
      </c>
      <c r="AB1222" t="s">
        <v>54</v>
      </c>
      <c r="AC1222">
        <v>1</v>
      </c>
      <c r="AD1222">
        <v>1</v>
      </c>
      <c r="AE1222" s="4">
        <v>0</v>
      </c>
      <c r="AF1222" s="4">
        <v>0</v>
      </c>
      <c r="AG1222" s="4">
        <v>6.7999999999999996E-3</v>
      </c>
      <c r="AH1222" s="4">
        <v>1.14E-2</v>
      </c>
      <c r="AI1222" s="4">
        <v>0</v>
      </c>
      <c r="AJ1222" s="4">
        <v>0.1399</v>
      </c>
      <c r="AK1222" s="4">
        <v>0</v>
      </c>
      <c r="AL1222" s="4">
        <v>0</v>
      </c>
      <c r="AM1222" s="4">
        <v>3.4799999999999998E-2</v>
      </c>
      <c r="AN1222" s="4">
        <v>2.2800000000000001E-2</v>
      </c>
      <c r="AO1222" s="4">
        <v>0</v>
      </c>
      <c r="AP1222" s="4">
        <v>0.10249999999999999</v>
      </c>
      <c r="AQ1222" s="4">
        <v>0.13300000000000001</v>
      </c>
      <c r="AR1222" s="4">
        <v>0</v>
      </c>
      <c r="AS1222" s="4">
        <v>1.0200000000000001E-2</v>
      </c>
      <c r="AT1222" s="4">
        <v>0.2606</v>
      </c>
      <c r="AU1222" s="4">
        <v>0</v>
      </c>
      <c r="AV1222" s="4">
        <v>0</v>
      </c>
      <c r="AW1222" s="4">
        <v>8.0299999999999996E-2</v>
      </c>
      <c r="AX1222" s="4">
        <v>0</v>
      </c>
      <c r="AY1222" s="4">
        <v>0.19769999999999999</v>
      </c>
    </row>
    <row r="1223" spans="1:51" x14ac:dyDescent="0.2">
      <c r="A1223">
        <v>115732095</v>
      </c>
      <c r="B1223" t="s">
        <v>60</v>
      </c>
      <c r="C1223">
        <v>1</v>
      </c>
      <c r="D1223">
        <v>47</v>
      </c>
      <c r="E1223" s="1">
        <v>45000</v>
      </c>
      <c r="F1223" t="s">
        <v>51</v>
      </c>
      <c r="G1223">
        <v>11104</v>
      </c>
      <c r="H1223" t="s">
        <v>52</v>
      </c>
      <c r="I1223" t="s">
        <v>53</v>
      </c>
      <c r="J1223" s="6" t="str">
        <f t="shared" si="19"/>
        <v>Queens-11104</v>
      </c>
      <c r="K1223" s="2">
        <v>38147</v>
      </c>
      <c r="L1223" s="3">
        <v>6.99</v>
      </c>
      <c r="M1223">
        <v>45</v>
      </c>
      <c r="N1223" s="3">
        <v>25.72</v>
      </c>
      <c r="O1223">
        <v>46</v>
      </c>
      <c r="P1223">
        <v>8</v>
      </c>
      <c r="Q1223" s="1">
        <v>6843</v>
      </c>
      <c r="R1223" s="3">
        <v>12.98</v>
      </c>
      <c r="S1223">
        <v>95</v>
      </c>
      <c r="T1223" s="3">
        <v>74.900000000000006</v>
      </c>
      <c r="U1223">
        <v>97</v>
      </c>
      <c r="V1223">
        <v>19</v>
      </c>
      <c r="W1223" s="1">
        <v>13868</v>
      </c>
      <c r="X1223">
        <v>22</v>
      </c>
      <c r="Y1223">
        <v>4</v>
      </c>
      <c r="Z1223">
        <v>1</v>
      </c>
      <c r="AA1223">
        <v>4</v>
      </c>
      <c r="AB1223">
        <v>1</v>
      </c>
      <c r="AC1223">
        <v>2</v>
      </c>
      <c r="AD1223">
        <v>12</v>
      </c>
      <c r="AE1223" s="4">
        <v>6.6600000000000006E-2</v>
      </c>
      <c r="AF1223" s="4">
        <v>0</v>
      </c>
      <c r="AG1223" s="4">
        <v>8.9499999999999996E-2</v>
      </c>
      <c r="AH1223" s="4">
        <v>1.24E-2</v>
      </c>
      <c r="AI1223" s="4">
        <v>0</v>
      </c>
      <c r="AJ1223" s="4">
        <v>7.6700000000000004E-2</v>
      </c>
      <c r="AK1223" s="4">
        <v>6.4100000000000004E-2</v>
      </c>
      <c r="AL1223" s="4">
        <v>6.4000000000000003E-3</v>
      </c>
      <c r="AM1223" s="4">
        <v>4.2000000000000003E-2</v>
      </c>
      <c r="AN1223" s="4">
        <v>8.2600000000000007E-2</v>
      </c>
      <c r="AO1223" s="4">
        <v>1.7100000000000001E-2</v>
      </c>
      <c r="AP1223" s="4">
        <v>2.29E-2</v>
      </c>
      <c r="AQ1223" s="4">
        <v>1.09E-2</v>
      </c>
      <c r="AR1223" s="4">
        <v>0</v>
      </c>
      <c r="AS1223" s="4">
        <v>4.8500000000000001E-2</v>
      </c>
      <c r="AT1223" s="4">
        <v>3.6700000000000003E-2</v>
      </c>
      <c r="AU1223" s="4">
        <v>0.12859999999999999</v>
      </c>
      <c r="AV1223" s="4">
        <v>1.09E-2</v>
      </c>
      <c r="AW1223" s="4">
        <v>0.14369999999999999</v>
      </c>
      <c r="AX1223" s="4">
        <v>0</v>
      </c>
      <c r="AY1223" s="4">
        <v>0.14019999999999999</v>
      </c>
    </row>
    <row r="1224" spans="1:51" x14ac:dyDescent="0.2">
      <c r="A1224">
        <v>11579851813</v>
      </c>
      <c r="B1224" t="s">
        <v>60</v>
      </c>
      <c r="C1224">
        <v>1</v>
      </c>
      <c r="D1224">
        <v>76</v>
      </c>
      <c r="E1224" s="1">
        <v>250000</v>
      </c>
      <c r="F1224" t="s">
        <v>51</v>
      </c>
      <c r="G1224">
        <v>10023</v>
      </c>
      <c r="H1224" t="s">
        <v>52</v>
      </c>
      <c r="I1224" t="s">
        <v>58</v>
      </c>
      <c r="J1224" s="6" t="str">
        <f t="shared" si="19"/>
        <v>Manhattan-10023</v>
      </c>
      <c r="K1224" s="2">
        <v>41154</v>
      </c>
      <c r="L1224" s="3">
        <v>0</v>
      </c>
      <c r="M1224">
        <v>63</v>
      </c>
      <c r="N1224" s="3">
        <v>135.55000000000001</v>
      </c>
      <c r="O1224">
        <v>67</v>
      </c>
      <c r="P1224">
        <v>33</v>
      </c>
      <c r="Q1224" s="1">
        <v>5570</v>
      </c>
      <c r="R1224" s="3">
        <v>0</v>
      </c>
      <c r="S1224">
        <v>124</v>
      </c>
      <c r="T1224" s="3">
        <v>270.73</v>
      </c>
      <c r="U1224">
        <v>125</v>
      </c>
      <c r="V1224">
        <v>61</v>
      </c>
      <c r="W1224" s="1">
        <v>10477</v>
      </c>
      <c r="X1224">
        <v>7</v>
      </c>
      <c r="Y1224">
        <v>7</v>
      </c>
      <c r="Z1224">
        <v>5</v>
      </c>
      <c r="AA1224">
        <v>5</v>
      </c>
      <c r="AB1224">
        <v>4</v>
      </c>
      <c r="AC1224">
        <v>17</v>
      </c>
      <c r="AD1224">
        <v>19</v>
      </c>
      <c r="AE1224" s="4">
        <v>0</v>
      </c>
      <c r="AF1224" s="4">
        <v>0</v>
      </c>
      <c r="AG1224" s="4">
        <v>9.1999999999999998E-3</v>
      </c>
      <c r="AH1224" s="4">
        <v>6.9999999999999999E-4</v>
      </c>
      <c r="AI1224" s="4">
        <v>8.3000000000000001E-3</v>
      </c>
      <c r="AJ1224" s="4">
        <v>0.1036</v>
      </c>
      <c r="AK1224" s="4">
        <v>0.1313</v>
      </c>
      <c r="AL1224" s="4">
        <v>0</v>
      </c>
      <c r="AM1224" s="4">
        <v>6.7999999999999996E-3</v>
      </c>
      <c r="AN1224" s="4">
        <v>3.2000000000000001E-2</v>
      </c>
      <c r="AO1224" s="4">
        <v>1.1999999999999999E-3</v>
      </c>
      <c r="AP1224" s="4">
        <v>4.9700000000000001E-2</v>
      </c>
      <c r="AQ1224" s="4">
        <v>0.11260000000000001</v>
      </c>
      <c r="AR1224" s="4">
        <v>0</v>
      </c>
      <c r="AS1224" s="4">
        <v>0.18640000000000001</v>
      </c>
      <c r="AT1224" s="4">
        <v>1.32E-2</v>
      </c>
      <c r="AU1224" s="4">
        <v>0</v>
      </c>
      <c r="AV1224" s="4">
        <v>8.6900000000000005E-2</v>
      </c>
      <c r="AW1224" s="4">
        <v>0.13719999999999999</v>
      </c>
      <c r="AX1224" s="4">
        <v>4.48E-2</v>
      </c>
      <c r="AY1224" s="4">
        <v>7.5899999999999995E-2</v>
      </c>
    </row>
    <row r="1225" spans="1:51" x14ac:dyDescent="0.2">
      <c r="A1225">
        <v>11580486625</v>
      </c>
      <c r="B1225" t="s">
        <v>50</v>
      </c>
      <c r="C1225">
        <v>1</v>
      </c>
      <c r="D1225">
        <v>34</v>
      </c>
      <c r="E1225" s="1">
        <v>75000</v>
      </c>
      <c r="F1225" t="s">
        <v>51</v>
      </c>
      <c r="G1225">
        <v>10010</v>
      </c>
      <c r="H1225" t="s">
        <v>52</v>
      </c>
      <c r="I1225" t="s">
        <v>58</v>
      </c>
      <c r="J1225" s="6" t="str">
        <f t="shared" si="19"/>
        <v>Manhattan-10010</v>
      </c>
      <c r="K1225" s="2">
        <v>41128</v>
      </c>
      <c r="L1225" s="3">
        <v>158.76</v>
      </c>
      <c r="M1225">
        <v>0</v>
      </c>
      <c r="N1225" s="3">
        <v>2.02</v>
      </c>
      <c r="O1225">
        <v>24</v>
      </c>
      <c r="P1225">
        <v>3</v>
      </c>
      <c r="Q1225" s="1">
        <v>4474</v>
      </c>
      <c r="R1225" s="3">
        <v>5.99</v>
      </c>
      <c r="S1225">
        <v>0</v>
      </c>
      <c r="T1225" s="3">
        <v>0</v>
      </c>
      <c r="U1225">
        <v>1</v>
      </c>
      <c r="V1225">
        <v>5</v>
      </c>
      <c r="W1225" s="1">
        <v>84</v>
      </c>
      <c r="X1225">
        <v>5</v>
      </c>
      <c r="Y1225">
        <v>8</v>
      </c>
      <c r="Z1225">
        <v>3</v>
      </c>
      <c r="AA1225">
        <v>5</v>
      </c>
      <c r="AB1225">
        <v>1</v>
      </c>
      <c r="AC1225">
        <v>1</v>
      </c>
      <c r="AD1225">
        <v>1</v>
      </c>
      <c r="AE1225" s="4">
        <v>4.7600000000000003E-2</v>
      </c>
      <c r="AF1225" s="4">
        <v>4.0000000000000001E-3</v>
      </c>
      <c r="AG1225" s="4">
        <v>8.8000000000000005E-3</v>
      </c>
      <c r="AH1225" s="4">
        <v>1.23E-2</v>
      </c>
      <c r="AI1225" s="4">
        <v>0</v>
      </c>
      <c r="AJ1225" s="4">
        <v>0.12809999999999999</v>
      </c>
      <c r="AK1225" s="4">
        <v>6.8199999999999997E-2</v>
      </c>
      <c r="AL1225" s="4">
        <v>0</v>
      </c>
      <c r="AM1225" s="4">
        <v>8.2199999999999995E-2</v>
      </c>
      <c r="AN1225" s="4">
        <v>6.3100000000000003E-2</v>
      </c>
      <c r="AO1225" s="4">
        <v>6.1999999999999998E-3</v>
      </c>
      <c r="AP1225" s="4">
        <v>0.2051</v>
      </c>
      <c r="AQ1225" s="4">
        <v>2.0299999999999999E-2</v>
      </c>
      <c r="AR1225" s="4">
        <v>0</v>
      </c>
      <c r="AS1225" s="4">
        <v>1.8100000000000002E-2</v>
      </c>
      <c r="AT1225" s="4">
        <v>0.1913</v>
      </c>
      <c r="AU1225" s="4">
        <v>0</v>
      </c>
      <c r="AV1225" s="4">
        <v>2.1000000000000001E-2</v>
      </c>
      <c r="AW1225" s="4">
        <v>9.5699999999999993E-2</v>
      </c>
      <c r="AX1225" s="4">
        <v>0</v>
      </c>
      <c r="AY1225" s="4">
        <v>2.8299999999999999E-2</v>
      </c>
    </row>
    <row r="1226" spans="1:51" x14ac:dyDescent="0.2">
      <c r="A1226">
        <v>11583238153</v>
      </c>
      <c r="B1226" t="s">
        <v>55</v>
      </c>
      <c r="C1226">
        <v>0</v>
      </c>
      <c r="D1226">
        <v>32</v>
      </c>
      <c r="E1226" s="1">
        <v>50000</v>
      </c>
      <c r="F1226" t="s">
        <v>57</v>
      </c>
      <c r="G1226">
        <v>10036</v>
      </c>
      <c r="H1226" t="s">
        <v>52</v>
      </c>
      <c r="I1226" t="s">
        <v>58</v>
      </c>
      <c r="J1226" s="6" t="str">
        <f t="shared" si="19"/>
        <v>Manhattan-10036</v>
      </c>
      <c r="K1226" s="2">
        <v>41128</v>
      </c>
      <c r="L1226" s="3">
        <v>64.900000000000006</v>
      </c>
      <c r="M1226">
        <v>0</v>
      </c>
      <c r="N1226" s="3">
        <v>0</v>
      </c>
      <c r="O1226">
        <v>10</v>
      </c>
      <c r="P1226" t="e">
        <v>#N/A</v>
      </c>
      <c r="Q1226" s="1">
        <v>1139</v>
      </c>
      <c r="R1226" s="3">
        <v>64.900000000000006</v>
      </c>
      <c r="S1226">
        <v>0</v>
      </c>
      <c r="T1226" s="3">
        <v>0</v>
      </c>
      <c r="U1226">
        <v>10</v>
      </c>
      <c r="V1226" t="e">
        <v>#N/A</v>
      </c>
      <c r="W1226" s="1">
        <v>1139</v>
      </c>
      <c r="X1226" t="s">
        <v>54</v>
      </c>
      <c r="Y1226">
        <v>1</v>
      </c>
      <c r="Z1226">
        <v>3</v>
      </c>
      <c r="AA1226">
        <v>1</v>
      </c>
      <c r="AB1226">
        <v>1</v>
      </c>
      <c r="AC1226">
        <v>1</v>
      </c>
      <c r="AD1226">
        <v>3</v>
      </c>
      <c r="AE1226" s="4">
        <v>0</v>
      </c>
      <c r="AF1226" s="4">
        <v>0</v>
      </c>
      <c r="AG1226" s="4">
        <v>0</v>
      </c>
      <c r="AH1226" s="4">
        <v>9.5999999999999992E-3</v>
      </c>
      <c r="AI1226" s="4">
        <v>0</v>
      </c>
      <c r="AJ1226" s="4">
        <v>0</v>
      </c>
      <c r="AK1226" s="4">
        <v>0</v>
      </c>
      <c r="AL1226" s="4">
        <v>0</v>
      </c>
      <c r="AM1226" s="4">
        <v>0</v>
      </c>
      <c r="AN1226" s="4">
        <v>1.2200000000000001E-2</v>
      </c>
      <c r="AO1226" s="4">
        <v>0</v>
      </c>
      <c r="AP1226" s="4">
        <v>0</v>
      </c>
      <c r="AQ1226" s="4">
        <v>0</v>
      </c>
      <c r="AR1226" s="4">
        <v>0</v>
      </c>
      <c r="AS1226" s="4">
        <v>0</v>
      </c>
      <c r="AT1226" s="4">
        <v>0</v>
      </c>
      <c r="AU1226" s="4">
        <v>0</v>
      </c>
      <c r="AV1226" s="4">
        <v>0.18049999999999999</v>
      </c>
      <c r="AW1226" s="4">
        <v>0.20630000000000001</v>
      </c>
      <c r="AX1226" s="4">
        <v>0.19109999999999999</v>
      </c>
      <c r="AY1226" s="4">
        <v>0.40029999999999999</v>
      </c>
    </row>
    <row r="1227" spans="1:51" x14ac:dyDescent="0.2">
      <c r="A1227">
        <v>11585456244</v>
      </c>
      <c r="B1227" t="s">
        <v>59</v>
      </c>
      <c r="C1227">
        <v>1</v>
      </c>
      <c r="D1227">
        <v>36</v>
      </c>
      <c r="E1227" s="1">
        <v>30000</v>
      </c>
      <c r="F1227" t="s">
        <v>51</v>
      </c>
      <c r="G1227">
        <v>10069</v>
      </c>
      <c r="H1227" t="s">
        <v>52</v>
      </c>
      <c r="I1227" t="s">
        <v>58</v>
      </c>
      <c r="J1227" s="6" t="str">
        <f t="shared" si="19"/>
        <v>Manhattan-10069</v>
      </c>
      <c r="K1227" s="2">
        <v>41128</v>
      </c>
      <c r="L1227" s="3">
        <v>0</v>
      </c>
      <c r="M1227">
        <v>20</v>
      </c>
      <c r="N1227" s="3">
        <v>0</v>
      </c>
      <c r="O1227">
        <v>22</v>
      </c>
      <c r="P1227" t="e">
        <v>#N/A</v>
      </c>
      <c r="Q1227" s="1">
        <v>4307</v>
      </c>
      <c r="R1227" s="3">
        <v>0</v>
      </c>
      <c r="S1227">
        <v>58</v>
      </c>
      <c r="T1227" s="3">
        <v>0.04</v>
      </c>
      <c r="U1227">
        <v>58</v>
      </c>
      <c r="V1227" t="e">
        <v>#N/A</v>
      </c>
      <c r="W1227" s="1">
        <v>11128</v>
      </c>
      <c r="X1227">
        <v>13</v>
      </c>
      <c r="Y1227">
        <v>3</v>
      </c>
      <c r="Z1227">
        <v>2</v>
      </c>
      <c r="AA1227" t="s">
        <v>54</v>
      </c>
      <c r="AB1227">
        <v>1</v>
      </c>
      <c r="AC1227" t="s">
        <v>54</v>
      </c>
      <c r="AD1227">
        <v>1</v>
      </c>
      <c r="AE1227" s="4">
        <v>0.1167</v>
      </c>
      <c r="AF1227" s="4">
        <v>5.79E-2</v>
      </c>
      <c r="AG1227" s="4">
        <v>4.1799999999999997E-2</v>
      </c>
      <c r="AH1227" s="4">
        <v>4.6399999999999997E-2</v>
      </c>
      <c r="AI1227" s="4">
        <v>0</v>
      </c>
      <c r="AJ1227" s="4">
        <v>0.17269999999999999</v>
      </c>
      <c r="AK1227" s="4">
        <v>1.52E-2</v>
      </c>
      <c r="AL1227" s="4">
        <v>0</v>
      </c>
      <c r="AM1227" s="4">
        <v>4.8399999999999999E-2</v>
      </c>
      <c r="AN1227" s="4">
        <v>0.10009999999999999</v>
      </c>
      <c r="AO1227" s="4">
        <v>1.0800000000000001E-2</v>
      </c>
      <c r="AP1227" s="4">
        <v>0.1336</v>
      </c>
      <c r="AQ1227" s="4">
        <v>1.18E-2</v>
      </c>
      <c r="AR1227" s="4">
        <v>0</v>
      </c>
      <c r="AS1227" s="4">
        <v>0</v>
      </c>
      <c r="AT1227" s="4">
        <v>7.4099999999999999E-2</v>
      </c>
      <c r="AU1227" s="4">
        <v>0</v>
      </c>
      <c r="AV1227" s="4">
        <v>2.1899999999999999E-2</v>
      </c>
      <c r="AW1227" s="4">
        <v>7.7600000000000002E-2</v>
      </c>
      <c r="AX1227" s="4">
        <v>0.02</v>
      </c>
      <c r="AY1227" s="4">
        <v>5.0999999999999997E-2</v>
      </c>
    </row>
    <row r="1228" spans="1:51" x14ac:dyDescent="0.2">
      <c r="A1228">
        <v>11585736514</v>
      </c>
      <c r="B1228" t="s">
        <v>60</v>
      </c>
      <c r="C1228">
        <v>1</v>
      </c>
      <c r="D1228">
        <v>45</v>
      </c>
      <c r="E1228" s="1">
        <v>100000</v>
      </c>
      <c r="F1228" t="s">
        <v>57</v>
      </c>
      <c r="G1228">
        <v>10280</v>
      </c>
      <c r="H1228" t="s">
        <v>52</v>
      </c>
      <c r="I1228" t="s">
        <v>58</v>
      </c>
      <c r="J1228" s="6" t="str">
        <f t="shared" si="19"/>
        <v>Manhattan-10280</v>
      </c>
      <c r="K1228" s="2">
        <v>41131</v>
      </c>
      <c r="L1228" s="3">
        <v>0</v>
      </c>
      <c r="M1228">
        <v>98</v>
      </c>
      <c r="N1228" s="3">
        <v>12.59</v>
      </c>
      <c r="O1228">
        <v>101</v>
      </c>
      <c r="P1228">
        <v>4</v>
      </c>
      <c r="Q1228" s="1">
        <v>18547</v>
      </c>
      <c r="R1228" s="3">
        <v>0</v>
      </c>
      <c r="S1228">
        <v>150</v>
      </c>
      <c r="T1228" s="3">
        <v>37.090000000000003</v>
      </c>
      <c r="U1228">
        <v>154</v>
      </c>
      <c r="V1228">
        <v>11</v>
      </c>
      <c r="W1228" s="1">
        <v>33665</v>
      </c>
      <c r="X1228">
        <v>8</v>
      </c>
      <c r="Y1228">
        <v>7</v>
      </c>
      <c r="Z1228">
        <v>17</v>
      </c>
      <c r="AA1228">
        <v>17</v>
      </c>
      <c r="AB1228">
        <v>4</v>
      </c>
      <c r="AC1228">
        <v>20</v>
      </c>
      <c r="AD1228">
        <v>25</v>
      </c>
      <c r="AE1228" s="4">
        <v>0.45490000000000003</v>
      </c>
      <c r="AF1228" s="4">
        <v>0</v>
      </c>
      <c r="AG1228" s="4">
        <v>0</v>
      </c>
      <c r="AH1228" s="4">
        <v>1.9E-3</v>
      </c>
      <c r="AI1228" s="4">
        <v>0</v>
      </c>
      <c r="AJ1228" s="4">
        <v>0.13850000000000001</v>
      </c>
      <c r="AK1228" s="4">
        <v>8.8300000000000003E-2</v>
      </c>
      <c r="AL1228" s="4">
        <v>3.8999999999999998E-3</v>
      </c>
      <c r="AM1228" s="4">
        <v>1.21E-2</v>
      </c>
      <c r="AN1228" s="4">
        <v>3.3E-3</v>
      </c>
      <c r="AO1228" s="4">
        <v>0</v>
      </c>
      <c r="AP1228" s="4">
        <v>0</v>
      </c>
      <c r="AQ1228" s="4">
        <v>0.128</v>
      </c>
      <c r="AR1228" s="4">
        <v>0</v>
      </c>
      <c r="AS1228" s="4">
        <v>0</v>
      </c>
      <c r="AT1228" s="4">
        <v>2.8000000000000001E-2</v>
      </c>
      <c r="AU1228" s="4">
        <v>0</v>
      </c>
      <c r="AV1228" s="4">
        <v>0</v>
      </c>
      <c r="AW1228" s="4">
        <v>9.6799999999999997E-2</v>
      </c>
      <c r="AX1228" s="4">
        <v>1E-3</v>
      </c>
      <c r="AY1228" s="4">
        <v>4.3499999999999997E-2</v>
      </c>
    </row>
    <row r="1229" spans="1:51" x14ac:dyDescent="0.2">
      <c r="A1229">
        <v>11587392806</v>
      </c>
      <c r="B1229" t="s">
        <v>60</v>
      </c>
      <c r="C1229">
        <v>1</v>
      </c>
      <c r="D1229">
        <v>40</v>
      </c>
      <c r="E1229" s="1">
        <v>-1</v>
      </c>
      <c r="F1229" t="s">
        <v>51</v>
      </c>
      <c r="G1229">
        <v>10004</v>
      </c>
      <c r="H1229" t="s">
        <v>52</v>
      </c>
      <c r="I1229" t="s">
        <v>58</v>
      </c>
      <c r="J1229" s="6" t="str">
        <f t="shared" si="19"/>
        <v>Manhattan-10004</v>
      </c>
      <c r="K1229" s="2">
        <v>41749</v>
      </c>
      <c r="L1229" s="3">
        <v>0</v>
      </c>
      <c r="M1229">
        <v>42</v>
      </c>
      <c r="N1229" s="3">
        <v>123.79</v>
      </c>
      <c r="O1229">
        <v>42</v>
      </c>
      <c r="P1229">
        <v>18</v>
      </c>
      <c r="Q1229" s="1">
        <v>3546</v>
      </c>
      <c r="R1229" s="3">
        <v>0</v>
      </c>
      <c r="S1229">
        <v>83</v>
      </c>
      <c r="T1229" s="3">
        <v>206.55</v>
      </c>
      <c r="U1229">
        <v>84</v>
      </c>
      <c r="V1229">
        <v>36</v>
      </c>
      <c r="W1229" s="1">
        <v>7052</v>
      </c>
      <c r="X1229">
        <v>4</v>
      </c>
      <c r="Y1229">
        <v>1</v>
      </c>
      <c r="Z1229">
        <v>1</v>
      </c>
      <c r="AA1229" t="s">
        <v>54</v>
      </c>
      <c r="AB1229">
        <v>2</v>
      </c>
      <c r="AC1229">
        <v>23</v>
      </c>
      <c r="AD1229">
        <v>11</v>
      </c>
      <c r="AE1229" s="4">
        <v>0</v>
      </c>
      <c r="AF1229" s="4">
        <v>0</v>
      </c>
      <c r="AG1229" s="4">
        <v>5.8000000000000003E-2</v>
      </c>
      <c r="AH1229" s="4">
        <v>3.3999999999999998E-3</v>
      </c>
      <c r="AI1229" s="4">
        <v>0</v>
      </c>
      <c r="AJ1229" s="4">
        <v>0.1104</v>
      </c>
      <c r="AK1229" s="4">
        <v>1.4E-3</v>
      </c>
      <c r="AL1229" s="4">
        <v>1.67E-2</v>
      </c>
      <c r="AM1229" s="4">
        <v>0</v>
      </c>
      <c r="AN1229" s="4">
        <v>2.9499999999999998E-2</v>
      </c>
      <c r="AO1229" s="4">
        <v>0</v>
      </c>
      <c r="AP1229" s="4">
        <v>2.8E-3</v>
      </c>
      <c r="AQ1229" s="4">
        <v>0.24529999999999999</v>
      </c>
      <c r="AR1229" s="4">
        <v>9.1300000000000006E-2</v>
      </c>
      <c r="AS1229" s="4">
        <v>9.8500000000000004E-2</v>
      </c>
      <c r="AT1229" s="4">
        <v>7.4300000000000005E-2</v>
      </c>
      <c r="AU1229" s="4">
        <v>0</v>
      </c>
      <c r="AV1229" s="4">
        <v>2.5499999999999998E-2</v>
      </c>
      <c r="AW1229" s="4">
        <v>0.15870000000000001</v>
      </c>
      <c r="AX1229" s="4">
        <v>8.4400000000000003E-2</v>
      </c>
      <c r="AY1229" s="4">
        <v>0</v>
      </c>
    </row>
    <row r="1230" spans="1:51" x14ac:dyDescent="0.2">
      <c r="A1230">
        <v>11588470696</v>
      </c>
      <c r="B1230" t="s">
        <v>50</v>
      </c>
      <c r="C1230">
        <v>1</v>
      </c>
      <c r="D1230">
        <v>57</v>
      </c>
      <c r="E1230" s="1">
        <v>75000</v>
      </c>
      <c r="F1230" t="s">
        <v>51</v>
      </c>
      <c r="G1230">
        <v>11221</v>
      </c>
      <c r="H1230" t="s">
        <v>52</v>
      </c>
      <c r="I1230" t="s">
        <v>56</v>
      </c>
      <c r="J1230" s="6" t="str">
        <f t="shared" si="19"/>
        <v>Brooklyn-11221</v>
      </c>
      <c r="K1230" s="2">
        <v>41129</v>
      </c>
      <c r="L1230" s="3">
        <v>0</v>
      </c>
      <c r="M1230">
        <v>25</v>
      </c>
      <c r="N1230" s="3">
        <v>0.02</v>
      </c>
      <c r="O1230">
        <v>27</v>
      </c>
      <c r="P1230">
        <v>1</v>
      </c>
      <c r="Q1230" s="1">
        <v>4253</v>
      </c>
      <c r="R1230" s="3">
        <v>0</v>
      </c>
      <c r="S1230">
        <v>34</v>
      </c>
      <c r="T1230" s="3">
        <v>0.02</v>
      </c>
      <c r="U1230">
        <v>34</v>
      </c>
      <c r="V1230">
        <v>1</v>
      </c>
      <c r="W1230" s="1">
        <v>5648</v>
      </c>
      <c r="X1230">
        <v>5</v>
      </c>
      <c r="Y1230">
        <v>1</v>
      </c>
      <c r="Z1230" t="s">
        <v>54</v>
      </c>
      <c r="AA1230" t="s">
        <v>54</v>
      </c>
      <c r="AB1230">
        <v>1</v>
      </c>
      <c r="AC1230">
        <v>2</v>
      </c>
      <c r="AD1230">
        <v>16</v>
      </c>
      <c r="AE1230" s="4">
        <v>0.16869999999999999</v>
      </c>
      <c r="AF1230" s="4">
        <v>0</v>
      </c>
      <c r="AG1230" s="4">
        <v>1.8700000000000001E-2</v>
      </c>
      <c r="AH1230" s="4">
        <v>7.6E-3</v>
      </c>
      <c r="AI1230" s="4">
        <v>0</v>
      </c>
      <c r="AJ1230" s="4">
        <v>2.8500000000000001E-2</v>
      </c>
      <c r="AK1230" s="4">
        <v>0.18479999999999999</v>
      </c>
      <c r="AL1230" s="4">
        <v>0</v>
      </c>
      <c r="AM1230" s="4">
        <v>6.7999999999999996E-3</v>
      </c>
      <c r="AN1230" s="4">
        <v>2.76E-2</v>
      </c>
      <c r="AO1230" s="4">
        <v>0</v>
      </c>
      <c r="AP1230" s="4">
        <v>4.7999999999999996E-3</v>
      </c>
      <c r="AQ1230" s="4">
        <v>3.7600000000000001E-2</v>
      </c>
      <c r="AR1230" s="4">
        <v>0</v>
      </c>
      <c r="AS1230" s="4">
        <v>0.35649999999999998</v>
      </c>
      <c r="AT1230" s="4">
        <v>7.4999999999999997E-3</v>
      </c>
      <c r="AU1230" s="4">
        <v>0</v>
      </c>
      <c r="AV1230" s="4">
        <v>0</v>
      </c>
      <c r="AW1230" s="4">
        <v>0.13719999999999999</v>
      </c>
      <c r="AX1230" s="4">
        <v>1.03E-2</v>
      </c>
      <c r="AY1230" s="4">
        <v>3.2000000000000002E-3</v>
      </c>
    </row>
    <row r="1231" spans="1:51" x14ac:dyDescent="0.2">
      <c r="A1231">
        <v>11589581</v>
      </c>
      <c r="B1231" t="s">
        <v>60</v>
      </c>
      <c r="C1231">
        <v>1</v>
      </c>
      <c r="D1231">
        <v>69</v>
      </c>
      <c r="E1231" s="1">
        <v>150000</v>
      </c>
      <c r="F1231" t="s">
        <v>57</v>
      </c>
      <c r="G1231">
        <v>10021</v>
      </c>
      <c r="H1231" t="s">
        <v>52</v>
      </c>
      <c r="I1231" t="s">
        <v>58</v>
      </c>
      <c r="J1231" s="6" t="str">
        <f t="shared" si="19"/>
        <v>Manhattan-10021</v>
      </c>
      <c r="K1231" s="2">
        <v>38039</v>
      </c>
      <c r="L1231" s="3">
        <v>0</v>
      </c>
      <c r="M1231">
        <v>43</v>
      </c>
      <c r="N1231" s="3">
        <v>2.0299999999999998</v>
      </c>
      <c r="O1231">
        <v>45</v>
      </c>
      <c r="P1231">
        <v>4</v>
      </c>
      <c r="Q1231" s="1">
        <v>2352</v>
      </c>
      <c r="R1231" s="3">
        <v>0</v>
      </c>
      <c r="S1231">
        <v>81</v>
      </c>
      <c r="T1231" s="3">
        <v>2.0499999999999998</v>
      </c>
      <c r="U1231">
        <v>81</v>
      </c>
      <c r="V1231">
        <v>5</v>
      </c>
      <c r="W1231" s="1">
        <v>4151</v>
      </c>
      <c r="X1231">
        <v>8</v>
      </c>
      <c r="Y1231">
        <v>8</v>
      </c>
      <c r="Z1231">
        <v>9</v>
      </c>
      <c r="AA1231">
        <v>5</v>
      </c>
      <c r="AB1231">
        <v>6</v>
      </c>
      <c r="AC1231">
        <v>4</v>
      </c>
      <c r="AD1231">
        <v>3</v>
      </c>
      <c r="AE1231" s="4">
        <v>0</v>
      </c>
      <c r="AF1231" s="4">
        <v>6.4000000000000003E-3</v>
      </c>
      <c r="AG1231" s="4">
        <v>7.0000000000000001E-3</v>
      </c>
      <c r="AH1231" s="4">
        <v>0</v>
      </c>
      <c r="AI1231" s="4">
        <v>0</v>
      </c>
      <c r="AJ1231" s="4">
        <v>0.30909999999999999</v>
      </c>
      <c r="AK1231" s="4">
        <v>2.1899999999999999E-2</v>
      </c>
      <c r="AL1231" s="4">
        <v>0</v>
      </c>
      <c r="AM1231" s="4">
        <v>6.4000000000000003E-3</v>
      </c>
      <c r="AN1231" s="4">
        <v>7.9299999999999995E-2</v>
      </c>
      <c r="AO1231" s="4">
        <v>1.95E-2</v>
      </c>
      <c r="AP1231" s="4">
        <v>0.1678</v>
      </c>
      <c r="AQ1231" s="4">
        <v>0</v>
      </c>
      <c r="AR1231" s="4">
        <v>0</v>
      </c>
      <c r="AS1231" s="4">
        <v>6.4999999999999997E-3</v>
      </c>
      <c r="AT1231" s="4">
        <v>0.23019999999999999</v>
      </c>
      <c r="AU1231" s="4">
        <v>0</v>
      </c>
      <c r="AV1231" s="4">
        <v>0</v>
      </c>
      <c r="AW1231" s="4">
        <v>2.5499999999999998E-2</v>
      </c>
      <c r="AX1231" s="4">
        <v>0</v>
      </c>
      <c r="AY1231" s="4">
        <v>0.1202</v>
      </c>
    </row>
    <row r="1232" spans="1:51" x14ac:dyDescent="0.2">
      <c r="A1232">
        <v>11591038089</v>
      </c>
      <c r="B1232" t="s">
        <v>55</v>
      </c>
      <c r="C1232">
        <v>0</v>
      </c>
      <c r="D1232">
        <v>39</v>
      </c>
      <c r="E1232" s="1">
        <v>150000</v>
      </c>
      <c r="F1232" t="s">
        <v>51</v>
      </c>
      <c r="G1232">
        <v>8750</v>
      </c>
      <c r="H1232" t="s">
        <v>52</v>
      </c>
      <c r="I1232" t="s">
        <v>64</v>
      </c>
      <c r="J1232" s="6" t="str">
        <f t="shared" si="19"/>
        <v>Jersey Shore-8750</v>
      </c>
      <c r="K1232" s="2">
        <v>41132</v>
      </c>
      <c r="L1232" s="3">
        <v>0</v>
      </c>
      <c r="M1232">
        <v>0</v>
      </c>
      <c r="N1232" s="3">
        <v>7.99</v>
      </c>
      <c r="O1232">
        <v>31</v>
      </c>
      <c r="P1232">
        <v>23</v>
      </c>
      <c r="Q1232" s="1">
        <v>77</v>
      </c>
      <c r="R1232" s="3">
        <v>0</v>
      </c>
      <c r="S1232">
        <v>0</v>
      </c>
      <c r="T1232" s="3">
        <v>7.99</v>
      </c>
      <c r="U1232">
        <v>1</v>
      </c>
      <c r="V1232">
        <v>37</v>
      </c>
      <c r="W1232" s="1">
        <v>77</v>
      </c>
      <c r="X1232">
        <v>10</v>
      </c>
      <c r="Y1232">
        <v>2</v>
      </c>
      <c r="Z1232">
        <v>7</v>
      </c>
      <c r="AA1232">
        <v>2</v>
      </c>
      <c r="AB1232">
        <v>5</v>
      </c>
      <c r="AC1232">
        <v>3</v>
      </c>
      <c r="AD1232">
        <v>2</v>
      </c>
      <c r="AE1232" s="4">
        <v>0</v>
      </c>
      <c r="AF1232" s="4">
        <v>0</v>
      </c>
      <c r="AG1232" s="4">
        <v>0</v>
      </c>
      <c r="AH1232" s="4">
        <v>7.2400000000000006E-2</v>
      </c>
      <c r="AI1232" s="4">
        <v>0</v>
      </c>
      <c r="AJ1232" s="4">
        <v>0.24560000000000001</v>
      </c>
      <c r="AK1232" s="4">
        <v>0</v>
      </c>
      <c r="AL1232" s="4">
        <v>0</v>
      </c>
      <c r="AM1232" s="4">
        <v>8.5800000000000001E-2</v>
      </c>
      <c r="AN1232" s="4">
        <v>8.9899999999999994E-2</v>
      </c>
      <c r="AO1232" s="4">
        <v>4.7999999999999996E-3</v>
      </c>
      <c r="AP1232" s="4">
        <v>6.9699999999999998E-2</v>
      </c>
      <c r="AQ1232" s="4">
        <v>4.1999999999999997E-3</v>
      </c>
      <c r="AR1232" s="4">
        <v>0</v>
      </c>
      <c r="AS1232" s="4">
        <v>0</v>
      </c>
      <c r="AT1232" s="4">
        <v>0.1012</v>
      </c>
      <c r="AU1232" s="4">
        <v>0</v>
      </c>
      <c r="AV1232" s="4">
        <v>2.8999999999999998E-3</v>
      </c>
      <c r="AW1232" s="4">
        <v>0.2944</v>
      </c>
      <c r="AX1232" s="4">
        <v>0</v>
      </c>
      <c r="AY1232" s="4">
        <v>2.9100000000000001E-2</v>
      </c>
    </row>
    <row r="1233" spans="1:51" x14ac:dyDescent="0.2">
      <c r="A1233">
        <v>11591828681</v>
      </c>
      <c r="B1233" t="s">
        <v>61</v>
      </c>
      <c r="C1233">
        <v>0</v>
      </c>
      <c r="D1233">
        <v>66</v>
      </c>
      <c r="E1233" s="1">
        <v>75000</v>
      </c>
      <c r="F1233" t="s">
        <v>57</v>
      </c>
      <c r="G1233">
        <v>10019</v>
      </c>
      <c r="H1233" t="s">
        <v>52</v>
      </c>
      <c r="I1233" t="s">
        <v>58</v>
      </c>
      <c r="J1233" s="6" t="str">
        <f t="shared" si="19"/>
        <v>Manhattan-10019</v>
      </c>
      <c r="K1233" s="2">
        <v>41130</v>
      </c>
      <c r="L1233" s="3">
        <v>11.98</v>
      </c>
      <c r="M1233">
        <v>1</v>
      </c>
      <c r="N1233" s="3">
        <v>10</v>
      </c>
      <c r="O1233">
        <v>3</v>
      </c>
      <c r="P1233">
        <v>1</v>
      </c>
      <c r="Q1233" s="1">
        <v>1013</v>
      </c>
      <c r="R1233" s="3">
        <v>23.96</v>
      </c>
      <c r="S1233">
        <v>1</v>
      </c>
      <c r="T1233" s="3">
        <v>10</v>
      </c>
      <c r="U1233">
        <v>5</v>
      </c>
      <c r="V1233">
        <v>1</v>
      </c>
      <c r="W1233" s="1">
        <v>1392</v>
      </c>
      <c r="X1233">
        <v>1</v>
      </c>
      <c r="Y1233" t="s">
        <v>54</v>
      </c>
      <c r="Z1233" t="s">
        <v>54</v>
      </c>
      <c r="AA1233" t="s">
        <v>54</v>
      </c>
      <c r="AB1233">
        <v>1</v>
      </c>
      <c r="AC1233" t="s">
        <v>54</v>
      </c>
      <c r="AD1233">
        <v>1</v>
      </c>
      <c r="AE1233" s="4">
        <v>0</v>
      </c>
      <c r="AF1233" s="4">
        <v>0</v>
      </c>
      <c r="AG1233" s="4">
        <v>4.7899999999999998E-2</v>
      </c>
      <c r="AH1233" s="4">
        <v>0</v>
      </c>
      <c r="AI1233" s="4">
        <v>0.1263</v>
      </c>
      <c r="AJ1233" s="4">
        <v>0</v>
      </c>
      <c r="AK1233" s="4">
        <v>0</v>
      </c>
      <c r="AL1233" s="4">
        <v>0</v>
      </c>
      <c r="AM1233" s="4">
        <v>0</v>
      </c>
      <c r="AN1233" s="4">
        <v>9.4000000000000004E-3</v>
      </c>
      <c r="AO1233" s="4">
        <v>0</v>
      </c>
      <c r="AP1233" s="4">
        <v>7.0000000000000001E-3</v>
      </c>
      <c r="AQ1233" s="4">
        <v>0.71899999999999997</v>
      </c>
      <c r="AR1233" s="4">
        <v>0</v>
      </c>
      <c r="AS1233" s="4">
        <v>0</v>
      </c>
      <c r="AT1233" s="4">
        <v>2.9899999999999999E-2</v>
      </c>
      <c r="AU1233" s="4">
        <v>0</v>
      </c>
      <c r="AV1233" s="4">
        <v>2.4400000000000002E-2</v>
      </c>
      <c r="AW1233" s="4">
        <v>0</v>
      </c>
      <c r="AX1233" s="4">
        <v>0</v>
      </c>
      <c r="AY1233" s="4">
        <v>3.6200000000000003E-2</v>
      </c>
    </row>
    <row r="1234" spans="1:51" x14ac:dyDescent="0.2">
      <c r="A1234">
        <v>115924410</v>
      </c>
      <c r="B1234" t="s">
        <v>50</v>
      </c>
      <c r="C1234">
        <v>1</v>
      </c>
      <c r="D1234">
        <v>44</v>
      </c>
      <c r="E1234" s="1">
        <v>300000</v>
      </c>
      <c r="F1234" t="s">
        <v>51</v>
      </c>
      <c r="G1234">
        <v>10028</v>
      </c>
      <c r="H1234" t="s">
        <v>52</v>
      </c>
      <c r="I1234" t="s">
        <v>58</v>
      </c>
      <c r="J1234" s="6" t="str">
        <f t="shared" si="19"/>
        <v>Manhattan-10028</v>
      </c>
      <c r="K1234" s="2">
        <v>38216</v>
      </c>
      <c r="L1234" s="3">
        <v>172.74</v>
      </c>
      <c r="M1234">
        <v>0</v>
      </c>
      <c r="N1234" s="3">
        <v>0.03</v>
      </c>
      <c r="O1234">
        <v>26</v>
      </c>
      <c r="P1234">
        <v>3</v>
      </c>
      <c r="Q1234" s="1">
        <v>4722</v>
      </c>
      <c r="R1234" s="3">
        <v>322.49</v>
      </c>
      <c r="S1234">
        <v>0</v>
      </c>
      <c r="T1234" s="3">
        <v>5.75</v>
      </c>
      <c r="U1234">
        <v>51</v>
      </c>
      <c r="V1234">
        <v>6</v>
      </c>
      <c r="W1234" s="1">
        <v>9608</v>
      </c>
      <c r="X1234">
        <v>3</v>
      </c>
      <c r="Y1234">
        <v>8</v>
      </c>
      <c r="Z1234">
        <v>4</v>
      </c>
      <c r="AA1234" t="s">
        <v>54</v>
      </c>
      <c r="AB1234">
        <v>1</v>
      </c>
      <c r="AC1234">
        <v>5</v>
      </c>
      <c r="AD1234">
        <v>5</v>
      </c>
      <c r="AE1234" s="4">
        <v>0.24460000000000001</v>
      </c>
      <c r="AF1234" s="4">
        <v>0</v>
      </c>
      <c r="AG1234" s="4">
        <v>0</v>
      </c>
      <c r="AH1234" s="4">
        <v>2.8199999999999999E-2</v>
      </c>
      <c r="AI1234" s="4">
        <v>0</v>
      </c>
      <c r="AJ1234" s="4">
        <v>0.18970000000000001</v>
      </c>
      <c r="AK1234" s="4">
        <v>2.5899999999999999E-2</v>
      </c>
      <c r="AL1234" s="4">
        <v>3.2000000000000002E-3</v>
      </c>
      <c r="AM1234" s="4">
        <v>6.7299999999999999E-2</v>
      </c>
      <c r="AN1234" s="4">
        <v>7.5899999999999995E-2</v>
      </c>
      <c r="AO1234" s="4">
        <v>0</v>
      </c>
      <c r="AP1234" s="4">
        <v>0.1007</v>
      </c>
      <c r="AQ1234" s="4">
        <v>6.4799999999999996E-2</v>
      </c>
      <c r="AR1234" s="4">
        <v>9.1000000000000004E-3</v>
      </c>
      <c r="AS1234" s="4">
        <v>7.7000000000000002E-3</v>
      </c>
      <c r="AT1234" s="4">
        <v>2.9700000000000001E-2</v>
      </c>
      <c r="AU1234" s="4">
        <v>0</v>
      </c>
      <c r="AV1234" s="4">
        <v>1.4E-2</v>
      </c>
      <c r="AW1234" s="4">
        <v>3.0599999999999999E-2</v>
      </c>
      <c r="AX1234" s="4">
        <v>0</v>
      </c>
      <c r="AY1234" s="4">
        <v>0.1086</v>
      </c>
    </row>
    <row r="1235" spans="1:51" x14ac:dyDescent="0.2">
      <c r="A1235">
        <v>11592546209</v>
      </c>
      <c r="B1235" t="s">
        <v>59</v>
      </c>
      <c r="C1235">
        <v>0</v>
      </c>
      <c r="D1235">
        <v>26</v>
      </c>
      <c r="E1235" s="1">
        <v>100000</v>
      </c>
      <c r="F1235" t="s">
        <v>57</v>
      </c>
      <c r="G1235">
        <v>10016</v>
      </c>
      <c r="H1235" t="s">
        <v>52</v>
      </c>
      <c r="I1235" t="s">
        <v>58</v>
      </c>
      <c r="J1235" s="6" t="str">
        <f t="shared" si="19"/>
        <v>Manhattan-10016</v>
      </c>
      <c r="K1235" s="2">
        <v>41133</v>
      </c>
      <c r="L1235" s="3">
        <v>17.97</v>
      </c>
      <c r="M1235">
        <v>0</v>
      </c>
      <c r="N1235" s="3">
        <v>5</v>
      </c>
      <c r="O1235">
        <v>3</v>
      </c>
      <c r="P1235">
        <v>1</v>
      </c>
      <c r="Q1235" s="1">
        <v>213</v>
      </c>
      <c r="R1235" s="3">
        <v>23.96</v>
      </c>
      <c r="S1235">
        <v>0</v>
      </c>
      <c r="T1235" s="3">
        <v>20.99</v>
      </c>
      <c r="U1235">
        <v>5</v>
      </c>
      <c r="V1235">
        <v>5</v>
      </c>
      <c r="W1235" s="1">
        <v>514</v>
      </c>
      <c r="X1235">
        <v>2</v>
      </c>
      <c r="Y1235" t="s">
        <v>54</v>
      </c>
      <c r="Z1235" t="s">
        <v>54</v>
      </c>
      <c r="AA1235" t="s">
        <v>54</v>
      </c>
      <c r="AB1235" t="s">
        <v>54</v>
      </c>
      <c r="AC1235" t="s">
        <v>54</v>
      </c>
      <c r="AD1235">
        <v>1</v>
      </c>
      <c r="AE1235" s="4">
        <v>0</v>
      </c>
      <c r="AF1235" s="4">
        <v>0</v>
      </c>
      <c r="AG1235" s="4">
        <v>0</v>
      </c>
      <c r="AH1235" s="4">
        <v>0</v>
      </c>
      <c r="AI1235" s="4">
        <v>0</v>
      </c>
      <c r="AJ1235" s="4">
        <v>0</v>
      </c>
      <c r="AK1235" s="4">
        <v>0</v>
      </c>
      <c r="AL1235" s="4">
        <v>0</v>
      </c>
      <c r="AM1235" s="4">
        <v>0.11119999999999999</v>
      </c>
      <c r="AN1235" s="4">
        <v>6.4500000000000002E-2</v>
      </c>
      <c r="AO1235" s="4">
        <v>0</v>
      </c>
      <c r="AP1235" s="4">
        <v>0</v>
      </c>
      <c r="AQ1235" s="4">
        <v>0</v>
      </c>
      <c r="AR1235" s="4">
        <v>0</v>
      </c>
      <c r="AS1235" s="4">
        <v>0</v>
      </c>
      <c r="AT1235" s="4">
        <v>0</v>
      </c>
      <c r="AU1235" s="4">
        <v>0</v>
      </c>
      <c r="AV1235" s="4">
        <v>0.81059999999999999</v>
      </c>
      <c r="AW1235" s="4">
        <v>1.37E-2</v>
      </c>
      <c r="AX1235" s="4">
        <v>0</v>
      </c>
      <c r="AY1235" s="4">
        <v>0</v>
      </c>
    </row>
    <row r="1236" spans="1:51" x14ac:dyDescent="0.2">
      <c r="A1236">
        <v>11593902061</v>
      </c>
      <c r="B1236" t="s">
        <v>59</v>
      </c>
      <c r="C1236">
        <v>1</v>
      </c>
      <c r="D1236">
        <v>29</v>
      </c>
      <c r="E1236" s="1">
        <v>-1</v>
      </c>
      <c r="F1236" t="s">
        <v>57</v>
      </c>
      <c r="G1236">
        <v>10010</v>
      </c>
      <c r="H1236" t="s">
        <v>52</v>
      </c>
      <c r="I1236" t="s">
        <v>58</v>
      </c>
      <c r="J1236" s="6" t="str">
        <f t="shared" si="19"/>
        <v>Manhattan-10010</v>
      </c>
      <c r="K1236" s="2">
        <v>41203</v>
      </c>
      <c r="L1236" s="3">
        <v>20.97</v>
      </c>
      <c r="M1236">
        <v>0</v>
      </c>
      <c r="N1236" s="3">
        <v>0.02</v>
      </c>
      <c r="O1236">
        <v>7</v>
      </c>
      <c r="P1236">
        <v>2</v>
      </c>
      <c r="Q1236" s="1">
        <v>731</v>
      </c>
      <c r="R1236" s="3">
        <v>56.91</v>
      </c>
      <c r="S1236">
        <v>0</v>
      </c>
      <c r="T1236" s="3">
        <v>0.03</v>
      </c>
      <c r="U1236">
        <v>9</v>
      </c>
      <c r="V1236">
        <v>3</v>
      </c>
      <c r="W1236" s="1">
        <v>1895</v>
      </c>
      <c r="X1236">
        <v>1</v>
      </c>
      <c r="Y1236">
        <v>1</v>
      </c>
      <c r="Z1236">
        <v>1</v>
      </c>
      <c r="AA1236">
        <v>1</v>
      </c>
      <c r="AB1236">
        <v>2</v>
      </c>
      <c r="AC1236" t="s">
        <v>54</v>
      </c>
      <c r="AD1236">
        <v>1</v>
      </c>
      <c r="AE1236" s="4">
        <v>7.5200000000000003E-2</v>
      </c>
      <c r="AF1236" s="4">
        <v>0</v>
      </c>
      <c r="AG1236" s="4">
        <v>1.44E-2</v>
      </c>
      <c r="AH1236" s="4">
        <v>9.5999999999999992E-3</v>
      </c>
      <c r="AI1236" s="4">
        <v>0</v>
      </c>
      <c r="AJ1236" s="4">
        <v>0.15440000000000001</v>
      </c>
      <c r="AK1236" s="4">
        <v>1.24E-2</v>
      </c>
      <c r="AL1236" s="4">
        <v>0</v>
      </c>
      <c r="AM1236" s="4">
        <v>2.3400000000000001E-2</v>
      </c>
      <c r="AN1236" s="4">
        <v>0.14449999999999999</v>
      </c>
      <c r="AO1236" s="4">
        <v>1.0999999999999999E-2</v>
      </c>
      <c r="AP1236" s="4">
        <v>0.2722</v>
      </c>
      <c r="AQ1236" s="4">
        <v>0.15279999999999999</v>
      </c>
      <c r="AR1236" s="4">
        <v>0</v>
      </c>
      <c r="AS1236" s="4">
        <v>0</v>
      </c>
      <c r="AT1236" s="4">
        <v>2.75E-2</v>
      </c>
      <c r="AU1236" s="4">
        <v>0</v>
      </c>
      <c r="AV1236" s="4">
        <v>3.56E-2</v>
      </c>
      <c r="AW1236" s="4">
        <v>4.36E-2</v>
      </c>
      <c r="AX1236" s="4">
        <v>0</v>
      </c>
      <c r="AY1236" s="4">
        <v>2.3400000000000001E-2</v>
      </c>
    </row>
    <row r="1237" spans="1:51" x14ac:dyDescent="0.2">
      <c r="A1237">
        <v>115941270</v>
      </c>
      <c r="B1237" t="s">
        <v>50</v>
      </c>
      <c r="C1237">
        <v>1</v>
      </c>
      <c r="D1237">
        <v>40</v>
      </c>
      <c r="E1237" s="1">
        <v>150000</v>
      </c>
      <c r="F1237" t="s">
        <v>57</v>
      </c>
      <c r="G1237">
        <v>10036</v>
      </c>
      <c r="H1237" t="s">
        <v>52</v>
      </c>
      <c r="I1237" t="s">
        <v>58</v>
      </c>
      <c r="J1237" s="6" t="str">
        <f t="shared" si="19"/>
        <v>Manhattan-10036</v>
      </c>
      <c r="K1237" s="2">
        <v>38153</v>
      </c>
      <c r="L1237" s="3">
        <v>0</v>
      </c>
      <c r="M1237">
        <v>46</v>
      </c>
      <c r="N1237" s="3">
        <v>4.8899999999999997</v>
      </c>
      <c r="O1237">
        <v>48</v>
      </c>
      <c r="P1237">
        <v>9</v>
      </c>
      <c r="Q1237" s="1">
        <v>4452</v>
      </c>
      <c r="R1237" s="3">
        <v>0</v>
      </c>
      <c r="S1237">
        <v>94</v>
      </c>
      <c r="T1237" s="3">
        <v>16.940000000000001</v>
      </c>
      <c r="U1237">
        <v>96</v>
      </c>
      <c r="V1237">
        <v>18</v>
      </c>
      <c r="W1237" s="1">
        <v>8195</v>
      </c>
      <c r="X1237">
        <v>6</v>
      </c>
      <c r="Y1237">
        <v>7</v>
      </c>
      <c r="Z1237">
        <v>3</v>
      </c>
      <c r="AA1237">
        <v>4</v>
      </c>
      <c r="AB1237">
        <v>5</v>
      </c>
      <c r="AC1237">
        <v>8</v>
      </c>
      <c r="AD1237">
        <v>13</v>
      </c>
      <c r="AE1237" s="4">
        <v>0</v>
      </c>
      <c r="AF1237" s="4">
        <v>0</v>
      </c>
      <c r="AG1237" s="4">
        <v>0</v>
      </c>
      <c r="AH1237" s="4">
        <v>0</v>
      </c>
      <c r="AI1237" s="4">
        <v>0</v>
      </c>
      <c r="AJ1237" s="4">
        <v>8.1900000000000001E-2</v>
      </c>
      <c r="AK1237" s="4">
        <v>0</v>
      </c>
      <c r="AL1237" s="4">
        <v>0</v>
      </c>
      <c r="AM1237" s="4">
        <v>8.0999999999999996E-3</v>
      </c>
      <c r="AN1237" s="4">
        <v>1.7500000000000002E-2</v>
      </c>
      <c r="AO1237" s="4">
        <v>0</v>
      </c>
      <c r="AP1237" s="4">
        <v>4.6100000000000002E-2</v>
      </c>
      <c r="AQ1237" s="4">
        <v>0</v>
      </c>
      <c r="AR1237" s="4">
        <v>0</v>
      </c>
      <c r="AS1237" s="4">
        <v>0.10059999999999999</v>
      </c>
      <c r="AT1237" s="4">
        <v>9.69E-2</v>
      </c>
      <c r="AU1237" s="4">
        <v>0</v>
      </c>
      <c r="AV1237" s="4">
        <v>0.17899999999999999</v>
      </c>
      <c r="AW1237" s="4">
        <v>0.24929999999999999</v>
      </c>
      <c r="AX1237" s="4">
        <v>0.1341</v>
      </c>
      <c r="AY1237" s="4">
        <v>8.6400000000000005E-2</v>
      </c>
    </row>
    <row r="1238" spans="1:51" x14ac:dyDescent="0.2">
      <c r="A1238">
        <v>11594473</v>
      </c>
      <c r="B1238" t="s">
        <v>55</v>
      </c>
      <c r="C1238">
        <v>1</v>
      </c>
      <c r="D1238">
        <v>69</v>
      </c>
      <c r="E1238" s="1">
        <v>175000</v>
      </c>
      <c r="F1238" t="s">
        <v>51</v>
      </c>
      <c r="G1238">
        <v>10022</v>
      </c>
      <c r="H1238" t="s">
        <v>52</v>
      </c>
      <c r="I1238" t="s">
        <v>58</v>
      </c>
      <c r="J1238" s="6" t="str">
        <f t="shared" si="19"/>
        <v>Manhattan-10022</v>
      </c>
      <c r="K1238" s="2">
        <v>37595</v>
      </c>
      <c r="L1238" s="3">
        <v>0</v>
      </c>
      <c r="M1238">
        <v>30</v>
      </c>
      <c r="N1238" s="3">
        <v>45.69</v>
      </c>
      <c r="O1238">
        <v>33</v>
      </c>
      <c r="P1238">
        <v>9</v>
      </c>
      <c r="Q1238" s="1">
        <v>4042</v>
      </c>
      <c r="R1238" s="3">
        <v>0</v>
      </c>
      <c r="S1238">
        <v>67</v>
      </c>
      <c r="T1238" s="3">
        <v>98.57</v>
      </c>
      <c r="U1238">
        <v>70</v>
      </c>
      <c r="V1238">
        <v>21</v>
      </c>
      <c r="W1238" s="1">
        <v>8779</v>
      </c>
      <c r="X1238">
        <v>3</v>
      </c>
      <c r="Y1238">
        <v>9</v>
      </c>
      <c r="Z1238">
        <v>4</v>
      </c>
      <c r="AA1238">
        <v>7</v>
      </c>
      <c r="AB1238">
        <v>3</v>
      </c>
      <c r="AC1238">
        <v>4</v>
      </c>
      <c r="AD1238">
        <v>1</v>
      </c>
      <c r="AE1238" s="4">
        <v>0</v>
      </c>
      <c r="AF1238" s="4">
        <v>0</v>
      </c>
      <c r="AG1238" s="4">
        <v>0</v>
      </c>
      <c r="AH1238" s="4">
        <v>1.8599999999999998E-2</v>
      </c>
      <c r="AI1238" s="4">
        <v>0</v>
      </c>
      <c r="AJ1238" s="4">
        <v>5.9400000000000001E-2</v>
      </c>
      <c r="AK1238" s="4">
        <v>5.7299999999999997E-2</v>
      </c>
      <c r="AL1238" s="4">
        <v>0</v>
      </c>
      <c r="AM1238" s="4">
        <v>3.9399999999999998E-2</v>
      </c>
      <c r="AN1238" s="4">
        <v>0.10100000000000001</v>
      </c>
      <c r="AO1238" s="4">
        <v>2.5000000000000001E-2</v>
      </c>
      <c r="AP1238" s="4">
        <v>0.12590000000000001</v>
      </c>
      <c r="AQ1238" s="4">
        <v>0</v>
      </c>
      <c r="AR1238" s="4">
        <v>0</v>
      </c>
      <c r="AS1238" s="4">
        <v>3.5000000000000001E-3</v>
      </c>
      <c r="AT1238" s="4">
        <v>0.1636</v>
      </c>
      <c r="AU1238" s="4">
        <v>0</v>
      </c>
      <c r="AV1238" s="4">
        <v>2.1399999999999999E-2</v>
      </c>
      <c r="AW1238" s="4">
        <v>0.32979999999999998</v>
      </c>
      <c r="AX1238" s="4">
        <v>2.4500000000000001E-2</v>
      </c>
      <c r="AY1238" s="4">
        <v>3.0599999999999999E-2</v>
      </c>
    </row>
    <row r="1239" spans="1:51" x14ac:dyDescent="0.2">
      <c r="A1239">
        <v>11594650537</v>
      </c>
      <c r="B1239" t="s">
        <v>50</v>
      </c>
      <c r="C1239">
        <v>1</v>
      </c>
      <c r="D1239">
        <v>37</v>
      </c>
      <c r="E1239" s="1">
        <v>-1</v>
      </c>
      <c r="F1239" t="s">
        <v>57</v>
      </c>
      <c r="G1239">
        <v>11211</v>
      </c>
      <c r="H1239" t="s">
        <v>52</v>
      </c>
      <c r="I1239" t="s">
        <v>56</v>
      </c>
      <c r="J1239" s="6" t="str">
        <f t="shared" si="19"/>
        <v>Brooklyn-11211</v>
      </c>
      <c r="K1239" s="2">
        <v>41130</v>
      </c>
      <c r="L1239" s="3">
        <v>141.78</v>
      </c>
      <c r="M1239">
        <v>0</v>
      </c>
      <c r="N1239" s="3">
        <v>0.02</v>
      </c>
      <c r="O1239">
        <v>31</v>
      </c>
      <c r="P1239">
        <v>4</v>
      </c>
      <c r="Q1239" s="1">
        <v>2877</v>
      </c>
      <c r="R1239" s="3">
        <v>141.78</v>
      </c>
      <c r="S1239">
        <v>0</v>
      </c>
      <c r="T1239" s="3">
        <v>0.02</v>
      </c>
      <c r="U1239">
        <v>22</v>
      </c>
      <c r="V1239">
        <v>10</v>
      </c>
      <c r="W1239" s="1">
        <v>2877</v>
      </c>
      <c r="X1239">
        <v>3</v>
      </c>
      <c r="Y1239">
        <v>2</v>
      </c>
      <c r="Z1239">
        <v>2</v>
      </c>
      <c r="AA1239">
        <v>6</v>
      </c>
      <c r="AB1239">
        <v>6</v>
      </c>
      <c r="AC1239">
        <v>7</v>
      </c>
      <c r="AD1239">
        <v>5</v>
      </c>
      <c r="AE1239" s="4">
        <v>0</v>
      </c>
      <c r="AF1239" s="4">
        <v>4.4000000000000003E-3</v>
      </c>
      <c r="AG1239" s="4">
        <v>7.1000000000000004E-3</v>
      </c>
      <c r="AH1239" s="4">
        <v>0</v>
      </c>
      <c r="AI1239" s="4">
        <v>0</v>
      </c>
      <c r="AJ1239" s="4">
        <v>3.9199999999999999E-2</v>
      </c>
      <c r="AK1239" s="4">
        <v>0</v>
      </c>
      <c r="AL1239" s="4">
        <v>0</v>
      </c>
      <c r="AM1239" s="4">
        <v>0</v>
      </c>
      <c r="AN1239" s="4">
        <v>1.0699999999999999E-2</v>
      </c>
      <c r="AO1239" s="4">
        <v>0</v>
      </c>
      <c r="AP1239" s="4">
        <v>0.35039999999999999</v>
      </c>
      <c r="AQ1239" s="4">
        <v>0.1346</v>
      </c>
      <c r="AR1239" s="4">
        <v>0</v>
      </c>
      <c r="AS1239" s="4">
        <v>0</v>
      </c>
      <c r="AT1239" s="4">
        <v>0.1487</v>
      </c>
      <c r="AU1239" s="4">
        <v>0</v>
      </c>
      <c r="AV1239" s="4">
        <v>0</v>
      </c>
      <c r="AW1239" s="4">
        <v>0.19350000000000001</v>
      </c>
      <c r="AX1239" s="4">
        <v>0</v>
      </c>
      <c r="AY1239" s="4">
        <v>0.1113</v>
      </c>
    </row>
    <row r="1240" spans="1:51" x14ac:dyDescent="0.2">
      <c r="A1240">
        <v>11594954474</v>
      </c>
      <c r="B1240" t="s">
        <v>59</v>
      </c>
      <c r="C1240">
        <v>0</v>
      </c>
      <c r="D1240">
        <v>33</v>
      </c>
      <c r="E1240" s="1">
        <v>50000</v>
      </c>
      <c r="F1240" t="s">
        <v>51</v>
      </c>
      <c r="G1240">
        <v>11203</v>
      </c>
      <c r="H1240" t="s">
        <v>52</v>
      </c>
      <c r="I1240" t="s">
        <v>56</v>
      </c>
      <c r="J1240" s="6" t="str">
        <f t="shared" si="19"/>
        <v>Brooklyn-11203</v>
      </c>
      <c r="K1240" s="2">
        <v>42334</v>
      </c>
      <c r="L1240" s="3">
        <v>43.93</v>
      </c>
      <c r="M1240">
        <v>0</v>
      </c>
      <c r="N1240" s="3">
        <v>9.99</v>
      </c>
      <c r="O1240">
        <v>7</v>
      </c>
      <c r="P1240">
        <v>1</v>
      </c>
      <c r="Q1240" s="1">
        <v>767</v>
      </c>
      <c r="R1240" s="3">
        <v>79.87</v>
      </c>
      <c r="S1240">
        <v>0</v>
      </c>
      <c r="T1240" s="3">
        <v>10.01</v>
      </c>
      <c r="U1240">
        <v>13</v>
      </c>
      <c r="V1240">
        <v>3</v>
      </c>
      <c r="W1240" s="1">
        <v>1086</v>
      </c>
      <c r="X1240">
        <v>2</v>
      </c>
      <c r="Y1240" t="s">
        <v>54</v>
      </c>
      <c r="Z1240" t="s">
        <v>54</v>
      </c>
      <c r="AA1240">
        <v>1</v>
      </c>
      <c r="AB1240">
        <v>2</v>
      </c>
      <c r="AC1240" t="s">
        <v>54</v>
      </c>
      <c r="AD1240">
        <v>2</v>
      </c>
      <c r="AE1240" s="4">
        <v>0.14810000000000001</v>
      </c>
      <c r="AF1240" s="4">
        <v>0</v>
      </c>
      <c r="AG1240" s="4">
        <v>1.34E-2</v>
      </c>
      <c r="AH1240" s="4">
        <v>0</v>
      </c>
      <c r="AI1240" s="4">
        <v>9.5500000000000002E-2</v>
      </c>
      <c r="AJ1240" s="4">
        <v>8.4699999999999998E-2</v>
      </c>
      <c r="AK1240" s="4">
        <v>0</v>
      </c>
      <c r="AL1240" s="4">
        <v>0</v>
      </c>
      <c r="AM1240" s="4">
        <v>9.4999999999999998E-3</v>
      </c>
      <c r="AN1240" s="4">
        <v>8.9999999999999993E-3</v>
      </c>
      <c r="AO1240" s="4">
        <v>0</v>
      </c>
      <c r="AP1240" s="4">
        <v>8.77E-2</v>
      </c>
      <c r="AQ1240" s="4">
        <v>0.48909999999999998</v>
      </c>
      <c r="AR1240" s="4">
        <v>0</v>
      </c>
      <c r="AS1240" s="4">
        <v>0</v>
      </c>
      <c r="AT1240" s="4">
        <v>0</v>
      </c>
      <c r="AU1240" s="4">
        <v>3.2500000000000001E-2</v>
      </c>
      <c r="AV1240" s="4">
        <v>0</v>
      </c>
      <c r="AW1240" s="4">
        <v>1.77E-2</v>
      </c>
      <c r="AX1240" s="4">
        <v>0</v>
      </c>
      <c r="AY1240" s="4">
        <v>1.2800000000000001E-2</v>
      </c>
    </row>
    <row r="1241" spans="1:51" x14ac:dyDescent="0.2">
      <c r="A1241">
        <v>115953999</v>
      </c>
      <c r="B1241" t="s">
        <v>60</v>
      </c>
      <c r="C1241">
        <v>1</v>
      </c>
      <c r="D1241">
        <v>53</v>
      </c>
      <c r="E1241" s="1">
        <v>65000</v>
      </c>
      <c r="F1241" t="s">
        <v>51</v>
      </c>
      <c r="G1241">
        <v>10023</v>
      </c>
      <c r="H1241" t="s">
        <v>52</v>
      </c>
      <c r="I1241" t="s">
        <v>58</v>
      </c>
      <c r="J1241" s="6" t="str">
        <f t="shared" si="19"/>
        <v>Manhattan-10023</v>
      </c>
      <c r="K1241" s="2">
        <v>38204</v>
      </c>
      <c r="L1241" s="3">
        <v>0</v>
      </c>
      <c r="M1241">
        <v>68</v>
      </c>
      <c r="N1241" s="3">
        <v>28.16</v>
      </c>
      <c r="O1241">
        <v>72</v>
      </c>
      <c r="P1241">
        <v>11</v>
      </c>
      <c r="Q1241" s="1">
        <v>10868</v>
      </c>
      <c r="R1241" s="3">
        <v>0</v>
      </c>
      <c r="S1241">
        <v>133</v>
      </c>
      <c r="T1241" s="3">
        <v>43.69</v>
      </c>
      <c r="U1241">
        <v>135</v>
      </c>
      <c r="V1241">
        <v>22</v>
      </c>
      <c r="W1241" s="1">
        <v>21348</v>
      </c>
      <c r="X1241">
        <v>8</v>
      </c>
      <c r="Y1241">
        <v>11</v>
      </c>
      <c r="Z1241">
        <v>9</v>
      </c>
      <c r="AA1241">
        <v>17</v>
      </c>
      <c r="AB1241">
        <v>9</v>
      </c>
      <c r="AC1241">
        <v>4</v>
      </c>
      <c r="AD1241">
        <v>12</v>
      </c>
      <c r="AE1241" s="4">
        <v>6.4899999999999999E-2</v>
      </c>
      <c r="AF1241" s="4">
        <v>6.7999999999999996E-3</v>
      </c>
      <c r="AG1241" s="4">
        <v>3.8999999999999998E-3</v>
      </c>
      <c r="AH1241" s="4">
        <v>5.7000000000000002E-3</v>
      </c>
      <c r="AI1241" s="4">
        <v>0</v>
      </c>
      <c r="AJ1241" s="4">
        <v>0.1903</v>
      </c>
      <c r="AK1241" s="4">
        <v>0.1137</v>
      </c>
      <c r="AL1241" s="4">
        <v>8.2000000000000007E-3</v>
      </c>
      <c r="AM1241" s="4">
        <v>0.1075</v>
      </c>
      <c r="AN1241" s="4">
        <v>7.8100000000000003E-2</v>
      </c>
      <c r="AO1241" s="4">
        <v>7.4000000000000003E-3</v>
      </c>
      <c r="AP1241" s="4">
        <v>2.92E-2</v>
      </c>
      <c r="AQ1241" s="4">
        <v>3.1099999999999999E-2</v>
      </c>
      <c r="AR1241" s="4">
        <v>0</v>
      </c>
      <c r="AS1241" s="4">
        <v>4.8500000000000001E-2</v>
      </c>
      <c r="AT1241" s="4">
        <v>2.9000000000000001E-2</v>
      </c>
      <c r="AU1241" s="4">
        <v>0</v>
      </c>
      <c r="AV1241" s="4">
        <v>1.6299999999999999E-2</v>
      </c>
      <c r="AW1241" s="4">
        <v>0.2268</v>
      </c>
      <c r="AX1241" s="4">
        <v>6.4999999999999997E-3</v>
      </c>
      <c r="AY1241" s="4">
        <v>2.6100000000000002E-2</v>
      </c>
    </row>
    <row r="1242" spans="1:51" x14ac:dyDescent="0.2">
      <c r="A1242">
        <v>115960851</v>
      </c>
      <c r="B1242" t="s">
        <v>61</v>
      </c>
      <c r="C1242">
        <v>1</v>
      </c>
      <c r="D1242">
        <v>47</v>
      </c>
      <c r="E1242" s="1">
        <v>15000</v>
      </c>
      <c r="F1242" t="s">
        <v>51</v>
      </c>
      <c r="G1242">
        <v>11221</v>
      </c>
      <c r="H1242" t="s">
        <v>52</v>
      </c>
      <c r="I1242" t="s">
        <v>56</v>
      </c>
      <c r="J1242" s="6" t="str">
        <f t="shared" si="19"/>
        <v>Brooklyn-11221</v>
      </c>
      <c r="K1242" s="2">
        <v>38149</v>
      </c>
      <c r="L1242" s="3">
        <v>0</v>
      </c>
      <c r="M1242">
        <v>12</v>
      </c>
      <c r="N1242" s="3">
        <v>1.1599999999999999</v>
      </c>
      <c r="O1242">
        <v>14</v>
      </c>
      <c r="P1242">
        <v>1</v>
      </c>
      <c r="Q1242" s="1">
        <v>2096</v>
      </c>
      <c r="R1242" s="3">
        <v>0</v>
      </c>
      <c r="S1242">
        <v>18</v>
      </c>
      <c r="T1242" s="3">
        <v>1.18</v>
      </c>
      <c r="U1242">
        <v>18</v>
      </c>
      <c r="V1242">
        <v>3</v>
      </c>
      <c r="W1242" s="1">
        <v>2955</v>
      </c>
      <c r="X1242" t="s">
        <v>54</v>
      </c>
      <c r="Y1242">
        <v>7</v>
      </c>
      <c r="Z1242">
        <v>1</v>
      </c>
      <c r="AA1242">
        <v>1</v>
      </c>
      <c r="AB1242">
        <v>1</v>
      </c>
      <c r="AC1242">
        <v>1</v>
      </c>
      <c r="AD1242">
        <v>1</v>
      </c>
      <c r="AE1242" s="4">
        <v>0</v>
      </c>
      <c r="AF1242" s="4">
        <v>0</v>
      </c>
      <c r="AG1242" s="4">
        <v>5.1000000000000004E-3</v>
      </c>
      <c r="AH1242" s="4">
        <v>1.66E-2</v>
      </c>
      <c r="AI1242" s="4">
        <v>0</v>
      </c>
      <c r="AJ1242" s="4">
        <v>8.09E-2</v>
      </c>
      <c r="AK1242" s="4">
        <v>3.6499999999999998E-2</v>
      </c>
      <c r="AL1242" s="4">
        <v>0</v>
      </c>
      <c r="AM1242" s="4">
        <v>0.1158</v>
      </c>
      <c r="AN1242" s="4">
        <v>6.8900000000000003E-2</v>
      </c>
      <c r="AO1242" s="4">
        <v>2.46E-2</v>
      </c>
      <c r="AP1242" s="4">
        <v>4.1999999999999997E-3</v>
      </c>
      <c r="AQ1242" s="4">
        <v>0.13469999999999999</v>
      </c>
      <c r="AR1242" s="4">
        <v>0</v>
      </c>
      <c r="AS1242" s="4">
        <v>3.1699999999999999E-2</v>
      </c>
      <c r="AT1242" s="4">
        <v>1.49E-2</v>
      </c>
      <c r="AU1242" s="4">
        <v>0</v>
      </c>
      <c r="AV1242" s="4">
        <v>2.07E-2</v>
      </c>
      <c r="AW1242" s="4">
        <v>0.26700000000000002</v>
      </c>
      <c r="AX1242" s="4">
        <v>8.4500000000000006E-2</v>
      </c>
      <c r="AY1242" s="4">
        <v>9.4E-2</v>
      </c>
    </row>
    <row r="1243" spans="1:51" x14ac:dyDescent="0.2">
      <c r="A1243">
        <v>1159815437</v>
      </c>
      <c r="B1243" t="s">
        <v>60</v>
      </c>
      <c r="C1243">
        <v>1</v>
      </c>
      <c r="D1243">
        <v>47</v>
      </c>
      <c r="E1243" s="1">
        <v>150000</v>
      </c>
      <c r="F1243" t="s">
        <v>51</v>
      </c>
      <c r="G1243">
        <v>10028</v>
      </c>
      <c r="H1243" t="s">
        <v>52</v>
      </c>
      <c r="I1243" t="s">
        <v>58</v>
      </c>
      <c r="J1243" s="6" t="str">
        <f t="shared" si="19"/>
        <v>Manhattan-10028</v>
      </c>
      <c r="K1243" s="2">
        <v>38875</v>
      </c>
      <c r="L1243" s="3">
        <v>313.52999999999997</v>
      </c>
      <c r="M1243">
        <v>0</v>
      </c>
      <c r="N1243" s="3">
        <v>9.61</v>
      </c>
      <c r="O1243">
        <v>47</v>
      </c>
      <c r="P1243">
        <v>1</v>
      </c>
      <c r="Q1243" s="1">
        <v>10328</v>
      </c>
      <c r="R1243" s="3">
        <v>595.05999999999995</v>
      </c>
      <c r="S1243">
        <v>0</v>
      </c>
      <c r="T1243" s="3">
        <v>18.63</v>
      </c>
      <c r="U1243">
        <v>94</v>
      </c>
      <c r="V1243">
        <v>7</v>
      </c>
      <c r="W1243" s="1">
        <v>20877</v>
      </c>
      <c r="X1243">
        <v>11</v>
      </c>
      <c r="Y1243">
        <v>24</v>
      </c>
      <c r="Z1243">
        <v>5</v>
      </c>
      <c r="AA1243">
        <v>4</v>
      </c>
      <c r="AB1243">
        <v>3</v>
      </c>
      <c r="AC1243" t="s">
        <v>54</v>
      </c>
      <c r="AD1243" t="s">
        <v>54</v>
      </c>
      <c r="AE1243" s="4">
        <v>0</v>
      </c>
      <c r="AF1243" s="4">
        <v>0</v>
      </c>
      <c r="AG1243" s="4">
        <v>3.2399999999999998E-2</v>
      </c>
      <c r="AH1243" s="4">
        <v>3.1600000000000003E-2</v>
      </c>
      <c r="AI1243" s="4">
        <v>0</v>
      </c>
      <c r="AJ1243" s="4">
        <v>0.24399999999999999</v>
      </c>
      <c r="AK1243" s="4">
        <v>3.5799999999999998E-2</v>
      </c>
      <c r="AL1243" s="4">
        <v>0</v>
      </c>
      <c r="AM1243" s="4">
        <v>4.48E-2</v>
      </c>
      <c r="AN1243" s="4">
        <v>6.3899999999999998E-2</v>
      </c>
      <c r="AO1243" s="4">
        <v>6.6E-3</v>
      </c>
      <c r="AP1243" s="4">
        <v>4.3700000000000003E-2</v>
      </c>
      <c r="AQ1243" s="4">
        <v>4.6699999999999998E-2</v>
      </c>
      <c r="AR1243" s="4">
        <v>0</v>
      </c>
      <c r="AS1243" s="4">
        <v>8.5599999999999996E-2</v>
      </c>
      <c r="AT1243" s="4">
        <v>6.9199999999999998E-2</v>
      </c>
      <c r="AU1243" s="4">
        <v>0</v>
      </c>
      <c r="AV1243" s="4">
        <v>2.58E-2</v>
      </c>
      <c r="AW1243" s="4">
        <v>0.1724</v>
      </c>
      <c r="AX1243" s="4">
        <v>0</v>
      </c>
      <c r="AY1243" s="4">
        <v>9.74E-2</v>
      </c>
    </row>
    <row r="1244" spans="1:51" x14ac:dyDescent="0.2">
      <c r="A1244">
        <v>11599637244</v>
      </c>
      <c r="B1244" t="s">
        <v>59</v>
      </c>
      <c r="C1244">
        <v>1</v>
      </c>
      <c r="D1244">
        <v>39</v>
      </c>
      <c r="E1244" s="1">
        <v>300000</v>
      </c>
      <c r="F1244" t="s">
        <v>51</v>
      </c>
      <c r="G1244">
        <v>10014</v>
      </c>
      <c r="H1244" t="s">
        <v>52</v>
      </c>
      <c r="I1244" t="s">
        <v>58</v>
      </c>
      <c r="J1244" s="6" t="str">
        <f t="shared" si="19"/>
        <v>Manhattan-10014</v>
      </c>
      <c r="K1244" s="2">
        <v>41132</v>
      </c>
      <c r="L1244" s="3">
        <v>65.900000000000006</v>
      </c>
      <c r="M1244">
        <v>0</v>
      </c>
      <c r="N1244" s="3">
        <v>0</v>
      </c>
      <c r="O1244">
        <v>10</v>
      </c>
      <c r="P1244" t="e">
        <v>#N/A</v>
      </c>
      <c r="Q1244" s="1">
        <v>2362</v>
      </c>
      <c r="R1244" s="3">
        <v>185.7</v>
      </c>
      <c r="S1244">
        <v>0</v>
      </c>
      <c r="T1244" s="3">
        <v>20.03</v>
      </c>
      <c r="U1244">
        <v>30</v>
      </c>
      <c r="V1244" t="e">
        <v>#N/A</v>
      </c>
      <c r="W1244" s="1">
        <v>6506</v>
      </c>
      <c r="X1244">
        <v>6</v>
      </c>
      <c r="Y1244">
        <v>1</v>
      </c>
      <c r="Z1244" t="s">
        <v>54</v>
      </c>
      <c r="AA1244" t="s">
        <v>54</v>
      </c>
      <c r="AB1244" t="s">
        <v>54</v>
      </c>
      <c r="AC1244">
        <v>1</v>
      </c>
      <c r="AD1244">
        <v>2</v>
      </c>
      <c r="AE1244" s="4">
        <v>0</v>
      </c>
      <c r="AF1244" s="4">
        <v>0</v>
      </c>
      <c r="AG1244" s="4">
        <v>0</v>
      </c>
      <c r="AH1244" s="4">
        <v>0</v>
      </c>
      <c r="AI1244" s="4">
        <v>0</v>
      </c>
      <c r="AJ1244" s="4">
        <v>0</v>
      </c>
      <c r="AK1244" s="4">
        <v>0</v>
      </c>
      <c r="AL1244" s="4">
        <v>0</v>
      </c>
      <c r="AM1244" s="4">
        <v>0</v>
      </c>
      <c r="AN1244" s="4">
        <v>2.3199999999999998E-2</v>
      </c>
      <c r="AO1244" s="4">
        <v>0.3569</v>
      </c>
      <c r="AP1244" s="4">
        <v>0.3634</v>
      </c>
      <c r="AQ1244" s="4">
        <v>0</v>
      </c>
      <c r="AR1244" s="4">
        <v>0</v>
      </c>
      <c r="AS1244" s="4">
        <v>0</v>
      </c>
      <c r="AT1244" s="4">
        <v>0.25650000000000001</v>
      </c>
      <c r="AU1244" s="4">
        <v>0</v>
      </c>
      <c r="AV1244" s="4">
        <v>0</v>
      </c>
      <c r="AW1244" s="4">
        <v>0</v>
      </c>
      <c r="AX1244" s="4">
        <v>0</v>
      </c>
      <c r="AY1244" s="4">
        <v>0</v>
      </c>
    </row>
    <row r="1245" spans="1:51" x14ac:dyDescent="0.2">
      <c r="A1245">
        <v>11600050908</v>
      </c>
      <c r="B1245" t="s">
        <v>50</v>
      </c>
      <c r="C1245">
        <v>1</v>
      </c>
      <c r="D1245">
        <v>38</v>
      </c>
      <c r="E1245" s="1">
        <v>250000</v>
      </c>
      <c r="F1245" t="s">
        <v>51</v>
      </c>
      <c r="G1245">
        <v>10065</v>
      </c>
      <c r="H1245" t="s">
        <v>52</v>
      </c>
      <c r="I1245" t="s">
        <v>58</v>
      </c>
      <c r="J1245" s="6" t="str">
        <f t="shared" si="19"/>
        <v>Manhattan-10065</v>
      </c>
      <c r="K1245" s="2">
        <v>41739</v>
      </c>
      <c r="L1245" s="3">
        <v>146.79</v>
      </c>
      <c r="M1245">
        <v>0</v>
      </c>
      <c r="N1245" s="3">
        <v>0.05</v>
      </c>
      <c r="O1245">
        <v>34</v>
      </c>
      <c r="P1245">
        <v>7</v>
      </c>
      <c r="Q1245" s="1">
        <v>6319</v>
      </c>
      <c r="R1245" s="3">
        <v>362.43</v>
      </c>
      <c r="S1245">
        <v>0</v>
      </c>
      <c r="T1245" s="3">
        <v>0.1</v>
      </c>
      <c r="U1245">
        <v>57</v>
      </c>
      <c r="V1245">
        <v>11</v>
      </c>
      <c r="W1245" s="1">
        <v>15408</v>
      </c>
      <c r="X1245" t="s">
        <v>54</v>
      </c>
      <c r="Y1245">
        <v>2</v>
      </c>
      <c r="Z1245">
        <v>19</v>
      </c>
      <c r="AA1245">
        <v>7</v>
      </c>
      <c r="AB1245">
        <v>4</v>
      </c>
      <c r="AC1245" t="s">
        <v>54</v>
      </c>
      <c r="AD1245">
        <v>2</v>
      </c>
      <c r="AE1245" s="4">
        <v>1.2999999999999999E-3</v>
      </c>
      <c r="AF1245" s="4">
        <v>0.22359999999999999</v>
      </c>
      <c r="AG1245" s="4">
        <v>0</v>
      </c>
      <c r="AH1245" s="4">
        <v>5.1999999999999998E-3</v>
      </c>
      <c r="AI1245" s="4">
        <v>5.3E-3</v>
      </c>
      <c r="AJ1245" s="4">
        <v>0.14940000000000001</v>
      </c>
      <c r="AK1245" s="4">
        <v>3.4200000000000001E-2</v>
      </c>
      <c r="AL1245" s="4">
        <v>0</v>
      </c>
      <c r="AM1245" s="4">
        <v>9.4500000000000001E-2</v>
      </c>
      <c r="AN1245" s="4">
        <v>4.5100000000000001E-2</v>
      </c>
      <c r="AO1245" s="4">
        <v>0</v>
      </c>
      <c r="AP1245" s="4">
        <v>0</v>
      </c>
      <c r="AQ1245" s="4">
        <v>0.1108</v>
      </c>
      <c r="AR1245" s="4">
        <v>4.8999999999999998E-3</v>
      </c>
      <c r="AS1245" s="4">
        <v>0</v>
      </c>
      <c r="AT1245" s="4">
        <v>2.1999999999999999E-2</v>
      </c>
      <c r="AU1245" s="4">
        <v>0</v>
      </c>
      <c r="AV1245" s="4">
        <v>2.5700000000000001E-2</v>
      </c>
      <c r="AW1245" s="4">
        <v>0.19900000000000001</v>
      </c>
      <c r="AX1245" s="4">
        <v>2.3099999999999999E-2</v>
      </c>
      <c r="AY1245" s="4">
        <v>5.57E-2</v>
      </c>
    </row>
    <row r="1246" spans="1:51" x14ac:dyDescent="0.2">
      <c r="A1246">
        <v>1160053976</v>
      </c>
      <c r="B1246" t="s">
        <v>60</v>
      </c>
      <c r="C1246">
        <v>1</v>
      </c>
      <c r="D1246">
        <v>35</v>
      </c>
      <c r="E1246" s="1">
        <v>150000</v>
      </c>
      <c r="F1246" t="s">
        <v>51</v>
      </c>
      <c r="G1246">
        <v>10003</v>
      </c>
      <c r="H1246" t="s">
        <v>52</v>
      </c>
      <c r="I1246" t="s">
        <v>58</v>
      </c>
      <c r="J1246" s="6" t="str">
        <f t="shared" si="19"/>
        <v>Manhattan-10003</v>
      </c>
      <c r="K1246" s="2">
        <v>38876</v>
      </c>
      <c r="L1246" s="3">
        <v>0</v>
      </c>
      <c r="M1246">
        <v>44</v>
      </c>
      <c r="N1246" s="3">
        <v>34.229999999999997</v>
      </c>
      <c r="O1246">
        <v>46</v>
      </c>
      <c r="P1246">
        <v>10</v>
      </c>
      <c r="Q1246" s="1">
        <v>4030</v>
      </c>
      <c r="R1246" s="3">
        <v>0</v>
      </c>
      <c r="S1246">
        <v>85</v>
      </c>
      <c r="T1246" s="3">
        <v>44.25</v>
      </c>
      <c r="U1246">
        <v>86</v>
      </c>
      <c r="V1246">
        <v>14</v>
      </c>
      <c r="W1246" s="1">
        <v>7809</v>
      </c>
      <c r="X1246">
        <v>15</v>
      </c>
      <c r="Y1246">
        <v>4</v>
      </c>
      <c r="Z1246">
        <v>4</v>
      </c>
      <c r="AA1246">
        <v>3</v>
      </c>
      <c r="AB1246">
        <v>3</v>
      </c>
      <c r="AC1246">
        <v>6</v>
      </c>
      <c r="AD1246">
        <v>10</v>
      </c>
      <c r="AE1246" s="4">
        <v>1.5800000000000002E-2</v>
      </c>
      <c r="AF1246" s="4">
        <v>4.8999999999999998E-3</v>
      </c>
      <c r="AG1246" s="4">
        <v>5.8999999999999999E-3</v>
      </c>
      <c r="AH1246" s="4">
        <v>4.19E-2</v>
      </c>
      <c r="AI1246" s="4">
        <v>0</v>
      </c>
      <c r="AJ1246" s="4">
        <v>0.2248</v>
      </c>
      <c r="AK1246" s="4">
        <v>2.4199999999999999E-2</v>
      </c>
      <c r="AL1246" s="4">
        <v>0</v>
      </c>
      <c r="AM1246" s="4">
        <v>6.5699999999999995E-2</v>
      </c>
      <c r="AN1246" s="4">
        <v>0.10589999999999999</v>
      </c>
      <c r="AO1246" s="4">
        <v>0</v>
      </c>
      <c r="AP1246" s="4">
        <v>1.14E-2</v>
      </c>
      <c r="AQ1246" s="4">
        <v>9.1999999999999998E-2</v>
      </c>
      <c r="AR1246" s="4">
        <v>4.0300000000000002E-2</v>
      </c>
      <c r="AS1246" s="4">
        <v>7.6600000000000001E-2</v>
      </c>
      <c r="AT1246" s="4">
        <v>7.4999999999999997E-3</v>
      </c>
      <c r="AU1246" s="4">
        <v>0</v>
      </c>
      <c r="AV1246" s="4">
        <v>2.1600000000000001E-2</v>
      </c>
      <c r="AW1246" s="4">
        <v>0.1701</v>
      </c>
      <c r="AX1246" s="4">
        <v>8.5900000000000004E-2</v>
      </c>
      <c r="AY1246" s="4">
        <v>5.4000000000000003E-3</v>
      </c>
    </row>
    <row r="1247" spans="1:51" x14ac:dyDescent="0.2">
      <c r="A1247">
        <v>1160097137</v>
      </c>
      <c r="B1247" t="s">
        <v>55</v>
      </c>
      <c r="C1247">
        <v>0</v>
      </c>
      <c r="D1247">
        <v>99</v>
      </c>
      <c r="E1247" s="1">
        <v>100000</v>
      </c>
      <c r="F1247" t="s">
        <v>51</v>
      </c>
      <c r="G1247">
        <v>10014</v>
      </c>
      <c r="H1247" t="s">
        <v>52</v>
      </c>
      <c r="I1247" t="s">
        <v>58</v>
      </c>
      <c r="J1247" s="6" t="str">
        <f t="shared" si="19"/>
        <v>Manhattan-10014</v>
      </c>
      <c r="K1247" s="2">
        <v>38876</v>
      </c>
      <c r="L1247" s="3">
        <v>119.82</v>
      </c>
      <c r="M1247">
        <v>0</v>
      </c>
      <c r="N1247" s="3">
        <v>2.0099999999999998</v>
      </c>
      <c r="O1247">
        <v>18</v>
      </c>
      <c r="P1247">
        <v>2</v>
      </c>
      <c r="Q1247" s="1">
        <v>2125</v>
      </c>
      <c r="R1247" s="3">
        <v>203.68</v>
      </c>
      <c r="S1247">
        <v>6</v>
      </c>
      <c r="T1247" s="3">
        <v>2.0499999999999998</v>
      </c>
      <c r="U1247">
        <v>38</v>
      </c>
      <c r="V1247">
        <v>5</v>
      </c>
      <c r="W1247" s="1">
        <v>4264</v>
      </c>
      <c r="X1247" t="s">
        <v>54</v>
      </c>
      <c r="Y1247">
        <v>4</v>
      </c>
      <c r="Z1247">
        <v>5</v>
      </c>
      <c r="AA1247">
        <v>5</v>
      </c>
      <c r="AB1247">
        <v>2</v>
      </c>
      <c r="AC1247">
        <v>1</v>
      </c>
      <c r="AD1247">
        <v>1</v>
      </c>
      <c r="AE1247" s="4">
        <v>0</v>
      </c>
      <c r="AF1247" s="4">
        <v>4.7000000000000002E-3</v>
      </c>
      <c r="AG1247" s="4">
        <v>0</v>
      </c>
      <c r="AH1247" s="4">
        <v>1.1299999999999999E-2</v>
      </c>
      <c r="AI1247" s="4">
        <v>0</v>
      </c>
      <c r="AJ1247" s="4">
        <v>5.91E-2</v>
      </c>
      <c r="AK1247" s="4">
        <v>0</v>
      </c>
      <c r="AL1247" s="4">
        <v>0</v>
      </c>
      <c r="AM1247" s="4">
        <v>0</v>
      </c>
      <c r="AN1247" s="4">
        <v>6.1000000000000004E-3</v>
      </c>
      <c r="AO1247" s="4">
        <v>0</v>
      </c>
      <c r="AP1247" s="4">
        <v>0.2903</v>
      </c>
      <c r="AQ1247" s="4">
        <v>0</v>
      </c>
      <c r="AR1247" s="4">
        <v>0</v>
      </c>
      <c r="AS1247" s="4">
        <v>0</v>
      </c>
      <c r="AT1247" s="4">
        <v>0.55259999999999998</v>
      </c>
      <c r="AU1247" s="4">
        <v>0</v>
      </c>
      <c r="AV1247" s="4">
        <v>0</v>
      </c>
      <c r="AW1247" s="4">
        <v>6.9699999999999998E-2</v>
      </c>
      <c r="AX1247" s="4">
        <v>0</v>
      </c>
      <c r="AY1247" s="4">
        <v>6.1000000000000004E-3</v>
      </c>
    </row>
    <row r="1248" spans="1:51" x14ac:dyDescent="0.2">
      <c r="A1248">
        <v>11601849482</v>
      </c>
      <c r="B1248" t="s">
        <v>55</v>
      </c>
      <c r="C1248">
        <v>0</v>
      </c>
      <c r="D1248">
        <v>68</v>
      </c>
      <c r="E1248" s="1">
        <v>100000</v>
      </c>
      <c r="F1248" t="s">
        <v>51</v>
      </c>
      <c r="G1248">
        <v>11217</v>
      </c>
      <c r="H1248" t="s">
        <v>52</v>
      </c>
      <c r="I1248" t="s">
        <v>56</v>
      </c>
      <c r="J1248" s="6" t="str">
        <f t="shared" si="19"/>
        <v>Brooklyn-11217</v>
      </c>
      <c r="K1248" s="2">
        <v>41131</v>
      </c>
      <c r="L1248" s="3">
        <v>94.86</v>
      </c>
      <c r="M1248">
        <v>0</v>
      </c>
      <c r="N1248" s="3">
        <v>101.89</v>
      </c>
      <c r="O1248">
        <v>26</v>
      </c>
      <c r="P1248">
        <v>16</v>
      </c>
      <c r="Q1248" s="1">
        <v>2535</v>
      </c>
      <c r="R1248" s="3">
        <v>208.67</v>
      </c>
      <c r="S1248">
        <v>0</v>
      </c>
      <c r="T1248" s="3">
        <v>131.88</v>
      </c>
      <c r="U1248">
        <v>50</v>
      </c>
      <c r="V1248">
        <v>25</v>
      </c>
      <c r="W1248" s="1">
        <v>5250</v>
      </c>
      <c r="X1248">
        <v>13</v>
      </c>
      <c r="Y1248">
        <v>1</v>
      </c>
      <c r="Z1248" t="s">
        <v>54</v>
      </c>
      <c r="AA1248">
        <v>1</v>
      </c>
      <c r="AB1248">
        <v>4</v>
      </c>
      <c r="AC1248">
        <v>2</v>
      </c>
      <c r="AD1248">
        <v>5</v>
      </c>
      <c r="AE1248" s="4">
        <v>0</v>
      </c>
      <c r="AF1248" s="4">
        <v>0</v>
      </c>
      <c r="AG1248" s="4">
        <v>0</v>
      </c>
      <c r="AH1248" s="4">
        <v>3.5499999999999997E-2</v>
      </c>
      <c r="AI1248" s="4">
        <v>0</v>
      </c>
      <c r="AJ1248" s="4">
        <v>1.03E-2</v>
      </c>
      <c r="AK1248" s="4">
        <v>0</v>
      </c>
      <c r="AL1248" s="4">
        <v>0</v>
      </c>
      <c r="AM1248" s="4">
        <v>0.1978</v>
      </c>
      <c r="AN1248" s="4">
        <v>4.4999999999999998E-2</v>
      </c>
      <c r="AO1248" s="4">
        <v>0</v>
      </c>
      <c r="AP1248" s="4">
        <v>2.5600000000000001E-2</v>
      </c>
      <c r="AQ1248" s="4">
        <v>0.15559999999999999</v>
      </c>
      <c r="AR1248" s="4">
        <v>0</v>
      </c>
      <c r="AS1248" s="4">
        <v>0</v>
      </c>
      <c r="AT1248" s="4">
        <v>0.35730000000000001</v>
      </c>
      <c r="AU1248" s="4">
        <v>0</v>
      </c>
      <c r="AV1248" s="4">
        <v>0</v>
      </c>
      <c r="AW1248" s="4">
        <v>1.72E-2</v>
      </c>
      <c r="AX1248" s="4">
        <v>0</v>
      </c>
      <c r="AY1248" s="4">
        <v>0.15579999999999999</v>
      </c>
    </row>
    <row r="1249" spans="1:51" x14ac:dyDescent="0.2">
      <c r="A1249">
        <v>11603063093</v>
      </c>
      <c r="B1249" t="s">
        <v>50</v>
      </c>
      <c r="C1249">
        <v>1</v>
      </c>
      <c r="D1249">
        <v>2</v>
      </c>
      <c r="E1249" s="1">
        <v>-1</v>
      </c>
      <c r="F1249" t="s">
        <v>66</v>
      </c>
      <c r="G1249">
        <v>10011</v>
      </c>
      <c r="H1249" t="s">
        <v>52</v>
      </c>
      <c r="I1249" t="s">
        <v>58</v>
      </c>
      <c r="J1249" s="6" t="str">
        <f t="shared" si="19"/>
        <v>Manhattan-10011</v>
      </c>
      <c r="K1249" s="2">
        <v>42260</v>
      </c>
      <c r="L1249" s="3">
        <v>0</v>
      </c>
      <c r="M1249">
        <v>1</v>
      </c>
      <c r="N1249" s="3">
        <v>0</v>
      </c>
      <c r="O1249">
        <v>57</v>
      </c>
      <c r="P1249">
        <v>8</v>
      </c>
      <c r="Q1249" s="1">
        <v>41</v>
      </c>
      <c r="R1249" s="3">
        <v>0</v>
      </c>
      <c r="S1249">
        <v>1</v>
      </c>
      <c r="T1249" s="3">
        <v>0</v>
      </c>
      <c r="U1249">
        <v>1</v>
      </c>
      <c r="V1249">
        <v>12</v>
      </c>
      <c r="W1249" s="1">
        <v>41</v>
      </c>
      <c r="X1249">
        <v>15</v>
      </c>
      <c r="Y1249">
        <v>9</v>
      </c>
      <c r="Z1249">
        <v>1</v>
      </c>
      <c r="AA1249">
        <v>7</v>
      </c>
      <c r="AB1249">
        <v>5</v>
      </c>
      <c r="AC1249">
        <v>3</v>
      </c>
      <c r="AD1249">
        <v>8</v>
      </c>
      <c r="AE1249" s="4">
        <v>3.8699999999999998E-2</v>
      </c>
      <c r="AF1249" s="4">
        <v>0</v>
      </c>
      <c r="AG1249" s="4">
        <v>1.15E-2</v>
      </c>
      <c r="AH1249" s="4">
        <v>1.3100000000000001E-2</v>
      </c>
      <c r="AI1249" s="4">
        <v>0</v>
      </c>
      <c r="AJ1249" s="4">
        <v>8.2500000000000004E-2</v>
      </c>
      <c r="AK1249" s="4">
        <v>2.6599999999999999E-2</v>
      </c>
      <c r="AL1249" s="4">
        <v>0</v>
      </c>
      <c r="AM1249" s="4">
        <v>0.19939999999999999</v>
      </c>
      <c r="AN1249" s="4">
        <v>2.3999999999999998E-3</v>
      </c>
      <c r="AO1249" s="4">
        <v>9.4000000000000004E-3</v>
      </c>
      <c r="AP1249" s="4">
        <v>0</v>
      </c>
      <c r="AQ1249" s="4">
        <v>1.15E-2</v>
      </c>
      <c r="AR1249" s="4">
        <v>0</v>
      </c>
      <c r="AS1249" s="4">
        <v>0.22850000000000001</v>
      </c>
      <c r="AT1249" s="4">
        <v>4.1999999999999997E-3</v>
      </c>
      <c r="AU1249" s="4">
        <v>0</v>
      </c>
      <c r="AV1249" s="4">
        <v>0.22489999999999999</v>
      </c>
      <c r="AW1249" s="4">
        <v>6.7699999999999996E-2</v>
      </c>
      <c r="AX1249" s="4">
        <v>7.9500000000000001E-2</v>
      </c>
      <c r="AY1249" s="4">
        <v>0</v>
      </c>
    </row>
    <row r="1250" spans="1:51" x14ac:dyDescent="0.2">
      <c r="A1250">
        <v>11603495410</v>
      </c>
      <c r="B1250" t="s">
        <v>50</v>
      </c>
      <c r="C1250">
        <v>1</v>
      </c>
      <c r="D1250">
        <v>73</v>
      </c>
      <c r="E1250" s="1">
        <v>300000</v>
      </c>
      <c r="F1250" t="s">
        <v>57</v>
      </c>
      <c r="G1250">
        <v>10065</v>
      </c>
      <c r="H1250" t="s">
        <v>52</v>
      </c>
      <c r="I1250" t="s">
        <v>58</v>
      </c>
      <c r="J1250" s="6" t="str">
        <f t="shared" si="19"/>
        <v>Manhattan-10065</v>
      </c>
      <c r="K1250" s="2">
        <v>41132</v>
      </c>
      <c r="L1250" s="3">
        <v>234.65</v>
      </c>
      <c r="M1250">
        <v>0</v>
      </c>
      <c r="N1250" s="3">
        <v>13.65</v>
      </c>
      <c r="O1250">
        <v>35</v>
      </c>
      <c r="P1250">
        <v>3</v>
      </c>
      <c r="Q1250" s="1">
        <v>6704</v>
      </c>
      <c r="R1250" s="3">
        <v>414.35</v>
      </c>
      <c r="S1250">
        <v>0</v>
      </c>
      <c r="T1250" s="3">
        <v>87.82</v>
      </c>
      <c r="U1250">
        <v>69</v>
      </c>
      <c r="V1250">
        <v>21</v>
      </c>
      <c r="W1250" s="1">
        <v>12760</v>
      </c>
      <c r="X1250">
        <v>7</v>
      </c>
      <c r="Y1250">
        <v>9</v>
      </c>
      <c r="Z1250">
        <v>6</v>
      </c>
      <c r="AA1250">
        <v>6</v>
      </c>
      <c r="AB1250">
        <v>3</v>
      </c>
      <c r="AC1250">
        <v>3</v>
      </c>
      <c r="AD1250">
        <v>1</v>
      </c>
      <c r="AE1250" s="4">
        <v>3.6999999999999998E-2</v>
      </c>
      <c r="AF1250" s="4">
        <v>0</v>
      </c>
      <c r="AG1250" s="4">
        <v>1.2200000000000001E-2</v>
      </c>
      <c r="AH1250" s="4">
        <v>2.8999999999999998E-3</v>
      </c>
      <c r="AI1250" s="4">
        <v>0</v>
      </c>
      <c r="AJ1250" s="4">
        <v>0.14599999999999999</v>
      </c>
      <c r="AK1250" s="4">
        <v>4.87E-2</v>
      </c>
      <c r="AL1250" s="4">
        <v>5.28E-2</v>
      </c>
      <c r="AM1250" s="4">
        <v>0.14280000000000001</v>
      </c>
      <c r="AN1250" s="4">
        <v>7.9200000000000007E-2</v>
      </c>
      <c r="AO1250" s="4">
        <v>4.9799999999999997E-2</v>
      </c>
      <c r="AP1250" s="4">
        <v>6.9199999999999998E-2</v>
      </c>
      <c r="AQ1250" s="4">
        <v>0</v>
      </c>
      <c r="AR1250" s="4">
        <v>0</v>
      </c>
      <c r="AS1250" s="4">
        <v>0.1108</v>
      </c>
      <c r="AT1250" s="4">
        <v>3.0200000000000001E-2</v>
      </c>
      <c r="AU1250" s="4">
        <v>1.1599999999999999E-2</v>
      </c>
      <c r="AV1250" s="4">
        <v>9.7000000000000003E-3</v>
      </c>
      <c r="AW1250" s="4">
        <v>0.17169999999999999</v>
      </c>
      <c r="AX1250" s="4">
        <v>0</v>
      </c>
      <c r="AY1250" s="4">
        <v>2.5499999999999998E-2</v>
      </c>
    </row>
    <row r="1251" spans="1:51" x14ac:dyDescent="0.2">
      <c r="A1251">
        <v>116057574</v>
      </c>
      <c r="B1251" t="s">
        <v>61</v>
      </c>
      <c r="C1251">
        <v>0</v>
      </c>
      <c r="D1251">
        <v>38</v>
      </c>
      <c r="E1251" s="1">
        <v>60000</v>
      </c>
      <c r="F1251" t="s">
        <v>51</v>
      </c>
      <c r="G1251">
        <v>11215</v>
      </c>
      <c r="H1251" t="s">
        <v>52</v>
      </c>
      <c r="I1251" t="s">
        <v>56</v>
      </c>
      <c r="J1251" s="6" t="str">
        <f t="shared" si="19"/>
        <v>Brooklyn-11215</v>
      </c>
      <c r="K1251" s="2">
        <v>38149</v>
      </c>
      <c r="L1251" s="3">
        <v>5.99</v>
      </c>
      <c r="M1251">
        <v>0</v>
      </c>
      <c r="N1251" s="3">
        <v>0</v>
      </c>
      <c r="O1251">
        <v>1</v>
      </c>
      <c r="P1251" t="e">
        <v>#N/A</v>
      </c>
      <c r="Q1251" s="1">
        <v>253</v>
      </c>
      <c r="R1251" s="3">
        <v>95.84</v>
      </c>
      <c r="S1251">
        <v>0</v>
      </c>
      <c r="T1251" s="3">
        <v>0.03</v>
      </c>
      <c r="U1251">
        <v>16</v>
      </c>
      <c r="V1251" t="e">
        <v>#N/A</v>
      </c>
      <c r="W1251" s="1">
        <v>2856</v>
      </c>
      <c r="X1251" t="s">
        <v>54</v>
      </c>
      <c r="Y1251" t="s">
        <v>54</v>
      </c>
      <c r="Z1251" t="s">
        <v>54</v>
      </c>
      <c r="AA1251">
        <v>1</v>
      </c>
      <c r="AB1251" t="s">
        <v>54</v>
      </c>
      <c r="AC1251" t="s">
        <v>54</v>
      </c>
      <c r="AD1251" t="s">
        <v>54</v>
      </c>
      <c r="AE1251" s="4">
        <v>0</v>
      </c>
      <c r="AF1251" s="4">
        <v>2.07E-2</v>
      </c>
      <c r="AG1251" s="4">
        <v>6.4999999999999997E-3</v>
      </c>
      <c r="AH1251" s="4">
        <v>3.3000000000000002E-2</v>
      </c>
      <c r="AI1251" s="4">
        <v>0</v>
      </c>
      <c r="AJ1251" s="4">
        <v>0.15820000000000001</v>
      </c>
      <c r="AK1251" s="4">
        <v>1.7999999999999999E-2</v>
      </c>
      <c r="AL1251" s="4">
        <v>0</v>
      </c>
      <c r="AM1251" s="4">
        <v>7.22E-2</v>
      </c>
      <c r="AN1251" s="4">
        <v>0.1163</v>
      </c>
      <c r="AO1251" s="4">
        <v>4.0000000000000001E-3</v>
      </c>
      <c r="AP1251" s="4">
        <v>1.5100000000000001E-2</v>
      </c>
      <c r="AQ1251" s="4">
        <v>5.4899999999999997E-2</v>
      </c>
      <c r="AR1251" s="4">
        <v>0</v>
      </c>
      <c r="AS1251" s="4">
        <v>1.2E-2</v>
      </c>
      <c r="AT1251" s="4">
        <v>8.8999999999999999E-3</v>
      </c>
      <c r="AU1251" s="4">
        <v>0</v>
      </c>
      <c r="AV1251" s="4">
        <v>1.77E-2</v>
      </c>
      <c r="AW1251" s="4">
        <v>0.4042</v>
      </c>
      <c r="AX1251" s="4">
        <v>1.9099999999999999E-2</v>
      </c>
      <c r="AY1251" s="4">
        <v>3.9300000000000002E-2</v>
      </c>
    </row>
    <row r="1252" spans="1:51" x14ac:dyDescent="0.2">
      <c r="A1252">
        <v>11606151120</v>
      </c>
      <c r="B1252" t="s">
        <v>61</v>
      </c>
      <c r="C1252">
        <v>0</v>
      </c>
      <c r="D1252">
        <v>43</v>
      </c>
      <c r="E1252" s="1">
        <v>175000</v>
      </c>
      <c r="F1252" t="s">
        <v>51</v>
      </c>
      <c r="G1252">
        <v>10016</v>
      </c>
      <c r="H1252" t="s">
        <v>52</v>
      </c>
      <c r="I1252" t="s">
        <v>58</v>
      </c>
      <c r="J1252" s="6" t="str">
        <f t="shared" si="19"/>
        <v>Manhattan-10016</v>
      </c>
      <c r="K1252" s="2">
        <v>41131</v>
      </c>
      <c r="L1252" s="3">
        <v>0</v>
      </c>
      <c r="M1252">
        <v>5</v>
      </c>
      <c r="N1252" s="3">
        <v>0.01</v>
      </c>
      <c r="O1252">
        <v>6</v>
      </c>
      <c r="P1252">
        <v>1</v>
      </c>
      <c r="Q1252" s="1">
        <v>517</v>
      </c>
      <c r="R1252" s="3">
        <v>0</v>
      </c>
      <c r="S1252">
        <v>23</v>
      </c>
      <c r="T1252" s="3">
        <v>3.4</v>
      </c>
      <c r="U1252">
        <v>23</v>
      </c>
      <c r="V1252">
        <v>2</v>
      </c>
      <c r="W1252" s="1">
        <v>3166</v>
      </c>
      <c r="X1252" t="s">
        <v>54</v>
      </c>
      <c r="Y1252">
        <v>1</v>
      </c>
      <c r="Z1252">
        <v>2</v>
      </c>
      <c r="AA1252">
        <v>1</v>
      </c>
      <c r="AB1252">
        <v>1</v>
      </c>
      <c r="AC1252" t="s">
        <v>54</v>
      </c>
      <c r="AD1252" t="s">
        <v>54</v>
      </c>
      <c r="AE1252" s="4">
        <v>0</v>
      </c>
      <c r="AF1252" s="4">
        <v>0</v>
      </c>
      <c r="AG1252" s="4">
        <v>3.2000000000000001E-2</v>
      </c>
      <c r="AH1252" s="4">
        <v>7.2599999999999998E-2</v>
      </c>
      <c r="AI1252" s="4">
        <v>0</v>
      </c>
      <c r="AJ1252" s="4">
        <v>0.18540000000000001</v>
      </c>
      <c r="AK1252" s="4">
        <v>4.3700000000000003E-2</v>
      </c>
      <c r="AL1252" s="4">
        <v>0</v>
      </c>
      <c r="AM1252" s="4">
        <v>4.7300000000000002E-2</v>
      </c>
      <c r="AN1252" s="4">
        <v>8.1699999999999995E-2</v>
      </c>
      <c r="AO1252" s="4">
        <v>1.8100000000000002E-2</v>
      </c>
      <c r="AP1252" s="4">
        <v>6.3600000000000004E-2</v>
      </c>
      <c r="AQ1252" s="4">
        <v>2.1000000000000001E-2</v>
      </c>
      <c r="AR1252" s="4">
        <v>0</v>
      </c>
      <c r="AS1252" s="4">
        <v>0</v>
      </c>
      <c r="AT1252" s="4">
        <v>8.4500000000000006E-2</v>
      </c>
      <c r="AU1252" s="4">
        <v>0</v>
      </c>
      <c r="AV1252" s="4">
        <v>0.1278</v>
      </c>
      <c r="AW1252" s="4">
        <v>0.1578</v>
      </c>
      <c r="AX1252" s="4">
        <v>0</v>
      </c>
      <c r="AY1252" s="4">
        <v>6.4500000000000002E-2</v>
      </c>
    </row>
    <row r="1253" spans="1:51" x14ac:dyDescent="0.2">
      <c r="A1253">
        <v>11607630153</v>
      </c>
      <c r="B1253" t="s">
        <v>55</v>
      </c>
      <c r="C1253">
        <v>0</v>
      </c>
      <c r="D1253">
        <v>78</v>
      </c>
      <c r="E1253" s="1">
        <v>150000</v>
      </c>
      <c r="F1253" t="s">
        <v>57</v>
      </c>
      <c r="G1253">
        <v>11217</v>
      </c>
      <c r="H1253" t="s">
        <v>52</v>
      </c>
      <c r="I1253" t="s">
        <v>56</v>
      </c>
      <c r="J1253" s="6" t="str">
        <f t="shared" si="19"/>
        <v>Brooklyn-11217</v>
      </c>
      <c r="K1253" s="2">
        <v>41132</v>
      </c>
      <c r="L1253" s="3">
        <v>160.76</v>
      </c>
      <c r="M1253">
        <v>0</v>
      </c>
      <c r="N1253" s="3">
        <v>1.72</v>
      </c>
      <c r="O1253">
        <v>24</v>
      </c>
      <c r="P1253">
        <v>4</v>
      </c>
      <c r="Q1253" s="1">
        <v>3331</v>
      </c>
      <c r="R1253" s="3">
        <v>256.60000000000002</v>
      </c>
      <c r="S1253">
        <v>0</v>
      </c>
      <c r="T1253" s="3">
        <v>1.77</v>
      </c>
      <c r="U1253">
        <v>40</v>
      </c>
      <c r="V1253">
        <v>9</v>
      </c>
      <c r="W1253" s="1">
        <v>6046</v>
      </c>
      <c r="X1253">
        <v>1</v>
      </c>
      <c r="Y1253">
        <v>3</v>
      </c>
      <c r="Z1253">
        <v>5</v>
      </c>
      <c r="AA1253">
        <v>3</v>
      </c>
      <c r="AB1253">
        <v>2</v>
      </c>
      <c r="AC1253">
        <v>5</v>
      </c>
      <c r="AD1253">
        <v>5</v>
      </c>
      <c r="AE1253" s="4">
        <v>8.8999999999999996E-2</v>
      </c>
      <c r="AF1253" s="4">
        <v>0</v>
      </c>
      <c r="AG1253" s="4">
        <v>5.5E-2</v>
      </c>
      <c r="AH1253" s="4">
        <v>4.1599999999999998E-2</v>
      </c>
      <c r="AI1253" s="4">
        <v>0</v>
      </c>
      <c r="AJ1253" s="4">
        <v>0.1963</v>
      </c>
      <c r="AK1253" s="4">
        <v>5.8599999999999999E-2</v>
      </c>
      <c r="AL1253" s="4">
        <v>0</v>
      </c>
      <c r="AM1253" s="4">
        <v>1.0699999999999999E-2</v>
      </c>
      <c r="AN1253" s="4">
        <v>0.21340000000000001</v>
      </c>
      <c r="AO1253" s="4">
        <v>9.2999999999999992E-3</v>
      </c>
      <c r="AP1253" s="4">
        <v>6.6900000000000001E-2</v>
      </c>
      <c r="AQ1253" s="4">
        <v>3.1699999999999999E-2</v>
      </c>
      <c r="AR1253" s="4">
        <v>0</v>
      </c>
      <c r="AS1253" s="4">
        <v>3.6499999999999998E-2</v>
      </c>
      <c r="AT1253" s="4">
        <v>0.10100000000000001</v>
      </c>
      <c r="AU1253" s="4">
        <v>0</v>
      </c>
      <c r="AV1253" s="4">
        <v>1.6299999999999999E-2</v>
      </c>
      <c r="AW1253" s="4">
        <v>2.46E-2</v>
      </c>
      <c r="AX1253" s="4">
        <v>0</v>
      </c>
      <c r="AY1253" s="4">
        <v>4.9099999999999998E-2</v>
      </c>
    </row>
    <row r="1254" spans="1:51" x14ac:dyDescent="0.2">
      <c r="A1254">
        <v>11608416766</v>
      </c>
      <c r="B1254" t="s">
        <v>50</v>
      </c>
      <c r="C1254">
        <v>1</v>
      </c>
      <c r="D1254">
        <v>70</v>
      </c>
      <c r="E1254" s="1">
        <v>100000</v>
      </c>
      <c r="F1254" t="s">
        <v>51</v>
      </c>
      <c r="G1254">
        <v>10075</v>
      </c>
      <c r="H1254" t="s">
        <v>52</v>
      </c>
      <c r="I1254" t="s">
        <v>58</v>
      </c>
      <c r="J1254" s="6" t="str">
        <f t="shared" si="19"/>
        <v>Manhattan-10075</v>
      </c>
      <c r="K1254" s="2">
        <v>41132</v>
      </c>
      <c r="L1254" s="3">
        <v>0</v>
      </c>
      <c r="M1254">
        <v>23</v>
      </c>
      <c r="N1254" s="3">
        <v>0.02</v>
      </c>
      <c r="O1254">
        <v>25</v>
      </c>
      <c r="P1254">
        <v>1</v>
      </c>
      <c r="Q1254" s="1">
        <v>2180</v>
      </c>
      <c r="R1254" s="3">
        <v>5.99</v>
      </c>
      <c r="S1254">
        <v>40</v>
      </c>
      <c r="T1254" s="3">
        <v>1.46</v>
      </c>
      <c r="U1254">
        <v>41</v>
      </c>
      <c r="V1254">
        <v>5</v>
      </c>
      <c r="W1254" s="1">
        <v>3814</v>
      </c>
      <c r="X1254" t="s">
        <v>54</v>
      </c>
      <c r="Y1254">
        <v>3</v>
      </c>
      <c r="Z1254">
        <v>4</v>
      </c>
      <c r="AA1254">
        <v>5</v>
      </c>
      <c r="AB1254">
        <v>6</v>
      </c>
      <c r="AC1254">
        <v>5</v>
      </c>
      <c r="AD1254" t="s">
        <v>54</v>
      </c>
      <c r="AE1254" s="4">
        <v>0</v>
      </c>
      <c r="AF1254" s="4">
        <v>3.0000000000000001E-3</v>
      </c>
      <c r="AG1254" s="4">
        <v>4.0000000000000001E-3</v>
      </c>
      <c r="AH1254" s="4">
        <v>0.02</v>
      </c>
      <c r="AI1254" s="4">
        <v>0</v>
      </c>
      <c r="AJ1254" s="4">
        <v>0.1522</v>
      </c>
      <c r="AK1254" s="4">
        <v>1.6500000000000001E-2</v>
      </c>
      <c r="AL1254" s="4">
        <v>0</v>
      </c>
      <c r="AM1254" s="4">
        <v>9.4700000000000006E-2</v>
      </c>
      <c r="AN1254" s="4">
        <v>0.222</v>
      </c>
      <c r="AO1254" s="4">
        <v>0</v>
      </c>
      <c r="AP1254" s="4">
        <v>9.4999999999999998E-3</v>
      </c>
      <c r="AQ1254" s="4">
        <v>2.0199999999999999E-2</v>
      </c>
      <c r="AR1254" s="4">
        <v>0</v>
      </c>
      <c r="AS1254" s="4">
        <v>0</v>
      </c>
      <c r="AT1254" s="4">
        <v>0.26779999999999998</v>
      </c>
      <c r="AU1254" s="4">
        <v>0</v>
      </c>
      <c r="AV1254" s="4">
        <v>0</v>
      </c>
      <c r="AW1254" s="4">
        <v>0.12609999999999999</v>
      </c>
      <c r="AX1254" s="4">
        <v>0</v>
      </c>
      <c r="AY1254" s="4">
        <v>6.4000000000000001E-2</v>
      </c>
    </row>
    <row r="1255" spans="1:51" x14ac:dyDescent="0.2">
      <c r="A1255">
        <v>11608804857</v>
      </c>
      <c r="B1255" t="s">
        <v>50</v>
      </c>
      <c r="C1255">
        <v>1</v>
      </c>
      <c r="D1255">
        <v>62</v>
      </c>
      <c r="E1255" s="1">
        <v>150000</v>
      </c>
      <c r="F1255" t="s">
        <v>51</v>
      </c>
      <c r="G1255">
        <v>10023</v>
      </c>
      <c r="H1255" t="s">
        <v>52</v>
      </c>
      <c r="I1255" t="s">
        <v>58</v>
      </c>
      <c r="J1255" s="6" t="str">
        <f t="shared" si="19"/>
        <v>Manhattan-10023</v>
      </c>
      <c r="K1255" s="2">
        <v>42534</v>
      </c>
      <c r="L1255" s="3">
        <v>0</v>
      </c>
      <c r="M1255">
        <v>28</v>
      </c>
      <c r="N1255" s="3">
        <v>12.1</v>
      </c>
      <c r="O1255">
        <v>30</v>
      </c>
      <c r="P1255">
        <v>4</v>
      </c>
      <c r="Q1255" s="1">
        <v>2855</v>
      </c>
      <c r="R1255" s="3">
        <v>65.89</v>
      </c>
      <c r="S1255">
        <v>35</v>
      </c>
      <c r="T1255" s="3">
        <v>129.19</v>
      </c>
      <c r="U1255">
        <v>47</v>
      </c>
      <c r="V1255">
        <v>7</v>
      </c>
      <c r="W1255" s="1">
        <v>4580</v>
      </c>
      <c r="X1255">
        <v>13</v>
      </c>
      <c r="Y1255">
        <v>8</v>
      </c>
      <c r="Z1255">
        <v>2</v>
      </c>
      <c r="AA1255">
        <v>2</v>
      </c>
      <c r="AB1255" t="s">
        <v>54</v>
      </c>
      <c r="AC1255">
        <v>2</v>
      </c>
      <c r="AD1255">
        <v>2</v>
      </c>
      <c r="AE1255" s="4">
        <v>0</v>
      </c>
      <c r="AF1255" s="4">
        <v>0</v>
      </c>
      <c r="AG1255" s="4">
        <v>1.9E-3</v>
      </c>
      <c r="AH1255" s="4">
        <v>3.6299999999999999E-2</v>
      </c>
      <c r="AI1255" s="4">
        <v>0</v>
      </c>
      <c r="AJ1255" s="4">
        <v>8.9800000000000005E-2</v>
      </c>
      <c r="AK1255" s="4">
        <v>0.18060000000000001</v>
      </c>
      <c r="AL1255" s="4">
        <v>0</v>
      </c>
      <c r="AM1255" s="4">
        <v>6.4999999999999997E-3</v>
      </c>
      <c r="AN1255" s="4">
        <v>0.15629999999999999</v>
      </c>
      <c r="AO1255" s="4">
        <v>1.6000000000000001E-3</v>
      </c>
      <c r="AP1255" s="4">
        <v>6.4799999999999996E-2</v>
      </c>
      <c r="AQ1255" s="4">
        <v>3.0999999999999999E-3</v>
      </c>
      <c r="AR1255" s="4">
        <v>0</v>
      </c>
      <c r="AS1255" s="4">
        <v>0</v>
      </c>
      <c r="AT1255" s="4">
        <v>8.8200000000000001E-2</v>
      </c>
      <c r="AU1255" s="4">
        <v>0</v>
      </c>
      <c r="AV1255" s="4">
        <v>1.15E-2</v>
      </c>
      <c r="AW1255" s="4">
        <v>0.27600000000000002</v>
      </c>
      <c r="AX1255" s="4">
        <v>0</v>
      </c>
      <c r="AY1255" s="4">
        <v>8.3400000000000002E-2</v>
      </c>
    </row>
    <row r="1256" spans="1:51" x14ac:dyDescent="0.2">
      <c r="A1256">
        <v>116100851</v>
      </c>
      <c r="B1256" t="s">
        <v>50</v>
      </c>
      <c r="C1256">
        <v>1</v>
      </c>
      <c r="D1256">
        <v>34</v>
      </c>
      <c r="E1256" s="1">
        <v>300000</v>
      </c>
      <c r="F1256" t="s">
        <v>57</v>
      </c>
      <c r="G1256">
        <v>10007</v>
      </c>
      <c r="H1256" t="s">
        <v>52</v>
      </c>
      <c r="I1256" t="s">
        <v>58</v>
      </c>
      <c r="J1256" s="6" t="str">
        <f t="shared" si="19"/>
        <v>Manhattan-10007</v>
      </c>
      <c r="K1256" s="2">
        <v>38149</v>
      </c>
      <c r="L1256" s="3">
        <v>0</v>
      </c>
      <c r="M1256">
        <v>44</v>
      </c>
      <c r="N1256" s="3">
        <v>4.03</v>
      </c>
      <c r="O1256">
        <v>56</v>
      </c>
      <c r="P1256">
        <v>5</v>
      </c>
      <c r="Q1256" s="1">
        <v>6857</v>
      </c>
      <c r="R1256" s="3">
        <v>0</v>
      </c>
      <c r="S1256">
        <v>103</v>
      </c>
      <c r="T1256" s="3">
        <v>18.09</v>
      </c>
      <c r="U1256">
        <v>103</v>
      </c>
      <c r="V1256">
        <v>14</v>
      </c>
      <c r="W1256" s="1">
        <v>15266</v>
      </c>
      <c r="X1256">
        <v>11</v>
      </c>
      <c r="Y1256">
        <v>10</v>
      </c>
      <c r="Z1256">
        <v>7</v>
      </c>
      <c r="AA1256">
        <v>8</v>
      </c>
      <c r="AB1256">
        <v>11</v>
      </c>
      <c r="AC1256">
        <v>4</v>
      </c>
      <c r="AD1256">
        <v>3</v>
      </c>
      <c r="AE1256" s="4">
        <v>0</v>
      </c>
      <c r="AF1256" s="4">
        <v>3.5499999999999997E-2</v>
      </c>
      <c r="AG1256" s="4">
        <v>1.2999999999999999E-3</v>
      </c>
      <c r="AH1256" s="4">
        <v>1.4E-2</v>
      </c>
      <c r="AI1256" s="4">
        <v>0</v>
      </c>
      <c r="AJ1256" s="4">
        <v>0.1903</v>
      </c>
      <c r="AK1256" s="4">
        <v>7.4300000000000005E-2</v>
      </c>
      <c r="AL1256" s="4">
        <v>0</v>
      </c>
      <c r="AM1256" s="4">
        <v>2.81E-2</v>
      </c>
      <c r="AN1256" s="4">
        <v>4.87E-2</v>
      </c>
      <c r="AO1256" s="4">
        <v>0</v>
      </c>
      <c r="AP1256" s="4">
        <v>1.52E-2</v>
      </c>
      <c r="AQ1256" s="4">
        <v>6.3600000000000004E-2</v>
      </c>
      <c r="AR1256" s="4">
        <v>0</v>
      </c>
      <c r="AS1256" s="4">
        <v>0</v>
      </c>
      <c r="AT1256" s="4">
        <v>0.1714</v>
      </c>
      <c r="AU1256" s="4">
        <v>0</v>
      </c>
      <c r="AV1256" s="4">
        <v>3.1300000000000001E-2</v>
      </c>
      <c r="AW1256" s="4">
        <v>0.26500000000000001</v>
      </c>
      <c r="AX1256" s="4">
        <v>8.9999999999999993E-3</v>
      </c>
      <c r="AY1256" s="4">
        <v>5.2299999999999999E-2</v>
      </c>
    </row>
    <row r="1257" spans="1:51" x14ac:dyDescent="0.2">
      <c r="A1257">
        <v>116106861</v>
      </c>
      <c r="B1257" t="s">
        <v>50</v>
      </c>
      <c r="C1257">
        <v>1</v>
      </c>
      <c r="D1257">
        <v>67</v>
      </c>
      <c r="E1257" s="1">
        <v>30000</v>
      </c>
      <c r="F1257" t="s">
        <v>51</v>
      </c>
      <c r="G1257">
        <v>11249</v>
      </c>
      <c r="H1257" t="s">
        <v>52</v>
      </c>
      <c r="I1257" t="s">
        <v>56</v>
      </c>
      <c r="J1257" s="6" t="str">
        <f t="shared" si="19"/>
        <v>Brooklyn-11249</v>
      </c>
      <c r="K1257" s="2">
        <v>38149</v>
      </c>
      <c r="L1257" s="3">
        <v>0</v>
      </c>
      <c r="M1257">
        <v>45</v>
      </c>
      <c r="N1257" s="3">
        <v>4.0199999999999996</v>
      </c>
      <c r="O1257">
        <v>46</v>
      </c>
      <c r="P1257">
        <v>3</v>
      </c>
      <c r="Q1257" s="1">
        <v>7835</v>
      </c>
      <c r="R1257" s="3">
        <v>0</v>
      </c>
      <c r="S1257">
        <v>95</v>
      </c>
      <c r="T1257" s="3">
        <v>10.039999999999999</v>
      </c>
      <c r="U1257">
        <v>95</v>
      </c>
      <c r="V1257">
        <v>7</v>
      </c>
      <c r="W1257" s="1">
        <v>17034</v>
      </c>
      <c r="X1257">
        <v>1</v>
      </c>
      <c r="Y1257" t="s">
        <v>54</v>
      </c>
      <c r="Z1257" t="s">
        <v>54</v>
      </c>
      <c r="AA1257" t="s">
        <v>54</v>
      </c>
      <c r="AB1257" t="s">
        <v>54</v>
      </c>
      <c r="AC1257">
        <v>42</v>
      </c>
      <c r="AD1257">
        <v>2</v>
      </c>
      <c r="AE1257" s="4">
        <v>1.7000000000000001E-2</v>
      </c>
      <c r="AF1257" s="4">
        <v>0</v>
      </c>
      <c r="AG1257" s="4">
        <v>1.4E-3</v>
      </c>
      <c r="AH1257" s="4">
        <v>2.9000000000000001E-2</v>
      </c>
      <c r="AI1257" s="4">
        <v>0</v>
      </c>
      <c r="AJ1257" s="4">
        <v>0.10580000000000001</v>
      </c>
      <c r="AK1257" s="4">
        <v>7.5300000000000006E-2</v>
      </c>
      <c r="AL1257" s="4">
        <v>0</v>
      </c>
      <c r="AM1257" s="4">
        <v>2.1299999999999999E-2</v>
      </c>
      <c r="AN1257" s="4">
        <v>6.6100000000000006E-2</v>
      </c>
      <c r="AO1257" s="4">
        <v>0</v>
      </c>
      <c r="AP1257" s="4">
        <v>5.8999999999999999E-3</v>
      </c>
      <c r="AQ1257" s="4">
        <v>3.5000000000000001E-3</v>
      </c>
      <c r="AR1257" s="4">
        <v>0</v>
      </c>
      <c r="AS1257" s="4">
        <v>4.0399999999999998E-2</v>
      </c>
      <c r="AT1257" s="4">
        <v>2.7300000000000001E-2</v>
      </c>
      <c r="AU1257" s="4">
        <v>0</v>
      </c>
      <c r="AV1257" s="4">
        <v>3.1399999999999997E-2</v>
      </c>
      <c r="AW1257" s="4">
        <v>0.54059999999999997</v>
      </c>
      <c r="AX1257" s="4">
        <v>0</v>
      </c>
      <c r="AY1257" s="4">
        <v>3.4799999999999998E-2</v>
      </c>
    </row>
    <row r="1258" spans="1:51" x14ac:dyDescent="0.2">
      <c r="A1258">
        <v>11610882144</v>
      </c>
      <c r="B1258" t="s">
        <v>55</v>
      </c>
      <c r="C1258">
        <v>0</v>
      </c>
      <c r="D1258">
        <v>32</v>
      </c>
      <c r="E1258" s="1">
        <v>-1</v>
      </c>
      <c r="F1258" t="s">
        <v>57</v>
      </c>
      <c r="G1258">
        <v>11109</v>
      </c>
      <c r="H1258" t="s">
        <v>52</v>
      </c>
      <c r="I1258" t="s">
        <v>53</v>
      </c>
      <c r="J1258" s="6" t="str">
        <f t="shared" si="19"/>
        <v>Queens-11109</v>
      </c>
      <c r="K1258" s="2">
        <v>42414</v>
      </c>
      <c r="L1258" s="3">
        <v>0</v>
      </c>
      <c r="M1258">
        <v>14</v>
      </c>
      <c r="N1258" s="3">
        <v>33</v>
      </c>
      <c r="O1258">
        <v>17</v>
      </c>
      <c r="P1258">
        <v>4</v>
      </c>
      <c r="Q1258" s="1">
        <v>2903</v>
      </c>
      <c r="R1258" s="3">
        <v>17.97</v>
      </c>
      <c r="S1258">
        <v>0</v>
      </c>
      <c r="T1258" s="3">
        <v>50</v>
      </c>
      <c r="U1258">
        <v>3</v>
      </c>
      <c r="V1258">
        <v>8</v>
      </c>
      <c r="W1258" s="1">
        <v>481</v>
      </c>
      <c r="X1258">
        <v>2</v>
      </c>
      <c r="Y1258">
        <v>4</v>
      </c>
      <c r="Z1258">
        <v>3</v>
      </c>
      <c r="AA1258">
        <v>1</v>
      </c>
      <c r="AB1258">
        <v>1</v>
      </c>
      <c r="AC1258">
        <v>1</v>
      </c>
      <c r="AD1258">
        <v>3</v>
      </c>
      <c r="AE1258" s="4">
        <v>2.6800000000000001E-2</v>
      </c>
      <c r="AF1258" s="4">
        <v>8.8999999999999999E-3</v>
      </c>
      <c r="AG1258" s="4">
        <v>8.0000000000000002E-3</v>
      </c>
      <c r="AH1258" s="4">
        <v>2.9600000000000001E-2</v>
      </c>
      <c r="AI1258" s="4">
        <v>0</v>
      </c>
      <c r="AJ1258" s="4">
        <v>0.20880000000000001</v>
      </c>
      <c r="AK1258" s="4">
        <v>6.0100000000000001E-2</v>
      </c>
      <c r="AL1258" s="4">
        <v>0</v>
      </c>
      <c r="AM1258" s="4">
        <v>0.16350000000000001</v>
      </c>
      <c r="AN1258" s="4">
        <v>8.2000000000000003E-2</v>
      </c>
      <c r="AO1258" s="4">
        <v>4.7000000000000002E-3</v>
      </c>
      <c r="AP1258" s="4">
        <v>6.08E-2</v>
      </c>
      <c r="AQ1258" s="4">
        <v>3.3E-3</v>
      </c>
      <c r="AR1258" s="4">
        <v>0</v>
      </c>
      <c r="AS1258" s="4">
        <v>2.2800000000000001E-2</v>
      </c>
      <c r="AT1258" s="4">
        <v>5.1200000000000002E-2</v>
      </c>
      <c r="AU1258" s="4">
        <v>0</v>
      </c>
      <c r="AV1258" s="4">
        <v>1.83E-2</v>
      </c>
      <c r="AW1258" s="4">
        <v>0.16189999999999999</v>
      </c>
      <c r="AX1258" s="4">
        <v>1.6400000000000001E-2</v>
      </c>
      <c r="AY1258" s="4">
        <v>7.2900000000000006E-2</v>
      </c>
    </row>
    <row r="1259" spans="1:51" x14ac:dyDescent="0.2">
      <c r="A1259">
        <v>11611668859</v>
      </c>
      <c r="B1259" t="s">
        <v>50</v>
      </c>
      <c r="C1259">
        <v>0</v>
      </c>
      <c r="D1259">
        <v>3</v>
      </c>
      <c r="E1259" s="1">
        <v>-1</v>
      </c>
      <c r="F1259" t="s">
        <v>66</v>
      </c>
      <c r="G1259">
        <v>10029</v>
      </c>
      <c r="H1259" t="s">
        <v>52</v>
      </c>
      <c r="I1259" t="s">
        <v>58</v>
      </c>
      <c r="J1259" s="6" t="str">
        <f t="shared" si="19"/>
        <v>Manhattan-10029</v>
      </c>
      <c r="K1259" s="2">
        <v>41897</v>
      </c>
      <c r="L1259" s="3">
        <v>41.94</v>
      </c>
      <c r="M1259">
        <v>20</v>
      </c>
      <c r="N1259" s="3">
        <v>129</v>
      </c>
      <c r="O1259">
        <v>27</v>
      </c>
      <c r="P1259">
        <v>4</v>
      </c>
      <c r="Q1259" s="1">
        <v>2674</v>
      </c>
      <c r="R1259" s="3">
        <v>41.94</v>
      </c>
      <c r="S1259">
        <v>20</v>
      </c>
      <c r="T1259" s="3">
        <v>129</v>
      </c>
      <c r="U1259">
        <v>27</v>
      </c>
      <c r="V1259">
        <v>4</v>
      </c>
      <c r="W1259" s="1">
        <v>2674</v>
      </c>
      <c r="X1259">
        <v>15</v>
      </c>
      <c r="Y1259">
        <v>10</v>
      </c>
      <c r="Z1259">
        <v>2</v>
      </c>
      <c r="AA1259" t="s">
        <v>54</v>
      </c>
      <c r="AB1259" t="s">
        <v>54</v>
      </c>
      <c r="AC1259" t="s">
        <v>54</v>
      </c>
      <c r="AD1259" t="s">
        <v>54</v>
      </c>
      <c r="AE1259" s="4">
        <v>0</v>
      </c>
      <c r="AF1259" s="4">
        <v>0</v>
      </c>
      <c r="AG1259" s="4">
        <v>1.4E-3</v>
      </c>
      <c r="AH1259" s="4">
        <v>3.5700000000000003E-2</v>
      </c>
      <c r="AI1259" s="4">
        <v>0</v>
      </c>
      <c r="AJ1259" s="4">
        <v>0.13769999999999999</v>
      </c>
      <c r="AK1259" s="4">
        <v>8.2000000000000007E-3</v>
      </c>
      <c r="AL1259" s="4">
        <v>0</v>
      </c>
      <c r="AM1259" s="4">
        <v>8.9800000000000005E-2</v>
      </c>
      <c r="AN1259" s="4">
        <v>0.16569999999999999</v>
      </c>
      <c r="AO1259" s="4">
        <v>4.8999999999999998E-3</v>
      </c>
      <c r="AP1259" s="4">
        <v>1.7100000000000001E-2</v>
      </c>
      <c r="AQ1259" s="4">
        <v>1.6899999999999998E-2</v>
      </c>
      <c r="AR1259" s="4">
        <v>0</v>
      </c>
      <c r="AS1259" s="4">
        <v>0</v>
      </c>
      <c r="AT1259" s="4">
        <v>4.1099999999999998E-2</v>
      </c>
      <c r="AU1259" s="4">
        <v>8.2000000000000007E-3</v>
      </c>
      <c r="AV1259" s="4">
        <v>0</v>
      </c>
      <c r="AW1259" s="4">
        <v>0.46200000000000002</v>
      </c>
      <c r="AX1259" s="4">
        <v>0</v>
      </c>
      <c r="AY1259" s="4">
        <v>1.1299999999999999E-2</v>
      </c>
    </row>
    <row r="1260" spans="1:51" x14ac:dyDescent="0.2">
      <c r="A1260">
        <v>1161734544</v>
      </c>
      <c r="B1260" t="s">
        <v>60</v>
      </c>
      <c r="C1260">
        <v>1</v>
      </c>
      <c r="D1260">
        <v>35</v>
      </c>
      <c r="E1260" s="1">
        <v>25000</v>
      </c>
      <c r="F1260" t="s">
        <v>51</v>
      </c>
      <c r="G1260">
        <v>11210</v>
      </c>
      <c r="H1260" t="s">
        <v>52</v>
      </c>
      <c r="I1260" t="s">
        <v>56</v>
      </c>
      <c r="J1260" s="6" t="str">
        <f t="shared" si="19"/>
        <v>Brooklyn-11210</v>
      </c>
      <c r="K1260" s="2">
        <v>38881</v>
      </c>
      <c r="L1260" s="3">
        <v>0</v>
      </c>
      <c r="M1260">
        <v>68</v>
      </c>
      <c r="N1260" s="3">
        <v>4.84</v>
      </c>
      <c r="O1260">
        <v>71</v>
      </c>
      <c r="P1260">
        <v>8</v>
      </c>
      <c r="Q1260" s="1">
        <v>7413</v>
      </c>
      <c r="R1260" s="3">
        <v>0</v>
      </c>
      <c r="S1260">
        <v>139</v>
      </c>
      <c r="T1260" s="3">
        <v>32.19</v>
      </c>
      <c r="U1260">
        <v>141</v>
      </c>
      <c r="V1260">
        <v>16</v>
      </c>
      <c r="W1260" s="1">
        <v>15220</v>
      </c>
      <c r="X1260">
        <v>5</v>
      </c>
      <c r="Y1260">
        <v>13</v>
      </c>
      <c r="Z1260">
        <v>12</v>
      </c>
      <c r="AA1260">
        <v>17</v>
      </c>
      <c r="AB1260">
        <v>5</v>
      </c>
      <c r="AC1260">
        <v>9</v>
      </c>
      <c r="AD1260">
        <v>7</v>
      </c>
      <c r="AE1260" s="4">
        <v>2.3800000000000002E-2</v>
      </c>
      <c r="AF1260" s="4">
        <v>0</v>
      </c>
      <c r="AG1260" s="4">
        <v>8.6E-3</v>
      </c>
      <c r="AH1260" s="4">
        <v>1.66E-2</v>
      </c>
      <c r="AI1260" s="4">
        <v>0</v>
      </c>
      <c r="AJ1260" s="4">
        <v>0.2782</v>
      </c>
      <c r="AK1260" s="4">
        <v>7.9600000000000004E-2</v>
      </c>
      <c r="AL1260" s="4">
        <v>0</v>
      </c>
      <c r="AM1260" s="4">
        <v>8.0000000000000002E-3</v>
      </c>
      <c r="AN1260" s="4">
        <v>9.6500000000000002E-2</v>
      </c>
      <c r="AO1260" s="4">
        <v>0</v>
      </c>
      <c r="AP1260" s="4">
        <v>6.9999999999999999E-4</v>
      </c>
      <c r="AQ1260" s="4">
        <v>5.9700000000000003E-2</v>
      </c>
      <c r="AR1260" s="4">
        <v>0</v>
      </c>
      <c r="AS1260" s="4">
        <v>0</v>
      </c>
      <c r="AT1260" s="4">
        <v>3.8800000000000001E-2</v>
      </c>
      <c r="AU1260" s="4">
        <v>0</v>
      </c>
      <c r="AV1260" s="4">
        <v>1.9599999999999999E-2</v>
      </c>
      <c r="AW1260" s="4">
        <v>0.3034</v>
      </c>
      <c r="AX1260" s="4">
        <v>0</v>
      </c>
      <c r="AY1260" s="4">
        <v>6.6600000000000006E-2</v>
      </c>
    </row>
    <row r="1261" spans="1:51" x14ac:dyDescent="0.2">
      <c r="A1261">
        <v>116200221</v>
      </c>
      <c r="B1261" t="s">
        <v>60</v>
      </c>
      <c r="C1261">
        <v>1</v>
      </c>
      <c r="D1261">
        <v>61</v>
      </c>
      <c r="E1261" s="1">
        <v>175000</v>
      </c>
      <c r="F1261" t="s">
        <v>57</v>
      </c>
      <c r="G1261">
        <v>11201</v>
      </c>
      <c r="H1261" t="s">
        <v>52</v>
      </c>
      <c r="I1261" t="s">
        <v>56</v>
      </c>
      <c r="J1261" s="6" t="str">
        <f t="shared" si="19"/>
        <v>Brooklyn-11201</v>
      </c>
      <c r="K1261" s="2">
        <v>38153</v>
      </c>
      <c r="L1261" s="3">
        <v>0</v>
      </c>
      <c r="M1261">
        <v>50</v>
      </c>
      <c r="N1261" s="3">
        <v>1.62</v>
      </c>
      <c r="O1261">
        <v>51</v>
      </c>
      <c r="P1261">
        <v>3</v>
      </c>
      <c r="Q1261" s="1">
        <v>3092</v>
      </c>
      <c r="R1261" s="3">
        <v>0</v>
      </c>
      <c r="S1261">
        <v>92</v>
      </c>
      <c r="T1261" s="3">
        <v>1.7</v>
      </c>
      <c r="U1261">
        <v>92</v>
      </c>
      <c r="V1261">
        <v>8</v>
      </c>
      <c r="W1261" s="1">
        <v>5724</v>
      </c>
      <c r="X1261">
        <v>7</v>
      </c>
      <c r="Y1261">
        <v>8</v>
      </c>
      <c r="Z1261">
        <v>13</v>
      </c>
      <c r="AA1261">
        <v>7</v>
      </c>
      <c r="AB1261">
        <v>4</v>
      </c>
      <c r="AC1261">
        <v>6</v>
      </c>
      <c r="AD1261">
        <v>5</v>
      </c>
      <c r="AE1261" s="4">
        <v>0</v>
      </c>
      <c r="AF1261" s="4">
        <v>0</v>
      </c>
      <c r="AG1261" s="4">
        <v>3.5999999999999999E-3</v>
      </c>
      <c r="AH1261" s="4">
        <v>0</v>
      </c>
      <c r="AI1261" s="4">
        <v>0</v>
      </c>
      <c r="AJ1261" s="4">
        <v>0.10199999999999999</v>
      </c>
      <c r="AK1261" s="4">
        <v>0.1206</v>
      </c>
      <c r="AL1261" s="4">
        <v>0</v>
      </c>
      <c r="AM1261" s="4">
        <v>2.9600000000000001E-2</v>
      </c>
      <c r="AN1261" s="4">
        <v>2.5999999999999999E-3</v>
      </c>
      <c r="AO1261" s="4">
        <v>2.5999999999999999E-2</v>
      </c>
      <c r="AP1261" s="4">
        <v>0.11360000000000001</v>
      </c>
      <c r="AQ1261" s="4">
        <v>0.1242</v>
      </c>
      <c r="AR1261" s="4">
        <v>0</v>
      </c>
      <c r="AS1261" s="4">
        <v>4.02E-2</v>
      </c>
      <c r="AT1261" s="4">
        <v>6.9099999999999995E-2</v>
      </c>
      <c r="AU1261" s="4">
        <v>0</v>
      </c>
      <c r="AV1261" s="4">
        <v>0</v>
      </c>
      <c r="AW1261" s="4">
        <v>0.2059</v>
      </c>
      <c r="AX1261" s="4">
        <v>7.4000000000000003E-3</v>
      </c>
      <c r="AY1261" s="4">
        <v>0.15540000000000001</v>
      </c>
    </row>
    <row r="1262" spans="1:51" x14ac:dyDescent="0.2">
      <c r="A1262">
        <v>1162223182</v>
      </c>
      <c r="B1262" t="s">
        <v>60</v>
      </c>
      <c r="C1262">
        <v>1</v>
      </c>
      <c r="D1262">
        <v>39</v>
      </c>
      <c r="E1262" s="1">
        <v>100000</v>
      </c>
      <c r="F1262" t="s">
        <v>51</v>
      </c>
      <c r="G1262">
        <v>11231</v>
      </c>
      <c r="H1262" t="s">
        <v>52</v>
      </c>
      <c r="I1262" t="s">
        <v>56</v>
      </c>
      <c r="J1262" s="6" t="str">
        <f t="shared" si="19"/>
        <v>Brooklyn-11231</v>
      </c>
      <c r="K1262" s="2">
        <v>38879</v>
      </c>
      <c r="L1262" s="3">
        <v>0</v>
      </c>
      <c r="M1262">
        <v>45</v>
      </c>
      <c r="N1262" s="3">
        <v>11.7</v>
      </c>
      <c r="O1262">
        <v>47</v>
      </c>
      <c r="P1262">
        <v>6</v>
      </c>
      <c r="Q1262" s="1">
        <v>5076</v>
      </c>
      <c r="R1262" s="3">
        <v>0</v>
      </c>
      <c r="S1262">
        <v>85</v>
      </c>
      <c r="T1262" s="3">
        <v>37.72</v>
      </c>
      <c r="U1262">
        <v>85</v>
      </c>
      <c r="V1262">
        <v>11</v>
      </c>
      <c r="W1262" s="1">
        <v>9961</v>
      </c>
      <c r="X1262">
        <v>10</v>
      </c>
      <c r="Y1262">
        <v>10</v>
      </c>
      <c r="Z1262">
        <v>5</v>
      </c>
      <c r="AA1262">
        <v>2</v>
      </c>
      <c r="AB1262" t="s">
        <v>54</v>
      </c>
      <c r="AC1262">
        <v>6</v>
      </c>
      <c r="AD1262">
        <v>12</v>
      </c>
      <c r="AE1262" s="4">
        <v>4.1000000000000003E-3</v>
      </c>
      <c r="AF1262" s="4">
        <v>5.0000000000000001E-4</v>
      </c>
      <c r="AG1262" s="4">
        <v>8.9999999999999998E-4</v>
      </c>
      <c r="AH1262" s="4">
        <v>1.03E-2</v>
      </c>
      <c r="AI1262" s="4">
        <v>2.01E-2</v>
      </c>
      <c r="AJ1262" s="4">
        <v>0.2424</v>
      </c>
      <c r="AK1262" s="4">
        <v>6.2E-2</v>
      </c>
      <c r="AL1262" s="4">
        <v>0</v>
      </c>
      <c r="AM1262" s="4">
        <v>4.1700000000000001E-2</v>
      </c>
      <c r="AN1262" s="4">
        <v>5.21E-2</v>
      </c>
      <c r="AO1262" s="4">
        <v>0</v>
      </c>
      <c r="AP1262" s="4">
        <v>5.5E-2</v>
      </c>
      <c r="AQ1262" s="4">
        <v>0.1137</v>
      </c>
      <c r="AR1262" s="4">
        <v>0</v>
      </c>
      <c r="AS1262" s="4">
        <v>0.1628</v>
      </c>
      <c r="AT1262" s="4">
        <v>8.8000000000000005E-3</v>
      </c>
      <c r="AU1262" s="4">
        <v>0</v>
      </c>
      <c r="AV1262" s="4">
        <v>0</v>
      </c>
      <c r="AW1262" s="4">
        <v>0.17849999999999999</v>
      </c>
      <c r="AX1262" s="4">
        <v>0</v>
      </c>
      <c r="AY1262" s="4">
        <v>4.7E-2</v>
      </c>
    </row>
    <row r="1263" spans="1:51" x14ac:dyDescent="0.2">
      <c r="A1263">
        <v>11625222979</v>
      </c>
      <c r="B1263" t="s">
        <v>60</v>
      </c>
      <c r="C1263">
        <v>1</v>
      </c>
      <c r="D1263">
        <v>30</v>
      </c>
      <c r="E1263" s="1">
        <v>175000</v>
      </c>
      <c r="F1263" t="s">
        <v>51</v>
      </c>
      <c r="G1263">
        <v>11233</v>
      </c>
      <c r="H1263" t="s">
        <v>52</v>
      </c>
      <c r="I1263" t="s">
        <v>56</v>
      </c>
      <c r="J1263" s="6" t="str">
        <f t="shared" si="19"/>
        <v>Brooklyn-11233</v>
      </c>
      <c r="K1263" s="2">
        <v>41140</v>
      </c>
      <c r="L1263" s="3">
        <v>17.97</v>
      </c>
      <c r="M1263">
        <v>51</v>
      </c>
      <c r="N1263" s="3">
        <v>201.88</v>
      </c>
      <c r="O1263">
        <v>57</v>
      </c>
      <c r="P1263">
        <v>32</v>
      </c>
      <c r="Q1263" s="1">
        <v>8848</v>
      </c>
      <c r="R1263" s="3">
        <v>287.35000000000002</v>
      </c>
      <c r="S1263">
        <v>106</v>
      </c>
      <c r="T1263" s="3">
        <v>728.19</v>
      </c>
      <c r="U1263">
        <v>188</v>
      </c>
      <c r="V1263">
        <v>103</v>
      </c>
      <c r="W1263" s="1">
        <v>21552</v>
      </c>
      <c r="X1263">
        <v>8</v>
      </c>
      <c r="Y1263" t="s">
        <v>54</v>
      </c>
      <c r="Z1263">
        <v>5</v>
      </c>
      <c r="AA1263">
        <v>6</v>
      </c>
      <c r="AB1263">
        <v>4</v>
      </c>
      <c r="AC1263">
        <v>14</v>
      </c>
      <c r="AD1263">
        <v>17</v>
      </c>
      <c r="AE1263" s="4">
        <v>7.1900000000000006E-2</v>
      </c>
      <c r="AF1263" s="4">
        <v>0</v>
      </c>
      <c r="AG1263" s="4">
        <v>7.9600000000000004E-2</v>
      </c>
      <c r="AH1263" s="4">
        <v>1.6999999999999999E-3</v>
      </c>
      <c r="AI1263" s="4">
        <v>3.56E-2</v>
      </c>
      <c r="AJ1263" s="4">
        <v>7.5200000000000003E-2</v>
      </c>
      <c r="AK1263" s="4">
        <v>5.8999999999999997E-2</v>
      </c>
      <c r="AL1263" s="4">
        <v>3.0200000000000001E-2</v>
      </c>
      <c r="AM1263" s="4">
        <v>0.1019</v>
      </c>
      <c r="AN1263" s="4">
        <v>3.7199999999999997E-2</v>
      </c>
      <c r="AO1263" s="4">
        <v>2E-3</v>
      </c>
      <c r="AP1263" s="4">
        <v>5.0900000000000001E-2</v>
      </c>
      <c r="AQ1263" s="4">
        <v>0.13489999999999999</v>
      </c>
      <c r="AR1263" s="4">
        <v>0</v>
      </c>
      <c r="AS1263" s="4">
        <v>8.2799999999999999E-2</v>
      </c>
      <c r="AT1263" s="4">
        <v>1.7299999999999999E-2</v>
      </c>
      <c r="AU1263" s="4">
        <v>0</v>
      </c>
      <c r="AV1263" s="4">
        <v>4.4999999999999998E-2</v>
      </c>
      <c r="AW1263" s="4">
        <v>0.13170000000000001</v>
      </c>
      <c r="AX1263" s="4">
        <v>2.6800000000000001E-2</v>
      </c>
      <c r="AY1263" s="4">
        <v>1.6299999999999999E-2</v>
      </c>
    </row>
    <row r="1264" spans="1:51" x14ac:dyDescent="0.2">
      <c r="A1264">
        <v>11626412111</v>
      </c>
      <c r="B1264" t="s">
        <v>50</v>
      </c>
      <c r="C1264">
        <v>1</v>
      </c>
      <c r="D1264">
        <v>43</v>
      </c>
      <c r="E1264" s="1">
        <v>75000</v>
      </c>
      <c r="F1264" t="s">
        <v>51</v>
      </c>
      <c r="G1264">
        <v>10011</v>
      </c>
      <c r="H1264" t="s">
        <v>52</v>
      </c>
      <c r="I1264" t="s">
        <v>58</v>
      </c>
      <c r="J1264" s="6" t="str">
        <f t="shared" si="19"/>
        <v>Manhattan-10011</v>
      </c>
      <c r="K1264" s="2">
        <v>41135</v>
      </c>
      <c r="L1264" s="3">
        <v>171.74</v>
      </c>
      <c r="M1264">
        <v>0</v>
      </c>
      <c r="N1264" s="3">
        <v>0.02</v>
      </c>
      <c r="O1264">
        <v>26</v>
      </c>
      <c r="P1264">
        <v>1</v>
      </c>
      <c r="Q1264" s="1">
        <v>5198</v>
      </c>
      <c r="R1264" s="3">
        <v>171.74</v>
      </c>
      <c r="S1264">
        <v>0</v>
      </c>
      <c r="T1264" s="3">
        <v>0.02</v>
      </c>
      <c r="U1264">
        <v>26</v>
      </c>
      <c r="V1264">
        <v>1</v>
      </c>
      <c r="W1264" s="1">
        <v>5198</v>
      </c>
      <c r="X1264">
        <v>10</v>
      </c>
      <c r="Y1264">
        <v>11</v>
      </c>
      <c r="Z1264">
        <v>3</v>
      </c>
      <c r="AA1264">
        <v>1</v>
      </c>
      <c r="AB1264" t="s">
        <v>54</v>
      </c>
      <c r="AC1264" t="s">
        <v>54</v>
      </c>
      <c r="AD1264">
        <v>1</v>
      </c>
      <c r="AE1264" s="4">
        <v>6.0000000000000001E-3</v>
      </c>
      <c r="AF1264" s="4">
        <v>0</v>
      </c>
      <c r="AG1264" s="4">
        <v>0</v>
      </c>
      <c r="AH1264" s="4">
        <v>4.4999999999999997E-3</v>
      </c>
      <c r="AI1264" s="4">
        <v>1.0500000000000001E-2</v>
      </c>
      <c r="AJ1264" s="4">
        <v>0.2001</v>
      </c>
      <c r="AK1264" s="4">
        <v>0.10920000000000001</v>
      </c>
      <c r="AL1264" s="4">
        <v>0</v>
      </c>
      <c r="AM1264" s="4">
        <v>1.4200000000000001E-2</v>
      </c>
      <c r="AN1264" s="4">
        <v>7.8200000000000006E-2</v>
      </c>
      <c r="AO1264" s="4">
        <v>3.0000000000000001E-3</v>
      </c>
      <c r="AP1264" s="4">
        <v>5.3600000000000002E-2</v>
      </c>
      <c r="AQ1264" s="4">
        <v>8.8900000000000007E-2</v>
      </c>
      <c r="AR1264" s="4">
        <v>0</v>
      </c>
      <c r="AS1264" s="4">
        <v>3.4500000000000003E-2</v>
      </c>
      <c r="AT1264" s="4">
        <v>0.13569999999999999</v>
      </c>
      <c r="AU1264" s="4">
        <v>0</v>
      </c>
      <c r="AV1264" s="4">
        <v>4.3999999999999997E-2</v>
      </c>
      <c r="AW1264" s="4">
        <v>0.20699999999999999</v>
      </c>
      <c r="AX1264" s="4">
        <v>0</v>
      </c>
      <c r="AY1264" s="4">
        <v>1.0500000000000001E-2</v>
      </c>
    </row>
    <row r="1265" spans="1:51" x14ac:dyDescent="0.2">
      <c r="A1265">
        <v>1162815898</v>
      </c>
      <c r="B1265" t="s">
        <v>50</v>
      </c>
      <c r="C1265">
        <v>1</v>
      </c>
      <c r="D1265">
        <v>48</v>
      </c>
      <c r="E1265" s="1">
        <v>75000</v>
      </c>
      <c r="F1265" t="s">
        <v>57</v>
      </c>
      <c r="G1265">
        <v>11218</v>
      </c>
      <c r="H1265" t="s">
        <v>52</v>
      </c>
      <c r="I1265" t="s">
        <v>56</v>
      </c>
      <c r="J1265" s="6" t="str">
        <f t="shared" si="19"/>
        <v>Brooklyn-11218</v>
      </c>
      <c r="K1265" s="2">
        <v>40125</v>
      </c>
      <c r="L1265" s="3">
        <v>0</v>
      </c>
      <c r="M1265">
        <v>43</v>
      </c>
      <c r="N1265" s="3">
        <v>22.94</v>
      </c>
      <c r="O1265">
        <v>45</v>
      </c>
      <c r="P1265">
        <v>9</v>
      </c>
      <c r="Q1265" s="1">
        <v>11706</v>
      </c>
      <c r="R1265" s="3">
        <v>0</v>
      </c>
      <c r="S1265">
        <v>89</v>
      </c>
      <c r="T1265" s="3">
        <v>24.18</v>
      </c>
      <c r="U1265">
        <v>89</v>
      </c>
      <c r="V1265">
        <v>15</v>
      </c>
      <c r="W1265" s="1">
        <v>24214</v>
      </c>
      <c r="X1265">
        <v>16</v>
      </c>
      <c r="Y1265" t="s">
        <v>54</v>
      </c>
      <c r="Z1265">
        <v>1</v>
      </c>
      <c r="AA1265">
        <v>1</v>
      </c>
      <c r="AB1265">
        <v>16</v>
      </c>
      <c r="AC1265">
        <v>1</v>
      </c>
      <c r="AD1265">
        <v>8</v>
      </c>
      <c r="AE1265" s="4">
        <v>1.01E-2</v>
      </c>
      <c r="AF1265" s="4">
        <v>1.83E-2</v>
      </c>
      <c r="AG1265" s="4">
        <v>0</v>
      </c>
      <c r="AH1265" s="4">
        <v>3.6999999999999998E-2</v>
      </c>
      <c r="AI1265" s="4">
        <v>0</v>
      </c>
      <c r="AJ1265" s="4">
        <v>0.2006</v>
      </c>
      <c r="AK1265" s="4">
        <v>3.2300000000000002E-2</v>
      </c>
      <c r="AL1265" s="4">
        <v>0</v>
      </c>
      <c r="AM1265" s="4">
        <v>2.7300000000000001E-2</v>
      </c>
      <c r="AN1265" s="4">
        <v>8.77E-2</v>
      </c>
      <c r="AO1265" s="4">
        <v>5.8400000000000001E-2</v>
      </c>
      <c r="AP1265" s="4">
        <v>7.3300000000000004E-2</v>
      </c>
      <c r="AQ1265" s="4">
        <v>1.09E-2</v>
      </c>
      <c r="AR1265" s="4">
        <v>0</v>
      </c>
      <c r="AS1265" s="4">
        <v>9.9000000000000008E-3</v>
      </c>
      <c r="AT1265" s="4">
        <v>7.0499999999999993E-2</v>
      </c>
      <c r="AU1265" s="4">
        <v>0.13750000000000001</v>
      </c>
      <c r="AV1265" s="4">
        <v>2.8E-3</v>
      </c>
      <c r="AW1265" s="4">
        <v>0.1226</v>
      </c>
      <c r="AX1265" s="4">
        <v>6.7000000000000002E-3</v>
      </c>
      <c r="AY1265" s="4">
        <v>9.4E-2</v>
      </c>
    </row>
    <row r="1266" spans="1:51" x14ac:dyDescent="0.2">
      <c r="A1266">
        <v>11628293357</v>
      </c>
      <c r="B1266" t="s">
        <v>55</v>
      </c>
      <c r="C1266">
        <v>1</v>
      </c>
      <c r="D1266">
        <v>50</v>
      </c>
      <c r="E1266" s="1">
        <v>100000</v>
      </c>
      <c r="F1266" t="s">
        <v>57</v>
      </c>
      <c r="G1266">
        <v>10017</v>
      </c>
      <c r="H1266" t="s">
        <v>52</v>
      </c>
      <c r="I1266" t="s">
        <v>58</v>
      </c>
      <c r="J1266" s="6" t="str">
        <f t="shared" si="19"/>
        <v>Manhattan-10017</v>
      </c>
      <c r="K1266" s="2">
        <v>41135</v>
      </c>
      <c r="L1266" s="3">
        <v>245.64</v>
      </c>
      <c r="M1266">
        <v>0</v>
      </c>
      <c r="N1266" s="3">
        <v>0.04</v>
      </c>
      <c r="O1266">
        <v>36</v>
      </c>
      <c r="P1266">
        <v>3</v>
      </c>
      <c r="Q1266" s="1">
        <v>3077</v>
      </c>
      <c r="R1266" s="3">
        <v>491.23</v>
      </c>
      <c r="S1266">
        <v>0</v>
      </c>
      <c r="T1266" s="3">
        <v>1.48</v>
      </c>
      <c r="U1266">
        <v>77</v>
      </c>
      <c r="V1266">
        <v>8</v>
      </c>
      <c r="W1266" s="1">
        <v>7004</v>
      </c>
      <c r="X1266">
        <v>7</v>
      </c>
      <c r="Y1266">
        <v>1</v>
      </c>
      <c r="Z1266">
        <v>8</v>
      </c>
      <c r="AA1266">
        <v>5</v>
      </c>
      <c r="AB1266">
        <v>2</v>
      </c>
      <c r="AC1266">
        <v>10</v>
      </c>
      <c r="AD1266">
        <v>3</v>
      </c>
      <c r="AE1266" s="4">
        <v>0.22539999999999999</v>
      </c>
      <c r="AF1266" s="4">
        <v>0</v>
      </c>
      <c r="AG1266" s="4">
        <v>0</v>
      </c>
      <c r="AH1266" s="4">
        <v>2.8E-3</v>
      </c>
      <c r="AI1266" s="4">
        <v>0</v>
      </c>
      <c r="AJ1266" s="4">
        <v>5.0500000000000003E-2</v>
      </c>
      <c r="AK1266" s="4">
        <v>6.2799999999999995E-2</v>
      </c>
      <c r="AL1266" s="4">
        <v>0</v>
      </c>
      <c r="AM1266" s="4">
        <v>0</v>
      </c>
      <c r="AN1266" s="4">
        <v>2.8999999999999998E-3</v>
      </c>
      <c r="AO1266" s="4">
        <v>2.7099999999999999E-2</v>
      </c>
      <c r="AP1266" s="4">
        <v>0.40100000000000002</v>
      </c>
      <c r="AQ1266" s="4">
        <v>2.23E-2</v>
      </c>
      <c r="AR1266" s="4">
        <v>0</v>
      </c>
      <c r="AS1266" s="4">
        <v>1.12E-2</v>
      </c>
      <c r="AT1266" s="4">
        <v>0.15679999999999999</v>
      </c>
      <c r="AU1266" s="4">
        <v>0</v>
      </c>
      <c r="AV1266" s="4">
        <v>8.0000000000000002E-3</v>
      </c>
      <c r="AW1266" s="4">
        <v>2.07E-2</v>
      </c>
      <c r="AX1266" s="4">
        <v>0</v>
      </c>
      <c r="AY1266" s="4">
        <v>8.6999999999999994E-3</v>
      </c>
    </row>
    <row r="1267" spans="1:51" x14ac:dyDescent="0.2">
      <c r="A1267">
        <v>11629282477</v>
      </c>
      <c r="B1267" t="s">
        <v>50</v>
      </c>
      <c r="C1267">
        <v>1</v>
      </c>
      <c r="D1267">
        <v>31</v>
      </c>
      <c r="E1267" s="1">
        <v>100000</v>
      </c>
      <c r="F1267" t="s">
        <v>51</v>
      </c>
      <c r="G1267">
        <v>10065</v>
      </c>
      <c r="H1267" t="s">
        <v>52</v>
      </c>
      <c r="I1267" t="s">
        <v>58</v>
      </c>
      <c r="J1267" s="6" t="str">
        <f t="shared" si="19"/>
        <v>Manhattan-10065</v>
      </c>
      <c r="K1267" s="2">
        <v>41141</v>
      </c>
      <c r="L1267" s="3">
        <v>0</v>
      </c>
      <c r="M1267">
        <v>37</v>
      </c>
      <c r="N1267" s="3">
        <v>22.04</v>
      </c>
      <c r="O1267">
        <v>39</v>
      </c>
      <c r="P1267">
        <v>5</v>
      </c>
      <c r="Q1267" s="1">
        <v>2885</v>
      </c>
      <c r="R1267" s="3">
        <v>0</v>
      </c>
      <c r="S1267">
        <v>83</v>
      </c>
      <c r="T1267" s="3">
        <v>23.26</v>
      </c>
      <c r="U1267">
        <v>83</v>
      </c>
      <c r="V1267">
        <v>8</v>
      </c>
      <c r="W1267" s="1">
        <v>6624</v>
      </c>
      <c r="X1267">
        <v>13</v>
      </c>
      <c r="Y1267">
        <v>6</v>
      </c>
      <c r="Z1267">
        <v>12</v>
      </c>
      <c r="AA1267">
        <v>3</v>
      </c>
      <c r="AB1267">
        <v>1</v>
      </c>
      <c r="AC1267" t="s">
        <v>54</v>
      </c>
      <c r="AD1267">
        <v>2</v>
      </c>
      <c r="AE1267" s="4">
        <v>8.8999999999999999E-3</v>
      </c>
      <c r="AF1267" s="4">
        <v>0</v>
      </c>
      <c r="AG1267" s="4">
        <v>0</v>
      </c>
      <c r="AH1267" s="4">
        <v>1.9400000000000001E-2</v>
      </c>
      <c r="AI1267" s="4">
        <v>0</v>
      </c>
      <c r="AJ1267" s="4">
        <v>0.14910000000000001</v>
      </c>
      <c r="AK1267" s="4">
        <v>3.0099999999999998E-2</v>
      </c>
      <c r="AL1267" s="4">
        <v>0</v>
      </c>
      <c r="AM1267" s="4">
        <v>4.87E-2</v>
      </c>
      <c r="AN1267" s="4">
        <v>9.98E-2</v>
      </c>
      <c r="AO1267" s="4">
        <v>0</v>
      </c>
      <c r="AP1267" s="4">
        <v>0</v>
      </c>
      <c r="AQ1267" s="4">
        <v>0.36349999999999999</v>
      </c>
      <c r="AR1267" s="4">
        <v>0</v>
      </c>
      <c r="AS1267" s="4">
        <v>0</v>
      </c>
      <c r="AT1267" s="4">
        <v>0.1401</v>
      </c>
      <c r="AU1267" s="4">
        <v>0</v>
      </c>
      <c r="AV1267" s="4">
        <v>0</v>
      </c>
      <c r="AW1267" s="4">
        <v>8.3000000000000004E-2</v>
      </c>
      <c r="AX1267" s="4">
        <v>6.8999999999999999E-3</v>
      </c>
      <c r="AY1267" s="4">
        <v>5.0500000000000003E-2</v>
      </c>
    </row>
    <row r="1268" spans="1:51" x14ac:dyDescent="0.2">
      <c r="A1268">
        <v>11629896305</v>
      </c>
      <c r="B1268" t="s">
        <v>50</v>
      </c>
      <c r="C1268">
        <v>1</v>
      </c>
      <c r="D1268">
        <v>45</v>
      </c>
      <c r="E1268" s="1">
        <v>150000</v>
      </c>
      <c r="F1268" t="s">
        <v>57</v>
      </c>
      <c r="G1268">
        <v>11101</v>
      </c>
      <c r="H1268" t="s">
        <v>52</v>
      </c>
      <c r="I1268" t="s">
        <v>53</v>
      </c>
      <c r="J1268" s="6" t="str">
        <f t="shared" si="19"/>
        <v>Queens-11101</v>
      </c>
      <c r="K1268" s="2">
        <v>41135</v>
      </c>
      <c r="L1268" s="3">
        <v>0</v>
      </c>
      <c r="M1268">
        <v>0</v>
      </c>
      <c r="N1268" s="3">
        <v>0</v>
      </c>
      <c r="O1268">
        <v>24</v>
      </c>
      <c r="P1268">
        <v>6</v>
      </c>
      <c r="Q1268" s="1">
        <v>197</v>
      </c>
      <c r="R1268" s="3">
        <v>0</v>
      </c>
      <c r="S1268">
        <v>0</v>
      </c>
      <c r="T1268" s="3">
        <v>0</v>
      </c>
      <c r="U1268">
        <v>2</v>
      </c>
      <c r="V1268">
        <v>6</v>
      </c>
      <c r="W1268" s="1">
        <v>293</v>
      </c>
      <c r="X1268">
        <v>3</v>
      </c>
      <c r="Y1268">
        <v>6</v>
      </c>
      <c r="Z1268">
        <v>10</v>
      </c>
      <c r="AA1268" t="s">
        <v>54</v>
      </c>
      <c r="AB1268">
        <v>4</v>
      </c>
      <c r="AC1268">
        <v>1</v>
      </c>
      <c r="AD1268" t="s">
        <v>54</v>
      </c>
      <c r="AE1268" s="4">
        <v>1.29E-2</v>
      </c>
      <c r="AF1268" s="4">
        <v>0</v>
      </c>
      <c r="AG1268" s="4">
        <v>0</v>
      </c>
      <c r="AH1268" s="4">
        <v>3.6999999999999998E-2</v>
      </c>
      <c r="AI1268" s="4">
        <v>0</v>
      </c>
      <c r="AJ1268" s="4">
        <v>0.11559999999999999</v>
      </c>
      <c r="AK1268" s="4">
        <v>0.1036</v>
      </c>
      <c r="AL1268" s="4">
        <v>2.2599999999999999E-2</v>
      </c>
      <c r="AM1268" s="4">
        <v>2.87E-2</v>
      </c>
      <c r="AN1268" s="4">
        <v>5.2200000000000003E-2</v>
      </c>
      <c r="AO1268" s="4">
        <v>1.9E-3</v>
      </c>
      <c r="AP1268" s="4">
        <v>3.4599999999999999E-2</v>
      </c>
      <c r="AQ1268" s="4">
        <v>1.18E-2</v>
      </c>
      <c r="AR1268" s="4">
        <v>0</v>
      </c>
      <c r="AS1268" s="4">
        <v>0.1152</v>
      </c>
      <c r="AT1268" s="4">
        <v>3.1399999999999997E-2</v>
      </c>
      <c r="AU1268" s="4">
        <v>0</v>
      </c>
      <c r="AV1268" s="4">
        <v>7.85E-2</v>
      </c>
      <c r="AW1268" s="4">
        <v>0.29820000000000002</v>
      </c>
      <c r="AX1268" s="4">
        <v>2.1499999999999998E-2</v>
      </c>
      <c r="AY1268" s="4">
        <v>3.44E-2</v>
      </c>
    </row>
    <row r="1269" spans="1:51" x14ac:dyDescent="0.2">
      <c r="A1269">
        <v>11630201023</v>
      </c>
      <c r="B1269" t="s">
        <v>50</v>
      </c>
      <c r="C1269">
        <v>1</v>
      </c>
      <c r="D1269">
        <v>62</v>
      </c>
      <c r="E1269" s="1">
        <v>300000</v>
      </c>
      <c r="F1269" t="s">
        <v>57</v>
      </c>
      <c r="G1269">
        <v>10021</v>
      </c>
      <c r="H1269" t="s">
        <v>52</v>
      </c>
      <c r="I1269" t="s">
        <v>58</v>
      </c>
      <c r="J1269" s="6" t="str">
        <f t="shared" si="19"/>
        <v>Manhattan-10021</v>
      </c>
      <c r="K1269" s="2">
        <v>41642</v>
      </c>
      <c r="L1269" s="3">
        <v>0</v>
      </c>
      <c r="M1269">
        <v>49</v>
      </c>
      <c r="N1269" s="3">
        <v>16.03</v>
      </c>
      <c r="O1269">
        <v>50</v>
      </c>
      <c r="P1269">
        <v>9</v>
      </c>
      <c r="Q1269" s="1">
        <v>9922</v>
      </c>
      <c r="R1269" s="3">
        <v>0</v>
      </c>
      <c r="S1269">
        <v>98</v>
      </c>
      <c r="T1269" s="3">
        <v>39.96</v>
      </c>
      <c r="U1269">
        <v>98</v>
      </c>
      <c r="V1269">
        <v>23</v>
      </c>
      <c r="W1269" s="1">
        <v>20380</v>
      </c>
      <c r="X1269">
        <v>21</v>
      </c>
      <c r="Y1269">
        <v>10</v>
      </c>
      <c r="Z1269">
        <v>5</v>
      </c>
      <c r="AA1269">
        <v>2</v>
      </c>
      <c r="AB1269">
        <v>3</v>
      </c>
      <c r="AC1269">
        <v>3</v>
      </c>
      <c r="AD1269">
        <v>5</v>
      </c>
      <c r="AE1269" s="4">
        <v>0</v>
      </c>
      <c r="AF1269" s="4">
        <v>1.2999999999999999E-3</v>
      </c>
      <c r="AG1269" s="4">
        <v>1.2200000000000001E-2</v>
      </c>
      <c r="AH1269" s="4">
        <v>4.7699999999999999E-2</v>
      </c>
      <c r="AI1269" s="4">
        <v>0</v>
      </c>
      <c r="AJ1269" s="4">
        <v>0.12909999999999999</v>
      </c>
      <c r="AK1269" s="4">
        <v>9.6600000000000005E-2</v>
      </c>
      <c r="AL1269" s="4">
        <v>2.0999999999999999E-3</v>
      </c>
      <c r="AM1269" s="4">
        <v>7.0599999999999996E-2</v>
      </c>
      <c r="AN1269" s="4">
        <v>0.1036</v>
      </c>
      <c r="AO1269" s="4">
        <v>3.0200000000000001E-2</v>
      </c>
      <c r="AP1269" s="4">
        <v>0.1225</v>
      </c>
      <c r="AQ1269" s="4">
        <v>0.12859999999999999</v>
      </c>
      <c r="AR1269" s="4">
        <v>0</v>
      </c>
      <c r="AS1269" s="4">
        <v>7.1000000000000004E-3</v>
      </c>
      <c r="AT1269" s="4">
        <v>7.7399999999999997E-2</v>
      </c>
      <c r="AU1269" s="4">
        <v>7.7999999999999996E-3</v>
      </c>
      <c r="AV1269" s="4">
        <v>5.4999999999999997E-3</v>
      </c>
      <c r="AW1269" s="4">
        <v>0.1225</v>
      </c>
      <c r="AX1269" s="4">
        <v>0</v>
      </c>
      <c r="AY1269" s="4">
        <v>3.5099999999999999E-2</v>
      </c>
    </row>
    <row r="1270" spans="1:51" x14ac:dyDescent="0.2">
      <c r="A1270">
        <v>116321033</v>
      </c>
      <c r="B1270" t="s">
        <v>55</v>
      </c>
      <c r="C1270">
        <v>1</v>
      </c>
      <c r="D1270">
        <v>59</v>
      </c>
      <c r="E1270" s="1">
        <v>100000</v>
      </c>
      <c r="F1270" t="s">
        <v>51</v>
      </c>
      <c r="G1270">
        <v>10028</v>
      </c>
      <c r="H1270" t="s">
        <v>52</v>
      </c>
      <c r="I1270" t="s">
        <v>58</v>
      </c>
      <c r="J1270" s="6" t="str">
        <f t="shared" si="19"/>
        <v>Manhattan-10028</v>
      </c>
      <c r="K1270" s="2">
        <v>38150</v>
      </c>
      <c r="L1270" s="3">
        <v>0</v>
      </c>
      <c r="M1270">
        <v>17</v>
      </c>
      <c r="N1270" s="3">
        <v>2.02</v>
      </c>
      <c r="O1270">
        <v>19</v>
      </c>
      <c r="P1270">
        <v>3</v>
      </c>
      <c r="Q1270" s="1">
        <v>1798</v>
      </c>
      <c r="R1270" s="3">
        <v>0</v>
      </c>
      <c r="S1270">
        <v>41</v>
      </c>
      <c r="T1270" s="3">
        <v>2.02</v>
      </c>
      <c r="U1270">
        <v>41</v>
      </c>
      <c r="V1270">
        <v>3</v>
      </c>
      <c r="W1270" s="1">
        <v>4116</v>
      </c>
      <c r="X1270">
        <v>1</v>
      </c>
      <c r="Y1270">
        <v>6</v>
      </c>
      <c r="Z1270">
        <v>3</v>
      </c>
      <c r="AA1270">
        <v>2</v>
      </c>
      <c r="AB1270">
        <v>4</v>
      </c>
      <c r="AC1270" t="s">
        <v>54</v>
      </c>
      <c r="AD1270">
        <v>1</v>
      </c>
      <c r="AE1270" s="4">
        <v>0</v>
      </c>
      <c r="AF1270" s="4">
        <v>0</v>
      </c>
      <c r="AG1270" s="4">
        <v>2.9100000000000001E-2</v>
      </c>
      <c r="AH1270" s="4">
        <v>3.0599999999999999E-2</v>
      </c>
      <c r="AI1270" s="4">
        <v>0</v>
      </c>
      <c r="AJ1270" s="4">
        <v>0.15670000000000001</v>
      </c>
      <c r="AK1270" s="4">
        <v>6.3700000000000007E-2</v>
      </c>
      <c r="AL1270" s="4">
        <v>0</v>
      </c>
      <c r="AM1270" s="4">
        <v>7.2499999999999995E-2</v>
      </c>
      <c r="AN1270" s="4">
        <v>5.7299999999999997E-2</v>
      </c>
      <c r="AO1270" s="4">
        <v>0.03</v>
      </c>
      <c r="AP1270" s="4">
        <v>9.69E-2</v>
      </c>
      <c r="AQ1270" s="4">
        <v>6.5100000000000005E-2</v>
      </c>
      <c r="AR1270" s="4">
        <v>0</v>
      </c>
      <c r="AS1270" s="4">
        <v>7.5399999999999995E-2</v>
      </c>
      <c r="AT1270" s="4">
        <v>0.10680000000000001</v>
      </c>
      <c r="AU1270" s="4">
        <v>6.3600000000000004E-2</v>
      </c>
      <c r="AV1270" s="4">
        <v>0</v>
      </c>
      <c r="AW1270" s="4">
        <v>0.1522</v>
      </c>
      <c r="AX1270" s="4">
        <v>0</v>
      </c>
      <c r="AY1270" s="4">
        <v>0</v>
      </c>
    </row>
    <row r="1271" spans="1:51" x14ac:dyDescent="0.2">
      <c r="A1271">
        <v>11632289134</v>
      </c>
      <c r="B1271" t="s">
        <v>55</v>
      </c>
      <c r="C1271">
        <v>1</v>
      </c>
      <c r="D1271">
        <v>32</v>
      </c>
      <c r="E1271" s="1">
        <v>150000</v>
      </c>
      <c r="F1271" t="s">
        <v>51</v>
      </c>
      <c r="G1271">
        <v>10011</v>
      </c>
      <c r="H1271" t="s">
        <v>52</v>
      </c>
      <c r="I1271" t="s">
        <v>58</v>
      </c>
      <c r="J1271" s="6" t="str">
        <f t="shared" si="19"/>
        <v>Manhattan-10011</v>
      </c>
      <c r="K1271" s="2">
        <v>41136</v>
      </c>
      <c r="L1271" s="3">
        <v>258.62</v>
      </c>
      <c r="M1271">
        <v>0</v>
      </c>
      <c r="N1271" s="3">
        <v>1.44</v>
      </c>
      <c r="O1271">
        <v>38</v>
      </c>
      <c r="P1271">
        <v>4</v>
      </c>
      <c r="Q1271" s="1">
        <v>4653</v>
      </c>
      <c r="R1271" s="3">
        <v>450.3</v>
      </c>
      <c r="S1271">
        <v>0</v>
      </c>
      <c r="T1271" s="3">
        <v>1.47</v>
      </c>
      <c r="U1271">
        <v>70</v>
      </c>
      <c r="V1271">
        <v>7</v>
      </c>
      <c r="W1271" s="1">
        <v>8443</v>
      </c>
      <c r="X1271">
        <v>7</v>
      </c>
      <c r="Y1271">
        <v>8</v>
      </c>
      <c r="Z1271">
        <v>8</v>
      </c>
      <c r="AA1271">
        <v>3</v>
      </c>
      <c r="AB1271">
        <v>1</v>
      </c>
      <c r="AC1271">
        <v>5</v>
      </c>
      <c r="AD1271">
        <v>6</v>
      </c>
      <c r="AE1271" s="4">
        <v>0.11799999999999999</v>
      </c>
      <c r="AF1271" s="4">
        <v>1.6000000000000001E-3</v>
      </c>
      <c r="AG1271" s="4">
        <v>1.5100000000000001E-2</v>
      </c>
      <c r="AH1271" s="4">
        <v>1.32E-2</v>
      </c>
      <c r="AI1271" s="4">
        <v>0</v>
      </c>
      <c r="AJ1271" s="4">
        <v>0.20649999999999999</v>
      </c>
      <c r="AK1271" s="4">
        <v>6.9500000000000006E-2</v>
      </c>
      <c r="AL1271" s="4">
        <v>0</v>
      </c>
      <c r="AM1271" s="4">
        <v>0.113</v>
      </c>
      <c r="AN1271" s="4">
        <v>5.5599999999999997E-2</v>
      </c>
      <c r="AO1271" s="4">
        <v>0</v>
      </c>
      <c r="AP1271" s="4">
        <v>6.59E-2</v>
      </c>
      <c r="AQ1271" s="4">
        <v>6.0000000000000001E-3</v>
      </c>
      <c r="AR1271" s="4">
        <v>0</v>
      </c>
      <c r="AS1271" s="4">
        <v>1.2699999999999999E-2</v>
      </c>
      <c r="AT1271" s="4">
        <v>3.3399999999999999E-2</v>
      </c>
      <c r="AU1271" s="4">
        <v>0</v>
      </c>
      <c r="AV1271" s="4">
        <v>2.5899999999999999E-2</v>
      </c>
      <c r="AW1271" s="4">
        <v>0.2319</v>
      </c>
      <c r="AX1271" s="4">
        <v>0</v>
      </c>
      <c r="AY1271" s="4">
        <v>3.1699999999999999E-2</v>
      </c>
    </row>
    <row r="1272" spans="1:51" x14ac:dyDescent="0.2">
      <c r="A1272">
        <v>11632700</v>
      </c>
      <c r="B1272" t="s">
        <v>60</v>
      </c>
      <c r="C1272">
        <v>1</v>
      </c>
      <c r="D1272">
        <v>46</v>
      </c>
      <c r="E1272" s="1">
        <v>300000</v>
      </c>
      <c r="F1272" t="s">
        <v>51</v>
      </c>
      <c r="G1272">
        <v>10075</v>
      </c>
      <c r="H1272" t="s">
        <v>52</v>
      </c>
      <c r="I1272" t="s">
        <v>58</v>
      </c>
      <c r="J1272" s="6" t="str">
        <f t="shared" si="19"/>
        <v>Manhattan-10075</v>
      </c>
      <c r="K1272" s="2">
        <v>37595</v>
      </c>
      <c r="L1272" s="3">
        <v>372.44</v>
      </c>
      <c r="M1272">
        <v>0</v>
      </c>
      <c r="N1272" s="3">
        <v>33.56</v>
      </c>
      <c r="O1272">
        <v>57</v>
      </c>
      <c r="P1272">
        <v>10</v>
      </c>
      <c r="Q1272" s="1">
        <v>10628</v>
      </c>
      <c r="R1272" s="3">
        <v>695.9</v>
      </c>
      <c r="S1272">
        <v>0</v>
      </c>
      <c r="T1272" s="3">
        <v>33.6</v>
      </c>
      <c r="U1272">
        <v>111</v>
      </c>
      <c r="V1272">
        <v>14</v>
      </c>
      <c r="W1272" s="1">
        <v>20658</v>
      </c>
      <c r="X1272">
        <v>4</v>
      </c>
      <c r="Y1272">
        <v>12</v>
      </c>
      <c r="Z1272">
        <v>5</v>
      </c>
      <c r="AA1272">
        <v>20</v>
      </c>
      <c r="AB1272">
        <v>5</v>
      </c>
      <c r="AC1272">
        <v>7</v>
      </c>
      <c r="AD1272">
        <v>4</v>
      </c>
      <c r="AE1272" s="4">
        <v>0</v>
      </c>
      <c r="AF1272" s="4">
        <v>2.3999999999999998E-3</v>
      </c>
      <c r="AG1272" s="4">
        <v>7.1999999999999998E-3</v>
      </c>
      <c r="AH1272" s="4">
        <v>9.9000000000000008E-3</v>
      </c>
      <c r="AI1272" s="4">
        <v>0</v>
      </c>
      <c r="AJ1272" s="4">
        <v>8.0699999999999994E-2</v>
      </c>
      <c r="AK1272" s="4">
        <v>1.7500000000000002E-2</v>
      </c>
      <c r="AL1272" s="4">
        <v>0</v>
      </c>
      <c r="AM1272" s="4">
        <v>6.9800000000000001E-2</v>
      </c>
      <c r="AN1272" s="4">
        <v>6.13E-2</v>
      </c>
      <c r="AO1272" s="4">
        <v>2.8799999999999999E-2</v>
      </c>
      <c r="AP1272" s="4">
        <v>9.4700000000000006E-2</v>
      </c>
      <c r="AQ1272" s="4">
        <v>2.8899999999999999E-2</v>
      </c>
      <c r="AR1272" s="4">
        <v>9.4399999999999998E-2</v>
      </c>
      <c r="AS1272" s="4">
        <v>9.6500000000000002E-2</v>
      </c>
      <c r="AT1272" s="4">
        <v>0.17369999999999999</v>
      </c>
      <c r="AU1272" s="4">
        <v>0</v>
      </c>
      <c r="AV1272" s="4">
        <v>1.0200000000000001E-2</v>
      </c>
      <c r="AW1272" s="4">
        <v>0.152</v>
      </c>
      <c r="AX1272" s="4">
        <v>0.02</v>
      </c>
      <c r="AY1272" s="4">
        <v>5.1999999999999998E-2</v>
      </c>
    </row>
    <row r="1273" spans="1:51" x14ac:dyDescent="0.2">
      <c r="A1273">
        <v>11632842329</v>
      </c>
      <c r="B1273" t="s">
        <v>59</v>
      </c>
      <c r="C1273">
        <v>0</v>
      </c>
      <c r="D1273">
        <v>28</v>
      </c>
      <c r="E1273" s="1">
        <v>-1</v>
      </c>
      <c r="F1273" t="s">
        <v>51</v>
      </c>
      <c r="G1273">
        <v>10007</v>
      </c>
      <c r="H1273" t="s">
        <v>52</v>
      </c>
      <c r="I1273" t="s">
        <v>58</v>
      </c>
      <c r="J1273" s="6" t="str">
        <f t="shared" si="19"/>
        <v>Manhattan-10007</v>
      </c>
      <c r="K1273" s="2">
        <v>41136</v>
      </c>
      <c r="L1273" s="3">
        <v>94.86</v>
      </c>
      <c r="M1273">
        <v>0</v>
      </c>
      <c r="N1273" s="3">
        <v>36.46</v>
      </c>
      <c r="O1273">
        <v>20</v>
      </c>
      <c r="P1273">
        <v>9</v>
      </c>
      <c r="Q1273" s="1">
        <v>2627</v>
      </c>
      <c r="R1273" s="3">
        <v>259.60000000000002</v>
      </c>
      <c r="S1273">
        <v>0</v>
      </c>
      <c r="T1273" s="3">
        <v>73.42</v>
      </c>
      <c r="U1273">
        <v>51</v>
      </c>
      <c r="V1273">
        <v>17</v>
      </c>
      <c r="W1273" s="1">
        <v>7947</v>
      </c>
      <c r="X1273">
        <v>8</v>
      </c>
      <c r="Y1273">
        <v>1</v>
      </c>
      <c r="Z1273" t="s">
        <v>54</v>
      </c>
      <c r="AA1273">
        <v>3</v>
      </c>
      <c r="AB1273">
        <v>3</v>
      </c>
      <c r="AC1273">
        <v>4</v>
      </c>
      <c r="AD1273" t="s">
        <v>54</v>
      </c>
      <c r="AE1273" s="4">
        <v>4.8899999999999999E-2</v>
      </c>
      <c r="AF1273" s="4">
        <v>4.8999999999999998E-3</v>
      </c>
      <c r="AG1273" s="4">
        <v>6.4999999999999997E-3</v>
      </c>
      <c r="AH1273" s="4">
        <v>0</v>
      </c>
      <c r="AI1273" s="4">
        <v>0</v>
      </c>
      <c r="AJ1273" s="4">
        <v>0.15290000000000001</v>
      </c>
      <c r="AK1273" s="4">
        <v>0.13089999999999999</v>
      </c>
      <c r="AL1273" s="4">
        <v>0</v>
      </c>
      <c r="AM1273" s="4">
        <v>7.0000000000000007E-2</v>
      </c>
      <c r="AN1273" s="4">
        <v>0.14430000000000001</v>
      </c>
      <c r="AO1273" s="4">
        <v>0</v>
      </c>
      <c r="AP1273" s="4">
        <v>1.5299999999999999E-2</v>
      </c>
      <c r="AQ1273" s="4">
        <v>6.5299999999999997E-2</v>
      </c>
      <c r="AR1273" s="4">
        <v>0</v>
      </c>
      <c r="AS1273" s="4">
        <v>0</v>
      </c>
      <c r="AT1273" s="4">
        <v>0.1222</v>
      </c>
      <c r="AU1273" s="4">
        <v>0</v>
      </c>
      <c r="AV1273" s="4">
        <v>3.44E-2</v>
      </c>
      <c r="AW1273" s="4">
        <v>0.1056</v>
      </c>
      <c r="AX1273" s="4">
        <v>0</v>
      </c>
      <c r="AY1273" s="4">
        <v>9.8799999999999999E-2</v>
      </c>
    </row>
    <row r="1274" spans="1:51" x14ac:dyDescent="0.2">
      <c r="A1274">
        <v>11633365752</v>
      </c>
      <c r="B1274" t="s">
        <v>50</v>
      </c>
      <c r="C1274">
        <v>1</v>
      </c>
      <c r="D1274">
        <v>68</v>
      </c>
      <c r="E1274" s="1">
        <v>75000</v>
      </c>
      <c r="F1274" t="s">
        <v>51</v>
      </c>
      <c r="G1274">
        <v>11215</v>
      </c>
      <c r="H1274" t="s">
        <v>52</v>
      </c>
      <c r="I1274" t="s">
        <v>56</v>
      </c>
      <c r="J1274" s="6" t="str">
        <f t="shared" si="19"/>
        <v>Brooklyn-11215</v>
      </c>
      <c r="K1274" s="2">
        <v>41138</v>
      </c>
      <c r="L1274" s="3">
        <v>107.84</v>
      </c>
      <c r="M1274">
        <v>0</v>
      </c>
      <c r="N1274" s="3">
        <v>191.39</v>
      </c>
      <c r="O1274">
        <v>31</v>
      </c>
      <c r="P1274">
        <v>28</v>
      </c>
      <c r="Q1274" s="1">
        <v>6688</v>
      </c>
      <c r="R1274" s="3">
        <v>149.77000000000001</v>
      </c>
      <c r="S1274">
        <v>22</v>
      </c>
      <c r="T1274" s="3">
        <v>191.42</v>
      </c>
      <c r="U1274">
        <v>60</v>
      </c>
      <c r="V1274">
        <v>31</v>
      </c>
      <c r="W1274" s="1">
        <v>11225</v>
      </c>
      <c r="X1274">
        <v>5</v>
      </c>
      <c r="Y1274">
        <v>2</v>
      </c>
      <c r="Z1274">
        <v>2</v>
      </c>
      <c r="AA1274">
        <v>3</v>
      </c>
      <c r="AB1274">
        <v>6</v>
      </c>
      <c r="AC1274">
        <v>9</v>
      </c>
      <c r="AD1274">
        <v>4</v>
      </c>
      <c r="AE1274" s="4">
        <v>0.2888</v>
      </c>
      <c r="AF1274" s="4">
        <v>1.7999999999999999E-2</v>
      </c>
      <c r="AG1274" s="4">
        <v>0</v>
      </c>
      <c r="AH1274" s="4">
        <v>1.0999999999999999E-2</v>
      </c>
      <c r="AI1274" s="4">
        <v>0</v>
      </c>
      <c r="AJ1274" s="4">
        <v>0.1656</v>
      </c>
      <c r="AK1274" s="4">
        <v>6.8400000000000002E-2</v>
      </c>
      <c r="AL1274" s="4">
        <v>6.1000000000000004E-3</v>
      </c>
      <c r="AM1274" s="4">
        <v>6.4100000000000004E-2</v>
      </c>
      <c r="AN1274" s="4">
        <v>7.8700000000000006E-2</v>
      </c>
      <c r="AO1274" s="4">
        <v>4.1999999999999997E-3</v>
      </c>
      <c r="AP1274" s="4">
        <v>1.9800000000000002E-2</v>
      </c>
      <c r="AQ1274" s="4">
        <v>2.8999999999999998E-3</v>
      </c>
      <c r="AR1274" s="4">
        <v>0</v>
      </c>
      <c r="AS1274" s="4">
        <v>0</v>
      </c>
      <c r="AT1274" s="4">
        <v>6.3299999999999995E-2</v>
      </c>
      <c r="AU1274" s="4">
        <v>0</v>
      </c>
      <c r="AV1274" s="4">
        <v>0</v>
      </c>
      <c r="AW1274" s="4">
        <v>0.1444</v>
      </c>
      <c r="AX1274" s="4">
        <v>0</v>
      </c>
      <c r="AY1274" s="4">
        <v>6.4799999999999996E-2</v>
      </c>
    </row>
    <row r="1275" spans="1:51" x14ac:dyDescent="0.2">
      <c r="A1275">
        <v>11633697049</v>
      </c>
      <c r="B1275" t="s">
        <v>50</v>
      </c>
      <c r="C1275">
        <v>0</v>
      </c>
      <c r="D1275">
        <v>41</v>
      </c>
      <c r="E1275" s="1">
        <v>20000</v>
      </c>
      <c r="F1275" t="s">
        <v>51</v>
      </c>
      <c r="G1275">
        <v>10018</v>
      </c>
      <c r="H1275" t="s">
        <v>52</v>
      </c>
      <c r="I1275" t="s">
        <v>58</v>
      </c>
      <c r="J1275" s="6" t="str">
        <f t="shared" si="19"/>
        <v>Manhattan-10018</v>
      </c>
      <c r="K1275" s="2">
        <v>42353</v>
      </c>
      <c r="L1275" s="3">
        <v>61.9</v>
      </c>
      <c r="M1275">
        <v>0</v>
      </c>
      <c r="N1275" s="3">
        <v>0.04</v>
      </c>
      <c r="O1275">
        <v>13</v>
      </c>
      <c r="P1275">
        <v>3</v>
      </c>
      <c r="Q1275" s="1">
        <v>1690</v>
      </c>
      <c r="R1275" s="3">
        <v>61.9</v>
      </c>
      <c r="S1275">
        <v>0</v>
      </c>
      <c r="T1275" s="3">
        <v>0.04</v>
      </c>
      <c r="U1275">
        <v>10</v>
      </c>
      <c r="V1275">
        <v>4</v>
      </c>
      <c r="W1275" s="1">
        <v>1690</v>
      </c>
      <c r="X1275">
        <v>1</v>
      </c>
      <c r="Y1275" t="s">
        <v>54</v>
      </c>
      <c r="Z1275">
        <v>5</v>
      </c>
      <c r="AA1275">
        <v>2</v>
      </c>
      <c r="AB1275">
        <v>5</v>
      </c>
      <c r="AC1275" t="s">
        <v>54</v>
      </c>
      <c r="AD1275" t="s">
        <v>54</v>
      </c>
      <c r="AE1275" s="4">
        <v>0.28520000000000001</v>
      </c>
      <c r="AF1275" s="4">
        <v>0</v>
      </c>
      <c r="AG1275" s="4">
        <v>0</v>
      </c>
      <c r="AH1275" s="4">
        <v>0</v>
      </c>
      <c r="AI1275" s="4">
        <v>0</v>
      </c>
      <c r="AJ1275" s="4">
        <v>5.91E-2</v>
      </c>
      <c r="AK1275" s="4">
        <v>2.4299999999999999E-2</v>
      </c>
      <c r="AL1275" s="4">
        <v>7.9500000000000001E-2</v>
      </c>
      <c r="AM1275" s="4">
        <v>8.3999999999999995E-3</v>
      </c>
      <c r="AN1275" s="4">
        <v>8.5900000000000004E-2</v>
      </c>
      <c r="AO1275" s="4">
        <v>3.1699999999999999E-2</v>
      </c>
      <c r="AP1275" s="4">
        <v>1.9699999999999999E-2</v>
      </c>
      <c r="AQ1275" s="4">
        <v>9.11E-2</v>
      </c>
      <c r="AR1275" s="4">
        <v>0</v>
      </c>
      <c r="AS1275" s="4">
        <v>1.3100000000000001E-2</v>
      </c>
      <c r="AT1275" s="4">
        <v>8.4500000000000006E-2</v>
      </c>
      <c r="AU1275" s="4">
        <v>0</v>
      </c>
      <c r="AV1275" s="4">
        <v>2.8E-3</v>
      </c>
      <c r="AW1275" s="4">
        <v>0.11890000000000001</v>
      </c>
      <c r="AX1275" s="4">
        <v>4.8599999999999997E-2</v>
      </c>
      <c r="AY1275" s="4">
        <v>4.7100000000000003E-2</v>
      </c>
    </row>
    <row r="1276" spans="1:51" x14ac:dyDescent="0.2">
      <c r="A1276">
        <v>116341191</v>
      </c>
      <c r="B1276" t="s">
        <v>55</v>
      </c>
      <c r="C1276">
        <v>0</v>
      </c>
      <c r="D1276">
        <v>42</v>
      </c>
      <c r="E1276" s="1">
        <v>75000</v>
      </c>
      <c r="F1276" t="s">
        <v>51</v>
      </c>
      <c r="G1276">
        <v>10036</v>
      </c>
      <c r="H1276" t="s">
        <v>52</v>
      </c>
      <c r="I1276" t="s">
        <v>58</v>
      </c>
      <c r="J1276" s="6" t="str">
        <f t="shared" si="19"/>
        <v>Manhattan-10036</v>
      </c>
      <c r="K1276" s="2">
        <v>38158</v>
      </c>
      <c r="L1276" s="3">
        <v>60.91</v>
      </c>
      <c r="M1276">
        <v>0</v>
      </c>
      <c r="N1276" s="3">
        <v>34.96</v>
      </c>
      <c r="O1276">
        <v>13</v>
      </c>
      <c r="P1276">
        <v>5</v>
      </c>
      <c r="Q1276" s="1">
        <v>1468</v>
      </c>
      <c r="R1276" s="3">
        <v>60.91</v>
      </c>
      <c r="S1276">
        <v>0</v>
      </c>
      <c r="T1276" s="3">
        <v>34.96</v>
      </c>
      <c r="U1276">
        <v>13</v>
      </c>
      <c r="V1276">
        <v>5</v>
      </c>
      <c r="W1276" s="1">
        <v>1468</v>
      </c>
      <c r="X1276">
        <v>8</v>
      </c>
      <c r="Y1276" t="s">
        <v>54</v>
      </c>
      <c r="Z1276" t="s">
        <v>54</v>
      </c>
      <c r="AA1276">
        <v>1</v>
      </c>
      <c r="AB1276" t="s">
        <v>54</v>
      </c>
      <c r="AC1276" t="s">
        <v>54</v>
      </c>
      <c r="AD1276">
        <v>4</v>
      </c>
      <c r="AE1276" s="4">
        <v>0.37519999999999998</v>
      </c>
      <c r="AF1276" s="4">
        <v>0</v>
      </c>
      <c r="AG1276" s="4">
        <v>0</v>
      </c>
      <c r="AH1276" s="4">
        <v>2.8999999999999998E-3</v>
      </c>
      <c r="AI1276" s="4">
        <v>0</v>
      </c>
      <c r="AJ1276" s="4">
        <v>5.0599999999999999E-2</v>
      </c>
      <c r="AK1276" s="4">
        <v>2.3199999999999998E-2</v>
      </c>
      <c r="AL1276" s="4">
        <v>0</v>
      </c>
      <c r="AM1276" s="4">
        <v>6.0299999999999999E-2</v>
      </c>
      <c r="AN1276" s="4">
        <v>5.0099999999999999E-2</v>
      </c>
      <c r="AO1276" s="4">
        <v>1.29E-2</v>
      </c>
      <c r="AP1276" s="4">
        <v>4.2299999999999997E-2</v>
      </c>
      <c r="AQ1276" s="4">
        <v>7.7000000000000002E-3</v>
      </c>
      <c r="AR1276" s="4">
        <v>0</v>
      </c>
      <c r="AS1276" s="4">
        <v>0</v>
      </c>
      <c r="AT1276" s="4">
        <v>9.9400000000000002E-2</v>
      </c>
      <c r="AU1276" s="4">
        <v>0</v>
      </c>
      <c r="AV1276" s="4">
        <v>0</v>
      </c>
      <c r="AW1276" s="4">
        <v>0.22239999999999999</v>
      </c>
      <c r="AX1276" s="4">
        <v>0</v>
      </c>
      <c r="AY1276" s="4">
        <v>5.2900000000000003E-2</v>
      </c>
    </row>
    <row r="1277" spans="1:51" x14ac:dyDescent="0.2">
      <c r="A1277">
        <v>11634982965</v>
      </c>
      <c r="B1277" t="s">
        <v>60</v>
      </c>
      <c r="C1277">
        <v>1</v>
      </c>
      <c r="D1277">
        <v>40</v>
      </c>
      <c r="E1277" s="1">
        <v>175000</v>
      </c>
      <c r="F1277" t="s">
        <v>51</v>
      </c>
      <c r="G1277">
        <v>10025</v>
      </c>
      <c r="H1277" t="s">
        <v>52</v>
      </c>
      <c r="I1277" t="s">
        <v>58</v>
      </c>
      <c r="J1277" s="6" t="str">
        <f t="shared" si="19"/>
        <v>Manhattan-10025</v>
      </c>
      <c r="K1277" s="2">
        <v>41138</v>
      </c>
      <c r="L1277" s="3">
        <v>313.52999999999997</v>
      </c>
      <c r="M1277">
        <v>0</v>
      </c>
      <c r="N1277" s="3">
        <v>16.989999999999998</v>
      </c>
      <c r="O1277">
        <v>50</v>
      </c>
      <c r="P1277">
        <v>11</v>
      </c>
      <c r="Q1277" s="1">
        <v>11985</v>
      </c>
      <c r="R1277" s="3">
        <v>565.11</v>
      </c>
      <c r="S1277">
        <v>0</v>
      </c>
      <c r="T1277" s="3">
        <v>60.81</v>
      </c>
      <c r="U1277">
        <v>95</v>
      </c>
      <c r="V1277">
        <v>19</v>
      </c>
      <c r="W1277" s="1">
        <v>23272</v>
      </c>
      <c r="X1277">
        <v>8</v>
      </c>
      <c r="Y1277">
        <v>11</v>
      </c>
      <c r="Z1277">
        <v>5</v>
      </c>
      <c r="AA1277">
        <v>8</v>
      </c>
      <c r="AB1277">
        <v>3</v>
      </c>
      <c r="AC1277">
        <v>12</v>
      </c>
      <c r="AD1277">
        <v>3</v>
      </c>
      <c r="AE1277" s="4">
        <v>3.04E-2</v>
      </c>
      <c r="AF1277" s="4">
        <v>1.9800000000000002E-2</v>
      </c>
      <c r="AG1277" s="4">
        <v>1.1000000000000001E-3</v>
      </c>
      <c r="AH1277" s="4">
        <v>2.1000000000000001E-2</v>
      </c>
      <c r="AI1277" s="4">
        <v>0</v>
      </c>
      <c r="AJ1277" s="4">
        <v>0.25609999999999999</v>
      </c>
      <c r="AK1277" s="4">
        <v>3.5000000000000003E-2</v>
      </c>
      <c r="AL1277" s="4">
        <v>0</v>
      </c>
      <c r="AM1277" s="4">
        <v>4.3200000000000002E-2</v>
      </c>
      <c r="AN1277" s="4">
        <v>7.3300000000000004E-2</v>
      </c>
      <c r="AO1277" s="4">
        <v>1.0800000000000001E-2</v>
      </c>
      <c r="AP1277" s="4">
        <v>6.9999999999999999E-4</v>
      </c>
      <c r="AQ1277" s="4">
        <v>4.1599999999999998E-2</v>
      </c>
      <c r="AR1277" s="4">
        <v>0</v>
      </c>
      <c r="AS1277" s="4">
        <v>0</v>
      </c>
      <c r="AT1277" s="4">
        <v>1.9400000000000001E-2</v>
      </c>
      <c r="AU1277" s="4">
        <v>0</v>
      </c>
      <c r="AV1277" s="4">
        <v>0</v>
      </c>
      <c r="AW1277" s="4">
        <v>0.32979999999999998</v>
      </c>
      <c r="AX1277" s="4">
        <v>7.3700000000000002E-2</v>
      </c>
      <c r="AY1277" s="4">
        <v>4.41E-2</v>
      </c>
    </row>
    <row r="1278" spans="1:51" x14ac:dyDescent="0.2">
      <c r="A1278">
        <v>11635066170</v>
      </c>
      <c r="B1278" t="s">
        <v>55</v>
      </c>
      <c r="C1278">
        <v>0</v>
      </c>
      <c r="D1278">
        <v>68</v>
      </c>
      <c r="E1278" s="1">
        <v>150000</v>
      </c>
      <c r="F1278" t="s">
        <v>51</v>
      </c>
      <c r="G1278">
        <v>10025</v>
      </c>
      <c r="H1278" t="s">
        <v>52</v>
      </c>
      <c r="I1278" t="s">
        <v>58</v>
      </c>
      <c r="J1278" s="6" t="str">
        <f t="shared" si="19"/>
        <v>Manhattan-10025</v>
      </c>
      <c r="K1278" s="2">
        <v>41137</v>
      </c>
      <c r="L1278" s="3">
        <v>60.91</v>
      </c>
      <c r="M1278">
        <v>0</v>
      </c>
      <c r="N1278" s="3">
        <v>31</v>
      </c>
      <c r="O1278">
        <v>12</v>
      </c>
      <c r="P1278">
        <v>6</v>
      </c>
      <c r="Q1278" s="1">
        <v>1289</v>
      </c>
      <c r="R1278" s="3">
        <v>108.83</v>
      </c>
      <c r="S1278">
        <v>0</v>
      </c>
      <c r="T1278" s="3">
        <v>31.01</v>
      </c>
      <c r="U1278">
        <v>20</v>
      </c>
      <c r="V1278">
        <v>7</v>
      </c>
      <c r="W1278" s="1">
        <v>2000</v>
      </c>
      <c r="X1278" t="s">
        <v>54</v>
      </c>
      <c r="Y1278">
        <v>1</v>
      </c>
      <c r="Z1278">
        <v>4</v>
      </c>
      <c r="AA1278">
        <v>1</v>
      </c>
      <c r="AB1278" t="s">
        <v>54</v>
      </c>
      <c r="AC1278">
        <v>1</v>
      </c>
      <c r="AD1278">
        <v>5</v>
      </c>
      <c r="AE1278" s="4">
        <v>3.2399999999999998E-2</v>
      </c>
      <c r="AF1278" s="4">
        <v>0</v>
      </c>
      <c r="AG1278" s="4">
        <v>0</v>
      </c>
      <c r="AH1278" s="4">
        <v>4.8999999999999998E-3</v>
      </c>
      <c r="AI1278" s="4">
        <v>0</v>
      </c>
      <c r="AJ1278" s="4">
        <v>3.1800000000000002E-2</v>
      </c>
      <c r="AK1278" s="4">
        <v>4.7E-2</v>
      </c>
      <c r="AL1278" s="4">
        <v>0</v>
      </c>
      <c r="AM1278" s="4">
        <v>4.53E-2</v>
      </c>
      <c r="AN1278" s="4">
        <v>7.2300000000000003E-2</v>
      </c>
      <c r="AO1278" s="4">
        <v>0</v>
      </c>
      <c r="AP1278" s="4">
        <v>0.2014</v>
      </c>
      <c r="AQ1278" s="4">
        <v>0.15079999999999999</v>
      </c>
      <c r="AR1278" s="4">
        <v>0</v>
      </c>
      <c r="AS1278" s="4">
        <v>4.0599999999999997E-2</v>
      </c>
      <c r="AT1278" s="4">
        <v>0.17100000000000001</v>
      </c>
      <c r="AU1278" s="4">
        <v>0</v>
      </c>
      <c r="AV1278" s="4">
        <v>0.04</v>
      </c>
      <c r="AW1278" s="4">
        <v>6.6799999999999998E-2</v>
      </c>
      <c r="AX1278" s="4">
        <v>5.4100000000000002E-2</v>
      </c>
      <c r="AY1278" s="4">
        <v>4.1700000000000001E-2</v>
      </c>
    </row>
    <row r="1279" spans="1:51" x14ac:dyDescent="0.2">
      <c r="A1279">
        <v>11635803116</v>
      </c>
      <c r="B1279" t="s">
        <v>59</v>
      </c>
      <c r="C1279">
        <v>0</v>
      </c>
      <c r="D1279">
        <v>70</v>
      </c>
      <c r="E1279" s="1">
        <v>-1</v>
      </c>
      <c r="F1279" t="s">
        <v>57</v>
      </c>
      <c r="G1279">
        <v>10013</v>
      </c>
      <c r="H1279" t="s">
        <v>52</v>
      </c>
      <c r="I1279" t="s">
        <v>58</v>
      </c>
      <c r="J1279" s="6" t="str">
        <f t="shared" si="19"/>
        <v>Manhattan-10013</v>
      </c>
      <c r="K1279" s="2">
        <v>41140</v>
      </c>
      <c r="L1279" s="3">
        <v>40.94</v>
      </c>
      <c r="M1279">
        <v>0</v>
      </c>
      <c r="N1279" s="3">
        <v>95.93</v>
      </c>
      <c r="O1279">
        <v>15</v>
      </c>
      <c r="P1279">
        <v>12</v>
      </c>
      <c r="Q1279" s="1">
        <v>4235</v>
      </c>
      <c r="R1279" s="3">
        <v>76.88</v>
      </c>
      <c r="S1279">
        <v>0</v>
      </c>
      <c r="T1279" s="3">
        <v>139.88</v>
      </c>
      <c r="U1279">
        <v>27</v>
      </c>
      <c r="V1279">
        <v>21</v>
      </c>
      <c r="W1279" s="1">
        <v>7002</v>
      </c>
      <c r="X1279">
        <v>8</v>
      </c>
      <c r="Y1279">
        <v>2</v>
      </c>
      <c r="Z1279">
        <v>1</v>
      </c>
      <c r="AA1279">
        <v>1</v>
      </c>
      <c r="AB1279">
        <v>1</v>
      </c>
      <c r="AC1279">
        <v>1</v>
      </c>
      <c r="AD1279" t="s">
        <v>54</v>
      </c>
      <c r="AE1279" s="4">
        <v>0</v>
      </c>
      <c r="AF1279" s="4">
        <v>4.0000000000000001E-3</v>
      </c>
      <c r="AG1279" s="4">
        <v>0</v>
      </c>
      <c r="AH1279" s="4">
        <v>3.9300000000000002E-2</v>
      </c>
      <c r="AI1279" s="4">
        <v>0</v>
      </c>
      <c r="AJ1279" s="4">
        <v>0.2109</v>
      </c>
      <c r="AK1279" s="4">
        <v>2.6700000000000002E-2</v>
      </c>
      <c r="AL1279" s="4">
        <v>0</v>
      </c>
      <c r="AM1279" s="4">
        <v>0.34710000000000002</v>
      </c>
      <c r="AN1279" s="4">
        <v>2.9899999999999999E-2</v>
      </c>
      <c r="AO1279" s="4">
        <v>4.7999999999999996E-3</v>
      </c>
      <c r="AP1279" s="4">
        <v>3.7000000000000002E-3</v>
      </c>
      <c r="AQ1279" s="4">
        <v>1.26E-2</v>
      </c>
      <c r="AR1279" s="4">
        <v>0</v>
      </c>
      <c r="AS1279" s="4">
        <v>0</v>
      </c>
      <c r="AT1279" s="4">
        <v>0.15959999999999999</v>
      </c>
      <c r="AU1279" s="4">
        <v>0</v>
      </c>
      <c r="AV1279" s="4">
        <v>0</v>
      </c>
      <c r="AW1279" s="4">
        <v>0.12039999999999999</v>
      </c>
      <c r="AX1279" s="4">
        <v>2.1000000000000001E-2</v>
      </c>
      <c r="AY1279" s="4">
        <v>1.9900000000000001E-2</v>
      </c>
    </row>
    <row r="1280" spans="1:51" x14ac:dyDescent="0.2">
      <c r="A1280">
        <v>11635989311</v>
      </c>
      <c r="B1280" t="s">
        <v>59</v>
      </c>
      <c r="C1280">
        <v>0</v>
      </c>
      <c r="D1280">
        <v>39</v>
      </c>
      <c r="E1280" s="1">
        <v>150000</v>
      </c>
      <c r="F1280" t="s">
        <v>57</v>
      </c>
      <c r="G1280">
        <v>10003</v>
      </c>
      <c r="H1280" t="s">
        <v>52</v>
      </c>
      <c r="I1280" t="s">
        <v>58</v>
      </c>
      <c r="J1280" s="6" t="str">
        <f t="shared" si="19"/>
        <v>Manhattan-10003</v>
      </c>
      <c r="K1280" s="2">
        <v>41648</v>
      </c>
      <c r="L1280" s="3">
        <v>0</v>
      </c>
      <c r="M1280">
        <v>14</v>
      </c>
      <c r="N1280" s="3">
        <v>7.01</v>
      </c>
      <c r="O1280">
        <v>16</v>
      </c>
      <c r="P1280">
        <v>3</v>
      </c>
      <c r="Q1280" s="1">
        <v>937</v>
      </c>
      <c r="R1280" s="3">
        <v>53.91</v>
      </c>
      <c r="S1280">
        <v>19</v>
      </c>
      <c r="T1280" s="3">
        <v>12.04</v>
      </c>
      <c r="U1280">
        <v>28</v>
      </c>
      <c r="V1280">
        <v>6</v>
      </c>
      <c r="W1280" s="1">
        <v>1875</v>
      </c>
      <c r="X1280">
        <v>2</v>
      </c>
      <c r="Y1280">
        <v>1</v>
      </c>
      <c r="Z1280">
        <v>4</v>
      </c>
      <c r="AA1280">
        <v>2</v>
      </c>
      <c r="AB1280">
        <v>1</v>
      </c>
      <c r="AC1280">
        <v>2</v>
      </c>
      <c r="AD1280">
        <v>2</v>
      </c>
      <c r="AE1280" s="4">
        <v>0</v>
      </c>
      <c r="AF1280" s="4">
        <v>0</v>
      </c>
      <c r="AG1280" s="4">
        <v>0</v>
      </c>
      <c r="AH1280" s="4">
        <v>0</v>
      </c>
      <c r="AI1280" s="4">
        <v>0</v>
      </c>
      <c r="AJ1280" s="4">
        <v>0</v>
      </c>
      <c r="AK1280" s="4">
        <v>0</v>
      </c>
      <c r="AL1280" s="4">
        <v>0</v>
      </c>
      <c r="AM1280" s="4">
        <v>0</v>
      </c>
      <c r="AN1280" s="4">
        <v>0</v>
      </c>
      <c r="AO1280" s="4">
        <v>0</v>
      </c>
      <c r="AP1280" s="4">
        <v>0</v>
      </c>
      <c r="AQ1280" s="4">
        <v>0</v>
      </c>
      <c r="AR1280" s="4">
        <v>0</v>
      </c>
      <c r="AS1280" s="4">
        <v>0</v>
      </c>
      <c r="AT1280" s="4">
        <v>1</v>
      </c>
      <c r="AU1280" s="4">
        <v>0</v>
      </c>
      <c r="AV1280" s="4">
        <v>0</v>
      </c>
      <c r="AW1280" s="4">
        <v>0</v>
      </c>
      <c r="AX1280" s="4">
        <v>0</v>
      </c>
      <c r="AY1280" s="4">
        <v>0</v>
      </c>
    </row>
    <row r="1281" spans="1:51" x14ac:dyDescent="0.2">
      <c r="A1281">
        <v>11638531301</v>
      </c>
      <c r="B1281" t="s">
        <v>55</v>
      </c>
      <c r="C1281">
        <v>0</v>
      </c>
      <c r="D1281">
        <v>36</v>
      </c>
      <c r="E1281" s="1">
        <v>150000</v>
      </c>
      <c r="F1281" t="s">
        <v>51</v>
      </c>
      <c r="G1281">
        <v>10023</v>
      </c>
      <c r="H1281" t="s">
        <v>52</v>
      </c>
      <c r="I1281" t="s">
        <v>58</v>
      </c>
      <c r="J1281" s="6" t="str">
        <f t="shared" si="19"/>
        <v>Manhattan-10023</v>
      </c>
      <c r="K1281" s="2">
        <v>41137</v>
      </c>
      <c r="L1281" s="3">
        <v>23.96</v>
      </c>
      <c r="M1281">
        <v>0</v>
      </c>
      <c r="N1281" s="3">
        <v>0</v>
      </c>
      <c r="O1281">
        <v>4</v>
      </c>
      <c r="P1281" t="e">
        <v>#N/A</v>
      </c>
      <c r="Q1281" s="1">
        <v>258</v>
      </c>
      <c r="R1281" s="3">
        <v>71.88</v>
      </c>
      <c r="S1281">
        <v>0</v>
      </c>
      <c r="T1281" s="3">
        <v>0.01</v>
      </c>
      <c r="U1281">
        <v>12</v>
      </c>
      <c r="V1281" t="e">
        <v>#N/A</v>
      </c>
      <c r="W1281" s="1">
        <v>627</v>
      </c>
      <c r="X1281" t="s">
        <v>54</v>
      </c>
      <c r="Y1281">
        <v>2</v>
      </c>
      <c r="Z1281" t="s">
        <v>54</v>
      </c>
      <c r="AA1281" t="s">
        <v>54</v>
      </c>
      <c r="AB1281" t="s">
        <v>54</v>
      </c>
      <c r="AC1281">
        <v>1</v>
      </c>
      <c r="AD1281">
        <v>1</v>
      </c>
      <c r="AE1281" s="4">
        <v>0</v>
      </c>
      <c r="AF1281" s="4">
        <v>6.59E-2</v>
      </c>
      <c r="AG1281" s="4">
        <v>0</v>
      </c>
      <c r="AH1281" s="4">
        <v>0</v>
      </c>
      <c r="AI1281" s="4">
        <v>0</v>
      </c>
      <c r="AJ1281" s="4">
        <v>0.1087</v>
      </c>
      <c r="AK1281" s="4">
        <v>0</v>
      </c>
      <c r="AL1281" s="4">
        <v>0</v>
      </c>
      <c r="AM1281" s="4">
        <v>4.3400000000000001E-2</v>
      </c>
      <c r="AN1281" s="4">
        <v>0.35010000000000002</v>
      </c>
      <c r="AO1281" s="4">
        <v>0</v>
      </c>
      <c r="AP1281" s="4">
        <v>0</v>
      </c>
      <c r="AQ1281" s="4">
        <v>6.4299999999999996E-2</v>
      </c>
      <c r="AR1281" s="4">
        <v>0</v>
      </c>
      <c r="AS1281" s="4">
        <v>0</v>
      </c>
      <c r="AT1281" s="4">
        <v>0</v>
      </c>
      <c r="AU1281" s="4">
        <v>0</v>
      </c>
      <c r="AV1281" s="4">
        <v>0.17519999999999999</v>
      </c>
      <c r="AW1281" s="4">
        <v>0.1923</v>
      </c>
      <c r="AX1281" s="4">
        <v>0</v>
      </c>
      <c r="AY1281" s="4">
        <v>0</v>
      </c>
    </row>
    <row r="1282" spans="1:51" x14ac:dyDescent="0.2">
      <c r="A1282">
        <v>11638879051</v>
      </c>
      <c r="B1282" t="s">
        <v>55</v>
      </c>
      <c r="C1282">
        <v>0</v>
      </c>
      <c r="D1282">
        <v>5</v>
      </c>
      <c r="E1282" s="1">
        <v>-1</v>
      </c>
      <c r="F1282" t="s">
        <v>57</v>
      </c>
      <c r="G1282">
        <v>11215</v>
      </c>
      <c r="H1282" t="s">
        <v>52</v>
      </c>
      <c r="I1282" t="s">
        <v>56</v>
      </c>
      <c r="J1282" s="6" t="str">
        <f t="shared" si="19"/>
        <v>Brooklyn-11215</v>
      </c>
      <c r="K1282" s="2">
        <v>41312</v>
      </c>
      <c r="L1282" s="3">
        <v>13.98</v>
      </c>
      <c r="M1282">
        <v>0</v>
      </c>
      <c r="N1282" s="3">
        <v>78.89</v>
      </c>
      <c r="O1282">
        <v>14</v>
      </c>
      <c r="P1282">
        <v>12</v>
      </c>
      <c r="Q1282" s="1">
        <v>1430</v>
      </c>
      <c r="R1282" s="3">
        <v>14.99</v>
      </c>
      <c r="S1282">
        <v>0</v>
      </c>
      <c r="T1282" s="3">
        <v>0</v>
      </c>
      <c r="U1282">
        <v>1</v>
      </c>
      <c r="V1282">
        <v>21</v>
      </c>
      <c r="W1282" s="1">
        <v>197</v>
      </c>
      <c r="X1282">
        <v>8</v>
      </c>
      <c r="Y1282">
        <v>1</v>
      </c>
      <c r="Z1282">
        <v>1</v>
      </c>
      <c r="AA1282">
        <v>3</v>
      </c>
      <c r="AB1282" t="s">
        <v>54</v>
      </c>
      <c r="AC1282" t="s">
        <v>54</v>
      </c>
      <c r="AD1282">
        <v>1</v>
      </c>
      <c r="AE1282" s="4">
        <v>0</v>
      </c>
      <c r="AF1282" s="4">
        <v>0</v>
      </c>
      <c r="AG1282" s="4">
        <v>2.3900000000000001E-2</v>
      </c>
      <c r="AH1282" s="4">
        <v>0</v>
      </c>
      <c r="AI1282" s="4">
        <v>0</v>
      </c>
      <c r="AJ1282" s="4">
        <v>0.13880000000000001</v>
      </c>
      <c r="AK1282" s="4">
        <v>4.6100000000000002E-2</v>
      </c>
      <c r="AL1282" s="4">
        <v>0</v>
      </c>
      <c r="AM1282" s="4">
        <v>3.3700000000000001E-2</v>
      </c>
      <c r="AN1282" s="4">
        <v>0.18260000000000001</v>
      </c>
      <c r="AO1282" s="4">
        <v>4.07E-2</v>
      </c>
      <c r="AP1282" s="4">
        <v>7.9500000000000001E-2</v>
      </c>
      <c r="AQ1282" s="4">
        <v>4.8999999999999998E-3</v>
      </c>
      <c r="AR1282" s="4">
        <v>0</v>
      </c>
      <c r="AS1282" s="4">
        <v>0</v>
      </c>
      <c r="AT1282" s="4">
        <v>4.5400000000000003E-2</v>
      </c>
      <c r="AU1282" s="4">
        <v>0</v>
      </c>
      <c r="AV1282" s="4">
        <v>5.0900000000000001E-2</v>
      </c>
      <c r="AW1282" s="4">
        <v>0.28720000000000001</v>
      </c>
      <c r="AX1282" s="4">
        <v>3.1600000000000003E-2</v>
      </c>
      <c r="AY1282" s="4">
        <v>3.4700000000000002E-2</v>
      </c>
    </row>
    <row r="1283" spans="1:51" x14ac:dyDescent="0.2">
      <c r="A1283">
        <v>11639554575</v>
      </c>
      <c r="B1283" t="s">
        <v>59</v>
      </c>
      <c r="C1283">
        <v>0</v>
      </c>
      <c r="D1283">
        <v>61</v>
      </c>
      <c r="E1283" s="1">
        <v>150000</v>
      </c>
      <c r="F1283" t="s">
        <v>51</v>
      </c>
      <c r="G1283">
        <v>11231</v>
      </c>
      <c r="H1283" t="s">
        <v>52</v>
      </c>
      <c r="I1283" t="s">
        <v>56</v>
      </c>
      <c r="J1283" s="6" t="str">
        <f t="shared" ref="J1283:J1346" si="20">_xlfn.CONCAT(I1283,"-", G1283)</f>
        <v>Brooklyn-11231</v>
      </c>
      <c r="K1283" s="2">
        <v>41140</v>
      </c>
      <c r="L1283" s="3">
        <v>31.95</v>
      </c>
      <c r="M1283">
        <v>0</v>
      </c>
      <c r="N1283" s="3">
        <v>0</v>
      </c>
      <c r="O1283">
        <v>6</v>
      </c>
      <c r="P1283" t="e">
        <v>#N/A</v>
      </c>
      <c r="Q1283" s="1">
        <v>966</v>
      </c>
      <c r="R1283" s="3">
        <v>62.9</v>
      </c>
      <c r="S1283">
        <v>0</v>
      </c>
      <c r="T1283" s="3">
        <v>0</v>
      </c>
      <c r="U1283">
        <v>10</v>
      </c>
      <c r="V1283" t="e">
        <v>#N/A</v>
      </c>
      <c r="W1283" s="1">
        <v>1651</v>
      </c>
      <c r="X1283">
        <v>3</v>
      </c>
      <c r="Y1283" t="s">
        <v>54</v>
      </c>
      <c r="Z1283" t="s">
        <v>54</v>
      </c>
      <c r="AA1283" t="s">
        <v>54</v>
      </c>
      <c r="AB1283">
        <v>1</v>
      </c>
      <c r="AC1283" t="s">
        <v>54</v>
      </c>
      <c r="AD1283">
        <v>1</v>
      </c>
      <c r="AE1283" s="4">
        <v>0</v>
      </c>
      <c r="AF1283" s="4">
        <v>0</v>
      </c>
      <c r="AG1283" s="4">
        <v>0</v>
      </c>
      <c r="AH1283" s="4">
        <v>0</v>
      </c>
      <c r="AI1283" s="4">
        <v>0.20669999999999999</v>
      </c>
      <c r="AJ1283" s="4">
        <v>0</v>
      </c>
      <c r="AK1283" s="4">
        <v>9.3200000000000005E-2</v>
      </c>
      <c r="AL1283" s="4">
        <v>0</v>
      </c>
      <c r="AM1283" s="4">
        <v>0</v>
      </c>
      <c r="AN1283" s="4">
        <v>0</v>
      </c>
      <c r="AO1283" s="4">
        <v>0</v>
      </c>
      <c r="AP1283" s="4">
        <v>0</v>
      </c>
      <c r="AQ1283" s="4">
        <v>0.41710000000000003</v>
      </c>
      <c r="AR1283" s="4">
        <v>0</v>
      </c>
      <c r="AS1283" s="4">
        <v>4.5100000000000001E-2</v>
      </c>
      <c r="AT1283" s="4">
        <v>0</v>
      </c>
      <c r="AU1283" s="4">
        <v>0</v>
      </c>
      <c r="AV1283" s="4">
        <v>0</v>
      </c>
      <c r="AW1283" s="4">
        <v>0</v>
      </c>
      <c r="AX1283" s="4">
        <v>0.23799999999999999</v>
      </c>
      <c r="AY1283" s="4">
        <v>0</v>
      </c>
    </row>
    <row r="1284" spans="1:51" x14ac:dyDescent="0.2">
      <c r="A1284">
        <v>11640628</v>
      </c>
      <c r="B1284" t="s">
        <v>50</v>
      </c>
      <c r="C1284">
        <v>1</v>
      </c>
      <c r="D1284">
        <v>82</v>
      </c>
      <c r="E1284" s="1">
        <v>150000</v>
      </c>
      <c r="F1284" t="s">
        <v>57</v>
      </c>
      <c r="G1284">
        <v>10021</v>
      </c>
      <c r="H1284" t="s">
        <v>52</v>
      </c>
      <c r="I1284" t="s">
        <v>58</v>
      </c>
      <c r="J1284" s="6" t="str">
        <f t="shared" si="20"/>
        <v>Manhattan-10021</v>
      </c>
      <c r="K1284" s="2">
        <v>37595</v>
      </c>
      <c r="L1284" s="3">
        <v>200.7</v>
      </c>
      <c r="M1284">
        <v>0</v>
      </c>
      <c r="N1284" s="3">
        <v>5.03</v>
      </c>
      <c r="O1284">
        <v>30</v>
      </c>
      <c r="P1284">
        <v>2</v>
      </c>
      <c r="Q1284" s="1">
        <v>3514</v>
      </c>
      <c r="R1284" s="3">
        <v>452.28</v>
      </c>
      <c r="S1284">
        <v>0</v>
      </c>
      <c r="T1284" s="3">
        <v>5.0599999999999996</v>
      </c>
      <c r="U1284">
        <v>72</v>
      </c>
      <c r="V1284">
        <v>5</v>
      </c>
      <c r="W1284" s="1">
        <v>9087</v>
      </c>
      <c r="X1284" t="s">
        <v>54</v>
      </c>
      <c r="Y1284">
        <v>5</v>
      </c>
      <c r="Z1284">
        <v>7</v>
      </c>
      <c r="AA1284">
        <v>11</v>
      </c>
      <c r="AB1284" t="s">
        <v>54</v>
      </c>
      <c r="AC1284">
        <v>3</v>
      </c>
      <c r="AD1284">
        <v>4</v>
      </c>
      <c r="AE1284" s="4">
        <v>0</v>
      </c>
      <c r="AF1284" s="4">
        <v>0</v>
      </c>
      <c r="AG1284" s="4">
        <v>0.1171</v>
      </c>
      <c r="AH1284" s="4">
        <v>3.85E-2</v>
      </c>
      <c r="AI1284" s="4">
        <v>0</v>
      </c>
      <c r="AJ1284" s="4">
        <v>0.15690000000000001</v>
      </c>
      <c r="AK1284" s="4">
        <v>8.3500000000000005E-2</v>
      </c>
      <c r="AL1284" s="4">
        <v>0</v>
      </c>
      <c r="AM1284" s="4">
        <v>3.9E-2</v>
      </c>
      <c r="AN1284" s="4">
        <v>1.5699999999999999E-2</v>
      </c>
      <c r="AO1284" s="4">
        <v>2.3E-2</v>
      </c>
      <c r="AP1284" s="4">
        <v>0.1641</v>
      </c>
      <c r="AQ1284" s="4">
        <v>7.1099999999999997E-2</v>
      </c>
      <c r="AR1284" s="4">
        <v>0</v>
      </c>
      <c r="AS1284" s="4">
        <v>0</v>
      </c>
      <c r="AT1284" s="4">
        <v>5.2699999999999997E-2</v>
      </c>
      <c r="AU1284" s="4">
        <v>0</v>
      </c>
      <c r="AV1284" s="4">
        <v>0</v>
      </c>
      <c r="AW1284" s="4">
        <v>0.15229999999999999</v>
      </c>
      <c r="AX1284" s="4">
        <v>0</v>
      </c>
      <c r="AY1284" s="4">
        <v>8.5999999999999993E-2</v>
      </c>
    </row>
    <row r="1285" spans="1:51" x14ac:dyDescent="0.2">
      <c r="A1285">
        <v>1164102559</v>
      </c>
      <c r="B1285" t="s">
        <v>55</v>
      </c>
      <c r="C1285">
        <v>0</v>
      </c>
      <c r="D1285">
        <v>75</v>
      </c>
      <c r="E1285" s="1">
        <v>200000</v>
      </c>
      <c r="F1285" t="s">
        <v>57</v>
      </c>
      <c r="G1285">
        <v>10022</v>
      </c>
      <c r="H1285" t="s">
        <v>52</v>
      </c>
      <c r="I1285" t="s">
        <v>58</v>
      </c>
      <c r="J1285" s="6" t="str">
        <f t="shared" si="20"/>
        <v>Manhattan-10022</v>
      </c>
      <c r="K1285" s="2">
        <v>38878</v>
      </c>
      <c r="L1285" s="3">
        <v>46.93</v>
      </c>
      <c r="M1285">
        <v>0</v>
      </c>
      <c r="N1285" s="3">
        <v>54.93</v>
      </c>
      <c r="O1285">
        <v>14</v>
      </c>
      <c r="P1285">
        <v>8</v>
      </c>
      <c r="Q1285" s="1">
        <v>2090</v>
      </c>
      <c r="R1285" s="3">
        <v>100.84</v>
      </c>
      <c r="S1285">
        <v>0</v>
      </c>
      <c r="T1285" s="3">
        <v>79.47</v>
      </c>
      <c r="U1285">
        <v>26</v>
      </c>
      <c r="V1285">
        <v>13</v>
      </c>
      <c r="W1285" s="1">
        <v>4370</v>
      </c>
      <c r="X1285">
        <v>2</v>
      </c>
      <c r="Y1285">
        <v>3</v>
      </c>
      <c r="Z1285">
        <v>1</v>
      </c>
      <c r="AA1285">
        <v>1</v>
      </c>
      <c r="AB1285">
        <v>4</v>
      </c>
      <c r="AC1285">
        <v>1</v>
      </c>
      <c r="AD1285">
        <v>2</v>
      </c>
      <c r="AE1285" s="4">
        <v>0</v>
      </c>
      <c r="AF1285" s="4">
        <v>3.8899999999999997E-2</v>
      </c>
      <c r="AG1285" s="4">
        <v>1.8800000000000001E-2</v>
      </c>
      <c r="AH1285" s="4">
        <v>2.98E-2</v>
      </c>
      <c r="AI1285" s="4">
        <v>0</v>
      </c>
      <c r="AJ1285" s="4">
        <v>0.35260000000000002</v>
      </c>
      <c r="AK1285" s="4">
        <v>9.4E-2</v>
      </c>
      <c r="AL1285" s="4">
        <v>0</v>
      </c>
      <c r="AM1285" s="4">
        <v>2.1499999999999998E-2</v>
      </c>
      <c r="AN1285" s="4">
        <v>9.7799999999999998E-2</v>
      </c>
      <c r="AO1285" s="4">
        <v>0</v>
      </c>
      <c r="AP1285" s="4">
        <v>0</v>
      </c>
      <c r="AQ1285" s="4">
        <v>1.24E-2</v>
      </c>
      <c r="AR1285" s="4">
        <v>0</v>
      </c>
      <c r="AS1285" s="4">
        <v>9.1000000000000004E-3</v>
      </c>
      <c r="AT1285" s="4">
        <v>0.19620000000000001</v>
      </c>
      <c r="AU1285" s="4">
        <v>0</v>
      </c>
      <c r="AV1285" s="4">
        <v>1.0200000000000001E-2</v>
      </c>
      <c r="AW1285" s="4">
        <v>4.2999999999999997E-2</v>
      </c>
      <c r="AX1285" s="4">
        <v>0</v>
      </c>
      <c r="AY1285" s="4">
        <v>7.5800000000000006E-2</v>
      </c>
    </row>
    <row r="1286" spans="1:51" x14ac:dyDescent="0.2">
      <c r="A1286">
        <v>11643664196</v>
      </c>
      <c r="B1286" t="s">
        <v>50</v>
      </c>
      <c r="C1286">
        <v>0</v>
      </c>
      <c r="D1286">
        <v>31</v>
      </c>
      <c r="E1286" s="1">
        <v>100000</v>
      </c>
      <c r="F1286" t="s">
        <v>57</v>
      </c>
      <c r="G1286">
        <v>11225</v>
      </c>
      <c r="H1286" t="s">
        <v>52</v>
      </c>
      <c r="I1286" t="s">
        <v>56</v>
      </c>
      <c r="J1286" s="6" t="str">
        <f t="shared" si="20"/>
        <v>Brooklyn-11225</v>
      </c>
      <c r="K1286" s="2">
        <v>41142</v>
      </c>
      <c r="L1286" s="3">
        <v>117.82</v>
      </c>
      <c r="M1286">
        <v>0</v>
      </c>
      <c r="N1286" s="3">
        <v>9.01</v>
      </c>
      <c r="O1286">
        <v>25</v>
      </c>
      <c r="P1286">
        <v>4</v>
      </c>
      <c r="Q1286" s="1">
        <v>3634</v>
      </c>
      <c r="R1286" s="3">
        <v>117.82</v>
      </c>
      <c r="S1286">
        <v>0</v>
      </c>
      <c r="T1286" s="3">
        <v>9.01</v>
      </c>
      <c r="U1286">
        <v>19</v>
      </c>
      <c r="V1286">
        <v>6</v>
      </c>
      <c r="W1286" s="1">
        <v>3634</v>
      </c>
      <c r="X1286">
        <v>5</v>
      </c>
      <c r="Y1286">
        <v>6</v>
      </c>
      <c r="Z1286">
        <v>4</v>
      </c>
      <c r="AA1286">
        <v>7</v>
      </c>
      <c r="AB1286">
        <v>1</v>
      </c>
      <c r="AC1286">
        <v>1</v>
      </c>
      <c r="AD1286">
        <v>1</v>
      </c>
      <c r="AE1286" s="4">
        <v>2.1000000000000001E-2</v>
      </c>
      <c r="AF1286" s="4">
        <v>0</v>
      </c>
      <c r="AG1286" s="4">
        <v>2.5999999999999999E-3</v>
      </c>
      <c r="AH1286" s="4">
        <v>1.3100000000000001E-2</v>
      </c>
      <c r="AI1286" s="4">
        <v>0</v>
      </c>
      <c r="AJ1286" s="4">
        <v>0.24779999999999999</v>
      </c>
      <c r="AK1286" s="4">
        <v>3.7499999999999999E-2</v>
      </c>
      <c r="AL1286" s="4">
        <v>0</v>
      </c>
      <c r="AM1286" s="4">
        <v>4.5600000000000002E-2</v>
      </c>
      <c r="AN1286" s="4">
        <v>0.1003</v>
      </c>
      <c r="AO1286" s="4">
        <v>4.4000000000000003E-3</v>
      </c>
      <c r="AP1286" s="4">
        <v>0.1115</v>
      </c>
      <c r="AQ1286" s="4">
        <v>0</v>
      </c>
      <c r="AR1286" s="4">
        <v>0</v>
      </c>
      <c r="AS1286" s="4">
        <v>2.5700000000000001E-2</v>
      </c>
      <c r="AT1286" s="4">
        <v>3.5700000000000003E-2</v>
      </c>
      <c r="AU1286" s="4">
        <v>0</v>
      </c>
      <c r="AV1286" s="4">
        <v>6.5699999999999995E-2</v>
      </c>
      <c r="AW1286" s="4">
        <v>0.14810000000000001</v>
      </c>
      <c r="AX1286" s="4">
        <v>8.9800000000000005E-2</v>
      </c>
      <c r="AY1286" s="4">
        <v>5.1400000000000001E-2</v>
      </c>
    </row>
    <row r="1287" spans="1:51" x14ac:dyDescent="0.2">
      <c r="A1287">
        <v>11644187</v>
      </c>
      <c r="B1287" t="s">
        <v>55</v>
      </c>
      <c r="C1287">
        <v>1</v>
      </c>
      <c r="D1287">
        <v>64</v>
      </c>
      <c r="E1287" s="1">
        <v>300000</v>
      </c>
      <c r="F1287" t="s">
        <v>51</v>
      </c>
      <c r="G1287">
        <v>10065</v>
      </c>
      <c r="H1287" t="s">
        <v>52</v>
      </c>
      <c r="I1287" t="s">
        <v>58</v>
      </c>
      <c r="J1287" s="6" t="str">
        <f t="shared" si="20"/>
        <v>Manhattan-10065</v>
      </c>
      <c r="K1287" s="2">
        <v>37627</v>
      </c>
      <c r="L1287" s="3">
        <v>0</v>
      </c>
      <c r="M1287">
        <v>21</v>
      </c>
      <c r="N1287" s="3">
        <v>41.77</v>
      </c>
      <c r="O1287">
        <v>23</v>
      </c>
      <c r="P1287">
        <v>8</v>
      </c>
      <c r="Q1287" s="1">
        <v>1907</v>
      </c>
      <c r="R1287" s="3">
        <v>0</v>
      </c>
      <c r="S1287">
        <v>49</v>
      </c>
      <c r="T1287" s="3">
        <v>80.989999999999995</v>
      </c>
      <c r="U1287">
        <v>50</v>
      </c>
      <c r="V1287">
        <v>19</v>
      </c>
      <c r="W1287" s="1">
        <v>4482</v>
      </c>
      <c r="X1287">
        <v>1</v>
      </c>
      <c r="Y1287">
        <v>2</v>
      </c>
      <c r="Z1287">
        <v>4</v>
      </c>
      <c r="AA1287">
        <v>10</v>
      </c>
      <c r="AB1287">
        <v>4</v>
      </c>
      <c r="AC1287" t="s">
        <v>54</v>
      </c>
      <c r="AD1287" t="s">
        <v>54</v>
      </c>
      <c r="AE1287" s="4">
        <v>3.1399999999999997E-2</v>
      </c>
      <c r="AF1287" s="4">
        <v>0</v>
      </c>
      <c r="AG1287" s="4">
        <v>0</v>
      </c>
      <c r="AH1287" s="4">
        <v>0</v>
      </c>
      <c r="AI1287" s="4">
        <v>0</v>
      </c>
      <c r="AJ1287" s="4">
        <v>9.1200000000000003E-2</v>
      </c>
      <c r="AK1287" s="4">
        <v>5.5999999999999999E-3</v>
      </c>
      <c r="AL1287" s="4">
        <v>0</v>
      </c>
      <c r="AM1287" s="4">
        <v>9.2999999999999992E-3</v>
      </c>
      <c r="AN1287" s="4">
        <v>0.13589999999999999</v>
      </c>
      <c r="AO1287" s="4">
        <v>4.3900000000000002E-2</v>
      </c>
      <c r="AP1287" s="4">
        <v>0.1333</v>
      </c>
      <c r="AQ1287" s="4">
        <v>0</v>
      </c>
      <c r="AR1287" s="4">
        <v>0</v>
      </c>
      <c r="AS1287" s="4">
        <v>0.25580000000000003</v>
      </c>
      <c r="AT1287" s="4">
        <v>7.8799999999999995E-2</v>
      </c>
      <c r="AU1287" s="4">
        <v>6.2300000000000001E-2</v>
      </c>
      <c r="AV1287" s="4">
        <v>0</v>
      </c>
      <c r="AW1287" s="4">
        <v>0.1106</v>
      </c>
      <c r="AX1287" s="4">
        <v>0</v>
      </c>
      <c r="AY1287" s="4">
        <v>4.1799999999999997E-2</v>
      </c>
    </row>
    <row r="1288" spans="1:51" x14ac:dyDescent="0.2">
      <c r="A1288">
        <v>116448288</v>
      </c>
      <c r="B1288" t="s">
        <v>60</v>
      </c>
      <c r="C1288">
        <v>1</v>
      </c>
      <c r="D1288">
        <v>47</v>
      </c>
      <c r="E1288" s="1">
        <v>100000</v>
      </c>
      <c r="F1288" t="s">
        <v>51</v>
      </c>
      <c r="G1288">
        <v>11218</v>
      </c>
      <c r="H1288" t="s">
        <v>52</v>
      </c>
      <c r="I1288" t="s">
        <v>56</v>
      </c>
      <c r="J1288" s="6" t="str">
        <f t="shared" si="20"/>
        <v>Brooklyn-11218</v>
      </c>
      <c r="K1288" s="2">
        <v>38152</v>
      </c>
      <c r="L1288" s="3">
        <v>0</v>
      </c>
      <c r="M1288">
        <v>51</v>
      </c>
      <c r="N1288" s="3">
        <v>26.27</v>
      </c>
      <c r="O1288">
        <v>52</v>
      </c>
      <c r="P1288">
        <v>18</v>
      </c>
      <c r="Q1288" s="1">
        <v>9627</v>
      </c>
      <c r="R1288" s="3">
        <v>0</v>
      </c>
      <c r="S1288">
        <v>101</v>
      </c>
      <c r="T1288" s="3">
        <v>45.89</v>
      </c>
      <c r="U1288">
        <v>102</v>
      </c>
      <c r="V1288">
        <v>24</v>
      </c>
      <c r="W1288" s="1">
        <v>18513</v>
      </c>
      <c r="X1288">
        <v>24</v>
      </c>
      <c r="Y1288">
        <v>14</v>
      </c>
      <c r="Z1288">
        <v>6</v>
      </c>
      <c r="AA1288" t="s">
        <v>54</v>
      </c>
      <c r="AB1288">
        <v>3</v>
      </c>
      <c r="AC1288" t="s">
        <v>54</v>
      </c>
      <c r="AD1288">
        <v>5</v>
      </c>
      <c r="AE1288" s="4">
        <v>5.0000000000000001E-3</v>
      </c>
      <c r="AF1288" s="4">
        <v>0</v>
      </c>
      <c r="AG1288" s="4">
        <v>1.5100000000000001E-2</v>
      </c>
      <c r="AH1288" s="4">
        <v>0</v>
      </c>
      <c r="AI1288" s="4">
        <v>0</v>
      </c>
      <c r="AJ1288" s="4">
        <v>4.3400000000000001E-2</v>
      </c>
      <c r="AK1288" s="4">
        <v>5.28E-2</v>
      </c>
      <c r="AL1288" s="4">
        <v>0</v>
      </c>
      <c r="AM1288" s="4">
        <v>1.47E-2</v>
      </c>
      <c r="AN1288" s="4">
        <v>4.3400000000000001E-2</v>
      </c>
      <c r="AO1288" s="4">
        <v>4.6899999999999997E-2</v>
      </c>
      <c r="AP1288" s="4">
        <v>6.4899999999999999E-2</v>
      </c>
      <c r="AQ1288" s="4">
        <v>0.26200000000000001</v>
      </c>
      <c r="AR1288" s="4">
        <v>0</v>
      </c>
      <c r="AS1288" s="4">
        <v>1.1900000000000001E-2</v>
      </c>
      <c r="AT1288" s="4">
        <v>6.88E-2</v>
      </c>
      <c r="AU1288" s="4">
        <v>9.6600000000000005E-2</v>
      </c>
      <c r="AV1288" s="4">
        <v>1.55E-2</v>
      </c>
      <c r="AW1288" s="4">
        <v>0.1696</v>
      </c>
      <c r="AX1288" s="4">
        <v>5.7700000000000001E-2</v>
      </c>
      <c r="AY1288" s="4">
        <v>3.1600000000000003E-2</v>
      </c>
    </row>
    <row r="1289" spans="1:51" x14ac:dyDescent="0.2">
      <c r="A1289">
        <v>116468699</v>
      </c>
      <c r="B1289" t="s">
        <v>55</v>
      </c>
      <c r="C1289">
        <v>1</v>
      </c>
      <c r="D1289">
        <v>36</v>
      </c>
      <c r="E1289" s="1">
        <v>30000</v>
      </c>
      <c r="F1289" t="s">
        <v>51</v>
      </c>
      <c r="G1289">
        <v>11225</v>
      </c>
      <c r="H1289" t="s">
        <v>52</v>
      </c>
      <c r="I1289" t="s">
        <v>56</v>
      </c>
      <c r="J1289" s="6" t="str">
        <f t="shared" si="20"/>
        <v>Brooklyn-11225</v>
      </c>
      <c r="K1289" s="2">
        <v>38155</v>
      </c>
      <c r="L1289" s="3">
        <v>0</v>
      </c>
      <c r="M1289">
        <v>32</v>
      </c>
      <c r="N1289" s="3">
        <v>72.91</v>
      </c>
      <c r="O1289">
        <v>35</v>
      </c>
      <c r="P1289">
        <v>7</v>
      </c>
      <c r="Q1289" s="1">
        <v>5557</v>
      </c>
      <c r="R1289" s="3">
        <v>137.77000000000001</v>
      </c>
      <c r="S1289">
        <v>33</v>
      </c>
      <c r="T1289" s="3">
        <v>88.91</v>
      </c>
      <c r="U1289">
        <v>59</v>
      </c>
      <c r="V1289">
        <v>14</v>
      </c>
      <c r="W1289" s="1">
        <v>9268</v>
      </c>
      <c r="X1289">
        <v>8</v>
      </c>
      <c r="Y1289">
        <v>3</v>
      </c>
      <c r="Z1289" t="s">
        <v>54</v>
      </c>
      <c r="AA1289">
        <v>2</v>
      </c>
      <c r="AB1289">
        <v>7</v>
      </c>
      <c r="AC1289">
        <v>5</v>
      </c>
      <c r="AD1289">
        <v>8</v>
      </c>
      <c r="AE1289" s="4">
        <v>4.7999999999999996E-3</v>
      </c>
      <c r="AF1289" s="4">
        <v>0.1855</v>
      </c>
      <c r="AG1289" s="4">
        <v>1.29E-2</v>
      </c>
      <c r="AH1289" s="4">
        <v>1.9699999999999999E-2</v>
      </c>
      <c r="AI1289" s="4">
        <v>0</v>
      </c>
      <c r="AJ1289" s="4">
        <v>0.1153</v>
      </c>
      <c r="AK1289" s="4">
        <v>6.3E-3</v>
      </c>
      <c r="AL1289" s="4">
        <v>0</v>
      </c>
      <c r="AM1289" s="4">
        <v>0.1686</v>
      </c>
      <c r="AN1289" s="4">
        <v>3.7100000000000001E-2</v>
      </c>
      <c r="AO1289" s="4">
        <v>1.35E-2</v>
      </c>
      <c r="AP1289" s="4">
        <v>4.0899999999999999E-2</v>
      </c>
      <c r="AQ1289" s="4">
        <v>2.1499999999999998E-2</v>
      </c>
      <c r="AR1289" s="4">
        <v>0</v>
      </c>
      <c r="AS1289" s="4">
        <v>1.84E-2</v>
      </c>
      <c r="AT1289" s="4">
        <v>7.4899999999999994E-2</v>
      </c>
      <c r="AU1289" s="4">
        <v>0</v>
      </c>
      <c r="AV1289" s="4">
        <v>6.1999999999999998E-3</v>
      </c>
      <c r="AW1289" s="4">
        <v>9.35E-2</v>
      </c>
      <c r="AX1289" s="4">
        <v>5.6000000000000001E-2</v>
      </c>
      <c r="AY1289" s="4">
        <v>0.1249</v>
      </c>
    </row>
    <row r="1290" spans="1:51" x14ac:dyDescent="0.2">
      <c r="A1290">
        <v>11649978</v>
      </c>
      <c r="B1290" t="s">
        <v>60</v>
      </c>
      <c r="C1290">
        <v>1</v>
      </c>
      <c r="D1290">
        <v>50</v>
      </c>
      <c r="E1290" s="1">
        <v>150000</v>
      </c>
      <c r="F1290" t="s">
        <v>51</v>
      </c>
      <c r="G1290">
        <v>10128</v>
      </c>
      <c r="H1290" t="s">
        <v>52</v>
      </c>
      <c r="I1290" t="s">
        <v>58</v>
      </c>
      <c r="J1290" s="6" t="str">
        <f t="shared" si="20"/>
        <v>Manhattan-10128</v>
      </c>
      <c r="K1290" s="2">
        <v>37599</v>
      </c>
      <c r="L1290" s="3">
        <v>0</v>
      </c>
      <c r="M1290">
        <v>65</v>
      </c>
      <c r="N1290" s="3">
        <v>37.75</v>
      </c>
      <c r="O1290">
        <v>66</v>
      </c>
      <c r="P1290">
        <v>11</v>
      </c>
      <c r="Q1290" s="1">
        <v>8087</v>
      </c>
      <c r="R1290" s="3">
        <v>0</v>
      </c>
      <c r="S1290">
        <v>149</v>
      </c>
      <c r="T1290" s="3">
        <v>110.89</v>
      </c>
      <c r="U1290">
        <v>149</v>
      </c>
      <c r="V1290">
        <v>29</v>
      </c>
      <c r="W1290" s="1">
        <v>17785</v>
      </c>
      <c r="X1290">
        <v>12</v>
      </c>
      <c r="Y1290">
        <v>6</v>
      </c>
      <c r="Z1290">
        <v>7</v>
      </c>
      <c r="AA1290">
        <v>15</v>
      </c>
      <c r="AB1290">
        <v>6</v>
      </c>
      <c r="AC1290">
        <v>9</v>
      </c>
      <c r="AD1290">
        <v>10</v>
      </c>
      <c r="AE1290" s="4">
        <v>0.02</v>
      </c>
      <c r="AF1290" s="4">
        <v>0</v>
      </c>
      <c r="AG1290" s="4">
        <v>1.38E-2</v>
      </c>
      <c r="AH1290" s="4">
        <v>3.1600000000000003E-2</v>
      </c>
      <c r="AI1290" s="4">
        <v>0</v>
      </c>
      <c r="AJ1290" s="4">
        <v>0.14829999999999999</v>
      </c>
      <c r="AK1290" s="4">
        <v>8.1100000000000005E-2</v>
      </c>
      <c r="AL1290" s="4">
        <v>0</v>
      </c>
      <c r="AM1290" s="4">
        <v>2.1000000000000001E-2</v>
      </c>
      <c r="AN1290" s="4">
        <v>9.2499999999999999E-2</v>
      </c>
      <c r="AO1290" s="4">
        <v>0</v>
      </c>
      <c r="AP1290" s="4">
        <v>1.4E-3</v>
      </c>
      <c r="AQ1290" s="4">
        <v>1.24E-2</v>
      </c>
      <c r="AR1290" s="4">
        <v>0</v>
      </c>
      <c r="AS1290" s="4">
        <v>0.2374</v>
      </c>
      <c r="AT1290" s="4">
        <v>3.5700000000000003E-2</v>
      </c>
      <c r="AU1290" s="4">
        <v>0</v>
      </c>
      <c r="AV1290" s="4">
        <v>4.4200000000000003E-2</v>
      </c>
      <c r="AW1290" s="4">
        <v>0.1648</v>
      </c>
      <c r="AX1290" s="4">
        <v>5.2499999999999998E-2</v>
      </c>
      <c r="AY1290" s="4">
        <v>4.3400000000000001E-2</v>
      </c>
    </row>
    <row r="1291" spans="1:51" x14ac:dyDescent="0.2">
      <c r="A1291">
        <v>11650132</v>
      </c>
      <c r="B1291" t="s">
        <v>50</v>
      </c>
      <c r="C1291">
        <v>1</v>
      </c>
      <c r="D1291">
        <v>68</v>
      </c>
      <c r="E1291" s="1">
        <v>75000</v>
      </c>
      <c r="F1291" t="s">
        <v>57</v>
      </c>
      <c r="G1291">
        <v>10065</v>
      </c>
      <c r="H1291" t="s">
        <v>52</v>
      </c>
      <c r="I1291" t="s">
        <v>58</v>
      </c>
      <c r="J1291" s="6" t="str">
        <f t="shared" si="20"/>
        <v>Manhattan-10065</v>
      </c>
      <c r="K1291" s="2">
        <v>37683</v>
      </c>
      <c r="L1291" s="3">
        <v>117.82</v>
      </c>
      <c r="M1291">
        <v>4</v>
      </c>
      <c r="N1291" s="3">
        <v>45.9</v>
      </c>
      <c r="O1291">
        <v>22</v>
      </c>
      <c r="P1291">
        <v>12</v>
      </c>
      <c r="Q1291" s="1">
        <v>1245</v>
      </c>
      <c r="R1291" s="3">
        <v>117.82</v>
      </c>
      <c r="S1291">
        <v>88</v>
      </c>
      <c r="T1291" s="3">
        <v>200.24</v>
      </c>
      <c r="U1291">
        <v>107</v>
      </c>
      <c r="V1291">
        <v>47</v>
      </c>
      <c r="W1291" s="1">
        <v>4888</v>
      </c>
      <c r="X1291">
        <v>1</v>
      </c>
      <c r="Y1291">
        <v>1</v>
      </c>
      <c r="Z1291">
        <v>1</v>
      </c>
      <c r="AA1291">
        <v>4</v>
      </c>
      <c r="AB1291">
        <v>5</v>
      </c>
      <c r="AC1291">
        <v>4</v>
      </c>
      <c r="AD1291">
        <v>6</v>
      </c>
      <c r="AE1291" s="4">
        <v>0</v>
      </c>
      <c r="AF1291" s="4">
        <v>0</v>
      </c>
      <c r="AG1291" s="4">
        <v>3.5200000000000002E-2</v>
      </c>
      <c r="AH1291" s="4">
        <v>2.5499999999999998E-2</v>
      </c>
      <c r="AI1291" s="4">
        <v>0</v>
      </c>
      <c r="AJ1291" s="4">
        <v>0.2039</v>
      </c>
      <c r="AK1291" s="4">
        <v>0</v>
      </c>
      <c r="AL1291" s="4">
        <v>0</v>
      </c>
      <c r="AM1291" s="4">
        <v>0.1051</v>
      </c>
      <c r="AN1291" s="4">
        <v>2.7799999999999998E-2</v>
      </c>
      <c r="AO1291" s="4">
        <v>0</v>
      </c>
      <c r="AP1291" s="4">
        <v>1.0999999999999999E-2</v>
      </c>
      <c r="AQ1291" s="4">
        <v>0.1084</v>
      </c>
      <c r="AR1291" s="4">
        <v>0</v>
      </c>
      <c r="AS1291" s="4">
        <v>0</v>
      </c>
      <c r="AT1291" s="4">
        <v>0.29630000000000001</v>
      </c>
      <c r="AU1291" s="4">
        <v>0</v>
      </c>
      <c r="AV1291" s="4">
        <v>3.1600000000000003E-2</v>
      </c>
      <c r="AW1291" s="4">
        <v>0.1076</v>
      </c>
      <c r="AX1291" s="4">
        <v>7.9000000000000008E-3</v>
      </c>
      <c r="AY1291" s="4">
        <v>3.95E-2</v>
      </c>
    </row>
    <row r="1292" spans="1:51" x14ac:dyDescent="0.2">
      <c r="A1292">
        <v>116511205</v>
      </c>
      <c r="B1292" t="s">
        <v>55</v>
      </c>
      <c r="C1292">
        <v>0</v>
      </c>
      <c r="D1292">
        <v>50</v>
      </c>
      <c r="E1292" s="1">
        <v>100000</v>
      </c>
      <c r="F1292" t="s">
        <v>51</v>
      </c>
      <c r="G1292">
        <v>10038</v>
      </c>
      <c r="H1292" t="s">
        <v>52</v>
      </c>
      <c r="I1292" t="s">
        <v>58</v>
      </c>
      <c r="J1292" s="6" t="str">
        <f t="shared" si="20"/>
        <v>Manhattan-10038</v>
      </c>
      <c r="K1292" s="2">
        <v>38151</v>
      </c>
      <c r="L1292" s="3">
        <v>43.93</v>
      </c>
      <c r="M1292">
        <v>0</v>
      </c>
      <c r="N1292" s="3">
        <v>31.01</v>
      </c>
      <c r="O1292">
        <v>8</v>
      </c>
      <c r="P1292">
        <v>1</v>
      </c>
      <c r="Q1292" s="1">
        <v>974</v>
      </c>
      <c r="R1292" s="3">
        <v>73.88</v>
      </c>
      <c r="S1292">
        <v>0</v>
      </c>
      <c r="T1292" s="3">
        <v>31.01</v>
      </c>
      <c r="U1292">
        <v>13</v>
      </c>
      <c r="V1292">
        <v>1</v>
      </c>
      <c r="W1292" s="1">
        <v>1984</v>
      </c>
      <c r="X1292">
        <v>1</v>
      </c>
      <c r="Y1292">
        <v>1</v>
      </c>
      <c r="Z1292">
        <v>1</v>
      </c>
      <c r="AA1292">
        <v>3</v>
      </c>
      <c r="AB1292" t="s">
        <v>54</v>
      </c>
      <c r="AC1292">
        <v>2</v>
      </c>
      <c r="AD1292" t="s">
        <v>54</v>
      </c>
      <c r="AE1292" s="4">
        <v>0</v>
      </c>
      <c r="AF1292" s="4">
        <v>0</v>
      </c>
      <c r="AG1292" s="4">
        <v>0</v>
      </c>
      <c r="AH1292" s="4">
        <v>2.3699999999999999E-2</v>
      </c>
      <c r="AI1292" s="4">
        <v>0</v>
      </c>
      <c r="AJ1292" s="4">
        <v>0.14599999999999999</v>
      </c>
      <c r="AK1292" s="4">
        <v>2.6700000000000002E-2</v>
      </c>
      <c r="AL1292" s="4">
        <v>0</v>
      </c>
      <c r="AM1292" s="4">
        <v>4.53E-2</v>
      </c>
      <c r="AN1292" s="4">
        <v>0.15190000000000001</v>
      </c>
      <c r="AO1292" s="4">
        <v>7.0400000000000004E-2</v>
      </c>
      <c r="AP1292" s="4">
        <v>0.15709999999999999</v>
      </c>
      <c r="AQ1292" s="4">
        <v>4.0000000000000001E-3</v>
      </c>
      <c r="AR1292" s="4">
        <v>0</v>
      </c>
      <c r="AS1292" s="4">
        <v>0</v>
      </c>
      <c r="AT1292" s="4">
        <v>6.3700000000000007E-2</v>
      </c>
      <c r="AU1292" s="4">
        <v>0</v>
      </c>
      <c r="AV1292" s="4">
        <v>0</v>
      </c>
      <c r="AW1292" s="4">
        <v>0.26240000000000002</v>
      </c>
      <c r="AX1292" s="4">
        <v>0</v>
      </c>
      <c r="AY1292" s="4">
        <v>4.8800000000000003E-2</v>
      </c>
    </row>
    <row r="1293" spans="1:51" x14ac:dyDescent="0.2">
      <c r="A1293">
        <v>11651529826</v>
      </c>
      <c r="B1293" t="s">
        <v>60</v>
      </c>
      <c r="C1293">
        <v>1</v>
      </c>
      <c r="D1293">
        <v>31</v>
      </c>
      <c r="E1293" s="1">
        <v>300000</v>
      </c>
      <c r="F1293" t="s">
        <v>51</v>
      </c>
      <c r="G1293">
        <v>10026</v>
      </c>
      <c r="H1293" t="s">
        <v>52</v>
      </c>
      <c r="I1293" t="s">
        <v>58</v>
      </c>
      <c r="J1293" s="6" t="str">
        <f t="shared" si="20"/>
        <v>Manhattan-10026</v>
      </c>
      <c r="K1293" s="2">
        <v>41148</v>
      </c>
      <c r="L1293" s="3">
        <v>0</v>
      </c>
      <c r="M1293">
        <v>54</v>
      </c>
      <c r="N1293" s="3">
        <v>28.72</v>
      </c>
      <c r="O1293">
        <v>57</v>
      </c>
      <c r="P1293">
        <v>12</v>
      </c>
      <c r="Q1293" s="1">
        <v>16399</v>
      </c>
      <c r="R1293" s="3">
        <v>0</v>
      </c>
      <c r="S1293">
        <v>97</v>
      </c>
      <c r="T1293" s="3">
        <v>32.94</v>
      </c>
      <c r="U1293">
        <v>97</v>
      </c>
      <c r="V1293">
        <v>17</v>
      </c>
      <c r="W1293" s="1">
        <v>27142</v>
      </c>
      <c r="X1293">
        <v>3</v>
      </c>
      <c r="Y1293">
        <v>4</v>
      </c>
      <c r="Z1293">
        <v>10</v>
      </c>
      <c r="AA1293">
        <v>9</v>
      </c>
      <c r="AB1293">
        <v>17</v>
      </c>
      <c r="AC1293">
        <v>10</v>
      </c>
      <c r="AD1293">
        <v>2</v>
      </c>
      <c r="AE1293" s="4">
        <v>6.7999999999999996E-3</v>
      </c>
      <c r="AF1293" s="4">
        <v>3.8100000000000002E-2</v>
      </c>
      <c r="AG1293" s="4">
        <v>2.0899999999999998E-2</v>
      </c>
      <c r="AH1293" s="4">
        <v>1.66E-2</v>
      </c>
      <c r="AI1293" s="4">
        <v>1.49E-2</v>
      </c>
      <c r="AJ1293" s="4">
        <v>0.24990000000000001</v>
      </c>
      <c r="AK1293" s="4">
        <v>1.52E-2</v>
      </c>
      <c r="AL1293" s="4">
        <v>0</v>
      </c>
      <c r="AM1293" s="4">
        <v>0.11899999999999999</v>
      </c>
      <c r="AN1293" s="4">
        <v>5.0799999999999998E-2</v>
      </c>
      <c r="AO1293" s="4">
        <v>1.9900000000000001E-2</v>
      </c>
      <c r="AP1293" s="4">
        <v>4.7300000000000002E-2</v>
      </c>
      <c r="AQ1293" s="4">
        <v>4.8899999999999999E-2</v>
      </c>
      <c r="AR1293" s="4">
        <v>0</v>
      </c>
      <c r="AS1293" s="4">
        <v>5.7999999999999996E-3</v>
      </c>
      <c r="AT1293" s="4">
        <v>8.8400000000000006E-2</v>
      </c>
      <c r="AU1293" s="4">
        <v>0</v>
      </c>
      <c r="AV1293" s="4">
        <v>1.6500000000000001E-2</v>
      </c>
      <c r="AW1293" s="4">
        <v>0.12839999999999999</v>
      </c>
      <c r="AX1293" s="4">
        <v>2.52E-2</v>
      </c>
      <c r="AY1293" s="4">
        <v>8.7300000000000003E-2</v>
      </c>
    </row>
    <row r="1294" spans="1:51" x14ac:dyDescent="0.2">
      <c r="A1294">
        <v>1165238296</v>
      </c>
      <c r="B1294" t="s">
        <v>60</v>
      </c>
      <c r="C1294">
        <v>1</v>
      </c>
      <c r="D1294">
        <v>33</v>
      </c>
      <c r="E1294" s="1">
        <v>50000</v>
      </c>
      <c r="F1294" t="s">
        <v>51</v>
      </c>
      <c r="G1294">
        <v>11217</v>
      </c>
      <c r="H1294" t="s">
        <v>52</v>
      </c>
      <c r="I1294" t="s">
        <v>56</v>
      </c>
      <c r="J1294" s="6" t="str">
        <f t="shared" si="20"/>
        <v>Brooklyn-11217</v>
      </c>
      <c r="K1294" s="2">
        <v>38881</v>
      </c>
      <c r="L1294" s="3">
        <v>0</v>
      </c>
      <c r="M1294">
        <v>53</v>
      </c>
      <c r="N1294" s="3">
        <v>72.75</v>
      </c>
      <c r="O1294">
        <v>57</v>
      </c>
      <c r="P1294">
        <v>17</v>
      </c>
      <c r="Q1294" s="1">
        <v>5183</v>
      </c>
      <c r="R1294" s="3">
        <v>0</v>
      </c>
      <c r="S1294">
        <v>113</v>
      </c>
      <c r="T1294" s="3">
        <v>144.91999999999999</v>
      </c>
      <c r="U1294">
        <v>116</v>
      </c>
      <c r="V1294">
        <v>37</v>
      </c>
      <c r="W1294" s="1">
        <v>11287</v>
      </c>
      <c r="X1294">
        <v>28</v>
      </c>
      <c r="Y1294">
        <v>3</v>
      </c>
      <c r="Z1294">
        <v>3</v>
      </c>
      <c r="AA1294">
        <v>1</v>
      </c>
      <c r="AB1294" t="s">
        <v>54</v>
      </c>
      <c r="AC1294" t="s">
        <v>54</v>
      </c>
      <c r="AD1294">
        <v>20</v>
      </c>
      <c r="AE1294" s="4">
        <v>6.4999999999999997E-3</v>
      </c>
      <c r="AF1294" s="4">
        <v>0</v>
      </c>
      <c r="AG1294" s="4">
        <v>7.3000000000000001E-3</v>
      </c>
      <c r="AH1294" s="4">
        <v>3.15E-2</v>
      </c>
      <c r="AI1294" s="4">
        <v>0</v>
      </c>
      <c r="AJ1294" s="4">
        <v>0.29299999999999998</v>
      </c>
      <c r="AK1294" s="4">
        <v>0.1157</v>
      </c>
      <c r="AL1294" s="4">
        <v>0</v>
      </c>
      <c r="AM1294" s="4">
        <v>6.8900000000000003E-2</v>
      </c>
      <c r="AN1294" s="4">
        <v>0.1216</v>
      </c>
      <c r="AO1294" s="4">
        <v>7.6E-3</v>
      </c>
      <c r="AP1294" s="4">
        <v>2.5999999999999999E-3</v>
      </c>
      <c r="AQ1294" s="4">
        <v>5.9799999999999999E-2</v>
      </c>
      <c r="AR1294" s="4">
        <v>0</v>
      </c>
      <c r="AS1294" s="4">
        <v>7.2800000000000004E-2</v>
      </c>
      <c r="AT1294" s="4">
        <v>1.12E-2</v>
      </c>
      <c r="AU1294" s="4">
        <v>0</v>
      </c>
      <c r="AV1294" s="4">
        <v>4.4900000000000002E-2</v>
      </c>
      <c r="AW1294" s="4">
        <v>9.4600000000000004E-2</v>
      </c>
      <c r="AX1294" s="4">
        <v>4.9200000000000001E-2</v>
      </c>
      <c r="AY1294" s="4">
        <v>1.2800000000000001E-2</v>
      </c>
    </row>
    <row r="1295" spans="1:51" x14ac:dyDescent="0.2">
      <c r="A1295">
        <v>11654475486</v>
      </c>
      <c r="B1295" t="s">
        <v>60</v>
      </c>
      <c r="C1295">
        <v>1</v>
      </c>
      <c r="D1295">
        <v>36</v>
      </c>
      <c r="E1295" s="1">
        <v>150000</v>
      </c>
      <c r="F1295" t="s">
        <v>51</v>
      </c>
      <c r="G1295">
        <v>10003</v>
      </c>
      <c r="H1295" t="s">
        <v>52</v>
      </c>
      <c r="I1295" t="s">
        <v>58</v>
      </c>
      <c r="J1295" s="6" t="str">
        <f t="shared" si="20"/>
        <v>Manhattan-10003</v>
      </c>
      <c r="K1295" s="2">
        <v>41139</v>
      </c>
      <c r="L1295" s="3">
        <v>27.96</v>
      </c>
      <c r="M1295">
        <v>14</v>
      </c>
      <c r="N1295" s="3">
        <v>69.95</v>
      </c>
      <c r="O1295">
        <v>24</v>
      </c>
      <c r="P1295">
        <v>11</v>
      </c>
      <c r="Q1295" s="1">
        <v>2494</v>
      </c>
      <c r="R1295" s="3">
        <v>51.92</v>
      </c>
      <c r="S1295">
        <v>14</v>
      </c>
      <c r="T1295" s="3">
        <v>101.9</v>
      </c>
      <c r="U1295">
        <v>32</v>
      </c>
      <c r="V1295">
        <v>17</v>
      </c>
      <c r="W1295" s="1">
        <v>3187</v>
      </c>
      <c r="X1295">
        <v>8</v>
      </c>
      <c r="Y1295">
        <v>1</v>
      </c>
      <c r="Z1295">
        <v>4</v>
      </c>
      <c r="AA1295">
        <v>1</v>
      </c>
      <c r="AB1295">
        <v>2</v>
      </c>
      <c r="AC1295">
        <v>3</v>
      </c>
      <c r="AD1295">
        <v>4</v>
      </c>
      <c r="AE1295" s="4">
        <v>9.8100000000000007E-2</v>
      </c>
      <c r="AF1295" s="4">
        <v>0</v>
      </c>
      <c r="AG1295" s="4">
        <v>2.6599999999999999E-2</v>
      </c>
      <c r="AH1295" s="4">
        <v>2.3E-3</v>
      </c>
      <c r="AI1295" s="4">
        <v>0.01</v>
      </c>
      <c r="AJ1295" s="4">
        <v>9.5699999999999993E-2</v>
      </c>
      <c r="AK1295" s="4">
        <v>4.5400000000000003E-2</v>
      </c>
      <c r="AL1295" s="4">
        <v>6.9699999999999998E-2</v>
      </c>
      <c r="AM1295" s="4">
        <v>3.7999999999999999E-2</v>
      </c>
      <c r="AN1295" s="4">
        <v>0.11559999999999999</v>
      </c>
      <c r="AO1295" s="4">
        <v>1.2999999999999999E-3</v>
      </c>
      <c r="AP1295" s="4">
        <v>4.1399999999999999E-2</v>
      </c>
      <c r="AQ1295" s="4">
        <v>6.0499999999999998E-2</v>
      </c>
      <c r="AR1295" s="4">
        <v>8.6999999999999994E-3</v>
      </c>
      <c r="AS1295" s="4">
        <v>3.2300000000000002E-2</v>
      </c>
      <c r="AT1295" s="4">
        <v>6.2100000000000002E-2</v>
      </c>
      <c r="AU1295" s="4">
        <v>4.7199999999999999E-2</v>
      </c>
      <c r="AV1295" s="4">
        <v>2.7900000000000001E-2</v>
      </c>
      <c r="AW1295" s="4">
        <v>0.1439</v>
      </c>
      <c r="AX1295" s="4">
        <v>2.3099999999999999E-2</v>
      </c>
      <c r="AY1295" s="4">
        <v>4.58E-2</v>
      </c>
    </row>
    <row r="1296" spans="1:51" x14ac:dyDescent="0.2">
      <c r="A1296">
        <v>11654612610</v>
      </c>
      <c r="B1296" t="s">
        <v>60</v>
      </c>
      <c r="C1296">
        <v>1</v>
      </c>
      <c r="D1296">
        <v>45</v>
      </c>
      <c r="E1296" s="1">
        <v>150000</v>
      </c>
      <c r="F1296" t="s">
        <v>51</v>
      </c>
      <c r="G1296">
        <v>10310</v>
      </c>
      <c r="H1296" t="s">
        <v>52</v>
      </c>
      <c r="I1296" t="s">
        <v>68</v>
      </c>
      <c r="J1296" s="6" t="str">
        <f t="shared" si="20"/>
        <v>Staten Island-10310</v>
      </c>
      <c r="K1296" s="2">
        <v>41144</v>
      </c>
      <c r="L1296" s="3">
        <v>0</v>
      </c>
      <c r="M1296">
        <v>23</v>
      </c>
      <c r="N1296" s="3">
        <v>0.02</v>
      </c>
      <c r="O1296">
        <v>57</v>
      </c>
      <c r="P1296">
        <v>4</v>
      </c>
      <c r="Q1296" s="1">
        <v>4969</v>
      </c>
      <c r="R1296" s="3">
        <v>0</v>
      </c>
      <c r="S1296">
        <v>75</v>
      </c>
      <c r="T1296" s="3">
        <v>0.05</v>
      </c>
      <c r="U1296">
        <v>75</v>
      </c>
      <c r="V1296">
        <v>7</v>
      </c>
      <c r="W1296" s="1">
        <v>15666</v>
      </c>
      <c r="X1296">
        <v>42</v>
      </c>
      <c r="Y1296">
        <v>5</v>
      </c>
      <c r="Z1296" t="s">
        <v>54</v>
      </c>
      <c r="AA1296">
        <v>3</v>
      </c>
      <c r="AB1296">
        <v>1</v>
      </c>
      <c r="AC1296">
        <v>2</v>
      </c>
      <c r="AD1296">
        <v>2</v>
      </c>
      <c r="AE1296" s="4">
        <v>1.5900000000000001E-2</v>
      </c>
      <c r="AF1296" s="4">
        <v>3.7000000000000002E-3</v>
      </c>
      <c r="AG1296" s="4">
        <v>1.11E-2</v>
      </c>
      <c r="AH1296" s="4">
        <v>2.1999999999999999E-2</v>
      </c>
      <c r="AI1296" s="4">
        <v>0</v>
      </c>
      <c r="AJ1296" s="4">
        <v>0.1638</v>
      </c>
      <c r="AK1296" s="4">
        <v>0.1013</v>
      </c>
      <c r="AL1296" s="4">
        <v>0</v>
      </c>
      <c r="AM1296" s="4">
        <v>5.7799999999999997E-2</v>
      </c>
      <c r="AN1296" s="4">
        <v>8.3599999999999994E-2</v>
      </c>
      <c r="AO1296" s="4">
        <v>4.0500000000000001E-2</v>
      </c>
      <c r="AP1296" s="4">
        <v>9.5200000000000007E-2</v>
      </c>
      <c r="AQ1296" s="4">
        <v>0.1142</v>
      </c>
      <c r="AR1296" s="4">
        <v>0</v>
      </c>
      <c r="AS1296" s="4">
        <v>2.5999999999999999E-3</v>
      </c>
      <c r="AT1296" s="4">
        <v>9.9299999999999999E-2</v>
      </c>
      <c r="AU1296" s="4">
        <v>0</v>
      </c>
      <c r="AV1296" s="4">
        <v>0</v>
      </c>
      <c r="AW1296" s="4">
        <v>0.15029999999999999</v>
      </c>
      <c r="AX1296" s="4">
        <v>0</v>
      </c>
      <c r="AY1296" s="4">
        <v>3.8600000000000002E-2</v>
      </c>
    </row>
    <row r="1297" spans="1:51" x14ac:dyDescent="0.2">
      <c r="A1297">
        <v>11655769027</v>
      </c>
      <c r="B1297" t="s">
        <v>55</v>
      </c>
      <c r="C1297">
        <v>0</v>
      </c>
      <c r="D1297">
        <v>32</v>
      </c>
      <c r="E1297" s="1">
        <v>175000</v>
      </c>
      <c r="F1297" t="s">
        <v>51</v>
      </c>
      <c r="G1297">
        <v>10019</v>
      </c>
      <c r="H1297" t="s">
        <v>52</v>
      </c>
      <c r="I1297" t="s">
        <v>58</v>
      </c>
      <c r="J1297" s="6" t="str">
        <f t="shared" si="20"/>
        <v>Manhattan-10019</v>
      </c>
      <c r="K1297" s="2">
        <v>41170</v>
      </c>
      <c r="L1297" s="3">
        <v>53.92</v>
      </c>
      <c r="M1297">
        <v>0</v>
      </c>
      <c r="N1297" s="3">
        <v>110.81</v>
      </c>
      <c r="O1297">
        <v>21</v>
      </c>
      <c r="P1297">
        <v>16</v>
      </c>
      <c r="Q1297" s="1">
        <v>3039</v>
      </c>
      <c r="R1297" s="3">
        <v>65.89</v>
      </c>
      <c r="S1297">
        <v>0</v>
      </c>
      <c r="T1297" s="3">
        <v>41.95</v>
      </c>
      <c r="U1297">
        <v>18</v>
      </c>
      <c r="V1297">
        <v>32</v>
      </c>
      <c r="W1297" s="1">
        <v>2343</v>
      </c>
      <c r="X1297">
        <v>5</v>
      </c>
      <c r="Y1297">
        <v>2</v>
      </c>
      <c r="Z1297">
        <v>1</v>
      </c>
      <c r="AA1297">
        <v>5</v>
      </c>
      <c r="AB1297">
        <v>2</v>
      </c>
      <c r="AC1297">
        <v>5</v>
      </c>
      <c r="AD1297">
        <v>1</v>
      </c>
      <c r="AE1297" s="4">
        <v>0.1653</v>
      </c>
      <c r="AF1297" s="4">
        <v>0</v>
      </c>
      <c r="AG1297" s="4">
        <v>1.0500000000000001E-2</v>
      </c>
      <c r="AH1297" s="4">
        <v>1.9900000000000001E-2</v>
      </c>
      <c r="AI1297" s="4">
        <v>0</v>
      </c>
      <c r="AJ1297" s="4">
        <v>0.1067</v>
      </c>
      <c r="AK1297" s="4">
        <v>6.1600000000000002E-2</v>
      </c>
      <c r="AL1297" s="4">
        <v>8.3999999999999995E-3</v>
      </c>
      <c r="AM1297" s="4">
        <v>4.36E-2</v>
      </c>
      <c r="AN1297" s="4">
        <v>8.0199999999999994E-2</v>
      </c>
      <c r="AO1297" s="4">
        <v>9.4999999999999998E-3</v>
      </c>
      <c r="AP1297" s="4">
        <v>6.2600000000000003E-2</v>
      </c>
      <c r="AQ1297" s="4">
        <v>1.95E-2</v>
      </c>
      <c r="AR1297" s="4">
        <v>0</v>
      </c>
      <c r="AS1297" s="4">
        <v>0</v>
      </c>
      <c r="AT1297" s="4">
        <v>4.7800000000000002E-2</v>
      </c>
      <c r="AU1297" s="4">
        <v>0</v>
      </c>
      <c r="AV1297" s="4">
        <v>4.7500000000000001E-2</v>
      </c>
      <c r="AW1297" s="4">
        <v>0.22189999999999999</v>
      </c>
      <c r="AX1297" s="4">
        <v>2.76E-2</v>
      </c>
      <c r="AY1297" s="4">
        <v>6.7299999999999999E-2</v>
      </c>
    </row>
    <row r="1298" spans="1:51" x14ac:dyDescent="0.2">
      <c r="A1298">
        <v>11657579430</v>
      </c>
      <c r="B1298" t="s">
        <v>50</v>
      </c>
      <c r="C1298">
        <v>1</v>
      </c>
      <c r="D1298">
        <v>46</v>
      </c>
      <c r="E1298" s="1">
        <v>60000</v>
      </c>
      <c r="F1298" t="s">
        <v>51</v>
      </c>
      <c r="G1298">
        <v>10009</v>
      </c>
      <c r="H1298" t="s">
        <v>52</v>
      </c>
      <c r="I1298" t="s">
        <v>58</v>
      </c>
      <c r="J1298" s="6" t="str">
        <f t="shared" si="20"/>
        <v>Manhattan-10009</v>
      </c>
      <c r="K1298" s="2">
        <v>41140</v>
      </c>
      <c r="L1298" s="3">
        <v>0</v>
      </c>
      <c r="M1298">
        <v>46</v>
      </c>
      <c r="N1298" s="3">
        <v>8.42</v>
      </c>
      <c r="O1298">
        <v>48</v>
      </c>
      <c r="P1298">
        <v>8</v>
      </c>
      <c r="Q1298" s="1">
        <v>5380</v>
      </c>
      <c r="R1298" s="3">
        <v>0</v>
      </c>
      <c r="S1298">
        <v>89</v>
      </c>
      <c r="T1298" s="3">
        <v>8.4700000000000006</v>
      </c>
      <c r="U1298">
        <v>89</v>
      </c>
      <c r="V1298">
        <v>13</v>
      </c>
      <c r="W1298" s="1">
        <v>10770</v>
      </c>
      <c r="X1298" t="s">
        <v>54</v>
      </c>
      <c r="Y1298" t="s">
        <v>54</v>
      </c>
      <c r="Z1298">
        <v>2</v>
      </c>
      <c r="AA1298" t="s">
        <v>54</v>
      </c>
      <c r="AB1298">
        <v>3</v>
      </c>
      <c r="AC1298">
        <v>41</v>
      </c>
      <c r="AD1298" t="s">
        <v>54</v>
      </c>
      <c r="AE1298" s="4">
        <v>4.1000000000000003E-3</v>
      </c>
      <c r="AF1298" s="4">
        <v>0</v>
      </c>
      <c r="AG1298" s="4">
        <v>8.9999999999999993E-3</v>
      </c>
      <c r="AH1298" s="4">
        <v>4.8999999999999998E-3</v>
      </c>
      <c r="AI1298" s="4">
        <v>0</v>
      </c>
      <c r="AJ1298" s="4">
        <v>0.13150000000000001</v>
      </c>
      <c r="AK1298" s="4">
        <v>5.4600000000000003E-2</v>
      </c>
      <c r="AL1298" s="4">
        <v>0</v>
      </c>
      <c r="AM1298" s="4">
        <v>3.5999999999999999E-3</v>
      </c>
      <c r="AN1298" s="4">
        <v>0.1211</v>
      </c>
      <c r="AO1298" s="4">
        <v>2.3E-3</v>
      </c>
      <c r="AP1298" s="4">
        <v>9.1499999999999998E-2</v>
      </c>
      <c r="AQ1298" s="4">
        <v>1.35E-2</v>
      </c>
      <c r="AR1298" s="4">
        <v>0</v>
      </c>
      <c r="AS1298" s="4">
        <v>1.95E-2</v>
      </c>
      <c r="AT1298" s="4">
        <v>0.152</v>
      </c>
      <c r="AU1298" s="4">
        <v>0</v>
      </c>
      <c r="AV1298" s="4">
        <v>0</v>
      </c>
      <c r="AW1298" s="4">
        <v>0.1777</v>
      </c>
      <c r="AX1298" s="4">
        <v>0.17560000000000001</v>
      </c>
      <c r="AY1298" s="4">
        <v>3.9100000000000003E-2</v>
      </c>
    </row>
    <row r="1299" spans="1:51" x14ac:dyDescent="0.2">
      <c r="A1299">
        <v>11658094496</v>
      </c>
      <c r="B1299" t="s">
        <v>60</v>
      </c>
      <c r="C1299">
        <v>1</v>
      </c>
      <c r="D1299">
        <v>78</v>
      </c>
      <c r="E1299" s="1">
        <v>45000</v>
      </c>
      <c r="F1299" t="s">
        <v>51</v>
      </c>
      <c r="G1299">
        <v>10023</v>
      </c>
      <c r="H1299" t="s">
        <v>52</v>
      </c>
      <c r="I1299" t="s">
        <v>58</v>
      </c>
      <c r="J1299" s="6" t="str">
        <f t="shared" si="20"/>
        <v>Manhattan-10023</v>
      </c>
      <c r="K1299" s="2">
        <v>41290</v>
      </c>
      <c r="L1299" s="3">
        <v>0</v>
      </c>
      <c r="M1299">
        <v>44</v>
      </c>
      <c r="N1299" s="3">
        <v>70.12</v>
      </c>
      <c r="O1299">
        <v>46</v>
      </c>
      <c r="P1299">
        <v>18</v>
      </c>
      <c r="Q1299" s="1">
        <v>4002</v>
      </c>
      <c r="R1299" s="3">
        <v>83.86</v>
      </c>
      <c r="S1299">
        <v>47</v>
      </c>
      <c r="T1299" s="3">
        <v>242.1</v>
      </c>
      <c r="U1299">
        <v>79</v>
      </c>
      <c r="V1299">
        <v>42</v>
      </c>
      <c r="W1299" s="1">
        <v>7515</v>
      </c>
      <c r="X1299">
        <v>7</v>
      </c>
      <c r="Y1299">
        <v>3</v>
      </c>
      <c r="Z1299">
        <v>8</v>
      </c>
      <c r="AA1299">
        <v>5</v>
      </c>
      <c r="AB1299">
        <v>8</v>
      </c>
      <c r="AC1299">
        <v>9</v>
      </c>
      <c r="AD1299">
        <v>4</v>
      </c>
      <c r="AE1299" s="4">
        <v>1.77E-2</v>
      </c>
      <c r="AF1299" s="4">
        <v>1.01E-2</v>
      </c>
      <c r="AG1299" s="4">
        <v>2.9000000000000001E-2</v>
      </c>
      <c r="AH1299" s="4">
        <v>1.4200000000000001E-2</v>
      </c>
      <c r="AI1299" s="4">
        <v>0</v>
      </c>
      <c r="AJ1299" s="4">
        <v>0.13519999999999999</v>
      </c>
      <c r="AK1299" s="4">
        <v>5.0900000000000001E-2</v>
      </c>
      <c r="AL1299" s="4">
        <v>6.1999999999999998E-3</v>
      </c>
      <c r="AM1299" s="4">
        <v>3.4200000000000001E-2</v>
      </c>
      <c r="AN1299" s="4">
        <v>3.5499999999999997E-2</v>
      </c>
      <c r="AO1299" s="4">
        <v>3.27E-2</v>
      </c>
      <c r="AP1299" s="4">
        <v>0.19700000000000001</v>
      </c>
      <c r="AQ1299" s="4">
        <v>4.2200000000000001E-2</v>
      </c>
      <c r="AR1299" s="4">
        <v>0</v>
      </c>
      <c r="AS1299" s="4">
        <v>2.0199999999999999E-2</v>
      </c>
      <c r="AT1299" s="4">
        <v>6.5299999999999997E-2</v>
      </c>
      <c r="AU1299" s="4">
        <v>6.4999999999999997E-3</v>
      </c>
      <c r="AV1299" s="4">
        <v>6.2600000000000003E-2</v>
      </c>
      <c r="AW1299" s="4">
        <v>8.8200000000000001E-2</v>
      </c>
      <c r="AX1299" s="4">
        <v>1.6E-2</v>
      </c>
      <c r="AY1299" s="4">
        <v>0.13619999999999999</v>
      </c>
    </row>
    <row r="1300" spans="1:51" x14ac:dyDescent="0.2">
      <c r="A1300">
        <v>116590548</v>
      </c>
      <c r="B1300" t="s">
        <v>60</v>
      </c>
      <c r="C1300">
        <v>1</v>
      </c>
      <c r="D1300">
        <v>56</v>
      </c>
      <c r="E1300" s="1">
        <v>175000</v>
      </c>
      <c r="F1300" t="s">
        <v>57</v>
      </c>
      <c r="G1300">
        <v>10013</v>
      </c>
      <c r="H1300" t="s">
        <v>52</v>
      </c>
      <c r="I1300" t="s">
        <v>58</v>
      </c>
      <c r="J1300" s="6" t="str">
        <f t="shared" si="20"/>
        <v>Manhattan-10013</v>
      </c>
      <c r="K1300" s="2">
        <v>38152</v>
      </c>
      <c r="L1300" s="3">
        <v>13.98</v>
      </c>
      <c r="M1300">
        <v>25</v>
      </c>
      <c r="N1300" s="3">
        <v>13.32</v>
      </c>
      <c r="O1300">
        <v>30</v>
      </c>
      <c r="P1300">
        <v>5</v>
      </c>
      <c r="Q1300" s="1">
        <v>3913</v>
      </c>
      <c r="R1300" s="3">
        <v>91.85</v>
      </c>
      <c r="S1300">
        <v>53</v>
      </c>
      <c r="T1300" s="3">
        <v>16.55</v>
      </c>
      <c r="U1300">
        <v>68</v>
      </c>
      <c r="V1300">
        <v>9</v>
      </c>
      <c r="W1300" s="1">
        <v>9413</v>
      </c>
      <c r="X1300">
        <v>5</v>
      </c>
      <c r="Y1300">
        <v>2</v>
      </c>
      <c r="Z1300">
        <v>3</v>
      </c>
      <c r="AA1300">
        <v>3</v>
      </c>
      <c r="AB1300">
        <v>9</v>
      </c>
      <c r="AC1300">
        <v>2</v>
      </c>
      <c r="AD1300">
        <v>3</v>
      </c>
      <c r="AE1300" s="4">
        <v>2.2200000000000001E-2</v>
      </c>
      <c r="AF1300" s="4">
        <v>4.4999999999999997E-3</v>
      </c>
      <c r="AG1300" s="4">
        <v>0</v>
      </c>
      <c r="AH1300" s="4">
        <v>3.7999999999999999E-2</v>
      </c>
      <c r="AI1300" s="4">
        <v>0</v>
      </c>
      <c r="AJ1300" s="4">
        <v>0.13830000000000001</v>
      </c>
      <c r="AK1300" s="4">
        <v>2.5000000000000001E-3</v>
      </c>
      <c r="AL1300" s="4">
        <v>0</v>
      </c>
      <c r="AM1300" s="4">
        <v>8.5199999999999998E-2</v>
      </c>
      <c r="AN1300" s="4">
        <v>0.09</v>
      </c>
      <c r="AO1300" s="4">
        <v>2.8199999999999999E-2</v>
      </c>
      <c r="AP1300" s="4">
        <v>8.0500000000000002E-2</v>
      </c>
      <c r="AQ1300" s="4">
        <v>2.9100000000000001E-2</v>
      </c>
      <c r="AR1300" s="4">
        <v>0</v>
      </c>
      <c r="AS1300" s="4">
        <v>3.2199999999999999E-2</v>
      </c>
      <c r="AT1300" s="4">
        <v>0.16189999999999999</v>
      </c>
      <c r="AU1300" s="4">
        <v>0</v>
      </c>
      <c r="AV1300" s="4">
        <v>3.1800000000000002E-2</v>
      </c>
      <c r="AW1300" s="4">
        <v>8.7099999999999997E-2</v>
      </c>
      <c r="AX1300" s="4">
        <v>0</v>
      </c>
      <c r="AY1300" s="4">
        <v>0.16839999999999999</v>
      </c>
    </row>
    <row r="1301" spans="1:51" x14ac:dyDescent="0.2">
      <c r="A1301">
        <v>116590644</v>
      </c>
      <c r="B1301" t="s">
        <v>55</v>
      </c>
      <c r="C1301">
        <v>1</v>
      </c>
      <c r="D1301">
        <v>66</v>
      </c>
      <c r="E1301" s="1">
        <v>30000</v>
      </c>
      <c r="F1301" t="s">
        <v>51</v>
      </c>
      <c r="G1301">
        <v>10002</v>
      </c>
      <c r="H1301" t="s">
        <v>52</v>
      </c>
      <c r="I1301" t="s">
        <v>58</v>
      </c>
      <c r="J1301" s="6" t="str">
        <f t="shared" si="20"/>
        <v>Manhattan-10002</v>
      </c>
      <c r="K1301" s="2">
        <v>38152</v>
      </c>
      <c r="L1301" s="3">
        <v>120.82</v>
      </c>
      <c r="M1301">
        <v>0</v>
      </c>
      <c r="N1301" s="3">
        <v>10.029999999999999</v>
      </c>
      <c r="O1301">
        <v>18</v>
      </c>
      <c r="P1301">
        <v>3</v>
      </c>
      <c r="Q1301" s="1">
        <v>3638</v>
      </c>
      <c r="R1301" s="3">
        <v>270.57</v>
      </c>
      <c r="S1301">
        <v>0</v>
      </c>
      <c r="T1301" s="3">
        <v>10.06</v>
      </c>
      <c r="U1301">
        <v>43</v>
      </c>
      <c r="V1301">
        <v>6</v>
      </c>
      <c r="W1301" s="1">
        <v>8357</v>
      </c>
      <c r="X1301">
        <v>1</v>
      </c>
      <c r="Y1301">
        <v>1</v>
      </c>
      <c r="Z1301">
        <v>2</v>
      </c>
      <c r="AA1301">
        <v>2</v>
      </c>
      <c r="AB1301">
        <v>3</v>
      </c>
      <c r="AC1301">
        <v>4</v>
      </c>
      <c r="AD1301">
        <v>5</v>
      </c>
      <c r="AE1301" s="4">
        <v>0.21329999999999999</v>
      </c>
      <c r="AF1301" s="4">
        <v>0</v>
      </c>
      <c r="AG1301" s="4">
        <v>7.9000000000000008E-3</v>
      </c>
      <c r="AH1301" s="4">
        <v>0</v>
      </c>
      <c r="AI1301" s="4">
        <v>0</v>
      </c>
      <c r="AJ1301" s="4">
        <v>3.32E-2</v>
      </c>
      <c r="AK1301" s="4">
        <v>2.3099999999999999E-2</v>
      </c>
      <c r="AL1301" s="4">
        <v>0</v>
      </c>
      <c r="AM1301" s="4">
        <v>1.5299999999999999E-2</v>
      </c>
      <c r="AN1301" s="4">
        <v>0.1515</v>
      </c>
      <c r="AO1301" s="4">
        <v>4.2599999999999999E-2</v>
      </c>
      <c r="AP1301" s="4">
        <v>0.1143</v>
      </c>
      <c r="AQ1301" s="4">
        <v>3.8699999999999998E-2</v>
      </c>
      <c r="AR1301" s="4">
        <v>0</v>
      </c>
      <c r="AS1301" s="4">
        <v>8.5300000000000001E-2</v>
      </c>
      <c r="AT1301" s="4">
        <v>9.0300000000000005E-2</v>
      </c>
      <c r="AU1301" s="4">
        <v>0</v>
      </c>
      <c r="AV1301" s="4">
        <v>5.4399999999999997E-2</v>
      </c>
      <c r="AW1301" s="4">
        <v>6.2100000000000002E-2</v>
      </c>
      <c r="AX1301" s="4">
        <v>5.96E-2</v>
      </c>
      <c r="AY1301" s="4">
        <v>8.2000000000000007E-3</v>
      </c>
    </row>
    <row r="1302" spans="1:51" x14ac:dyDescent="0.2">
      <c r="A1302">
        <v>11659550718</v>
      </c>
      <c r="B1302" t="s">
        <v>50</v>
      </c>
      <c r="C1302">
        <v>1</v>
      </c>
      <c r="D1302">
        <v>39</v>
      </c>
      <c r="E1302" s="1">
        <v>75000</v>
      </c>
      <c r="F1302" t="s">
        <v>51</v>
      </c>
      <c r="G1302">
        <v>10021</v>
      </c>
      <c r="H1302" t="s">
        <v>52</v>
      </c>
      <c r="I1302" t="s">
        <v>58</v>
      </c>
      <c r="J1302" s="6" t="str">
        <f t="shared" si="20"/>
        <v>Manhattan-10021</v>
      </c>
      <c r="K1302" s="2">
        <v>41140</v>
      </c>
      <c r="L1302" s="3">
        <v>0</v>
      </c>
      <c r="M1302">
        <v>34</v>
      </c>
      <c r="N1302" s="3">
        <v>0.04</v>
      </c>
      <c r="O1302">
        <v>35</v>
      </c>
      <c r="P1302">
        <v>4</v>
      </c>
      <c r="Q1302" s="1">
        <v>2540</v>
      </c>
      <c r="R1302" s="3">
        <v>0</v>
      </c>
      <c r="S1302">
        <v>51</v>
      </c>
      <c r="T1302" s="3">
        <v>3.12</v>
      </c>
      <c r="U1302">
        <v>51</v>
      </c>
      <c r="V1302">
        <v>10</v>
      </c>
      <c r="W1302" s="1">
        <v>4091</v>
      </c>
      <c r="X1302">
        <v>7</v>
      </c>
      <c r="Y1302">
        <v>5</v>
      </c>
      <c r="Z1302">
        <v>5</v>
      </c>
      <c r="AA1302">
        <v>8</v>
      </c>
      <c r="AB1302">
        <v>3</v>
      </c>
      <c r="AC1302">
        <v>2</v>
      </c>
      <c r="AD1302">
        <v>4</v>
      </c>
      <c r="AE1302" s="4">
        <v>0</v>
      </c>
      <c r="AF1302" s="4">
        <v>0</v>
      </c>
      <c r="AG1302" s="4">
        <v>0</v>
      </c>
      <c r="AH1302" s="4">
        <v>7.7999999999999996E-3</v>
      </c>
      <c r="AI1302" s="4">
        <v>0</v>
      </c>
      <c r="AJ1302" s="4">
        <v>0.30809999999999998</v>
      </c>
      <c r="AK1302" s="4">
        <v>1.04E-2</v>
      </c>
      <c r="AL1302" s="4">
        <v>0</v>
      </c>
      <c r="AM1302" s="4">
        <v>0</v>
      </c>
      <c r="AN1302" s="4">
        <v>0.17519999999999999</v>
      </c>
      <c r="AO1302" s="4">
        <v>0</v>
      </c>
      <c r="AP1302" s="4">
        <v>0</v>
      </c>
      <c r="AQ1302" s="4">
        <v>0</v>
      </c>
      <c r="AR1302" s="4">
        <v>0</v>
      </c>
      <c r="AS1302" s="4">
        <v>0</v>
      </c>
      <c r="AT1302" s="4">
        <v>0</v>
      </c>
      <c r="AU1302" s="4">
        <v>0</v>
      </c>
      <c r="AV1302" s="4">
        <v>0</v>
      </c>
      <c r="AW1302" s="4">
        <v>0.46679999999999999</v>
      </c>
      <c r="AX1302" s="4">
        <v>0</v>
      </c>
      <c r="AY1302" s="4">
        <v>3.1800000000000002E-2</v>
      </c>
    </row>
    <row r="1303" spans="1:51" x14ac:dyDescent="0.2">
      <c r="A1303">
        <v>11661993364</v>
      </c>
      <c r="B1303" t="s">
        <v>50</v>
      </c>
      <c r="C1303">
        <v>1</v>
      </c>
      <c r="D1303">
        <v>37</v>
      </c>
      <c r="E1303" s="1">
        <v>100000</v>
      </c>
      <c r="F1303" t="s">
        <v>51</v>
      </c>
      <c r="G1303">
        <v>7052</v>
      </c>
      <c r="H1303" t="s">
        <v>52</v>
      </c>
      <c r="I1303" t="s">
        <v>62</v>
      </c>
      <c r="J1303" s="6" t="str">
        <f t="shared" si="20"/>
        <v>New Jersey-7052</v>
      </c>
      <c r="K1303" s="2">
        <v>41140</v>
      </c>
      <c r="L1303" s="3">
        <v>0</v>
      </c>
      <c r="M1303">
        <v>1</v>
      </c>
      <c r="N1303" s="3">
        <v>0</v>
      </c>
      <c r="O1303">
        <v>53</v>
      </c>
      <c r="P1303">
        <v>12</v>
      </c>
      <c r="Q1303" s="1">
        <v>45</v>
      </c>
      <c r="R1303" s="3">
        <v>0</v>
      </c>
      <c r="S1303">
        <v>1</v>
      </c>
      <c r="T1303" s="3">
        <v>0</v>
      </c>
      <c r="U1303">
        <v>1</v>
      </c>
      <c r="V1303">
        <v>25</v>
      </c>
      <c r="W1303" s="1">
        <v>45</v>
      </c>
      <c r="X1303">
        <v>6</v>
      </c>
      <c r="Y1303">
        <v>8</v>
      </c>
      <c r="Z1303">
        <v>10</v>
      </c>
      <c r="AA1303">
        <v>6</v>
      </c>
      <c r="AB1303">
        <v>7</v>
      </c>
      <c r="AC1303">
        <v>8</v>
      </c>
      <c r="AD1303">
        <v>6</v>
      </c>
      <c r="AE1303" s="4">
        <v>4.5999999999999999E-2</v>
      </c>
      <c r="AF1303" s="4">
        <v>8.9999999999999993E-3</v>
      </c>
      <c r="AG1303" s="4">
        <v>5.8999999999999999E-3</v>
      </c>
      <c r="AH1303" s="4">
        <v>5.4999999999999997E-3</v>
      </c>
      <c r="AI1303" s="4">
        <v>0</v>
      </c>
      <c r="AJ1303" s="4">
        <v>8.6099999999999996E-2</v>
      </c>
      <c r="AK1303" s="4">
        <v>0.1108</v>
      </c>
      <c r="AL1303" s="4">
        <v>8.9999999999999993E-3</v>
      </c>
      <c r="AM1303" s="4">
        <v>1.1900000000000001E-2</v>
      </c>
      <c r="AN1303" s="4">
        <v>0.12520000000000001</v>
      </c>
      <c r="AO1303" s="4">
        <v>1.5299999999999999E-2</v>
      </c>
      <c r="AP1303" s="4">
        <v>8.2100000000000006E-2</v>
      </c>
      <c r="AQ1303" s="4">
        <v>1.41E-2</v>
      </c>
      <c r="AR1303" s="4">
        <v>0</v>
      </c>
      <c r="AS1303" s="4">
        <v>6.25E-2</v>
      </c>
      <c r="AT1303" s="4">
        <v>7.3700000000000002E-2</v>
      </c>
      <c r="AU1303" s="4">
        <v>0</v>
      </c>
      <c r="AV1303" s="4">
        <v>4.3999999999999997E-2</v>
      </c>
      <c r="AW1303" s="4">
        <v>0.14849999999999999</v>
      </c>
      <c r="AX1303" s="4">
        <v>8.0299999999999996E-2</v>
      </c>
      <c r="AY1303" s="4">
        <v>7.0099999999999996E-2</v>
      </c>
    </row>
    <row r="1304" spans="1:51" x14ac:dyDescent="0.2">
      <c r="A1304">
        <v>1166248343</v>
      </c>
      <c r="B1304" t="s">
        <v>50</v>
      </c>
      <c r="C1304">
        <v>1</v>
      </c>
      <c r="D1304">
        <v>49</v>
      </c>
      <c r="E1304" s="1">
        <v>100000</v>
      </c>
      <c r="F1304" t="s">
        <v>51</v>
      </c>
      <c r="G1304">
        <v>11211</v>
      </c>
      <c r="H1304" t="s">
        <v>52</v>
      </c>
      <c r="I1304" t="s">
        <v>56</v>
      </c>
      <c r="J1304" s="6" t="str">
        <f t="shared" si="20"/>
        <v>Brooklyn-11211</v>
      </c>
      <c r="K1304" s="2">
        <v>38878</v>
      </c>
      <c r="L1304" s="3">
        <v>138.79</v>
      </c>
      <c r="M1304">
        <v>0</v>
      </c>
      <c r="N1304" s="3">
        <v>5</v>
      </c>
      <c r="O1304">
        <v>24</v>
      </c>
      <c r="P1304">
        <v>2</v>
      </c>
      <c r="Q1304" s="1">
        <v>5215</v>
      </c>
      <c r="R1304" s="3">
        <v>270.57</v>
      </c>
      <c r="S1304">
        <v>0</v>
      </c>
      <c r="T1304" s="3">
        <v>7.03</v>
      </c>
      <c r="U1304">
        <v>43</v>
      </c>
      <c r="V1304">
        <v>6</v>
      </c>
      <c r="W1304" s="1">
        <v>10358</v>
      </c>
      <c r="X1304">
        <v>2</v>
      </c>
      <c r="Y1304">
        <v>6</v>
      </c>
      <c r="Z1304">
        <v>7</v>
      </c>
      <c r="AA1304">
        <v>3</v>
      </c>
      <c r="AB1304">
        <v>5</v>
      </c>
      <c r="AC1304">
        <v>1</v>
      </c>
      <c r="AD1304" t="s">
        <v>54</v>
      </c>
      <c r="AE1304" s="4">
        <v>7.8899999999999998E-2</v>
      </c>
      <c r="AF1304" s="4">
        <v>0</v>
      </c>
      <c r="AG1304" s="4">
        <v>2.7000000000000001E-3</v>
      </c>
      <c r="AH1304" s="4">
        <v>2.46E-2</v>
      </c>
      <c r="AI1304" s="4">
        <v>0</v>
      </c>
      <c r="AJ1304" s="4">
        <v>0.13139999999999999</v>
      </c>
      <c r="AK1304" s="4">
        <v>1.9400000000000001E-2</v>
      </c>
      <c r="AL1304" s="4">
        <v>5.4000000000000003E-3</v>
      </c>
      <c r="AM1304" s="4">
        <v>5.33E-2</v>
      </c>
      <c r="AN1304" s="4">
        <v>5.7700000000000001E-2</v>
      </c>
      <c r="AO1304" s="4">
        <v>7.7999999999999996E-3</v>
      </c>
      <c r="AP1304" s="4">
        <v>0.1075</v>
      </c>
      <c r="AQ1304" s="4">
        <v>0.22170000000000001</v>
      </c>
      <c r="AR1304" s="4">
        <v>0</v>
      </c>
      <c r="AS1304" s="4">
        <v>1.1900000000000001E-2</v>
      </c>
      <c r="AT1304" s="4">
        <v>7.1300000000000002E-2</v>
      </c>
      <c r="AU1304" s="4">
        <v>0</v>
      </c>
      <c r="AV1304" s="4">
        <v>0</v>
      </c>
      <c r="AW1304" s="4">
        <v>0.16070000000000001</v>
      </c>
      <c r="AX1304" s="4">
        <v>5.7999999999999996E-3</v>
      </c>
      <c r="AY1304" s="4">
        <v>3.6999999999999998E-2</v>
      </c>
    </row>
    <row r="1305" spans="1:51" x14ac:dyDescent="0.2">
      <c r="A1305">
        <v>116640104</v>
      </c>
      <c r="B1305" t="s">
        <v>61</v>
      </c>
      <c r="C1305">
        <v>0</v>
      </c>
      <c r="D1305">
        <v>63</v>
      </c>
      <c r="E1305" s="1">
        <v>50000</v>
      </c>
      <c r="F1305" t="s">
        <v>51</v>
      </c>
      <c r="G1305">
        <v>10024</v>
      </c>
      <c r="H1305" t="s">
        <v>52</v>
      </c>
      <c r="I1305" t="s">
        <v>58</v>
      </c>
      <c r="J1305" s="6" t="str">
        <f t="shared" si="20"/>
        <v>Manhattan-10024</v>
      </c>
      <c r="K1305" s="2">
        <v>38152</v>
      </c>
      <c r="L1305" s="3">
        <v>9.98</v>
      </c>
      <c r="M1305">
        <v>0</v>
      </c>
      <c r="N1305" s="3">
        <v>28.99</v>
      </c>
      <c r="O1305">
        <v>3</v>
      </c>
      <c r="P1305">
        <v>1</v>
      </c>
      <c r="Q1305" s="1">
        <v>156</v>
      </c>
      <c r="R1305" s="3">
        <v>15.97</v>
      </c>
      <c r="S1305">
        <v>0</v>
      </c>
      <c r="T1305" s="3">
        <v>28.99</v>
      </c>
      <c r="U1305">
        <v>4</v>
      </c>
      <c r="V1305">
        <v>1</v>
      </c>
      <c r="W1305" s="1">
        <v>188</v>
      </c>
      <c r="X1305">
        <v>1</v>
      </c>
      <c r="Y1305">
        <v>1</v>
      </c>
      <c r="Z1305" t="s">
        <v>54</v>
      </c>
      <c r="AA1305" t="s">
        <v>54</v>
      </c>
      <c r="AB1305" t="s">
        <v>54</v>
      </c>
      <c r="AC1305" t="s">
        <v>54</v>
      </c>
      <c r="AD1305">
        <v>1</v>
      </c>
      <c r="AE1305" s="4">
        <v>0</v>
      </c>
      <c r="AF1305" s="4">
        <v>0</v>
      </c>
      <c r="AG1305" s="4">
        <v>0</v>
      </c>
      <c r="AH1305" s="4">
        <v>0</v>
      </c>
      <c r="AI1305" s="4">
        <v>0</v>
      </c>
      <c r="AJ1305" s="4">
        <v>7.1999999999999995E-2</v>
      </c>
      <c r="AK1305" s="4">
        <v>0</v>
      </c>
      <c r="AL1305" s="4">
        <v>0</v>
      </c>
      <c r="AM1305" s="4">
        <v>0.2069</v>
      </c>
      <c r="AN1305" s="4">
        <v>0.22109999999999999</v>
      </c>
      <c r="AO1305" s="4">
        <v>0</v>
      </c>
      <c r="AP1305" s="4">
        <v>0</v>
      </c>
      <c r="AQ1305" s="4">
        <v>5.79E-2</v>
      </c>
      <c r="AR1305" s="4">
        <v>0</v>
      </c>
      <c r="AS1305" s="4">
        <v>0</v>
      </c>
      <c r="AT1305" s="4">
        <v>0</v>
      </c>
      <c r="AU1305" s="4">
        <v>0</v>
      </c>
      <c r="AV1305" s="4">
        <v>3.7600000000000001E-2</v>
      </c>
      <c r="AW1305" s="4">
        <v>0.35859999999999997</v>
      </c>
      <c r="AX1305" s="4">
        <v>4.5900000000000003E-2</v>
      </c>
      <c r="AY1305" s="4">
        <v>0</v>
      </c>
    </row>
    <row r="1306" spans="1:51" x14ac:dyDescent="0.2">
      <c r="A1306">
        <v>11664023269</v>
      </c>
      <c r="B1306" t="s">
        <v>55</v>
      </c>
      <c r="C1306">
        <v>1</v>
      </c>
      <c r="D1306">
        <v>63</v>
      </c>
      <c r="E1306" s="1">
        <v>40000</v>
      </c>
      <c r="F1306" t="s">
        <v>51</v>
      </c>
      <c r="G1306">
        <v>10005</v>
      </c>
      <c r="H1306" t="s">
        <v>52</v>
      </c>
      <c r="I1306" t="s">
        <v>58</v>
      </c>
      <c r="J1306" s="6" t="str">
        <f t="shared" si="20"/>
        <v>Manhattan-10005</v>
      </c>
      <c r="K1306" s="2">
        <v>41147</v>
      </c>
      <c r="L1306" s="3">
        <v>43.93</v>
      </c>
      <c r="M1306">
        <v>21</v>
      </c>
      <c r="N1306" s="3">
        <v>5.01</v>
      </c>
      <c r="O1306">
        <v>29</v>
      </c>
      <c r="P1306">
        <v>2</v>
      </c>
      <c r="Q1306" s="1">
        <v>2617</v>
      </c>
      <c r="R1306" s="3">
        <v>43.93</v>
      </c>
      <c r="S1306">
        <v>70</v>
      </c>
      <c r="T1306" s="3">
        <v>40.04</v>
      </c>
      <c r="U1306">
        <v>77</v>
      </c>
      <c r="V1306">
        <v>9</v>
      </c>
      <c r="W1306" s="1">
        <v>7153</v>
      </c>
      <c r="X1306">
        <v>5</v>
      </c>
      <c r="Y1306">
        <v>19</v>
      </c>
      <c r="Z1306">
        <v>1</v>
      </c>
      <c r="AA1306" t="s">
        <v>54</v>
      </c>
      <c r="AB1306" t="s">
        <v>54</v>
      </c>
      <c r="AC1306">
        <v>2</v>
      </c>
      <c r="AD1306">
        <v>1</v>
      </c>
      <c r="AE1306" s="4">
        <v>0</v>
      </c>
      <c r="AF1306" s="4">
        <v>0</v>
      </c>
      <c r="AG1306" s="4">
        <v>0</v>
      </c>
      <c r="AH1306" s="4">
        <v>3.5000000000000001E-3</v>
      </c>
      <c r="AI1306" s="4">
        <v>0</v>
      </c>
      <c r="AJ1306" s="4">
        <v>0.1575</v>
      </c>
      <c r="AK1306" s="4">
        <v>0.10589999999999999</v>
      </c>
      <c r="AL1306" s="4">
        <v>0</v>
      </c>
      <c r="AM1306" s="4">
        <v>6.6E-3</v>
      </c>
      <c r="AN1306" s="4">
        <v>0.1095</v>
      </c>
      <c r="AO1306" s="4">
        <v>0</v>
      </c>
      <c r="AP1306" s="4">
        <v>3.1099999999999999E-2</v>
      </c>
      <c r="AQ1306" s="4">
        <v>3.2500000000000001E-2</v>
      </c>
      <c r="AR1306" s="4">
        <v>6.1400000000000003E-2</v>
      </c>
      <c r="AS1306" s="4">
        <v>6.5799999999999997E-2</v>
      </c>
      <c r="AT1306" s="4">
        <v>3.1199999999999999E-2</v>
      </c>
      <c r="AU1306" s="4">
        <v>0</v>
      </c>
      <c r="AV1306" s="4">
        <v>9.1600000000000001E-2</v>
      </c>
      <c r="AW1306" s="4">
        <v>0.16569999999999999</v>
      </c>
      <c r="AX1306" s="4">
        <v>9.11E-2</v>
      </c>
      <c r="AY1306" s="4">
        <v>4.6600000000000003E-2</v>
      </c>
    </row>
    <row r="1307" spans="1:51" x14ac:dyDescent="0.2">
      <c r="A1307">
        <v>11666094356</v>
      </c>
      <c r="B1307" t="s">
        <v>50</v>
      </c>
      <c r="C1307">
        <v>0</v>
      </c>
      <c r="D1307">
        <v>4</v>
      </c>
      <c r="E1307" s="1">
        <v>-1</v>
      </c>
      <c r="F1307" t="s">
        <v>51</v>
      </c>
      <c r="G1307">
        <v>10006</v>
      </c>
      <c r="H1307" t="s">
        <v>52</v>
      </c>
      <c r="I1307" t="s">
        <v>58</v>
      </c>
      <c r="J1307" s="6" t="str">
        <f t="shared" si="20"/>
        <v>Manhattan-10006</v>
      </c>
      <c r="K1307" s="2">
        <v>41680</v>
      </c>
      <c r="L1307" s="3">
        <v>41.94</v>
      </c>
      <c r="M1307">
        <v>0</v>
      </c>
      <c r="N1307" s="3">
        <v>0</v>
      </c>
      <c r="O1307">
        <v>20</v>
      </c>
      <c r="P1307">
        <v>1</v>
      </c>
      <c r="Q1307" s="1">
        <v>666</v>
      </c>
      <c r="R1307" s="3">
        <v>47.93</v>
      </c>
      <c r="S1307">
        <v>0</v>
      </c>
      <c r="T1307" s="3">
        <v>0</v>
      </c>
      <c r="U1307">
        <v>7</v>
      </c>
      <c r="V1307">
        <v>1</v>
      </c>
      <c r="W1307" s="1">
        <v>813</v>
      </c>
      <c r="X1307">
        <v>18</v>
      </c>
      <c r="Y1307">
        <v>1</v>
      </c>
      <c r="Z1307" t="s">
        <v>54</v>
      </c>
      <c r="AA1307" t="s">
        <v>54</v>
      </c>
      <c r="AB1307" t="s">
        <v>54</v>
      </c>
      <c r="AC1307" t="s">
        <v>54</v>
      </c>
      <c r="AD1307" t="s">
        <v>54</v>
      </c>
      <c r="AE1307" s="4">
        <v>7.51E-2</v>
      </c>
      <c r="AF1307" s="4">
        <v>4.1000000000000003E-3</v>
      </c>
      <c r="AG1307" s="4">
        <v>0</v>
      </c>
      <c r="AH1307" s="4">
        <v>1.3100000000000001E-2</v>
      </c>
      <c r="AI1307" s="4">
        <v>0</v>
      </c>
      <c r="AJ1307" s="4">
        <v>0.1002</v>
      </c>
      <c r="AK1307" s="4">
        <v>5.16E-2</v>
      </c>
      <c r="AL1307" s="4">
        <v>0</v>
      </c>
      <c r="AM1307" s="4">
        <v>1.0800000000000001E-2</v>
      </c>
      <c r="AN1307" s="4">
        <v>0.10059999999999999</v>
      </c>
      <c r="AO1307" s="4">
        <v>0</v>
      </c>
      <c r="AP1307" s="4">
        <v>2.1700000000000001E-2</v>
      </c>
      <c r="AQ1307" s="4">
        <v>5.5300000000000002E-2</v>
      </c>
      <c r="AR1307" s="4">
        <v>0.20710000000000001</v>
      </c>
      <c r="AS1307" s="4">
        <v>0.1004</v>
      </c>
      <c r="AT1307" s="4">
        <v>4.0399999999999998E-2</v>
      </c>
      <c r="AU1307" s="4">
        <v>0</v>
      </c>
      <c r="AV1307" s="4">
        <v>5.1900000000000002E-2</v>
      </c>
      <c r="AW1307" s="4">
        <v>0.1303</v>
      </c>
      <c r="AX1307" s="4">
        <v>0</v>
      </c>
      <c r="AY1307" s="4">
        <v>3.7400000000000003E-2</v>
      </c>
    </row>
    <row r="1308" spans="1:51" x14ac:dyDescent="0.2">
      <c r="A1308">
        <v>11666288278</v>
      </c>
      <c r="B1308" t="s">
        <v>59</v>
      </c>
      <c r="C1308">
        <v>0</v>
      </c>
      <c r="D1308">
        <v>64</v>
      </c>
      <c r="E1308" s="1">
        <v>50000</v>
      </c>
      <c r="F1308" t="s">
        <v>51</v>
      </c>
      <c r="G1308">
        <v>10029</v>
      </c>
      <c r="H1308" t="s">
        <v>52</v>
      </c>
      <c r="I1308" t="s">
        <v>58</v>
      </c>
      <c r="J1308" s="6" t="str">
        <f t="shared" si="20"/>
        <v>Manhattan-10029</v>
      </c>
      <c r="K1308" s="2">
        <v>42979</v>
      </c>
      <c r="L1308" s="3">
        <v>0</v>
      </c>
      <c r="M1308">
        <v>6</v>
      </c>
      <c r="N1308" s="3">
        <v>10</v>
      </c>
      <c r="O1308">
        <v>7</v>
      </c>
      <c r="P1308">
        <v>2</v>
      </c>
      <c r="Q1308" s="1">
        <v>408</v>
      </c>
      <c r="R1308" s="3">
        <v>0</v>
      </c>
      <c r="S1308">
        <v>6</v>
      </c>
      <c r="T1308" s="3">
        <v>10</v>
      </c>
      <c r="U1308">
        <v>6</v>
      </c>
      <c r="V1308">
        <v>2</v>
      </c>
      <c r="W1308" s="1">
        <v>408</v>
      </c>
      <c r="X1308">
        <v>1</v>
      </c>
      <c r="Y1308">
        <v>1</v>
      </c>
      <c r="Z1308" t="s">
        <v>54</v>
      </c>
      <c r="AA1308" t="s">
        <v>54</v>
      </c>
      <c r="AB1308" t="s">
        <v>54</v>
      </c>
      <c r="AC1308">
        <v>3</v>
      </c>
      <c r="AD1308">
        <v>1</v>
      </c>
      <c r="AE1308" s="4">
        <v>8.7900000000000006E-2</v>
      </c>
      <c r="AF1308" s="4">
        <v>0</v>
      </c>
      <c r="AG1308" s="4">
        <v>7.4999999999999997E-3</v>
      </c>
      <c r="AH1308" s="4">
        <v>2.4400000000000002E-2</v>
      </c>
      <c r="AI1308" s="4">
        <v>0</v>
      </c>
      <c r="AJ1308" s="4">
        <v>0.1326</v>
      </c>
      <c r="AK1308" s="4">
        <v>0.15429999999999999</v>
      </c>
      <c r="AL1308" s="4">
        <v>0</v>
      </c>
      <c r="AM1308" s="4">
        <v>0.31540000000000001</v>
      </c>
      <c r="AN1308" s="4">
        <v>0.19420000000000001</v>
      </c>
      <c r="AO1308" s="4">
        <v>1.5100000000000001E-2</v>
      </c>
      <c r="AP1308" s="4">
        <v>1.9400000000000001E-2</v>
      </c>
      <c r="AQ1308" s="4">
        <v>2.63E-2</v>
      </c>
      <c r="AR1308" s="4">
        <v>0</v>
      </c>
      <c r="AS1308" s="4">
        <v>0</v>
      </c>
      <c r="AT1308" s="4">
        <v>1.0699999999999999E-2</v>
      </c>
      <c r="AU1308" s="4">
        <v>0</v>
      </c>
      <c r="AV1308" s="4">
        <v>0</v>
      </c>
      <c r="AW1308" s="4">
        <v>9.5999999999999992E-3</v>
      </c>
      <c r="AX1308" s="4">
        <v>0</v>
      </c>
      <c r="AY1308" s="4">
        <v>2.5000000000000001E-3</v>
      </c>
    </row>
    <row r="1309" spans="1:51" x14ac:dyDescent="0.2">
      <c r="A1309">
        <v>11667673917</v>
      </c>
      <c r="B1309" t="s">
        <v>61</v>
      </c>
      <c r="C1309">
        <v>1</v>
      </c>
      <c r="D1309">
        <v>70</v>
      </c>
      <c r="E1309" s="1">
        <v>150000</v>
      </c>
      <c r="F1309" t="s">
        <v>57</v>
      </c>
      <c r="G1309">
        <v>10012</v>
      </c>
      <c r="H1309" t="s">
        <v>52</v>
      </c>
      <c r="I1309" t="s">
        <v>58</v>
      </c>
      <c r="J1309" s="6" t="str">
        <f t="shared" si="20"/>
        <v>Manhattan-10012</v>
      </c>
      <c r="K1309" s="2">
        <v>41141</v>
      </c>
      <c r="L1309" s="3">
        <v>0</v>
      </c>
      <c r="M1309">
        <v>17</v>
      </c>
      <c r="N1309" s="3">
        <v>1.3</v>
      </c>
      <c r="O1309">
        <v>19</v>
      </c>
      <c r="P1309">
        <v>1</v>
      </c>
      <c r="Q1309" s="1">
        <v>1681</v>
      </c>
      <c r="R1309" s="3">
        <v>0</v>
      </c>
      <c r="S1309">
        <v>19</v>
      </c>
      <c r="T1309" s="3">
        <v>1.31</v>
      </c>
      <c r="U1309">
        <v>19</v>
      </c>
      <c r="V1309">
        <v>2</v>
      </c>
      <c r="W1309" s="1">
        <v>1905</v>
      </c>
      <c r="X1309">
        <v>5</v>
      </c>
      <c r="Y1309">
        <v>3</v>
      </c>
      <c r="Z1309">
        <v>2</v>
      </c>
      <c r="AA1309">
        <v>2</v>
      </c>
      <c r="AB1309">
        <v>1</v>
      </c>
      <c r="AC1309">
        <v>3</v>
      </c>
      <c r="AD1309">
        <v>1</v>
      </c>
      <c r="AE1309" s="4">
        <v>0</v>
      </c>
      <c r="AF1309" s="4">
        <v>1.1299999999999999E-2</v>
      </c>
      <c r="AG1309" s="4">
        <v>6.9099999999999995E-2</v>
      </c>
      <c r="AH1309" s="4">
        <v>2.2599999999999999E-2</v>
      </c>
      <c r="AI1309" s="4">
        <v>0</v>
      </c>
      <c r="AJ1309" s="4">
        <v>7.6499999999999999E-2</v>
      </c>
      <c r="AK1309" s="4">
        <v>8.0299999999999996E-2</v>
      </c>
      <c r="AL1309" s="4">
        <v>0</v>
      </c>
      <c r="AM1309" s="4">
        <v>0.13089999999999999</v>
      </c>
      <c r="AN1309" s="4">
        <v>8.3599999999999994E-2</v>
      </c>
      <c r="AO1309" s="4">
        <v>0</v>
      </c>
      <c r="AP1309" s="4">
        <v>0</v>
      </c>
      <c r="AQ1309" s="4">
        <v>0.1421</v>
      </c>
      <c r="AR1309" s="4">
        <v>5.04E-2</v>
      </c>
      <c r="AS1309" s="4">
        <v>6.1400000000000003E-2</v>
      </c>
      <c r="AT1309" s="4">
        <v>0</v>
      </c>
      <c r="AU1309" s="4">
        <v>0</v>
      </c>
      <c r="AV1309" s="4">
        <v>4.2299999999999997E-2</v>
      </c>
      <c r="AW1309" s="4">
        <v>0.10009999999999999</v>
      </c>
      <c r="AX1309" s="4">
        <v>0</v>
      </c>
      <c r="AY1309" s="4">
        <v>0.1293</v>
      </c>
    </row>
    <row r="1310" spans="1:51" x14ac:dyDescent="0.2">
      <c r="A1310">
        <v>11668809917</v>
      </c>
      <c r="B1310" t="s">
        <v>60</v>
      </c>
      <c r="C1310">
        <v>1</v>
      </c>
      <c r="D1310">
        <v>26</v>
      </c>
      <c r="E1310" s="1">
        <v>75000</v>
      </c>
      <c r="F1310" t="s">
        <v>57</v>
      </c>
      <c r="G1310">
        <v>10017</v>
      </c>
      <c r="H1310" t="s">
        <v>52</v>
      </c>
      <c r="I1310" t="s">
        <v>58</v>
      </c>
      <c r="J1310" s="6" t="str">
        <f t="shared" si="20"/>
        <v>Manhattan-10017</v>
      </c>
      <c r="K1310" s="2">
        <v>41142</v>
      </c>
      <c r="L1310" s="3">
        <v>0</v>
      </c>
      <c r="M1310">
        <v>52</v>
      </c>
      <c r="N1310" s="3">
        <v>155.66</v>
      </c>
      <c r="O1310">
        <v>53</v>
      </c>
      <c r="P1310">
        <v>10</v>
      </c>
      <c r="Q1310" s="1">
        <v>7047</v>
      </c>
      <c r="R1310" s="3">
        <v>0</v>
      </c>
      <c r="S1310">
        <v>53</v>
      </c>
      <c r="T1310" s="3">
        <v>205.66</v>
      </c>
      <c r="U1310">
        <v>53</v>
      </c>
      <c r="V1310">
        <v>11</v>
      </c>
      <c r="W1310" s="1">
        <v>7252</v>
      </c>
      <c r="X1310">
        <v>17</v>
      </c>
      <c r="Y1310">
        <v>5</v>
      </c>
      <c r="Z1310">
        <v>7</v>
      </c>
      <c r="AA1310">
        <v>2</v>
      </c>
      <c r="AB1310">
        <v>4</v>
      </c>
      <c r="AC1310">
        <v>6</v>
      </c>
      <c r="AD1310">
        <v>11</v>
      </c>
      <c r="AE1310" s="4">
        <v>0.13</v>
      </c>
      <c r="AF1310" s="4">
        <v>0</v>
      </c>
      <c r="AG1310" s="4">
        <v>1.1000000000000001E-3</v>
      </c>
      <c r="AH1310" s="4">
        <v>7.7999999999999996E-3</v>
      </c>
      <c r="AI1310" s="4">
        <v>0</v>
      </c>
      <c r="AJ1310" s="4">
        <v>0.17</v>
      </c>
      <c r="AK1310" s="4">
        <v>2.3599999999999999E-2</v>
      </c>
      <c r="AL1310" s="4">
        <v>0</v>
      </c>
      <c r="AM1310" s="4">
        <v>2.06E-2</v>
      </c>
      <c r="AN1310" s="4">
        <v>7.3499999999999996E-2</v>
      </c>
      <c r="AO1310" s="4">
        <v>4.7000000000000002E-3</v>
      </c>
      <c r="AP1310" s="4">
        <v>3.9800000000000002E-2</v>
      </c>
      <c r="AQ1310" s="4">
        <v>0.3044</v>
      </c>
      <c r="AR1310" s="4">
        <v>0</v>
      </c>
      <c r="AS1310" s="4">
        <v>5.1299999999999998E-2</v>
      </c>
      <c r="AT1310" s="4">
        <v>2.18E-2</v>
      </c>
      <c r="AU1310" s="4">
        <v>0</v>
      </c>
      <c r="AV1310" s="4">
        <v>4.6399999999999997E-2</v>
      </c>
      <c r="AW1310" s="4">
        <v>9.6100000000000005E-2</v>
      </c>
      <c r="AX1310" s="4">
        <v>0</v>
      </c>
      <c r="AY1310" s="4">
        <v>8.8000000000000005E-3</v>
      </c>
    </row>
    <row r="1311" spans="1:51" x14ac:dyDescent="0.2">
      <c r="A1311">
        <v>1167398204</v>
      </c>
      <c r="B1311" t="s">
        <v>59</v>
      </c>
      <c r="C1311">
        <v>0</v>
      </c>
      <c r="D1311">
        <v>77</v>
      </c>
      <c r="E1311" s="1">
        <v>75000</v>
      </c>
      <c r="F1311" t="s">
        <v>51</v>
      </c>
      <c r="G1311">
        <v>10128</v>
      </c>
      <c r="H1311" t="s">
        <v>52</v>
      </c>
      <c r="I1311" t="s">
        <v>58</v>
      </c>
      <c r="J1311" s="6" t="str">
        <f t="shared" si="20"/>
        <v>Manhattan-10128</v>
      </c>
      <c r="K1311" s="2">
        <v>38879</v>
      </c>
      <c r="L1311" s="3">
        <v>5.99</v>
      </c>
      <c r="M1311">
        <v>0</v>
      </c>
      <c r="N1311" s="3">
        <v>61.2</v>
      </c>
      <c r="O1311">
        <v>10</v>
      </c>
      <c r="P1311">
        <v>9</v>
      </c>
      <c r="Q1311" s="1">
        <v>516</v>
      </c>
      <c r="R1311" s="3">
        <v>5.99</v>
      </c>
      <c r="S1311">
        <v>0</v>
      </c>
      <c r="T1311" s="3">
        <v>121.11</v>
      </c>
      <c r="U1311">
        <v>20</v>
      </c>
      <c r="V1311">
        <v>19</v>
      </c>
      <c r="W1311" s="1">
        <v>861</v>
      </c>
      <c r="X1311">
        <v>5</v>
      </c>
      <c r="Y1311">
        <v>1</v>
      </c>
      <c r="Z1311" t="s">
        <v>54</v>
      </c>
      <c r="AA1311">
        <v>2</v>
      </c>
      <c r="AB1311" t="s">
        <v>54</v>
      </c>
      <c r="AC1311">
        <v>2</v>
      </c>
      <c r="AD1311" t="s">
        <v>54</v>
      </c>
      <c r="AE1311" s="4">
        <v>0</v>
      </c>
      <c r="AF1311" s="4">
        <v>0</v>
      </c>
      <c r="AG1311" s="4">
        <v>0</v>
      </c>
      <c r="AH1311" s="4">
        <v>0</v>
      </c>
      <c r="AI1311" s="4">
        <v>0</v>
      </c>
      <c r="AJ1311" s="4">
        <v>0</v>
      </c>
      <c r="AK1311" s="4">
        <v>0.12740000000000001</v>
      </c>
      <c r="AL1311" s="4">
        <v>0</v>
      </c>
      <c r="AM1311" s="4">
        <v>0</v>
      </c>
      <c r="AN1311" s="4">
        <v>0.10009999999999999</v>
      </c>
      <c r="AO1311" s="4">
        <v>0</v>
      </c>
      <c r="AP1311" s="4">
        <v>0</v>
      </c>
      <c r="AQ1311" s="4">
        <v>0.15859999999999999</v>
      </c>
      <c r="AR1311" s="4">
        <v>0</v>
      </c>
      <c r="AS1311" s="4">
        <v>7.4999999999999997E-2</v>
      </c>
      <c r="AT1311" s="4">
        <v>0.1226</v>
      </c>
      <c r="AU1311" s="4">
        <v>0</v>
      </c>
      <c r="AV1311" s="4">
        <v>0</v>
      </c>
      <c r="AW1311" s="4">
        <v>0.4163</v>
      </c>
      <c r="AX1311" s="4">
        <v>0</v>
      </c>
      <c r="AY1311" s="4">
        <v>0</v>
      </c>
    </row>
    <row r="1312" spans="1:51" x14ac:dyDescent="0.2">
      <c r="A1312">
        <v>11674961452</v>
      </c>
      <c r="B1312" t="s">
        <v>60</v>
      </c>
      <c r="C1312">
        <v>1</v>
      </c>
      <c r="D1312">
        <v>31</v>
      </c>
      <c r="E1312" s="1">
        <v>300000</v>
      </c>
      <c r="F1312" t="s">
        <v>51</v>
      </c>
      <c r="G1312">
        <v>11201</v>
      </c>
      <c r="H1312" t="s">
        <v>52</v>
      </c>
      <c r="I1312" t="s">
        <v>56</v>
      </c>
      <c r="J1312" s="6" t="str">
        <f t="shared" si="20"/>
        <v>Brooklyn-11201</v>
      </c>
      <c r="K1312" s="2">
        <v>42522</v>
      </c>
      <c r="L1312" s="3">
        <v>0</v>
      </c>
      <c r="M1312">
        <v>73</v>
      </c>
      <c r="N1312" s="3">
        <v>7.74</v>
      </c>
      <c r="O1312">
        <v>74</v>
      </c>
      <c r="P1312">
        <v>8</v>
      </c>
      <c r="Q1312" s="1">
        <v>4074</v>
      </c>
      <c r="R1312" s="3">
        <v>0</v>
      </c>
      <c r="S1312">
        <v>1</v>
      </c>
      <c r="T1312" s="3">
        <v>0</v>
      </c>
      <c r="U1312">
        <v>1</v>
      </c>
      <c r="V1312">
        <v>18</v>
      </c>
      <c r="W1312" s="1">
        <v>92</v>
      </c>
      <c r="X1312">
        <v>2</v>
      </c>
      <c r="Y1312">
        <v>11</v>
      </c>
      <c r="Z1312">
        <v>22</v>
      </c>
      <c r="AA1312">
        <v>4</v>
      </c>
      <c r="AB1312">
        <v>10</v>
      </c>
      <c r="AC1312">
        <v>21</v>
      </c>
      <c r="AD1312">
        <v>3</v>
      </c>
      <c r="AE1312" s="4">
        <v>4.6199999999999998E-2</v>
      </c>
      <c r="AF1312" s="4">
        <v>0</v>
      </c>
      <c r="AG1312" s="4">
        <v>0</v>
      </c>
      <c r="AH1312" s="4">
        <v>4.5400000000000003E-2</v>
      </c>
      <c r="AI1312" s="4">
        <v>0</v>
      </c>
      <c r="AJ1312" s="4">
        <v>0.13220000000000001</v>
      </c>
      <c r="AK1312" s="4">
        <v>5.7000000000000002E-2</v>
      </c>
      <c r="AL1312" s="4">
        <v>0</v>
      </c>
      <c r="AM1312" s="4">
        <v>2.3099999999999999E-2</v>
      </c>
      <c r="AN1312" s="4">
        <v>0.10059999999999999</v>
      </c>
      <c r="AO1312" s="4">
        <v>8.6E-3</v>
      </c>
      <c r="AP1312" s="4">
        <v>5.1999999999999998E-3</v>
      </c>
      <c r="AQ1312" s="4">
        <v>0</v>
      </c>
      <c r="AR1312" s="4">
        <v>0</v>
      </c>
      <c r="AS1312" s="4">
        <v>3.0999999999999999E-3</v>
      </c>
      <c r="AT1312" s="4">
        <v>1.3599999999999999E-2</v>
      </c>
      <c r="AU1312" s="4">
        <v>0</v>
      </c>
      <c r="AV1312" s="4">
        <v>0.14419999999999999</v>
      </c>
      <c r="AW1312" s="4">
        <v>0.25059999999999999</v>
      </c>
      <c r="AX1312" s="4">
        <v>1.35E-2</v>
      </c>
      <c r="AY1312" s="4">
        <v>0.15659999999999999</v>
      </c>
    </row>
    <row r="1313" spans="1:51" x14ac:dyDescent="0.2">
      <c r="A1313">
        <v>1167676237</v>
      </c>
      <c r="B1313" t="s">
        <v>59</v>
      </c>
      <c r="C1313">
        <v>1</v>
      </c>
      <c r="D1313">
        <v>39</v>
      </c>
      <c r="E1313" s="1">
        <v>-1</v>
      </c>
      <c r="F1313" t="s">
        <v>57</v>
      </c>
      <c r="G1313">
        <v>8008</v>
      </c>
      <c r="H1313" t="s">
        <v>52</v>
      </c>
      <c r="I1313" t="s">
        <v>64</v>
      </c>
      <c r="J1313" s="6" t="str">
        <f t="shared" si="20"/>
        <v>Jersey Shore-8008</v>
      </c>
      <c r="K1313" s="2">
        <v>38879</v>
      </c>
      <c r="L1313" s="3">
        <v>0</v>
      </c>
      <c r="M1313">
        <v>1</v>
      </c>
      <c r="N1313" s="3">
        <v>0</v>
      </c>
      <c r="O1313">
        <v>18</v>
      </c>
      <c r="P1313">
        <v>8</v>
      </c>
      <c r="Q1313" s="1">
        <v>205</v>
      </c>
      <c r="R1313" s="3">
        <v>0</v>
      </c>
      <c r="S1313">
        <v>1</v>
      </c>
      <c r="T1313" s="3">
        <v>0</v>
      </c>
      <c r="U1313">
        <v>1</v>
      </c>
      <c r="V1313">
        <v>11</v>
      </c>
      <c r="W1313" s="1">
        <v>205</v>
      </c>
      <c r="X1313">
        <v>11</v>
      </c>
      <c r="Y1313">
        <v>2</v>
      </c>
      <c r="Z1313">
        <v>1</v>
      </c>
      <c r="AA1313" t="s">
        <v>54</v>
      </c>
      <c r="AB1313" t="s">
        <v>54</v>
      </c>
      <c r="AC1313">
        <v>2</v>
      </c>
      <c r="AD1313">
        <v>1</v>
      </c>
      <c r="AE1313" s="4">
        <v>0</v>
      </c>
      <c r="AF1313" s="4">
        <v>1.77E-2</v>
      </c>
      <c r="AG1313" s="4">
        <v>0</v>
      </c>
      <c r="AH1313" s="4">
        <v>2.4199999999999999E-2</v>
      </c>
      <c r="AI1313" s="4">
        <v>0</v>
      </c>
      <c r="AJ1313" s="4">
        <v>0.2828</v>
      </c>
      <c r="AK1313" s="4">
        <v>1.6000000000000001E-3</v>
      </c>
      <c r="AL1313" s="4">
        <v>0</v>
      </c>
      <c r="AM1313" s="4">
        <v>7.4499999999999997E-2</v>
      </c>
      <c r="AN1313" s="4">
        <v>7.9100000000000004E-2</v>
      </c>
      <c r="AO1313" s="4">
        <v>2.5999999999999999E-3</v>
      </c>
      <c r="AP1313" s="4">
        <v>3.1300000000000001E-2</v>
      </c>
      <c r="AQ1313" s="4">
        <v>3.5200000000000002E-2</v>
      </c>
      <c r="AR1313" s="4">
        <v>0</v>
      </c>
      <c r="AS1313" s="4">
        <v>3.9899999999999998E-2</v>
      </c>
      <c r="AT1313" s="4">
        <v>1.04E-2</v>
      </c>
      <c r="AU1313" s="4">
        <v>0</v>
      </c>
      <c r="AV1313" s="4">
        <v>3.7600000000000001E-2</v>
      </c>
      <c r="AW1313" s="4">
        <v>0.34110000000000001</v>
      </c>
      <c r="AX1313" s="4">
        <v>0</v>
      </c>
      <c r="AY1313" s="4">
        <v>2.1899999999999999E-2</v>
      </c>
    </row>
    <row r="1314" spans="1:51" x14ac:dyDescent="0.2">
      <c r="A1314">
        <v>11678415110</v>
      </c>
      <c r="B1314" t="s">
        <v>60</v>
      </c>
      <c r="C1314">
        <v>1</v>
      </c>
      <c r="D1314">
        <v>28</v>
      </c>
      <c r="E1314" s="1">
        <v>300000</v>
      </c>
      <c r="F1314" t="s">
        <v>57</v>
      </c>
      <c r="G1314">
        <v>10019</v>
      </c>
      <c r="H1314" t="s">
        <v>52</v>
      </c>
      <c r="I1314" t="s">
        <v>58</v>
      </c>
      <c r="J1314" s="6" t="str">
        <f t="shared" si="20"/>
        <v>Manhattan-10019</v>
      </c>
      <c r="K1314" s="2">
        <v>41195</v>
      </c>
      <c r="L1314" s="3">
        <v>0</v>
      </c>
      <c r="M1314">
        <v>73</v>
      </c>
      <c r="N1314" s="3">
        <v>0.06</v>
      </c>
      <c r="O1314">
        <v>75</v>
      </c>
      <c r="P1314">
        <v>4</v>
      </c>
      <c r="Q1314" s="1">
        <v>9191</v>
      </c>
      <c r="R1314" s="3">
        <v>0</v>
      </c>
      <c r="S1314">
        <v>21</v>
      </c>
      <c r="T1314" s="3">
        <v>0.01</v>
      </c>
      <c r="U1314">
        <v>21</v>
      </c>
      <c r="V1314">
        <v>5</v>
      </c>
      <c r="W1314" s="1">
        <v>3428</v>
      </c>
      <c r="X1314">
        <v>2</v>
      </c>
      <c r="Y1314">
        <v>37</v>
      </c>
      <c r="Z1314">
        <v>14</v>
      </c>
      <c r="AA1314">
        <v>5</v>
      </c>
      <c r="AB1314">
        <v>3</v>
      </c>
      <c r="AC1314">
        <v>6</v>
      </c>
      <c r="AD1314">
        <v>6</v>
      </c>
      <c r="AE1314" s="4">
        <v>0</v>
      </c>
      <c r="AF1314" s="4">
        <v>0</v>
      </c>
      <c r="AG1314" s="4">
        <v>0</v>
      </c>
      <c r="AH1314" s="4">
        <v>1.6299999999999999E-2</v>
      </c>
      <c r="AI1314" s="4">
        <v>5.3E-3</v>
      </c>
      <c r="AJ1314" s="4">
        <v>0.1515</v>
      </c>
      <c r="AK1314" s="4">
        <v>7.0000000000000001E-3</v>
      </c>
      <c r="AL1314" s="4">
        <v>2.2499999999999999E-2</v>
      </c>
      <c r="AM1314" s="4">
        <v>4.0000000000000001E-3</v>
      </c>
      <c r="AN1314" s="4">
        <v>9.7000000000000003E-2</v>
      </c>
      <c r="AO1314" s="4">
        <v>2.76E-2</v>
      </c>
      <c r="AP1314" s="4">
        <v>4.0500000000000001E-2</v>
      </c>
      <c r="AQ1314" s="4">
        <v>1.1000000000000001E-3</v>
      </c>
      <c r="AR1314" s="4">
        <v>0</v>
      </c>
      <c r="AS1314" s="4">
        <v>0</v>
      </c>
      <c r="AT1314" s="4">
        <v>9.7100000000000006E-2</v>
      </c>
      <c r="AU1314" s="4">
        <v>0</v>
      </c>
      <c r="AV1314" s="4">
        <v>0</v>
      </c>
      <c r="AW1314" s="4">
        <v>0.4602</v>
      </c>
      <c r="AX1314" s="4">
        <v>0</v>
      </c>
      <c r="AY1314" s="4">
        <v>7.0099999999999996E-2</v>
      </c>
    </row>
    <row r="1315" spans="1:51" x14ac:dyDescent="0.2">
      <c r="A1315">
        <v>11683063647</v>
      </c>
      <c r="B1315" t="s">
        <v>55</v>
      </c>
      <c r="C1315">
        <v>1</v>
      </c>
      <c r="D1315">
        <v>45</v>
      </c>
      <c r="E1315" s="1">
        <v>75000</v>
      </c>
      <c r="F1315" t="s">
        <v>51</v>
      </c>
      <c r="G1315">
        <v>10027</v>
      </c>
      <c r="H1315" t="s">
        <v>52</v>
      </c>
      <c r="I1315" t="s">
        <v>58</v>
      </c>
      <c r="J1315" s="6" t="str">
        <f t="shared" si="20"/>
        <v>Manhattan-10027</v>
      </c>
      <c r="K1315" s="2">
        <v>41171</v>
      </c>
      <c r="L1315" s="3">
        <v>188.72</v>
      </c>
      <c r="M1315">
        <v>0</v>
      </c>
      <c r="N1315" s="3">
        <v>0.03</v>
      </c>
      <c r="O1315">
        <v>28</v>
      </c>
      <c r="P1315">
        <v>3</v>
      </c>
      <c r="Q1315" s="1">
        <v>4175</v>
      </c>
      <c r="R1315" s="3">
        <v>338.47</v>
      </c>
      <c r="S1315">
        <v>0</v>
      </c>
      <c r="T1315" s="3">
        <v>0.05</v>
      </c>
      <c r="U1315">
        <v>53</v>
      </c>
      <c r="V1315">
        <v>5</v>
      </c>
      <c r="W1315" s="1">
        <v>7860</v>
      </c>
      <c r="X1315">
        <v>14</v>
      </c>
      <c r="Y1315">
        <v>3</v>
      </c>
      <c r="Z1315">
        <v>2</v>
      </c>
      <c r="AA1315">
        <v>1</v>
      </c>
      <c r="AB1315">
        <v>2</v>
      </c>
      <c r="AC1315">
        <v>5</v>
      </c>
      <c r="AD1315">
        <v>1</v>
      </c>
      <c r="AE1315" s="4">
        <v>0.10929999999999999</v>
      </c>
      <c r="AF1315" s="4">
        <v>0</v>
      </c>
      <c r="AG1315" s="4">
        <v>2.5999999999999999E-3</v>
      </c>
      <c r="AH1315" s="4">
        <v>8.3000000000000001E-3</v>
      </c>
      <c r="AI1315" s="4">
        <v>0</v>
      </c>
      <c r="AJ1315" s="4">
        <v>0.1308</v>
      </c>
      <c r="AK1315" s="4">
        <v>4.0000000000000001E-3</v>
      </c>
      <c r="AL1315" s="4">
        <v>6.6E-3</v>
      </c>
      <c r="AM1315" s="4">
        <v>4.3299999999999998E-2</v>
      </c>
      <c r="AN1315" s="4">
        <v>8.5199999999999998E-2</v>
      </c>
      <c r="AO1315" s="4">
        <v>4.9399999999999999E-2</v>
      </c>
      <c r="AP1315" s="4">
        <v>0.1052</v>
      </c>
      <c r="AQ1315" s="4">
        <v>8.0600000000000005E-2</v>
      </c>
      <c r="AR1315" s="4">
        <v>0</v>
      </c>
      <c r="AS1315" s="4">
        <v>0</v>
      </c>
      <c r="AT1315" s="4">
        <v>8.5599999999999996E-2</v>
      </c>
      <c r="AU1315" s="4">
        <v>0</v>
      </c>
      <c r="AV1315" s="4">
        <v>0</v>
      </c>
      <c r="AW1315" s="4">
        <v>0.2346</v>
      </c>
      <c r="AX1315" s="4">
        <v>4.1000000000000003E-3</v>
      </c>
      <c r="AY1315" s="4">
        <v>5.0200000000000002E-2</v>
      </c>
    </row>
    <row r="1316" spans="1:51" x14ac:dyDescent="0.2">
      <c r="A1316">
        <v>11686256960</v>
      </c>
      <c r="B1316" t="s">
        <v>55</v>
      </c>
      <c r="C1316">
        <v>0</v>
      </c>
      <c r="D1316">
        <v>35</v>
      </c>
      <c r="E1316" s="1">
        <v>100000</v>
      </c>
      <c r="F1316" t="s">
        <v>51</v>
      </c>
      <c r="G1316">
        <v>10029</v>
      </c>
      <c r="H1316" t="s">
        <v>52</v>
      </c>
      <c r="I1316" t="s">
        <v>58</v>
      </c>
      <c r="J1316" s="6" t="str">
        <f t="shared" si="20"/>
        <v>Manhattan-10029</v>
      </c>
      <c r="K1316" s="2">
        <v>41146</v>
      </c>
      <c r="L1316" s="3">
        <v>12.98</v>
      </c>
      <c r="M1316">
        <v>0</v>
      </c>
      <c r="N1316" s="3">
        <v>35.17</v>
      </c>
      <c r="O1316">
        <v>6</v>
      </c>
      <c r="P1316">
        <v>5</v>
      </c>
      <c r="Q1316" s="1">
        <v>1438</v>
      </c>
      <c r="R1316" s="3">
        <v>36.94</v>
      </c>
      <c r="S1316">
        <v>0</v>
      </c>
      <c r="T1316" s="3">
        <v>61.15</v>
      </c>
      <c r="U1316">
        <v>12</v>
      </c>
      <c r="V1316">
        <v>9</v>
      </c>
      <c r="W1316" s="1">
        <v>2909</v>
      </c>
      <c r="X1316">
        <v>2</v>
      </c>
      <c r="Y1316" t="s">
        <v>54</v>
      </c>
      <c r="Z1316" t="s">
        <v>54</v>
      </c>
      <c r="AA1316" t="s">
        <v>54</v>
      </c>
      <c r="AB1316" t="s">
        <v>54</v>
      </c>
      <c r="AC1316">
        <v>3</v>
      </c>
      <c r="AD1316">
        <v>1</v>
      </c>
      <c r="AE1316" s="4">
        <v>0.26429999999999998</v>
      </c>
      <c r="AF1316" s="4">
        <v>0</v>
      </c>
      <c r="AG1316" s="4">
        <v>0.05</v>
      </c>
      <c r="AH1316" s="4">
        <v>1.0800000000000001E-2</v>
      </c>
      <c r="AI1316" s="4">
        <v>0</v>
      </c>
      <c r="AJ1316" s="4">
        <v>0.1651</v>
      </c>
      <c r="AK1316" s="4">
        <v>4.5600000000000002E-2</v>
      </c>
      <c r="AL1316" s="4">
        <v>0</v>
      </c>
      <c r="AM1316" s="4">
        <v>1.7500000000000002E-2</v>
      </c>
      <c r="AN1316" s="4">
        <v>0.10920000000000001</v>
      </c>
      <c r="AO1316" s="4">
        <v>0</v>
      </c>
      <c r="AP1316" s="4">
        <v>6.3899999999999998E-2</v>
      </c>
      <c r="AQ1316" s="4">
        <v>4.4499999999999998E-2</v>
      </c>
      <c r="AR1316" s="4">
        <v>0</v>
      </c>
      <c r="AS1316" s="4">
        <v>1.89E-2</v>
      </c>
      <c r="AT1316" s="4">
        <v>9.11E-2</v>
      </c>
      <c r="AU1316" s="4">
        <v>0</v>
      </c>
      <c r="AV1316" s="4">
        <v>2.7E-2</v>
      </c>
      <c r="AW1316" s="4">
        <v>4.7E-2</v>
      </c>
      <c r="AX1316" s="4">
        <v>0</v>
      </c>
      <c r="AY1316" s="4">
        <v>4.4999999999999998E-2</v>
      </c>
    </row>
    <row r="1317" spans="1:51" x14ac:dyDescent="0.2">
      <c r="A1317">
        <v>11687178396</v>
      </c>
      <c r="B1317" t="s">
        <v>59</v>
      </c>
      <c r="C1317">
        <v>0</v>
      </c>
      <c r="D1317">
        <v>32</v>
      </c>
      <c r="E1317" s="1">
        <v>100000</v>
      </c>
      <c r="F1317" t="s">
        <v>57</v>
      </c>
      <c r="G1317">
        <v>10001</v>
      </c>
      <c r="H1317" t="s">
        <v>52</v>
      </c>
      <c r="I1317" t="s">
        <v>58</v>
      </c>
      <c r="J1317" s="6" t="str">
        <f t="shared" si="20"/>
        <v>Manhattan-10001</v>
      </c>
      <c r="K1317" s="2">
        <v>41165</v>
      </c>
      <c r="L1317" s="3">
        <v>38.94</v>
      </c>
      <c r="M1317">
        <v>0</v>
      </c>
      <c r="N1317" s="3">
        <v>12.98</v>
      </c>
      <c r="O1317">
        <v>8</v>
      </c>
      <c r="P1317">
        <v>2</v>
      </c>
      <c r="Q1317" s="1">
        <v>1723</v>
      </c>
      <c r="R1317" s="3">
        <v>38.94</v>
      </c>
      <c r="S1317">
        <v>0</v>
      </c>
      <c r="T1317" s="3">
        <v>12.98</v>
      </c>
      <c r="U1317">
        <v>8</v>
      </c>
      <c r="V1317">
        <v>6</v>
      </c>
      <c r="W1317" s="1">
        <v>1723</v>
      </c>
      <c r="X1317" t="s">
        <v>54</v>
      </c>
      <c r="Y1317" t="s">
        <v>54</v>
      </c>
      <c r="Z1317">
        <v>1</v>
      </c>
      <c r="AA1317">
        <v>2</v>
      </c>
      <c r="AB1317" t="s">
        <v>54</v>
      </c>
      <c r="AC1317">
        <v>4</v>
      </c>
      <c r="AD1317">
        <v>1</v>
      </c>
      <c r="AE1317" s="4">
        <v>5.4100000000000002E-2</v>
      </c>
      <c r="AF1317" s="4">
        <v>0</v>
      </c>
      <c r="AG1317" s="4">
        <v>6.6E-3</v>
      </c>
      <c r="AH1317" s="4">
        <v>8.5000000000000006E-3</v>
      </c>
      <c r="AI1317" s="4">
        <v>0</v>
      </c>
      <c r="AJ1317" s="4">
        <v>0.19819999999999999</v>
      </c>
      <c r="AK1317" s="4">
        <v>0.105</v>
      </c>
      <c r="AL1317" s="4">
        <v>0</v>
      </c>
      <c r="AM1317" s="4">
        <v>2.07E-2</v>
      </c>
      <c r="AN1317" s="4">
        <v>2.47E-2</v>
      </c>
      <c r="AO1317" s="4">
        <v>5.2200000000000003E-2</v>
      </c>
      <c r="AP1317" s="4">
        <v>7.4099999999999999E-2</v>
      </c>
      <c r="AQ1317" s="4">
        <v>5.7000000000000002E-3</v>
      </c>
      <c r="AR1317" s="4">
        <v>0</v>
      </c>
      <c r="AS1317" s="4">
        <v>0</v>
      </c>
      <c r="AT1317" s="4">
        <v>0.20569999999999999</v>
      </c>
      <c r="AU1317" s="4">
        <v>0</v>
      </c>
      <c r="AV1317" s="4">
        <v>0</v>
      </c>
      <c r="AW1317" s="4">
        <v>0.1852</v>
      </c>
      <c r="AX1317" s="4">
        <v>0</v>
      </c>
      <c r="AY1317" s="4">
        <v>5.9299999999999999E-2</v>
      </c>
    </row>
    <row r="1318" spans="1:51" x14ac:dyDescent="0.2">
      <c r="A1318">
        <v>1168756793</v>
      </c>
      <c r="B1318" t="s">
        <v>60</v>
      </c>
      <c r="C1318">
        <v>1</v>
      </c>
      <c r="D1318">
        <v>49</v>
      </c>
      <c r="E1318" s="1">
        <v>75000</v>
      </c>
      <c r="F1318" t="s">
        <v>57</v>
      </c>
      <c r="G1318">
        <v>10003</v>
      </c>
      <c r="H1318" t="s">
        <v>52</v>
      </c>
      <c r="I1318" t="s">
        <v>58</v>
      </c>
      <c r="J1318" s="6" t="str">
        <f t="shared" si="20"/>
        <v>Manhattan-10003</v>
      </c>
      <c r="K1318" s="2">
        <v>38880</v>
      </c>
      <c r="L1318" s="3">
        <v>0</v>
      </c>
      <c r="M1318">
        <v>36</v>
      </c>
      <c r="N1318" s="3">
        <v>68</v>
      </c>
      <c r="O1318">
        <v>39</v>
      </c>
      <c r="P1318">
        <v>12</v>
      </c>
      <c r="Q1318" s="1">
        <v>5368</v>
      </c>
      <c r="R1318" s="3">
        <v>0</v>
      </c>
      <c r="S1318">
        <v>67</v>
      </c>
      <c r="T1318" s="3">
        <v>189.48</v>
      </c>
      <c r="U1318">
        <v>68</v>
      </c>
      <c r="V1318">
        <v>33</v>
      </c>
      <c r="W1318" s="1">
        <v>8909</v>
      </c>
      <c r="X1318">
        <v>10</v>
      </c>
      <c r="Y1318">
        <v>3</v>
      </c>
      <c r="Z1318">
        <v>5</v>
      </c>
      <c r="AA1318">
        <v>5</v>
      </c>
      <c r="AB1318">
        <v>2</v>
      </c>
      <c r="AC1318">
        <v>5</v>
      </c>
      <c r="AD1318">
        <v>7</v>
      </c>
      <c r="AE1318" s="4">
        <v>3.3E-3</v>
      </c>
      <c r="AF1318" s="4">
        <v>0</v>
      </c>
      <c r="AG1318" s="4">
        <v>3.3799999999999997E-2</v>
      </c>
      <c r="AH1318" s="4">
        <v>2.2700000000000001E-2</v>
      </c>
      <c r="AI1318" s="4">
        <v>0</v>
      </c>
      <c r="AJ1318" s="4">
        <v>0.15379999999999999</v>
      </c>
      <c r="AK1318" s="4">
        <v>8.0699999999999994E-2</v>
      </c>
      <c r="AL1318" s="4">
        <v>0</v>
      </c>
      <c r="AM1318" s="4">
        <v>9.9299999999999999E-2</v>
      </c>
      <c r="AN1318" s="4">
        <v>5.79E-2</v>
      </c>
      <c r="AO1318" s="4">
        <v>2.3999999999999998E-3</v>
      </c>
      <c r="AP1318" s="4">
        <v>1.09E-2</v>
      </c>
      <c r="AQ1318" s="4">
        <v>7.8700000000000006E-2</v>
      </c>
      <c r="AR1318" s="4">
        <v>0</v>
      </c>
      <c r="AS1318" s="4">
        <v>9.7600000000000006E-2</v>
      </c>
      <c r="AT1318" s="4">
        <v>0.1338</v>
      </c>
      <c r="AU1318" s="4">
        <v>0</v>
      </c>
      <c r="AV1318" s="4">
        <v>2.1899999999999999E-2</v>
      </c>
      <c r="AW1318" s="4">
        <v>0.19209999999999999</v>
      </c>
      <c r="AX1318" s="4">
        <v>8.6999999999999994E-3</v>
      </c>
      <c r="AY1318" s="4">
        <v>2.3E-3</v>
      </c>
    </row>
    <row r="1319" spans="1:51" x14ac:dyDescent="0.2">
      <c r="A1319">
        <v>116887848</v>
      </c>
      <c r="B1319" t="s">
        <v>60</v>
      </c>
      <c r="C1319">
        <v>1</v>
      </c>
      <c r="D1319">
        <v>45</v>
      </c>
      <c r="E1319" s="1">
        <v>300000</v>
      </c>
      <c r="F1319" t="s">
        <v>51</v>
      </c>
      <c r="G1319">
        <v>10021</v>
      </c>
      <c r="H1319" t="s">
        <v>52</v>
      </c>
      <c r="I1319" t="s">
        <v>58</v>
      </c>
      <c r="J1319" s="6" t="str">
        <f t="shared" si="20"/>
        <v>Manhattan-10021</v>
      </c>
      <c r="K1319" s="2">
        <v>38154</v>
      </c>
      <c r="L1319" s="3">
        <v>206.69</v>
      </c>
      <c r="M1319">
        <v>0</v>
      </c>
      <c r="N1319" s="3">
        <v>8.7100000000000009</v>
      </c>
      <c r="O1319">
        <v>53</v>
      </c>
      <c r="P1319">
        <v>8</v>
      </c>
      <c r="Q1319" s="1">
        <v>5963</v>
      </c>
      <c r="R1319" s="3">
        <v>386.39</v>
      </c>
      <c r="S1319">
        <v>0</v>
      </c>
      <c r="T1319" s="3">
        <v>8.74</v>
      </c>
      <c r="U1319">
        <v>61</v>
      </c>
      <c r="V1319">
        <v>11</v>
      </c>
      <c r="W1319" s="1">
        <v>12961</v>
      </c>
      <c r="X1319">
        <v>9</v>
      </c>
      <c r="Y1319">
        <v>12</v>
      </c>
      <c r="Z1319">
        <v>7</v>
      </c>
      <c r="AA1319">
        <v>2</v>
      </c>
      <c r="AB1319" t="s">
        <v>54</v>
      </c>
      <c r="AC1319">
        <v>21</v>
      </c>
      <c r="AD1319">
        <v>2</v>
      </c>
      <c r="AE1319" s="4">
        <v>0.16439999999999999</v>
      </c>
      <c r="AF1319" s="4">
        <v>1.4E-3</v>
      </c>
      <c r="AG1319" s="4">
        <v>1.7899999999999999E-2</v>
      </c>
      <c r="AH1319" s="4">
        <v>2.0500000000000001E-2</v>
      </c>
      <c r="AI1319" s="4">
        <v>0</v>
      </c>
      <c r="AJ1319" s="4">
        <v>0.12540000000000001</v>
      </c>
      <c r="AK1319" s="4">
        <v>2.87E-2</v>
      </c>
      <c r="AL1319" s="4">
        <v>0</v>
      </c>
      <c r="AM1319" s="4">
        <v>3.2599999999999997E-2</v>
      </c>
      <c r="AN1319" s="4">
        <v>0.1181</v>
      </c>
      <c r="AO1319" s="4">
        <v>1E-3</v>
      </c>
      <c r="AP1319" s="4">
        <v>6.9999999999999999E-4</v>
      </c>
      <c r="AQ1319" s="4">
        <v>6.7100000000000007E-2</v>
      </c>
      <c r="AR1319" s="4">
        <v>0</v>
      </c>
      <c r="AS1319" s="4">
        <v>3.2500000000000001E-2</v>
      </c>
      <c r="AT1319" s="4">
        <v>2.69E-2</v>
      </c>
      <c r="AU1319" s="4">
        <v>0</v>
      </c>
      <c r="AV1319" s="4">
        <v>6.5000000000000002E-2</v>
      </c>
      <c r="AW1319" s="4">
        <v>0.20610000000000001</v>
      </c>
      <c r="AX1319" s="4">
        <v>4.9599999999999998E-2</v>
      </c>
      <c r="AY1319" s="4">
        <v>4.2099999999999999E-2</v>
      </c>
    </row>
    <row r="1320" spans="1:51" x14ac:dyDescent="0.2">
      <c r="A1320">
        <v>11690317848</v>
      </c>
      <c r="B1320" t="s">
        <v>61</v>
      </c>
      <c r="C1320">
        <v>0</v>
      </c>
      <c r="D1320">
        <v>31</v>
      </c>
      <c r="E1320" s="1">
        <v>75000</v>
      </c>
      <c r="F1320" t="s">
        <v>51</v>
      </c>
      <c r="G1320">
        <v>10038</v>
      </c>
      <c r="H1320" t="s">
        <v>52</v>
      </c>
      <c r="I1320" t="s">
        <v>58</v>
      </c>
      <c r="J1320" s="6" t="str">
        <f t="shared" si="20"/>
        <v>Manhattan-10038</v>
      </c>
      <c r="K1320" s="2">
        <v>42952</v>
      </c>
      <c r="L1320" s="3">
        <v>0</v>
      </c>
      <c r="M1320">
        <v>0</v>
      </c>
      <c r="N1320" s="3">
        <v>18.97</v>
      </c>
      <c r="O1320">
        <v>3</v>
      </c>
      <c r="P1320">
        <v>3</v>
      </c>
      <c r="Q1320" s="1">
        <v>235</v>
      </c>
      <c r="R1320" s="3">
        <v>0</v>
      </c>
      <c r="S1320">
        <v>0</v>
      </c>
      <c r="T1320" s="3">
        <v>18.97</v>
      </c>
      <c r="U1320">
        <v>3</v>
      </c>
      <c r="V1320">
        <v>3</v>
      </c>
      <c r="W1320" s="1">
        <v>235</v>
      </c>
      <c r="X1320">
        <v>1</v>
      </c>
      <c r="Y1320" t="s">
        <v>54</v>
      </c>
      <c r="Z1320" t="s">
        <v>54</v>
      </c>
      <c r="AA1320" t="s">
        <v>54</v>
      </c>
      <c r="AB1320">
        <v>1</v>
      </c>
      <c r="AC1320" t="s">
        <v>54</v>
      </c>
      <c r="AD1320">
        <v>1</v>
      </c>
      <c r="AE1320" s="4">
        <v>0</v>
      </c>
      <c r="AF1320" s="4">
        <v>0</v>
      </c>
      <c r="AG1320" s="4">
        <v>0</v>
      </c>
      <c r="AH1320" s="4">
        <v>0</v>
      </c>
      <c r="AI1320" s="4">
        <v>0</v>
      </c>
      <c r="AJ1320" s="4">
        <v>5.6000000000000001E-2</v>
      </c>
      <c r="AK1320" s="4">
        <v>1.6199999999999999E-2</v>
      </c>
      <c r="AL1320" s="4">
        <v>0</v>
      </c>
      <c r="AM1320" s="4">
        <v>0.27139999999999997</v>
      </c>
      <c r="AN1320" s="4">
        <v>5.2400000000000002E-2</v>
      </c>
      <c r="AO1320" s="4">
        <v>0</v>
      </c>
      <c r="AP1320" s="4">
        <v>1.18E-2</v>
      </c>
      <c r="AQ1320" s="4">
        <v>0</v>
      </c>
      <c r="AR1320" s="4">
        <v>0</v>
      </c>
      <c r="AS1320" s="4">
        <v>0</v>
      </c>
      <c r="AT1320" s="4">
        <v>0.34960000000000002</v>
      </c>
      <c r="AU1320" s="4">
        <v>0</v>
      </c>
      <c r="AV1320" s="4">
        <v>1.9400000000000001E-2</v>
      </c>
      <c r="AW1320" s="4">
        <v>0.15060000000000001</v>
      </c>
      <c r="AX1320" s="4">
        <v>0</v>
      </c>
      <c r="AY1320" s="4">
        <v>7.2599999999999998E-2</v>
      </c>
    </row>
    <row r="1321" spans="1:51" x14ac:dyDescent="0.2">
      <c r="A1321">
        <v>1169146910</v>
      </c>
      <c r="B1321" t="s">
        <v>50</v>
      </c>
      <c r="C1321">
        <v>0</v>
      </c>
      <c r="D1321">
        <v>41</v>
      </c>
      <c r="E1321" s="1">
        <v>-1</v>
      </c>
      <c r="F1321" t="s">
        <v>51</v>
      </c>
      <c r="G1321">
        <v>10028</v>
      </c>
      <c r="H1321" t="s">
        <v>52</v>
      </c>
      <c r="I1321" t="s">
        <v>58</v>
      </c>
      <c r="J1321" s="6" t="str">
        <f t="shared" si="20"/>
        <v>Manhattan-10028</v>
      </c>
      <c r="K1321" s="2">
        <v>38885</v>
      </c>
      <c r="L1321" s="3">
        <v>0</v>
      </c>
      <c r="M1321">
        <v>44</v>
      </c>
      <c r="N1321" s="3">
        <v>20.04</v>
      </c>
      <c r="O1321">
        <v>46</v>
      </c>
      <c r="P1321">
        <v>5</v>
      </c>
      <c r="Q1321" s="1">
        <v>10283</v>
      </c>
      <c r="R1321" s="3">
        <v>5.99</v>
      </c>
      <c r="S1321">
        <v>94</v>
      </c>
      <c r="T1321" s="3">
        <v>20.05</v>
      </c>
      <c r="U1321">
        <v>95</v>
      </c>
      <c r="V1321">
        <v>6</v>
      </c>
      <c r="W1321" s="1">
        <v>20933</v>
      </c>
      <c r="X1321">
        <v>8</v>
      </c>
      <c r="Y1321">
        <v>4</v>
      </c>
      <c r="Z1321">
        <v>3</v>
      </c>
      <c r="AA1321">
        <v>4</v>
      </c>
      <c r="AB1321">
        <v>6</v>
      </c>
      <c r="AC1321">
        <v>1</v>
      </c>
      <c r="AD1321">
        <v>18</v>
      </c>
      <c r="AE1321" s="4">
        <v>0</v>
      </c>
      <c r="AF1321" s="4">
        <v>0.2397</v>
      </c>
      <c r="AG1321" s="4">
        <v>2.9399999999999999E-2</v>
      </c>
      <c r="AH1321" s="4">
        <v>2.1100000000000001E-2</v>
      </c>
      <c r="AI1321" s="4">
        <v>0</v>
      </c>
      <c r="AJ1321" s="4">
        <v>0.1265</v>
      </c>
      <c r="AK1321" s="4">
        <v>0</v>
      </c>
      <c r="AL1321" s="4">
        <v>0</v>
      </c>
      <c r="AM1321" s="4">
        <v>6.5299999999999997E-2</v>
      </c>
      <c r="AN1321" s="4">
        <v>0.03</v>
      </c>
      <c r="AO1321" s="4">
        <v>8.14E-2</v>
      </c>
      <c r="AP1321" s="4">
        <v>0.2026</v>
      </c>
      <c r="AQ1321" s="4">
        <v>1.12E-2</v>
      </c>
      <c r="AR1321" s="4">
        <v>0</v>
      </c>
      <c r="AS1321" s="4">
        <v>0</v>
      </c>
      <c r="AT1321" s="4">
        <v>8.6999999999999994E-3</v>
      </c>
      <c r="AU1321" s="4">
        <v>0</v>
      </c>
      <c r="AV1321" s="4">
        <v>0</v>
      </c>
      <c r="AW1321" s="4">
        <v>0.108</v>
      </c>
      <c r="AX1321" s="4">
        <v>0</v>
      </c>
      <c r="AY1321" s="4">
        <v>7.5999999999999998E-2</v>
      </c>
    </row>
    <row r="1322" spans="1:51" x14ac:dyDescent="0.2">
      <c r="A1322">
        <v>116920859</v>
      </c>
      <c r="B1322" t="s">
        <v>50</v>
      </c>
      <c r="C1322">
        <v>1</v>
      </c>
      <c r="D1322">
        <v>57</v>
      </c>
      <c r="E1322" s="1">
        <v>75000</v>
      </c>
      <c r="F1322" t="s">
        <v>57</v>
      </c>
      <c r="G1322">
        <v>11238</v>
      </c>
      <c r="H1322" t="s">
        <v>52</v>
      </c>
      <c r="I1322" t="s">
        <v>56</v>
      </c>
      <c r="J1322" s="6" t="str">
        <f t="shared" si="20"/>
        <v>Brooklyn-11238</v>
      </c>
      <c r="K1322" s="2">
        <v>38168</v>
      </c>
      <c r="L1322" s="3">
        <v>0</v>
      </c>
      <c r="M1322">
        <v>36</v>
      </c>
      <c r="N1322" s="3">
        <v>13.02</v>
      </c>
      <c r="O1322">
        <v>37</v>
      </c>
      <c r="P1322">
        <v>6</v>
      </c>
      <c r="Q1322" s="1">
        <v>5940</v>
      </c>
      <c r="R1322" s="3">
        <v>0</v>
      </c>
      <c r="S1322">
        <v>70</v>
      </c>
      <c r="T1322" s="3">
        <v>18.059999999999999</v>
      </c>
      <c r="U1322">
        <v>70</v>
      </c>
      <c r="V1322">
        <v>11</v>
      </c>
      <c r="W1322" s="1">
        <v>11149</v>
      </c>
      <c r="X1322">
        <v>2</v>
      </c>
      <c r="Y1322">
        <v>1</v>
      </c>
      <c r="Z1322" t="s">
        <v>54</v>
      </c>
      <c r="AA1322" t="s">
        <v>54</v>
      </c>
      <c r="AB1322" t="s">
        <v>54</v>
      </c>
      <c r="AC1322">
        <v>24</v>
      </c>
      <c r="AD1322">
        <v>9</v>
      </c>
      <c r="AE1322" s="4">
        <v>0</v>
      </c>
      <c r="AF1322" s="4">
        <v>0</v>
      </c>
      <c r="AG1322" s="4">
        <v>6.4000000000000003E-3</v>
      </c>
      <c r="AH1322" s="4">
        <v>2.0999999999999999E-3</v>
      </c>
      <c r="AI1322" s="4">
        <v>0</v>
      </c>
      <c r="AJ1322" s="4">
        <v>0.2074</v>
      </c>
      <c r="AK1322" s="4">
        <v>7.7200000000000005E-2</v>
      </c>
      <c r="AL1322" s="4">
        <v>0</v>
      </c>
      <c r="AM1322" s="4">
        <v>1.2500000000000001E-2</v>
      </c>
      <c r="AN1322" s="4">
        <v>0.17749999999999999</v>
      </c>
      <c r="AO1322" s="4">
        <v>1.1999999999999999E-3</v>
      </c>
      <c r="AP1322" s="4">
        <v>4.3799999999999999E-2</v>
      </c>
      <c r="AQ1322" s="4">
        <v>0</v>
      </c>
      <c r="AR1322" s="4">
        <v>0</v>
      </c>
      <c r="AS1322" s="4">
        <v>0</v>
      </c>
      <c r="AT1322" s="4">
        <v>6.6799999999999998E-2</v>
      </c>
      <c r="AU1322" s="4">
        <v>0</v>
      </c>
      <c r="AV1322" s="4">
        <v>1.18E-2</v>
      </c>
      <c r="AW1322" s="4">
        <v>0.29089999999999999</v>
      </c>
      <c r="AX1322" s="4">
        <v>1.26E-2</v>
      </c>
      <c r="AY1322" s="4">
        <v>8.9899999999999994E-2</v>
      </c>
    </row>
    <row r="1323" spans="1:51" x14ac:dyDescent="0.2">
      <c r="A1323">
        <v>1169456084</v>
      </c>
      <c r="B1323" t="s">
        <v>50</v>
      </c>
      <c r="C1323">
        <v>1</v>
      </c>
      <c r="D1323">
        <v>45</v>
      </c>
      <c r="E1323" s="1">
        <v>75000</v>
      </c>
      <c r="F1323" t="s">
        <v>57</v>
      </c>
      <c r="G1323">
        <v>10021</v>
      </c>
      <c r="H1323" t="s">
        <v>52</v>
      </c>
      <c r="I1323" t="s">
        <v>58</v>
      </c>
      <c r="J1323" s="6" t="str">
        <f t="shared" si="20"/>
        <v>Manhattan-10021</v>
      </c>
      <c r="K1323" s="2">
        <v>38971</v>
      </c>
      <c r="L1323" s="3">
        <v>187.72</v>
      </c>
      <c r="M1323">
        <v>0</v>
      </c>
      <c r="N1323" s="3">
        <v>0.02</v>
      </c>
      <c r="O1323">
        <v>28</v>
      </c>
      <c r="P1323">
        <v>2</v>
      </c>
      <c r="Q1323" s="1">
        <v>2964</v>
      </c>
      <c r="R1323" s="3">
        <v>409.35</v>
      </c>
      <c r="S1323">
        <v>0</v>
      </c>
      <c r="T1323" s="3">
        <v>4.07</v>
      </c>
      <c r="U1323">
        <v>65</v>
      </c>
      <c r="V1323">
        <v>12</v>
      </c>
      <c r="W1323" s="1">
        <v>6597</v>
      </c>
      <c r="X1323" t="s">
        <v>54</v>
      </c>
      <c r="Y1323">
        <v>3</v>
      </c>
      <c r="Z1323">
        <v>7</v>
      </c>
      <c r="AA1323">
        <v>6</v>
      </c>
      <c r="AB1323">
        <v>7</v>
      </c>
      <c r="AC1323">
        <v>4</v>
      </c>
      <c r="AD1323">
        <v>1</v>
      </c>
      <c r="AE1323" s="4">
        <v>9.3700000000000006E-2</v>
      </c>
      <c r="AF1323" s="4">
        <v>0</v>
      </c>
      <c r="AG1323" s="4">
        <v>0</v>
      </c>
      <c r="AH1323" s="4">
        <v>0</v>
      </c>
      <c r="AI1323" s="4">
        <v>0</v>
      </c>
      <c r="AJ1323" s="4">
        <v>0.34960000000000002</v>
      </c>
      <c r="AK1323" s="4">
        <v>0</v>
      </c>
      <c r="AL1323" s="4">
        <v>0</v>
      </c>
      <c r="AM1323" s="4">
        <v>7.0000000000000001E-3</v>
      </c>
      <c r="AN1323" s="4">
        <v>0.13539999999999999</v>
      </c>
      <c r="AO1323" s="4">
        <v>2.7000000000000001E-3</v>
      </c>
      <c r="AP1323" s="4">
        <v>7.0900000000000005E-2</v>
      </c>
      <c r="AQ1323" s="4">
        <v>0.16350000000000001</v>
      </c>
      <c r="AR1323" s="4">
        <v>0</v>
      </c>
      <c r="AS1323" s="4">
        <v>0</v>
      </c>
      <c r="AT1323" s="4">
        <v>0.1726</v>
      </c>
      <c r="AU1323" s="4">
        <v>0</v>
      </c>
      <c r="AV1323" s="4">
        <v>4.5999999999999999E-3</v>
      </c>
      <c r="AW1323" s="4">
        <v>0</v>
      </c>
      <c r="AX1323" s="4">
        <v>0</v>
      </c>
      <c r="AY1323" s="4">
        <v>0</v>
      </c>
    </row>
    <row r="1324" spans="1:51" x14ac:dyDescent="0.2">
      <c r="A1324">
        <v>1169593731</v>
      </c>
      <c r="B1324" t="s">
        <v>50</v>
      </c>
      <c r="C1324">
        <v>0</v>
      </c>
      <c r="D1324">
        <v>78</v>
      </c>
      <c r="E1324" s="1">
        <v>175000</v>
      </c>
      <c r="F1324" t="s">
        <v>57</v>
      </c>
      <c r="G1324">
        <v>10128</v>
      </c>
      <c r="H1324" t="s">
        <v>52</v>
      </c>
      <c r="I1324" t="s">
        <v>58</v>
      </c>
      <c r="J1324" s="6" t="str">
        <f t="shared" si="20"/>
        <v>Manhattan-10128</v>
      </c>
      <c r="K1324" s="2">
        <v>38881</v>
      </c>
      <c r="L1324" s="3">
        <v>99.84</v>
      </c>
      <c r="M1324">
        <v>0</v>
      </c>
      <c r="N1324" s="3">
        <v>0</v>
      </c>
      <c r="O1324">
        <v>16</v>
      </c>
      <c r="P1324" t="e">
        <v>#N/A</v>
      </c>
      <c r="Q1324" s="1">
        <v>672</v>
      </c>
      <c r="R1324" s="3">
        <v>99.84</v>
      </c>
      <c r="S1324">
        <v>0</v>
      </c>
      <c r="T1324" s="3">
        <v>0</v>
      </c>
      <c r="U1324">
        <v>16</v>
      </c>
      <c r="V1324" t="e">
        <v>#N/A</v>
      </c>
      <c r="W1324" s="1">
        <v>672</v>
      </c>
      <c r="X1324">
        <v>3</v>
      </c>
      <c r="Y1324" t="s">
        <v>54</v>
      </c>
      <c r="Z1324">
        <v>1</v>
      </c>
      <c r="AA1324" t="s">
        <v>54</v>
      </c>
      <c r="AB1324">
        <v>1</v>
      </c>
      <c r="AC1324">
        <v>6</v>
      </c>
      <c r="AD1324">
        <v>5</v>
      </c>
      <c r="AE1324" s="4">
        <v>0</v>
      </c>
      <c r="AF1324" s="4">
        <v>0</v>
      </c>
      <c r="AG1324" s="4">
        <v>0</v>
      </c>
      <c r="AH1324" s="4">
        <v>0</v>
      </c>
      <c r="AI1324" s="4">
        <v>0</v>
      </c>
      <c r="AJ1324" s="4">
        <v>0</v>
      </c>
      <c r="AK1324" s="4">
        <v>0</v>
      </c>
      <c r="AL1324" s="4">
        <v>0</v>
      </c>
      <c r="AM1324" s="4">
        <v>0.52739999999999998</v>
      </c>
      <c r="AN1324" s="4">
        <v>0</v>
      </c>
      <c r="AO1324" s="4">
        <v>0</v>
      </c>
      <c r="AP1324" s="4">
        <v>0</v>
      </c>
      <c r="AQ1324" s="4">
        <v>0.47260000000000002</v>
      </c>
      <c r="AR1324" s="4">
        <v>0</v>
      </c>
      <c r="AS1324" s="4">
        <v>0</v>
      </c>
      <c r="AT1324" s="4">
        <v>0</v>
      </c>
      <c r="AU1324" s="4">
        <v>0</v>
      </c>
      <c r="AV1324" s="4">
        <v>0</v>
      </c>
      <c r="AW1324" s="4">
        <v>0</v>
      </c>
      <c r="AX1324" s="4">
        <v>0</v>
      </c>
      <c r="AY1324" s="4">
        <v>0</v>
      </c>
    </row>
    <row r="1325" spans="1:51" x14ac:dyDescent="0.2">
      <c r="A1325">
        <v>11696468057</v>
      </c>
      <c r="B1325" t="s">
        <v>50</v>
      </c>
      <c r="C1325">
        <v>1</v>
      </c>
      <c r="D1325">
        <v>41</v>
      </c>
      <c r="E1325" s="1">
        <v>75000</v>
      </c>
      <c r="F1325" t="s">
        <v>51</v>
      </c>
      <c r="G1325">
        <v>11201</v>
      </c>
      <c r="H1325" t="s">
        <v>52</v>
      </c>
      <c r="I1325" t="s">
        <v>56</v>
      </c>
      <c r="J1325" s="6" t="str">
        <f t="shared" si="20"/>
        <v>Brooklyn-11201</v>
      </c>
      <c r="K1325" s="2">
        <v>41146</v>
      </c>
      <c r="L1325" s="3">
        <v>0</v>
      </c>
      <c r="M1325">
        <v>36</v>
      </c>
      <c r="N1325" s="3">
        <v>2.08</v>
      </c>
      <c r="O1325">
        <v>37</v>
      </c>
      <c r="P1325">
        <v>5</v>
      </c>
      <c r="Q1325" s="1">
        <v>2007</v>
      </c>
      <c r="R1325" s="3">
        <v>29.95</v>
      </c>
      <c r="S1325">
        <v>64</v>
      </c>
      <c r="T1325" s="3">
        <v>41.61</v>
      </c>
      <c r="U1325">
        <v>69</v>
      </c>
      <c r="V1325">
        <v>10</v>
      </c>
      <c r="W1325" s="1">
        <v>3320</v>
      </c>
      <c r="X1325">
        <v>1</v>
      </c>
      <c r="Y1325">
        <v>2</v>
      </c>
      <c r="Z1325">
        <v>7</v>
      </c>
      <c r="AA1325">
        <v>6</v>
      </c>
      <c r="AB1325">
        <v>8</v>
      </c>
      <c r="AC1325">
        <v>10</v>
      </c>
      <c r="AD1325">
        <v>2</v>
      </c>
      <c r="AE1325" s="4">
        <v>4.2099999999999999E-2</v>
      </c>
      <c r="AF1325" s="4">
        <v>0</v>
      </c>
      <c r="AG1325" s="4">
        <v>0</v>
      </c>
      <c r="AH1325" s="4">
        <v>0.1709</v>
      </c>
      <c r="AI1325" s="4">
        <v>0</v>
      </c>
      <c r="AJ1325" s="4">
        <v>0.34329999999999999</v>
      </c>
      <c r="AK1325" s="4">
        <v>8.0000000000000002E-3</v>
      </c>
      <c r="AL1325" s="4">
        <v>0</v>
      </c>
      <c r="AM1325" s="4">
        <v>0.1205</v>
      </c>
      <c r="AN1325" s="4">
        <v>5.2200000000000003E-2</v>
      </c>
      <c r="AO1325" s="4">
        <v>2.3599999999999999E-2</v>
      </c>
      <c r="AP1325" s="4">
        <v>2.7199999999999998E-2</v>
      </c>
      <c r="AQ1325" s="4">
        <v>8.4099999999999994E-2</v>
      </c>
      <c r="AR1325" s="4">
        <v>0</v>
      </c>
      <c r="AS1325" s="4">
        <v>0</v>
      </c>
      <c r="AT1325" s="4">
        <v>0</v>
      </c>
      <c r="AU1325" s="4">
        <v>0</v>
      </c>
      <c r="AV1325" s="4">
        <v>0</v>
      </c>
      <c r="AW1325" s="4">
        <v>0.1172</v>
      </c>
      <c r="AX1325" s="4">
        <v>0</v>
      </c>
      <c r="AY1325" s="4">
        <v>1.11E-2</v>
      </c>
    </row>
    <row r="1326" spans="1:51" x14ac:dyDescent="0.2">
      <c r="A1326">
        <v>1169733974</v>
      </c>
      <c r="B1326" t="s">
        <v>55</v>
      </c>
      <c r="C1326">
        <v>0</v>
      </c>
      <c r="D1326">
        <v>56</v>
      </c>
      <c r="E1326" s="1">
        <v>100000</v>
      </c>
      <c r="F1326" t="s">
        <v>57</v>
      </c>
      <c r="G1326">
        <v>11377</v>
      </c>
      <c r="H1326" t="s">
        <v>52</v>
      </c>
      <c r="I1326" t="s">
        <v>53</v>
      </c>
      <c r="J1326" s="6" t="str">
        <f t="shared" si="20"/>
        <v>Queens-11377</v>
      </c>
      <c r="K1326" s="2">
        <v>38880</v>
      </c>
      <c r="L1326" s="3">
        <v>41.93</v>
      </c>
      <c r="M1326">
        <v>0</v>
      </c>
      <c r="N1326" s="3">
        <v>0</v>
      </c>
      <c r="O1326">
        <v>8</v>
      </c>
      <c r="P1326" t="e">
        <v>#N/A</v>
      </c>
      <c r="Q1326" s="1">
        <v>503</v>
      </c>
      <c r="R1326" s="3">
        <v>0</v>
      </c>
      <c r="S1326">
        <v>26</v>
      </c>
      <c r="T1326" s="3">
        <v>0</v>
      </c>
      <c r="U1326">
        <v>26</v>
      </c>
      <c r="V1326" t="e">
        <v>#N/A</v>
      </c>
      <c r="W1326" s="1">
        <v>3854</v>
      </c>
      <c r="X1326" t="s">
        <v>54</v>
      </c>
      <c r="Y1326">
        <v>1</v>
      </c>
      <c r="Z1326">
        <v>2</v>
      </c>
      <c r="AA1326">
        <v>3</v>
      </c>
      <c r="AB1326" t="s">
        <v>54</v>
      </c>
      <c r="AC1326" t="s">
        <v>54</v>
      </c>
      <c r="AD1326">
        <v>1</v>
      </c>
      <c r="AE1326" s="4">
        <v>0.1028</v>
      </c>
      <c r="AF1326" s="4">
        <v>0</v>
      </c>
      <c r="AG1326" s="4">
        <v>0</v>
      </c>
      <c r="AH1326" s="4">
        <v>0</v>
      </c>
      <c r="AI1326" s="4">
        <v>0</v>
      </c>
      <c r="AJ1326" s="4">
        <v>8.8599999999999998E-2</v>
      </c>
      <c r="AK1326" s="4">
        <v>0.153</v>
      </c>
      <c r="AL1326" s="4">
        <v>0</v>
      </c>
      <c r="AM1326" s="4">
        <v>2.2499999999999999E-2</v>
      </c>
      <c r="AN1326" s="4">
        <v>3.4700000000000002E-2</v>
      </c>
      <c r="AO1326" s="4">
        <v>0</v>
      </c>
      <c r="AP1326" s="4">
        <v>0</v>
      </c>
      <c r="AQ1326" s="4">
        <v>0</v>
      </c>
      <c r="AR1326" s="4">
        <v>0</v>
      </c>
      <c r="AS1326" s="4">
        <v>0.105</v>
      </c>
      <c r="AT1326" s="4">
        <v>0</v>
      </c>
      <c r="AU1326" s="4">
        <v>0</v>
      </c>
      <c r="AV1326" s="4">
        <v>0.12529999999999999</v>
      </c>
      <c r="AW1326" s="4">
        <v>0.36809999999999998</v>
      </c>
      <c r="AX1326" s="4">
        <v>0</v>
      </c>
      <c r="AY1326" s="4">
        <v>0</v>
      </c>
    </row>
    <row r="1327" spans="1:51" x14ac:dyDescent="0.2">
      <c r="A1327">
        <v>1169751041</v>
      </c>
      <c r="B1327" t="s">
        <v>60</v>
      </c>
      <c r="C1327">
        <v>1</v>
      </c>
      <c r="D1327">
        <v>44</v>
      </c>
      <c r="E1327" s="1">
        <v>150000</v>
      </c>
      <c r="F1327" t="s">
        <v>51</v>
      </c>
      <c r="G1327">
        <v>10013</v>
      </c>
      <c r="H1327" t="s">
        <v>52</v>
      </c>
      <c r="I1327" t="s">
        <v>58</v>
      </c>
      <c r="J1327" s="6" t="str">
        <f t="shared" si="20"/>
        <v>Manhattan-10013</v>
      </c>
      <c r="K1327" s="2">
        <v>38931</v>
      </c>
      <c r="L1327" s="3">
        <v>0</v>
      </c>
      <c r="M1327">
        <v>126</v>
      </c>
      <c r="N1327" s="3">
        <v>8.9499999999999993</v>
      </c>
      <c r="O1327">
        <v>127</v>
      </c>
      <c r="P1327">
        <v>7</v>
      </c>
      <c r="Q1327" s="1">
        <v>13032</v>
      </c>
      <c r="R1327" s="3">
        <v>0</v>
      </c>
      <c r="S1327">
        <v>184</v>
      </c>
      <c r="T1327" s="3">
        <v>11.77</v>
      </c>
      <c r="U1327">
        <v>184</v>
      </c>
      <c r="V1327">
        <v>15</v>
      </c>
      <c r="W1327" s="1">
        <v>19149</v>
      </c>
      <c r="X1327">
        <v>25</v>
      </c>
      <c r="Y1327">
        <v>18</v>
      </c>
      <c r="Z1327">
        <v>9</v>
      </c>
      <c r="AA1327">
        <v>27</v>
      </c>
      <c r="AB1327">
        <v>9</v>
      </c>
      <c r="AC1327">
        <v>15</v>
      </c>
      <c r="AD1327">
        <v>23</v>
      </c>
      <c r="AE1327" s="4">
        <v>8.3999999999999995E-3</v>
      </c>
      <c r="AF1327" s="4">
        <v>0</v>
      </c>
      <c r="AG1327" s="4">
        <v>3.7000000000000002E-3</v>
      </c>
      <c r="AH1327" s="4">
        <v>4.0000000000000002E-4</v>
      </c>
      <c r="AI1327" s="4">
        <v>0</v>
      </c>
      <c r="AJ1327" s="4">
        <v>0.41110000000000002</v>
      </c>
      <c r="AK1327" s="4">
        <v>1.24E-2</v>
      </c>
      <c r="AL1327" s="4">
        <v>0</v>
      </c>
      <c r="AM1327" s="4">
        <v>1.5100000000000001E-2</v>
      </c>
      <c r="AN1327" s="4">
        <v>5.1700000000000003E-2</v>
      </c>
      <c r="AO1327" s="4">
        <v>3.0599999999999999E-2</v>
      </c>
      <c r="AP1327" s="4">
        <v>5.1400000000000001E-2</v>
      </c>
      <c r="AQ1327" s="4">
        <v>0.1008</v>
      </c>
      <c r="AR1327" s="4">
        <v>2.3999999999999998E-3</v>
      </c>
      <c r="AS1327" s="4">
        <v>5.4800000000000001E-2</v>
      </c>
      <c r="AT1327" s="4">
        <v>3.8800000000000001E-2</v>
      </c>
      <c r="AU1327" s="4">
        <v>0</v>
      </c>
      <c r="AV1327" s="4">
        <v>0</v>
      </c>
      <c r="AW1327" s="4">
        <v>0.10630000000000001</v>
      </c>
      <c r="AX1327" s="4">
        <v>5.5599999999999997E-2</v>
      </c>
      <c r="AY1327" s="4">
        <v>5.6399999999999999E-2</v>
      </c>
    </row>
    <row r="1328" spans="1:51" x14ac:dyDescent="0.2">
      <c r="A1328">
        <v>116983140</v>
      </c>
      <c r="B1328" t="s">
        <v>50</v>
      </c>
      <c r="C1328">
        <v>1</v>
      </c>
      <c r="D1328">
        <v>41</v>
      </c>
      <c r="E1328" s="1">
        <v>150000</v>
      </c>
      <c r="F1328" t="s">
        <v>51</v>
      </c>
      <c r="G1328">
        <v>11215</v>
      </c>
      <c r="H1328" t="s">
        <v>52</v>
      </c>
      <c r="I1328" t="s">
        <v>56</v>
      </c>
      <c r="J1328" s="6" t="str">
        <f t="shared" si="20"/>
        <v>Brooklyn-11215</v>
      </c>
      <c r="K1328" s="2">
        <v>38154</v>
      </c>
      <c r="L1328" s="3">
        <v>101.85</v>
      </c>
      <c r="M1328">
        <v>20</v>
      </c>
      <c r="N1328" s="3">
        <v>3.42</v>
      </c>
      <c r="O1328">
        <v>35</v>
      </c>
      <c r="P1328">
        <v>5</v>
      </c>
      <c r="Q1328" s="1">
        <v>6681</v>
      </c>
      <c r="R1328" s="3">
        <v>173.73</v>
      </c>
      <c r="S1328">
        <v>38</v>
      </c>
      <c r="T1328" s="3">
        <v>3.45</v>
      </c>
      <c r="U1328">
        <v>65</v>
      </c>
      <c r="V1328">
        <v>8</v>
      </c>
      <c r="W1328" s="1">
        <v>12155</v>
      </c>
      <c r="X1328">
        <v>8</v>
      </c>
      <c r="Y1328">
        <v>6</v>
      </c>
      <c r="Z1328">
        <v>7</v>
      </c>
      <c r="AA1328">
        <v>7</v>
      </c>
      <c r="AB1328">
        <v>2</v>
      </c>
      <c r="AC1328">
        <v>1</v>
      </c>
      <c r="AD1328">
        <v>4</v>
      </c>
      <c r="AE1328" s="4">
        <v>5.5599999999999997E-2</v>
      </c>
      <c r="AF1328" s="4">
        <v>2.64E-2</v>
      </c>
      <c r="AG1328" s="4">
        <v>1.26E-2</v>
      </c>
      <c r="AH1328" s="4">
        <v>3.73E-2</v>
      </c>
      <c r="AI1328" s="4">
        <v>1.1299999999999999E-2</v>
      </c>
      <c r="AJ1328" s="4">
        <v>0.12230000000000001</v>
      </c>
      <c r="AK1328" s="4">
        <v>2.46E-2</v>
      </c>
      <c r="AL1328" s="4">
        <v>0</v>
      </c>
      <c r="AM1328" s="4">
        <v>3.6299999999999999E-2</v>
      </c>
      <c r="AN1328" s="4">
        <v>6.7299999999999999E-2</v>
      </c>
      <c r="AO1328" s="4">
        <v>4.2200000000000001E-2</v>
      </c>
      <c r="AP1328" s="4">
        <v>3.2199999999999999E-2</v>
      </c>
      <c r="AQ1328" s="4">
        <v>5.0099999999999999E-2</v>
      </c>
      <c r="AR1328" s="4">
        <v>0</v>
      </c>
      <c r="AS1328" s="4">
        <v>9.4E-2</v>
      </c>
      <c r="AT1328" s="4">
        <v>3.3500000000000002E-2</v>
      </c>
      <c r="AU1328" s="4">
        <v>0</v>
      </c>
      <c r="AV1328" s="4">
        <v>6.93E-2</v>
      </c>
      <c r="AW1328" s="4">
        <v>0.2137</v>
      </c>
      <c r="AX1328" s="4">
        <v>3.8999999999999998E-3</v>
      </c>
      <c r="AY1328" s="4">
        <v>6.7400000000000002E-2</v>
      </c>
    </row>
    <row r="1329" spans="1:51" x14ac:dyDescent="0.2">
      <c r="A1329">
        <v>11699093655</v>
      </c>
      <c r="B1329" t="s">
        <v>60</v>
      </c>
      <c r="C1329">
        <v>1</v>
      </c>
      <c r="D1329">
        <v>42</v>
      </c>
      <c r="E1329" s="1">
        <v>250000</v>
      </c>
      <c r="F1329" t="s">
        <v>51</v>
      </c>
      <c r="G1329">
        <v>11215</v>
      </c>
      <c r="H1329" t="s">
        <v>52</v>
      </c>
      <c r="I1329" t="s">
        <v>56</v>
      </c>
      <c r="J1329" s="6" t="str">
        <f t="shared" si="20"/>
        <v>Brooklyn-11215</v>
      </c>
      <c r="K1329" s="2">
        <v>41147</v>
      </c>
      <c r="L1329" s="3">
        <v>0</v>
      </c>
      <c r="M1329">
        <v>53</v>
      </c>
      <c r="N1329" s="3">
        <v>0.05</v>
      </c>
      <c r="O1329">
        <v>55</v>
      </c>
      <c r="P1329">
        <v>4</v>
      </c>
      <c r="Q1329" s="1">
        <v>12945</v>
      </c>
      <c r="R1329" s="3">
        <v>0</v>
      </c>
      <c r="S1329">
        <v>104</v>
      </c>
      <c r="T1329" s="3">
        <v>2.1</v>
      </c>
      <c r="U1329">
        <v>104</v>
      </c>
      <c r="V1329">
        <v>10</v>
      </c>
      <c r="W1329" s="1">
        <v>26624</v>
      </c>
      <c r="X1329">
        <v>28</v>
      </c>
      <c r="Y1329">
        <v>3</v>
      </c>
      <c r="Z1329" t="s">
        <v>54</v>
      </c>
      <c r="AA1329" t="s">
        <v>54</v>
      </c>
      <c r="AB1329" t="s">
        <v>54</v>
      </c>
      <c r="AC1329">
        <v>1</v>
      </c>
      <c r="AD1329">
        <v>21</v>
      </c>
      <c r="AE1329" s="4">
        <v>0</v>
      </c>
      <c r="AF1329" s="4">
        <v>0</v>
      </c>
      <c r="AG1329" s="4">
        <v>0</v>
      </c>
      <c r="AH1329" s="4">
        <v>1.2699999999999999E-2</v>
      </c>
      <c r="AI1329" s="4">
        <v>0</v>
      </c>
      <c r="AJ1329" s="4">
        <v>0.20219999999999999</v>
      </c>
      <c r="AK1329" s="4">
        <v>9.7199999999999995E-2</v>
      </c>
      <c r="AL1329" s="4">
        <v>0</v>
      </c>
      <c r="AM1329" s="4">
        <v>9.69E-2</v>
      </c>
      <c r="AN1329" s="4">
        <v>9.0300000000000005E-2</v>
      </c>
      <c r="AO1329" s="4">
        <v>3.2000000000000002E-3</v>
      </c>
      <c r="AP1329" s="4">
        <v>2.1399999999999999E-2</v>
      </c>
      <c r="AQ1329" s="4">
        <v>2.0400000000000001E-2</v>
      </c>
      <c r="AR1329" s="4">
        <v>0</v>
      </c>
      <c r="AS1329" s="4">
        <v>1.6000000000000001E-3</v>
      </c>
      <c r="AT1329" s="4">
        <v>0.1113</v>
      </c>
      <c r="AU1329" s="4">
        <v>0</v>
      </c>
      <c r="AV1329" s="4">
        <v>4.1000000000000002E-2</v>
      </c>
      <c r="AW1329" s="4">
        <v>0.25009999999999999</v>
      </c>
      <c r="AX1329" s="4">
        <v>0</v>
      </c>
      <c r="AY1329" s="4">
        <v>5.1799999999999999E-2</v>
      </c>
    </row>
    <row r="1330" spans="1:51" x14ac:dyDescent="0.2">
      <c r="A1330">
        <v>11699376</v>
      </c>
      <c r="B1330" t="s">
        <v>50</v>
      </c>
      <c r="C1330">
        <v>1</v>
      </c>
      <c r="D1330">
        <v>54</v>
      </c>
      <c r="E1330" s="1">
        <v>250000</v>
      </c>
      <c r="F1330" t="s">
        <v>51</v>
      </c>
      <c r="G1330">
        <v>10028</v>
      </c>
      <c r="H1330" t="s">
        <v>52</v>
      </c>
      <c r="I1330" t="s">
        <v>58</v>
      </c>
      <c r="J1330" s="6" t="str">
        <f t="shared" si="20"/>
        <v>Manhattan-10028</v>
      </c>
      <c r="K1330" s="2">
        <v>37595</v>
      </c>
      <c r="L1330" s="3">
        <v>20.97</v>
      </c>
      <c r="M1330">
        <v>30</v>
      </c>
      <c r="N1330" s="3">
        <v>8.6300000000000008</v>
      </c>
      <c r="O1330">
        <v>33</v>
      </c>
      <c r="P1330">
        <v>6</v>
      </c>
      <c r="Q1330" s="1">
        <v>3956</v>
      </c>
      <c r="R1330" s="3">
        <v>20.97</v>
      </c>
      <c r="S1330">
        <v>70</v>
      </c>
      <c r="T1330" s="3">
        <v>46.18</v>
      </c>
      <c r="U1330">
        <v>73</v>
      </c>
      <c r="V1330">
        <v>11</v>
      </c>
      <c r="W1330" s="1">
        <v>8564</v>
      </c>
      <c r="X1330">
        <v>2</v>
      </c>
      <c r="Y1330">
        <v>6</v>
      </c>
      <c r="Z1330">
        <v>5</v>
      </c>
      <c r="AA1330">
        <v>6</v>
      </c>
      <c r="AB1330">
        <v>2</v>
      </c>
      <c r="AC1330">
        <v>2</v>
      </c>
      <c r="AD1330">
        <v>10</v>
      </c>
      <c r="AE1330" s="4">
        <v>0.24099999999999999</v>
      </c>
      <c r="AF1330" s="4">
        <v>0</v>
      </c>
      <c r="AG1330" s="4">
        <v>1.3599999999999999E-2</v>
      </c>
      <c r="AH1330" s="4">
        <v>3.39E-2</v>
      </c>
      <c r="AI1330" s="4">
        <v>0</v>
      </c>
      <c r="AJ1330" s="4">
        <v>9.4299999999999995E-2</v>
      </c>
      <c r="AK1330" s="4">
        <v>2.63E-2</v>
      </c>
      <c r="AL1330" s="4">
        <v>4.7899999999999998E-2</v>
      </c>
      <c r="AM1330" s="4">
        <v>3.6799999999999999E-2</v>
      </c>
      <c r="AN1330" s="4">
        <v>2.81E-2</v>
      </c>
      <c r="AO1330" s="4">
        <v>0</v>
      </c>
      <c r="AP1330" s="4">
        <v>2E-3</v>
      </c>
      <c r="AQ1330" s="4">
        <v>9.3399999999999997E-2</v>
      </c>
      <c r="AR1330" s="4">
        <v>0</v>
      </c>
      <c r="AS1330" s="4">
        <v>0</v>
      </c>
      <c r="AT1330" s="4">
        <v>7.5700000000000003E-2</v>
      </c>
      <c r="AU1330" s="4">
        <v>0</v>
      </c>
      <c r="AV1330" s="4">
        <v>0</v>
      </c>
      <c r="AW1330" s="4">
        <v>0.29320000000000002</v>
      </c>
      <c r="AX1330" s="4">
        <v>0</v>
      </c>
      <c r="AY1330" s="4">
        <v>1.3899999999999999E-2</v>
      </c>
    </row>
    <row r="1331" spans="1:51" x14ac:dyDescent="0.2">
      <c r="A1331">
        <v>11701797500</v>
      </c>
      <c r="B1331" t="s">
        <v>61</v>
      </c>
      <c r="C1331">
        <v>0</v>
      </c>
      <c r="D1331">
        <v>44</v>
      </c>
      <c r="E1331" s="1">
        <v>150000</v>
      </c>
      <c r="F1331" t="s">
        <v>51</v>
      </c>
      <c r="G1331">
        <v>10022</v>
      </c>
      <c r="H1331" t="s">
        <v>52</v>
      </c>
      <c r="I1331" t="s">
        <v>58</v>
      </c>
      <c r="J1331" s="6" t="str">
        <f t="shared" si="20"/>
        <v>Manhattan-10022</v>
      </c>
      <c r="K1331" s="2">
        <v>41149</v>
      </c>
      <c r="L1331" s="3">
        <v>40.94</v>
      </c>
      <c r="M1331">
        <v>0</v>
      </c>
      <c r="N1331" s="3">
        <v>5.99</v>
      </c>
      <c r="O1331">
        <v>7</v>
      </c>
      <c r="P1331">
        <v>1</v>
      </c>
      <c r="Q1331" s="1">
        <v>962</v>
      </c>
      <c r="R1331" s="3">
        <v>52.92</v>
      </c>
      <c r="S1331">
        <v>0</v>
      </c>
      <c r="T1331" s="3">
        <v>6</v>
      </c>
      <c r="U1331">
        <v>9</v>
      </c>
      <c r="V1331">
        <v>2</v>
      </c>
      <c r="W1331" s="1">
        <v>1151</v>
      </c>
      <c r="X1331">
        <v>2</v>
      </c>
      <c r="Y1331">
        <v>2</v>
      </c>
      <c r="Z1331">
        <v>2</v>
      </c>
      <c r="AA1331" t="s">
        <v>54</v>
      </c>
      <c r="AB1331" t="s">
        <v>54</v>
      </c>
      <c r="AC1331">
        <v>1</v>
      </c>
      <c r="AD1331" t="s">
        <v>54</v>
      </c>
      <c r="AE1331" s="4">
        <v>0</v>
      </c>
      <c r="AF1331" s="4">
        <v>0</v>
      </c>
      <c r="AG1331" s="4">
        <v>1.8700000000000001E-2</v>
      </c>
      <c r="AH1331" s="4">
        <v>0</v>
      </c>
      <c r="AI1331" s="4">
        <v>0</v>
      </c>
      <c r="AJ1331" s="4">
        <v>8.8400000000000006E-2</v>
      </c>
      <c r="AK1331" s="4">
        <v>0.12559999999999999</v>
      </c>
      <c r="AL1331" s="4">
        <v>0</v>
      </c>
      <c r="AM1331" s="4">
        <v>9.8199999999999996E-2</v>
      </c>
      <c r="AN1331" s="4">
        <v>6.9800000000000001E-2</v>
      </c>
      <c r="AO1331" s="4">
        <v>0</v>
      </c>
      <c r="AP1331" s="4">
        <v>0</v>
      </c>
      <c r="AQ1331" s="4">
        <v>3.8300000000000001E-2</v>
      </c>
      <c r="AR1331" s="4">
        <v>0</v>
      </c>
      <c r="AS1331" s="4">
        <v>0.14630000000000001</v>
      </c>
      <c r="AT1331" s="4">
        <v>0</v>
      </c>
      <c r="AU1331" s="4">
        <v>0</v>
      </c>
      <c r="AV1331" s="4">
        <v>6.2799999999999995E-2</v>
      </c>
      <c r="AW1331" s="4">
        <v>0.1648</v>
      </c>
      <c r="AX1331" s="4">
        <v>0.14030000000000001</v>
      </c>
      <c r="AY1331" s="4">
        <v>4.6699999999999998E-2</v>
      </c>
    </row>
    <row r="1332" spans="1:51" x14ac:dyDescent="0.2">
      <c r="A1332">
        <v>1170204482</v>
      </c>
      <c r="B1332" t="s">
        <v>60</v>
      </c>
      <c r="C1332">
        <v>1</v>
      </c>
      <c r="D1332">
        <v>42</v>
      </c>
      <c r="E1332" s="1">
        <v>100000</v>
      </c>
      <c r="F1332" t="s">
        <v>51</v>
      </c>
      <c r="G1332">
        <v>10023</v>
      </c>
      <c r="H1332" t="s">
        <v>52</v>
      </c>
      <c r="I1332" t="s">
        <v>58</v>
      </c>
      <c r="J1332" s="6" t="str">
        <f t="shared" si="20"/>
        <v>Manhattan-10023</v>
      </c>
      <c r="K1332" s="2">
        <v>38886</v>
      </c>
      <c r="L1332" s="3">
        <v>0</v>
      </c>
      <c r="M1332">
        <v>51</v>
      </c>
      <c r="N1332" s="3">
        <v>14.53</v>
      </c>
      <c r="O1332">
        <v>54</v>
      </c>
      <c r="P1332">
        <v>5</v>
      </c>
      <c r="Q1332" s="1">
        <v>12809</v>
      </c>
      <c r="R1332" s="3">
        <v>0</v>
      </c>
      <c r="S1332">
        <v>101</v>
      </c>
      <c r="T1332" s="3">
        <v>14.6</v>
      </c>
      <c r="U1332">
        <v>102</v>
      </c>
      <c r="V1332">
        <v>12</v>
      </c>
      <c r="W1332" s="1">
        <v>23597</v>
      </c>
      <c r="X1332">
        <v>27</v>
      </c>
      <c r="Y1332">
        <v>5</v>
      </c>
      <c r="Z1332">
        <v>3</v>
      </c>
      <c r="AA1332">
        <v>3</v>
      </c>
      <c r="AB1332">
        <v>2</v>
      </c>
      <c r="AC1332">
        <v>7</v>
      </c>
      <c r="AD1332">
        <v>5</v>
      </c>
      <c r="AE1332" s="4">
        <v>2.8500000000000001E-2</v>
      </c>
      <c r="AF1332" s="4">
        <v>9.4999999999999998E-3</v>
      </c>
      <c r="AG1332" s="4">
        <v>1.4500000000000001E-2</v>
      </c>
      <c r="AH1332" s="4">
        <v>3.0499999999999999E-2</v>
      </c>
      <c r="AI1332" s="4">
        <v>0</v>
      </c>
      <c r="AJ1332" s="4">
        <v>0.1905</v>
      </c>
      <c r="AK1332" s="4">
        <v>2.4199999999999999E-2</v>
      </c>
      <c r="AL1332" s="4">
        <v>3.3E-3</v>
      </c>
      <c r="AM1332" s="4">
        <v>1.1299999999999999E-2</v>
      </c>
      <c r="AN1332" s="4">
        <v>6.4399999999999999E-2</v>
      </c>
      <c r="AO1332" s="4">
        <v>3.2099999999999997E-2</v>
      </c>
      <c r="AP1332" s="4">
        <v>5.8999999999999997E-2</v>
      </c>
      <c r="AQ1332" s="4">
        <v>8.4500000000000006E-2</v>
      </c>
      <c r="AR1332" s="4">
        <v>0</v>
      </c>
      <c r="AS1332" s="4">
        <v>3.0999999999999999E-3</v>
      </c>
      <c r="AT1332" s="4">
        <v>2.1000000000000001E-2</v>
      </c>
      <c r="AU1332" s="4">
        <v>0</v>
      </c>
      <c r="AV1332" s="4">
        <v>3.27E-2</v>
      </c>
      <c r="AW1332" s="4">
        <v>0.2374</v>
      </c>
      <c r="AX1332" s="4">
        <v>3.2199999999999999E-2</v>
      </c>
      <c r="AY1332" s="4">
        <v>0.12139999999999999</v>
      </c>
    </row>
    <row r="1333" spans="1:51" x14ac:dyDescent="0.2">
      <c r="A1333">
        <v>11702431149</v>
      </c>
      <c r="B1333" t="s">
        <v>61</v>
      </c>
      <c r="C1333">
        <v>0</v>
      </c>
      <c r="D1333">
        <v>42</v>
      </c>
      <c r="E1333" s="1">
        <v>-1</v>
      </c>
      <c r="F1333" t="s">
        <v>57</v>
      </c>
      <c r="G1333">
        <v>11215</v>
      </c>
      <c r="H1333" t="s">
        <v>52</v>
      </c>
      <c r="I1333" t="s">
        <v>56</v>
      </c>
      <c r="J1333" s="6" t="str">
        <f t="shared" si="20"/>
        <v>Brooklyn-11215</v>
      </c>
      <c r="K1333" s="2">
        <v>41149</v>
      </c>
      <c r="L1333" s="3">
        <v>39.94</v>
      </c>
      <c r="M1333">
        <v>0</v>
      </c>
      <c r="N1333" s="3">
        <v>0</v>
      </c>
      <c r="O1333">
        <v>6</v>
      </c>
      <c r="P1333" t="e">
        <v>#N/A</v>
      </c>
      <c r="Q1333" s="1">
        <v>1246</v>
      </c>
      <c r="R1333" s="3">
        <v>81.87</v>
      </c>
      <c r="S1333">
        <v>0</v>
      </c>
      <c r="T1333" s="3">
        <v>0</v>
      </c>
      <c r="U1333">
        <v>13</v>
      </c>
      <c r="V1333" t="e">
        <v>#N/A</v>
      </c>
      <c r="W1333" s="1">
        <v>1998</v>
      </c>
      <c r="X1333">
        <v>2</v>
      </c>
      <c r="Y1333" t="s">
        <v>54</v>
      </c>
      <c r="Z1333">
        <v>1</v>
      </c>
      <c r="AA1333">
        <v>1</v>
      </c>
      <c r="AB1333" t="s">
        <v>54</v>
      </c>
      <c r="AC1333">
        <v>1</v>
      </c>
      <c r="AD1333">
        <v>1</v>
      </c>
      <c r="AE1333" s="4">
        <v>1.5599999999999999E-2</v>
      </c>
      <c r="AF1333" s="4">
        <v>0</v>
      </c>
      <c r="AG1333" s="4">
        <v>0</v>
      </c>
      <c r="AH1333" s="4">
        <v>4.7000000000000002E-3</v>
      </c>
      <c r="AI1333" s="4">
        <v>0</v>
      </c>
      <c r="AJ1333" s="4">
        <v>3.7000000000000002E-3</v>
      </c>
      <c r="AK1333" s="4">
        <v>0</v>
      </c>
      <c r="AL1333" s="4">
        <v>0</v>
      </c>
      <c r="AM1333" s="4">
        <v>0</v>
      </c>
      <c r="AN1333" s="4">
        <v>3.9300000000000002E-2</v>
      </c>
      <c r="AO1333" s="4">
        <v>0</v>
      </c>
      <c r="AP1333" s="4">
        <v>4.4999999999999997E-3</v>
      </c>
      <c r="AQ1333" s="4">
        <v>0</v>
      </c>
      <c r="AR1333" s="4">
        <v>0</v>
      </c>
      <c r="AS1333" s="4">
        <v>0.60709999999999997</v>
      </c>
      <c r="AT1333" s="4">
        <v>0</v>
      </c>
      <c r="AU1333" s="4">
        <v>0</v>
      </c>
      <c r="AV1333" s="4">
        <v>6.5600000000000006E-2</v>
      </c>
      <c r="AW1333" s="4">
        <v>0.16370000000000001</v>
      </c>
      <c r="AX1333" s="4">
        <v>9.5799999999999996E-2</v>
      </c>
      <c r="AY1333" s="4">
        <v>0</v>
      </c>
    </row>
    <row r="1334" spans="1:51" x14ac:dyDescent="0.2">
      <c r="A1334">
        <v>11702555958</v>
      </c>
      <c r="B1334" t="s">
        <v>60</v>
      </c>
      <c r="C1334">
        <v>1</v>
      </c>
      <c r="D1334">
        <v>31</v>
      </c>
      <c r="E1334" s="1">
        <v>-1</v>
      </c>
      <c r="F1334" t="s">
        <v>51</v>
      </c>
      <c r="G1334">
        <v>10027</v>
      </c>
      <c r="H1334" t="s">
        <v>52</v>
      </c>
      <c r="I1334" t="s">
        <v>58</v>
      </c>
      <c r="J1334" s="6" t="str">
        <f t="shared" si="20"/>
        <v>Manhattan-10027</v>
      </c>
      <c r="K1334" s="2">
        <v>41147</v>
      </c>
      <c r="L1334" s="3">
        <v>0</v>
      </c>
      <c r="M1334">
        <v>18</v>
      </c>
      <c r="N1334" s="3">
        <v>0.01</v>
      </c>
      <c r="O1334">
        <v>58</v>
      </c>
      <c r="P1334">
        <v>4</v>
      </c>
      <c r="Q1334" s="1">
        <v>2140</v>
      </c>
      <c r="R1334" s="3">
        <v>0</v>
      </c>
      <c r="S1334">
        <v>18</v>
      </c>
      <c r="T1334" s="3">
        <v>0.01</v>
      </c>
      <c r="U1334">
        <v>18</v>
      </c>
      <c r="V1334">
        <v>11</v>
      </c>
      <c r="W1334" s="1">
        <v>2140</v>
      </c>
      <c r="X1334">
        <v>5</v>
      </c>
      <c r="Y1334">
        <v>8</v>
      </c>
      <c r="Z1334">
        <v>5</v>
      </c>
      <c r="AA1334">
        <v>14</v>
      </c>
      <c r="AB1334">
        <v>7</v>
      </c>
      <c r="AC1334">
        <v>13</v>
      </c>
      <c r="AD1334">
        <v>4</v>
      </c>
      <c r="AE1334" s="4">
        <v>7.9000000000000001E-2</v>
      </c>
      <c r="AF1334" s="4">
        <v>0</v>
      </c>
      <c r="AG1334" s="4">
        <v>0</v>
      </c>
      <c r="AH1334" s="4">
        <v>1.7600000000000001E-2</v>
      </c>
      <c r="AI1334" s="4">
        <v>3.6999999999999998E-2</v>
      </c>
      <c r="AJ1334" s="4">
        <v>0.24399999999999999</v>
      </c>
      <c r="AK1334" s="4">
        <v>3.9399999999999998E-2</v>
      </c>
      <c r="AL1334" s="4">
        <v>0</v>
      </c>
      <c r="AM1334" s="4">
        <v>3.2800000000000003E-2</v>
      </c>
      <c r="AN1334" s="4">
        <v>5.0099999999999999E-2</v>
      </c>
      <c r="AO1334" s="4">
        <v>0</v>
      </c>
      <c r="AP1334" s="4">
        <v>4.1999999999999997E-3</v>
      </c>
      <c r="AQ1334" s="4">
        <v>1.04E-2</v>
      </c>
      <c r="AR1334" s="4">
        <v>0</v>
      </c>
      <c r="AS1334" s="4">
        <v>7.4800000000000005E-2</v>
      </c>
      <c r="AT1334" s="4">
        <v>3.1E-2</v>
      </c>
      <c r="AU1334" s="4">
        <v>0</v>
      </c>
      <c r="AV1334" s="4">
        <v>0.10920000000000001</v>
      </c>
      <c r="AW1334" s="4">
        <v>0.21929999999999999</v>
      </c>
      <c r="AX1334" s="4">
        <v>1.0999999999999999E-2</v>
      </c>
      <c r="AY1334" s="4">
        <v>4.0099999999999997E-2</v>
      </c>
    </row>
    <row r="1335" spans="1:51" x14ac:dyDescent="0.2">
      <c r="A1335">
        <v>11703160243</v>
      </c>
      <c r="B1335" t="s">
        <v>60</v>
      </c>
      <c r="C1335">
        <v>0</v>
      </c>
      <c r="D1335">
        <v>4</v>
      </c>
      <c r="E1335" s="1">
        <v>65000</v>
      </c>
      <c r="F1335" t="s">
        <v>66</v>
      </c>
      <c r="G1335">
        <v>11232</v>
      </c>
      <c r="H1335" t="s">
        <v>52</v>
      </c>
      <c r="I1335" t="s">
        <v>56</v>
      </c>
      <c r="J1335" s="6" t="str">
        <f t="shared" si="20"/>
        <v>Brooklyn-11232</v>
      </c>
      <c r="K1335" s="2">
        <v>41690</v>
      </c>
      <c r="L1335" s="3">
        <v>33.950000000000003</v>
      </c>
      <c r="M1335">
        <v>36</v>
      </c>
      <c r="N1335" s="3">
        <v>203.18</v>
      </c>
      <c r="O1335">
        <v>51</v>
      </c>
      <c r="P1335">
        <v>24</v>
      </c>
      <c r="Q1335" s="1">
        <v>3919</v>
      </c>
      <c r="R1335" s="3">
        <v>39.94</v>
      </c>
      <c r="S1335">
        <v>71</v>
      </c>
      <c r="T1335" s="3">
        <v>383.11</v>
      </c>
      <c r="U1335">
        <v>89</v>
      </c>
      <c r="V1335">
        <v>47</v>
      </c>
      <c r="W1335" s="1">
        <v>6789</v>
      </c>
      <c r="X1335">
        <v>11</v>
      </c>
      <c r="Y1335">
        <v>3</v>
      </c>
      <c r="Z1335">
        <v>8</v>
      </c>
      <c r="AA1335">
        <v>8</v>
      </c>
      <c r="AB1335">
        <v>6</v>
      </c>
      <c r="AC1335">
        <v>8</v>
      </c>
      <c r="AD1335">
        <v>6</v>
      </c>
      <c r="AE1335" s="4">
        <v>3.44E-2</v>
      </c>
      <c r="AF1335" s="4">
        <v>5.9999999999999995E-4</v>
      </c>
      <c r="AG1335" s="4">
        <v>2.2499999999999999E-2</v>
      </c>
      <c r="AH1335" s="4">
        <v>4.0000000000000001E-3</v>
      </c>
      <c r="AI1335" s="4">
        <v>0</v>
      </c>
      <c r="AJ1335" s="4">
        <v>0.1948</v>
      </c>
      <c r="AK1335" s="4">
        <v>2.6800000000000001E-2</v>
      </c>
      <c r="AL1335" s="4">
        <v>0</v>
      </c>
      <c r="AM1335" s="4">
        <v>2.3699999999999999E-2</v>
      </c>
      <c r="AN1335" s="4">
        <v>5.91E-2</v>
      </c>
      <c r="AO1335" s="4">
        <v>9.7000000000000003E-3</v>
      </c>
      <c r="AP1335" s="4">
        <v>0</v>
      </c>
      <c r="AQ1335" s="4">
        <v>1.72E-2</v>
      </c>
      <c r="AR1335" s="4">
        <v>0</v>
      </c>
      <c r="AS1335" s="4">
        <v>0</v>
      </c>
      <c r="AT1335" s="4">
        <v>2.8999999999999998E-3</v>
      </c>
      <c r="AU1335" s="4">
        <v>0</v>
      </c>
      <c r="AV1335" s="4">
        <v>0</v>
      </c>
      <c r="AW1335" s="4">
        <v>0.41689999999999999</v>
      </c>
      <c r="AX1335" s="4">
        <v>0.16370000000000001</v>
      </c>
      <c r="AY1335" s="4">
        <v>2.3800000000000002E-2</v>
      </c>
    </row>
    <row r="1336" spans="1:51" x14ac:dyDescent="0.2">
      <c r="A1336">
        <v>117035286</v>
      </c>
      <c r="B1336" t="s">
        <v>50</v>
      </c>
      <c r="C1336">
        <v>1</v>
      </c>
      <c r="D1336">
        <v>59</v>
      </c>
      <c r="E1336" s="1">
        <v>100000</v>
      </c>
      <c r="F1336" t="s">
        <v>51</v>
      </c>
      <c r="G1336">
        <v>10013</v>
      </c>
      <c r="H1336" t="s">
        <v>52</v>
      </c>
      <c r="I1336" t="s">
        <v>58</v>
      </c>
      <c r="J1336" s="6" t="str">
        <f t="shared" si="20"/>
        <v>Manhattan-10013</v>
      </c>
      <c r="K1336" s="2">
        <v>38154</v>
      </c>
      <c r="L1336" s="3">
        <v>20.97</v>
      </c>
      <c r="M1336">
        <v>34</v>
      </c>
      <c r="N1336" s="3">
        <v>31.02</v>
      </c>
      <c r="O1336">
        <v>39</v>
      </c>
      <c r="P1336">
        <v>4</v>
      </c>
      <c r="Q1336" s="1">
        <v>4063</v>
      </c>
      <c r="R1336" s="3">
        <v>237.61</v>
      </c>
      <c r="S1336">
        <v>34</v>
      </c>
      <c r="T1336" s="3">
        <v>31.05</v>
      </c>
      <c r="U1336">
        <v>74</v>
      </c>
      <c r="V1336">
        <v>7</v>
      </c>
      <c r="W1336" s="1">
        <v>7926</v>
      </c>
      <c r="X1336">
        <v>5</v>
      </c>
      <c r="Y1336">
        <v>5</v>
      </c>
      <c r="Z1336">
        <v>6</v>
      </c>
      <c r="AA1336">
        <v>4</v>
      </c>
      <c r="AB1336">
        <v>5</v>
      </c>
      <c r="AC1336">
        <v>8</v>
      </c>
      <c r="AD1336">
        <v>5</v>
      </c>
      <c r="AE1336" s="4">
        <v>0</v>
      </c>
      <c r="AF1336" s="4">
        <v>0</v>
      </c>
      <c r="AG1336" s="4">
        <v>2.3999999999999998E-3</v>
      </c>
      <c r="AH1336" s="4">
        <v>3.8E-3</v>
      </c>
      <c r="AI1336" s="4">
        <v>0</v>
      </c>
      <c r="AJ1336" s="4">
        <v>7.8799999999999995E-2</v>
      </c>
      <c r="AK1336" s="4">
        <v>6.4999999999999997E-3</v>
      </c>
      <c r="AL1336" s="4">
        <v>0</v>
      </c>
      <c r="AM1336" s="4">
        <v>0.1268</v>
      </c>
      <c r="AN1336" s="4">
        <v>4.1700000000000001E-2</v>
      </c>
      <c r="AO1336" s="4">
        <v>0</v>
      </c>
      <c r="AP1336" s="4">
        <v>5.3999999999999999E-2</v>
      </c>
      <c r="AQ1336" s="4">
        <v>0.27410000000000001</v>
      </c>
      <c r="AR1336" s="4">
        <v>0</v>
      </c>
      <c r="AS1336" s="4">
        <v>0</v>
      </c>
      <c r="AT1336" s="4">
        <v>0.34570000000000001</v>
      </c>
      <c r="AU1336" s="4">
        <v>5.6300000000000003E-2</v>
      </c>
      <c r="AV1336" s="4">
        <v>0</v>
      </c>
      <c r="AW1336" s="4">
        <v>5.5999999999999999E-3</v>
      </c>
      <c r="AX1336" s="4">
        <v>0</v>
      </c>
      <c r="AY1336" s="4">
        <v>4.1999999999999997E-3</v>
      </c>
    </row>
    <row r="1337" spans="1:51" x14ac:dyDescent="0.2">
      <c r="A1337">
        <v>117035878</v>
      </c>
      <c r="B1337" t="s">
        <v>61</v>
      </c>
      <c r="C1337">
        <v>0</v>
      </c>
      <c r="D1337">
        <v>49</v>
      </c>
      <c r="E1337" s="1">
        <v>150000</v>
      </c>
      <c r="F1337" t="s">
        <v>51</v>
      </c>
      <c r="G1337">
        <v>10025</v>
      </c>
      <c r="H1337" t="s">
        <v>52</v>
      </c>
      <c r="I1337" t="s">
        <v>58</v>
      </c>
      <c r="J1337" s="6" t="str">
        <f t="shared" si="20"/>
        <v>Manhattan-10025</v>
      </c>
      <c r="K1337" s="2">
        <v>38154</v>
      </c>
      <c r="L1337" s="3">
        <v>0</v>
      </c>
      <c r="M1337">
        <v>6</v>
      </c>
      <c r="N1337" s="3">
        <v>15</v>
      </c>
      <c r="O1337">
        <v>8</v>
      </c>
      <c r="P1337">
        <v>2</v>
      </c>
      <c r="Q1337" s="1">
        <v>1453</v>
      </c>
      <c r="R1337" s="3">
        <v>0</v>
      </c>
      <c r="S1337">
        <v>16</v>
      </c>
      <c r="T1337" s="3">
        <v>15</v>
      </c>
      <c r="U1337">
        <v>16</v>
      </c>
      <c r="V1337">
        <v>2</v>
      </c>
      <c r="W1337" s="1">
        <v>3529</v>
      </c>
      <c r="X1337" t="s">
        <v>54</v>
      </c>
      <c r="Y1337">
        <v>3</v>
      </c>
      <c r="Z1337">
        <v>2</v>
      </c>
      <c r="AA1337" t="s">
        <v>54</v>
      </c>
      <c r="AB1337" t="s">
        <v>54</v>
      </c>
      <c r="AC1337" t="s">
        <v>54</v>
      </c>
      <c r="AD1337">
        <v>1</v>
      </c>
      <c r="AE1337" s="4">
        <v>0</v>
      </c>
      <c r="AF1337" s="4">
        <v>0</v>
      </c>
      <c r="AG1337" s="4">
        <v>0</v>
      </c>
      <c r="AH1337" s="4">
        <v>1.49E-2</v>
      </c>
      <c r="AI1337" s="4">
        <v>0</v>
      </c>
      <c r="AJ1337" s="4">
        <v>0</v>
      </c>
      <c r="AK1337" s="4">
        <v>0</v>
      </c>
      <c r="AL1337" s="4">
        <v>0</v>
      </c>
      <c r="AM1337" s="4">
        <v>0</v>
      </c>
      <c r="AN1337" s="4">
        <v>1.7100000000000001E-2</v>
      </c>
      <c r="AO1337" s="4">
        <v>2.2700000000000001E-2</v>
      </c>
      <c r="AP1337" s="4">
        <v>0.91539999999999999</v>
      </c>
      <c r="AQ1337" s="4">
        <v>0.01</v>
      </c>
      <c r="AR1337" s="4">
        <v>0</v>
      </c>
      <c r="AS1337" s="4">
        <v>0</v>
      </c>
      <c r="AT1337" s="4">
        <v>0</v>
      </c>
      <c r="AU1337" s="4">
        <v>0</v>
      </c>
      <c r="AV1337" s="4">
        <v>0</v>
      </c>
      <c r="AW1337" s="4">
        <v>0</v>
      </c>
      <c r="AX1337" s="4">
        <v>0</v>
      </c>
      <c r="AY1337" s="4">
        <v>1.9900000000000001E-2</v>
      </c>
    </row>
    <row r="1338" spans="1:51" x14ac:dyDescent="0.2">
      <c r="A1338">
        <v>1170564291</v>
      </c>
      <c r="B1338" t="s">
        <v>60</v>
      </c>
      <c r="C1338">
        <v>1</v>
      </c>
      <c r="D1338">
        <v>46</v>
      </c>
      <c r="E1338" s="1">
        <v>175000</v>
      </c>
      <c r="F1338" t="s">
        <v>51</v>
      </c>
      <c r="G1338">
        <v>10024</v>
      </c>
      <c r="H1338" t="s">
        <v>52</v>
      </c>
      <c r="I1338" t="s">
        <v>58</v>
      </c>
      <c r="J1338" s="6" t="str">
        <f t="shared" si="20"/>
        <v>Manhattan-10024</v>
      </c>
      <c r="K1338" s="2">
        <v>38880</v>
      </c>
      <c r="L1338" s="3">
        <v>139.80000000000001</v>
      </c>
      <c r="M1338">
        <v>33</v>
      </c>
      <c r="N1338" s="3">
        <v>20.89</v>
      </c>
      <c r="O1338">
        <v>55</v>
      </c>
      <c r="P1338">
        <v>10</v>
      </c>
      <c r="Q1338" s="1">
        <v>21296</v>
      </c>
      <c r="R1338" s="3">
        <v>139.80000000000001</v>
      </c>
      <c r="S1338">
        <v>88</v>
      </c>
      <c r="T1338" s="3">
        <v>22.94</v>
      </c>
      <c r="U1338">
        <v>109</v>
      </c>
      <c r="V1338">
        <v>16</v>
      </c>
      <c r="W1338" s="1">
        <v>40243</v>
      </c>
      <c r="X1338">
        <v>13</v>
      </c>
      <c r="Y1338">
        <v>1</v>
      </c>
      <c r="Z1338" t="s">
        <v>54</v>
      </c>
      <c r="AA1338">
        <v>9</v>
      </c>
      <c r="AB1338">
        <v>16</v>
      </c>
      <c r="AC1338">
        <v>4</v>
      </c>
      <c r="AD1338">
        <v>12</v>
      </c>
      <c r="AE1338" s="4">
        <v>0</v>
      </c>
      <c r="AF1338" s="4">
        <v>8.72E-2</v>
      </c>
      <c r="AG1338" s="4">
        <v>0</v>
      </c>
      <c r="AH1338" s="4">
        <v>2.5499999999999998E-2</v>
      </c>
      <c r="AI1338" s="4">
        <v>0</v>
      </c>
      <c r="AJ1338" s="4">
        <v>0.14960000000000001</v>
      </c>
      <c r="AK1338" s="4">
        <v>2.8799999999999999E-2</v>
      </c>
      <c r="AL1338" s="4">
        <v>0</v>
      </c>
      <c r="AM1338" s="4">
        <v>8.1600000000000006E-2</v>
      </c>
      <c r="AN1338" s="4">
        <v>6.4000000000000001E-2</v>
      </c>
      <c r="AO1338" s="4">
        <v>2.3300000000000001E-2</v>
      </c>
      <c r="AP1338" s="4">
        <v>0.1368</v>
      </c>
      <c r="AQ1338" s="4">
        <v>6.4999999999999997E-3</v>
      </c>
      <c r="AR1338" s="4">
        <v>0</v>
      </c>
      <c r="AS1338" s="4">
        <v>0</v>
      </c>
      <c r="AT1338" s="4">
        <v>0.1414</v>
      </c>
      <c r="AU1338" s="4">
        <v>0</v>
      </c>
      <c r="AV1338" s="4">
        <v>9.1399999999999995E-2</v>
      </c>
      <c r="AW1338" s="4">
        <v>9.6299999999999997E-2</v>
      </c>
      <c r="AX1338" s="4">
        <v>4.4999999999999997E-3</v>
      </c>
      <c r="AY1338" s="4">
        <v>6.3100000000000003E-2</v>
      </c>
    </row>
    <row r="1339" spans="1:51" x14ac:dyDescent="0.2">
      <c r="A1339">
        <v>1170636952</v>
      </c>
      <c r="B1339" t="s">
        <v>55</v>
      </c>
      <c r="C1339">
        <v>0</v>
      </c>
      <c r="D1339">
        <v>65</v>
      </c>
      <c r="E1339" s="1">
        <v>150000</v>
      </c>
      <c r="F1339" t="s">
        <v>51</v>
      </c>
      <c r="G1339">
        <v>10022</v>
      </c>
      <c r="H1339" t="s">
        <v>52</v>
      </c>
      <c r="I1339" t="s">
        <v>58</v>
      </c>
      <c r="J1339" s="6" t="str">
        <f t="shared" si="20"/>
        <v>Manhattan-10022</v>
      </c>
      <c r="K1339" s="2">
        <v>38880</v>
      </c>
      <c r="L1339" s="3">
        <v>17.97</v>
      </c>
      <c r="M1339">
        <v>0</v>
      </c>
      <c r="N1339" s="3">
        <v>31.01</v>
      </c>
      <c r="O1339">
        <v>4</v>
      </c>
      <c r="P1339">
        <v>2</v>
      </c>
      <c r="Q1339" s="1">
        <v>277</v>
      </c>
      <c r="R1339" s="3">
        <v>17.97</v>
      </c>
      <c r="S1339">
        <v>0</v>
      </c>
      <c r="T1339" s="3">
        <v>31.01</v>
      </c>
      <c r="U1339">
        <v>4</v>
      </c>
      <c r="V1339">
        <v>2</v>
      </c>
      <c r="W1339" s="1">
        <v>277</v>
      </c>
      <c r="X1339">
        <v>1</v>
      </c>
      <c r="Y1339" t="s">
        <v>54</v>
      </c>
      <c r="Z1339">
        <v>2</v>
      </c>
      <c r="AA1339" t="s">
        <v>54</v>
      </c>
      <c r="AB1339">
        <v>1</v>
      </c>
      <c r="AC1339" t="s">
        <v>54</v>
      </c>
      <c r="AD1339" t="s">
        <v>54</v>
      </c>
      <c r="AE1339" s="4">
        <v>0.2427</v>
      </c>
      <c r="AF1339" s="4">
        <v>0</v>
      </c>
      <c r="AG1339" s="4">
        <v>3.1800000000000002E-2</v>
      </c>
      <c r="AH1339" s="4">
        <v>5.8900000000000001E-2</v>
      </c>
      <c r="AI1339" s="4">
        <v>0</v>
      </c>
      <c r="AJ1339" s="4">
        <v>0.13170000000000001</v>
      </c>
      <c r="AK1339" s="4">
        <v>1.32E-2</v>
      </c>
      <c r="AL1339" s="4">
        <v>0</v>
      </c>
      <c r="AM1339" s="4">
        <v>0.13100000000000001</v>
      </c>
      <c r="AN1339" s="4">
        <v>3.2300000000000002E-2</v>
      </c>
      <c r="AO1339" s="4">
        <v>1.2200000000000001E-2</v>
      </c>
      <c r="AP1339" s="4">
        <v>0</v>
      </c>
      <c r="AQ1339" s="4">
        <v>2.6499999999999999E-2</v>
      </c>
      <c r="AR1339" s="4">
        <v>0</v>
      </c>
      <c r="AS1339" s="4">
        <v>0</v>
      </c>
      <c r="AT1339" s="4">
        <v>1.2200000000000001E-2</v>
      </c>
      <c r="AU1339" s="4">
        <v>0</v>
      </c>
      <c r="AV1339" s="4">
        <v>0.1673</v>
      </c>
      <c r="AW1339" s="4">
        <v>0.1079</v>
      </c>
      <c r="AX1339" s="4">
        <v>0</v>
      </c>
      <c r="AY1339" s="4">
        <v>3.2300000000000002E-2</v>
      </c>
    </row>
    <row r="1340" spans="1:51" x14ac:dyDescent="0.2">
      <c r="A1340">
        <v>117075568</v>
      </c>
      <c r="B1340" t="s">
        <v>60</v>
      </c>
      <c r="C1340">
        <v>1</v>
      </c>
      <c r="D1340">
        <v>26</v>
      </c>
      <c r="E1340" s="1">
        <v>150000</v>
      </c>
      <c r="F1340" t="s">
        <v>51</v>
      </c>
      <c r="G1340">
        <v>10025</v>
      </c>
      <c r="H1340" t="s">
        <v>52</v>
      </c>
      <c r="I1340" t="s">
        <v>58</v>
      </c>
      <c r="J1340" s="6" t="str">
        <f t="shared" si="20"/>
        <v>Manhattan-10025</v>
      </c>
      <c r="K1340" s="2">
        <v>38154</v>
      </c>
      <c r="L1340" s="3">
        <v>0</v>
      </c>
      <c r="M1340">
        <v>64</v>
      </c>
      <c r="N1340" s="3">
        <v>19.329999999999998</v>
      </c>
      <c r="O1340">
        <v>66</v>
      </c>
      <c r="P1340">
        <v>8</v>
      </c>
      <c r="Q1340" s="1">
        <v>4615</v>
      </c>
      <c r="R1340" s="3">
        <v>0</v>
      </c>
      <c r="S1340">
        <v>117</v>
      </c>
      <c r="T1340" s="3">
        <v>67.760000000000005</v>
      </c>
      <c r="U1340">
        <v>117</v>
      </c>
      <c r="V1340">
        <v>33</v>
      </c>
      <c r="W1340" s="1">
        <v>9081</v>
      </c>
      <c r="X1340">
        <v>13</v>
      </c>
      <c r="Y1340">
        <v>6</v>
      </c>
      <c r="Z1340">
        <v>8</v>
      </c>
      <c r="AA1340">
        <v>8</v>
      </c>
      <c r="AB1340">
        <v>8</v>
      </c>
      <c r="AC1340">
        <v>7</v>
      </c>
      <c r="AD1340">
        <v>14</v>
      </c>
      <c r="AE1340" s="4">
        <v>0.13730000000000001</v>
      </c>
      <c r="AF1340" s="4">
        <v>2.2000000000000001E-3</v>
      </c>
      <c r="AG1340" s="4">
        <v>8.6999999999999994E-3</v>
      </c>
      <c r="AH1340" s="4">
        <v>5.8999999999999999E-3</v>
      </c>
      <c r="AI1340" s="4">
        <v>0</v>
      </c>
      <c r="AJ1340" s="4">
        <v>0.13830000000000001</v>
      </c>
      <c r="AK1340" s="4">
        <v>1.9099999999999999E-2</v>
      </c>
      <c r="AL1340" s="4">
        <v>0</v>
      </c>
      <c r="AM1340" s="4">
        <v>8.3900000000000002E-2</v>
      </c>
      <c r="AN1340" s="4">
        <v>9.5500000000000002E-2</v>
      </c>
      <c r="AO1340" s="4">
        <v>0</v>
      </c>
      <c r="AP1340" s="4">
        <v>1.9E-3</v>
      </c>
      <c r="AQ1340" s="4">
        <v>3.9699999999999999E-2</v>
      </c>
      <c r="AR1340" s="4">
        <v>0</v>
      </c>
      <c r="AS1340" s="4">
        <v>7.0000000000000001E-3</v>
      </c>
      <c r="AT1340" s="4">
        <v>8.8999999999999999E-3</v>
      </c>
      <c r="AU1340" s="4">
        <v>0</v>
      </c>
      <c r="AV1340" s="4">
        <v>3.2000000000000002E-3</v>
      </c>
      <c r="AW1340" s="4">
        <v>0.3725</v>
      </c>
      <c r="AX1340" s="4">
        <v>5.0999999999999997E-2</v>
      </c>
      <c r="AY1340" s="4">
        <v>2.4899999999999999E-2</v>
      </c>
    </row>
    <row r="1341" spans="1:51" x14ac:dyDescent="0.2">
      <c r="A1341">
        <v>11709086</v>
      </c>
      <c r="B1341" t="s">
        <v>50</v>
      </c>
      <c r="C1341">
        <v>1</v>
      </c>
      <c r="D1341">
        <v>56</v>
      </c>
      <c r="E1341" s="1">
        <v>300000</v>
      </c>
      <c r="F1341" t="s">
        <v>51</v>
      </c>
      <c r="G1341">
        <v>10021</v>
      </c>
      <c r="H1341" t="s">
        <v>52</v>
      </c>
      <c r="I1341" t="s">
        <v>58</v>
      </c>
      <c r="J1341" s="6" t="str">
        <f t="shared" si="20"/>
        <v>Manhattan-10021</v>
      </c>
      <c r="K1341" s="2">
        <v>37595</v>
      </c>
      <c r="L1341" s="3">
        <v>0</v>
      </c>
      <c r="M1341">
        <v>23</v>
      </c>
      <c r="N1341" s="3">
        <v>47.05</v>
      </c>
      <c r="O1341">
        <v>26</v>
      </c>
      <c r="P1341">
        <v>10</v>
      </c>
      <c r="Q1341" s="1">
        <v>4582</v>
      </c>
      <c r="R1341" s="3">
        <v>0</v>
      </c>
      <c r="S1341">
        <v>45</v>
      </c>
      <c r="T1341" s="3">
        <v>67.069999999999993</v>
      </c>
      <c r="U1341">
        <v>45</v>
      </c>
      <c r="V1341">
        <v>17</v>
      </c>
      <c r="W1341" s="1">
        <v>8419</v>
      </c>
      <c r="X1341">
        <v>1</v>
      </c>
      <c r="Y1341">
        <v>2</v>
      </c>
      <c r="Z1341">
        <v>4</v>
      </c>
      <c r="AA1341">
        <v>5</v>
      </c>
      <c r="AB1341">
        <v>1</v>
      </c>
      <c r="AC1341">
        <v>7</v>
      </c>
      <c r="AD1341">
        <v>5</v>
      </c>
      <c r="AE1341" s="4">
        <v>0</v>
      </c>
      <c r="AF1341" s="4">
        <v>0</v>
      </c>
      <c r="AG1341" s="4">
        <v>0</v>
      </c>
      <c r="AH1341" s="4">
        <v>2.0999999999999999E-3</v>
      </c>
      <c r="AI1341" s="4">
        <v>0</v>
      </c>
      <c r="AJ1341" s="4">
        <v>6.7000000000000002E-3</v>
      </c>
      <c r="AK1341" s="4">
        <v>1.67E-2</v>
      </c>
      <c r="AL1341" s="4">
        <v>0</v>
      </c>
      <c r="AM1341" s="4">
        <v>1.7000000000000001E-2</v>
      </c>
      <c r="AN1341" s="4">
        <v>4.8500000000000001E-2</v>
      </c>
      <c r="AO1341" s="4">
        <v>4.5999999999999999E-3</v>
      </c>
      <c r="AP1341" s="4">
        <v>0.71279999999999999</v>
      </c>
      <c r="AQ1341" s="4">
        <v>0</v>
      </c>
      <c r="AR1341" s="4">
        <v>0</v>
      </c>
      <c r="AS1341" s="4">
        <v>0</v>
      </c>
      <c r="AT1341" s="4">
        <v>0.13039999999999999</v>
      </c>
      <c r="AU1341" s="4">
        <v>0</v>
      </c>
      <c r="AV1341" s="4">
        <v>0</v>
      </c>
      <c r="AW1341" s="4">
        <v>1.1599999999999999E-2</v>
      </c>
      <c r="AX1341" s="4">
        <v>0</v>
      </c>
      <c r="AY1341" s="4">
        <v>4.9599999999999998E-2</v>
      </c>
    </row>
    <row r="1342" spans="1:51" x14ac:dyDescent="0.2">
      <c r="A1342">
        <v>11709378040</v>
      </c>
      <c r="B1342" t="s">
        <v>59</v>
      </c>
      <c r="C1342">
        <v>0</v>
      </c>
      <c r="D1342">
        <v>29</v>
      </c>
      <c r="E1342" s="1">
        <v>-1</v>
      </c>
      <c r="F1342" t="s">
        <v>51</v>
      </c>
      <c r="G1342">
        <v>10028</v>
      </c>
      <c r="H1342" t="s">
        <v>52</v>
      </c>
      <c r="I1342" t="s">
        <v>58</v>
      </c>
      <c r="J1342" s="6" t="str">
        <f t="shared" si="20"/>
        <v>Manhattan-10028</v>
      </c>
      <c r="K1342" s="2">
        <v>41148</v>
      </c>
      <c r="L1342" s="3">
        <v>51.92</v>
      </c>
      <c r="M1342">
        <v>0</v>
      </c>
      <c r="N1342" s="3">
        <v>0</v>
      </c>
      <c r="O1342">
        <v>8</v>
      </c>
      <c r="P1342" t="e">
        <v>#N/A</v>
      </c>
      <c r="Q1342" s="1">
        <v>1270</v>
      </c>
      <c r="R1342" s="3">
        <v>51.92</v>
      </c>
      <c r="S1342">
        <v>0</v>
      </c>
      <c r="T1342" s="3">
        <v>0</v>
      </c>
      <c r="U1342">
        <v>8</v>
      </c>
      <c r="V1342" t="e">
        <v>#N/A</v>
      </c>
      <c r="W1342" s="1">
        <v>1270</v>
      </c>
      <c r="X1342">
        <v>3</v>
      </c>
      <c r="Y1342">
        <v>3</v>
      </c>
      <c r="Z1342" t="s">
        <v>54</v>
      </c>
      <c r="AA1342">
        <v>1</v>
      </c>
      <c r="AB1342" t="s">
        <v>54</v>
      </c>
      <c r="AC1342" t="s">
        <v>54</v>
      </c>
      <c r="AD1342">
        <v>1</v>
      </c>
      <c r="AE1342" s="4">
        <v>0.40179999999999999</v>
      </c>
      <c r="AF1342" s="4">
        <v>0</v>
      </c>
      <c r="AG1342" s="4">
        <v>3.3E-3</v>
      </c>
      <c r="AH1342" s="4">
        <v>0</v>
      </c>
      <c r="AI1342" s="4">
        <v>0</v>
      </c>
      <c r="AJ1342" s="4">
        <v>9.4600000000000004E-2</v>
      </c>
      <c r="AK1342" s="4">
        <v>2.35E-2</v>
      </c>
      <c r="AL1342" s="4">
        <v>0</v>
      </c>
      <c r="AM1342" s="4">
        <v>3.1899999999999998E-2</v>
      </c>
      <c r="AN1342" s="4">
        <v>0.1079</v>
      </c>
      <c r="AO1342" s="4">
        <v>1.43E-2</v>
      </c>
      <c r="AP1342" s="4">
        <v>2.6100000000000002E-2</v>
      </c>
      <c r="AQ1342" s="4">
        <v>9.4E-2</v>
      </c>
      <c r="AR1342" s="4">
        <v>0.02</v>
      </c>
      <c r="AS1342" s="4">
        <v>6.7000000000000002E-3</v>
      </c>
      <c r="AT1342" s="4">
        <v>1.47E-2</v>
      </c>
      <c r="AU1342" s="4">
        <v>0</v>
      </c>
      <c r="AV1342" s="4">
        <v>4.0000000000000001E-3</v>
      </c>
      <c r="AW1342" s="4">
        <v>0.12139999999999999</v>
      </c>
      <c r="AX1342" s="4">
        <v>0</v>
      </c>
      <c r="AY1342" s="4">
        <v>3.5700000000000003E-2</v>
      </c>
    </row>
    <row r="1343" spans="1:51" x14ac:dyDescent="0.2">
      <c r="A1343">
        <v>11709552524</v>
      </c>
      <c r="B1343" t="s">
        <v>60</v>
      </c>
      <c r="C1343">
        <v>1</v>
      </c>
      <c r="D1343">
        <v>54</v>
      </c>
      <c r="E1343" s="1">
        <v>200000</v>
      </c>
      <c r="F1343" t="s">
        <v>57</v>
      </c>
      <c r="G1343">
        <v>10128</v>
      </c>
      <c r="H1343" t="s">
        <v>52</v>
      </c>
      <c r="I1343" t="s">
        <v>58</v>
      </c>
      <c r="J1343" s="6" t="str">
        <f t="shared" si="20"/>
        <v>Manhattan-10128</v>
      </c>
      <c r="K1343" s="2">
        <v>41148</v>
      </c>
      <c r="L1343" s="3">
        <v>90.87</v>
      </c>
      <c r="M1343">
        <v>103</v>
      </c>
      <c r="N1343" s="3">
        <v>14.58</v>
      </c>
      <c r="O1343">
        <v>119</v>
      </c>
      <c r="P1343">
        <v>12</v>
      </c>
      <c r="Q1343" s="1">
        <v>21601</v>
      </c>
      <c r="R1343" s="3">
        <v>102.85</v>
      </c>
      <c r="S1343">
        <v>186</v>
      </c>
      <c r="T1343" s="3">
        <v>45.99</v>
      </c>
      <c r="U1343">
        <v>205</v>
      </c>
      <c r="V1343">
        <v>25</v>
      </c>
      <c r="W1343" s="1">
        <v>38775</v>
      </c>
      <c r="X1343">
        <v>16</v>
      </c>
      <c r="Y1343">
        <v>10</v>
      </c>
      <c r="Z1343">
        <v>15</v>
      </c>
      <c r="AA1343">
        <v>22</v>
      </c>
      <c r="AB1343">
        <v>16</v>
      </c>
      <c r="AC1343">
        <v>9</v>
      </c>
      <c r="AD1343">
        <v>28</v>
      </c>
      <c r="AE1343" s="4">
        <v>0</v>
      </c>
      <c r="AF1343" s="4">
        <v>0.10199999999999999</v>
      </c>
      <c r="AG1343" s="4">
        <v>3.6700000000000003E-2</v>
      </c>
      <c r="AH1343" s="4">
        <v>8.3999999999999995E-3</v>
      </c>
      <c r="AI1343" s="4">
        <v>0</v>
      </c>
      <c r="AJ1343" s="4">
        <v>0.1988</v>
      </c>
      <c r="AK1343" s="4">
        <v>7.9799999999999996E-2</v>
      </c>
      <c r="AL1343" s="4">
        <v>6.9999999999999999E-4</v>
      </c>
      <c r="AM1343" s="4">
        <v>5.1999999999999998E-2</v>
      </c>
      <c r="AN1343" s="4">
        <v>4.24E-2</v>
      </c>
      <c r="AO1343" s="4">
        <v>3.2199999999999999E-2</v>
      </c>
      <c r="AP1343" s="4">
        <v>0.1177</v>
      </c>
      <c r="AQ1343" s="4">
        <v>7.2599999999999998E-2</v>
      </c>
      <c r="AR1343" s="4">
        <v>0</v>
      </c>
      <c r="AS1343" s="4">
        <v>2.69E-2</v>
      </c>
      <c r="AT1343" s="4">
        <v>2.9700000000000001E-2</v>
      </c>
      <c r="AU1343" s="4">
        <v>0</v>
      </c>
      <c r="AV1343" s="4">
        <v>0</v>
      </c>
      <c r="AW1343" s="4">
        <v>0.1144</v>
      </c>
      <c r="AX1343" s="4">
        <v>8.9999999999999998E-4</v>
      </c>
      <c r="AY1343" s="4">
        <v>8.4699999999999998E-2</v>
      </c>
    </row>
    <row r="1344" spans="1:51" x14ac:dyDescent="0.2">
      <c r="A1344">
        <v>11709751047</v>
      </c>
      <c r="B1344" t="s">
        <v>55</v>
      </c>
      <c r="C1344">
        <v>0</v>
      </c>
      <c r="D1344">
        <v>37</v>
      </c>
      <c r="E1344" s="1">
        <v>150000</v>
      </c>
      <c r="F1344" t="s">
        <v>51</v>
      </c>
      <c r="G1344">
        <v>10028</v>
      </c>
      <c r="H1344" t="s">
        <v>52</v>
      </c>
      <c r="I1344" t="s">
        <v>58</v>
      </c>
      <c r="J1344" s="6" t="str">
        <f t="shared" si="20"/>
        <v>Manhattan-10028</v>
      </c>
      <c r="K1344" s="2">
        <v>41148</v>
      </c>
      <c r="L1344" s="3">
        <v>0</v>
      </c>
      <c r="M1344">
        <v>16</v>
      </c>
      <c r="N1344" s="3">
        <v>104.59</v>
      </c>
      <c r="O1344">
        <v>16</v>
      </c>
      <c r="P1344">
        <v>3</v>
      </c>
      <c r="Q1344" s="1">
        <v>1992</v>
      </c>
      <c r="R1344" s="3">
        <v>0</v>
      </c>
      <c r="S1344">
        <v>16</v>
      </c>
      <c r="T1344" s="3">
        <v>104.59</v>
      </c>
      <c r="U1344">
        <v>16</v>
      </c>
      <c r="V1344">
        <v>3</v>
      </c>
      <c r="W1344" s="1">
        <v>1992</v>
      </c>
      <c r="X1344">
        <v>6</v>
      </c>
      <c r="Y1344">
        <v>4</v>
      </c>
      <c r="Z1344">
        <v>4</v>
      </c>
      <c r="AA1344">
        <v>1</v>
      </c>
      <c r="AB1344" t="s">
        <v>54</v>
      </c>
      <c r="AC1344">
        <v>1</v>
      </c>
      <c r="AD1344" t="s">
        <v>54</v>
      </c>
      <c r="AE1344" s="4">
        <v>0</v>
      </c>
      <c r="AF1344" s="4">
        <v>8.3099999999999993E-2</v>
      </c>
      <c r="AG1344" s="4">
        <v>2.3599999999999999E-2</v>
      </c>
      <c r="AH1344" s="4">
        <v>1.9900000000000001E-2</v>
      </c>
      <c r="AI1344" s="4">
        <v>0</v>
      </c>
      <c r="AJ1344" s="4">
        <v>0.17019999999999999</v>
      </c>
      <c r="AK1344" s="4">
        <v>0</v>
      </c>
      <c r="AL1344" s="4">
        <v>0</v>
      </c>
      <c r="AM1344" s="4">
        <v>0.25159999999999999</v>
      </c>
      <c r="AN1344" s="4">
        <v>5.5199999999999999E-2</v>
      </c>
      <c r="AO1344" s="4">
        <v>0</v>
      </c>
      <c r="AP1344" s="4">
        <v>5.3900000000000003E-2</v>
      </c>
      <c r="AQ1344" s="4">
        <v>0</v>
      </c>
      <c r="AR1344" s="4">
        <v>0</v>
      </c>
      <c r="AS1344" s="4">
        <v>0</v>
      </c>
      <c r="AT1344" s="4">
        <v>0.13969999999999999</v>
      </c>
      <c r="AU1344" s="4">
        <v>0</v>
      </c>
      <c r="AV1344" s="4">
        <v>0</v>
      </c>
      <c r="AW1344" s="4">
        <v>0.16830000000000001</v>
      </c>
      <c r="AX1344" s="4">
        <v>0</v>
      </c>
      <c r="AY1344" s="4">
        <v>3.44E-2</v>
      </c>
    </row>
    <row r="1345" spans="1:51" x14ac:dyDescent="0.2">
      <c r="A1345">
        <v>11709938023</v>
      </c>
      <c r="B1345" t="s">
        <v>50</v>
      </c>
      <c r="C1345">
        <v>0</v>
      </c>
      <c r="D1345">
        <v>33</v>
      </c>
      <c r="E1345" s="1">
        <v>40000</v>
      </c>
      <c r="F1345" t="s">
        <v>51</v>
      </c>
      <c r="G1345">
        <v>10013</v>
      </c>
      <c r="H1345" t="s">
        <v>52</v>
      </c>
      <c r="I1345" t="s">
        <v>58</v>
      </c>
      <c r="J1345" s="6" t="str">
        <f t="shared" si="20"/>
        <v>Manhattan-10013</v>
      </c>
      <c r="K1345" s="2">
        <v>41148</v>
      </c>
      <c r="L1345" s="3">
        <v>97.86</v>
      </c>
      <c r="M1345">
        <v>43</v>
      </c>
      <c r="N1345" s="3">
        <v>60.05</v>
      </c>
      <c r="O1345">
        <v>59</v>
      </c>
      <c r="P1345">
        <v>14</v>
      </c>
      <c r="Q1345" s="1">
        <v>6705</v>
      </c>
      <c r="R1345" s="3">
        <v>247.61</v>
      </c>
      <c r="S1345">
        <v>43</v>
      </c>
      <c r="T1345" s="3">
        <v>65.569999999999993</v>
      </c>
      <c r="U1345">
        <v>82</v>
      </c>
      <c r="V1345">
        <v>19</v>
      </c>
      <c r="W1345" s="1">
        <v>9929</v>
      </c>
      <c r="X1345">
        <v>2</v>
      </c>
      <c r="Y1345">
        <v>11</v>
      </c>
      <c r="Z1345">
        <v>13</v>
      </c>
      <c r="AA1345">
        <v>8</v>
      </c>
      <c r="AB1345">
        <v>5</v>
      </c>
      <c r="AC1345">
        <v>13</v>
      </c>
      <c r="AD1345">
        <v>5</v>
      </c>
      <c r="AE1345" s="4">
        <v>0</v>
      </c>
      <c r="AF1345" s="4">
        <v>0.26069999999999999</v>
      </c>
      <c r="AG1345" s="4">
        <v>0</v>
      </c>
      <c r="AH1345" s="4">
        <v>0</v>
      </c>
      <c r="AI1345" s="4">
        <v>0</v>
      </c>
      <c r="AJ1345" s="4">
        <v>8.8700000000000001E-2</v>
      </c>
      <c r="AK1345" s="4">
        <v>5.8599999999999999E-2</v>
      </c>
      <c r="AL1345" s="4">
        <v>0</v>
      </c>
      <c r="AM1345" s="4">
        <v>0.1143</v>
      </c>
      <c r="AN1345" s="4">
        <v>0.13289999999999999</v>
      </c>
      <c r="AO1345" s="4">
        <v>0</v>
      </c>
      <c r="AP1345" s="4">
        <v>1.2500000000000001E-2</v>
      </c>
      <c r="AQ1345" s="4">
        <v>0</v>
      </c>
      <c r="AR1345" s="4">
        <v>0</v>
      </c>
      <c r="AS1345" s="4">
        <v>0</v>
      </c>
      <c r="AT1345" s="4">
        <v>0.28189999999999998</v>
      </c>
      <c r="AU1345" s="4">
        <v>0</v>
      </c>
      <c r="AV1345" s="4">
        <v>0</v>
      </c>
      <c r="AW1345" s="4">
        <v>0</v>
      </c>
      <c r="AX1345" s="4">
        <v>0</v>
      </c>
      <c r="AY1345" s="4">
        <v>5.04E-2</v>
      </c>
    </row>
    <row r="1346" spans="1:51" x14ac:dyDescent="0.2">
      <c r="A1346">
        <v>11712738523</v>
      </c>
      <c r="B1346" t="s">
        <v>55</v>
      </c>
      <c r="C1346">
        <v>1</v>
      </c>
      <c r="D1346">
        <v>31</v>
      </c>
      <c r="E1346" s="1">
        <v>-1</v>
      </c>
      <c r="F1346" t="s">
        <v>51</v>
      </c>
      <c r="G1346">
        <v>10005</v>
      </c>
      <c r="H1346" t="s">
        <v>52</v>
      </c>
      <c r="I1346" t="s">
        <v>58</v>
      </c>
      <c r="J1346" s="6" t="str">
        <f t="shared" si="20"/>
        <v>Manhattan-10005</v>
      </c>
      <c r="K1346" s="2">
        <v>41148</v>
      </c>
      <c r="L1346" s="3">
        <v>113.83</v>
      </c>
      <c r="M1346">
        <v>0</v>
      </c>
      <c r="N1346" s="3">
        <v>50</v>
      </c>
      <c r="O1346">
        <v>17</v>
      </c>
      <c r="P1346">
        <v>1</v>
      </c>
      <c r="Q1346" s="1">
        <v>4412</v>
      </c>
      <c r="R1346" s="3">
        <v>185.71</v>
      </c>
      <c r="S1346">
        <v>0</v>
      </c>
      <c r="T1346" s="3">
        <v>56.01</v>
      </c>
      <c r="U1346">
        <v>30</v>
      </c>
      <c r="V1346">
        <v>5</v>
      </c>
      <c r="W1346" s="1">
        <v>6830</v>
      </c>
      <c r="X1346">
        <v>1</v>
      </c>
      <c r="Y1346">
        <v>3</v>
      </c>
      <c r="Z1346">
        <v>4</v>
      </c>
      <c r="AA1346">
        <v>2</v>
      </c>
      <c r="AB1346">
        <v>4</v>
      </c>
      <c r="AC1346">
        <v>2</v>
      </c>
      <c r="AD1346">
        <v>1</v>
      </c>
      <c r="AE1346" s="4">
        <v>7.5499999999999998E-2</v>
      </c>
      <c r="AF1346" s="4">
        <v>5.9400000000000001E-2</v>
      </c>
      <c r="AG1346" s="4">
        <v>1.9900000000000001E-2</v>
      </c>
      <c r="AH1346" s="4">
        <v>1.4800000000000001E-2</v>
      </c>
      <c r="AI1346" s="4">
        <v>0</v>
      </c>
      <c r="AJ1346" s="4">
        <v>0.12820000000000001</v>
      </c>
      <c r="AK1346" s="4">
        <v>4.19E-2</v>
      </c>
      <c r="AL1346" s="4">
        <v>5.7000000000000002E-3</v>
      </c>
      <c r="AM1346" s="4">
        <v>4.6199999999999998E-2</v>
      </c>
      <c r="AN1346" s="4">
        <v>3.1099999999999999E-2</v>
      </c>
      <c r="AO1346" s="4">
        <v>2.3E-3</v>
      </c>
      <c r="AP1346" s="4">
        <v>5.6300000000000003E-2</v>
      </c>
      <c r="AQ1346" s="4">
        <v>2.4799999999999999E-2</v>
      </c>
      <c r="AR1346" s="4">
        <v>0</v>
      </c>
      <c r="AS1346" s="4">
        <v>8.4900000000000003E-2</v>
      </c>
      <c r="AT1346" s="4">
        <v>8.6199999999999999E-2</v>
      </c>
      <c r="AU1346" s="4">
        <v>0</v>
      </c>
      <c r="AV1346" s="4">
        <v>4.3099999999999999E-2</v>
      </c>
      <c r="AW1346" s="4">
        <v>0.2276</v>
      </c>
      <c r="AX1346" s="4">
        <v>0</v>
      </c>
      <c r="AY1346" s="4">
        <v>5.2299999999999999E-2</v>
      </c>
    </row>
    <row r="1347" spans="1:51" x14ac:dyDescent="0.2">
      <c r="A1347">
        <v>11713751369</v>
      </c>
      <c r="B1347" t="s">
        <v>60</v>
      </c>
      <c r="C1347">
        <v>1</v>
      </c>
      <c r="D1347">
        <v>32</v>
      </c>
      <c r="E1347" s="1">
        <v>100000</v>
      </c>
      <c r="F1347" t="s">
        <v>51</v>
      </c>
      <c r="G1347">
        <v>10011</v>
      </c>
      <c r="H1347" t="s">
        <v>52</v>
      </c>
      <c r="I1347" t="s">
        <v>58</v>
      </c>
      <c r="J1347" s="6" t="str">
        <f t="shared" ref="J1347:J1410" si="21">_xlfn.CONCAT(I1347,"-", G1347)</f>
        <v>Manhattan-10011</v>
      </c>
      <c r="K1347" s="2">
        <v>41149</v>
      </c>
      <c r="L1347" s="3">
        <v>0</v>
      </c>
      <c r="M1347">
        <v>51</v>
      </c>
      <c r="N1347" s="3">
        <v>6.44</v>
      </c>
      <c r="O1347">
        <v>83</v>
      </c>
      <c r="P1347">
        <v>9</v>
      </c>
      <c r="Q1347" s="1">
        <v>3733</v>
      </c>
      <c r="R1347" s="3">
        <v>0</v>
      </c>
      <c r="S1347">
        <v>141</v>
      </c>
      <c r="T1347" s="3">
        <v>17.61</v>
      </c>
      <c r="U1347">
        <v>141</v>
      </c>
      <c r="V1347">
        <v>18</v>
      </c>
      <c r="W1347" s="1">
        <v>8378</v>
      </c>
      <c r="X1347">
        <v>12</v>
      </c>
      <c r="Y1347">
        <v>19</v>
      </c>
      <c r="Z1347">
        <v>10</v>
      </c>
      <c r="AA1347">
        <v>8</v>
      </c>
      <c r="AB1347">
        <v>14</v>
      </c>
      <c r="AC1347">
        <v>12</v>
      </c>
      <c r="AD1347">
        <v>6</v>
      </c>
      <c r="AE1347" s="4">
        <v>1.18E-2</v>
      </c>
      <c r="AF1347" s="4">
        <v>6.54E-2</v>
      </c>
      <c r="AG1347" s="4">
        <v>6.9999999999999999E-4</v>
      </c>
      <c r="AH1347" s="4">
        <v>1.8E-3</v>
      </c>
      <c r="AI1347" s="4">
        <v>0</v>
      </c>
      <c r="AJ1347" s="4">
        <v>8.4199999999999997E-2</v>
      </c>
      <c r="AK1347" s="4">
        <v>4.5999999999999999E-2</v>
      </c>
      <c r="AL1347" s="4">
        <v>0</v>
      </c>
      <c r="AM1347" s="4">
        <v>2E-3</v>
      </c>
      <c r="AN1347" s="4">
        <v>0.10390000000000001</v>
      </c>
      <c r="AO1347" s="4">
        <v>2.3999999999999998E-3</v>
      </c>
      <c r="AP1347" s="4">
        <v>7.4999999999999997E-3</v>
      </c>
      <c r="AQ1347" s="4">
        <v>0</v>
      </c>
      <c r="AR1347" s="4">
        <v>0</v>
      </c>
      <c r="AS1347" s="4">
        <v>0.1123</v>
      </c>
      <c r="AT1347" s="4">
        <v>0.17860000000000001</v>
      </c>
      <c r="AU1347" s="4">
        <v>0</v>
      </c>
      <c r="AV1347" s="4">
        <v>1.9E-2</v>
      </c>
      <c r="AW1347" s="4">
        <v>0.20960000000000001</v>
      </c>
      <c r="AX1347" s="4">
        <v>9.2799999999999994E-2</v>
      </c>
      <c r="AY1347" s="4">
        <v>6.2100000000000002E-2</v>
      </c>
    </row>
    <row r="1348" spans="1:51" x14ac:dyDescent="0.2">
      <c r="A1348">
        <v>11714241639</v>
      </c>
      <c r="B1348" t="s">
        <v>55</v>
      </c>
      <c r="C1348">
        <v>0</v>
      </c>
      <c r="D1348">
        <v>28</v>
      </c>
      <c r="E1348" s="1">
        <v>300000</v>
      </c>
      <c r="F1348" t="s">
        <v>51</v>
      </c>
      <c r="G1348">
        <v>10028</v>
      </c>
      <c r="H1348" t="s">
        <v>52</v>
      </c>
      <c r="I1348" t="s">
        <v>58</v>
      </c>
      <c r="J1348" s="6" t="str">
        <f t="shared" si="21"/>
        <v>Manhattan-10028</v>
      </c>
      <c r="K1348" s="2">
        <v>41149</v>
      </c>
      <c r="L1348" s="3">
        <v>23.96</v>
      </c>
      <c r="M1348">
        <v>0</v>
      </c>
      <c r="N1348" s="3">
        <v>0</v>
      </c>
      <c r="O1348">
        <v>4</v>
      </c>
      <c r="P1348" t="e">
        <v>#N/A</v>
      </c>
      <c r="Q1348" s="1">
        <v>294</v>
      </c>
      <c r="R1348" s="3">
        <v>5.99</v>
      </c>
      <c r="S1348">
        <v>0</v>
      </c>
      <c r="T1348" s="3">
        <v>0</v>
      </c>
      <c r="U1348">
        <v>1</v>
      </c>
      <c r="V1348" t="e">
        <v>#N/A</v>
      </c>
      <c r="W1348" s="1">
        <v>163</v>
      </c>
      <c r="X1348">
        <v>1</v>
      </c>
      <c r="Y1348" t="s">
        <v>54</v>
      </c>
      <c r="Z1348" t="s">
        <v>54</v>
      </c>
      <c r="AA1348">
        <v>1</v>
      </c>
      <c r="AB1348" t="s">
        <v>54</v>
      </c>
      <c r="AC1348">
        <v>2</v>
      </c>
      <c r="AD1348" t="s">
        <v>54</v>
      </c>
      <c r="AE1348" s="4">
        <v>0.1328</v>
      </c>
      <c r="AF1348" s="4">
        <v>0</v>
      </c>
      <c r="AG1348" s="4">
        <v>1.0500000000000001E-2</v>
      </c>
      <c r="AH1348" s="4">
        <v>1.52E-2</v>
      </c>
      <c r="AI1348" s="4">
        <v>0</v>
      </c>
      <c r="AJ1348" s="4">
        <v>0.1182</v>
      </c>
      <c r="AK1348" s="4">
        <v>6.4999999999999997E-3</v>
      </c>
      <c r="AL1348" s="4">
        <v>0</v>
      </c>
      <c r="AM1348" s="4">
        <v>9.5999999999999992E-3</v>
      </c>
      <c r="AN1348" s="4">
        <v>0.13009999999999999</v>
      </c>
      <c r="AO1348" s="4">
        <v>0</v>
      </c>
      <c r="AP1348" s="4">
        <v>3.1099999999999999E-2</v>
      </c>
      <c r="AQ1348" s="4">
        <v>8.6400000000000005E-2</v>
      </c>
      <c r="AR1348" s="4">
        <v>0</v>
      </c>
      <c r="AS1348" s="4">
        <v>0</v>
      </c>
      <c r="AT1348" s="4">
        <v>0.19689999999999999</v>
      </c>
      <c r="AU1348" s="4">
        <v>0</v>
      </c>
      <c r="AV1348" s="4">
        <v>0</v>
      </c>
      <c r="AW1348" s="4">
        <v>0.17430000000000001</v>
      </c>
      <c r="AX1348" s="4">
        <v>1.6E-2</v>
      </c>
      <c r="AY1348" s="4">
        <v>7.2400000000000006E-2</v>
      </c>
    </row>
    <row r="1349" spans="1:51" x14ac:dyDescent="0.2">
      <c r="A1349">
        <v>1171430343</v>
      </c>
      <c r="B1349" t="s">
        <v>55</v>
      </c>
      <c r="C1349">
        <v>0</v>
      </c>
      <c r="D1349">
        <v>44</v>
      </c>
      <c r="E1349" s="1">
        <v>300000</v>
      </c>
      <c r="F1349" t="s">
        <v>57</v>
      </c>
      <c r="G1349">
        <v>10012</v>
      </c>
      <c r="H1349" t="s">
        <v>52</v>
      </c>
      <c r="I1349" t="s">
        <v>58</v>
      </c>
      <c r="J1349" s="6" t="str">
        <f t="shared" si="21"/>
        <v>Manhattan-10012</v>
      </c>
      <c r="K1349" s="2">
        <v>38881</v>
      </c>
      <c r="L1349" s="3">
        <v>175.74</v>
      </c>
      <c r="M1349">
        <v>0</v>
      </c>
      <c r="N1349" s="3">
        <v>130.02000000000001</v>
      </c>
      <c r="O1349">
        <v>26</v>
      </c>
      <c r="P1349">
        <v>11</v>
      </c>
      <c r="Q1349" s="1">
        <v>2100</v>
      </c>
      <c r="R1349" s="3">
        <v>175.74</v>
      </c>
      <c r="S1349">
        <v>0</v>
      </c>
      <c r="T1349" s="3">
        <v>130.02000000000001</v>
      </c>
      <c r="U1349">
        <v>26</v>
      </c>
      <c r="V1349">
        <v>11</v>
      </c>
      <c r="W1349" s="1">
        <v>2100</v>
      </c>
      <c r="X1349">
        <v>10</v>
      </c>
      <c r="Y1349">
        <v>2</v>
      </c>
      <c r="Z1349">
        <v>5</v>
      </c>
      <c r="AA1349">
        <v>2</v>
      </c>
      <c r="AB1349" t="s">
        <v>54</v>
      </c>
      <c r="AC1349">
        <v>1</v>
      </c>
      <c r="AD1349">
        <v>6</v>
      </c>
      <c r="AE1349" s="4">
        <v>0</v>
      </c>
      <c r="AF1349" s="4">
        <v>0</v>
      </c>
      <c r="AG1349" s="4">
        <v>0</v>
      </c>
      <c r="AH1349" s="4">
        <v>0</v>
      </c>
      <c r="AI1349" s="4">
        <v>0</v>
      </c>
      <c r="AJ1349" s="4">
        <v>0.52459999999999996</v>
      </c>
      <c r="AK1349" s="4">
        <v>0</v>
      </c>
      <c r="AL1349" s="4">
        <v>0</v>
      </c>
      <c r="AM1349" s="4">
        <v>0</v>
      </c>
      <c r="AN1349" s="4">
        <v>0.37669999999999998</v>
      </c>
      <c r="AO1349" s="4">
        <v>0</v>
      </c>
      <c r="AP1349" s="4">
        <v>0</v>
      </c>
      <c r="AQ1349" s="4">
        <v>0</v>
      </c>
      <c r="AR1349" s="4">
        <v>0</v>
      </c>
      <c r="AS1349" s="4">
        <v>0</v>
      </c>
      <c r="AT1349" s="4">
        <v>9.8699999999999996E-2</v>
      </c>
      <c r="AU1349" s="4">
        <v>0</v>
      </c>
      <c r="AV1349" s="4">
        <v>0</v>
      </c>
      <c r="AW1349" s="4">
        <v>0</v>
      </c>
      <c r="AX1349" s="4">
        <v>0</v>
      </c>
      <c r="AY1349" s="4">
        <v>0</v>
      </c>
    </row>
    <row r="1350" spans="1:51" x14ac:dyDescent="0.2">
      <c r="A1350">
        <v>11718354761</v>
      </c>
      <c r="B1350" t="s">
        <v>55</v>
      </c>
      <c r="C1350">
        <v>0</v>
      </c>
      <c r="D1350">
        <v>35</v>
      </c>
      <c r="E1350" s="1">
        <v>-1</v>
      </c>
      <c r="F1350" t="s">
        <v>57</v>
      </c>
      <c r="G1350">
        <v>11105</v>
      </c>
      <c r="H1350" t="s">
        <v>52</v>
      </c>
      <c r="I1350" t="s">
        <v>53</v>
      </c>
      <c r="J1350" s="6" t="str">
        <f t="shared" si="21"/>
        <v>Queens-11105</v>
      </c>
      <c r="K1350" s="2">
        <v>41345</v>
      </c>
      <c r="L1350" s="3">
        <v>104.84</v>
      </c>
      <c r="M1350">
        <v>0</v>
      </c>
      <c r="N1350" s="3">
        <v>17.989999999999998</v>
      </c>
      <c r="O1350">
        <v>19</v>
      </c>
      <c r="P1350">
        <v>5</v>
      </c>
      <c r="Q1350" s="1">
        <v>1845</v>
      </c>
      <c r="R1350" s="3">
        <v>104.84</v>
      </c>
      <c r="S1350">
        <v>0</v>
      </c>
      <c r="T1350" s="3">
        <v>17.989999999999998</v>
      </c>
      <c r="U1350">
        <v>18</v>
      </c>
      <c r="V1350">
        <v>8</v>
      </c>
      <c r="W1350" s="1">
        <v>1845</v>
      </c>
      <c r="X1350">
        <v>1</v>
      </c>
      <c r="Y1350">
        <v>2</v>
      </c>
      <c r="Z1350">
        <v>6</v>
      </c>
      <c r="AA1350">
        <v>5</v>
      </c>
      <c r="AB1350">
        <v>1</v>
      </c>
      <c r="AC1350">
        <v>2</v>
      </c>
      <c r="AD1350">
        <v>2</v>
      </c>
      <c r="AE1350" s="4">
        <v>0</v>
      </c>
      <c r="AF1350" s="4">
        <v>0</v>
      </c>
      <c r="AG1350" s="4">
        <v>5.04E-2</v>
      </c>
      <c r="AH1350" s="4">
        <v>1.95E-2</v>
      </c>
      <c r="AI1350" s="4">
        <v>0</v>
      </c>
      <c r="AJ1350" s="4">
        <v>0.1158</v>
      </c>
      <c r="AK1350" s="4">
        <v>3.8800000000000001E-2</v>
      </c>
      <c r="AL1350" s="4">
        <v>0</v>
      </c>
      <c r="AM1350" s="4">
        <v>0.2389</v>
      </c>
      <c r="AN1350" s="4">
        <v>0.156</v>
      </c>
      <c r="AO1350" s="4">
        <v>0</v>
      </c>
      <c r="AP1350" s="4">
        <v>1.0500000000000001E-2</v>
      </c>
      <c r="AQ1350" s="4">
        <v>0.2417</v>
      </c>
      <c r="AR1350" s="4">
        <v>0</v>
      </c>
      <c r="AS1350" s="4">
        <v>3.3E-3</v>
      </c>
      <c r="AT1350" s="4">
        <v>3.1099999999999999E-2</v>
      </c>
      <c r="AU1350" s="4">
        <v>0</v>
      </c>
      <c r="AV1350" s="4">
        <v>0</v>
      </c>
      <c r="AW1350" s="4">
        <v>3.5099999999999999E-2</v>
      </c>
      <c r="AX1350" s="4">
        <v>0</v>
      </c>
      <c r="AY1350" s="4">
        <v>5.8799999999999998E-2</v>
      </c>
    </row>
    <row r="1351" spans="1:51" x14ac:dyDescent="0.2">
      <c r="A1351">
        <v>117193686</v>
      </c>
      <c r="B1351" t="s">
        <v>55</v>
      </c>
      <c r="C1351">
        <v>1</v>
      </c>
      <c r="D1351">
        <v>43</v>
      </c>
      <c r="E1351" s="1">
        <v>150000</v>
      </c>
      <c r="F1351" t="s">
        <v>51</v>
      </c>
      <c r="G1351">
        <v>10023</v>
      </c>
      <c r="H1351" t="s">
        <v>52</v>
      </c>
      <c r="I1351" t="s">
        <v>58</v>
      </c>
      <c r="J1351" s="6" t="str">
        <f t="shared" si="21"/>
        <v>Manhattan-10023</v>
      </c>
      <c r="K1351" s="2">
        <v>38154</v>
      </c>
      <c r="L1351" s="3">
        <v>3.99</v>
      </c>
      <c r="M1351">
        <v>24</v>
      </c>
      <c r="N1351" s="3">
        <v>41.11</v>
      </c>
      <c r="O1351">
        <v>28</v>
      </c>
      <c r="P1351">
        <v>10</v>
      </c>
      <c r="Q1351" s="1">
        <v>6827</v>
      </c>
      <c r="R1351" s="3">
        <v>147.75</v>
      </c>
      <c r="S1351">
        <v>26</v>
      </c>
      <c r="T1351" s="3">
        <v>47.12</v>
      </c>
      <c r="U1351">
        <v>53</v>
      </c>
      <c r="V1351">
        <v>14</v>
      </c>
      <c r="W1351" s="1">
        <v>13253</v>
      </c>
      <c r="X1351">
        <v>2</v>
      </c>
      <c r="Y1351">
        <v>18</v>
      </c>
      <c r="Z1351">
        <v>3</v>
      </c>
      <c r="AA1351">
        <v>2</v>
      </c>
      <c r="AB1351">
        <v>1</v>
      </c>
      <c r="AC1351" t="s">
        <v>54</v>
      </c>
      <c r="AD1351" t="s">
        <v>54</v>
      </c>
      <c r="AE1351" s="4">
        <v>3.32E-2</v>
      </c>
      <c r="AF1351" s="4">
        <v>1.89E-2</v>
      </c>
      <c r="AG1351" s="4">
        <v>1.8100000000000002E-2</v>
      </c>
      <c r="AH1351" s="4">
        <v>3.5000000000000003E-2</v>
      </c>
      <c r="AI1351" s="4">
        <v>1.7000000000000001E-2</v>
      </c>
      <c r="AJ1351" s="4">
        <v>0.1431</v>
      </c>
      <c r="AK1351" s="4">
        <v>0.12839999999999999</v>
      </c>
      <c r="AL1351" s="4">
        <v>0</v>
      </c>
      <c r="AM1351" s="4">
        <v>3.0300000000000001E-2</v>
      </c>
      <c r="AN1351" s="4">
        <v>2.46E-2</v>
      </c>
      <c r="AO1351" s="4">
        <v>0</v>
      </c>
      <c r="AP1351" s="4">
        <v>1.44E-2</v>
      </c>
      <c r="AQ1351" s="4">
        <v>5.8200000000000002E-2</v>
      </c>
      <c r="AR1351" s="4">
        <v>3.4700000000000002E-2</v>
      </c>
      <c r="AS1351" s="4">
        <v>3.5700000000000003E-2</v>
      </c>
      <c r="AT1351" s="4">
        <v>3.1699999999999999E-2</v>
      </c>
      <c r="AU1351" s="4">
        <v>0</v>
      </c>
      <c r="AV1351" s="4">
        <v>2.4899999999999999E-2</v>
      </c>
      <c r="AW1351" s="4">
        <v>0.23100000000000001</v>
      </c>
      <c r="AX1351" s="4">
        <v>9.4700000000000006E-2</v>
      </c>
      <c r="AY1351" s="4">
        <v>2.6100000000000002E-2</v>
      </c>
    </row>
    <row r="1352" spans="1:51" x14ac:dyDescent="0.2">
      <c r="A1352">
        <v>1171964228</v>
      </c>
      <c r="B1352" t="s">
        <v>60</v>
      </c>
      <c r="C1352">
        <v>1</v>
      </c>
      <c r="D1352">
        <v>50</v>
      </c>
      <c r="E1352" s="1">
        <v>150000</v>
      </c>
      <c r="F1352" t="s">
        <v>57</v>
      </c>
      <c r="G1352">
        <v>11215</v>
      </c>
      <c r="H1352" t="s">
        <v>52</v>
      </c>
      <c r="I1352" t="s">
        <v>56</v>
      </c>
      <c r="J1352" s="6" t="str">
        <f t="shared" si="21"/>
        <v>Brooklyn-11215</v>
      </c>
      <c r="K1352" s="2">
        <v>38882</v>
      </c>
      <c r="L1352" s="3">
        <v>0</v>
      </c>
      <c r="M1352">
        <v>52</v>
      </c>
      <c r="N1352" s="3">
        <v>45.55</v>
      </c>
      <c r="O1352">
        <v>54</v>
      </c>
      <c r="P1352">
        <v>7</v>
      </c>
      <c r="Q1352" s="1">
        <v>15301</v>
      </c>
      <c r="R1352" s="3">
        <v>0</v>
      </c>
      <c r="S1352">
        <v>105</v>
      </c>
      <c r="T1352" s="3">
        <v>80.91</v>
      </c>
      <c r="U1352">
        <v>105</v>
      </c>
      <c r="V1352">
        <v>16</v>
      </c>
      <c r="W1352" s="1">
        <v>29894</v>
      </c>
      <c r="X1352" t="s">
        <v>54</v>
      </c>
      <c r="Y1352">
        <v>41</v>
      </c>
      <c r="Z1352">
        <v>8</v>
      </c>
      <c r="AA1352">
        <v>1</v>
      </c>
      <c r="AB1352" t="s">
        <v>54</v>
      </c>
      <c r="AC1352">
        <v>2</v>
      </c>
      <c r="AD1352" t="s">
        <v>54</v>
      </c>
      <c r="AE1352" s="4">
        <v>0.24049999999999999</v>
      </c>
      <c r="AF1352" s="4">
        <v>0</v>
      </c>
      <c r="AG1352" s="4">
        <v>1.2999999999999999E-2</v>
      </c>
      <c r="AH1352" s="4">
        <v>5.9999999999999995E-4</v>
      </c>
      <c r="AI1352" s="4">
        <v>0</v>
      </c>
      <c r="AJ1352" s="4">
        <v>8.1900000000000001E-2</v>
      </c>
      <c r="AK1352" s="4">
        <v>7.5399999999999995E-2</v>
      </c>
      <c r="AL1352" s="4">
        <v>0</v>
      </c>
      <c r="AM1352" s="4">
        <v>9.5999999999999992E-3</v>
      </c>
      <c r="AN1352" s="4">
        <v>8.7999999999999995E-2</v>
      </c>
      <c r="AO1352" s="4">
        <v>1.9E-3</v>
      </c>
      <c r="AP1352" s="4">
        <v>4.8800000000000003E-2</v>
      </c>
      <c r="AQ1352" s="4">
        <v>7.4300000000000005E-2</v>
      </c>
      <c r="AR1352" s="4">
        <v>0</v>
      </c>
      <c r="AS1352" s="4">
        <v>7.3800000000000004E-2</v>
      </c>
      <c r="AT1352" s="4">
        <v>0.1031</v>
      </c>
      <c r="AU1352" s="4">
        <v>0</v>
      </c>
      <c r="AV1352" s="4">
        <v>2.7400000000000001E-2</v>
      </c>
      <c r="AW1352" s="4">
        <v>0.1187</v>
      </c>
      <c r="AX1352" s="4">
        <v>3.4000000000000002E-2</v>
      </c>
      <c r="AY1352" s="4">
        <v>8.9999999999999993E-3</v>
      </c>
    </row>
    <row r="1353" spans="1:51" x14ac:dyDescent="0.2">
      <c r="A1353">
        <v>11720235805</v>
      </c>
      <c r="B1353" t="s">
        <v>55</v>
      </c>
      <c r="C1353">
        <v>1</v>
      </c>
      <c r="D1353">
        <v>64</v>
      </c>
      <c r="E1353" s="1">
        <v>75000</v>
      </c>
      <c r="F1353" t="s">
        <v>57</v>
      </c>
      <c r="G1353">
        <v>10005</v>
      </c>
      <c r="H1353" t="s">
        <v>52</v>
      </c>
      <c r="I1353" t="s">
        <v>58</v>
      </c>
      <c r="J1353" s="6" t="str">
        <f t="shared" si="21"/>
        <v>Manhattan-10005</v>
      </c>
      <c r="K1353" s="2">
        <v>41152</v>
      </c>
      <c r="L1353" s="3">
        <v>0</v>
      </c>
      <c r="M1353">
        <v>13</v>
      </c>
      <c r="N1353" s="3">
        <v>3.99</v>
      </c>
      <c r="O1353">
        <v>16</v>
      </c>
      <c r="P1353">
        <v>1</v>
      </c>
      <c r="Q1353" s="1">
        <v>1757</v>
      </c>
      <c r="R1353" s="3">
        <v>0</v>
      </c>
      <c r="S1353">
        <v>13</v>
      </c>
      <c r="T1353" s="3">
        <v>3.99</v>
      </c>
      <c r="U1353">
        <v>14</v>
      </c>
      <c r="V1353">
        <v>1</v>
      </c>
      <c r="W1353" s="1">
        <v>1757</v>
      </c>
      <c r="X1353">
        <v>10</v>
      </c>
      <c r="Y1353">
        <v>1</v>
      </c>
      <c r="Z1353">
        <v>1</v>
      </c>
      <c r="AA1353" t="s">
        <v>54</v>
      </c>
      <c r="AB1353" t="s">
        <v>54</v>
      </c>
      <c r="AC1353" t="s">
        <v>54</v>
      </c>
      <c r="AD1353">
        <v>2</v>
      </c>
      <c r="AE1353" s="4">
        <v>2.7900000000000001E-2</v>
      </c>
      <c r="AF1353" s="4">
        <v>0</v>
      </c>
      <c r="AG1353" s="4">
        <v>0</v>
      </c>
      <c r="AH1353" s="4">
        <v>2.3300000000000001E-2</v>
      </c>
      <c r="AI1353" s="4">
        <v>0</v>
      </c>
      <c r="AJ1353" s="4">
        <v>0.1013</v>
      </c>
      <c r="AK1353" s="4">
        <v>5.9400000000000001E-2</v>
      </c>
      <c r="AL1353" s="4">
        <v>0</v>
      </c>
      <c r="AM1353" s="4">
        <v>2.35E-2</v>
      </c>
      <c r="AN1353" s="4">
        <v>3.39E-2</v>
      </c>
      <c r="AO1353" s="4">
        <v>0</v>
      </c>
      <c r="AP1353" s="4">
        <v>4.8999999999999998E-3</v>
      </c>
      <c r="AQ1353" s="4">
        <v>0.19500000000000001</v>
      </c>
      <c r="AR1353" s="4">
        <v>0</v>
      </c>
      <c r="AS1353" s="4">
        <v>5.5500000000000001E-2</v>
      </c>
      <c r="AT1353" s="4">
        <v>0.1173</v>
      </c>
      <c r="AU1353" s="4">
        <v>0</v>
      </c>
      <c r="AV1353" s="4">
        <v>0.14369999999999999</v>
      </c>
      <c r="AW1353" s="4">
        <v>0.17269999999999999</v>
      </c>
      <c r="AX1353" s="4">
        <v>3.4200000000000001E-2</v>
      </c>
      <c r="AY1353" s="4">
        <v>7.4000000000000003E-3</v>
      </c>
    </row>
    <row r="1354" spans="1:51" x14ac:dyDescent="0.2">
      <c r="A1354">
        <v>11724103131</v>
      </c>
      <c r="B1354" t="s">
        <v>55</v>
      </c>
      <c r="C1354">
        <v>1</v>
      </c>
      <c r="D1354">
        <v>62</v>
      </c>
      <c r="E1354" s="1">
        <v>175000</v>
      </c>
      <c r="F1354" t="s">
        <v>51</v>
      </c>
      <c r="G1354">
        <v>10021</v>
      </c>
      <c r="H1354" t="s">
        <v>52</v>
      </c>
      <c r="I1354" t="s">
        <v>58</v>
      </c>
      <c r="J1354" s="6" t="str">
        <f t="shared" si="21"/>
        <v>Manhattan-10021</v>
      </c>
      <c r="K1354" s="2">
        <v>41150</v>
      </c>
      <c r="L1354" s="3">
        <v>163.76</v>
      </c>
      <c r="M1354">
        <v>1</v>
      </c>
      <c r="N1354" s="3">
        <v>19.989999999999998</v>
      </c>
      <c r="O1354">
        <v>27</v>
      </c>
      <c r="P1354">
        <v>4</v>
      </c>
      <c r="Q1354" s="1">
        <v>4349</v>
      </c>
      <c r="R1354" s="3">
        <v>163.76</v>
      </c>
      <c r="S1354">
        <v>1</v>
      </c>
      <c r="T1354" s="3">
        <v>19.989999999999998</v>
      </c>
      <c r="U1354">
        <v>27</v>
      </c>
      <c r="V1354">
        <v>4</v>
      </c>
      <c r="W1354" s="1">
        <v>4349</v>
      </c>
      <c r="X1354">
        <v>2</v>
      </c>
      <c r="Y1354">
        <v>3</v>
      </c>
      <c r="Z1354">
        <v>4</v>
      </c>
      <c r="AA1354">
        <v>1</v>
      </c>
      <c r="AB1354">
        <v>8</v>
      </c>
      <c r="AC1354">
        <v>3</v>
      </c>
      <c r="AD1354">
        <v>6</v>
      </c>
      <c r="AE1354" s="4">
        <v>0</v>
      </c>
      <c r="AF1354" s="4">
        <v>0</v>
      </c>
      <c r="AG1354" s="4">
        <v>0</v>
      </c>
      <c r="AH1354" s="4">
        <v>4.3E-3</v>
      </c>
      <c r="AI1354" s="4">
        <v>0</v>
      </c>
      <c r="AJ1354" s="4">
        <v>0.2029</v>
      </c>
      <c r="AK1354" s="4">
        <v>1.7000000000000001E-2</v>
      </c>
      <c r="AL1354" s="4">
        <v>0</v>
      </c>
      <c r="AM1354" s="4">
        <v>0</v>
      </c>
      <c r="AN1354" s="4">
        <v>1.2E-2</v>
      </c>
      <c r="AO1354" s="4">
        <v>1.38E-2</v>
      </c>
      <c r="AP1354" s="4">
        <v>0.1351</v>
      </c>
      <c r="AQ1354" s="4">
        <v>0</v>
      </c>
      <c r="AR1354" s="4">
        <v>0</v>
      </c>
      <c r="AS1354" s="4">
        <v>2.7699999999999999E-2</v>
      </c>
      <c r="AT1354" s="4">
        <v>0.1396</v>
      </c>
      <c r="AU1354" s="4">
        <v>0</v>
      </c>
      <c r="AV1354" s="4">
        <v>0</v>
      </c>
      <c r="AW1354" s="4">
        <v>0.43390000000000001</v>
      </c>
      <c r="AX1354" s="4">
        <v>0</v>
      </c>
      <c r="AY1354" s="4">
        <v>1.3599999999999999E-2</v>
      </c>
    </row>
    <row r="1355" spans="1:51" x14ac:dyDescent="0.2">
      <c r="A1355">
        <v>11724398</v>
      </c>
      <c r="B1355" t="s">
        <v>60</v>
      </c>
      <c r="C1355">
        <v>1</v>
      </c>
      <c r="D1355">
        <v>51</v>
      </c>
      <c r="E1355" s="1">
        <v>60000</v>
      </c>
      <c r="F1355" t="s">
        <v>51</v>
      </c>
      <c r="G1355">
        <v>10075</v>
      </c>
      <c r="H1355" t="s">
        <v>52</v>
      </c>
      <c r="I1355" t="s">
        <v>58</v>
      </c>
      <c r="J1355" s="6" t="str">
        <f t="shared" si="21"/>
        <v>Manhattan-10075</v>
      </c>
      <c r="K1355" s="2">
        <v>37628</v>
      </c>
      <c r="L1355" s="3">
        <v>6.99</v>
      </c>
      <c r="M1355">
        <v>89</v>
      </c>
      <c r="N1355" s="3">
        <v>61.78</v>
      </c>
      <c r="O1355">
        <v>92</v>
      </c>
      <c r="P1355">
        <v>16</v>
      </c>
      <c r="Q1355" s="1">
        <v>13775</v>
      </c>
      <c r="R1355" s="3">
        <v>0</v>
      </c>
      <c r="S1355">
        <v>22</v>
      </c>
      <c r="T1355" s="3">
        <v>25.22</v>
      </c>
      <c r="U1355">
        <v>22</v>
      </c>
      <c r="V1355">
        <v>33</v>
      </c>
      <c r="W1355" s="1">
        <v>3030</v>
      </c>
      <c r="X1355">
        <v>6</v>
      </c>
      <c r="Y1355">
        <v>18</v>
      </c>
      <c r="Z1355">
        <v>8</v>
      </c>
      <c r="AA1355">
        <v>11</v>
      </c>
      <c r="AB1355">
        <v>17</v>
      </c>
      <c r="AC1355">
        <v>24</v>
      </c>
      <c r="AD1355">
        <v>6</v>
      </c>
      <c r="AE1355" s="4">
        <v>1.4800000000000001E-2</v>
      </c>
      <c r="AF1355" s="4">
        <v>0</v>
      </c>
      <c r="AG1355" s="4">
        <v>0</v>
      </c>
      <c r="AH1355" s="4">
        <v>3.3999999999999998E-3</v>
      </c>
      <c r="AI1355" s="4">
        <v>0</v>
      </c>
      <c r="AJ1355" s="4">
        <v>4.6199999999999998E-2</v>
      </c>
      <c r="AK1355" s="4">
        <v>0</v>
      </c>
      <c r="AL1355" s="4">
        <v>0</v>
      </c>
      <c r="AM1355" s="4">
        <v>5.1000000000000004E-3</v>
      </c>
      <c r="AN1355" s="4">
        <v>5.2200000000000003E-2</v>
      </c>
      <c r="AO1355" s="4">
        <v>3.4000000000000002E-2</v>
      </c>
      <c r="AP1355" s="4">
        <v>0.39269999999999999</v>
      </c>
      <c r="AQ1355" s="4">
        <v>0</v>
      </c>
      <c r="AR1355" s="4">
        <v>0</v>
      </c>
      <c r="AS1355" s="4">
        <v>0</v>
      </c>
      <c r="AT1355" s="4">
        <v>8.3900000000000002E-2</v>
      </c>
      <c r="AU1355" s="4">
        <v>0</v>
      </c>
      <c r="AV1355" s="4">
        <v>0</v>
      </c>
      <c r="AW1355" s="4">
        <v>0.3518</v>
      </c>
      <c r="AX1355" s="4">
        <v>0</v>
      </c>
      <c r="AY1355" s="4">
        <v>1.5900000000000001E-2</v>
      </c>
    </row>
    <row r="1356" spans="1:51" x14ac:dyDescent="0.2">
      <c r="A1356">
        <v>1172531031</v>
      </c>
      <c r="B1356" t="s">
        <v>50</v>
      </c>
      <c r="C1356">
        <v>1</v>
      </c>
      <c r="D1356">
        <v>51</v>
      </c>
      <c r="E1356" s="1">
        <v>100000</v>
      </c>
      <c r="F1356" t="s">
        <v>51</v>
      </c>
      <c r="G1356">
        <v>10029</v>
      </c>
      <c r="H1356" t="s">
        <v>52</v>
      </c>
      <c r="I1356" t="s">
        <v>58</v>
      </c>
      <c r="J1356" s="6" t="str">
        <f t="shared" si="21"/>
        <v>Manhattan-10029</v>
      </c>
      <c r="K1356" s="2">
        <v>38881</v>
      </c>
      <c r="L1356" s="3">
        <v>142.79</v>
      </c>
      <c r="M1356">
        <v>0</v>
      </c>
      <c r="N1356" s="3">
        <v>57.08</v>
      </c>
      <c r="O1356">
        <v>27</v>
      </c>
      <c r="P1356">
        <v>12</v>
      </c>
      <c r="Q1356" s="1">
        <v>5624</v>
      </c>
      <c r="R1356" s="3">
        <v>280.56</v>
      </c>
      <c r="S1356">
        <v>0</v>
      </c>
      <c r="T1356" s="3">
        <v>57.1</v>
      </c>
      <c r="U1356">
        <v>50</v>
      </c>
      <c r="V1356">
        <v>14</v>
      </c>
      <c r="W1356" s="1">
        <v>9741</v>
      </c>
      <c r="X1356">
        <v>8</v>
      </c>
      <c r="Y1356">
        <v>2</v>
      </c>
      <c r="Z1356">
        <v>4</v>
      </c>
      <c r="AA1356">
        <v>5</v>
      </c>
      <c r="AB1356">
        <v>2</v>
      </c>
      <c r="AC1356">
        <v>2</v>
      </c>
      <c r="AD1356">
        <v>4</v>
      </c>
      <c r="AE1356" s="4">
        <v>0.2873</v>
      </c>
      <c r="AF1356" s="4">
        <v>0</v>
      </c>
      <c r="AG1356" s="4">
        <v>0</v>
      </c>
      <c r="AH1356" s="4">
        <v>0</v>
      </c>
      <c r="AI1356" s="4">
        <v>0</v>
      </c>
      <c r="AJ1356" s="4">
        <v>3.7100000000000001E-2</v>
      </c>
      <c r="AK1356" s="4">
        <v>5.04E-2</v>
      </c>
      <c r="AL1356" s="4">
        <v>0</v>
      </c>
      <c r="AM1356" s="4">
        <v>0</v>
      </c>
      <c r="AN1356" s="4">
        <v>3.15E-2</v>
      </c>
      <c r="AO1356" s="4">
        <v>5.1799999999999999E-2</v>
      </c>
      <c r="AP1356" s="4">
        <v>3.8699999999999998E-2</v>
      </c>
      <c r="AQ1356" s="4">
        <v>1.7399999999999999E-2</v>
      </c>
      <c r="AR1356" s="4">
        <v>0</v>
      </c>
      <c r="AS1356" s="4">
        <v>1.2500000000000001E-2</v>
      </c>
      <c r="AT1356" s="4">
        <v>7.2800000000000004E-2</v>
      </c>
      <c r="AU1356" s="4">
        <v>0.22850000000000001</v>
      </c>
      <c r="AV1356" s="4">
        <v>8.3000000000000001E-3</v>
      </c>
      <c r="AW1356" s="4">
        <v>8.4500000000000006E-2</v>
      </c>
      <c r="AX1356" s="4">
        <v>5.62E-2</v>
      </c>
      <c r="AY1356" s="4">
        <v>2.29E-2</v>
      </c>
    </row>
    <row r="1357" spans="1:51" x14ac:dyDescent="0.2">
      <c r="A1357">
        <v>117257602</v>
      </c>
      <c r="B1357" t="s">
        <v>55</v>
      </c>
      <c r="C1357">
        <v>0</v>
      </c>
      <c r="D1357">
        <v>44</v>
      </c>
      <c r="E1357" s="1">
        <v>-1</v>
      </c>
      <c r="F1357" t="s">
        <v>51</v>
      </c>
      <c r="G1357">
        <v>11101</v>
      </c>
      <c r="H1357" t="s">
        <v>52</v>
      </c>
      <c r="I1357" t="s">
        <v>53</v>
      </c>
      <c r="J1357" s="6" t="str">
        <f t="shared" si="21"/>
        <v>Queens-11101</v>
      </c>
      <c r="K1357" s="2">
        <v>38157</v>
      </c>
      <c r="L1357" s="3">
        <v>0</v>
      </c>
      <c r="M1357">
        <v>28</v>
      </c>
      <c r="N1357" s="3">
        <v>5.66</v>
      </c>
      <c r="O1357">
        <v>29</v>
      </c>
      <c r="P1357">
        <v>2</v>
      </c>
      <c r="Q1357" s="1">
        <v>3138</v>
      </c>
      <c r="R1357" s="3">
        <v>0</v>
      </c>
      <c r="S1357">
        <v>63</v>
      </c>
      <c r="T1357" s="3">
        <v>5.7</v>
      </c>
      <c r="U1357">
        <v>63</v>
      </c>
      <c r="V1357">
        <v>6</v>
      </c>
      <c r="W1357" s="1">
        <v>6686</v>
      </c>
      <c r="X1357">
        <v>2</v>
      </c>
      <c r="Y1357">
        <v>8</v>
      </c>
      <c r="Z1357">
        <v>3</v>
      </c>
      <c r="AA1357">
        <v>4</v>
      </c>
      <c r="AB1357">
        <v>7</v>
      </c>
      <c r="AC1357">
        <v>1</v>
      </c>
      <c r="AD1357">
        <v>3</v>
      </c>
      <c r="AE1357" s="4">
        <v>0</v>
      </c>
      <c r="AF1357" s="4">
        <v>0</v>
      </c>
      <c r="AG1357" s="4">
        <v>0</v>
      </c>
      <c r="AH1357" s="4">
        <v>5.6599999999999998E-2</v>
      </c>
      <c r="AI1357" s="4">
        <v>0</v>
      </c>
      <c r="AJ1357" s="4">
        <v>0.17599999999999999</v>
      </c>
      <c r="AK1357" s="4">
        <v>0.1173</v>
      </c>
      <c r="AL1357" s="4">
        <v>0</v>
      </c>
      <c r="AM1357" s="4">
        <v>0.15029999999999999</v>
      </c>
      <c r="AN1357" s="4">
        <v>0.15359999999999999</v>
      </c>
      <c r="AO1357" s="4">
        <v>0</v>
      </c>
      <c r="AP1357" s="4">
        <v>2.6800000000000001E-2</v>
      </c>
      <c r="AQ1357" s="4">
        <v>2.7799999999999998E-2</v>
      </c>
      <c r="AR1357" s="4">
        <v>0</v>
      </c>
      <c r="AS1357" s="4">
        <v>0</v>
      </c>
      <c r="AT1357" s="4">
        <v>0</v>
      </c>
      <c r="AU1357" s="4">
        <v>0</v>
      </c>
      <c r="AV1357" s="4">
        <v>0</v>
      </c>
      <c r="AW1357" s="4">
        <v>0.24460000000000001</v>
      </c>
      <c r="AX1357" s="4">
        <v>8.9999999999999993E-3</v>
      </c>
      <c r="AY1357" s="4">
        <v>3.7999999999999999E-2</v>
      </c>
    </row>
    <row r="1358" spans="1:51" x14ac:dyDescent="0.2">
      <c r="A1358">
        <v>1172594284</v>
      </c>
      <c r="B1358" t="s">
        <v>55</v>
      </c>
      <c r="C1358">
        <v>1</v>
      </c>
      <c r="D1358">
        <v>38</v>
      </c>
      <c r="E1358" s="1">
        <v>55000</v>
      </c>
      <c r="F1358" t="s">
        <v>57</v>
      </c>
      <c r="G1358">
        <v>11222</v>
      </c>
      <c r="H1358" t="s">
        <v>52</v>
      </c>
      <c r="I1358" t="s">
        <v>56</v>
      </c>
      <c r="J1358" s="6" t="str">
        <f t="shared" si="21"/>
        <v>Brooklyn-11222</v>
      </c>
      <c r="K1358" s="2">
        <v>38881</v>
      </c>
      <c r="L1358" s="3">
        <v>83.87</v>
      </c>
      <c r="M1358">
        <v>0</v>
      </c>
      <c r="N1358" s="3">
        <v>52</v>
      </c>
      <c r="O1358">
        <v>16</v>
      </c>
      <c r="P1358">
        <v>5</v>
      </c>
      <c r="Q1358" s="1">
        <v>1815</v>
      </c>
      <c r="R1358" s="3">
        <v>204.67</v>
      </c>
      <c r="S1358">
        <v>0</v>
      </c>
      <c r="T1358" s="3">
        <v>53.3</v>
      </c>
      <c r="U1358">
        <v>36</v>
      </c>
      <c r="V1358">
        <v>7</v>
      </c>
      <c r="W1358" s="1">
        <v>4496</v>
      </c>
      <c r="X1358">
        <v>4</v>
      </c>
      <c r="Y1358">
        <v>5</v>
      </c>
      <c r="Z1358">
        <v>3</v>
      </c>
      <c r="AA1358">
        <v>2</v>
      </c>
      <c r="AB1358" t="s">
        <v>54</v>
      </c>
      <c r="AC1358">
        <v>1</v>
      </c>
      <c r="AD1358">
        <v>1</v>
      </c>
      <c r="AE1358" s="4">
        <v>0</v>
      </c>
      <c r="AF1358" s="4">
        <v>5.8999999999999999E-3</v>
      </c>
      <c r="AG1358" s="4">
        <v>1.0699999999999999E-2</v>
      </c>
      <c r="AH1358" s="4">
        <v>0</v>
      </c>
      <c r="AI1358" s="4">
        <v>0</v>
      </c>
      <c r="AJ1358" s="4">
        <v>8.8700000000000001E-2</v>
      </c>
      <c r="AK1358" s="4">
        <v>7.4000000000000003E-3</v>
      </c>
      <c r="AL1358" s="4">
        <v>0</v>
      </c>
      <c r="AM1358" s="4">
        <v>4.8300000000000003E-2</v>
      </c>
      <c r="AN1358" s="4">
        <v>4.8599999999999997E-2</v>
      </c>
      <c r="AO1358" s="4">
        <v>0</v>
      </c>
      <c r="AP1358" s="4">
        <v>3.0800000000000001E-2</v>
      </c>
      <c r="AQ1358" s="4">
        <v>2.8500000000000001E-2</v>
      </c>
      <c r="AR1358" s="4">
        <v>0</v>
      </c>
      <c r="AS1358" s="4">
        <v>5.6399999999999999E-2</v>
      </c>
      <c r="AT1358" s="4">
        <v>0.25559999999999999</v>
      </c>
      <c r="AU1358" s="4">
        <v>0</v>
      </c>
      <c r="AV1358" s="4">
        <v>3.7499999999999999E-2</v>
      </c>
      <c r="AW1358" s="4">
        <v>0.3528</v>
      </c>
      <c r="AX1358" s="4">
        <v>6.1999999999999998E-3</v>
      </c>
      <c r="AY1358" s="4">
        <v>2.2499999999999999E-2</v>
      </c>
    </row>
    <row r="1359" spans="1:51" x14ac:dyDescent="0.2">
      <c r="A1359">
        <v>11726435561</v>
      </c>
      <c r="B1359" t="s">
        <v>60</v>
      </c>
      <c r="C1359">
        <v>1</v>
      </c>
      <c r="D1359">
        <v>33</v>
      </c>
      <c r="E1359" s="1">
        <v>300000</v>
      </c>
      <c r="F1359" t="s">
        <v>51</v>
      </c>
      <c r="G1359">
        <v>10016</v>
      </c>
      <c r="H1359" t="s">
        <v>52</v>
      </c>
      <c r="I1359" t="s">
        <v>58</v>
      </c>
      <c r="J1359" s="6" t="str">
        <f t="shared" si="21"/>
        <v>Manhattan-10016</v>
      </c>
      <c r="K1359" s="2">
        <v>41151</v>
      </c>
      <c r="L1359" s="3">
        <v>0</v>
      </c>
      <c r="M1359">
        <v>68</v>
      </c>
      <c r="N1359" s="3">
        <v>27.31</v>
      </c>
      <c r="O1359">
        <v>71</v>
      </c>
      <c r="P1359">
        <v>10</v>
      </c>
      <c r="Q1359" s="1">
        <v>10749</v>
      </c>
      <c r="R1359" s="3">
        <v>0</v>
      </c>
      <c r="S1359">
        <v>129</v>
      </c>
      <c r="T1359" s="3">
        <v>42.37</v>
      </c>
      <c r="U1359">
        <v>131</v>
      </c>
      <c r="V1359">
        <v>21</v>
      </c>
      <c r="W1359" s="1">
        <v>20072</v>
      </c>
      <c r="X1359">
        <v>9</v>
      </c>
      <c r="Y1359">
        <v>12</v>
      </c>
      <c r="Z1359">
        <v>13</v>
      </c>
      <c r="AA1359">
        <v>9</v>
      </c>
      <c r="AB1359">
        <v>7</v>
      </c>
      <c r="AC1359">
        <v>9</v>
      </c>
      <c r="AD1359">
        <v>10</v>
      </c>
      <c r="AE1359" s="4">
        <v>2.5000000000000001E-3</v>
      </c>
      <c r="AF1359" s="4">
        <v>1.8200000000000001E-2</v>
      </c>
      <c r="AG1359" s="4">
        <v>2E-3</v>
      </c>
      <c r="AH1359" s="4">
        <v>1.55E-2</v>
      </c>
      <c r="AI1359" s="4">
        <v>2.5000000000000001E-3</v>
      </c>
      <c r="AJ1359" s="4">
        <v>0.1186</v>
      </c>
      <c r="AK1359" s="4">
        <v>2.24E-2</v>
      </c>
      <c r="AL1359" s="4">
        <v>0</v>
      </c>
      <c r="AM1359" s="4">
        <v>6.9699999999999998E-2</v>
      </c>
      <c r="AN1359" s="4">
        <v>0.1095</v>
      </c>
      <c r="AO1359" s="4">
        <v>0</v>
      </c>
      <c r="AP1359" s="4">
        <v>2.9000000000000001E-2</v>
      </c>
      <c r="AQ1359" s="4">
        <v>0.1016</v>
      </c>
      <c r="AR1359" s="4">
        <v>2.3999999999999998E-3</v>
      </c>
      <c r="AS1359" s="4">
        <v>4.6300000000000001E-2</v>
      </c>
      <c r="AT1359" s="4">
        <v>9.5899999999999999E-2</v>
      </c>
      <c r="AU1359" s="4">
        <v>0</v>
      </c>
      <c r="AV1359" s="4">
        <v>1.5699999999999999E-2</v>
      </c>
      <c r="AW1359" s="4">
        <v>0.22689999999999999</v>
      </c>
      <c r="AX1359" s="4">
        <v>6.8000000000000005E-2</v>
      </c>
      <c r="AY1359" s="4">
        <v>5.3600000000000002E-2</v>
      </c>
    </row>
    <row r="1360" spans="1:51" x14ac:dyDescent="0.2">
      <c r="A1360">
        <v>11727178403</v>
      </c>
      <c r="B1360" t="s">
        <v>55</v>
      </c>
      <c r="C1360">
        <v>0</v>
      </c>
      <c r="D1360">
        <v>30</v>
      </c>
      <c r="E1360" s="1">
        <v>-1</v>
      </c>
      <c r="F1360" t="s">
        <v>57</v>
      </c>
      <c r="G1360">
        <v>10022</v>
      </c>
      <c r="H1360" t="s">
        <v>52</v>
      </c>
      <c r="I1360" t="s">
        <v>58</v>
      </c>
      <c r="J1360" s="6" t="str">
        <f t="shared" si="21"/>
        <v>Manhattan-10022</v>
      </c>
      <c r="K1360" s="2">
        <v>41153</v>
      </c>
      <c r="L1360" s="3">
        <v>72.89</v>
      </c>
      <c r="M1360">
        <v>0</v>
      </c>
      <c r="N1360" s="3">
        <v>10.01</v>
      </c>
      <c r="O1360">
        <v>11</v>
      </c>
      <c r="P1360">
        <v>2</v>
      </c>
      <c r="Q1360" s="1">
        <v>1886</v>
      </c>
      <c r="R1360" s="3">
        <v>96.85</v>
      </c>
      <c r="S1360">
        <v>0</v>
      </c>
      <c r="T1360" s="3">
        <v>10.01</v>
      </c>
      <c r="U1360">
        <v>15</v>
      </c>
      <c r="V1360">
        <v>2</v>
      </c>
      <c r="W1360" s="1">
        <v>2873</v>
      </c>
      <c r="X1360" t="s">
        <v>54</v>
      </c>
      <c r="Y1360">
        <v>2</v>
      </c>
      <c r="Z1360">
        <v>3</v>
      </c>
      <c r="AA1360">
        <v>5</v>
      </c>
      <c r="AB1360" t="s">
        <v>54</v>
      </c>
      <c r="AC1360">
        <v>1</v>
      </c>
      <c r="AD1360" t="s">
        <v>54</v>
      </c>
      <c r="AE1360" s="4">
        <v>0.62760000000000005</v>
      </c>
      <c r="AF1360" s="4">
        <v>0</v>
      </c>
      <c r="AG1360" s="4">
        <v>0</v>
      </c>
      <c r="AH1360" s="4">
        <v>4.8999999999999998E-3</v>
      </c>
      <c r="AI1360" s="4">
        <v>0</v>
      </c>
      <c r="AJ1360" s="4">
        <v>1.03E-2</v>
      </c>
      <c r="AK1360" s="4">
        <v>0</v>
      </c>
      <c r="AL1360" s="4">
        <v>0</v>
      </c>
      <c r="AM1360" s="4">
        <v>4.0000000000000001E-3</v>
      </c>
      <c r="AN1360" s="4">
        <v>0</v>
      </c>
      <c r="AO1360" s="4">
        <v>4.9799999999999997E-2</v>
      </c>
      <c r="AP1360" s="4">
        <v>0.2596</v>
      </c>
      <c r="AQ1360" s="4">
        <v>0</v>
      </c>
      <c r="AR1360" s="4">
        <v>0</v>
      </c>
      <c r="AS1360" s="4">
        <v>0</v>
      </c>
      <c r="AT1360" s="4">
        <v>1.6500000000000001E-2</v>
      </c>
      <c r="AU1360" s="4">
        <v>0</v>
      </c>
      <c r="AV1360" s="4">
        <v>0</v>
      </c>
      <c r="AW1360" s="4">
        <v>2.7300000000000001E-2</v>
      </c>
      <c r="AX1360" s="4">
        <v>0</v>
      </c>
      <c r="AY1360" s="4">
        <v>0</v>
      </c>
    </row>
    <row r="1361" spans="1:51" x14ac:dyDescent="0.2">
      <c r="A1361">
        <v>11727664499</v>
      </c>
      <c r="B1361" t="s">
        <v>60</v>
      </c>
      <c r="C1361">
        <v>1</v>
      </c>
      <c r="D1361">
        <v>67</v>
      </c>
      <c r="E1361" s="1">
        <v>175000</v>
      </c>
      <c r="F1361" t="s">
        <v>51</v>
      </c>
      <c r="G1361">
        <v>10011</v>
      </c>
      <c r="H1361" t="s">
        <v>52</v>
      </c>
      <c r="I1361" t="s">
        <v>58</v>
      </c>
      <c r="J1361" s="6" t="str">
        <f t="shared" si="21"/>
        <v>Manhattan-10011</v>
      </c>
      <c r="K1361" s="2">
        <v>41153</v>
      </c>
      <c r="L1361" s="3">
        <v>0</v>
      </c>
      <c r="M1361">
        <v>37</v>
      </c>
      <c r="N1361" s="3">
        <v>4.04</v>
      </c>
      <c r="O1361">
        <v>74</v>
      </c>
      <c r="P1361">
        <v>10</v>
      </c>
      <c r="Q1361" s="1">
        <v>9476</v>
      </c>
      <c r="R1361" s="3">
        <v>0</v>
      </c>
      <c r="S1361">
        <v>79</v>
      </c>
      <c r="T1361" s="3">
        <v>7.17</v>
      </c>
      <c r="U1361">
        <v>79</v>
      </c>
      <c r="V1361">
        <v>22</v>
      </c>
      <c r="W1361" s="1">
        <v>19389</v>
      </c>
      <c r="X1361">
        <v>4</v>
      </c>
      <c r="Y1361">
        <v>12</v>
      </c>
      <c r="Z1361">
        <v>12</v>
      </c>
      <c r="AA1361">
        <v>14</v>
      </c>
      <c r="AB1361">
        <v>12</v>
      </c>
      <c r="AC1361">
        <v>12</v>
      </c>
      <c r="AD1361">
        <v>6</v>
      </c>
      <c r="AE1361" s="4">
        <v>7.4200000000000002E-2</v>
      </c>
      <c r="AF1361" s="4">
        <v>2.1000000000000001E-2</v>
      </c>
      <c r="AG1361" s="4">
        <v>7.1000000000000004E-3</v>
      </c>
      <c r="AH1361" s="4">
        <v>8.9999999999999998E-4</v>
      </c>
      <c r="AI1361" s="4">
        <v>0</v>
      </c>
      <c r="AJ1361" s="4">
        <v>0.1033</v>
      </c>
      <c r="AK1361" s="4">
        <v>5.8299999999999998E-2</v>
      </c>
      <c r="AL1361" s="4">
        <v>0</v>
      </c>
      <c r="AM1361" s="4">
        <v>4.4900000000000002E-2</v>
      </c>
      <c r="AN1361" s="4">
        <v>6.5299999999999997E-2</v>
      </c>
      <c r="AO1361" s="4">
        <v>5.9299999999999999E-2</v>
      </c>
      <c r="AP1361" s="4">
        <v>0.1003</v>
      </c>
      <c r="AQ1361" s="4">
        <v>2.3199999999999998E-2</v>
      </c>
      <c r="AR1361" s="4">
        <v>0</v>
      </c>
      <c r="AS1361" s="4">
        <v>3.0300000000000001E-2</v>
      </c>
      <c r="AT1361" s="4">
        <v>4.1200000000000001E-2</v>
      </c>
      <c r="AU1361" s="4">
        <v>2.06E-2</v>
      </c>
      <c r="AV1361" s="4">
        <v>1.24E-2</v>
      </c>
      <c r="AW1361" s="4">
        <v>0.21929999999999999</v>
      </c>
      <c r="AX1361" s="4">
        <v>3.9300000000000002E-2</v>
      </c>
      <c r="AY1361" s="4">
        <v>7.9100000000000004E-2</v>
      </c>
    </row>
    <row r="1362" spans="1:51" x14ac:dyDescent="0.2">
      <c r="A1362">
        <v>11727677630</v>
      </c>
      <c r="B1362" t="s">
        <v>50</v>
      </c>
      <c r="C1362">
        <v>0</v>
      </c>
      <c r="D1362">
        <v>37</v>
      </c>
      <c r="E1362" s="1">
        <v>25000</v>
      </c>
      <c r="F1362" t="s">
        <v>51</v>
      </c>
      <c r="G1362">
        <v>11233</v>
      </c>
      <c r="H1362" t="s">
        <v>52</v>
      </c>
      <c r="I1362" t="s">
        <v>56</v>
      </c>
      <c r="J1362" s="6" t="str">
        <f t="shared" si="21"/>
        <v>Brooklyn-11233</v>
      </c>
      <c r="K1362" s="2">
        <v>41154</v>
      </c>
      <c r="L1362" s="3">
        <v>158.76</v>
      </c>
      <c r="M1362">
        <v>0</v>
      </c>
      <c r="N1362" s="3">
        <v>12.99</v>
      </c>
      <c r="O1362">
        <v>25</v>
      </c>
      <c r="P1362">
        <v>3</v>
      </c>
      <c r="Q1362" s="1">
        <v>2089</v>
      </c>
      <c r="R1362" s="3">
        <v>242.62</v>
      </c>
      <c r="S1362">
        <v>0</v>
      </c>
      <c r="T1362" s="3">
        <v>17.010000000000002</v>
      </c>
      <c r="U1362">
        <v>39</v>
      </c>
      <c r="V1362">
        <v>7</v>
      </c>
      <c r="W1362" s="1">
        <v>3567</v>
      </c>
      <c r="X1362">
        <v>3</v>
      </c>
      <c r="Y1362" t="s">
        <v>54</v>
      </c>
      <c r="Z1362">
        <v>3</v>
      </c>
      <c r="AA1362">
        <v>5</v>
      </c>
      <c r="AB1362">
        <v>5</v>
      </c>
      <c r="AC1362">
        <v>4</v>
      </c>
      <c r="AD1362">
        <v>5</v>
      </c>
      <c r="AE1362" s="4">
        <v>0</v>
      </c>
      <c r="AF1362" s="4">
        <v>0</v>
      </c>
      <c r="AG1362" s="4">
        <v>4.0000000000000001E-3</v>
      </c>
      <c r="AH1362" s="4">
        <v>0</v>
      </c>
      <c r="AI1362" s="4">
        <v>0</v>
      </c>
      <c r="AJ1362" s="4">
        <v>0.2175</v>
      </c>
      <c r="AK1362" s="4">
        <v>0</v>
      </c>
      <c r="AL1362" s="4">
        <v>0</v>
      </c>
      <c r="AM1362" s="4">
        <v>1.7299999999999999E-2</v>
      </c>
      <c r="AN1362" s="4">
        <v>0</v>
      </c>
      <c r="AO1362" s="4">
        <v>2.6599999999999999E-2</v>
      </c>
      <c r="AP1362" s="4">
        <v>3.2099999999999997E-2</v>
      </c>
      <c r="AQ1362" s="4">
        <v>1.9800000000000002E-2</v>
      </c>
      <c r="AR1362" s="4">
        <v>0</v>
      </c>
      <c r="AS1362" s="4">
        <v>0</v>
      </c>
      <c r="AT1362" s="4">
        <v>0.66539999999999999</v>
      </c>
      <c r="AU1362" s="4">
        <v>0</v>
      </c>
      <c r="AV1362" s="4">
        <v>0</v>
      </c>
      <c r="AW1362" s="4">
        <v>0</v>
      </c>
      <c r="AX1362" s="4">
        <v>0</v>
      </c>
      <c r="AY1362" s="4">
        <v>1.72E-2</v>
      </c>
    </row>
    <row r="1363" spans="1:51" x14ac:dyDescent="0.2">
      <c r="A1363">
        <v>11729042868</v>
      </c>
      <c r="B1363" t="s">
        <v>59</v>
      </c>
      <c r="C1363">
        <v>0</v>
      </c>
      <c r="D1363">
        <v>27</v>
      </c>
      <c r="E1363" s="1">
        <v>-1</v>
      </c>
      <c r="F1363" t="s">
        <v>51</v>
      </c>
      <c r="G1363">
        <v>11377</v>
      </c>
      <c r="H1363" t="s">
        <v>52</v>
      </c>
      <c r="I1363" t="s">
        <v>53</v>
      </c>
      <c r="J1363" s="6" t="str">
        <f t="shared" si="21"/>
        <v>Queens-11377</v>
      </c>
      <c r="K1363" s="2">
        <v>41154</v>
      </c>
      <c r="L1363" s="3">
        <v>24.96</v>
      </c>
      <c r="M1363">
        <v>0</v>
      </c>
      <c r="N1363" s="3">
        <v>13.99</v>
      </c>
      <c r="O1363">
        <v>6</v>
      </c>
      <c r="P1363">
        <v>2</v>
      </c>
      <c r="Q1363" s="1">
        <v>478</v>
      </c>
      <c r="R1363" s="3">
        <v>17.97</v>
      </c>
      <c r="S1363">
        <v>0</v>
      </c>
      <c r="T1363" s="3">
        <v>0</v>
      </c>
      <c r="U1363">
        <v>3</v>
      </c>
      <c r="V1363">
        <v>7</v>
      </c>
      <c r="W1363" s="1">
        <v>218</v>
      </c>
      <c r="X1363" t="s">
        <v>54</v>
      </c>
      <c r="Y1363" t="s">
        <v>54</v>
      </c>
      <c r="Z1363">
        <v>3</v>
      </c>
      <c r="AA1363">
        <v>2</v>
      </c>
      <c r="AB1363">
        <v>1</v>
      </c>
      <c r="AC1363" t="s">
        <v>54</v>
      </c>
      <c r="AD1363" t="s">
        <v>54</v>
      </c>
      <c r="AE1363" s="4">
        <v>0</v>
      </c>
      <c r="AF1363" s="4">
        <v>0</v>
      </c>
      <c r="AG1363" s="4">
        <v>0</v>
      </c>
      <c r="AH1363" s="4">
        <v>3.4799999999999998E-2</v>
      </c>
      <c r="AI1363" s="4">
        <v>0</v>
      </c>
      <c r="AJ1363" s="4">
        <v>0.18529999999999999</v>
      </c>
      <c r="AK1363" s="4">
        <v>9.4399999999999998E-2</v>
      </c>
      <c r="AL1363" s="4">
        <v>0</v>
      </c>
      <c r="AM1363" s="4">
        <v>2.5000000000000001E-2</v>
      </c>
      <c r="AN1363" s="4">
        <v>0.1157</v>
      </c>
      <c r="AO1363" s="4">
        <v>0</v>
      </c>
      <c r="AP1363" s="4">
        <v>0</v>
      </c>
      <c r="AQ1363" s="4">
        <v>6.93E-2</v>
      </c>
      <c r="AR1363" s="4">
        <v>0</v>
      </c>
      <c r="AS1363" s="4">
        <v>1.9099999999999999E-2</v>
      </c>
      <c r="AT1363" s="4">
        <v>1.38E-2</v>
      </c>
      <c r="AU1363" s="4">
        <v>0</v>
      </c>
      <c r="AV1363" s="4">
        <v>6.1100000000000002E-2</v>
      </c>
      <c r="AW1363" s="4">
        <v>0.31130000000000002</v>
      </c>
      <c r="AX1363" s="4">
        <v>2.1000000000000001E-2</v>
      </c>
      <c r="AY1363" s="4">
        <v>4.8899999999999999E-2</v>
      </c>
    </row>
    <row r="1364" spans="1:51" x14ac:dyDescent="0.2">
      <c r="A1364">
        <v>11729747908</v>
      </c>
      <c r="B1364" t="s">
        <v>59</v>
      </c>
      <c r="C1364">
        <v>0</v>
      </c>
      <c r="D1364">
        <v>4</v>
      </c>
      <c r="E1364" s="1">
        <v>-1</v>
      </c>
      <c r="F1364" t="s">
        <v>66</v>
      </c>
      <c r="G1364">
        <v>11216</v>
      </c>
      <c r="H1364" t="s">
        <v>52</v>
      </c>
      <c r="I1364" t="s">
        <v>56</v>
      </c>
      <c r="J1364" s="6" t="str">
        <f t="shared" si="21"/>
        <v>Brooklyn-11216</v>
      </c>
      <c r="K1364" s="2">
        <v>41653</v>
      </c>
      <c r="L1364" s="3">
        <v>0</v>
      </c>
      <c r="M1364">
        <v>16</v>
      </c>
      <c r="N1364" s="3">
        <v>27.01</v>
      </c>
      <c r="O1364">
        <v>18</v>
      </c>
      <c r="P1364">
        <v>4</v>
      </c>
      <c r="Q1364" s="1">
        <v>1568</v>
      </c>
      <c r="R1364" s="3">
        <v>0</v>
      </c>
      <c r="S1364">
        <v>24</v>
      </c>
      <c r="T1364" s="3">
        <v>62.37</v>
      </c>
      <c r="U1364">
        <v>24</v>
      </c>
      <c r="V1364">
        <v>8</v>
      </c>
      <c r="W1364" s="1">
        <v>2217</v>
      </c>
      <c r="X1364">
        <v>1</v>
      </c>
      <c r="Y1364">
        <v>4</v>
      </c>
      <c r="Z1364">
        <v>5</v>
      </c>
      <c r="AA1364">
        <v>1</v>
      </c>
      <c r="AB1364">
        <v>1</v>
      </c>
      <c r="AC1364">
        <v>3</v>
      </c>
      <c r="AD1364">
        <v>1</v>
      </c>
      <c r="AE1364" s="4">
        <v>0</v>
      </c>
      <c r="AF1364" s="4">
        <v>0</v>
      </c>
      <c r="AG1364" s="4">
        <v>0</v>
      </c>
      <c r="AH1364" s="4">
        <v>5.0200000000000002E-2</v>
      </c>
      <c r="AI1364" s="4">
        <v>0</v>
      </c>
      <c r="AJ1364" s="4">
        <v>6.0199999999999997E-2</v>
      </c>
      <c r="AK1364" s="4">
        <v>0</v>
      </c>
      <c r="AL1364" s="4">
        <v>0</v>
      </c>
      <c r="AM1364" s="4">
        <v>5.5800000000000002E-2</v>
      </c>
      <c r="AN1364" s="4">
        <v>0.14050000000000001</v>
      </c>
      <c r="AO1364" s="4">
        <v>0</v>
      </c>
      <c r="AP1364" s="4">
        <v>0</v>
      </c>
      <c r="AQ1364" s="4">
        <v>4.2200000000000001E-2</v>
      </c>
      <c r="AR1364" s="4">
        <v>0</v>
      </c>
      <c r="AS1364" s="4">
        <v>7.0099999999999996E-2</v>
      </c>
      <c r="AT1364" s="4">
        <v>4.82E-2</v>
      </c>
      <c r="AU1364" s="4">
        <v>0</v>
      </c>
      <c r="AV1364" s="4">
        <v>0</v>
      </c>
      <c r="AW1364" s="4">
        <v>0.49130000000000001</v>
      </c>
      <c r="AX1364" s="4">
        <v>0</v>
      </c>
      <c r="AY1364" s="4">
        <v>4.1300000000000003E-2</v>
      </c>
    </row>
    <row r="1365" spans="1:51" x14ac:dyDescent="0.2">
      <c r="A1365">
        <v>11730098343</v>
      </c>
      <c r="B1365" t="s">
        <v>60</v>
      </c>
      <c r="C1365">
        <v>1</v>
      </c>
      <c r="D1365">
        <v>5</v>
      </c>
      <c r="E1365" s="1">
        <v>100000</v>
      </c>
      <c r="F1365" t="s">
        <v>51</v>
      </c>
      <c r="G1365">
        <v>10014</v>
      </c>
      <c r="H1365" t="s">
        <v>52</v>
      </c>
      <c r="I1365" t="s">
        <v>58</v>
      </c>
      <c r="J1365" s="6" t="str">
        <f t="shared" si="21"/>
        <v>Manhattan-10014</v>
      </c>
      <c r="K1365" s="2">
        <v>41278</v>
      </c>
      <c r="L1365" s="3">
        <v>278.58</v>
      </c>
      <c r="M1365">
        <v>0</v>
      </c>
      <c r="N1365" s="3">
        <v>61.07</v>
      </c>
      <c r="O1365">
        <v>44</v>
      </c>
      <c r="P1365">
        <v>13</v>
      </c>
      <c r="Q1365" s="1">
        <v>17004</v>
      </c>
      <c r="R1365" s="3">
        <v>434.32</v>
      </c>
      <c r="S1365">
        <v>0</v>
      </c>
      <c r="T1365" s="3">
        <v>85.05</v>
      </c>
      <c r="U1365">
        <v>74</v>
      </c>
      <c r="V1365">
        <v>19</v>
      </c>
      <c r="W1365" s="1">
        <v>26603</v>
      </c>
      <c r="X1365">
        <v>7</v>
      </c>
      <c r="Y1365">
        <v>8</v>
      </c>
      <c r="Z1365">
        <v>4</v>
      </c>
      <c r="AA1365">
        <v>10</v>
      </c>
      <c r="AB1365">
        <v>8</v>
      </c>
      <c r="AC1365">
        <v>1</v>
      </c>
      <c r="AD1365">
        <v>6</v>
      </c>
      <c r="AE1365" s="4">
        <v>1.4E-3</v>
      </c>
      <c r="AF1365" s="4">
        <v>1.2800000000000001E-2</v>
      </c>
      <c r="AG1365" s="4">
        <v>2.5000000000000001E-3</v>
      </c>
      <c r="AH1365" s="4">
        <v>8.3000000000000001E-3</v>
      </c>
      <c r="AI1365" s="4">
        <v>0</v>
      </c>
      <c r="AJ1365" s="4">
        <v>8.3199999999999996E-2</v>
      </c>
      <c r="AK1365" s="4">
        <v>6.4000000000000003E-3</v>
      </c>
      <c r="AL1365" s="4">
        <v>0</v>
      </c>
      <c r="AM1365" s="4">
        <v>6.8500000000000005E-2</v>
      </c>
      <c r="AN1365" s="4">
        <v>5.0200000000000002E-2</v>
      </c>
      <c r="AO1365" s="4">
        <v>3.3999999999999998E-3</v>
      </c>
      <c r="AP1365" s="4">
        <v>5.2699999999999997E-2</v>
      </c>
      <c r="AQ1365" s="4">
        <v>0</v>
      </c>
      <c r="AR1365" s="4">
        <v>0</v>
      </c>
      <c r="AS1365" s="4">
        <v>0.1928</v>
      </c>
      <c r="AT1365" s="4">
        <v>8.77E-2</v>
      </c>
      <c r="AU1365" s="4">
        <v>0</v>
      </c>
      <c r="AV1365" s="4">
        <v>8.5500000000000007E-2</v>
      </c>
      <c r="AW1365" s="4">
        <v>0.2838</v>
      </c>
      <c r="AX1365" s="4">
        <v>3.2800000000000003E-2</v>
      </c>
      <c r="AY1365" s="4">
        <v>2.81E-2</v>
      </c>
    </row>
    <row r="1366" spans="1:51" x14ac:dyDescent="0.2">
      <c r="A1366">
        <v>1173592038</v>
      </c>
      <c r="B1366" t="s">
        <v>60</v>
      </c>
      <c r="C1366">
        <v>1</v>
      </c>
      <c r="D1366">
        <v>42</v>
      </c>
      <c r="E1366" s="1">
        <v>300000</v>
      </c>
      <c r="F1366" t="s">
        <v>51</v>
      </c>
      <c r="G1366">
        <v>10023</v>
      </c>
      <c r="H1366" t="s">
        <v>52</v>
      </c>
      <c r="I1366" t="s">
        <v>58</v>
      </c>
      <c r="J1366" s="6" t="str">
        <f t="shared" si="21"/>
        <v>Manhattan-10023</v>
      </c>
      <c r="K1366" s="2">
        <v>38882</v>
      </c>
      <c r="L1366" s="3">
        <v>0</v>
      </c>
      <c r="M1366">
        <v>63</v>
      </c>
      <c r="N1366" s="3">
        <v>5.46</v>
      </c>
      <c r="O1366">
        <v>65</v>
      </c>
      <c r="P1366">
        <v>7</v>
      </c>
      <c r="Q1366" s="1">
        <v>10458</v>
      </c>
      <c r="R1366" s="3">
        <v>0</v>
      </c>
      <c r="S1366">
        <v>101</v>
      </c>
      <c r="T1366" s="3">
        <v>25.5</v>
      </c>
      <c r="U1366">
        <v>101</v>
      </c>
      <c r="V1366">
        <v>14</v>
      </c>
      <c r="W1366" s="1">
        <v>15371</v>
      </c>
      <c r="X1366">
        <v>5</v>
      </c>
      <c r="Y1366">
        <v>5</v>
      </c>
      <c r="Z1366">
        <v>2</v>
      </c>
      <c r="AA1366">
        <v>1</v>
      </c>
      <c r="AB1366">
        <v>8</v>
      </c>
      <c r="AC1366">
        <v>39</v>
      </c>
      <c r="AD1366">
        <v>3</v>
      </c>
      <c r="AE1366" s="4">
        <v>0</v>
      </c>
      <c r="AF1366" s="4">
        <v>6.6E-3</v>
      </c>
      <c r="AG1366" s="4">
        <v>0</v>
      </c>
      <c r="AH1366" s="4">
        <v>1.0999999999999999E-2</v>
      </c>
      <c r="AI1366" s="4">
        <v>1.0999999999999999E-2</v>
      </c>
      <c r="AJ1366" s="4">
        <v>0.20200000000000001</v>
      </c>
      <c r="AK1366" s="4">
        <v>0.10290000000000001</v>
      </c>
      <c r="AL1366" s="4">
        <v>0</v>
      </c>
      <c r="AM1366" s="4">
        <v>1.2800000000000001E-2</v>
      </c>
      <c r="AN1366" s="4">
        <v>7.0900000000000005E-2</v>
      </c>
      <c r="AO1366" s="4">
        <v>2.3999999999999998E-3</v>
      </c>
      <c r="AP1366" s="4">
        <v>0.13150000000000001</v>
      </c>
      <c r="AQ1366" s="4">
        <v>1E-3</v>
      </c>
      <c r="AR1366" s="4">
        <v>0</v>
      </c>
      <c r="AS1366" s="4">
        <v>2.6700000000000002E-2</v>
      </c>
      <c r="AT1366" s="4">
        <v>5.16E-2</v>
      </c>
      <c r="AU1366" s="4">
        <v>0</v>
      </c>
      <c r="AV1366" s="4">
        <v>1.24E-2</v>
      </c>
      <c r="AW1366" s="4">
        <v>0.31240000000000001</v>
      </c>
      <c r="AX1366" s="4">
        <v>2.5000000000000001E-2</v>
      </c>
      <c r="AY1366" s="4">
        <v>1.9800000000000002E-2</v>
      </c>
    </row>
    <row r="1367" spans="1:51" x14ac:dyDescent="0.2">
      <c r="A1367">
        <v>11739085321</v>
      </c>
      <c r="B1367" t="s">
        <v>55</v>
      </c>
      <c r="C1367">
        <v>1</v>
      </c>
      <c r="D1367">
        <v>36</v>
      </c>
      <c r="E1367" s="1">
        <v>60000</v>
      </c>
      <c r="F1367" t="s">
        <v>51</v>
      </c>
      <c r="G1367">
        <v>11385</v>
      </c>
      <c r="H1367" t="s">
        <v>52</v>
      </c>
      <c r="I1367" t="s">
        <v>53</v>
      </c>
      <c r="J1367" s="6" t="str">
        <f t="shared" si="21"/>
        <v>Queens-11385</v>
      </c>
      <c r="K1367" s="2">
        <v>41153</v>
      </c>
      <c r="L1367" s="3">
        <v>104.84</v>
      </c>
      <c r="M1367">
        <v>0</v>
      </c>
      <c r="N1367" s="3">
        <v>0.03</v>
      </c>
      <c r="O1367">
        <v>16</v>
      </c>
      <c r="P1367">
        <v>2</v>
      </c>
      <c r="Q1367" s="1">
        <v>1006</v>
      </c>
      <c r="R1367" s="3">
        <v>146.77000000000001</v>
      </c>
      <c r="S1367">
        <v>0</v>
      </c>
      <c r="T1367" s="3">
        <v>8.02</v>
      </c>
      <c r="U1367">
        <v>24</v>
      </c>
      <c r="V1367">
        <v>4</v>
      </c>
      <c r="W1367" s="1">
        <v>1823</v>
      </c>
      <c r="X1367">
        <v>4</v>
      </c>
      <c r="Y1367">
        <v>1</v>
      </c>
      <c r="Z1367">
        <v>2</v>
      </c>
      <c r="AA1367">
        <v>3</v>
      </c>
      <c r="AB1367">
        <v>1</v>
      </c>
      <c r="AC1367">
        <v>1</v>
      </c>
      <c r="AD1367">
        <v>4</v>
      </c>
      <c r="AE1367" s="4">
        <v>0</v>
      </c>
      <c r="AF1367" s="4">
        <v>0</v>
      </c>
      <c r="AG1367" s="4">
        <v>0</v>
      </c>
      <c r="AH1367" s="4">
        <v>0</v>
      </c>
      <c r="AI1367" s="4">
        <v>0</v>
      </c>
      <c r="AJ1367" s="4">
        <v>0</v>
      </c>
      <c r="AK1367" s="4">
        <v>4.0800000000000003E-2</v>
      </c>
      <c r="AL1367" s="4">
        <v>0</v>
      </c>
      <c r="AM1367" s="4">
        <v>0</v>
      </c>
      <c r="AN1367" s="4">
        <v>0</v>
      </c>
      <c r="AO1367" s="4">
        <v>0.14050000000000001</v>
      </c>
      <c r="AP1367" s="4">
        <v>0</v>
      </c>
      <c r="AQ1367" s="4">
        <v>0</v>
      </c>
      <c r="AR1367" s="4">
        <v>0</v>
      </c>
      <c r="AS1367" s="4">
        <v>0</v>
      </c>
      <c r="AT1367" s="4">
        <v>0.8024</v>
      </c>
      <c r="AU1367" s="4">
        <v>0</v>
      </c>
      <c r="AV1367" s="4">
        <v>0</v>
      </c>
      <c r="AW1367" s="4">
        <v>1.6299999999999999E-2</v>
      </c>
      <c r="AX1367" s="4">
        <v>0</v>
      </c>
      <c r="AY1367" s="4">
        <v>0</v>
      </c>
    </row>
    <row r="1368" spans="1:51" x14ac:dyDescent="0.2">
      <c r="A1368">
        <v>117399128</v>
      </c>
      <c r="B1368" t="s">
        <v>55</v>
      </c>
      <c r="C1368">
        <v>0</v>
      </c>
      <c r="D1368">
        <v>40</v>
      </c>
      <c r="E1368" s="1">
        <v>100000</v>
      </c>
      <c r="F1368" t="s">
        <v>51</v>
      </c>
      <c r="G1368">
        <v>10021</v>
      </c>
      <c r="H1368" t="s">
        <v>52</v>
      </c>
      <c r="I1368" t="s">
        <v>58</v>
      </c>
      <c r="J1368" s="6" t="str">
        <f t="shared" si="21"/>
        <v>Manhattan-10021</v>
      </c>
      <c r="K1368" s="2">
        <v>38158</v>
      </c>
      <c r="L1368" s="3">
        <v>6.99</v>
      </c>
      <c r="M1368">
        <v>0</v>
      </c>
      <c r="N1368" s="3">
        <v>0</v>
      </c>
      <c r="O1368">
        <v>20</v>
      </c>
      <c r="P1368">
        <v>3</v>
      </c>
      <c r="Q1368" s="1">
        <v>421</v>
      </c>
      <c r="R1368" s="3">
        <v>6.99</v>
      </c>
      <c r="S1368">
        <v>0</v>
      </c>
      <c r="T1368" s="3">
        <v>0</v>
      </c>
      <c r="U1368">
        <v>1</v>
      </c>
      <c r="V1368">
        <v>4</v>
      </c>
      <c r="W1368" s="1">
        <v>421</v>
      </c>
      <c r="X1368">
        <v>4</v>
      </c>
      <c r="Y1368">
        <v>2</v>
      </c>
      <c r="Z1368">
        <v>4</v>
      </c>
      <c r="AA1368">
        <v>2</v>
      </c>
      <c r="AB1368">
        <v>4</v>
      </c>
      <c r="AC1368">
        <v>3</v>
      </c>
      <c r="AD1368" t="s">
        <v>54</v>
      </c>
      <c r="AE1368" s="4">
        <v>0</v>
      </c>
      <c r="AF1368" s="4">
        <v>0</v>
      </c>
      <c r="AG1368" s="4">
        <v>0</v>
      </c>
      <c r="AH1368" s="4">
        <v>9.0700000000000003E-2</v>
      </c>
      <c r="AI1368" s="4">
        <v>0</v>
      </c>
      <c r="AJ1368" s="4">
        <v>0.1021</v>
      </c>
      <c r="AK1368" s="4">
        <v>1.04E-2</v>
      </c>
      <c r="AL1368" s="4">
        <v>0</v>
      </c>
      <c r="AM1368" s="4">
        <v>9.7799999999999998E-2</v>
      </c>
      <c r="AN1368" s="4">
        <v>0.1981</v>
      </c>
      <c r="AO1368" s="4">
        <v>6.8999999999999999E-3</v>
      </c>
      <c r="AP1368" s="4">
        <v>9.11E-2</v>
      </c>
      <c r="AQ1368" s="4">
        <v>2.7199999999999998E-2</v>
      </c>
      <c r="AR1368" s="4">
        <v>0</v>
      </c>
      <c r="AS1368" s="4">
        <v>5.74E-2</v>
      </c>
      <c r="AT1368" s="4">
        <v>6.2600000000000003E-2</v>
      </c>
      <c r="AU1368" s="4">
        <v>0</v>
      </c>
      <c r="AV1368" s="4">
        <v>1.55E-2</v>
      </c>
      <c r="AW1368" s="4">
        <v>0.19309999999999999</v>
      </c>
      <c r="AX1368" s="4">
        <v>0</v>
      </c>
      <c r="AY1368" s="4">
        <v>4.6800000000000001E-2</v>
      </c>
    </row>
    <row r="1369" spans="1:51" x14ac:dyDescent="0.2">
      <c r="A1369">
        <v>11740213321</v>
      </c>
      <c r="B1369" t="s">
        <v>50</v>
      </c>
      <c r="C1369">
        <v>0</v>
      </c>
      <c r="D1369">
        <v>1</v>
      </c>
      <c r="E1369" s="1">
        <v>30000</v>
      </c>
      <c r="F1369" t="s">
        <v>51</v>
      </c>
      <c r="G1369">
        <v>11230</v>
      </c>
      <c r="H1369" t="s">
        <v>52</v>
      </c>
      <c r="I1369" t="s">
        <v>56</v>
      </c>
      <c r="J1369" s="6" t="str">
        <f t="shared" si="21"/>
        <v>Brooklyn-11230</v>
      </c>
      <c r="K1369" s="2">
        <v>42614</v>
      </c>
      <c r="L1369" s="3">
        <v>0</v>
      </c>
      <c r="M1369">
        <v>12</v>
      </c>
      <c r="N1369" s="3">
        <v>40.020000000000003</v>
      </c>
      <c r="O1369">
        <v>13</v>
      </c>
      <c r="P1369">
        <v>6</v>
      </c>
      <c r="Q1369" s="1">
        <v>1382</v>
      </c>
      <c r="R1369" s="3">
        <v>29.95</v>
      </c>
      <c r="S1369">
        <v>12</v>
      </c>
      <c r="T1369" s="3">
        <v>102.02</v>
      </c>
      <c r="U1369">
        <v>19</v>
      </c>
      <c r="V1369">
        <v>9</v>
      </c>
      <c r="W1369" s="1">
        <v>2368</v>
      </c>
      <c r="X1369" t="s">
        <v>54</v>
      </c>
      <c r="Y1369">
        <v>3</v>
      </c>
      <c r="Z1369">
        <v>2</v>
      </c>
      <c r="AA1369">
        <v>1</v>
      </c>
      <c r="AB1369">
        <v>3</v>
      </c>
      <c r="AC1369">
        <v>3</v>
      </c>
      <c r="AD1369" t="s">
        <v>54</v>
      </c>
      <c r="AE1369" s="4">
        <v>0</v>
      </c>
      <c r="AF1369" s="4">
        <v>1.9599999999999999E-2</v>
      </c>
      <c r="AG1369" s="4">
        <v>0</v>
      </c>
      <c r="AH1369" s="4">
        <v>3.0800000000000001E-2</v>
      </c>
      <c r="AI1369" s="4">
        <v>0</v>
      </c>
      <c r="AJ1369" s="4">
        <v>0.31009999999999999</v>
      </c>
      <c r="AK1369" s="4">
        <v>0</v>
      </c>
      <c r="AL1369" s="4">
        <v>0</v>
      </c>
      <c r="AM1369" s="4">
        <v>8.4099999999999994E-2</v>
      </c>
      <c r="AN1369" s="4">
        <v>0.1234</v>
      </c>
      <c r="AO1369" s="4">
        <v>0</v>
      </c>
      <c r="AP1369" s="4">
        <v>1.32E-2</v>
      </c>
      <c r="AQ1369" s="4">
        <v>0</v>
      </c>
      <c r="AR1369" s="4">
        <v>0</v>
      </c>
      <c r="AS1369" s="4">
        <v>0</v>
      </c>
      <c r="AT1369" s="4">
        <v>1.1299999999999999E-2</v>
      </c>
      <c r="AU1369" s="4">
        <v>0</v>
      </c>
      <c r="AV1369" s="4">
        <v>0</v>
      </c>
      <c r="AW1369" s="4">
        <v>0.31280000000000002</v>
      </c>
      <c r="AX1369" s="4">
        <v>0</v>
      </c>
      <c r="AY1369" s="4">
        <v>9.4700000000000006E-2</v>
      </c>
    </row>
    <row r="1370" spans="1:51" x14ac:dyDescent="0.2">
      <c r="A1370">
        <v>11745990247</v>
      </c>
      <c r="B1370" t="s">
        <v>60</v>
      </c>
      <c r="C1370">
        <v>1</v>
      </c>
      <c r="D1370">
        <v>30</v>
      </c>
      <c r="E1370" s="1">
        <v>-1</v>
      </c>
      <c r="F1370" t="s">
        <v>51</v>
      </c>
      <c r="G1370">
        <v>7302</v>
      </c>
      <c r="H1370" t="s">
        <v>52</v>
      </c>
      <c r="I1370" t="s">
        <v>65</v>
      </c>
      <c r="J1370" s="6" t="str">
        <f t="shared" si="21"/>
        <v>New Jersey (Hudson)-7302</v>
      </c>
      <c r="K1370" s="2">
        <v>41153</v>
      </c>
      <c r="L1370" s="3">
        <v>0</v>
      </c>
      <c r="M1370">
        <v>46</v>
      </c>
      <c r="N1370" s="3">
        <v>65.33</v>
      </c>
      <c r="O1370">
        <v>77</v>
      </c>
      <c r="P1370">
        <v>17</v>
      </c>
      <c r="Q1370" s="1">
        <v>4625</v>
      </c>
      <c r="R1370" s="3">
        <v>0</v>
      </c>
      <c r="S1370">
        <v>46</v>
      </c>
      <c r="T1370" s="3">
        <v>65.33</v>
      </c>
      <c r="U1370">
        <v>46</v>
      </c>
      <c r="V1370">
        <v>32</v>
      </c>
      <c r="W1370" s="1">
        <v>4625</v>
      </c>
      <c r="X1370">
        <v>13</v>
      </c>
      <c r="Y1370">
        <v>16</v>
      </c>
      <c r="Z1370">
        <v>12</v>
      </c>
      <c r="AA1370">
        <v>11</v>
      </c>
      <c r="AB1370">
        <v>10</v>
      </c>
      <c r="AC1370">
        <v>7</v>
      </c>
      <c r="AD1370">
        <v>8</v>
      </c>
      <c r="AE1370" s="4">
        <v>0</v>
      </c>
      <c r="AF1370" s="4">
        <v>0</v>
      </c>
      <c r="AG1370" s="4">
        <v>1.9800000000000002E-2</v>
      </c>
      <c r="AH1370" s="4">
        <v>1.32E-2</v>
      </c>
      <c r="AI1370" s="4">
        <v>0</v>
      </c>
      <c r="AJ1370" s="4">
        <v>0.1426</v>
      </c>
      <c r="AK1370" s="4">
        <v>0.1167</v>
      </c>
      <c r="AL1370" s="4">
        <v>0</v>
      </c>
      <c r="AM1370" s="4">
        <v>2.7400000000000001E-2</v>
      </c>
      <c r="AN1370" s="4">
        <v>8.7499999999999994E-2</v>
      </c>
      <c r="AO1370" s="4">
        <v>2.5000000000000001E-3</v>
      </c>
      <c r="AP1370" s="4">
        <v>4.4699999999999997E-2</v>
      </c>
      <c r="AQ1370" s="4">
        <v>0.11459999999999999</v>
      </c>
      <c r="AR1370" s="4">
        <v>0</v>
      </c>
      <c r="AS1370" s="4">
        <v>4.2500000000000003E-2</v>
      </c>
      <c r="AT1370" s="4">
        <v>1.6400000000000001E-2</v>
      </c>
      <c r="AU1370" s="4">
        <v>0</v>
      </c>
      <c r="AV1370" s="4">
        <v>9.2299999999999993E-2</v>
      </c>
      <c r="AW1370" s="4">
        <v>9.6100000000000005E-2</v>
      </c>
      <c r="AX1370" s="4">
        <v>9.9099999999999994E-2</v>
      </c>
      <c r="AY1370" s="4">
        <v>8.4699999999999998E-2</v>
      </c>
    </row>
    <row r="1371" spans="1:51" x14ac:dyDescent="0.2">
      <c r="A1371">
        <v>117471856</v>
      </c>
      <c r="B1371" t="s">
        <v>55</v>
      </c>
      <c r="C1371">
        <v>0</v>
      </c>
      <c r="D1371">
        <v>52</v>
      </c>
      <c r="E1371" s="1">
        <v>175000</v>
      </c>
      <c r="F1371" t="s">
        <v>51</v>
      </c>
      <c r="G1371">
        <v>10014</v>
      </c>
      <c r="H1371" t="s">
        <v>52</v>
      </c>
      <c r="I1371" t="s">
        <v>58</v>
      </c>
      <c r="J1371" s="6" t="str">
        <f t="shared" si="21"/>
        <v>Manhattan-10014</v>
      </c>
      <c r="K1371" s="2">
        <v>38156</v>
      </c>
      <c r="L1371" s="3">
        <v>6.99</v>
      </c>
      <c r="M1371">
        <v>0</v>
      </c>
      <c r="N1371" s="3">
        <v>0</v>
      </c>
      <c r="O1371">
        <v>16</v>
      </c>
      <c r="P1371">
        <v>1</v>
      </c>
      <c r="Q1371" s="1">
        <v>279</v>
      </c>
      <c r="R1371" s="3">
        <v>6.99</v>
      </c>
      <c r="S1371">
        <v>0</v>
      </c>
      <c r="T1371" s="3">
        <v>0</v>
      </c>
      <c r="U1371">
        <v>1</v>
      </c>
      <c r="V1371">
        <v>5</v>
      </c>
      <c r="W1371" s="1">
        <v>279</v>
      </c>
      <c r="X1371" t="s">
        <v>54</v>
      </c>
      <c r="Y1371" t="s">
        <v>54</v>
      </c>
      <c r="Z1371">
        <v>4</v>
      </c>
      <c r="AA1371">
        <v>5</v>
      </c>
      <c r="AB1371">
        <v>2</v>
      </c>
      <c r="AC1371">
        <v>4</v>
      </c>
      <c r="AD1371">
        <v>1</v>
      </c>
      <c r="AE1371" s="4">
        <v>0</v>
      </c>
      <c r="AF1371" s="4">
        <v>0</v>
      </c>
      <c r="AG1371" s="4">
        <v>0</v>
      </c>
      <c r="AH1371" s="4">
        <v>5.9400000000000001E-2</v>
      </c>
      <c r="AI1371" s="4">
        <v>0</v>
      </c>
      <c r="AJ1371" s="4">
        <v>0.1074</v>
      </c>
      <c r="AK1371" s="4">
        <v>6.5199999999999994E-2</v>
      </c>
      <c r="AL1371" s="4">
        <v>0</v>
      </c>
      <c r="AM1371" s="4">
        <v>4.0099999999999997E-2</v>
      </c>
      <c r="AN1371" s="4">
        <v>0.1148</v>
      </c>
      <c r="AO1371" s="4">
        <v>0</v>
      </c>
      <c r="AP1371" s="4">
        <v>0</v>
      </c>
      <c r="AQ1371" s="4">
        <v>0</v>
      </c>
      <c r="AR1371" s="4">
        <v>0</v>
      </c>
      <c r="AS1371" s="4">
        <v>0</v>
      </c>
      <c r="AT1371" s="4">
        <v>3.3000000000000002E-2</v>
      </c>
      <c r="AU1371" s="4">
        <v>0</v>
      </c>
      <c r="AV1371" s="4">
        <v>0.23449999999999999</v>
      </c>
      <c r="AW1371" s="4">
        <v>0.29780000000000001</v>
      </c>
      <c r="AX1371" s="4">
        <v>4.1300000000000003E-2</v>
      </c>
      <c r="AY1371" s="4">
        <v>6.4000000000000003E-3</v>
      </c>
    </row>
    <row r="1372" spans="1:51" x14ac:dyDescent="0.2">
      <c r="A1372">
        <v>1174911423</v>
      </c>
      <c r="B1372" t="s">
        <v>59</v>
      </c>
      <c r="C1372">
        <v>0</v>
      </c>
      <c r="D1372">
        <v>42</v>
      </c>
      <c r="E1372" s="1">
        <v>150000</v>
      </c>
      <c r="F1372" t="s">
        <v>57</v>
      </c>
      <c r="G1372">
        <v>10018</v>
      </c>
      <c r="H1372" t="s">
        <v>52</v>
      </c>
      <c r="I1372" t="s">
        <v>58</v>
      </c>
      <c r="J1372" s="6" t="str">
        <f t="shared" si="21"/>
        <v>Manhattan-10018</v>
      </c>
      <c r="K1372" s="2">
        <v>38890</v>
      </c>
      <c r="L1372" s="3">
        <v>17.97</v>
      </c>
      <c r="M1372">
        <v>9</v>
      </c>
      <c r="N1372" s="3">
        <v>10.01</v>
      </c>
      <c r="O1372">
        <v>13</v>
      </c>
      <c r="P1372">
        <v>3</v>
      </c>
      <c r="Q1372" s="1">
        <v>752</v>
      </c>
      <c r="R1372" s="3">
        <v>17.97</v>
      </c>
      <c r="S1372">
        <v>27</v>
      </c>
      <c r="T1372" s="3">
        <v>10.06</v>
      </c>
      <c r="U1372">
        <v>30</v>
      </c>
      <c r="V1372">
        <v>8</v>
      </c>
      <c r="W1372" s="1">
        <v>1572</v>
      </c>
      <c r="X1372">
        <v>2</v>
      </c>
      <c r="Y1372">
        <v>2</v>
      </c>
      <c r="Z1372">
        <v>3</v>
      </c>
      <c r="AA1372">
        <v>3</v>
      </c>
      <c r="AB1372" t="s">
        <v>54</v>
      </c>
      <c r="AC1372">
        <v>1</v>
      </c>
      <c r="AD1372">
        <v>1</v>
      </c>
      <c r="AE1372" s="4">
        <v>0</v>
      </c>
      <c r="AF1372" s="4">
        <v>0</v>
      </c>
      <c r="AG1372" s="4">
        <v>0</v>
      </c>
      <c r="AH1372" s="4">
        <v>1.43E-2</v>
      </c>
      <c r="AI1372" s="4">
        <v>0</v>
      </c>
      <c r="AJ1372" s="4">
        <v>0.14360000000000001</v>
      </c>
      <c r="AK1372" s="4">
        <v>0</v>
      </c>
      <c r="AL1372" s="4">
        <v>0</v>
      </c>
      <c r="AM1372" s="4">
        <v>0</v>
      </c>
      <c r="AN1372" s="4">
        <v>8.5099999999999995E-2</v>
      </c>
      <c r="AO1372" s="4">
        <v>0</v>
      </c>
      <c r="AP1372" s="4">
        <v>0</v>
      </c>
      <c r="AQ1372" s="4">
        <v>0</v>
      </c>
      <c r="AR1372" s="4">
        <v>0</v>
      </c>
      <c r="AS1372" s="4">
        <v>0</v>
      </c>
      <c r="AT1372" s="4">
        <v>0.54410000000000003</v>
      </c>
      <c r="AU1372" s="4">
        <v>0.21279999999999999</v>
      </c>
      <c r="AV1372" s="4">
        <v>0</v>
      </c>
      <c r="AW1372" s="4">
        <v>0</v>
      </c>
      <c r="AX1372" s="4">
        <v>0</v>
      </c>
      <c r="AY1372" s="4">
        <v>0</v>
      </c>
    </row>
    <row r="1373" spans="1:51" x14ac:dyDescent="0.2">
      <c r="A1373">
        <v>11751944192</v>
      </c>
      <c r="B1373" t="s">
        <v>61</v>
      </c>
      <c r="C1373">
        <v>0</v>
      </c>
      <c r="D1373">
        <v>45</v>
      </c>
      <c r="E1373" s="1">
        <v>60000</v>
      </c>
      <c r="F1373" t="s">
        <v>51</v>
      </c>
      <c r="G1373">
        <v>10035</v>
      </c>
      <c r="H1373" t="s">
        <v>52</v>
      </c>
      <c r="I1373" t="s">
        <v>58</v>
      </c>
      <c r="J1373" s="6" t="str">
        <f t="shared" si="21"/>
        <v>Manhattan-10035</v>
      </c>
      <c r="K1373" s="2">
        <v>41154</v>
      </c>
      <c r="L1373" s="3">
        <v>0</v>
      </c>
      <c r="M1373">
        <v>0</v>
      </c>
      <c r="N1373" s="3">
        <v>12.98</v>
      </c>
      <c r="O1373">
        <v>2</v>
      </c>
      <c r="P1373">
        <v>2</v>
      </c>
      <c r="Q1373" s="1">
        <v>147</v>
      </c>
      <c r="R1373" s="3">
        <v>5.99</v>
      </c>
      <c r="S1373">
        <v>0</v>
      </c>
      <c r="T1373" s="3">
        <v>47.92</v>
      </c>
      <c r="U1373">
        <v>8</v>
      </c>
      <c r="V1373">
        <v>7</v>
      </c>
      <c r="W1373" s="1">
        <v>725</v>
      </c>
      <c r="X1373">
        <v>2</v>
      </c>
      <c r="Y1373" t="s">
        <v>54</v>
      </c>
      <c r="Z1373" t="s">
        <v>54</v>
      </c>
      <c r="AA1373" t="s">
        <v>54</v>
      </c>
      <c r="AB1373" t="s">
        <v>54</v>
      </c>
      <c r="AC1373" t="s">
        <v>54</v>
      </c>
      <c r="AD1373" t="s">
        <v>54</v>
      </c>
      <c r="AE1373" s="4">
        <v>0</v>
      </c>
      <c r="AF1373" s="4">
        <v>0</v>
      </c>
      <c r="AG1373" s="4">
        <v>0</v>
      </c>
      <c r="AH1373" s="4">
        <v>0</v>
      </c>
      <c r="AI1373" s="4">
        <v>0</v>
      </c>
      <c r="AJ1373" s="4">
        <v>9.8400000000000001E-2</v>
      </c>
      <c r="AK1373" s="4">
        <v>0</v>
      </c>
      <c r="AL1373" s="4">
        <v>0</v>
      </c>
      <c r="AM1373" s="4">
        <v>6.4399999999999999E-2</v>
      </c>
      <c r="AN1373" s="4">
        <v>0.1502</v>
      </c>
      <c r="AO1373" s="4">
        <v>0</v>
      </c>
      <c r="AP1373" s="4">
        <v>3.2800000000000003E-2</v>
      </c>
      <c r="AQ1373" s="4">
        <v>0.20669999999999999</v>
      </c>
      <c r="AR1373" s="4">
        <v>0</v>
      </c>
      <c r="AS1373" s="4">
        <v>1.5100000000000001E-2</v>
      </c>
      <c r="AT1373" s="4">
        <v>0</v>
      </c>
      <c r="AU1373" s="4">
        <v>0</v>
      </c>
      <c r="AV1373" s="4">
        <v>0</v>
      </c>
      <c r="AW1373" s="4">
        <v>0.34770000000000001</v>
      </c>
      <c r="AX1373" s="4">
        <v>0</v>
      </c>
      <c r="AY1373" s="4">
        <v>8.4699999999999998E-2</v>
      </c>
    </row>
    <row r="1374" spans="1:51" x14ac:dyDescent="0.2">
      <c r="A1374">
        <v>1175244985</v>
      </c>
      <c r="B1374" t="s">
        <v>55</v>
      </c>
      <c r="C1374">
        <v>0</v>
      </c>
      <c r="D1374">
        <v>80</v>
      </c>
      <c r="E1374" s="1">
        <v>40000</v>
      </c>
      <c r="F1374" t="s">
        <v>57</v>
      </c>
      <c r="G1374">
        <v>11217</v>
      </c>
      <c r="H1374" t="s">
        <v>52</v>
      </c>
      <c r="I1374" t="s">
        <v>56</v>
      </c>
      <c r="J1374" s="6" t="str">
        <f t="shared" si="21"/>
        <v>Brooklyn-11217</v>
      </c>
      <c r="K1374" s="2">
        <v>38883</v>
      </c>
      <c r="L1374" s="3">
        <v>111.83</v>
      </c>
      <c r="M1374">
        <v>0</v>
      </c>
      <c r="N1374" s="3">
        <v>21.28</v>
      </c>
      <c r="O1374">
        <v>18</v>
      </c>
      <c r="P1374">
        <v>3</v>
      </c>
      <c r="Q1374" s="1">
        <v>1496</v>
      </c>
      <c r="R1374" s="3">
        <v>255.59</v>
      </c>
      <c r="S1374">
        <v>0</v>
      </c>
      <c r="T1374" s="3">
        <v>23.01</v>
      </c>
      <c r="U1374">
        <v>42</v>
      </c>
      <c r="V1374">
        <v>7</v>
      </c>
      <c r="W1374" s="1">
        <v>4105</v>
      </c>
      <c r="X1374">
        <v>3</v>
      </c>
      <c r="Y1374">
        <v>3</v>
      </c>
      <c r="Z1374">
        <v>3</v>
      </c>
      <c r="AA1374">
        <v>2</v>
      </c>
      <c r="AB1374">
        <v>2</v>
      </c>
      <c r="AC1374">
        <v>2</v>
      </c>
      <c r="AD1374">
        <v>3</v>
      </c>
      <c r="AE1374" s="4">
        <v>0</v>
      </c>
      <c r="AF1374" s="4">
        <v>0</v>
      </c>
      <c r="AG1374" s="4">
        <v>7.4899999999999994E-2</v>
      </c>
      <c r="AH1374" s="4">
        <v>5.57E-2</v>
      </c>
      <c r="AI1374" s="4">
        <v>0</v>
      </c>
      <c r="AJ1374" s="4">
        <v>1.9199999999999998E-2</v>
      </c>
      <c r="AK1374" s="4">
        <v>7.3499999999999996E-2</v>
      </c>
      <c r="AL1374" s="4">
        <v>0</v>
      </c>
      <c r="AM1374" s="4">
        <v>0.29599999999999999</v>
      </c>
      <c r="AN1374" s="4">
        <v>2.4E-2</v>
      </c>
      <c r="AO1374" s="4">
        <v>1.2800000000000001E-2</v>
      </c>
      <c r="AP1374" s="4">
        <v>3.9699999999999999E-2</v>
      </c>
      <c r="AQ1374" s="4">
        <v>4.2700000000000002E-2</v>
      </c>
      <c r="AR1374" s="4">
        <v>0</v>
      </c>
      <c r="AS1374" s="4">
        <v>0</v>
      </c>
      <c r="AT1374" s="4">
        <v>0.14849999999999999</v>
      </c>
      <c r="AU1374" s="4">
        <v>0</v>
      </c>
      <c r="AV1374" s="4">
        <v>0</v>
      </c>
      <c r="AW1374" s="4">
        <v>0</v>
      </c>
      <c r="AX1374" s="4">
        <v>0</v>
      </c>
      <c r="AY1374" s="4">
        <v>0.2132</v>
      </c>
    </row>
    <row r="1375" spans="1:51" x14ac:dyDescent="0.2">
      <c r="A1375">
        <v>11752506441</v>
      </c>
      <c r="B1375" t="s">
        <v>60</v>
      </c>
      <c r="C1375">
        <v>1</v>
      </c>
      <c r="D1375">
        <v>59</v>
      </c>
      <c r="E1375" s="1">
        <v>250000</v>
      </c>
      <c r="F1375" t="s">
        <v>57</v>
      </c>
      <c r="G1375">
        <v>11101</v>
      </c>
      <c r="H1375" t="s">
        <v>52</v>
      </c>
      <c r="I1375" t="s">
        <v>53</v>
      </c>
      <c r="J1375" s="6" t="str">
        <f t="shared" si="21"/>
        <v>Queens-11101</v>
      </c>
      <c r="K1375" s="2">
        <v>41154</v>
      </c>
      <c r="L1375" s="3">
        <v>0</v>
      </c>
      <c r="M1375">
        <v>89</v>
      </c>
      <c r="N1375" s="3">
        <v>164.79</v>
      </c>
      <c r="O1375">
        <v>99</v>
      </c>
      <c r="P1375">
        <v>43</v>
      </c>
      <c r="Q1375" s="1">
        <v>7793</v>
      </c>
      <c r="R1375" s="3">
        <v>59.96</v>
      </c>
      <c r="S1375">
        <v>0</v>
      </c>
      <c r="T1375" s="3">
        <v>0</v>
      </c>
      <c r="U1375">
        <v>4</v>
      </c>
      <c r="V1375">
        <v>73</v>
      </c>
      <c r="W1375" s="1">
        <v>551</v>
      </c>
      <c r="X1375">
        <v>4</v>
      </c>
      <c r="Y1375">
        <v>8</v>
      </c>
      <c r="Z1375">
        <v>16</v>
      </c>
      <c r="AA1375">
        <v>14</v>
      </c>
      <c r="AB1375" t="s">
        <v>54</v>
      </c>
      <c r="AC1375">
        <v>41</v>
      </c>
      <c r="AD1375">
        <v>6</v>
      </c>
      <c r="AE1375" s="4">
        <v>6.3500000000000001E-2</v>
      </c>
      <c r="AF1375" s="4">
        <v>0</v>
      </c>
      <c r="AG1375" s="4">
        <v>8.3000000000000001E-3</v>
      </c>
      <c r="AH1375" s="4">
        <v>1.72E-2</v>
      </c>
      <c r="AI1375" s="4">
        <v>0</v>
      </c>
      <c r="AJ1375" s="4">
        <v>3.6600000000000001E-2</v>
      </c>
      <c r="AK1375" s="4">
        <v>0.16789999999999999</v>
      </c>
      <c r="AL1375" s="4">
        <v>0</v>
      </c>
      <c r="AM1375" s="4">
        <v>2.1999999999999999E-2</v>
      </c>
      <c r="AN1375" s="4">
        <v>6.7599999999999993E-2</v>
      </c>
      <c r="AO1375" s="4">
        <v>4.7999999999999996E-3</v>
      </c>
      <c r="AP1375" s="4">
        <v>4.19E-2</v>
      </c>
      <c r="AQ1375" s="4">
        <v>0</v>
      </c>
      <c r="AR1375" s="4">
        <v>0</v>
      </c>
      <c r="AS1375" s="4">
        <v>0.1047</v>
      </c>
      <c r="AT1375" s="4">
        <v>8.8700000000000001E-2</v>
      </c>
      <c r="AU1375" s="4">
        <v>0</v>
      </c>
      <c r="AV1375" s="4">
        <v>2.47E-2</v>
      </c>
      <c r="AW1375" s="4">
        <v>0.2165</v>
      </c>
      <c r="AX1375" s="4">
        <v>9.7199999999999995E-2</v>
      </c>
      <c r="AY1375" s="4">
        <v>3.8300000000000001E-2</v>
      </c>
    </row>
    <row r="1376" spans="1:51" x14ac:dyDescent="0.2">
      <c r="A1376">
        <v>117550593</v>
      </c>
      <c r="B1376" t="s">
        <v>50</v>
      </c>
      <c r="C1376">
        <v>1</v>
      </c>
      <c r="D1376">
        <v>51</v>
      </c>
      <c r="E1376" s="1">
        <v>300000</v>
      </c>
      <c r="F1376" t="s">
        <v>57</v>
      </c>
      <c r="G1376">
        <v>10282</v>
      </c>
      <c r="H1376" t="s">
        <v>52</v>
      </c>
      <c r="I1376" t="s">
        <v>58</v>
      </c>
      <c r="J1376" s="6" t="str">
        <f t="shared" si="21"/>
        <v>Manhattan-10282</v>
      </c>
      <c r="K1376" s="2">
        <v>38159</v>
      </c>
      <c r="L1376" s="3">
        <v>0</v>
      </c>
      <c r="M1376">
        <v>36</v>
      </c>
      <c r="N1376" s="3">
        <v>23.04</v>
      </c>
      <c r="O1376">
        <v>37</v>
      </c>
      <c r="P1376">
        <v>6</v>
      </c>
      <c r="Q1376" s="1">
        <v>3858</v>
      </c>
      <c r="R1376" s="3">
        <v>0</v>
      </c>
      <c r="S1376">
        <v>77</v>
      </c>
      <c r="T1376" s="3">
        <v>23.62</v>
      </c>
      <c r="U1376">
        <v>77</v>
      </c>
      <c r="V1376">
        <v>11</v>
      </c>
      <c r="W1376" s="1">
        <v>8493</v>
      </c>
      <c r="X1376">
        <v>4</v>
      </c>
      <c r="Y1376">
        <v>4</v>
      </c>
      <c r="Z1376">
        <v>7</v>
      </c>
      <c r="AA1376">
        <v>4</v>
      </c>
      <c r="AB1376">
        <v>7</v>
      </c>
      <c r="AC1376">
        <v>5</v>
      </c>
      <c r="AD1376">
        <v>5</v>
      </c>
      <c r="AE1376" s="4">
        <v>1.9599999999999999E-2</v>
      </c>
      <c r="AF1376" s="4">
        <v>0</v>
      </c>
      <c r="AG1376" s="4">
        <v>9.1499999999999998E-2</v>
      </c>
      <c r="AH1376" s="4">
        <v>2.2000000000000001E-3</v>
      </c>
      <c r="AI1376" s="4">
        <v>0</v>
      </c>
      <c r="AJ1376" s="4">
        <v>0.27729999999999999</v>
      </c>
      <c r="AK1376" s="4">
        <v>0</v>
      </c>
      <c r="AL1376" s="4">
        <v>0</v>
      </c>
      <c r="AM1376" s="4">
        <v>1.04E-2</v>
      </c>
      <c r="AN1376" s="4">
        <v>0.1087</v>
      </c>
      <c r="AO1376" s="4">
        <v>0</v>
      </c>
      <c r="AP1376" s="4">
        <v>1.7399999999999999E-2</v>
      </c>
      <c r="AQ1376" s="4">
        <v>9.1999999999999998E-3</v>
      </c>
      <c r="AR1376" s="4">
        <v>0</v>
      </c>
      <c r="AS1376" s="4">
        <v>0</v>
      </c>
      <c r="AT1376" s="4">
        <v>0.2472</v>
      </c>
      <c r="AU1376" s="4">
        <v>0</v>
      </c>
      <c r="AV1376" s="4">
        <v>0</v>
      </c>
      <c r="AW1376" s="4">
        <v>0.20399999999999999</v>
      </c>
      <c r="AX1376" s="4">
        <v>0</v>
      </c>
      <c r="AY1376" s="4">
        <v>1.2500000000000001E-2</v>
      </c>
    </row>
    <row r="1377" spans="1:51" x14ac:dyDescent="0.2">
      <c r="A1377">
        <v>11757206295</v>
      </c>
      <c r="B1377" t="s">
        <v>50</v>
      </c>
      <c r="C1377">
        <v>1</v>
      </c>
      <c r="D1377">
        <v>40</v>
      </c>
      <c r="E1377" s="1">
        <v>100000</v>
      </c>
      <c r="F1377" t="s">
        <v>57</v>
      </c>
      <c r="G1377">
        <v>10028</v>
      </c>
      <c r="H1377" t="s">
        <v>52</v>
      </c>
      <c r="I1377" t="s">
        <v>58</v>
      </c>
      <c r="J1377" s="6" t="str">
        <f t="shared" si="21"/>
        <v>Manhattan-10028</v>
      </c>
      <c r="K1377" s="2">
        <v>41155</v>
      </c>
      <c r="L1377" s="3">
        <v>181.73</v>
      </c>
      <c r="M1377">
        <v>0</v>
      </c>
      <c r="N1377" s="3">
        <v>5.99</v>
      </c>
      <c r="O1377">
        <v>29</v>
      </c>
      <c r="P1377">
        <v>1</v>
      </c>
      <c r="Q1377" s="1">
        <v>9626</v>
      </c>
      <c r="R1377" s="3">
        <v>181.73</v>
      </c>
      <c r="S1377">
        <v>17</v>
      </c>
      <c r="T1377" s="3">
        <v>6</v>
      </c>
      <c r="U1377">
        <v>45</v>
      </c>
      <c r="V1377">
        <v>2</v>
      </c>
      <c r="W1377" s="1">
        <v>15530</v>
      </c>
      <c r="X1377">
        <v>6</v>
      </c>
      <c r="Y1377">
        <v>17</v>
      </c>
      <c r="Z1377" t="s">
        <v>54</v>
      </c>
      <c r="AA1377">
        <v>1</v>
      </c>
      <c r="AB1377">
        <v>1</v>
      </c>
      <c r="AC1377" t="s">
        <v>54</v>
      </c>
      <c r="AD1377">
        <v>4</v>
      </c>
      <c r="AE1377" s="4">
        <v>9.35E-2</v>
      </c>
      <c r="AF1377" s="4">
        <v>7.5999999999999998E-2</v>
      </c>
      <c r="AG1377" s="4">
        <v>1.6000000000000001E-3</v>
      </c>
      <c r="AH1377" s="4">
        <v>2.6700000000000002E-2</v>
      </c>
      <c r="AI1377" s="4">
        <v>0</v>
      </c>
      <c r="AJ1377" s="4">
        <v>8.7900000000000006E-2</v>
      </c>
      <c r="AK1377" s="4">
        <v>4.5999999999999999E-2</v>
      </c>
      <c r="AL1377" s="4">
        <v>0</v>
      </c>
      <c r="AM1377" s="4">
        <v>3.8899999999999997E-2</v>
      </c>
      <c r="AN1377" s="4">
        <v>8.5199999999999998E-2</v>
      </c>
      <c r="AO1377" s="4">
        <v>1.6899999999999998E-2</v>
      </c>
      <c r="AP1377" s="4">
        <v>0.1188</v>
      </c>
      <c r="AQ1377" s="4">
        <v>6.83E-2</v>
      </c>
      <c r="AR1377" s="4">
        <v>6.1000000000000004E-3</v>
      </c>
      <c r="AS1377" s="4">
        <v>1.09E-2</v>
      </c>
      <c r="AT1377" s="4">
        <v>5.1400000000000001E-2</v>
      </c>
      <c r="AU1377" s="4">
        <v>8.2000000000000003E-2</v>
      </c>
      <c r="AV1377" s="4">
        <v>2.8299999999999999E-2</v>
      </c>
      <c r="AW1377" s="4">
        <v>0.1227</v>
      </c>
      <c r="AX1377" s="4">
        <v>0</v>
      </c>
      <c r="AY1377" s="4">
        <v>3.9E-2</v>
      </c>
    </row>
    <row r="1378" spans="1:51" x14ac:dyDescent="0.2">
      <c r="A1378">
        <v>117574020</v>
      </c>
      <c r="B1378" t="s">
        <v>55</v>
      </c>
      <c r="C1378">
        <v>0</v>
      </c>
      <c r="D1378">
        <v>41</v>
      </c>
      <c r="E1378" s="1">
        <v>40000</v>
      </c>
      <c r="F1378" t="s">
        <v>57</v>
      </c>
      <c r="G1378">
        <v>10029</v>
      </c>
      <c r="H1378" t="s">
        <v>52</v>
      </c>
      <c r="I1378" t="s">
        <v>58</v>
      </c>
      <c r="J1378" s="6" t="str">
        <f t="shared" si="21"/>
        <v>Manhattan-10029</v>
      </c>
      <c r="K1378" s="2">
        <v>38273</v>
      </c>
      <c r="L1378" s="3">
        <v>167.75</v>
      </c>
      <c r="M1378">
        <v>0</v>
      </c>
      <c r="N1378" s="3">
        <v>0.06</v>
      </c>
      <c r="O1378">
        <v>25</v>
      </c>
      <c r="P1378">
        <v>5</v>
      </c>
      <c r="Q1378" s="1">
        <v>2972</v>
      </c>
      <c r="R1378" s="3">
        <v>293.54000000000002</v>
      </c>
      <c r="S1378">
        <v>0</v>
      </c>
      <c r="T1378" s="3">
        <v>0.06</v>
      </c>
      <c r="U1378">
        <v>46</v>
      </c>
      <c r="V1378">
        <v>5</v>
      </c>
      <c r="W1378" s="1">
        <v>5248</v>
      </c>
      <c r="X1378">
        <v>8</v>
      </c>
      <c r="Y1378">
        <v>3</v>
      </c>
      <c r="Z1378">
        <v>4</v>
      </c>
      <c r="AA1378">
        <v>1</v>
      </c>
      <c r="AB1378">
        <v>6</v>
      </c>
      <c r="AC1378">
        <v>3</v>
      </c>
      <c r="AD1378" t="s">
        <v>54</v>
      </c>
      <c r="AE1378" s="4">
        <v>0</v>
      </c>
      <c r="AF1378" s="4">
        <v>0</v>
      </c>
      <c r="AG1378" s="4">
        <v>2.2800000000000001E-2</v>
      </c>
      <c r="AH1378" s="4">
        <v>0</v>
      </c>
      <c r="AI1378" s="4">
        <v>0</v>
      </c>
      <c r="AJ1378" s="4">
        <v>0.16669999999999999</v>
      </c>
      <c r="AK1378" s="4">
        <v>5.6899999999999999E-2</v>
      </c>
      <c r="AL1378" s="4">
        <v>0</v>
      </c>
      <c r="AM1378" s="4">
        <v>0.13139999999999999</v>
      </c>
      <c r="AN1378" s="4">
        <v>4.4400000000000002E-2</v>
      </c>
      <c r="AO1378" s="4">
        <v>7.7999999999999996E-3</v>
      </c>
      <c r="AP1378" s="4">
        <v>2.18E-2</v>
      </c>
      <c r="AQ1378" s="4">
        <v>6.9599999999999995E-2</v>
      </c>
      <c r="AR1378" s="4">
        <v>0</v>
      </c>
      <c r="AS1378" s="4">
        <v>0.1018</v>
      </c>
      <c r="AT1378" s="4">
        <v>0.1578</v>
      </c>
      <c r="AU1378" s="4">
        <v>0</v>
      </c>
      <c r="AV1378" s="4">
        <v>2.29E-2</v>
      </c>
      <c r="AW1378" s="4">
        <v>0.15479999999999999</v>
      </c>
      <c r="AX1378" s="4">
        <v>0</v>
      </c>
      <c r="AY1378" s="4">
        <v>4.1300000000000003E-2</v>
      </c>
    </row>
    <row r="1379" spans="1:51" x14ac:dyDescent="0.2">
      <c r="A1379">
        <v>11760178</v>
      </c>
      <c r="B1379" t="s">
        <v>50</v>
      </c>
      <c r="C1379">
        <v>1</v>
      </c>
      <c r="D1379">
        <v>47</v>
      </c>
      <c r="E1379" s="1">
        <v>250000</v>
      </c>
      <c r="F1379" t="s">
        <v>51</v>
      </c>
      <c r="G1379">
        <v>10028</v>
      </c>
      <c r="H1379" t="s">
        <v>52</v>
      </c>
      <c r="I1379" t="s">
        <v>58</v>
      </c>
      <c r="J1379" s="6" t="str">
        <f t="shared" si="21"/>
        <v>Manhattan-10028</v>
      </c>
      <c r="K1379" s="2">
        <v>37600</v>
      </c>
      <c r="L1379" s="3">
        <v>129.80000000000001</v>
      </c>
      <c r="M1379">
        <v>0</v>
      </c>
      <c r="N1379" s="3">
        <v>0.03</v>
      </c>
      <c r="O1379">
        <v>20</v>
      </c>
      <c r="P1379">
        <v>2</v>
      </c>
      <c r="Q1379" s="1">
        <v>3131</v>
      </c>
      <c r="R1379" s="3">
        <v>5.99</v>
      </c>
      <c r="S1379">
        <v>0</v>
      </c>
      <c r="T1379" s="3">
        <v>0</v>
      </c>
      <c r="U1379">
        <v>1</v>
      </c>
      <c r="V1379">
        <v>7</v>
      </c>
      <c r="W1379" s="1">
        <v>88</v>
      </c>
      <c r="X1379">
        <v>6</v>
      </c>
      <c r="Y1379">
        <v>1</v>
      </c>
      <c r="Z1379">
        <v>3</v>
      </c>
      <c r="AA1379">
        <v>5</v>
      </c>
      <c r="AB1379" t="s">
        <v>54</v>
      </c>
      <c r="AC1379">
        <v>4</v>
      </c>
      <c r="AD1379">
        <v>1</v>
      </c>
      <c r="AE1379" s="4">
        <v>0</v>
      </c>
      <c r="AF1379" s="4">
        <v>0</v>
      </c>
      <c r="AG1379" s="4">
        <v>2.41E-2</v>
      </c>
      <c r="AH1379" s="4">
        <v>3.56E-2</v>
      </c>
      <c r="AI1379" s="4">
        <v>0</v>
      </c>
      <c r="AJ1379" s="4">
        <v>8.4500000000000006E-2</v>
      </c>
      <c r="AK1379" s="4">
        <v>2.4199999999999999E-2</v>
      </c>
      <c r="AL1379" s="4">
        <v>1.9099999999999999E-2</v>
      </c>
      <c r="AM1379" s="4">
        <v>7.2999999999999995E-2</v>
      </c>
      <c r="AN1379" s="4">
        <v>0.111</v>
      </c>
      <c r="AO1379" s="4">
        <v>1.9099999999999999E-2</v>
      </c>
      <c r="AP1379" s="4">
        <v>7.8600000000000003E-2</v>
      </c>
      <c r="AQ1379" s="4">
        <v>8.5699999999999998E-2</v>
      </c>
      <c r="AR1379" s="4">
        <v>0</v>
      </c>
      <c r="AS1379" s="4">
        <v>1.43E-2</v>
      </c>
      <c r="AT1379" s="4">
        <v>1.5299999999999999E-2</v>
      </c>
      <c r="AU1379" s="4">
        <v>0</v>
      </c>
      <c r="AV1379" s="4">
        <v>4.0300000000000002E-2</v>
      </c>
      <c r="AW1379" s="4">
        <v>0.28110000000000002</v>
      </c>
      <c r="AX1379" s="4">
        <v>0</v>
      </c>
      <c r="AY1379" s="4">
        <v>9.4200000000000006E-2</v>
      </c>
    </row>
    <row r="1380" spans="1:51" x14ac:dyDescent="0.2">
      <c r="A1380">
        <v>11760826</v>
      </c>
      <c r="B1380" t="s">
        <v>55</v>
      </c>
      <c r="C1380">
        <v>0</v>
      </c>
      <c r="D1380">
        <v>87</v>
      </c>
      <c r="E1380" s="1">
        <v>25000</v>
      </c>
      <c r="F1380" t="s">
        <v>51</v>
      </c>
      <c r="G1380">
        <v>10029</v>
      </c>
      <c r="H1380" t="s">
        <v>52</v>
      </c>
      <c r="I1380" t="s">
        <v>58</v>
      </c>
      <c r="J1380" s="6" t="str">
        <f t="shared" si="21"/>
        <v>Manhattan-10029</v>
      </c>
      <c r="K1380" s="2">
        <v>37595</v>
      </c>
      <c r="L1380" s="3">
        <v>138.80000000000001</v>
      </c>
      <c r="M1380">
        <v>6</v>
      </c>
      <c r="N1380" s="3">
        <v>30.85</v>
      </c>
      <c r="O1380">
        <v>26</v>
      </c>
      <c r="P1380">
        <v>6</v>
      </c>
      <c r="Q1380" s="1">
        <v>3693</v>
      </c>
      <c r="R1380" s="3">
        <v>258.60000000000002</v>
      </c>
      <c r="S1380">
        <v>6</v>
      </c>
      <c r="T1380" s="3">
        <v>44.06</v>
      </c>
      <c r="U1380">
        <v>46</v>
      </c>
      <c r="V1380">
        <v>11</v>
      </c>
      <c r="W1380" s="1">
        <v>6580</v>
      </c>
      <c r="X1380">
        <v>7</v>
      </c>
      <c r="Y1380">
        <v>1</v>
      </c>
      <c r="Z1380">
        <v>1</v>
      </c>
      <c r="AA1380">
        <v>3</v>
      </c>
      <c r="AB1380">
        <v>4</v>
      </c>
      <c r="AC1380">
        <v>6</v>
      </c>
      <c r="AD1380">
        <v>4</v>
      </c>
      <c r="AE1380" s="4">
        <v>0</v>
      </c>
      <c r="AF1380" s="4">
        <v>0</v>
      </c>
      <c r="AG1380" s="4">
        <v>0</v>
      </c>
      <c r="AH1380" s="4">
        <v>7.1000000000000004E-3</v>
      </c>
      <c r="AI1380" s="4">
        <v>0</v>
      </c>
      <c r="AJ1380" s="4">
        <v>6.0199999999999997E-2</v>
      </c>
      <c r="AK1380" s="4">
        <v>0.1203</v>
      </c>
      <c r="AL1380" s="4">
        <v>0</v>
      </c>
      <c r="AM1380" s="4">
        <v>3.6700000000000003E-2</v>
      </c>
      <c r="AN1380" s="4">
        <v>5.6300000000000003E-2</v>
      </c>
      <c r="AO1380" s="4">
        <v>0.01</v>
      </c>
      <c r="AP1380" s="4">
        <v>0.1449</v>
      </c>
      <c r="AQ1380" s="4">
        <v>0.14849999999999999</v>
      </c>
      <c r="AR1380" s="4">
        <v>0</v>
      </c>
      <c r="AS1380" s="4">
        <v>1.6500000000000001E-2</v>
      </c>
      <c r="AT1380" s="4">
        <v>5.4000000000000003E-3</v>
      </c>
      <c r="AU1380" s="4">
        <v>0</v>
      </c>
      <c r="AV1380" s="4">
        <v>0</v>
      </c>
      <c r="AW1380" s="4">
        <v>0.28210000000000002</v>
      </c>
      <c r="AX1380" s="4">
        <v>5.0500000000000003E-2</v>
      </c>
      <c r="AY1380" s="4">
        <v>6.1499999999999999E-2</v>
      </c>
    </row>
    <row r="1381" spans="1:51" x14ac:dyDescent="0.2">
      <c r="A1381">
        <v>117612915</v>
      </c>
      <c r="B1381" t="s">
        <v>59</v>
      </c>
      <c r="C1381">
        <v>0</v>
      </c>
      <c r="D1381">
        <v>73</v>
      </c>
      <c r="E1381" s="1">
        <v>60000</v>
      </c>
      <c r="F1381" t="s">
        <v>51</v>
      </c>
      <c r="G1381">
        <v>10025</v>
      </c>
      <c r="H1381" t="s">
        <v>52</v>
      </c>
      <c r="I1381" t="s">
        <v>58</v>
      </c>
      <c r="J1381" s="6" t="str">
        <f t="shared" si="21"/>
        <v>Manhattan-10025</v>
      </c>
      <c r="K1381" s="2">
        <v>38409</v>
      </c>
      <c r="L1381" s="3">
        <v>5.99</v>
      </c>
      <c r="M1381">
        <v>0</v>
      </c>
      <c r="N1381" s="3">
        <v>32.96</v>
      </c>
      <c r="O1381">
        <v>6</v>
      </c>
      <c r="P1381">
        <v>5</v>
      </c>
      <c r="Q1381" s="1">
        <v>604</v>
      </c>
      <c r="R1381" s="3">
        <v>11.98</v>
      </c>
      <c r="S1381">
        <v>13</v>
      </c>
      <c r="T1381" s="3">
        <v>56.44</v>
      </c>
      <c r="U1381">
        <v>21</v>
      </c>
      <c r="V1381">
        <v>8</v>
      </c>
      <c r="W1381" s="1">
        <v>2095</v>
      </c>
      <c r="X1381">
        <v>2</v>
      </c>
      <c r="Y1381" t="s">
        <v>54</v>
      </c>
      <c r="Z1381" t="s">
        <v>54</v>
      </c>
      <c r="AA1381" t="s">
        <v>54</v>
      </c>
      <c r="AB1381">
        <v>1</v>
      </c>
      <c r="AC1381">
        <v>2</v>
      </c>
      <c r="AD1381">
        <v>1</v>
      </c>
      <c r="AE1381" s="4">
        <v>8.1500000000000003E-2</v>
      </c>
      <c r="AF1381" s="4">
        <v>0</v>
      </c>
      <c r="AG1381" s="4">
        <v>4.2000000000000003E-2</v>
      </c>
      <c r="AH1381" s="4">
        <v>6.4000000000000003E-3</v>
      </c>
      <c r="AI1381" s="4">
        <v>0</v>
      </c>
      <c r="AJ1381" s="4">
        <v>0.1845</v>
      </c>
      <c r="AK1381" s="4">
        <v>6.2199999999999998E-2</v>
      </c>
      <c r="AL1381" s="4">
        <v>0</v>
      </c>
      <c r="AM1381" s="4">
        <v>4.07E-2</v>
      </c>
      <c r="AN1381" s="4">
        <v>0.11609999999999999</v>
      </c>
      <c r="AO1381" s="4">
        <v>0</v>
      </c>
      <c r="AP1381" s="4">
        <v>0</v>
      </c>
      <c r="AQ1381" s="4">
        <v>6.5500000000000003E-2</v>
      </c>
      <c r="AR1381" s="4">
        <v>0</v>
      </c>
      <c r="AS1381" s="4">
        <v>1.5699999999999999E-2</v>
      </c>
      <c r="AT1381" s="4">
        <v>0.1757</v>
      </c>
      <c r="AU1381" s="4">
        <v>0</v>
      </c>
      <c r="AV1381" s="4">
        <v>2.3800000000000002E-2</v>
      </c>
      <c r="AW1381" s="4">
        <v>0.12959999999999999</v>
      </c>
      <c r="AX1381" s="4">
        <v>3.85E-2</v>
      </c>
      <c r="AY1381" s="4">
        <v>1.77E-2</v>
      </c>
    </row>
    <row r="1382" spans="1:51" x14ac:dyDescent="0.2">
      <c r="A1382">
        <v>11761621013</v>
      </c>
      <c r="B1382" t="s">
        <v>55</v>
      </c>
      <c r="C1382">
        <v>1</v>
      </c>
      <c r="D1382">
        <v>32</v>
      </c>
      <c r="E1382" s="1">
        <v>100000</v>
      </c>
      <c r="F1382" t="s">
        <v>57</v>
      </c>
      <c r="G1382">
        <v>11109</v>
      </c>
      <c r="H1382" t="s">
        <v>52</v>
      </c>
      <c r="I1382" t="s">
        <v>53</v>
      </c>
      <c r="J1382" s="6" t="str">
        <f t="shared" si="21"/>
        <v>Queens-11109</v>
      </c>
      <c r="K1382" s="2">
        <v>42746</v>
      </c>
      <c r="L1382" s="3">
        <v>174.75</v>
      </c>
      <c r="M1382">
        <v>7</v>
      </c>
      <c r="N1382" s="3">
        <v>100.07</v>
      </c>
      <c r="O1382">
        <v>32</v>
      </c>
      <c r="P1382">
        <v>5</v>
      </c>
      <c r="Q1382" s="1">
        <v>4542</v>
      </c>
      <c r="R1382" s="3">
        <v>174.75</v>
      </c>
      <c r="S1382">
        <v>7</v>
      </c>
      <c r="T1382" s="3">
        <v>100.07</v>
      </c>
      <c r="U1382">
        <v>32</v>
      </c>
      <c r="V1382">
        <v>5</v>
      </c>
      <c r="W1382" s="1">
        <v>4542</v>
      </c>
      <c r="X1382">
        <v>4</v>
      </c>
      <c r="Y1382">
        <v>12</v>
      </c>
      <c r="Z1382">
        <v>6</v>
      </c>
      <c r="AA1382">
        <v>5</v>
      </c>
      <c r="AB1382">
        <v>2</v>
      </c>
      <c r="AC1382">
        <v>2</v>
      </c>
      <c r="AD1382">
        <v>1</v>
      </c>
      <c r="AE1382" s="4">
        <v>0</v>
      </c>
      <c r="AF1382" s="4">
        <v>3.5999999999999999E-3</v>
      </c>
      <c r="AG1382" s="4">
        <v>0</v>
      </c>
      <c r="AH1382" s="4">
        <v>1.7899999999999999E-2</v>
      </c>
      <c r="AI1382" s="4">
        <v>0</v>
      </c>
      <c r="AJ1382" s="4">
        <v>0.16209999999999999</v>
      </c>
      <c r="AK1382" s="4">
        <v>2.2000000000000001E-3</v>
      </c>
      <c r="AL1382" s="4">
        <v>0</v>
      </c>
      <c r="AM1382" s="4">
        <v>4.8099999999999997E-2</v>
      </c>
      <c r="AN1382" s="4">
        <v>0.11840000000000001</v>
      </c>
      <c r="AO1382" s="4">
        <v>0</v>
      </c>
      <c r="AP1382" s="4">
        <v>1.6E-2</v>
      </c>
      <c r="AQ1382" s="4">
        <v>0</v>
      </c>
      <c r="AR1382" s="4">
        <v>0</v>
      </c>
      <c r="AS1382" s="4">
        <v>4.1000000000000003E-3</v>
      </c>
      <c r="AT1382" s="4">
        <v>0</v>
      </c>
      <c r="AU1382" s="4">
        <v>0</v>
      </c>
      <c r="AV1382" s="4">
        <v>0.13489999999999999</v>
      </c>
      <c r="AW1382" s="4">
        <v>0.39989999999999998</v>
      </c>
      <c r="AX1382" s="4">
        <v>0</v>
      </c>
      <c r="AY1382" s="4">
        <v>9.2799999999999994E-2</v>
      </c>
    </row>
    <row r="1383" spans="1:51" x14ac:dyDescent="0.2">
      <c r="A1383">
        <v>11761686937</v>
      </c>
      <c r="B1383" t="s">
        <v>55</v>
      </c>
      <c r="C1383">
        <v>0</v>
      </c>
      <c r="D1383">
        <v>62</v>
      </c>
      <c r="E1383" s="1">
        <v>300000</v>
      </c>
      <c r="F1383" t="s">
        <v>57</v>
      </c>
      <c r="G1383">
        <v>10019</v>
      </c>
      <c r="H1383" t="s">
        <v>52</v>
      </c>
      <c r="I1383" t="s">
        <v>58</v>
      </c>
      <c r="J1383" s="6" t="str">
        <f t="shared" si="21"/>
        <v>Manhattan-10019</v>
      </c>
      <c r="K1383" s="2">
        <v>41156</v>
      </c>
      <c r="L1383" s="3">
        <v>79.88</v>
      </c>
      <c r="M1383">
        <v>0</v>
      </c>
      <c r="N1383" s="3">
        <v>0</v>
      </c>
      <c r="O1383">
        <v>12</v>
      </c>
      <c r="P1383" t="e">
        <v>#N/A</v>
      </c>
      <c r="Q1383" s="1">
        <v>1819</v>
      </c>
      <c r="R1383" s="3">
        <v>151.76</v>
      </c>
      <c r="S1383">
        <v>0</v>
      </c>
      <c r="T1383" s="3">
        <v>0</v>
      </c>
      <c r="U1383">
        <v>24</v>
      </c>
      <c r="V1383" t="e">
        <v>#N/A</v>
      </c>
      <c r="W1383" s="1">
        <v>3413</v>
      </c>
      <c r="X1383">
        <v>1</v>
      </c>
      <c r="Y1383">
        <v>2</v>
      </c>
      <c r="Z1383">
        <v>4</v>
      </c>
      <c r="AA1383" t="s">
        <v>54</v>
      </c>
      <c r="AB1383">
        <v>1</v>
      </c>
      <c r="AC1383">
        <v>3</v>
      </c>
      <c r="AD1383">
        <v>1</v>
      </c>
      <c r="AE1383" s="4">
        <v>8.2000000000000003E-2</v>
      </c>
      <c r="AF1383" s="4">
        <v>0</v>
      </c>
      <c r="AG1383" s="4">
        <v>0</v>
      </c>
      <c r="AH1383" s="4">
        <v>6.8900000000000003E-2</v>
      </c>
      <c r="AI1383" s="4">
        <v>0</v>
      </c>
      <c r="AJ1383" s="4">
        <v>9.9599999999999994E-2</v>
      </c>
      <c r="AK1383" s="4">
        <v>8.9800000000000005E-2</v>
      </c>
      <c r="AL1383" s="4">
        <v>3.6600000000000001E-2</v>
      </c>
      <c r="AM1383" s="4">
        <v>0.13500000000000001</v>
      </c>
      <c r="AN1383" s="4">
        <v>1.9300000000000001E-2</v>
      </c>
      <c r="AO1383" s="4">
        <v>0</v>
      </c>
      <c r="AP1383" s="4">
        <v>8.4400000000000003E-2</v>
      </c>
      <c r="AQ1383" s="4">
        <v>1.46E-2</v>
      </c>
      <c r="AR1383" s="4">
        <v>0</v>
      </c>
      <c r="AS1383" s="4">
        <v>0</v>
      </c>
      <c r="AT1383" s="4">
        <v>9.1999999999999998E-2</v>
      </c>
      <c r="AU1383" s="4">
        <v>0</v>
      </c>
      <c r="AV1383" s="4">
        <v>0</v>
      </c>
      <c r="AW1383" s="4">
        <v>0.23150000000000001</v>
      </c>
      <c r="AX1383" s="4">
        <v>0</v>
      </c>
      <c r="AY1383" s="4">
        <v>4.6199999999999998E-2</v>
      </c>
    </row>
    <row r="1384" spans="1:51" x14ac:dyDescent="0.2">
      <c r="A1384">
        <v>11763930380</v>
      </c>
      <c r="B1384" t="s">
        <v>55</v>
      </c>
      <c r="C1384">
        <v>0</v>
      </c>
      <c r="D1384">
        <v>28</v>
      </c>
      <c r="E1384" s="1">
        <v>175000</v>
      </c>
      <c r="F1384" t="s">
        <v>57</v>
      </c>
      <c r="G1384">
        <v>11109</v>
      </c>
      <c r="H1384" t="s">
        <v>52</v>
      </c>
      <c r="I1384" t="s">
        <v>53</v>
      </c>
      <c r="J1384" s="6" t="str">
        <f t="shared" si="21"/>
        <v>Queens-11109</v>
      </c>
      <c r="K1384" s="2">
        <v>41156</v>
      </c>
      <c r="L1384" s="3">
        <v>66.72</v>
      </c>
      <c r="M1384">
        <v>0</v>
      </c>
      <c r="N1384" s="3">
        <v>89.67</v>
      </c>
      <c r="O1384">
        <v>15</v>
      </c>
      <c r="P1384">
        <v>11</v>
      </c>
      <c r="Q1384" s="1">
        <v>2063</v>
      </c>
      <c r="R1384" s="3">
        <v>0</v>
      </c>
      <c r="S1384">
        <v>0</v>
      </c>
      <c r="T1384" s="3">
        <v>0</v>
      </c>
      <c r="U1384">
        <v>1</v>
      </c>
      <c r="V1384">
        <v>22</v>
      </c>
      <c r="W1384" s="1">
        <v>8</v>
      </c>
      <c r="X1384">
        <v>1</v>
      </c>
      <c r="Y1384">
        <v>1</v>
      </c>
      <c r="Z1384">
        <v>6</v>
      </c>
      <c r="AA1384">
        <v>2</v>
      </c>
      <c r="AB1384">
        <v>3</v>
      </c>
      <c r="AC1384">
        <v>2</v>
      </c>
      <c r="AD1384" t="s">
        <v>54</v>
      </c>
      <c r="AE1384" s="4">
        <v>0.22239999999999999</v>
      </c>
      <c r="AF1384" s="4">
        <v>0</v>
      </c>
      <c r="AG1384" s="4">
        <v>5.1999999999999998E-3</v>
      </c>
      <c r="AH1384" s="4">
        <v>5.1999999999999998E-3</v>
      </c>
      <c r="AI1384" s="4">
        <v>0</v>
      </c>
      <c r="AJ1384" s="4">
        <v>2.92E-2</v>
      </c>
      <c r="AK1384" s="4">
        <v>4.7399999999999998E-2</v>
      </c>
      <c r="AL1384" s="4">
        <v>4.1700000000000001E-2</v>
      </c>
      <c r="AM1384" s="4">
        <v>2.8299999999999999E-2</v>
      </c>
      <c r="AN1384" s="4">
        <v>7.9200000000000007E-2</v>
      </c>
      <c r="AO1384" s="4">
        <v>0</v>
      </c>
      <c r="AP1384" s="4">
        <v>4.9099999999999998E-2</v>
      </c>
      <c r="AQ1384" s="4">
        <v>1.7399999999999999E-2</v>
      </c>
      <c r="AR1384" s="4">
        <v>0</v>
      </c>
      <c r="AS1384" s="4">
        <v>9.01E-2</v>
      </c>
      <c r="AT1384" s="4">
        <v>0.1618</v>
      </c>
      <c r="AU1384" s="4">
        <v>0</v>
      </c>
      <c r="AV1384" s="4">
        <v>7.5499999999999998E-2</v>
      </c>
      <c r="AW1384" s="4">
        <v>0.1077</v>
      </c>
      <c r="AX1384" s="4">
        <v>3.2599999999999997E-2</v>
      </c>
      <c r="AY1384" s="4">
        <v>7.0000000000000001E-3</v>
      </c>
    </row>
    <row r="1385" spans="1:51" x14ac:dyDescent="0.2">
      <c r="A1385">
        <v>11767737678</v>
      </c>
      <c r="B1385" t="s">
        <v>55</v>
      </c>
      <c r="C1385">
        <v>0</v>
      </c>
      <c r="D1385">
        <v>51</v>
      </c>
      <c r="E1385" s="1">
        <v>15000</v>
      </c>
      <c r="F1385" t="s">
        <v>51</v>
      </c>
      <c r="G1385">
        <v>11201</v>
      </c>
      <c r="H1385" t="s">
        <v>52</v>
      </c>
      <c r="I1385" t="s">
        <v>56</v>
      </c>
      <c r="J1385" s="6" t="str">
        <f t="shared" si="21"/>
        <v>Brooklyn-11201</v>
      </c>
      <c r="K1385" s="2">
        <v>41360</v>
      </c>
      <c r="L1385" s="3">
        <v>5.99</v>
      </c>
      <c r="M1385">
        <v>0</v>
      </c>
      <c r="N1385" s="3">
        <v>0</v>
      </c>
      <c r="O1385">
        <v>13</v>
      </c>
      <c r="P1385">
        <v>9</v>
      </c>
      <c r="Q1385" s="1">
        <v>152</v>
      </c>
      <c r="R1385" s="3">
        <v>5.99</v>
      </c>
      <c r="S1385">
        <v>0</v>
      </c>
      <c r="T1385" s="3">
        <v>0</v>
      </c>
      <c r="U1385">
        <v>1</v>
      </c>
      <c r="V1385">
        <v>17</v>
      </c>
      <c r="W1385" s="1">
        <v>152</v>
      </c>
      <c r="X1385">
        <v>7</v>
      </c>
      <c r="Y1385">
        <v>1</v>
      </c>
      <c r="Z1385" t="s">
        <v>54</v>
      </c>
      <c r="AA1385">
        <v>2</v>
      </c>
      <c r="AB1385">
        <v>2</v>
      </c>
      <c r="AC1385" t="s">
        <v>54</v>
      </c>
      <c r="AD1385">
        <v>1</v>
      </c>
      <c r="AE1385" s="4">
        <v>0</v>
      </c>
      <c r="AF1385" s="4">
        <v>0</v>
      </c>
      <c r="AG1385" s="4">
        <v>7.4000000000000003E-3</v>
      </c>
      <c r="AH1385" s="4">
        <v>4.8999999999999998E-3</v>
      </c>
      <c r="AI1385" s="4">
        <v>0</v>
      </c>
      <c r="AJ1385" s="4">
        <v>0.1268</v>
      </c>
      <c r="AK1385" s="4">
        <v>8.0600000000000005E-2</v>
      </c>
      <c r="AL1385" s="4">
        <v>0</v>
      </c>
      <c r="AM1385" s="4">
        <v>0</v>
      </c>
      <c r="AN1385" s="4">
        <v>9.0800000000000006E-2</v>
      </c>
      <c r="AO1385" s="4">
        <v>0</v>
      </c>
      <c r="AP1385" s="4">
        <v>8.8000000000000005E-3</v>
      </c>
      <c r="AQ1385" s="4">
        <v>0</v>
      </c>
      <c r="AR1385" s="4">
        <v>0</v>
      </c>
      <c r="AS1385" s="4">
        <v>0.53300000000000003</v>
      </c>
      <c r="AT1385" s="4">
        <v>1.32E-2</v>
      </c>
      <c r="AU1385" s="4">
        <v>0</v>
      </c>
      <c r="AV1385" s="4">
        <v>0</v>
      </c>
      <c r="AW1385" s="4">
        <v>9.7000000000000003E-2</v>
      </c>
      <c r="AX1385" s="4">
        <v>0</v>
      </c>
      <c r="AY1385" s="4">
        <v>3.7400000000000003E-2</v>
      </c>
    </row>
    <row r="1386" spans="1:51" x14ac:dyDescent="0.2">
      <c r="A1386">
        <v>117685436</v>
      </c>
      <c r="B1386" t="s">
        <v>50</v>
      </c>
      <c r="C1386">
        <v>1</v>
      </c>
      <c r="D1386">
        <v>72</v>
      </c>
      <c r="E1386" s="1">
        <v>100000</v>
      </c>
      <c r="F1386" t="s">
        <v>51</v>
      </c>
      <c r="G1386">
        <v>10002</v>
      </c>
      <c r="H1386" t="s">
        <v>52</v>
      </c>
      <c r="I1386" t="s">
        <v>58</v>
      </c>
      <c r="J1386" s="6" t="str">
        <f t="shared" si="21"/>
        <v>Manhattan-10002</v>
      </c>
      <c r="K1386" s="2">
        <v>38265</v>
      </c>
      <c r="L1386" s="3">
        <v>0</v>
      </c>
      <c r="M1386">
        <v>26</v>
      </c>
      <c r="N1386" s="3">
        <v>4</v>
      </c>
      <c r="O1386">
        <v>27</v>
      </c>
      <c r="P1386">
        <v>2</v>
      </c>
      <c r="Q1386" s="1">
        <v>1469</v>
      </c>
      <c r="R1386" s="3">
        <v>0</v>
      </c>
      <c r="S1386">
        <v>63</v>
      </c>
      <c r="T1386" s="3">
        <v>8.02</v>
      </c>
      <c r="U1386">
        <v>63</v>
      </c>
      <c r="V1386">
        <v>6</v>
      </c>
      <c r="W1386" s="1">
        <v>3407</v>
      </c>
      <c r="X1386" t="s">
        <v>54</v>
      </c>
      <c r="Y1386">
        <v>3</v>
      </c>
      <c r="Z1386">
        <v>9</v>
      </c>
      <c r="AA1386">
        <v>4</v>
      </c>
      <c r="AB1386">
        <v>6</v>
      </c>
      <c r="AC1386">
        <v>1</v>
      </c>
      <c r="AD1386">
        <v>3</v>
      </c>
      <c r="AE1386" s="4">
        <v>0</v>
      </c>
      <c r="AF1386" s="4">
        <v>0</v>
      </c>
      <c r="AG1386" s="4">
        <v>0</v>
      </c>
      <c r="AH1386" s="4">
        <v>0</v>
      </c>
      <c r="AI1386" s="4">
        <v>0</v>
      </c>
      <c r="AJ1386" s="4">
        <v>1.7299999999999999E-2</v>
      </c>
      <c r="AK1386" s="4">
        <v>0</v>
      </c>
      <c r="AL1386" s="4">
        <v>0</v>
      </c>
      <c r="AM1386" s="4">
        <v>7.7000000000000002E-3</v>
      </c>
      <c r="AN1386" s="4">
        <v>0.4647</v>
      </c>
      <c r="AO1386" s="4">
        <v>0</v>
      </c>
      <c r="AP1386" s="4">
        <v>0.22239999999999999</v>
      </c>
      <c r="AQ1386" s="4">
        <v>0</v>
      </c>
      <c r="AR1386" s="4">
        <v>0</v>
      </c>
      <c r="AS1386" s="4">
        <v>0</v>
      </c>
      <c r="AT1386" s="4">
        <v>0.18149999999999999</v>
      </c>
      <c r="AU1386" s="4">
        <v>0</v>
      </c>
      <c r="AV1386" s="4">
        <v>0</v>
      </c>
      <c r="AW1386" s="4">
        <v>8.9999999999999993E-3</v>
      </c>
      <c r="AX1386" s="4">
        <v>0</v>
      </c>
      <c r="AY1386" s="4">
        <v>9.74E-2</v>
      </c>
    </row>
    <row r="1387" spans="1:51" x14ac:dyDescent="0.2">
      <c r="A1387">
        <v>11768561228</v>
      </c>
      <c r="B1387" t="s">
        <v>55</v>
      </c>
      <c r="C1387">
        <v>0</v>
      </c>
      <c r="D1387">
        <v>30</v>
      </c>
      <c r="E1387" s="1">
        <v>250000</v>
      </c>
      <c r="F1387" t="s">
        <v>51</v>
      </c>
      <c r="G1387">
        <v>10029</v>
      </c>
      <c r="H1387" t="s">
        <v>52</v>
      </c>
      <c r="I1387" t="s">
        <v>58</v>
      </c>
      <c r="J1387" s="6" t="str">
        <f t="shared" si="21"/>
        <v>Manhattan-10029</v>
      </c>
      <c r="K1387" s="2">
        <v>41163</v>
      </c>
      <c r="L1387" s="3">
        <v>0</v>
      </c>
      <c r="M1387">
        <v>25</v>
      </c>
      <c r="N1387" s="3">
        <v>108.23</v>
      </c>
      <c r="O1387">
        <v>27</v>
      </c>
      <c r="P1387">
        <v>16</v>
      </c>
      <c r="Q1387" s="1">
        <v>3673</v>
      </c>
      <c r="R1387" s="3">
        <v>0</v>
      </c>
      <c r="S1387">
        <v>53</v>
      </c>
      <c r="T1387" s="3">
        <v>218.81</v>
      </c>
      <c r="U1387">
        <v>56</v>
      </c>
      <c r="V1387">
        <v>36</v>
      </c>
      <c r="W1387" s="1">
        <v>7824</v>
      </c>
      <c r="X1387">
        <v>2</v>
      </c>
      <c r="Y1387">
        <v>6</v>
      </c>
      <c r="Z1387">
        <v>7</v>
      </c>
      <c r="AA1387">
        <v>1</v>
      </c>
      <c r="AB1387">
        <v>4</v>
      </c>
      <c r="AC1387">
        <v>5</v>
      </c>
      <c r="AD1387">
        <v>1</v>
      </c>
      <c r="AE1387" s="4">
        <v>1.43E-2</v>
      </c>
      <c r="AF1387" s="4">
        <v>0</v>
      </c>
      <c r="AG1387" s="4">
        <v>3.2000000000000002E-3</v>
      </c>
      <c r="AH1387" s="4">
        <v>1.4800000000000001E-2</v>
      </c>
      <c r="AI1387" s="4">
        <v>0</v>
      </c>
      <c r="AJ1387" s="4">
        <v>0.1145</v>
      </c>
      <c r="AK1387" s="4">
        <v>5.67E-2</v>
      </c>
      <c r="AL1387" s="4">
        <v>0</v>
      </c>
      <c r="AM1387" s="4">
        <v>1.2999999999999999E-2</v>
      </c>
      <c r="AN1387" s="4">
        <v>6.9900000000000004E-2</v>
      </c>
      <c r="AO1387" s="4">
        <v>0</v>
      </c>
      <c r="AP1387" s="4">
        <v>4.24E-2</v>
      </c>
      <c r="AQ1387" s="4">
        <v>7.7700000000000005E-2</v>
      </c>
      <c r="AR1387" s="4">
        <v>0</v>
      </c>
      <c r="AS1387" s="4">
        <v>7.46E-2</v>
      </c>
      <c r="AT1387" s="4">
        <v>4.4900000000000002E-2</v>
      </c>
      <c r="AU1387" s="4">
        <v>0</v>
      </c>
      <c r="AV1387" s="4">
        <v>4.2900000000000001E-2</v>
      </c>
      <c r="AW1387" s="4">
        <v>0.29649999999999999</v>
      </c>
      <c r="AX1387" s="4">
        <v>9.8799999999999999E-2</v>
      </c>
      <c r="AY1387" s="4">
        <v>3.5900000000000001E-2</v>
      </c>
    </row>
    <row r="1388" spans="1:51" x14ac:dyDescent="0.2">
      <c r="A1388">
        <v>117697654</v>
      </c>
      <c r="B1388" t="s">
        <v>55</v>
      </c>
      <c r="C1388">
        <v>1</v>
      </c>
      <c r="D1388">
        <v>43</v>
      </c>
      <c r="E1388" s="1">
        <v>30000</v>
      </c>
      <c r="F1388" t="s">
        <v>51</v>
      </c>
      <c r="G1388">
        <v>11238</v>
      </c>
      <c r="H1388" t="s">
        <v>52</v>
      </c>
      <c r="I1388" t="s">
        <v>56</v>
      </c>
      <c r="J1388" s="6" t="str">
        <f t="shared" si="21"/>
        <v>Brooklyn-11238</v>
      </c>
      <c r="K1388" s="2">
        <v>38247</v>
      </c>
      <c r="L1388" s="3">
        <v>84.87</v>
      </c>
      <c r="M1388">
        <v>0</v>
      </c>
      <c r="N1388" s="3">
        <v>5.01</v>
      </c>
      <c r="O1388">
        <v>13</v>
      </c>
      <c r="P1388">
        <v>2</v>
      </c>
      <c r="Q1388" s="1">
        <v>1384</v>
      </c>
      <c r="R1388" s="3">
        <v>210.66</v>
      </c>
      <c r="S1388">
        <v>0</v>
      </c>
      <c r="T1388" s="3">
        <v>5.03</v>
      </c>
      <c r="U1388">
        <v>34</v>
      </c>
      <c r="V1388">
        <v>4</v>
      </c>
      <c r="W1388" s="1">
        <v>3439</v>
      </c>
      <c r="X1388">
        <v>2</v>
      </c>
      <c r="Y1388">
        <v>2</v>
      </c>
      <c r="Z1388">
        <v>4</v>
      </c>
      <c r="AA1388">
        <v>2</v>
      </c>
      <c r="AB1388">
        <v>2</v>
      </c>
      <c r="AC1388" t="s">
        <v>54</v>
      </c>
      <c r="AD1388">
        <v>1</v>
      </c>
      <c r="AE1388" s="4">
        <v>8.8999999999999999E-3</v>
      </c>
      <c r="AF1388" s="4">
        <v>0</v>
      </c>
      <c r="AG1388" s="4">
        <v>6.4299999999999996E-2</v>
      </c>
      <c r="AH1388" s="4">
        <v>1.6400000000000001E-2</v>
      </c>
      <c r="AI1388" s="4">
        <v>0</v>
      </c>
      <c r="AJ1388" s="4">
        <v>8.7800000000000003E-2</v>
      </c>
      <c r="AK1388" s="4">
        <v>2.1299999999999999E-2</v>
      </c>
      <c r="AL1388" s="4">
        <v>7.4999999999999997E-3</v>
      </c>
      <c r="AM1388" s="4">
        <v>5.2200000000000003E-2</v>
      </c>
      <c r="AN1388" s="4">
        <v>0.1074</v>
      </c>
      <c r="AO1388" s="4">
        <v>4.58E-2</v>
      </c>
      <c r="AP1388" s="4">
        <v>0.21110000000000001</v>
      </c>
      <c r="AQ1388" s="4">
        <v>7.2700000000000001E-2</v>
      </c>
      <c r="AR1388" s="4">
        <v>0</v>
      </c>
      <c r="AS1388" s="4">
        <v>1.1599999999999999E-2</v>
      </c>
      <c r="AT1388" s="4">
        <v>9.06E-2</v>
      </c>
      <c r="AU1388" s="4">
        <v>0</v>
      </c>
      <c r="AV1388" s="4">
        <v>3.3E-3</v>
      </c>
      <c r="AW1388" s="4">
        <v>0.16120000000000001</v>
      </c>
      <c r="AX1388" s="4">
        <v>0</v>
      </c>
      <c r="AY1388" s="4">
        <v>3.7900000000000003E-2</v>
      </c>
    </row>
    <row r="1389" spans="1:51" x14ac:dyDescent="0.2">
      <c r="A1389">
        <v>11770505296</v>
      </c>
      <c r="B1389" t="s">
        <v>50</v>
      </c>
      <c r="C1389">
        <v>0</v>
      </c>
      <c r="D1389">
        <v>35</v>
      </c>
      <c r="E1389" s="1">
        <v>100000</v>
      </c>
      <c r="F1389" t="s">
        <v>51</v>
      </c>
      <c r="G1389">
        <v>10016</v>
      </c>
      <c r="H1389" t="s">
        <v>52</v>
      </c>
      <c r="I1389" t="s">
        <v>58</v>
      </c>
      <c r="J1389" s="6" t="str">
        <f t="shared" si="21"/>
        <v>Manhattan-10016</v>
      </c>
      <c r="K1389" s="2">
        <v>41280</v>
      </c>
      <c r="L1389" s="3">
        <v>212.68</v>
      </c>
      <c r="M1389">
        <v>0</v>
      </c>
      <c r="N1389" s="3">
        <v>13.99</v>
      </c>
      <c r="O1389">
        <v>34</v>
      </c>
      <c r="P1389">
        <v>3</v>
      </c>
      <c r="Q1389" s="1">
        <v>2689</v>
      </c>
      <c r="R1389" s="3">
        <v>212.68</v>
      </c>
      <c r="S1389">
        <v>23</v>
      </c>
      <c r="T1389" s="3">
        <v>16.04</v>
      </c>
      <c r="U1389">
        <v>57</v>
      </c>
      <c r="V1389">
        <v>9</v>
      </c>
      <c r="W1389" s="1">
        <v>4410</v>
      </c>
      <c r="X1389">
        <v>5</v>
      </c>
      <c r="Y1389">
        <v>11</v>
      </c>
      <c r="Z1389">
        <v>7</v>
      </c>
      <c r="AA1389">
        <v>3</v>
      </c>
      <c r="AB1389">
        <v>6</v>
      </c>
      <c r="AC1389">
        <v>1</v>
      </c>
      <c r="AD1389">
        <v>1</v>
      </c>
      <c r="AE1389" s="4">
        <v>0.18920000000000001</v>
      </c>
      <c r="AF1389" s="4">
        <v>0</v>
      </c>
      <c r="AG1389" s="4">
        <v>0</v>
      </c>
      <c r="AH1389" s="4">
        <v>1.7500000000000002E-2</v>
      </c>
      <c r="AI1389" s="4">
        <v>2.7300000000000001E-2</v>
      </c>
      <c r="AJ1389" s="4">
        <v>0.14580000000000001</v>
      </c>
      <c r="AK1389" s="4">
        <v>0.14649999999999999</v>
      </c>
      <c r="AL1389" s="4">
        <v>0</v>
      </c>
      <c r="AM1389" s="4">
        <v>8.0000000000000002E-3</v>
      </c>
      <c r="AN1389" s="4">
        <v>6.3200000000000006E-2</v>
      </c>
      <c r="AO1389" s="4">
        <v>0</v>
      </c>
      <c r="AP1389" s="4">
        <v>1.23E-2</v>
      </c>
      <c r="AQ1389" s="4">
        <v>3.6600000000000001E-2</v>
      </c>
      <c r="AR1389" s="4">
        <v>0</v>
      </c>
      <c r="AS1389" s="4">
        <v>1.2500000000000001E-2</v>
      </c>
      <c r="AT1389" s="4">
        <v>7.0599999999999996E-2</v>
      </c>
      <c r="AU1389" s="4">
        <v>0</v>
      </c>
      <c r="AV1389" s="4">
        <v>2.5600000000000001E-2</v>
      </c>
      <c r="AW1389" s="4">
        <v>0.1961</v>
      </c>
      <c r="AX1389" s="4">
        <v>8.3000000000000001E-3</v>
      </c>
      <c r="AY1389" s="4">
        <v>4.07E-2</v>
      </c>
    </row>
    <row r="1390" spans="1:51" x14ac:dyDescent="0.2">
      <c r="A1390">
        <v>117712283</v>
      </c>
      <c r="B1390" t="s">
        <v>61</v>
      </c>
      <c r="C1390">
        <v>0</v>
      </c>
      <c r="D1390">
        <v>72</v>
      </c>
      <c r="E1390" s="1">
        <v>100000</v>
      </c>
      <c r="F1390" t="s">
        <v>51</v>
      </c>
      <c r="G1390">
        <v>10022</v>
      </c>
      <c r="H1390" t="s">
        <v>52</v>
      </c>
      <c r="I1390" t="s">
        <v>58</v>
      </c>
      <c r="J1390" s="6" t="str">
        <f t="shared" si="21"/>
        <v>Manhattan-10022</v>
      </c>
      <c r="K1390" s="2">
        <v>38158</v>
      </c>
      <c r="L1390" s="3">
        <v>53.92</v>
      </c>
      <c r="M1390">
        <v>0</v>
      </c>
      <c r="N1390" s="3">
        <v>0.01</v>
      </c>
      <c r="O1390">
        <v>8</v>
      </c>
      <c r="P1390">
        <v>1</v>
      </c>
      <c r="Q1390" s="1">
        <v>853</v>
      </c>
      <c r="R1390" s="3">
        <v>83.87</v>
      </c>
      <c r="S1390">
        <v>0</v>
      </c>
      <c r="T1390" s="3">
        <v>0.02</v>
      </c>
      <c r="U1390">
        <v>13</v>
      </c>
      <c r="V1390">
        <v>2</v>
      </c>
      <c r="W1390" s="1">
        <v>1436</v>
      </c>
      <c r="X1390">
        <v>2</v>
      </c>
      <c r="Y1390">
        <v>4</v>
      </c>
      <c r="Z1390" t="s">
        <v>54</v>
      </c>
      <c r="AA1390" t="s">
        <v>54</v>
      </c>
      <c r="AB1390" t="s">
        <v>54</v>
      </c>
      <c r="AC1390" t="s">
        <v>54</v>
      </c>
      <c r="AD1390">
        <v>2</v>
      </c>
      <c r="AE1390" s="4">
        <v>0</v>
      </c>
      <c r="AF1390" s="4">
        <v>0</v>
      </c>
      <c r="AG1390" s="4">
        <v>0</v>
      </c>
      <c r="AH1390" s="4">
        <v>0</v>
      </c>
      <c r="AI1390" s="4">
        <v>0</v>
      </c>
      <c r="AJ1390" s="4">
        <v>3.8300000000000001E-2</v>
      </c>
      <c r="AK1390" s="4">
        <v>0</v>
      </c>
      <c r="AL1390" s="4">
        <v>0</v>
      </c>
      <c r="AM1390" s="4">
        <v>0.1275</v>
      </c>
      <c r="AN1390" s="4">
        <v>4.6600000000000003E-2</v>
      </c>
      <c r="AO1390" s="4">
        <v>0</v>
      </c>
      <c r="AP1390" s="4">
        <v>0</v>
      </c>
      <c r="AQ1390" s="4">
        <v>0.1032</v>
      </c>
      <c r="AR1390" s="4">
        <v>0</v>
      </c>
      <c r="AS1390" s="4">
        <v>0</v>
      </c>
      <c r="AT1390" s="4">
        <v>0.5393</v>
      </c>
      <c r="AU1390" s="4">
        <v>0</v>
      </c>
      <c r="AV1390" s="4">
        <v>0</v>
      </c>
      <c r="AW1390" s="4">
        <v>0.13750000000000001</v>
      </c>
      <c r="AX1390" s="4">
        <v>0</v>
      </c>
      <c r="AY1390" s="4">
        <v>7.7000000000000002E-3</v>
      </c>
    </row>
    <row r="1391" spans="1:51" x14ac:dyDescent="0.2">
      <c r="A1391">
        <v>11772292645</v>
      </c>
      <c r="B1391" t="s">
        <v>60</v>
      </c>
      <c r="C1391">
        <v>1</v>
      </c>
      <c r="D1391">
        <v>31</v>
      </c>
      <c r="E1391" s="1">
        <v>100000</v>
      </c>
      <c r="F1391" t="s">
        <v>51</v>
      </c>
      <c r="G1391">
        <v>10013</v>
      </c>
      <c r="H1391" t="s">
        <v>52</v>
      </c>
      <c r="I1391" t="s">
        <v>58</v>
      </c>
      <c r="J1391" s="6" t="str">
        <f t="shared" si="21"/>
        <v>Manhattan-10013</v>
      </c>
      <c r="K1391" s="2">
        <v>41161</v>
      </c>
      <c r="L1391" s="3">
        <v>0</v>
      </c>
      <c r="M1391">
        <v>19</v>
      </c>
      <c r="N1391" s="3">
        <v>6</v>
      </c>
      <c r="O1391">
        <v>71</v>
      </c>
      <c r="P1391">
        <v>10</v>
      </c>
      <c r="Q1391" s="1">
        <v>1692</v>
      </c>
      <c r="R1391" s="3">
        <v>0</v>
      </c>
      <c r="S1391">
        <v>2</v>
      </c>
      <c r="T1391" s="3">
        <v>0</v>
      </c>
      <c r="U1391">
        <v>2</v>
      </c>
      <c r="V1391">
        <v>14</v>
      </c>
      <c r="W1391" s="1">
        <v>127</v>
      </c>
      <c r="X1391">
        <v>14</v>
      </c>
      <c r="Y1391">
        <v>13</v>
      </c>
      <c r="Z1391">
        <v>12</v>
      </c>
      <c r="AA1391">
        <v>5</v>
      </c>
      <c r="AB1391">
        <v>5</v>
      </c>
      <c r="AC1391">
        <v>13</v>
      </c>
      <c r="AD1391">
        <v>6</v>
      </c>
      <c r="AE1391" s="4">
        <v>0</v>
      </c>
      <c r="AF1391" s="4">
        <v>3.95E-2</v>
      </c>
      <c r="AG1391" s="4">
        <v>5.5300000000000002E-2</v>
      </c>
      <c r="AH1391" s="4">
        <v>5.0000000000000001E-3</v>
      </c>
      <c r="AI1391" s="4">
        <v>1.04E-2</v>
      </c>
      <c r="AJ1391" s="4">
        <v>0.23599999999999999</v>
      </c>
      <c r="AK1391" s="4">
        <v>0.08</v>
      </c>
      <c r="AL1391" s="4">
        <v>0</v>
      </c>
      <c r="AM1391" s="4">
        <v>1.9199999999999998E-2</v>
      </c>
      <c r="AN1391" s="4">
        <v>3.2899999999999999E-2</v>
      </c>
      <c r="AO1391" s="4">
        <v>1.7100000000000001E-2</v>
      </c>
      <c r="AP1391" s="4">
        <v>0</v>
      </c>
      <c r="AQ1391" s="4">
        <v>7.0099999999999996E-2</v>
      </c>
      <c r="AR1391" s="4">
        <v>0</v>
      </c>
      <c r="AS1391" s="4">
        <v>6.4000000000000003E-3</v>
      </c>
      <c r="AT1391" s="4">
        <v>2.0999999999999999E-3</v>
      </c>
      <c r="AU1391" s="4">
        <v>0</v>
      </c>
      <c r="AV1391" s="4">
        <v>8.6300000000000002E-2</v>
      </c>
      <c r="AW1391" s="4">
        <v>0.3039</v>
      </c>
      <c r="AX1391" s="4">
        <v>2.98E-2</v>
      </c>
      <c r="AY1391" s="4">
        <v>5.7999999999999996E-3</v>
      </c>
    </row>
    <row r="1392" spans="1:51" x14ac:dyDescent="0.2">
      <c r="A1392">
        <v>11772584126</v>
      </c>
      <c r="B1392" t="s">
        <v>50</v>
      </c>
      <c r="C1392">
        <v>0</v>
      </c>
      <c r="D1392">
        <v>32</v>
      </c>
      <c r="E1392" s="1">
        <v>65000</v>
      </c>
      <c r="F1392" t="s">
        <v>51</v>
      </c>
      <c r="G1392">
        <v>11238</v>
      </c>
      <c r="H1392" t="s">
        <v>52</v>
      </c>
      <c r="I1392" t="s">
        <v>56</v>
      </c>
      <c r="J1392" s="6" t="str">
        <f t="shared" si="21"/>
        <v>Brooklyn-11238</v>
      </c>
      <c r="K1392" s="2">
        <v>41272</v>
      </c>
      <c r="L1392" s="3">
        <v>5.99</v>
      </c>
      <c r="M1392">
        <v>23</v>
      </c>
      <c r="N1392" s="3">
        <v>88.42</v>
      </c>
      <c r="O1392">
        <v>28</v>
      </c>
      <c r="P1392">
        <v>14</v>
      </c>
      <c r="Q1392" s="1">
        <v>2250</v>
      </c>
      <c r="R1392" s="3">
        <v>17.97</v>
      </c>
      <c r="S1392">
        <v>47</v>
      </c>
      <c r="T1392" s="3">
        <v>188.28</v>
      </c>
      <c r="U1392">
        <v>55</v>
      </c>
      <c r="V1392">
        <v>22</v>
      </c>
      <c r="W1392" s="1">
        <v>4252</v>
      </c>
      <c r="X1392">
        <v>9</v>
      </c>
      <c r="Y1392">
        <v>3</v>
      </c>
      <c r="Z1392">
        <v>6</v>
      </c>
      <c r="AA1392">
        <v>1</v>
      </c>
      <c r="AB1392">
        <v>1</v>
      </c>
      <c r="AC1392">
        <v>3</v>
      </c>
      <c r="AD1392">
        <v>4</v>
      </c>
      <c r="AE1392" s="4">
        <v>5.62E-2</v>
      </c>
      <c r="AF1392" s="4">
        <v>0</v>
      </c>
      <c r="AG1392" s="4">
        <v>3.3599999999999998E-2</v>
      </c>
      <c r="AH1392" s="4">
        <v>1.3100000000000001E-2</v>
      </c>
      <c r="AI1392" s="4">
        <v>0</v>
      </c>
      <c r="AJ1392" s="4">
        <v>0.11260000000000001</v>
      </c>
      <c r="AK1392" s="4">
        <v>3.7699999999999997E-2</v>
      </c>
      <c r="AL1392" s="4">
        <v>0</v>
      </c>
      <c r="AM1392" s="4">
        <v>7.8100000000000003E-2</v>
      </c>
      <c r="AN1392" s="4">
        <v>0.1012</v>
      </c>
      <c r="AO1392" s="4">
        <v>0</v>
      </c>
      <c r="AP1392" s="4">
        <v>1.9199999999999998E-2</v>
      </c>
      <c r="AQ1392" s="4">
        <v>5.5500000000000001E-2</v>
      </c>
      <c r="AR1392" s="4">
        <v>0</v>
      </c>
      <c r="AS1392" s="4">
        <v>0.1133</v>
      </c>
      <c r="AT1392" s="4">
        <v>4.9500000000000002E-2</v>
      </c>
      <c r="AU1392" s="4">
        <v>0</v>
      </c>
      <c r="AV1392" s="4">
        <v>2.5399999999999999E-2</v>
      </c>
      <c r="AW1392" s="4">
        <v>0.2271</v>
      </c>
      <c r="AX1392" s="4">
        <v>4.7100000000000003E-2</v>
      </c>
      <c r="AY1392" s="4">
        <v>3.0499999999999999E-2</v>
      </c>
    </row>
    <row r="1393" spans="1:51" x14ac:dyDescent="0.2">
      <c r="A1393">
        <v>1177278527</v>
      </c>
      <c r="B1393" t="s">
        <v>61</v>
      </c>
      <c r="C1393">
        <v>0</v>
      </c>
      <c r="D1393">
        <v>40</v>
      </c>
      <c r="E1393" s="1">
        <v>-1</v>
      </c>
      <c r="F1393" t="s">
        <v>57</v>
      </c>
      <c r="G1393">
        <v>10018</v>
      </c>
      <c r="H1393" t="s">
        <v>52</v>
      </c>
      <c r="I1393" t="s">
        <v>58</v>
      </c>
      <c r="J1393" s="6" t="str">
        <f t="shared" si="21"/>
        <v>Manhattan-10018</v>
      </c>
      <c r="K1393" s="2">
        <v>39382</v>
      </c>
      <c r="L1393" s="3">
        <v>0</v>
      </c>
      <c r="M1393">
        <v>11</v>
      </c>
      <c r="N1393" s="3">
        <v>0.01</v>
      </c>
      <c r="O1393">
        <v>12</v>
      </c>
      <c r="P1393">
        <v>1</v>
      </c>
      <c r="Q1393" s="1">
        <v>540</v>
      </c>
      <c r="R1393" s="3">
        <v>0</v>
      </c>
      <c r="S1393">
        <v>28</v>
      </c>
      <c r="T1393" s="3">
        <v>5.0199999999999996</v>
      </c>
      <c r="U1393">
        <v>28</v>
      </c>
      <c r="V1393">
        <v>3</v>
      </c>
      <c r="W1393" s="1">
        <v>1377</v>
      </c>
      <c r="X1393">
        <v>3</v>
      </c>
      <c r="Y1393">
        <v>2</v>
      </c>
      <c r="Z1393">
        <v>2</v>
      </c>
      <c r="AA1393" t="s">
        <v>54</v>
      </c>
      <c r="AB1393">
        <v>3</v>
      </c>
      <c r="AC1393">
        <v>1</v>
      </c>
      <c r="AD1393" t="s">
        <v>54</v>
      </c>
      <c r="AE1393" s="4">
        <v>0</v>
      </c>
      <c r="AF1393" s="4">
        <v>0</v>
      </c>
      <c r="AG1393" s="4">
        <v>0</v>
      </c>
      <c r="AH1393" s="4">
        <v>2.1499999999999998E-2</v>
      </c>
      <c r="AI1393" s="4">
        <v>0</v>
      </c>
      <c r="AJ1393" s="4">
        <v>0</v>
      </c>
      <c r="AK1393" s="4">
        <v>0</v>
      </c>
      <c r="AL1393" s="4">
        <v>0</v>
      </c>
      <c r="AM1393" s="4">
        <v>0</v>
      </c>
      <c r="AN1393" s="4">
        <v>4.02E-2</v>
      </c>
      <c r="AO1393" s="4">
        <v>0</v>
      </c>
      <c r="AP1393" s="4">
        <v>0.20499999999999999</v>
      </c>
      <c r="AQ1393" s="4">
        <v>0</v>
      </c>
      <c r="AR1393" s="4">
        <v>0</v>
      </c>
      <c r="AS1393" s="4">
        <v>0</v>
      </c>
      <c r="AT1393" s="4">
        <v>0.73329999999999995</v>
      </c>
      <c r="AU1393" s="4">
        <v>0</v>
      </c>
      <c r="AV1393" s="4">
        <v>0</v>
      </c>
      <c r="AW1393" s="4">
        <v>0</v>
      </c>
      <c r="AX1393" s="4">
        <v>0</v>
      </c>
      <c r="AY1393" s="4">
        <v>0</v>
      </c>
    </row>
    <row r="1394" spans="1:51" x14ac:dyDescent="0.2">
      <c r="A1394">
        <v>117739134</v>
      </c>
      <c r="B1394" t="s">
        <v>50</v>
      </c>
      <c r="C1394">
        <v>1</v>
      </c>
      <c r="D1394">
        <v>48</v>
      </c>
      <c r="E1394" s="1">
        <v>300000</v>
      </c>
      <c r="F1394" t="s">
        <v>51</v>
      </c>
      <c r="G1394">
        <v>10029</v>
      </c>
      <c r="H1394" t="s">
        <v>52</v>
      </c>
      <c r="I1394" t="s">
        <v>58</v>
      </c>
      <c r="J1394" s="6" t="str">
        <f t="shared" si="21"/>
        <v>Manhattan-10029</v>
      </c>
      <c r="K1394" s="2">
        <v>38158</v>
      </c>
      <c r="L1394" s="3">
        <v>0</v>
      </c>
      <c r="M1394">
        <v>35</v>
      </c>
      <c r="N1394" s="3">
        <v>49.63</v>
      </c>
      <c r="O1394">
        <v>40</v>
      </c>
      <c r="P1394">
        <v>10</v>
      </c>
      <c r="Q1394" s="1">
        <v>2962</v>
      </c>
      <c r="R1394" s="3">
        <v>0</v>
      </c>
      <c r="S1394">
        <v>78</v>
      </c>
      <c r="T1394" s="3">
        <v>55.65</v>
      </c>
      <c r="U1394">
        <v>82</v>
      </c>
      <c r="V1394">
        <v>14</v>
      </c>
      <c r="W1394" s="1">
        <v>7421</v>
      </c>
      <c r="X1394" t="s">
        <v>54</v>
      </c>
      <c r="Y1394">
        <v>20</v>
      </c>
      <c r="Z1394">
        <v>10</v>
      </c>
      <c r="AA1394">
        <v>5</v>
      </c>
      <c r="AB1394">
        <v>1</v>
      </c>
      <c r="AC1394">
        <v>2</v>
      </c>
      <c r="AD1394" t="s">
        <v>54</v>
      </c>
      <c r="AE1394" s="4">
        <v>0</v>
      </c>
      <c r="AF1394" s="4">
        <v>0</v>
      </c>
      <c r="AG1394" s="4">
        <v>0</v>
      </c>
      <c r="AH1394" s="4">
        <v>0</v>
      </c>
      <c r="AI1394" s="4">
        <v>0</v>
      </c>
      <c r="AJ1394" s="4">
        <v>0.1479</v>
      </c>
      <c r="AK1394" s="4">
        <v>0</v>
      </c>
      <c r="AL1394" s="4">
        <v>0</v>
      </c>
      <c r="AM1394" s="4">
        <v>1.9E-2</v>
      </c>
      <c r="AN1394" s="4">
        <v>0.16370000000000001</v>
      </c>
      <c r="AO1394" s="4">
        <v>0</v>
      </c>
      <c r="AP1394" s="4">
        <v>0</v>
      </c>
      <c r="AQ1394" s="4">
        <v>9.6699999999999994E-2</v>
      </c>
      <c r="AR1394" s="4">
        <v>0</v>
      </c>
      <c r="AS1394" s="4">
        <v>0.1017</v>
      </c>
      <c r="AT1394" s="4">
        <v>0</v>
      </c>
      <c r="AU1394" s="4">
        <v>0</v>
      </c>
      <c r="AV1394" s="4">
        <v>5.6800000000000003E-2</v>
      </c>
      <c r="AW1394" s="4">
        <v>0.35289999999999999</v>
      </c>
      <c r="AX1394" s="4">
        <v>4.41E-2</v>
      </c>
      <c r="AY1394" s="4">
        <v>1.72E-2</v>
      </c>
    </row>
    <row r="1395" spans="1:51" x14ac:dyDescent="0.2">
      <c r="A1395">
        <v>11775066711</v>
      </c>
      <c r="B1395" t="s">
        <v>61</v>
      </c>
      <c r="C1395">
        <v>0</v>
      </c>
      <c r="D1395">
        <v>25</v>
      </c>
      <c r="E1395" s="1">
        <v>300000</v>
      </c>
      <c r="F1395" t="s">
        <v>51</v>
      </c>
      <c r="G1395">
        <v>10003</v>
      </c>
      <c r="H1395" t="s">
        <v>52</v>
      </c>
      <c r="I1395" t="s">
        <v>58</v>
      </c>
      <c r="J1395" s="6" t="str">
        <f t="shared" si="21"/>
        <v>Manhattan-10003</v>
      </c>
      <c r="K1395" s="2">
        <v>41157</v>
      </c>
      <c r="L1395" s="3">
        <v>6.99</v>
      </c>
      <c r="M1395">
        <v>0</v>
      </c>
      <c r="N1395" s="3">
        <v>60.91</v>
      </c>
      <c r="O1395">
        <v>11</v>
      </c>
      <c r="P1395">
        <v>9</v>
      </c>
      <c r="Q1395" s="1">
        <v>1559</v>
      </c>
      <c r="R1395" s="3">
        <v>18.97</v>
      </c>
      <c r="S1395">
        <v>0</v>
      </c>
      <c r="T1395" s="3">
        <v>84.88</v>
      </c>
      <c r="U1395">
        <v>16</v>
      </c>
      <c r="V1395">
        <v>13</v>
      </c>
      <c r="W1395" s="1">
        <v>2257</v>
      </c>
      <c r="X1395">
        <v>1</v>
      </c>
      <c r="Y1395">
        <v>1</v>
      </c>
      <c r="Z1395">
        <v>1</v>
      </c>
      <c r="AA1395">
        <v>1</v>
      </c>
      <c r="AB1395">
        <v>1</v>
      </c>
      <c r="AC1395">
        <v>3</v>
      </c>
      <c r="AD1395">
        <v>3</v>
      </c>
      <c r="AE1395" s="4">
        <v>7.1599999999999997E-2</v>
      </c>
      <c r="AF1395" s="4">
        <v>0</v>
      </c>
      <c r="AG1395" s="4">
        <v>0</v>
      </c>
      <c r="AH1395" s="4">
        <v>0</v>
      </c>
      <c r="AI1395" s="4">
        <v>0</v>
      </c>
      <c r="AJ1395" s="4">
        <v>7.7899999999999997E-2</v>
      </c>
      <c r="AK1395" s="4">
        <v>2.5999999999999999E-2</v>
      </c>
      <c r="AL1395" s="4">
        <v>0</v>
      </c>
      <c r="AM1395" s="4">
        <v>1.9300000000000001E-2</v>
      </c>
      <c r="AN1395" s="4">
        <v>0.1633</v>
      </c>
      <c r="AO1395" s="4">
        <v>6.0299999999999999E-2</v>
      </c>
      <c r="AP1395" s="4">
        <v>8.3400000000000002E-2</v>
      </c>
      <c r="AQ1395" s="4">
        <v>0</v>
      </c>
      <c r="AR1395" s="4">
        <v>0</v>
      </c>
      <c r="AS1395" s="4">
        <v>0</v>
      </c>
      <c r="AT1395" s="4">
        <v>4.6399999999999997E-2</v>
      </c>
      <c r="AU1395" s="4">
        <v>0</v>
      </c>
      <c r="AV1395" s="4">
        <v>5.16E-2</v>
      </c>
      <c r="AW1395" s="4">
        <v>0.2268</v>
      </c>
      <c r="AX1395" s="4">
        <v>5.8099999999999999E-2</v>
      </c>
      <c r="AY1395" s="4">
        <v>0.1152</v>
      </c>
    </row>
    <row r="1396" spans="1:51" x14ac:dyDescent="0.2">
      <c r="A1396">
        <v>11778260541</v>
      </c>
      <c r="B1396" t="s">
        <v>60</v>
      </c>
      <c r="C1396">
        <v>1</v>
      </c>
      <c r="D1396">
        <v>41</v>
      </c>
      <c r="E1396" s="1">
        <v>150000</v>
      </c>
      <c r="F1396" t="s">
        <v>51</v>
      </c>
      <c r="G1396">
        <v>10021</v>
      </c>
      <c r="H1396" t="s">
        <v>52</v>
      </c>
      <c r="I1396" t="s">
        <v>58</v>
      </c>
      <c r="J1396" s="6" t="str">
        <f t="shared" si="21"/>
        <v>Manhattan-10021</v>
      </c>
      <c r="K1396" s="2">
        <v>41158</v>
      </c>
      <c r="L1396" s="3">
        <v>0</v>
      </c>
      <c r="M1396">
        <v>63</v>
      </c>
      <c r="N1396" s="3">
        <v>45.92</v>
      </c>
      <c r="O1396">
        <v>63</v>
      </c>
      <c r="P1396">
        <v>11</v>
      </c>
      <c r="Q1396" s="1">
        <v>6498</v>
      </c>
      <c r="R1396" s="3">
        <v>5.99</v>
      </c>
      <c r="S1396">
        <v>83</v>
      </c>
      <c r="T1396" s="3">
        <v>184.54</v>
      </c>
      <c r="U1396">
        <v>93</v>
      </c>
      <c r="V1396">
        <v>40</v>
      </c>
      <c r="W1396" s="1">
        <v>9810</v>
      </c>
      <c r="X1396">
        <v>14</v>
      </c>
      <c r="Y1396">
        <v>16</v>
      </c>
      <c r="Z1396">
        <v>2</v>
      </c>
      <c r="AA1396">
        <v>13</v>
      </c>
      <c r="AB1396">
        <v>3</v>
      </c>
      <c r="AC1396">
        <v>10</v>
      </c>
      <c r="AD1396">
        <v>5</v>
      </c>
      <c r="AE1396" s="4">
        <v>1.4800000000000001E-2</v>
      </c>
      <c r="AF1396" s="4">
        <v>1.5E-3</v>
      </c>
      <c r="AG1396" s="4">
        <v>2.8999999999999998E-3</v>
      </c>
      <c r="AH1396" s="4">
        <v>3.5400000000000001E-2</v>
      </c>
      <c r="AI1396" s="4">
        <v>0</v>
      </c>
      <c r="AJ1396" s="4">
        <v>0.26540000000000002</v>
      </c>
      <c r="AK1396" s="4">
        <v>1.8800000000000001E-2</v>
      </c>
      <c r="AL1396" s="4">
        <v>0</v>
      </c>
      <c r="AM1396" s="4">
        <v>1.83E-2</v>
      </c>
      <c r="AN1396" s="4">
        <v>0.17560000000000001</v>
      </c>
      <c r="AO1396" s="4">
        <v>0</v>
      </c>
      <c r="AP1396" s="4">
        <v>5.8099999999999999E-2</v>
      </c>
      <c r="AQ1396" s="4">
        <v>8.5000000000000006E-3</v>
      </c>
      <c r="AR1396" s="4">
        <v>0</v>
      </c>
      <c r="AS1396" s="4">
        <v>7.5399999999999995E-2</v>
      </c>
      <c r="AT1396" s="4">
        <v>0.06</v>
      </c>
      <c r="AU1396" s="4">
        <v>0</v>
      </c>
      <c r="AV1396" s="4">
        <v>4.4299999999999999E-2</v>
      </c>
      <c r="AW1396" s="4">
        <v>0.17150000000000001</v>
      </c>
      <c r="AX1396" s="4">
        <v>1.0999999999999999E-2</v>
      </c>
      <c r="AY1396" s="4">
        <v>3.8600000000000002E-2</v>
      </c>
    </row>
    <row r="1397" spans="1:51" x14ac:dyDescent="0.2">
      <c r="A1397">
        <v>11778371939</v>
      </c>
      <c r="B1397" t="s">
        <v>60</v>
      </c>
      <c r="C1397">
        <v>1</v>
      </c>
      <c r="D1397">
        <v>71</v>
      </c>
      <c r="E1397" s="1">
        <v>300000</v>
      </c>
      <c r="F1397" t="s">
        <v>57</v>
      </c>
      <c r="G1397">
        <v>10012</v>
      </c>
      <c r="H1397" t="s">
        <v>52</v>
      </c>
      <c r="I1397" t="s">
        <v>58</v>
      </c>
      <c r="J1397" s="6" t="str">
        <f t="shared" si="21"/>
        <v>Manhattan-10012</v>
      </c>
      <c r="K1397" s="2">
        <v>41159</v>
      </c>
      <c r="L1397" s="3">
        <v>76.89</v>
      </c>
      <c r="M1397">
        <v>22</v>
      </c>
      <c r="N1397" s="3">
        <v>11.98</v>
      </c>
      <c r="O1397">
        <v>39</v>
      </c>
      <c r="P1397">
        <v>4</v>
      </c>
      <c r="Q1397" s="1">
        <v>3307</v>
      </c>
      <c r="R1397" s="3">
        <v>154.76</v>
      </c>
      <c r="S1397">
        <v>36</v>
      </c>
      <c r="T1397" s="3">
        <v>71.59</v>
      </c>
      <c r="U1397">
        <v>63</v>
      </c>
      <c r="V1397">
        <v>16</v>
      </c>
      <c r="W1397" s="1">
        <v>6064</v>
      </c>
      <c r="X1397">
        <v>5</v>
      </c>
      <c r="Y1397">
        <v>10</v>
      </c>
      <c r="Z1397">
        <v>3</v>
      </c>
      <c r="AA1397">
        <v>6</v>
      </c>
      <c r="AB1397">
        <v>3</v>
      </c>
      <c r="AC1397">
        <v>6</v>
      </c>
      <c r="AD1397">
        <v>3</v>
      </c>
      <c r="AE1397" s="4">
        <v>0</v>
      </c>
      <c r="AF1397" s="4">
        <v>0</v>
      </c>
      <c r="AG1397" s="4">
        <v>0</v>
      </c>
      <c r="AH1397" s="4">
        <v>6.0000000000000001E-3</v>
      </c>
      <c r="AI1397" s="4">
        <v>0</v>
      </c>
      <c r="AJ1397" s="4">
        <v>3.4500000000000003E-2</v>
      </c>
      <c r="AK1397" s="4">
        <v>8.2500000000000004E-2</v>
      </c>
      <c r="AL1397" s="4">
        <v>0</v>
      </c>
      <c r="AM1397" s="4">
        <v>0</v>
      </c>
      <c r="AN1397" s="4">
        <v>2.3300000000000001E-2</v>
      </c>
      <c r="AO1397" s="4">
        <v>1.35E-2</v>
      </c>
      <c r="AP1397" s="4">
        <v>6.08E-2</v>
      </c>
      <c r="AQ1397" s="4">
        <v>0</v>
      </c>
      <c r="AR1397" s="4">
        <v>0</v>
      </c>
      <c r="AS1397" s="4">
        <v>8.4900000000000003E-2</v>
      </c>
      <c r="AT1397" s="4">
        <v>3.0300000000000001E-2</v>
      </c>
      <c r="AU1397" s="4">
        <v>0</v>
      </c>
      <c r="AV1397" s="4">
        <v>9.4999999999999998E-3</v>
      </c>
      <c r="AW1397" s="4">
        <v>0.28760000000000002</v>
      </c>
      <c r="AX1397" s="4">
        <v>0.36059999999999998</v>
      </c>
      <c r="AY1397" s="4">
        <v>6.6E-3</v>
      </c>
    </row>
    <row r="1398" spans="1:51" x14ac:dyDescent="0.2">
      <c r="A1398">
        <v>1177910507</v>
      </c>
      <c r="B1398" t="s">
        <v>61</v>
      </c>
      <c r="C1398">
        <v>0</v>
      </c>
      <c r="D1398">
        <v>53</v>
      </c>
      <c r="E1398" s="1">
        <v>300000</v>
      </c>
      <c r="F1398" t="s">
        <v>51</v>
      </c>
      <c r="G1398">
        <v>10010</v>
      </c>
      <c r="H1398" t="s">
        <v>52</v>
      </c>
      <c r="I1398" t="s">
        <v>58</v>
      </c>
      <c r="J1398" s="6" t="str">
        <f t="shared" si="21"/>
        <v>Manhattan-10010</v>
      </c>
      <c r="K1398" s="2">
        <v>38931</v>
      </c>
      <c r="L1398" s="3">
        <v>46.93</v>
      </c>
      <c r="M1398">
        <v>0</v>
      </c>
      <c r="N1398" s="3">
        <v>0</v>
      </c>
      <c r="O1398">
        <v>7</v>
      </c>
      <c r="P1398" t="e">
        <v>#N/A</v>
      </c>
      <c r="Q1398" s="1">
        <v>557</v>
      </c>
      <c r="R1398" s="3">
        <v>94.85</v>
      </c>
      <c r="S1398">
        <v>0</v>
      </c>
      <c r="T1398" s="3">
        <v>0</v>
      </c>
      <c r="U1398">
        <v>15</v>
      </c>
      <c r="V1398" t="e">
        <v>#N/A</v>
      </c>
      <c r="W1398" s="1">
        <v>1149</v>
      </c>
      <c r="X1398" t="s">
        <v>54</v>
      </c>
      <c r="Y1398" t="s">
        <v>54</v>
      </c>
      <c r="Z1398">
        <v>2</v>
      </c>
      <c r="AA1398">
        <v>1</v>
      </c>
      <c r="AB1398">
        <v>2</v>
      </c>
      <c r="AC1398">
        <v>2</v>
      </c>
      <c r="AD1398" t="s">
        <v>54</v>
      </c>
      <c r="AE1398" s="4">
        <v>0</v>
      </c>
      <c r="AF1398" s="4">
        <v>0</v>
      </c>
      <c r="AG1398" s="4">
        <v>0</v>
      </c>
      <c r="AH1398" s="4">
        <v>0</v>
      </c>
      <c r="AI1398" s="4">
        <v>0</v>
      </c>
      <c r="AJ1398" s="4">
        <v>0.317</v>
      </c>
      <c r="AK1398" s="4">
        <v>0</v>
      </c>
      <c r="AL1398" s="4">
        <v>0</v>
      </c>
      <c r="AM1398" s="4">
        <v>0</v>
      </c>
      <c r="AN1398" s="4">
        <v>0</v>
      </c>
      <c r="AO1398" s="4">
        <v>0</v>
      </c>
      <c r="AP1398" s="4">
        <v>0</v>
      </c>
      <c r="AQ1398" s="4">
        <v>0</v>
      </c>
      <c r="AR1398" s="4">
        <v>0</v>
      </c>
      <c r="AS1398" s="4">
        <v>0</v>
      </c>
      <c r="AT1398" s="4">
        <v>0.68300000000000005</v>
      </c>
      <c r="AU1398" s="4">
        <v>0</v>
      </c>
      <c r="AV1398" s="4">
        <v>0</v>
      </c>
      <c r="AW1398" s="4">
        <v>0</v>
      </c>
      <c r="AX1398" s="4">
        <v>0</v>
      </c>
      <c r="AY1398" s="4">
        <v>0</v>
      </c>
    </row>
    <row r="1399" spans="1:51" x14ac:dyDescent="0.2">
      <c r="A1399">
        <v>11779166875</v>
      </c>
      <c r="B1399" t="s">
        <v>50</v>
      </c>
      <c r="C1399">
        <v>0</v>
      </c>
      <c r="D1399">
        <v>36</v>
      </c>
      <c r="E1399" s="1">
        <v>300000</v>
      </c>
      <c r="F1399" t="s">
        <v>51</v>
      </c>
      <c r="G1399">
        <v>10021</v>
      </c>
      <c r="H1399" t="s">
        <v>52</v>
      </c>
      <c r="I1399" t="s">
        <v>58</v>
      </c>
      <c r="J1399" s="6" t="str">
        <f t="shared" si="21"/>
        <v>Manhattan-10021</v>
      </c>
      <c r="K1399" s="2">
        <v>41159</v>
      </c>
      <c r="L1399" s="3">
        <v>23.96</v>
      </c>
      <c r="M1399">
        <v>7</v>
      </c>
      <c r="N1399" s="3">
        <v>15.03</v>
      </c>
      <c r="O1399">
        <v>12</v>
      </c>
      <c r="P1399">
        <v>4</v>
      </c>
      <c r="Q1399" s="1">
        <v>1901</v>
      </c>
      <c r="R1399" s="3">
        <v>29.95</v>
      </c>
      <c r="S1399">
        <v>7</v>
      </c>
      <c r="T1399" s="3">
        <v>15.03</v>
      </c>
      <c r="U1399">
        <v>12</v>
      </c>
      <c r="V1399">
        <v>4</v>
      </c>
      <c r="W1399" s="1">
        <v>1945</v>
      </c>
      <c r="X1399">
        <v>2</v>
      </c>
      <c r="Y1399">
        <v>2</v>
      </c>
      <c r="Z1399">
        <v>3</v>
      </c>
      <c r="AA1399">
        <v>1</v>
      </c>
      <c r="AB1399">
        <v>1</v>
      </c>
      <c r="AC1399">
        <v>1</v>
      </c>
      <c r="AD1399">
        <v>1</v>
      </c>
      <c r="AE1399" s="4">
        <v>5.1200000000000002E-2</v>
      </c>
      <c r="AF1399" s="4">
        <v>8.14E-2</v>
      </c>
      <c r="AG1399" s="4">
        <v>0</v>
      </c>
      <c r="AH1399" s="4">
        <v>2.2599999999999999E-2</v>
      </c>
      <c r="AI1399" s="4">
        <v>0</v>
      </c>
      <c r="AJ1399" s="4">
        <v>0.1159</v>
      </c>
      <c r="AK1399" s="4">
        <v>1.11E-2</v>
      </c>
      <c r="AL1399" s="4">
        <v>0</v>
      </c>
      <c r="AM1399" s="4">
        <v>0</v>
      </c>
      <c r="AN1399" s="4">
        <v>0.10440000000000001</v>
      </c>
      <c r="AO1399" s="4">
        <v>1.5699999999999999E-2</v>
      </c>
      <c r="AP1399" s="4">
        <v>0.11559999999999999</v>
      </c>
      <c r="AQ1399" s="4">
        <v>0</v>
      </c>
      <c r="AR1399" s="4">
        <v>0</v>
      </c>
      <c r="AS1399" s="4">
        <v>3.1600000000000003E-2</v>
      </c>
      <c r="AT1399" s="4">
        <v>9.7199999999999995E-2</v>
      </c>
      <c r="AU1399" s="4">
        <v>0</v>
      </c>
      <c r="AV1399" s="4">
        <v>7.1999999999999995E-2</v>
      </c>
      <c r="AW1399" s="4">
        <v>0.17280000000000001</v>
      </c>
      <c r="AX1399" s="4">
        <v>8.8000000000000005E-3</v>
      </c>
      <c r="AY1399" s="4">
        <v>9.9699999999999997E-2</v>
      </c>
    </row>
    <row r="1400" spans="1:51" x14ac:dyDescent="0.2">
      <c r="A1400">
        <v>11779182556</v>
      </c>
      <c r="B1400" t="s">
        <v>61</v>
      </c>
      <c r="C1400">
        <v>0</v>
      </c>
      <c r="D1400">
        <v>4</v>
      </c>
      <c r="E1400" s="1">
        <v>-1</v>
      </c>
      <c r="F1400" t="s">
        <v>66</v>
      </c>
      <c r="G1400">
        <v>11233</v>
      </c>
      <c r="H1400" t="s">
        <v>52</v>
      </c>
      <c r="I1400" t="s">
        <v>56</v>
      </c>
      <c r="J1400" s="6" t="str">
        <f t="shared" si="21"/>
        <v>Brooklyn-11233</v>
      </c>
      <c r="K1400" s="2">
        <v>41492</v>
      </c>
      <c r="L1400" s="3">
        <v>76.87</v>
      </c>
      <c r="M1400">
        <v>0</v>
      </c>
      <c r="N1400" s="3">
        <v>0.02</v>
      </c>
      <c r="O1400">
        <v>13</v>
      </c>
      <c r="P1400">
        <v>2</v>
      </c>
      <c r="Q1400" s="1">
        <v>1989</v>
      </c>
      <c r="R1400" s="3">
        <v>88.85</v>
      </c>
      <c r="S1400">
        <v>0</v>
      </c>
      <c r="T1400" s="3">
        <v>25.99</v>
      </c>
      <c r="U1400">
        <v>19</v>
      </c>
      <c r="V1400">
        <v>7</v>
      </c>
      <c r="W1400" s="1">
        <v>2462</v>
      </c>
      <c r="X1400" t="s">
        <v>54</v>
      </c>
      <c r="Y1400">
        <v>5</v>
      </c>
      <c r="Z1400">
        <v>2</v>
      </c>
      <c r="AA1400">
        <v>1</v>
      </c>
      <c r="AB1400">
        <v>1</v>
      </c>
      <c r="AC1400">
        <v>3</v>
      </c>
      <c r="AD1400">
        <v>1</v>
      </c>
      <c r="AE1400" s="4">
        <v>6.2E-2</v>
      </c>
      <c r="AF1400" s="4">
        <v>0.14099999999999999</v>
      </c>
      <c r="AG1400" s="4">
        <v>0</v>
      </c>
      <c r="AH1400" s="4">
        <v>1.34E-2</v>
      </c>
      <c r="AI1400" s="4">
        <v>0</v>
      </c>
      <c r="AJ1400" s="4">
        <v>8.0600000000000005E-2</v>
      </c>
      <c r="AK1400" s="4">
        <v>5.0000000000000001E-3</v>
      </c>
      <c r="AL1400" s="4">
        <v>0</v>
      </c>
      <c r="AM1400" s="4">
        <v>5.9700000000000003E-2</v>
      </c>
      <c r="AN1400" s="4">
        <v>0.1789</v>
      </c>
      <c r="AO1400" s="4">
        <v>1.8800000000000001E-2</v>
      </c>
      <c r="AP1400" s="4">
        <v>5.0700000000000002E-2</v>
      </c>
      <c r="AQ1400" s="4">
        <v>0.17879999999999999</v>
      </c>
      <c r="AR1400" s="4">
        <v>2.23E-2</v>
      </c>
      <c r="AS1400" s="4">
        <v>8.3999999999999995E-3</v>
      </c>
      <c r="AT1400" s="4">
        <v>4.7600000000000003E-2</v>
      </c>
      <c r="AU1400" s="4">
        <v>0</v>
      </c>
      <c r="AV1400" s="4">
        <v>0</v>
      </c>
      <c r="AW1400" s="4">
        <v>0.10829999999999999</v>
      </c>
      <c r="AX1400" s="4">
        <v>0</v>
      </c>
      <c r="AY1400" s="4">
        <v>2.47E-2</v>
      </c>
    </row>
    <row r="1401" spans="1:51" x14ac:dyDescent="0.2">
      <c r="A1401">
        <v>11779503805</v>
      </c>
      <c r="B1401" t="s">
        <v>61</v>
      </c>
      <c r="C1401">
        <v>0</v>
      </c>
      <c r="D1401">
        <v>28</v>
      </c>
      <c r="E1401" s="1">
        <v>175000</v>
      </c>
      <c r="F1401" t="s">
        <v>51</v>
      </c>
      <c r="G1401">
        <v>11106</v>
      </c>
      <c r="H1401" t="s">
        <v>52</v>
      </c>
      <c r="I1401" t="s">
        <v>53</v>
      </c>
      <c r="J1401" s="6" t="str">
        <f t="shared" si="21"/>
        <v>Queens-11106</v>
      </c>
      <c r="K1401" s="2">
        <v>41164</v>
      </c>
      <c r="L1401" s="3">
        <v>20.97</v>
      </c>
      <c r="M1401">
        <v>2</v>
      </c>
      <c r="N1401" s="3">
        <v>7.38</v>
      </c>
      <c r="O1401">
        <v>9</v>
      </c>
      <c r="P1401">
        <v>2</v>
      </c>
      <c r="Q1401" s="1">
        <v>701</v>
      </c>
      <c r="R1401" s="3">
        <v>92.85</v>
      </c>
      <c r="S1401">
        <v>8</v>
      </c>
      <c r="T1401" s="3">
        <v>7.38</v>
      </c>
      <c r="U1401">
        <v>23</v>
      </c>
      <c r="V1401">
        <v>2</v>
      </c>
      <c r="W1401" s="1">
        <v>2727</v>
      </c>
      <c r="X1401">
        <v>3</v>
      </c>
      <c r="Y1401">
        <v>2</v>
      </c>
      <c r="Z1401" t="s">
        <v>54</v>
      </c>
      <c r="AA1401">
        <v>1</v>
      </c>
      <c r="AB1401">
        <v>1</v>
      </c>
      <c r="AC1401">
        <v>2</v>
      </c>
      <c r="AD1401" t="s">
        <v>54</v>
      </c>
      <c r="AE1401" s="4">
        <v>3.9899999999999998E-2</v>
      </c>
      <c r="AF1401" s="4">
        <v>0</v>
      </c>
      <c r="AG1401" s="4">
        <v>6.4999999999999997E-3</v>
      </c>
      <c r="AH1401" s="4">
        <v>3.2000000000000002E-3</v>
      </c>
      <c r="AI1401" s="4">
        <v>0</v>
      </c>
      <c r="AJ1401" s="4">
        <v>0.16919999999999999</v>
      </c>
      <c r="AK1401" s="4">
        <v>2.69E-2</v>
      </c>
      <c r="AL1401" s="4">
        <v>0</v>
      </c>
      <c r="AM1401" s="4">
        <v>3.04E-2</v>
      </c>
      <c r="AN1401" s="4">
        <v>0.21110000000000001</v>
      </c>
      <c r="AO1401" s="4">
        <v>0</v>
      </c>
      <c r="AP1401" s="4">
        <v>0</v>
      </c>
      <c r="AQ1401" s="4">
        <v>8.8300000000000003E-2</v>
      </c>
      <c r="AR1401" s="4">
        <v>0</v>
      </c>
      <c r="AS1401" s="4">
        <v>2.4799999999999999E-2</v>
      </c>
      <c r="AT1401" s="4">
        <v>7.5499999999999998E-2</v>
      </c>
      <c r="AU1401" s="4">
        <v>0</v>
      </c>
      <c r="AV1401" s="4">
        <v>1.6199999999999999E-2</v>
      </c>
      <c r="AW1401" s="4">
        <v>0.29420000000000002</v>
      </c>
      <c r="AX1401" s="4">
        <v>0</v>
      </c>
      <c r="AY1401" s="4">
        <v>1.38E-2</v>
      </c>
    </row>
    <row r="1402" spans="1:51" x14ac:dyDescent="0.2">
      <c r="A1402">
        <v>11780186407</v>
      </c>
      <c r="B1402" t="s">
        <v>50</v>
      </c>
      <c r="C1402">
        <v>1</v>
      </c>
      <c r="D1402">
        <v>40</v>
      </c>
      <c r="E1402" s="1">
        <v>75000</v>
      </c>
      <c r="F1402" t="s">
        <v>51</v>
      </c>
      <c r="G1402">
        <v>10280</v>
      </c>
      <c r="H1402" t="s">
        <v>52</v>
      </c>
      <c r="I1402" t="s">
        <v>58</v>
      </c>
      <c r="J1402" s="6" t="str">
        <f t="shared" si="21"/>
        <v>Manhattan-10280</v>
      </c>
      <c r="K1402" s="2">
        <v>41158</v>
      </c>
      <c r="L1402" s="3">
        <v>0</v>
      </c>
      <c r="M1402">
        <v>50</v>
      </c>
      <c r="N1402" s="3">
        <v>256.61</v>
      </c>
      <c r="O1402">
        <v>54</v>
      </c>
      <c r="P1402">
        <v>32</v>
      </c>
      <c r="Q1402" s="1">
        <v>5058</v>
      </c>
      <c r="R1402" s="3">
        <v>0</v>
      </c>
      <c r="S1402">
        <v>86</v>
      </c>
      <c r="T1402" s="3">
        <v>350.8</v>
      </c>
      <c r="U1402">
        <v>89</v>
      </c>
      <c r="V1402">
        <v>54</v>
      </c>
      <c r="W1402" s="1">
        <v>8250</v>
      </c>
      <c r="X1402">
        <v>29</v>
      </c>
      <c r="Y1402">
        <v>13</v>
      </c>
      <c r="Z1402">
        <v>3</v>
      </c>
      <c r="AA1402">
        <v>3</v>
      </c>
      <c r="AB1402">
        <v>3</v>
      </c>
      <c r="AC1402">
        <v>1</v>
      </c>
      <c r="AD1402">
        <v>1</v>
      </c>
      <c r="AE1402" s="4">
        <v>0</v>
      </c>
      <c r="AF1402" s="4">
        <v>1.29E-2</v>
      </c>
      <c r="AG1402" s="4">
        <v>2.0999999999999999E-3</v>
      </c>
      <c r="AH1402" s="4">
        <v>5.3E-3</v>
      </c>
      <c r="AI1402" s="4">
        <v>0</v>
      </c>
      <c r="AJ1402" s="4">
        <v>0.1182</v>
      </c>
      <c r="AK1402" s="4">
        <v>0.23730000000000001</v>
      </c>
      <c r="AL1402" s="4">
        <v>0</v>
      </c>
      <c r="AM1402" s="4">
        <v>2.3599999999999999E-2</v>
      </c>
      <c r="AN1402" s="4">
        <v>7.1400000000000005E-2</v>
      </c>
      <c r="AO1402" s="4">
        <v>7.9000000000000008E-3</v>
      </c>
      <c r="AP1402" s="4">
        <v>3.3599999999999998E-2</v>
      </c>
      <c r="AQ1402" s="4">
        <v>1.32E-2</v>
      </c>
      <c r="AR1402" s="4">
        <v>0</v>
      </c>
      <c r="AS1402" s="4">
        <v>4.4299999999999999E-2</v>
      </c>
      <c r="AT1402" s="4">
        <v>1.17E-2</v>
      </c>
      <c r="AU1402" s="4">
        <v>0</v>
      </c>
      <c r="AV1402" s="4">
        <v>6.7100000000000007E-2</v>
      </c>
      <c r="AW1402" s="4">
        <v>0.32529999999999998</v>
      </c>
      <c r="AX1402" s="4">
        <v>0</v>
      </c>
      <c r="AY1402" s="4">
        <v>2.6100000000000002E-2</v>
      </c>
    </row>
    <row r="1403" spans="1:51" x14ac:dyDescent="0.2">
      <c r="A1403">
        <v>11780223925</v>
      </c>
      <c r="B1403" t="s">
        <v>60</v>
      </c>
      <c r="C1403">
        <v>1</v>
      </c>
      <c r="D1403">
        <v>92</v>
      </c>
      <c r="E1403" s="1">
        <v>100000</v>
      </c>
      <c r="F1403" t="s">
        <v>51</v>
      </c>
      <c r="G1403">
        <v>10065</v>
      </c>
      <c r="H1403" t="s">
        <v>52</v>
      </c>
      <c r="I1403" t="s">
        <v>58</v>
      </c>
      <c r="J1403" s="6" t="str">
        <f t="shared" si="21"/>
        <v>Manhattan-10065</v>
      </c>
      <c r="K1403" s="2">
        <v>42130</v>
      </c>
      <c r="L1403" s="3">
        <v>439.34</v>
      </c>
      <c r="M1403">
        <v>0</v>
      </c>
      <c r="N1403" s="3">
        <v>5.59</v>
      </c>
      <c r="O1403">
        <v>67</v>
      </c>
      <c r="P1403">
        <v>11</v>
      </c>
      <c r="Q1403" s="1">
        <v>5756</v>
      </c>
      <c r="R1403" s="3">
        <v>817.71</v>
      </c>
      <c r="S1403">
        <v>0</v>
      </c>
      <c r="T1403" s="3">
        <v>7.67</v>
      </c>
      <c r="U1403">
        <v>129</v>
      </c>
      <c r="V1403">
        <v>20</v>
      </c>
      <c r="W1403" s="1">
        <v>10841</v>
      </c>
      <c r="X1403">
        <v>3</v>
      </c>
      <c r="Y1403">
        <v>4</v>
      </c>
      <c r="Z1403">
        <v>11</v>
      </c>
      <c r="AA1403">
        <v>16</v>
      </c>
      <c r="AB1403">
        <v>13</v>
      </c>
      <c r="AC1403">
        <v>8</v>
      </c>
      <c r="AD1403">
        <v>11</v>
      </c>
      <c r="AE1403" s="4">
        <v>0</v>
      </c>
      <c r="AF1403" s="4">
        <v>0</v>
      </c>
      <c r="AG1403" s="4">
        <v>2.3999999999999998E-3</v>
      </c>
      <c r="AH1403" s="4">
        <v>6.1000000000000004E-3</v>
      </c>
      <c r="AI1403" s="4">
        <v>0</v>
      </c>
      <c r="AJ1403" s="4">
        <v>0.12759999999999999</v>
      </c>
      <c r="AK1403" s="4">
        <v>2.12E-2</v>
      </c>
      <c r="AL1403" s="4">
        <v>0</v>
      </c>
      <c r="AM1403" s="4">
        <v>0</v>
      </c>
      <c r="AN1403" s="4">
        <v>3.7600000000000001E-2</v>
      </c>
      <c r="AO1403" s="4">
        <v>4.4299999999999999E-2</v>
      </c>
      <c r="AP1403" s="4">
        <v>0.21870000000000001</v>
      </c>
      <c r="AQ1403" s="4">
        <v>0</v>
      </c>
      <c r="AR1403" s="4">
        <v>0</v>
      </c>
      <c r="AS1403" s="4">
        <v>0</v>
      </c>
      <c r="AT1403" s="4">
        <v>0.19739999999999999</v>
      </c>
      <c r="AU1403" s="4">
        <v>0</v>
      </c>
      <c r="AV1403" s="4">
        <v>0</v>
      </c>
      <c r="AW1403" s="4">
        <v>0.3125</v>
      </c>
      <c r="AX1403" s="4">
        <v>0</v>
      </c>
      <c r="AY1403" s="4">
        <v>3.2199999999999999E-2</v>
      </c>
    </row>
    <row r="1404" spans="1:51" x14ac:dyDescent="0.2">
      <c r="A1404">
        <v>11781920742</v>
      </c>
      <c r="B1404" t="s">
        <v>59</v>
      </c>
      <c r="C1404">
        <v>1</v>
      </c>
      <c r="D1404">
        <v>37</v>
      </c>
      <c r="E1404" s="1">
        <v>-1</v>
      </c>
      <c r="F1404" t="s">
        <v>51</v>
      </c>
      <c r="G1404">
        <v>10013</v>
      </c>
      <c r="H1404" t="s">
        <v>52</v>
      </c>
      <c r="I1404" t="s">
        <v>58</v>
      </c>
      <c r="J1404" s="6" t="str">
        <f t="shared" si="21"/>
        <v>Manhattan-10013</v>
      </c>
      <c r="K1404" s="2">
        <v>41159</v>
      </c>
      <c r="L1404" s="3">
        <v>66.900000000000006</v>
      </c>
      <c r="M1404">
        <v>0</v>
      </c>
      <c r="N1404" s="3">
        <v>29.85</v>
      </c>
      <c r="O1404">
        <v>12</v>
      </c>
      <c r="P1404">
        <v>4</v>
      </c>
      <c r="Q1404" s="1">
        <v>2285</v>
      </c>
      <c r="R1404" s="3">
        <v>150.76</v>
      </c>
      <c r="S1404">
        <v>0</v>
      </c>
      <c r="T1404" s="3">
        <v>60.37</v>
      </c>
      <c r="U1404">
        <v>31</v>
      </c>
      <c r="V1404">
        <v>13</v>
      </c>
      <c r="W1404" s="1">
        <v>6174</v>
      </c>
      <c r="X1404">
        <v>1</v>
      </c>
      <c r="Y1404">
        <v>3</v>
      </c>
      <c r="Z1404">
        <v>1</v>
      </c>
      <c r="AA1404">
        <v>1</v>
      </c>
      <c r="AB1404">
        <v>3</v>
      </c>
      <c r="AC1404">
        <v>1</v>
      </c>
      <c r="AD1404">
        <v>2</v>
      </c>
      <c r="AE1404" s="4">
        <v>2.6700000000000002E-2</v>
      </c>
      <c r="AF1404" s="4">
        <v>1.9800000000000002E-2</v>
      </c>
      <c r="AG1404" s="4">
        <v>0</v>
      </c>
      <c r="AH1404" s="4">
        <v>1.84E-2</v>
      </c>
      <c r="AI1404" s="4">
        <v>0</v>
      </c>
      <c r="AJ1404" s="4">
        <v>6.0499999999999998E-2</v>
      </c>
      <c r="AK1404" s="4">
        <v>7.7000000000000002E-3</v>
      </c>
      <c r="AL1404" s="4">
        <v>0</v>
      </c>
      <c r="AM1404" s="4">
        <v>5.4000000000000003E-3</v>
      </c>
      <c r="AN1404" s="4">
        <v>0.12470000000000001</v>
      </c>
      <c r="AO1404" s="4">
        <v>0</v>
      </c>
      <c r="AP1404" s="4">
        <v>8.9399999999999993E-2</v>
      </c>
      <c r="AQ1404" s="4">
        <v>0.34920000000000001</v>
      </c>
      <c r="AR1404" s="4">
        <v>0</v>
      </c>
      <c r="AS1404" s="4">
        <v>0</v>
      </c>
      <c r="AT1404" s="4">
        <v>7.8399999999999997E-2</v>
      </c>
      <c r="AU1404" s="4">
        <v>0</v>
      </c>
      <c r="AV1404" s="4">
        <v>4.2900000000000001E-2</v>
      </c>
      <c r="AW1404" s="4">
        <v>0.1229</v>
      </c>
      <c r="AX1404" s="4">
        <v>0</v>
      </c>
      <c r="AY1404" s="4">
        <v>5.4100000000000002E-2</v>
      </c>
    </row>
    <row r="1405" spans="1:51" x14ac:dyDescent="0.2">
      <c r="A1405">
        <v>11784406924</v>
      </c>
      <c r="B1405" t="s">
        <v>60</v>
      </c>
      <c r="C1405">
        <v>1</v>
      </c>
      <c r="D1405">
        <v>32</v>
      </c>
      <c r="E1405" s="1">
        <v>100000</v>
      </c>
      <c r="F1405" t="s">
        <v>57</v>
      </c>
      <c r="G1405">
        <v>10007</v>
      </c>
      <c r="H1405" t="s">
        <v>52</v>
      </c>
      <c r="I1405" t="s">
        <v>58</v>
      </c>
      <c r="J1405" s="6" t="str">
        <f t="shared" si="21"/>
        <v>Manhattan-10007</v>
      </c>
      <c r="K1405" s="2">
        <v>41159</v>
      </c>
      <c r="L1405" s="3">
        <v>0</v>
      </c>
      <c r="M1405">
        <v>54</v>
      </c>
      <c r="N1405" s="3">
        <v>0.08</v>
      </c>
      <c r="O1405">
        <v>55</v>
      </c>
      <c r="P1405">
        <v>6</v>
      </c>
      <c r="Q1405" s="1">
        <v>7803</v>
      </c>
      <c r="R1405" s="3">
        <v>0</v>
      </c>
      <c r="S1405">
        <v>99</v>
      </c>
      <c r="T1405" s="3">
        <v>8.02</v>
      </c>
      <c r="U1405">
        <v>99</v>
      </c>
      <c r="V1405">
        <v>12</v>
      </c>
      <c r="W1405" s="1">
        <v>14412</v>
      </c>
      <c r="X1405">
        <v>14</v>
      </c>
      <c r="Y1405">
        <v>18</v>
      </c>
      <c r="Z1405">
        <v>8</v>
      </c>
      <c r="AA1405">
        <v>2</v>
      </c>
      <c r="AB1405">
        <v>3</v>
      </c>
      <c r="AC1405">
        <v>6</v>
      </c>
      <c r="AD1405">
        <v>3</v>
      </c>
      <c r="AE1405" s="4">
        <v>1.26E-2</v>
      </c>
      <c r="AF1405" s="4">
        <v>0</v>
      </c>
      <c r="AG1405" s="4">
        <v>1.5900000000000001E-2</v>
      </c>
      <c r="AH1405" s="4">
        <v>4.1700000000000001E-2</v>
      </c>
      <c r="AI1405" s="4">
        <v>1.24E-2</v>
      </c>
      <c r="AJ1405" s="4">
        <v>9.4500000000000001E-2</v>
      </c>
      <c r="AK1405" s="4">
        <v>0.1202</v>
      </c>
      <c r="AL1405" s="4">
        <v>4.8999999999999998E-3</v>
      </c>
      <c r="AM1405" s="4">
        <v>2.01E-2</v>
      </c>
      <c r="AN1405" s="4">
        <v>9.4200000000000006E-2</v>
      </c>
      <c r="AO1405" s="4">
        <v>1.18E-2</v>
      </c>
      <c r="AP1405" s="4">
        <v>7.9600000000000004E-2</v>
      </c>
      <c r="AQ1405" s="4">
        <v>9.8199999999999996E-2</v>
      </c>
      <c r="AR1405" s="4">
        <v>1.21E-2</v>
      </c>
      <c r="AS1405" s="4">
        <v>9.2200000000000004E-2</v>
      </c>
      <c r="AT1405" s="4">
        <v>6.5799999999999997E-2</v>
      </c>
      <c r="AU1405" s="4">
        <v>0</v>
      </c>
      <c r="AV1405" s="4">
        <v>2.4400000000000002E-2</v>
      </c>
      <c r="AW1405" s="4">
        <v>0.1009</v>
      </c>
      <c r="AX1405" s="4">
        <v>1.6899999999999998E-2</v>
      </c>
      <c r="AY1405" s="4">
        <v>8.1600000000000006E-2</v>
      </c>
    </row>
    <row r="1406" spans="1:51" x14ac:dyDescent="0.2">
      <c r="A1406">
        <v>11784974007</v>
      </c>
      <c r="B1406" t="s">
        <v>55</v>
      </c>
      <c r="C1406">
        <v>0</v>
      </c>
      <c r="D1406">
        <v>58</v>
      </c>
      <c r="E1406" s="1">
        <v>100000</v>
      </c>
      <c r="F1406" t="s">
        <v>51</v>
      </c>
      <c r="G1406">
        <v>11231</v>
      </c>
      <c r="H1406" t="s">
        <v>52</v>
      </c>
      <c r="I1406" t="s">
        <v>56</v>
      </c>
      <c r="J1406" s="6" t="str">
        <f t="shared" si="21"/>
        <v>Brooklyn-11231</v>
      </c>
      <c r="K1406" s="2">
        <v>41159</v>
      </c>
      <c r="L1406" s="3">
        <v>36.94</v>
      </c>
      <c r="M1406">
        <v>8</v>
      </c>
      <c r="N1406" s="3">
        <v>0.04</v>
      </c>
      <c r="O1406">
        <v>14</v>
      </c>
      <c r="P1406">
        <v>3</v>
      </c>
      <c r="Q1406" s="1">
        <v>2113</v>
      </c>
      <c r="R1406" s="3">
        <v>72.88</v>
      </c>
      <c r="S1406">
        <v>31</v>
      </c>
      <c r="T1406" s="3">
        <v>0.11</v>
      </c>
      <c r="U1406">
        <v>43</v>
      </c>
      <c r="V1406">
        <v>10</v>
      </c>
      <c r="W1406" s="1">
        <v>5660</v>
      </c>
      <c r="X1406">
        <v>3</v>
      </c>
      <c r="Y1406">
        <v>2</v>
      </c>
      <c r="Z1406">
        <v>7</v>
      </c>
      <c r="AA1406">
        <v>1</v>
      </c>
      <c r="AB1406" t="s">
        <v>54</v>
      </c>
      <c r="AC1406" t="s">
        <v>54</v>
      </c>
      <c r="AD1406">
        <v>1</v>
      </c>
      <c r="AE1406" s="4">
        <v>0</v>
      </c>
      <c r="AF1406" s="4">
        <v>0</v>
      </c>
      <c r="AG1406" s="4">
        <v>6.7999999999999996E-3</v>
      </c>
      <c r="AH1406" s="4">
        <v>6.6E-3</v>
      </c>
      <c r="AI1406" s="4">
        <v>0</v>
      </c>
      <c r="AJ1406" s="4">
        <v>0.1396</v>
      </c>
      <c r="AK1406" s="4">
        <v>6.3500000000000001E-2</v>
      </c>
      <c r="AL1406" s="4">
        <v>0</v>
      </c>
      <c r="AM1406" s="4">
        <v>2.5000000000000001E-3</v>
      </c>
      <c r="AN1406" s="4">
        <v>7.2400000000000006E-2</v>
      </c>
      <c r="AO1406" s="4">
        <v>0</v>
      </c>
      <c r="AP1406" s="4">
        <v>5.4800000000000001E-2</v>
      </c>
      <c r="AQ1406" s="4">
        <v>2.24E-2</v>
      </c>
      <c r="AR1406" s="4">
        <v>0</v>
      </c>
      <c r="AS1406" s="4">
        <v>6.9699999999999998E-2</v>
      </c>
      <c r="AT1406" s="4">
        <v>0.15160000000000001</v>
      </c>
      <c r="AU1406" s="4">
        <v>0</v>
      </c>
      <c r="AV1406" s="4">
        <v>6.2E-2</v>
      </c>
      <c r="AW1406" s="4">
        <v>0.27489999999999998</v>
      </c>
      <c r="AX1406" s="4">
        <v>5.5199999999999999E-2</v>
      </c>
      <c r="AY1406" s="4">
        <v>1.8100000000000002E-2</v>
      </c>
    </row>
    <row r="1407" spans="1:51" x14ac:dyDescent="0.2">
      <c r="A1407">
        <v>11786641525</v>
      </c>
      <c r="B1407" t="s">
        <v>50</v>
      </c>
      <c r="C1407">
        <v>1</v>
      </c>
      <c r="D1407">
        <v>36</v>
      </c>
      <c r="E1407" s="1">
        <v>175000</v>
      </c>
      <c r="F1407" t="s">
        <v>51</v>
      </c>
      <c r="G1407">
        <v>10024</v>
      </c>
      <c r="H1407" t="s">
        <v>52</v>
      </c>
      <c r="I1407" t="s">
        <v>58</v>
      </c>
      <c r="J1407" s="6" t="str">
        <f t="shared" si="21"/>
        <v>Manhattan-10024</v>
      </c>
      <c r="K1407" s="2">
        <v>41159</v>
      </c>
      <c r="L1407" s="3">
        <v>0</v>
      </c>
      <c r="M1407">
        <v>41</v>
      </c>
      <c r="N1407" s="3">
        <v>46.2</v>
      </c>
      <c r="O1407">
        <v>44</v>
      </c>
      <c r="P1407">
        <v>11</v>
      </c>
      <c r="Q1407" s="1">
        <v>10207</v>
      </c>
      <c r="R1407" s="3">
        <v>0</v>
      </c>
      <c r="S1407">
        <v>90</v>
      </c>
      <c r="T1407" s="3">
        <v>78.2</v>
      </c>
      <c r="U1407">
        <v>90</v>
      </c>
      <c r="V1407">
        <v>23</v>
      </c>
      <c r="W1407" s="1">
        <v>20298</v>
      </c>
      <c r="X1407">
        <v>4</v>
      </c>
      <c r="Y1407">
        <v>10</v>
      </c>
      <c r="Z1407">
        <v>7</v>
      </c>
      <c r="AA1407">
        <v>9</v>
      </c>
      <c r="AB1407">
        <v>7</v>
      </c>
      <c r="AC1407" t="s">
        <v>54</v>
      </c>
      <c r="AD1407">
        <v>5</v>
      </c>
      <c r="AE1407" s="4">
        <v>4.9099999999999998E-2</v>
      </c>
      <c r="AF1407" s="4">
        <v>4.9299999999999997E-2</v>
      </c>
      <c r="AG1407" s="4">
        <v>7.7999999999999996E-3</v>
      </c>
      <c r="AH1407" s="4">
        <v>0</v>
      </c>
      <c r="AI1407" s="4">
        <v>2.0799999999999999E-2</v>
      </c>
      <c r="AJ1407" s="4">
        <v>0.2094</v>
      </c>
      <c r="AK1407" s="4">
        <v>1.12E-2</v>
      </c>
      <c r="AL1407" s="4">
        <v>0</v>
      </c>
      <c r="AM1407" s="4">
        <v>4.7100000000000003E-2</v>
      </c>
      <c r="AN1407" s="4">
        <v>6.0499999999999998E-2</v>
      </c>
      <c r="AO1407" s="4">
        <v>3.4000000000000002E-2</v>
      </c>
      <c r="AP1407" s="4">
        <v>5.4199999999999998E-2</v>
      </c>
      <c r="AQ1407" s="4">
        <v>0.14130000000000001</v>
      </c>
      <c r="AR1407" s="4">
        <v>0</v>
      </c>
      <c r="AS1407" s="4">
        <v>0</v>
      </c>
      <c r="AT1407" s="4">
        <v>8.3199999999999996E-2</v>
      </c>
      <c r="AU1407" s="4">
        <v>0</v>
      </c>
      <c r="AV1407" s="4">
        <v>0</v>
      </c>
      <c r="AW1407" s="4">
        <v>0.16719999999999999</v>
      </c>
      <c r="AX1407" s="4">
        <v>0</v>
      </c>
      <c r="AY1407" s="4">
        <v>6.4799999999999996E-2</v>
      </c>
    </row>
    <row r="1408" spans="1:51" x14ac:dyDescent="0.2">
      <c r="A1408">
        <v>117918137</v>
      </c>
      <c r="B1408" t="s">
        <v>55</v>
      </c>
      <c r="C1408">
        <v>0</v>
      </c>
      <c r="D1408">
        <v>46</v>
      </c>
      <c r="E1408" s="1">
        <v>100000</v>
      </c>
      <c r="F1408" t="s">
        <v>57</v>
      </c>
      <c r="G1408">
        <v>11205</v>
      </c>
      <c r="H1408" t="s">
        <v>52</v>
      </c>
      <c r="I1408" t="s">
        <v>56</v>
      </c>
      <c r="J1408" s="6" t="str">
        <f t="shared" si="21"/>
        <v>Brooklyn-11205</v>
      </c>
      <c r="K1408" s="2">
        <v>38165</v>
      </c>
      <c r="L1408" s="3">
        <v>46.93</v>
      </c>
      <c r="M1408">
        <v>0</v>
      </c>
      <c r="N1408" s="3">
        <v>102.68</v>
      </c>
      <c r="O1408">
        <v>19</v>
      </c>
      <c r="P1408">
        <v>14</v>
      </c>
      <c r="Q1408" s="1">
        <v>2360</v>
      </c>
      <c r="R1408" s="3">
        <v>52.92</v>
      </c>
      <c r="S1408">
        <v>0</v>
      </c>
      <c r="T1408" s="3">
        <v>138.63</v>
      </c>
      <c r="U1408">
        <v>26</v>
      </c>
      <c r="V1408">
        <v>23</v>
      </c>
      <c r="W1408" s="1">
        <v>3220</v>
      </c>
      <c r="X1408">
        <v>5</v>
      </c>
      <c r="Y1408" t="s">
        <v>54</v>
      </c>
      <c r="Z1408">
        <v>1</v>
      </c>
      <c r="AA1408">
        <v>6</v>
      </c>
      <c r="AB1408">
        <v>3</v>
      </c>
      <c r="AC1408">
        <v>1</v>
      </c>
      <c r="AD1408">
        <v>3</v>
      </c>
      <c r="AE1408" s="4">
        <v>0.16370000000000001</v>
      </c>
      <c r="AF1408" s="4">
        <v>0</v>
      </c>
      <c r="AG1408" s="4">
        <v>2.53E-2</v>
      </c>
      <c r="AH1408" s="4">
        <v>2.7900000000000001E-2</v>
      </c>
      <c r="AI1408" s="4">
        <v>0</v>
      </c>
      <c r="AJ1408" s="4">
        <v>4.6600000000000003E-2</v>
      </c>
      <c r="AK1408" s="4">
        <v>3.1399999999999997E-2</v>
      </c>
      <c r="AL1408" s="4">
        <v>0</v>
      </c>
      <c r="AM1408" s="4">
        <v>0</v>
      </c>
      <c r="AN1408" s="4">
        <v>5.7000000000000002E-3</v>
      </c>
      <c r="AO1408" s="4">
        <v>0</v>
      </c>
      <c r="AP1408" s="4">
        <v>8.1799999999999998E-2</v>
      </c>
      <c r="AQ1408" s="4">
        <v>0.11700000000000001</v>
      </c>
      <c r="AR1408" s="4">
        <v>0</v>
      </c>
      <c r="AS1408" s="4">
        <v>0</v>
      </c>
      <c r="AT1408" s="4">
        <v>0.35370000000000001</v>
      </c>
      <c r="AU1408" s="4">
        <v>0</v>
      </c>
      <c r="AV1408" s="4">
        <v>0</v>
      </c>
      <c r="AW1408" s="4">
        <v>8.1500000000000003E-2</v>
      </c>
      <c r="AX1408" s="4">
        <v>0</v>
      </c>
      <c r="AY1408" s="4">
        <v>6.54E-2</v>
      </c>
    </row>
    <row r="1409" spans="1:51" x14ac:dyDescent="0.2">
      <c r="A1409">
        <v>11792713462</v>
      </c>
      <c r="B1409" t="s">
        <v>50</v>
      </c>
      <c r="C1409">
        <v>1</v>
      </c>
      <c r="D1409">
        <v>44</v>
      </c>
      <c r="E1409" s="1">
        <v>75000</v>
      </c>
      <c r="F1409" t="s">
        <v>57</v>
      </c>
      <c r="G1409">
        <v>11201</v>
      </c>
      <c r="H1409" t="s">
        <v>52</v>
      </c>
      <c r="I1409" t="s">
        <v>56</v>
      </c>
      <c r="J1409" s="6" t="str">
        <f t="shared" si="21"/>
        <v>Brooklyn-11201</v>
      </c>
      <c r="K1409" s="2">
        <v>41160</v>
      </c>
      <c r="L1409" s="3">
        <v>0</v>
      </c>
      <c r="M1409">
        <v>41</v>
      </c>
      <c r="N1409" s="3">
        <v>0.06</v>
      </c>
      <c r="O1409">
        <v>42</v>
      </c>
      <c r="P1409">
        <v>3</v>
      </c>
      <c r="Q1409" s="1">
        <v>3400</v>
      </c>
      <c r="R1409" s="3">
        <v>0</v>
      </c>
      <c r="S1409">
        <v>81</v>
      </c>
      <c r="T1409" s="3">
        <v>1.51</v>
      </c>
      <c r="U1409">
        <v>81</v>
      </c>
      <c r="V1409">
        <v>9</v>
      </c>
      <c r="W1409" s="1">
        <v>6704</v>
      </c>
      <c r="X1409">
        <v>2</v>
      </c>
      <c r="Y1409">
        <v>14</v>
      </c>
      <c r="Z1409">
        <v>8</v>
      </c>
      <c r="AA1409">
        <v>9</v>
      </c>
      <c r="AB1409">
        <v>4</v>
      </c>
      <c r="AC1409">
        <v>1</v>
      </c>
      <c r="AD1409">
        <v>3</v>
      </c>
      <c r="AE1409" s="4">
        <v>0</v>
      </c>
      <c r="AF1409" s="4">
        <v>0</v>
      </c>
      <c r="AG1409" s="4">
        <v>0</v>
      </c>
      <c r="AH1409" s="4">
        <v>4.6600000000000003E-2</v>
      </c>
      <c r="AI1409" s="4">
        <v>0</v>
      </c>
      <c r="AJ1409" s="4">
        <v>6.9800000000000001E-2</v>
      </c>
      <c r="AK1409" s="4">
        <v>0</v>
      </c>
      <c r="AL1409" s="4">
        <v>0</v>
      </c>
      <c r="AM1409" s="4">
        <v>0.16950000000000001</v>
      </c>
      <c r="AN1409" s="4">
        <v>3.2599999999999997E-2</v>
      </c>
      <c r="AO1409" s="4">
        <v>0</v>
      </c>
      <c r="AP1409" s="4">
        <v>4.5600000000000002E-2</v>
      </c>
      <c r="AQ1409" s="4">
        <v>3.27E-2</v>
      </c>
      <c r="AR1409" s="4">
        <v>0</v>
      </c>
      <c r="AS1409" s="4">
        <v>0</v>
      </c>
      <c r="AT1409" s="4">
        <v>0.5766</v>
      </c>
      <c r="AU1409" s="4">
        <v>0</v>
      </c>
      <c r="AV1409" s="4">
        <v>0</v>
      </c>
      <c r="AW1409" s="4">
        <v>2.35E-2</v>
      </c>
      <c r="AX1409" s="4">
        <v>0</v>
      </c>
      <c r="AY1409" s="4">
        <v>3.0999999999999999E-3</v>
      </c>
    </row>
    <row r="1410" spans="1:51" x14ac:dyDescent="0.2">
      <c r="A1410">
        <v>11792944197</v>
      </c>
      <c r="B1410" t="s">
        <v>60</v>
      </c>
      <c r="C1410">
        <v>1</v>
      </c>
      <c r="D1410">
        <v>40</v>
      </c>
      <c r="E1410" s="1">
        <v>20000</v>
      </c>
      <c r="F1410" t="s">
        <v>51</v>
      </c>
      <c r="G1410">
        <v>11374</v>
      </c>
      <c r="H1410" t="s">
        <v>52</v>
      </c>
      <c r="I1410" t="s">
        <v>53</v>
      </c>
      <c r="J1410" s="6" t="str">
        <f t="shared" si="21"/>
        <v>Queens-11374</v>
      </c>
      <c r="K1410" s="2">
        <v>41160</v>
      </c>
      <c r="L1410" s="3">
        <v>0</v>
      </c>
      <c r="M1410">
        <v>53</v>
      </c>
      <c r="N1410" s="3">
        <v>22.02</v>
      </c>
      <c r="O1410">
        <v>55</v>
      </c>
      <c r="P1410">
        <v>13</v>
      </c>
      <c r="Q1410" s="1">
        <v>5543</v>
      </c>
      <c r="R1410" s="3">
        <v>0</v>
      </c>
      <c r="S1410">
        <v>104</v>
      </c>
      <c r="T1410" s="3">
        <v>35.17</v>
      </c>
      <c r="U1410">
        <v>105</v>
      </c>
      <c r="V1410">
        <v>25</v>
      </c>
      <c r="W1410" s="1">
        <v>11076</v>
      </c>
      <c r="X1410">
        <v>1</v>
      </c>
      <c r="Y1410">
        <v>1</v>
      </c>
      <c r="Z1410" t="s">
        <v>54</v>
      </c>
      <c r="AA1410" t="s">
        <v>54</v>
      </c>
      <c r="AB1410">
        <v>1</v>
      </c>
      <c r="AC1410">
        <v>45</v>
      </c>
      <c r="AD1410">
        <v>5</v>
      </c>
      <c r="AE1410" s="4">
        <v>0</v>
      </c>
      <c r="AF1410" s="4">
        <v>6.7999999999999996E-3</v>
      </c>
      <c r="AG1410" s="4">
        <v>1.0500000000000001E-2</v>
      </c>
      <c r="AH1410" s="4">
        <v>1.1299999999999999E-2</v>
      </c>
      <c r="AI1410" s="4">
        <v>0</v>
      </c>
      <c r="AJ1410" s="4">
        <v>0.13389999999999999</v>
      </c>
      <c r="AK1410" s="4">
        <v>8.0000000000000002E-3</v>
      </c>
      <c r="AL1410" s="4">
        <v>0</v>
      </c>
      <c r="AM1410" s="4">
        <v>0.1158</v>
      </c>
      <c r="AN1410" s="4">
        <v>0.10249999999999999</v>
      </c>
      <c r="AO1410" s="4">
        <v>6.3700000000000007E-2</v>
      </c>
      <c r="AP1410" s="4">
        <v>0.2356</v>
      </c>
      <c r="AQ1410" s="4">
        <v>1.7899999999999999E-2</v>
      </c>
      <c r="AR1410" s="4">
        <v>0</v>
      </c>
      <c r="AS1410" s="4">
        <v>1.14E-2</v>
      </c>
      <c r="AT1410" s="4">
        <v>8.7999999999999995E-2</v>
      </c>
      <c r="AU1410" s="4">
        <v>0</v>
      </c>
      <c r="AV1410" s="4">
        <v>1.55E-2</v>
      </c>
      <c r="AW1410" s="4">
        <v>9.6799999999999997E-2</v>
      </c>
      <c r="AX1410" s="4">
        <v>0</v>
      </c>
      <c r="AY1410" s="4">
        <v>8.2400000000000001E-2</v>
      </c>
    </row>
    <row r="1411" spans="1:51" x14ac:dyDescent="0.2">
      <c r="A1411">
        <v>11793294023</v>
      </c>
      <c r="B1411" t="s">
        <v>60</v>
      </c>
      <c r="C1411">
        <v>1</v>
      </c>
      <c r="D1411">
        <v>33</v>
      </c>
      <c r="E1411" s="1">
        <v>150000</v>
      </c>
      <c r="F1411" t="s">
        <v>51</v>
      </c>
      <c r="G1411">
        <v>10023</v>
      </c>
      <c r="H1411" t="s">
        <v>52</v>
      </c>
      <c r="I1411" t="s">
        <v>58</v>
      </c>
      <c r="J1411" s="6" t="str">
        <f t="shared" ref="J1411:J1474" si="22">_xlfn.CONCAT(I1411,"-", G1411)</f>
        <v>Manhattan-10023</v>
      </c>
      <c r="K1411" s="2">
        <v>41162</v>
      </c>
      <c r="L1411" s="3">
        <v>0</v>
      </c>
      <c r="M1411">
        <v>49</v>
      </c>
      <c r="N1411" s="3">
        <v>0.03</v>
      </c>
      <c r="O1411">
        <v>52</v>
      </c>
      <c r="P1411">
        <v>3</v>
      </c>
      <c r="Q1411" s="1">
        <v>6728</v>
      </c>
      <c r="R1411" s="3">
        <v>0</v>
      </c>
      <c r="S1411">
        <v>117</v>
      </c>
      <c r="T1411" s="3">
        <v>0.1</v>
      </c>
      <c r="U1411">
        <v>117</v>
      </c>
      <c r="V1411">
        <v>10</v>
      </c>
      <c r="W1411" s="1">
        <v>14981</v>
      </c>
      <c r="X1411">
        <v>1</v>
      </c>
      <c r="Y1411">
        <v>12</v>
      </c>
      <c r="Z1411">
        <v>20</v>
      </c>
      <c r="AA1411">
        <v>8</v>
      </c>
      <c r="AB1411">
        <v>6</v>
      </c>
      <c r="AC1411">
        <v>3</v>
      </c>
      <c r="AD1411" t="s">
        <v>54</v>
      </c>
      <c r="AE1411" s="4">
        <v>0</v>
      </c>
      <c r="AF1411" s="4">
        <v>4.0500000000000001E-2</v>
      </c>
      <c r="AG1411" s="4">
        <v>2.53E-2</v>
      </c>
      <c r="AH1411" s="4">
        <v>6.4000000000000003E-3</v>
      </c>
      <c r="AI1411" s="4">
        <v>0</v>
      </c>
      <c r="AJ1411" s="4">
        <v>0.19550000000000001</v>
      </c>
      <c r="AK1411" s="4">
        <v>8.6699999999999999E-2</v>
      </c>
      <c r="AL1411" s="4">
        <v>0</v>
      </c>
      <c r="AM1411" s="4">
        <v>7.3899999999999993E-2</v>
      </c>
      <c r="AN1411" s="4">
        <v>0.1174</v>
      </c>
      <c r="AO1411" s="4">
        <v>8.0000000000000002E-3</v>
      </c>
      <c r="AP1411" s="4">
        <v>6.0000000000000001E-3</v>
      </c>
      <c r="AQ1411" s="4">
        <v>7.1800000000000003E-2</v>
      </c>
      <c r="AR1411" s="4">
        <v>0</v>
      </c>
      <c r="AS1411" s="4">
        <v>0</v>
      </c>
      <c r="AT1411" s="4">
        <v>8.9800000000000005E-2</v>
      </c>
      <c r="AU1411" s="4">
        <v>0</v>
      </c>
      <c r="AV1411" s="4">
        <v>8.8999999999999999E-3</v>
      </c>
      <c r="AW1411" s="4">
        <v>0.2016</v>
      </c>
      <c r="AX1411" s="4">
        <v>0</v>
      </c>
      <c r="AY1411" s="4">
        <v>6.8199999999999997E-2</v>
      </c>
    </row>
    <row r="1412" spans="1:51" x14ac:dyDescent="0.2">
      <c r="A1412">
        <v>1179342928</v>
      </c>
      <c r="B1412" t="s">
        <v>60</v>
      </c>
      <c r="C1412">
        <v>1</v>
      </c>
      <c r="D1412">
        <v>45</v>
      </c>
      <c r="E1412" s="1">
        <v>175000</v>
      </c>
      <c r="F1412" t="s">
        <v>57</v>
      </c>
      <c r="G1412">
        <v>10016</v>
      </c>
      <c r="H1412" t="s">
        <v>52</v>
      </c>
      <c r="I1412" t="s">
        <v>58</v>
      </c>
      <c r="J1412" s="6" t="str">
        <f t="shared" si="22"/>
        <v>Manhattan-10016</v>
      </c>
      <c r="K1412" s="2">
        <v>38885</v>
      </c>
      <c r="L1412" s="3">
        <v>0</v>
      </c>
      <c r="M1412">
        <v>51</v>
      </c>
      <c r="N1412" s="3">
        <v>88.89</v>
      </c>
      <c r="O1412">
        <v>54</v>
      </c>
      <c r="P1412">
        <v>13</v>
      </c>
      <c r="Q1412" s="1">
        <v>11805</v>
      </c>
      <c r="R1412" s="3">
        <v>0</v>
      </c>
      <c r="S1412">
        <v>102</v>
      </c>
      <c r="T1412" s="3">
        <v>157.5</v>
      </c>
      <c r="U1412">
        <v>107</v>
      </c>
      <c r="V1412">
        <v>31</v>
      </c>
      <c r="W1412" s="1">
        <v>21386</v>
      </c>
      <c r="X1412">
        <v>38</v>
      </c>
      <c r="Y1412">
        <v>7</v>
      </c>
      <c r="Z1412">
        <v>4</v>
      </c>
      <c r="AA1412">
        <v>3</v>
      </c>
      <c r="AB1412">
        <v>1</v>
      </c>
      <c r="AC1412" t="s">
        <v>54</v>
      </c>
      <c r="AD1412" t="s">
        <v>54</v>
      </c>
      <c r="AE1412" s="4">
        <v>0</v>
      </c>
      <c r="AF1412" s="4">
        <v>1.9099999999999999E-2</v>
      </c>
      <c r="AG1412" s="4">
        <v>3.0200000000000001E-2</v>
      </c>
      <c r="AH1412" s="4">
        <v>2.1499999999999998E-2</v>
      </c>
      <c r="AI1412" s="4">
        <v>0</v>
      </c>
      <c r="AJ1412" s="4">
        <v>9.7699999999999995E-2</v>
      </c>
      <c r="AK1412" s="4">
        <v>7.8899999999999998E-2</v>
      </c>
      <c r="AL1412" s="4">
        <v>0</v>
      </c>
      <c r="AM1412" s="4">
        <v>2.41E-2</v>
      </c>
      <c r="AN1412" s="4">
        <v>7.5200000000000003E-2</v>
      </c>
      <c r="AO1412" s="4">
        <v>0</v>
      </c>
      <c r="AP1412" s="4">
        <v>1.95E-2</v>
      </c>
      <c r="AQ1412" s="4">
        <v>2.1299999999999999E-2</v>
      </c>
      <c r="AR1412" s="4">
        <v>1.67E-2</v>
      </c>
      <c r="AS1412" s="4">
        <v>5.1900000000000002E-2</v>
      </c>
      <c r="AT1412" s="4">
        <v>0.14000000000000001</v>
      </c>
      <c r="AU1412" s="4">
        <v>0</v>
      </c>
      <c r="AV1412" s="4">
        <v>2.1899999999999999E-2</v>
      </c>
      <c r="AW1412" s="4">
        <v>0.24970000000000001</v>
      </c>
      <c r="AX1412" s="4">
        <v>4.0000000000000001E-3</v>
      </c>
      <c r="AY1412" s="4">
        <v>0.12839999999999999</v>
      </c>
    </row>
    <row r="1413" spans="1:51" x14ac:dyDescent="0.2">
      <c r="A1413">
        <v>11794398883</v>
      </c>
      <c r="B1413" t="s">
        <v>50</v>
      </c>
      <c r="C1413">
        <v>1</v>
      </c>
      <c r="D1413">
        <v>62</v>
      </c>
      <c r="E1413" s="1">
        <v>300000</v>
      </c>
      <c r="F1413" t="s">
        <v>51</v>
      </c>
      <c r="G1413">
        <v>10021</v>
      </c>
      <c r="H1413" t="s">
        <v>52</v>
      </c>
      <c r="I1413" t="s">
        <v>58</v>
      </c>
      <c r="J1413" s="6" t="str">
        <f t="shared" si="22"/>
        <v>Manhattan-10021</v>
      </c>
      <c r="K1413" s="2">
        <v>41177</v>
      </c>
      <c r="L1413" s="3">
        <v>189.71</v>
      </c>
      <c r="M1413">
        <v>11</v>
      </c>
      <c r="N1413" s="3">
        <v>3.54</v>
      </c>
      <c r="O1413">
        <v>40</v>
      </c>
      <c r="P1413">
        <v>4</v>
      </c>
      <c r="Q1413" s="1">
        <v>5176</v>
      </c>
      <c r="R1413" s="3">
        <v>189.71</v>
      </c>
      <c r="S1413">
        <v>55</v>
      </c>
      <c r="T1413" s="3">
        <v>18.55</v>
      </c>
      <c r="U1413">
        <v>84</v>
      </c>
      <c r="V1413">
        <v>8</v>
      </c>
      <c r="W1413" s="1">
        <v>11234</v>
      </c>
      <c r="X1413">
        <v>4</v>
      </c>
      <c r="Y1413">
        <v>7</v>
      </c>
      <c r="Z1413">
        <v>7</v>
      </c>
      <c r="AA1413">
        <v>2</v>
      </c>
      <c r="AB1413">
        <v>7</v>
      </c>
      <c r="AC1413">
        <v>5</v>
      </c>
      <c r="AD1413">
        <v>8</v>
      </c>
      <c r="AE1413" s="4">
        <v>0.15870000000000001</v>
      </c>
      <c r="AF1413" s="4">
        <v>0</v>
      </c>
      <c r="AG1413" s="4">
        <v>0</v>
      </c>
      <c r="AH1413" s="4">
        <v>0</v>
      </c>
      <c r="AI1413" s="4">
        <v>0</v>
      </c>
      <c r="AJ1413" s="4">
        <v>0.23400000000000001</v>
      </c>
      <c r="AK1413" s="4">
        <v>6.7999999999999996E-3</v>
      </c>
      <c r="AL1413" s="4">
        <v>0</v>
      </c>
      <c r="AM1413" s="4">
        <v>7.0599999999999996E-2</v>
      </c>
      <c r="AN1413" s="4">
        <v>7.1400000000000005E-2</v>
      </c>
      <c r="AO1413" s="4">
        <v>3.0200000000000001E-2</v>
      </c>
      <c r="AP1413" s="4">
        <v>7.0000000000000001E-3</v>
      </c>
      <c r="AQ1413" s="4">
        <v>4.6100000000000002E-2</v>
      </c>
      <c r="AR1413" s="4">
        <v>0</v>
      </c>
      <c r="AS1413" s="4">
        <v>7.0000000000000001E-3</v>
      </c>
      <c r="AT1413" s="4">
        <v>3.6900000000000002E-2</v>
      </c>
      <c r="AU1413" s="4">
        <v>0</v>
      </c>
      <c r="AV1413" s="4">
        <v>2.8400000000000002E-2</v>
      </c>
      <c r="AW1413" s="4">
        <v>0.25359999999999999</v>
      </c>
      <c r="AX1413" s="4">
        <v>0</v>
      </c>
      <c r="AY1413" s="4">
        <v>4.9200000000000001E-2</v>
      </c>
    </row>
    <row r="1414" spans="1:51" x14ac:dyDescent="0.2">
      <c r="A1414">
        <v>1179464047</v>
      </c>
      <c r="B1414" t="s">
        <v>50</v>
      </c>
      <c r="C1414">
        <v>1</v>
      </c>
      <c r="D1414">
        <v>38</v>
      </c>
      <c r="E1414" s="1">
        <v>175000</v>
      </c>
      <c r="F1414" t="s">
        <v>57</v>
      </c>
      <c r="G1414">
        <v>11109</v>
      </c>
      <c r="H1414" t="s">
        <v>52</v>
      </c>
      <c r="I1414" t="s">
        <v>53</v>
      </c>
      <c r="J1414" s="6" t="str">
        <f t="shared" si="22"/>
        <v>Queens-11109</v>
      </c>
      <c r="K1414" s="2">
        <v>38885</v>
      </c>
      <c r="L1414" s="3">
        <v>52.92</v>
      </c>
      <c r="M1414">
        <v>0</v>
      </c>
      <c r="N1414" s="3">
        <v>186.64</v>
      </c>
      <c r="O1414">
        <v>24</v>
      </c>
      <c r="P1414">
        <v>19</v>
      </c>
      <c r="Q1414" s="1">
        <v>6222</v>
      </c>
      <c r="R1414" s="3">
        <v>118.81</v>
      </c>
      <c r="S1414">
        <v>0</v>
      </c>
      <c r="T1414" s="3">
        <v>264.56</v>
      </c>
      <c r="U1414">
        <v>45</v>
      </c>
      <c r="V1414">
        <v>33</v>
      </c>
      <c r="W1414" s="1">
        <v>11560</v>
      </c>
      <c r="X1414">
        <v>1</v>
      </c>
      <c r="Y1414">
        <v>3</v>
      </c>
      <c r="Z1414" t="s">
        <v>54</v>
      </c>
      <c r="AA1414">
        <v>5</v>
      </c>
      <c r="AB1414">
        <v>8</v>
      </c>
      <c r="AC1414">
        <v>6</v>
      </c>
      <c r="AD1414">
        <v>1</v>
      </c>
      <c r="AE1414" s="4">
        <v>1.7100000000000001E-2</v>
      </c>
      <c r="AF1414" s="4">
        <v>5.7799999999999997E-2</v>
      </c>
      <c r="AG1414" s="4">
        <v>3.2500000000000001E-2</v>
      </c>
      <c r="AH1414" s="4">
        <v>1.8E-3</v>
      </c>
      <c r="AI1414" s="4">
        <v>0</v>
      </c>
      <c r="AJ1414" s="4">
        <v>0.17730000000000001</v>
      </c>
      <c r="AK1414" s="4">
        <v>7.0599999999999996E-2</v>
      </c>
      <c r="AL1414" s="4">
        <v>0</v>
      </c>
      <c r="AM1414" s="4">
        <v>0.15409999999999999</v>
      </c>
      <c r="AN1414" s="4">
        <v>0.13600000000000001</v>
      </c>
      <c r="AO1414" s="4">
        <v>0</v>
      </c>
      <c r="AP1414" s="4">
        <v>9.5999999999999992E-3</v>
      </c>
      <c r="AQ1414" s="4">
        <v>6.3E-2</v>
      </c>
      <c r="AR1414" s="4">
        <v>0</v>
      </c>
      <c r="AS1414" s="4">
        <v>3.0999999999999999E-3</v>
      </c>
      <c r="AT1414" s="4">
        <v>7.2099999999999997E-2</v>
      </c>
      <c r="AU1414" s="4">
        <v>0</v>
      </c>
      <c r="AV1414" s="4">
        <v>0</v>
      </c>
      <c r="AW1414" s="4">
        <v>7.3300000000000004E-2</v>
      </c>
      <c r="AX1414" s="4">
        <v>7.4499999999999997E-2</v>
      </c>
      <c r="AY1414" s="4">
        <v>5.7200000000000001E-2</v>
      </c>
    </row>
    <row r="1415" spans="1:51" x14ac:dyDescent="0.2">
      <c r="A1415">
        <v>11795184564</v>
      </c>
      <c r="B1415" t="s">
        <v>61</v>
      </c>
      <c r="C1415">
        <v>0</v>
      </c>
      <c r="D1415">
        <v>54</v>
      </c>
      <c r="E1415" s="1">
        <v>175000</v>
      </c>
      <c r="F1415" t="s">
        <v>51</v>
      </c>
      <c r="G1415">
        <v>10011</v>
      </c>
      <c r="H1415" t="s">
        <v>52</v>
      </c>
      <c r="I1415" t="s">
        <v>58</v>
      </c>
      <c r="J1415" s="6" t="str">
        <f t="shared" si="22"/>
        <v>Manhattan-10011</v>
      </c>
      <c r="K1415" s="2">
        <v>41165</v>
      </c>
      <c r="L1415" s="3">
        <v>19.97</v>
      </c>
      <c r="M1415">
        <v>0</v>
      </c>
      <c r="N1415" s="3">
        <v>0.01</v>
      </c>
      <c r="O1415">
        <v>3</v>
      </c>
      <c r="P1415">
        <v>1</v>
      </c>
      <c r="Q1415" s="1">
        <v>355</v>
      </c>
      <c r="R1415" s="3">
        <v>31.95</v>
      </c>
      <c r="S1415">
        <v>0</v>
      </c>
      <c r="T1415" s="3">
        <v>0.01</v>
      </c>
      <c r="U1415">
        <v>5</v>
      </c>
      <c r="V1415">
        <v>1</v>
      </c>
      <c r="W1415" s="1">
        <v>631</v>
      </c>
      <c r="X1415" t="s">
        <v>54</v>
      </c>
      <c r="Y1415" t="s">
        <v>54</v>
      </c>
      <c r="Z1415" t="s">
        <v>54</v>
      </c>
      <c r="AA1415">
        <v>1</v>
      </c>
      <c r="AB1415">
        <v>1</v>
      </c>
      <c r="AC1415">
        <v>1</v>
      </c>
      <c r="AD1415" t="s">
        <v>54</v>
      </c>
      <c r="AE1415" s="4">
        <v>0</v>
      </c>
      <c r="AF1415" s="4">
        <v>0</v>
      </c>
      <c r="AG1415" s="4">
        <v>0</v>
      </c>
      <c r="AH1415" s="4">
        <v>0</v>
      </c>
      <c r="AI1415" s="4">
        <v>0</v>
      </c>
      <c r="AJ1415" s="4">
        <v>0</v>
      </c>
      <c r="AK1415" s="4">
        <v>0</v>
      </c>
      <c r="AL1415" s="4">
        <v>0</v>
      </c>
      <c r="AM1415" s="4">
        <v>0</v>
      </c>
      <c r="AN1415" s="4">
        <v>0.1099</v>
      </c>
      <c r="AO1415" s="4">
        <v>0</v>
      </c>
      <c r="AP1415" s="4">
        <v>0</v>
      </c>
      <c r="AQ1415" s="4">
        <v>0</v>
      </c>
      <c r="AR1415" s="4">
        <v>0</v>
      </c>
      <c r="AS1415" s="4">
        <v>0</v>
      </c>
      <c r="AT1415" s="4">
        <v>0.57930000000000004</v>
      </c>
      <c r="AU1415" s="4">
        <v>0</v>
      </c>
      <c r="AV1415" s="4">
        <v>0</v>
      </c>
      <c r="AW1415" s="4">
        <v>0.1139</v>
      </c>
      <c r="AX1415" s="4">
        <v>0</v>
      </c>
      <c r="AY1415" s="4">
        <v>0.19689999999999999</v>
      </c>
    </row>
    <row r="1416" spans="1:51" x14ac:dyDescent="0.2">
      <c r="A1416">
        <v>117967579</v>
      </c>
      <c r="B1416" t="s">
        <v>50</v>
      </c>
      <c r="C1416">
        <v>1</v>
      </c>
      <c r="D1416">
        <v>48</v>
      </c>
      <c r="E1416" s="1">
        <v>150000</v>
      </c>
      <c r="F1416" t="s">
        <v>51</v>
      </c>
      <c r="G1416">
        <v>11201</v>
      </c>
      <c r="H1416" t="s">
        <v>52</v>
      </c>
      <c r="I1416" t="s">
        <v>56</v>
      </c>
      <c r="J1416" s="6" t="str">
        <f t="shared" si="22"/>
        <v>Brooklyn-11201</v>
      </c>
      <c r="K1416" s="2">
        <v>38160</v>
      </c>
      <c r="L1416" s="3">
        <v>328.51</v>
      </c>
      <c r="M1416">
        <v>0</v>
      </c>
      <c r="N1416" s="3">
        <v>20.05</v>
      </c>
      <c r="O1416">
        <v>49</v>
      </c>
      <c r="P1416">
        <v>6</v>
      </c>
      <c r="Q1416" s="1">
        <v>8772</v>
      </c>
      <c r="R1416" s="3">
        <v>681.92</v>
      </c>
      <c r="S1416">
        <v>0</v>
      </c>
      <c r="T1416" s="3">
        <v>30.1</v>
      </c>
      <c r="U1416">
        <v>108</v>
      </c>
      <c r="V1416">
        <v>12</v>
      </c>
      <c r="W1416" s="1">
        <v>18436</v>
      </c>
      <c r="X1416">
        <v>9</v>
      </c>
      <c r="Y1416">
        <v>10</v>
      </c>
      <c r="Z1416">
        <v>9</v>
      </c>
      <c r="AA1416">
        <v>6</v>
      </c>
      <c r="AB1416">
        <v>1</v>
      </c>
      <c r="AC1416">
        <v>8</v>
      </c>
      <c r="AD1416">
        <v>6</v>
      </c>
      <c r="AE1416" s="4">
        <v>0</v>
      </c>
      <c r="AF1416" s="4">
        <v>1.1599999999999999E-2</v>
      </c>
      <c r="AG1416" s="4">
        <v>0</v>
      </c>
      <c r="AH1416" s="4">
        <v>1.0999999999999999E-2</v>
      </c>
      <c r="AI1416" s="4">
        <v>0</v>
      </c>
      <c r="AJ1416" s="4">
        <v>0.12939999999999999</v>
      </c>
      <c r="AK1416" s="4">
        <v>5.5899999999999998E-2</v>
      </c>
      <c r="AL1416" s="4">
        <v>0</v>
      </c>
      <c r="AM1416" s="4">
        <v>4.3E-3</v>
      </c>
      <c r="AN1416" s="4">
        <v>0.16739999999999999</v>
      </c>
      <c r="AO1416" s="4">
        <v>1.11E-2</v>
      </c>
      <c r="AP1416" s="4">
        <v>0.14360000000000001</v>
      </c>
      <c r="AQ1416" s="4">
        <v>2.3E-3</v>
      </c>
      <c r="AR1416" s="4">
        <v>0</v>
      </c>
      <c r="AS1416" s="4">
        <v>2.12E-2</v>
      </c>
      <c r="AT1416" s="4">
        <v>1.1299999999999999E-2</v>
      </c>
      <c r="AU1416" s="4">
        <v>0</v>
      </c>
      <c r="AV1416" s="4">
        <v>3.9600000000000003E-2</v>
      </c>
      <c r="AW1416" s="4">
        <v>0.33679999999999999</v>
      </c>
      <c r="AX1416" s="4">
        <v>0</v>
      </c>
      <c r="AY1416" s="4">
        <v>5.4699999999999999E-2</v>
      </c>
    </row>
    <row r="1417" spans="1:51" x14ac:dyDescent="0.2">
      <c r="A1417">
        <v>11800484283</v>
      </c>
      <c r="B1417" t="s">
        <v>55</v>
      </c>
      <c r="C1417">
        <v>1</v>
      </c>
      <c r="D1417">
        <v>27</v>
      </c>
      <c r="E1417" s="1">
        <v>300000</v>
      </c>
      <c r="F1417" t="s">
        <v>51</v>
      </c>
      <c r="G1417">
        <v>10011</v>
      </c>
      <c r="H1417" t="s">
        <v>52</v>
      </c>
      <c r="I1417" t="s">
        <v>58</v>
      </c>
      <c r="J1417" s="6" t="str">
        <f t="shared" si="22"/>
        <v>Manhattan-10011</v>
      </c>
      <c r="K1417" s="2">
        <v>41168</v>
      </c>
      <c r="L1417" s="3">
        <v>0</v>
      </c>
      <c r="M1417">
        <v>0</v>
      </c>
      <c r="N1417" s="3">
        <v>142.97</v>
      </c>
      <c r="O1417">
        <v>21</v>
      </c>
      <c r="P1417">
        <v>20</v>
      </c>
      <c r="Q1417" s="1">
        <v>1438</v>
      </c>
      <c r="R1417" s="3">
        <v>5.99</v>
      </c>
      <c r="S1417">
        <v>0</v>
      </c>
      <c r="T1417" s="3">
        <v>207.41</v>
      </c>
      <c r="U1417">
        <v>19</v>
      </c>
      <c r="V1417">
        <v>27</v>
      </c>
      <c r="W1417" s="1">
        <v>2230</v>
      </c>
      <c r="X1417">
        <v>6</v>
      </c>
      <c r="Y1417" t="s">
        <v>54</v>
      </c>
      <c r="Z1417">
        <v>2</v>
      </c>
      <c r="AA1417">
        <v>2</v>
      </c>
      <c r="AB1417">
        <v>3</v>
      </c>
      <c r="AC1417">
        <v>6</v>
      </c>
      <c r="AD1417">
        <v>1</v>
      </c>
      <c r="AE1417" s="4">
        <v>0.54110000000000003</v>
      </c>
      <c r="AF1417" s="4">
        <v>1.2999999999999999E-3</v>
      </c>
      <c r="AG1417" s="4">
        <v>6.1000000000000004E-3</v>
      </c>
      <c r="AH1417" s="4">
        <v>1.2999999999999999E-3</v>
      </c>
      <c r="AI1417" s="4">
        <v>0</v>
      </c>
      <c r="AJ1417" s="4">
        <v>6.2600000000000003E-2</v>
      </c>
      <c r="AK1417" s="4">
        <v>0</v>
      </c>
      <c r="AL1417" s="4">
        <v>0</v>
      </c>
      <c r="AM1417" s="4">
        <v>2.5000000000000001E-2</v>
      </c>
      <c r="AN1417" s="4">
        <v>7.1099999999999997E-2</v>
      </c>
      <c r="AO1417" s="4">
        <v>1.15E-2</v>
      </c>
      <c r="AP1417" s="4">
        <v>1.72E-2</v>
      </c>
      <c r="AQ1417" s="4">
        <v>1.54E-2</v>
      </c>
      <c r="AR1417" s="4">
        <v>0</v>
      </c>
      <c r="AS1417" s="4">
        <v>3.0000000000000001E-3</v>
      </c>
      <c r="AT1417" s="4">
        <v>4.1300000000000003E-2</v>
      </c>
      <c r="AU1417" s="4">
        <v>0</v>
      </c>
      <c r="AV1417" s="4">
        <v>5.3E-3</v>
      </c>
      <c r="AW1417" s="4">
        <v>0.1123</v>
      </c>
      <c r="AX1417" s="4">
        <v>2.64E-2</v>
      </c>
      <c r="AY1417" s="4">
        <v>5.8999999999999997E-2</v>
      </c>
    </row>
    <row r="1418" spans="1:51" x14ac:dyDescent="0.2">
      <c r="A1418">
        <v>11800614379</v>
      </c>
      <c r="B1418" t="s">
        <v>50</v>
      </c>
      <c r="C1418">
        <v>1</v>
      </c>
      <c r="D1418">
        <v>43</v>
      </c>
      <c r="E1418" s="1">
        <v>45000</v>
      </c>
      <c r="F1418" t="s">
        <v>51</v>
      </c>
      <c r="G1418">
        <v>11233</v>
      </c>
      <c r="H1418" t="s">
        <v>52</v>
      </c>
      <c r="I1418" t="s">
        <v>56</v>
      </c>
      <c r="J1418" s="6" t="str">
        <f t="shared" si="22"/>
        <v>Brooklyn-11233</v>
      </c>
      <c r="K1418" s="2">
        <v>41161</v>
      </c>
      <c r="L1418" s="3">
        <v>13.98</v>
      </c>
      <c r="M1418">
        <v>18</v>
      </c>
      <c r="N1418" s="3">
        <v>27.29</v>
      </c>
      <c r="O1418">
        <v>23</v>
      </c>
      <c r="P1418">
        <v>7</v>
      </c>
      <c r="Q1418" s="1">
        <v>1642</v>
      </c>
      <c r="R1418" s="3">
        <v>61.9</v>
      </c>
      <c r="S1418">
        <v>42</v>
      </c>
      <c r="T1418" s="3">
        <v>45.4</v>
      </c>
      <c r="U1418">
        <v>52</v>
      </c>
      <c r="V1418">
        <v>21</v>
      </c>
      <c r="W1418" s="1">
        <v>3931</v>
      </c>
      <c r="X1418">
        <v>3</v>
      </c>
      <c r="Y1418">
        <v>2</v>
      </c>
      <c r="Z1418">
        <v>1</v>
      </c>
      <c r="AA1418" t="s">
        <v>54</v>
      </c>
      <c r="AB1418" t="s">
        <v>54</v>
      </c>
      <c r="AC1418">
        <v>8</v>
      </c>
      <c r="AD1418">
        <v>6</v>
      </c>
      <c r="AE1418" s="4">
        <v>5.0200000000000002E-2</v>
      </c>
      <c r="AF1418" s="4">
        <v>1.1599999999999999E-2</v>
      </c>
      <c r="AG1418" s="4">
        <v>9.1999999999999998E-3</v>
      </c>
      <c r="AH1418" s="4">
        <v>1.7100000000000001E-2</v>
      </c>
      <c r="AI1418" s="4">
        <v>0</v>
      </c>
      <c r="AJ1418" s="4">
        <v>6.9699999999999998E-2</v>
      </c>
      <c r="AK1418" s="4">
        <v>0.1104</v>
      </c>
      <c r="AL1418" s="4">
        <v>0</v>
      </c>
      <c r="AM1418" s="4">
        <v>8.6999999999999994E-3</v>
      </c>
      <c r="AN1418" s="4">
        <v>6.2100000000000002E-2</v>
      </c>
      <c r="AO1418" s="4">
        <v>2.4500000000000001E-2</v>
      </c>
      <c r="AP1418" s="4">
        <v>8.6599999999999996E-2</v>
      </c>
      <c r="AQ1418" s="4">
        <v>0</v>
      </c>
      <c r="AR1418" s="4">
        <v>0</v>
      </c>
      <c r="AS1418" s="4">
        <v>2.6800000000000001E-2</v>
      </c>
      <c r="AT1418" s="4">
        <v>6.3E-3</v>
      </c>
      <c r="AU1418" s="4">
        <v>0</v>
      </c>
      <c r="AV1418" s="4">
        <v>0</v>
      </c>
      <c r="AW1418" s="4">
        <v>0.43569999999999998</v>
      </c>
      <c r="AX1418" s="4">
        <v>1.2800000000000001E-2</v>
      </c>
      <c r="AY1418" s="4">
        <v>6.83E-2</v>
      </c>
    </row>
    <row r="1419" spans="1:51" x14ac:dyDescent="0.2">
      <c r="A1419">
        <v>1180114531</v>
      </c>
      <c r="B1419" t="s">
        <v>60</v>
      </c>
      <c r="C1419">
        <v>1</v>
      </c>
      <c r="D1419">
        <v>32</v>
      </c>
      <c r="E1419" s="1">
        <v>-1</v>
      </c>
      <c r="F1419" t="s">
        <v>51</v>
      </c>
      <c r="G1419">
        <v>11222</v>
      </c>
      <c r="H1419" t="s">
        <v>52</v>
      </c>
      <c r="I1419" t="s">
        <v>56</v>
      </c>
      <c r="J1419" s="6" t="str">
        <f t="shared" si="22"/>
        <v>Brooklyn-11222</v>
      </c>
      <c r="K1419" s="2">
        <v>38887</v>
      </c>
      <c r="L1419" s="3">
        <v>0</v>
      </c>
      <c r="M1419">
        <v>49</v>
      </c>
      <c r="N1419" s="3">
        <v>146.37</v>
      </c>
      <c r="O1419">
        <v>50</v>
      </c>
      <c r="P1419">
        <v>13</v>
      </c>
      <c r="Q1419" s="1">
        <v>6847</v>
      </c>
      <c r="R1419" s="3">
        <v>0</v>
      </c>
      <c r="S1419">
        <v>97</v>
      </c>
      <c r="T1419" s="3">
        <v>198.68</v>
      </c>
      <c r="U1419">
        <v>97</v>
      </c>
      <c r="V1419">
        <v>28</v>
      </c>
      <c r="W1419" s="1">
        <v>14531</v>
      </c>
      <c r="X1419">
        <v>20</v>
      </c>
      <c r="Y1419">
        <v>4</v>
      </c>
      <c r="Z1419">
        <v>9</v>
      </c>
      <c r="AA1419">
        <v>3</v>
      </c>
      <c r="AB1419" t="s">
        <v>54</v>
      </c>
      <c r="AC1419">
        <v>5</v>
      </c>
      <c r="AD1419">
        <v>8</v>
      </c>
      <c r="AE1419" s="4">
        <v>0.15260000000000001</v>
      </c>
      <c r="AF1419" s="4">
        <v>0</v>
      </c>
      <c r="AG1419" s="4">
        <v>4.1000000000000003E-3</v>
      </c>
      <c r="AH1419" s="4">
        <v>3.1800000000000002E-2</v>
      </c>
      <c r="AI1419" s="4">
        <v>0</v>
      </c>
      <c r="AJ1419" s="4">
        <v>0.1086</v>
      </c>
      <c r="AK1419" s="4">
        <v>1.9400000000000001E-2</v>
      </c>
      <c r="AL1419" s="4">
        <v>0</v>
      </c>
      <c r="AM1419" s="4">
        <v>9.7900000000000001E-2</v>
      </c>
      <c r="AN1419" s="4">
        <v>0.12570000000000001</v>
      </c>
      <c r="AO1419" s="4">
        <v>5.6800000000000003E-2</v>
      </c>
      <c r="AP1419" s="4">
        <v>0.1855</v>
      </c>
      <c r="AQ1419" s="4">
        <v>5.4000000000000003E-3</v>
      </c>
      <c r="AR1419" s="4">
        <v>0</v>
      </c>
      <c r="AS1419" s="4">
        <v>0</v>
      </c>
      <c r="AT1419" s="4">
        <v>2.7900000000000001E-2</v>
      </c>
      <c r="AU1419" s="4">
        <v>0</v>
      </c>
      <c r="AV1419" s="4">
        <v>0</v>
      </c>
      <c r="AW1419" s="4">
        <v>0.12659999999999999</v>
      </c>
      <c r="AX1419" s="4">
        <v>0</v>
      </c>
      <c r="AY1419" s="4">
        <v>5.7799999999999997E-2</v>
      </c>
    </row>
    <row r="1420" spans="1:51" x14ac:dyDescent="0.2">
      <c r="A1420">
        <v>11801721672</v>
      </c>
      <c r="B1420" t="s">
        <v>55</v>
      </c>
      <c r="C1420">
        <v>1</v>
      </c>
      <c r="D1420">
        <v>46</v>
      </c>
      <c r="E1420" s="1">
        <v>40000</v>
      </c>
      <c r="F1420" t="s">
        <v>51</v>
      </c>
      <c r="G1420">
        <v>11218</v>
      </c>
      <c r="H1420" t="s">
        <v>52</v>
      </c>
      <c r="I1420" t="s">
        <v>56</v>
      </c>
      <c r="J1420" s="6" t="str">
        <f t="shared" si="22"/>
        <v>Brooklyn-11218</v>
      </c>
      <c r="K1420" s="2">
        <v>41161</v>
      </c>
      <c r="L1420" s="3">
        <v>112.83</v>
      </c>
      <c r="M1420">
        <v>0</v>
      </c>
      <c r="N1420" s="3">
        <v>0.02</v>
      </c>
      <c r="O1420">
        <v>17</v>
      </c>
      <c r="P1420">
        <v>2</v>
      </c>
      <c r="Q1420" s="1">
        <v>1291</v>
      </c>
      <c r="R1420" s="3">
        <v>208.67</v>
      </c>
      <c r="S1420">
        <v>0</v>
      </c>
      <c r="T1420" s="3">
        <v>0.03</v>
      </c>
      <c r="U1420">
        <v>33</v>
      </c>
      <c r="V1420">
        <v>3</v>
      </c>
      <c r="W1420" s="1">
        <v>2606</v>
      </c>
      <c r="X1420">
        <v>2</v>
      </c>
      <c r="Y1420">
        <v>10</v>
      </c>
      <c r="Z1420">
        <v>1</v>
      </c>
      <c r="AA1420">
        <v>1</v>
      </c>
      <c r="AB1420">
        <v>1</v>
      </c>
      <c r="AC1420">
        <v>1</v>
      </c>
      <c r="AD1420">
        <v>1</v>
      </c>
      <c r="AE1420" s="4">
        <v>1.7399999999999999E-2</v>
      </c>
      <c r="AF1420" s="4">
        <v>0</v>
      </c>
      <c r="AG1420" s="4">
        <v>0</v>
      </c>
      <c r="AH1420" s="4">
        <v>6.1800000000000001E-2</v>
      </c>
      <c r="AI1420" s="4">
        <v>0</v>
      </c>
      <c r="AJ1420" s="4">
        <v>0.1234</v>
      </c>
      <c r="AK1420" s="4">
        <v>5.4300000000000001E-2</v>
      </c>
      <c r="AL1420" s="4">
        <v>0</v>
      </c>
      <c r="AM1420" s="4">
        <v>1.9900000000000001E-2</v>
      </c>
      <c r="AN1420" s="4">
        <v>7.8600000000000003E-2</v>
      </c>
      <c r="AO1420" s="4">
        <v>9.4500000000000001E-2</v>
      </c>
      <c r="AP1420" s="4">
        <v>5.3499999999999999E-2</v>
      </c>
      <c r="AQ1420" s="4">
        <v>5.7999999999999996E-3</v>
      </c>
      <c r="AR1420" s="4">
        <v>0</v>
      </c>
      <c r="AS1420" s="4">
        <v>7.1099999999999997E-2</v>
      </c>
      <c r="AT1420" s="4">
        <v>8.6499999999999994E-2</v>
      </c>
      <c r="AU1420" s="4">
        <v>0</v>
      </c>
      <c r="AV1420" s="4">
        <v>1.2800000000000001E-2</v>
      </c>
      <c r="AW1420" s="4">
        <v>0.31459999999999999</v>
      </c>
      <c r="AX1420" s="4">
        <v>0</v>
      </c>
      <c r="AY1420" s="4">
        <v>5.7999999999999996E-3</v>
      </c>
    </row>
    <row r="1421" spans="1:51" x14ac:dyDescent="0.2">
      <c r="A1421">
        <v>11802867738</v>
      </c>
      <c r="B1421" t="s">
        <v>50</v>
      </c>
      <c r="C1421">
        <v>1</v>
      </c>
      <c r="D1421">
        <v>46</v>
      </c>
      <c r="E1421" s="1">
        <v>-1</v>
      </c>
      <c r="F1421" t="s">
        <v>51</v>
      </c>
      <c r="G1421">
        <v>8540</v>
      </c>
      <c r="H1421" t="s">
        <v>71</v>
      </c>
      <c r="I1421" t="s">
        <v>72</v>
      </c>
      <c r="J1421" s="6" t="str">
        <f t="shared" si="22"/>
        <v>Philadelphia Area-8540</v>
      </c>
      <c r="K1421" s="2">
        <v>41161</v>
      </c>
      <c r="L1421" s="3">
        <v>7.99</v>
      </c>
      <c r="M1421">
        <v>0</v>
      </c>
      <c r="N1421" s="3">
        <v>0</v>
      </c>
      <c r="O1421">
        <v>34</v>
      </c>
      <c r="P1421">
        <v>9</v>
      </c>
      <c r="Q1421" s="1">
        <v>58</v>
      </c>
      <c r="R1421" s="3">
        <v>7.99</v>
      </c>
      <c r="S1421">
        <v>0</v>
      </c>
      <c r="T1421" s="3">
        <v>0</v>
      </c>
      <c r="U1421">
        <v>1</v>
      </c>
      <c r="V1421">
        <v>22</v>
      </c>
      <c r="W1421" s="1">
        <v>58</v>
      </c>
      <c r="X1421">
        <v>3</v>
      </c>
      <c r="Y1421">
        <v>6</v>
      </c>
      <c r="Z1421">
        <v>5</v>
      </c>
      <c r="AA1421">
        <v>4</v>
      </c>
      <c r="AB1421">
        <v>5</v>
      </c>
      <c r="AC1421">
        <v>6</v>
      </c>
      <c r="AD1421">
        <v>5</v>
      </c>
      <c r="AE1421" s="4">
        <v>2.8899999999999999E-2</v>
      </c>
      <c r="AF1421" s="4">
        <v>2.4799999999999999E-2</v>
      </c>
      <c r="AG1421" s="4">
        <v>0</v>
      </c>
      <c r="AH1421" s="4">
        <v>2.58E-2</v>
      </c>
      <c r="AI1421" s="4">
        <v>0</v>
      </c>
      <c r="AJ1421" s="4">
        <v>9.5600000000000004E-2</v>
      </c>
      <c r="AK1421" s="4">
        <v>5.0000000000000001E-3</v>
      </c>
      <c r="AL1421" s="4">
        <v>0</v>
      </c>
      <c r="AM1421" s="4">
        <v>1.7500000000000002E-2</v>
      </c>
      <c r="AN1421" s="4">
        <v>0.1454</v>
      </c>
      <c r="AO1421" s="4">
        <v>0</v>
      </c>
      <c r="AP1421" s="4">
        <v>0</v>
      </c>
      <c r="AQ1421" s="4">
        <v>0</v>
      </c>
      <c r="AR1421" s="4">
        <v>0</v>
      </c>
      <c r="AS1421" s="4">
        <v>4.4600000000000001E-2</v>
      </c>
      <c r="AT1421" s="4">
        <v>0.1132</v>
      </c>
      <c r="AU1421" s="4">
        <v>0</v>
      </c>
      <c r="AV1421" s="4">
        <v>3.3300000000000003E-2</v>
      </c>
      <c r="AW1421" s="4">
        <v>0.2999</v>
      </c>
      <c r="AX1421" s="4">
        <v>7.9000000000000008E-3</v>
      </c>
      <c r="AY1421" s="4">
        <v>0.15820000000000001</v>
      </c>
    </row>
    <row r="1422" spans="1:51" x14ac:dyDescent="0.2">
      <c r="A1422">
        <v>1180526382</v>
      </c>
      <c r="B1422" t="s">
        <v>50</v>
      </c>
      <c r="C1422">
        <v>1</v>
      </c>
      <c r="D1422">
        <v>70</v>
      </c>
      <c r="E1422" s="1">
        <v>45000</v>
      </c>
      <c r="F1422" t="s">
        <v>57</v>
      </c>
      <c r="G1422">
        <v>10025</v>
      </c>
      <c r="H1422" t="s">
        <v>52</v>
      </c>
      <c r="I1422" t="s">
        <v>58</v>
      </c>
      <c r="J1422" s="6" t="str">
        <f t="shared" si="22"/>
        <v>Manhattan-10025</v>
      </c>
      <c r="K1422" s="2">
        <v>38885</v>
      </c>
      <c r="L1422" s="3">
        <v>20.97</v>
      </c>
      <c r="M1422">
        <v>39</v>
      </c>
      <c r="N1422" s="3">
        <v>0.04</v>
      </c>
      <c r="O1422">
        <v>42</v>
      </c>
      <c r="P1422">
        <v>4</v>
      </c>
      <c r="Q1422" s="1">
        <v>6368</v>
      </c>
      <c r="R1422" s="3">
        <v>38.94</v>
      </c>
      <c r="S1422">
        <v>76</v>
      </c>
      <c r="T1422" s="3">
        <v>4.07</v>
      </c>
      <c r="U1422">
        <v>82</v>
      </c>
      <c r="V1422">
        <v>8</v>
      </c>
      <c r="W1422" s="1">
        <v>13064</v>
      </c>
      <c r="X1422">
        <v>2</v>
      </c>
      <c r="Y1422">
        <v>10</v>
      </c>
      <c r="Z1422">
        <v>9</v>
      </c>
      <c r="AA1422">
        <v>6</v>
      </c>
      <c r="AB1422">
        <v>3</v>
      </c>
      <c r="AC1422">
        <v>6</v>
      </c>
      <c r="AD1422">
        <v>6</v>
      </c>
      <c r="AE1422" s="4">
        <v>3.9899999999999998E-2</v>
      </c>
      <c r="AF1422" s="4">
        <v>0</v>
      </c>
      <c r="AG1422" s="4">
        <v>5.0200000000000002E-2</v>
      </c>
      <c r="AH1422" s="4">
        <v>2.69E-2</v>
      </c>
      <c r="AI1422" s="4">
        <v>0</v>
      </c>
      <c r="AJ1422" s="4">
        <v>0.16489999999999999</v>
      </c>
      <c r="AK1422" s="4">
        <v>0.1008</v>
      </c>
      <c r="AL1422" s="4">
        <v>0</v>
      </c>
      <c r="AM1422" s="4">
        <v>2.6499999999999999E-2</v>
      </c>
      <c r="AN1422" s="4">
        <v>6.0600000000000001E-2</v>
      </c>
      <c r="AO1422" s="4">
        <v>1.8E-3</v>
      </c>
      <c r="AP1422" s="4">
        <v>1.7999999999999999E-2</v>
      </c>
      <c r="AQ1422" s="4">
        <v>3.7000000000000002E-3</v>
      </c>
      <c r="AR1422" s="4">
        <v>0</v>
      </c>
      <c r="AS1422" s="4">
        <v>6.88E-2</v>
      </c>
      <c r="AT1422" s="4">
        <v>8.8999999999999996E-2</v>
      </c>
      <c r="AU1422" s="4">
        <v>0</v>
      </c>
      <c r="AV1422" s="4">
        <v>0.112</v>
      </c>
      <c r="AW1422" s="4">
        <v>0.12089999999999999</v>
      </c>
      <c r="AX1422" s="4">
        <v>6.54E-2</v>
      </c>
      <c r="AY1422" s="4">
        <v>5.0599999999999999E-2</v>
      </c>
    </row>
    <row r="1423" spans="1:51" x14ac:dyDescent="0.2">
      <c r="A1423">
        <v>11806024253</v>
      </c>
      <c r="B1423" t="s">
        <v>55</v>
      </c>
      <c r="C1423">
        <v>0</v>
      </c>
      <c r="D1423">
        <v>68</v>
      </c>
      <c r="E1423" s="1">
        <v>250000</v>
      </c>
      <c r="F1423" t="s">
        <v>51</v>
      </c>
      <c r="G1423">
        <v>10028</v>
      </c>
      <c r="H1423" t="s">
        <v>52</v>
      </c>
      <c r="I1423" t="s">
        <v>58</v>
      </c>
      <c r="J1423" s="6" t="str">
        <f t="shared" si="22"/>
        <v>Manhattan-10028</v>
      </c>
      <c r="K1423" s="2">
        <v>41164</v>
      </c>
      <c r="L1423" s="3">
        <v>62.9</v>
      </c>
      <c r="M1423">
        <v>0</v>
      </c>
      <c r="N1423" s="3">
        <v>0.01</v>
      </c>
      <c r="O1423">
        <v>10</v>
      </c>
      <c r="P1423">
        <v>1</v>
      </c>
      <c r="Q1423" s="1">
        <v>1041</v>
      </c>
      <c r="R1423" s="3">
        <v>110.82</v>
      </c>
      <c r="S1423">
        <v>0</v>
      </c>
      <c r="T1423" s="3">
        <v>0.02</v>
      </c>
      <c r="U1423">
        <v>18</v>
      </c>
      <c r="V1423">
        <v>2</v>
      </c>
      <c r="W1423" s="1">
        <v>1624</v>
      </c>
      <c r="X1423" t="s">
        <v>54</v>
      </c>
      <c r="Y1423" t="s">
        <v>54</v>
      </c>
      <c r="Z1423">
        <v>1</v>
      </c>
      <c r="AA1423">
        <v>2</v>
      </c>
      <c r="AB1423">
        <v>2</v>
      </c>
      <c r="AC1423">
        <v>4</v>
      </c>
      <c r="AD1423">
        <v>1</v>
      </c>
      <c r="AE1423" s="4">
        <v>6.5799999999999997E-2</v>
      </c>
      <c r="AF1423" s="4">
        <v>1.23E-2</v>
      </c>
      <c r="AG1423" s="4">
        <v>1.0999999999999999E-2</v>
      </c>
      <c r="AH1423" s="4">
        <v>0</v>
      </c>
      <c r="AI1423" s="4">
        <v>0</v>
      </c>
      <c r="AJ1423" s="4">
        <v>0.19239999999999999</v>
      </c>
      <c r="AK1423" s="4">
        <v>0</v>
      </c>
      <c r="AL1423" s="4">
        <v>0</v>
      </c>
      <c r="AM1423" s="4">
        <v>4.5999999999999999E-2</v>
      </c>
      <c r="AN1423" s="4">
        <v>9.9099999999999994E-2</v>
      </c>
      <c r="AO1423" s="4">
        <v>0</v>
      </c>
      <c r="AP1423" s="4">
        <v>5.0999999999999997E-2</v>
      </c>
      <c r="AQ1423" s="4">
        <v>3.0200000000000001E-2</v>
      </c>
      <c r="AR1423" s="4">
        <v>0</v>
      </c>
      <c r="AS1423" s="4">
        <v>0</v>
      </c>
      <c r="AT1423" s="4">
        <v>4.3900000000000002E-2</v>
      </c>
      <c r="AU1423" s="4">
        <v>0</v>
      </c>
      <c r="AV1423" s="4">
        <v>0.18440000000000001</v>
      </c>
      <c r="AW1423" s="4">
        <v>0.2424</v>
      </c>
      <c r="AX1423" s="4">
        <v>2.1499999999999998E-2</v>
      </c>
      <c r="AY1423" s="4">
        <v>0</v>
      </c>
    </row>
    <row r="1424" spans="1:51" x14ac:dyDescent="0.2">
      <c r="A1424">
        <v>118061286</v>
      </c>
      <c r="B1424" t="s">
        <v>55</v>
      </c>
      <c r="C1424">
        <v>1</v>
      </c>
      <c r="D1424">
        <v>43</v>
      </c>
      <c r="E1424" s="1">
        <v>150000</v>
      </c>
      <c r="F1424" t="s">
        <v>51</v>
      </c>
      <c r="G1424">
        <v>11217</v>
      </c>
      <c r="H1424" t="s">
        <v>52</v>
      </c>
      <c r="I1424" t="s">
        <v>56</v>
      </c>
      <c r="J1424" s="6" t="str">
        <f t="shared" si="22"/>
        <v>Brooklyn-11217</v>
      </c>
      <c r="K1424" s="2">
        <v>38159</v>
      </c>
      <c r="L1424" s="3">
        <v>0</v>
      </c>
      <c r="M1424">
        <v>29</v>
      </c>
      <c r="N1424" s="3">
        <v>100.01</v>
      </c>
      <c r="O1424">
        <v>34</v>
      </c>
      <c r="P1424">
        <v>16</v>
      </c>
      <c r="Q1424" s="1">
        <v>3800</v>
      </c>
      <c r="R1424" s="3">
        <v>0</v>
      </c>
      <c r="S1424">
        <v>66</v>
      </c>
      <c r="T1424" s="3">
        <v>178.49</v>
      </c>
      <c r="U1424">
        <v>69</v>
      </c>
      <c r="V1424">
        <v>34</v>
      </c>
      <c r="W1424" s="1">
        <v>9248</v>
      </c>
      <c r="X1424">
        <v>1</v>
      </c>
      <c r="Y1424" t="s">
        <v>54</v>
      </c>
      <c r="Z1424">
        <v>1</v>
      </c>
      <c r="AA1424" t="s">
        <v>54</v>
      </c>
      <c r="AB1424" t="s">
        <v>54</v>
      </c>
      <c r="AC1424" t="s">
        <v>54</v>
      </c>
      <c r="AD1424">
        <v>30</v>
      </c>
      <c r="AE1424" s="4">
        <v>0.1009</v>
      </c>
      <c r="AF1424" s="4">
        <v>0</v>
      </c>
      <c r="AG1424" s="4">
        <v>4.4499999999999998E-2</v>
      </c>
      <c r="AH1424" s="4">
        <v>2.7000000000000001E-3</v>
      </c>
      <c r="AI1424" s="4">
        <v>0</v>
      </c>
      <c r="AJ1424" s="4">
        <v>0.20349999999999999</v>
      </c>
      <c r="AK1424" s="4">
        <v>1.0800000000000001E-2</v>
      </c>
      <c r="AL1424" s="4">
        <v>0</v>
      </c>
      <c r="AM1424" s="4">
        <v>7.5700000000000003E-2</v>
      </c>
      <c r="AN1424" s="4">
        <v>5.1900000000000002E-2</v>
      </c>
      <c r="AO1424" s="4">
        <v>0</v>
      </c>
      <c r="AP1424" s="4">
        <v>6.0000000000000001E-3</v>
      </c>
      <c r="AQ1424" s="4">
        <v>0.15859999999999999</v>
      </c>
      <c r="AR1424" s="4">
        <v>0</v>
      </c>
      <c r="AS1424" s="4">
        <v>4.8300000000000003E-2</v>
      </c>
      <c r="AT1424" s="4">
        <v>0</v>
      </c>
      <c r="AU1424" s="4">
        <v>0</v>
      </c>
      <c r="AV1424" s="4">
        <v>2.4799999999999999E-2</v>
      </c>
      <c r="AW1424" s="4">
        <v>0.15310000000000001</v>
      </c>
      <c r="AX1424" s="4">
        <v>7.9799999999999996E-2</v>
      </c>
      <c r="AY1424" s="4">
        <v>3.9300000000000002E-2</v>
      </c>
    </row>
    <row r="1425" spans="1:51" x14ac:dyDescent="0.2">
      <c r="A1425">
        <v>118063136</v>
      </c>
      <c r="B1425" t="s">
        <v>59</v>
      </c>
      <c r="C1425">
        <v>0</v>
      </c>
      <c r="D1425">
        <v>41</v>
      </c>
      <c r="E1425" s="1">
        <v>150000</v>
      </c>
      <c r="F1425" t="s">
        <v>57</v>
      </c>
      <c r="G1425">
        <v>10010</v>
      </c>
      <c r="H1425" t="s">
        <v>52</v>
      </c>
      <c r="I1425" t="s">
        <v>58</v>
      </c>
      <c r="J1425" s="6" t="str">
        <f t="shared" si="22"/>
        <v>Manhattan-10010</v>
      </c>
      <c r="K1425" s="2">
        <v>39682</v>
      </c>
      <c r="L1425" s="3">
        <v>59.73</v>
      </c>
      <c r="M1425">
        <v>0</v>
      </c>
      <c r="N1425" s="3">
        <v>9.18</v>
      </c>
      <c r="O1425">
        <v>10</v>
      </c>
      <c r="P1425">
        <v>3</v>
      </c>
      <c r="Q1425" s="1">
        <v>1640</v>
      </c>
      <c r="R1425" s="3">
        <v>77.7</v>
      </c>
      <c r="S1425">
        <v>0</v>
      </c>
      <c r="T1425" s="3">
        <v>9.18</v>
      </c>
      <c r="U1425">
        <v>13</v>
      </c>
      <c r="V1425">
        <v>3</v>
      </c>
      <c r="W1425" s="1">
        <v>2046</v>
      </c>
      <c r="X1425">
        <v>2</v>
      </c>
      <c r="Y1425" t="s">
        <v>54</v>
      </c>
      <c r="Z1425">
        <v>3</v>
      </c>
      <c r="AA1425">
        <v>2</v>
      </c>
      <c r="AB1425">
        <v>1</v>
      </c>
      <c r="AC1425">
        <v>1</v>
      </c>
      <c r="AD1425">
        <v>1</v>
      </c>
      <c r="AE1425" s="4">
        <v>0</v>
      </c>
      <c r="AF1425" s="4">
        <v>3.5999999999999999E-3</v>
      </c>
      <c r="AG1425" s="4">
        <v>1.2500000000000001E-2</v>
      </c>
      <c r="AH1425" s="4">
        <v>1.18E-2</v>
      </c>
      <c r="AI1425" s="4">
        <v>0</v>
      </c>
      <c r="AJ1425" s="4">
        <v>3.3300000000000003E-2</v>
      </c>
      <c r="AK1425" s="4">
        <v>7.3099999999999998E-2</v>
      </c>
      <c r="AL1425" s="4">
        <v>0</v>
      </c>
      <c r="AM1425" s="4">
        <v>4.3299999999999998E-2</v>
      </c>
      <c r="AN1425" s="4">
        <v>2.0199999999999999E-2</v>
      </c>
      <c r="AO1425" s="4">
        <v>0</v>
      </c>
      <c r="AP1425" s="4">
        <v>7.5999999999999998E-2</v>
      </c>
      <c r="AQ1425" s="4">
        <v>0.105</v>
      </c>
      <c r="AR1425" s="4">
        <v>0</v>
      </c>
      <c r="AS1425" s="4">
        <v>0.2056</v>
      </c>
      <c r="AT1425" s="4">
        <v>0.21640000000000001</v>
      </c>
      <c r="AU1425" s="4">
        <v>0</v>
      </c>
      <c r="AV1425" s="4">
        <v>1.5299999999999999E-2</v>
      </c>
      <c r="AW1425" s="4">
        <v>0.114</v>
      </c>
      <c r="AX1425" s="4">
        <v>6.9900000000000004E-2</v>
      </c>
      <c r="AY1425" s="4">
        <v>0</v>
      </c>
    </row>
    <row r="1426" spans="1:51" x14ac:dyDescent="0.2">
      <c r="A1426">
        <v>11807316696</v>
      </c>
      <c r="B1426" t="s">
        <v>50</v>
      </c>
      <c r="C1426">
        <v>0</v>
      </c>
      <c r="D1426">
        <v>26</v>
      </c>
      <c r="E1426" s="1">
        <v>200000</v>
      </c>
      <c r="F1426" t="s">
        <v>51</v>
      </c>
      <c r="G1426">
        <v>10010</v>
      </c>
      <c r="H1426" t="s">
        <v>52</v>
      </c>
      <c r="I1426" t="s">
        <v>58</v>
      </c>
      <c r="J1426" s="6" t="str">
        <f t="shared" si="22"/>
        <v>Manhattan-10010</v>
      </c>
      <c r="K1426" s="2">
        <v>41176</v>
      </c>
      <c r="L1426" s="3">
        <v>121.82</v>
      </c>
      <c r="M1426">
        <v>0</v>
      </c>
      <c r="N1426" s="3">
        <v>71.94</v>
      </c>
      <c r="O1426">
        <v>25</v>
      </c>
      <c r="P1426">
        <v>11</v>
      </c>
      <c r="Q1426" s="1">
        <v>2495</v>
      </c>
      <c r="R1426" s="3">
        <v>0</v>
      </c>
      <c r="S1426">
        <v>7</v>
      </c>
      <c r="T1426" s="3">
        <v>45.49</v>
      </c>
      <c r="U1426">
        <v>8</v>
      </c>
      <c r="V1426">
        <v>15</v>
      </c>
      <c r="W1426" s="1">
        <v>670</v>
      </c>
      <c r="X1426">
        <v>3</v>
      </c>
      <c r="Y1426">
        <v>3</v>
      </c>
      <c r="Z1426">
        <v>9</v>
      </c>
      <c r="AA1426">
        <v>4</v>
      </c>
      <c r="AB1426">
        <v>1</v>
      </c>
      <c r="AC1426">
        <v>1</v>
      </c>
      <c r="AD1426">
        <v>4</v>
      </c>
      <c r="AE1426" s="4">
        <v>3.9199999999999999E-2</v>
      </c>
      <c r="AF1426" s="4">
        <v>0</v>
      </c>
      <c r="AG1426" s="4">
        <v>4.7699999999999999E-2</v>
      </c>
      <c r="AH1426" s="4">
        <v>2.5999999999999999E-2</v>
      </c>
      <c r="AI1426" s="4">
        <v>0</v>
      </c>
      <c r="AJ1426" s="4">
        <v>9.1200000000000003E-2</v>
      </c>
      <c r="AK1426" s="4">
        <v>2.8500000000000001E-2</v>
      </c>
      <c r="AL1426" s="4">
        <v>0</v>
      </c>
      <c r="AM1426" s="4">
        <v>6.8900000000000003E-2</v>
      </c>
      <c r="AN1426" s="4">
        <v>8.72E-2</v>
      </c>
      <c r="AO1426" s="4">
        <v>1.34E-2</v>
      </c>
      <c r="AP1426" s="4">
        <v>3.39E-2</v>
      </c>
      <c r="AQ1426" s="4">
        <v>0.3196</v>
      </c>
      <c r="AR1426" s="4">
        <v>0</v>
      </c>
      <c r="AS1426" s="4">
        <v>1.8E-3</v>
      </c>
      <c r="AT1426" s="4">
        <v>2.1499999999999998E-2</v>
      </c>
      <c r="AU1426" s="4">
        <v>0</v>
      </c>
      <c r="AV1426" s="4">
        <v>0</v>
      </c>
      <c r="AW1426" s="4">
        <v>0.15590000000000001</v>
      </c>
      <c r="AX1426" s="4">
        <v>0</v>
      </c>
      <c r="AY1426" s="4">
        <v>6.5100000000000005E-2</v>
      </c>
    </row>
    <row r="1427" spans="1:51" x14ac:dyDescent="0.2">
      <c r="A1427">
        <v>118090326</v>
      </c>
      <c r="B1427" t="s">
        <v>55</v>
      </c>
      <c r="C1427">
        <v>1</v>
      </c>
      <c r="D1427">
        <v>45</v>
      </c>
      <c r="E1427" s="1">
        <v>20000</v>
      </c>
      <c r="F1427" t="s">
        <v>57</v>
      </c>
      <c r="G1427">
        <v>11215</v>
      </c>
      <c r="H1427" t="s">
        <v>52</v>
      </c>
      <c r="I1427" t="s">
        <v>56</v>
      </c>
      <c r="J1427" s="6" t="str">
        <f t="shared" si="22"/>
        <v>Brooklyn-11215</v>
      </c>
      <c r="K1427" s="2">
        <v>38452</v>
      </c>
      <c r="L1427" s="3">
        <v>147.78</v>
      </c>
      <c r="M1427">
        <v>0</v>
      </c>
      <c r="N1427" s="3">
        <v>1.61</v>
      </c>
      <c r="O1427">
        <v>23</v>
      </c>
      <c r="P1427">
        <v>3</v>
      </c>
      <c r="Q1427" s="1">
        <v>5398</v>
      </c>
      <c r="R1427" s="3">
        <v>303.52</v>
      </c>
      <c r="S1427">
        <v>0</v>
      </c>
      <c r="T1427" s="3">
        <v>6.67</v>
      </c>
      <c r="U1427">
        <v>48</v>
      </c>
      <c r="V1427">
        <v>11</v>
      </c>
      <c r="W1427" s="1">
        <v>10514</v>
      </c>
      <c r="X1427">
        <v>4</v>
      </c>
      <c r="Y1427">
        <v>5</v>
      </c>
      <c r="Z1427">
        <v>8</v>
      </c>
      <c r="AA1427">
        <v>2</v>
      </c>
      <c r="AB1427" t="s">
        <v>54</v>
      </c>
      <c r="AC1427">
        <v>1</v>
      </c>
      <c r="AD1427">
        <v>2</v>
      </c>
      <c r="AE1427" s="4">
        <v>5.1499999999999997E-2</v>
      </c>
      <c r="AF1427" s="4">
        <v>0</v>
      </c>
      <c r="AG1427" s="4">
        <v>0</v>
      </c>
      <c r="AH1427" s="4">
        <v>1.26E-2</v>
      </c>
      <c r="AI1427" s="4">
        <v>0</v>
      </c>
      <c r="AJ1427" s="4">
        <v>0.22839999999999999</v>
      </c>
      <c r="AK1427" s="4">
        <v>4.7800000000000002E-2</v>
      </c>
      <c r="AL1427" s="4">
        <v>0</v>
      </c>
      <c r="AM1427" s="4">
        <v>3.5799999999999998E-2</v>
      </c>
      <c r="AN1427" s="4">
        <v>0.11409999999999999</v>
      </c>
      <c r="AO1427" s="4">
        <v>1.0200000000000001E-2</v>
      </c>
      <c r="AP1427" s="4">
        <v>0.13500000000000001</v>
      </c>
      <c r="AQ1427" s="4">
        <v>0.02</v>
      </c>
      <c r="AR1427" s="4">
        <v>0</v>
      </c>
      <c r="AS1427" s="4">
        <v>0</v>
      </c>
      <c r="AT1427" s="4">
        <v>3.2000000000000001E-2</v>
      </c>
      <c r="AU1427" s="4">
        <v>0</v>
      </c>
      <c r="AV1427" s="4">
        <v>4.0899999999999999E-2</v>
      </c>
      <c r="AW1427" s="4">
        <v>0.15939999999999999</v>
      </c>
      <c r="AX1427" s="4">
        <v>2.6599999999999999E-2</v>
      </c>
      <c r="AY1427" s="4">
        <v>8.5699999999999998E-2</v>
      </c>
    </row>
    <row r="1428" spans="1:51" x14ac:dyDescent="0.2">
      <c r="A1428">
        <v>11810629515</v>
      </c>
      <c r="B1428" t="s">
        <v>55</v>
      </c>
      <c r="C1428">
        <v>0</v>
      </c>
      <c r="D1428">
        <v>36</v>
      </c>
      <c r="E1428" s="1">
        <v>-1</v>
      </c>
      <c r="F1428" t="s">
        <v>51</v>
      </c>
      <c r="G1428">
        <v>10013</v>
      </c>
      <c r="H1428" t="s">
        <v>52</v>
      </c>
      <c r="I1428" t="s">
        <v>58</v>
      </c>
      <c r="J1428" s="6" t="str">
        <f t="shared" si="22"/>
        <v>Manhattan-10013</v>
      </c>
      <c r="K1428" s="2">
        <v>41162</v>
      </c>
      <c r="L1428" s="3">
        <v>0</v>
      </c>
      <c r="M1428">
        <v>33</v>
      </c>
      <c r="N1428" s="3">
        <v>32.340000000000003</v>
      </c>
      <c r="O1428">
        <v>34</v>
      </c>
      <c r="P1428">
        <v>9</v>
      </c>
      <c r="Q1428" s="1">
        <v>1943</v>
      </c>
      <c r="R1428" s="3">
        <v>0</v>
      </c>
      <c r="S1428">
        <v>85</v>
      </c>
      <c r="T1428" s="3">
        <v>55.18</v>
      </c>
      <c r="U1428">
        <v>85</v>
      </c>
      <c r="V1428">
        <v>19</v>
      </c>
      <c r="W1428" s="1">
        <v>5318</v>
      </c>
      <c r="X1428">
        <v>4</v>
      </c>
      <c r="Y1428">
        <v>8</v>
      </c>
      <c r="Z1428">
        <v>4</v>
      </c>
      <c r="AA1428">
        <v>6</v>
      </c>
      <c r="AB1428">
        <v>3</v>
      </c>
      <c r="AC1428">
        <v>3</v>
      </c>
      <c r="AD1428">
        <v>5</v>
      </c>
      <c r="AE1428" s="4">
        <v>5.0599999999999999E-2</v>
      </c>
      <c r="AF1428" s="4">
        <v>0</v>
      </c>
      <c r="AG1428" s="4">
        <v>0</v>
      </c>
      <c r="AH1428" s="4">
        <v>0</v>
      </c>
      <c r="AI1428" s="4">
        <v>0</v>
      </c>
      <c r="AJ1428" s="4">
        <v>0.23499999999999999</v>
      </c>
      <c r="AK1428" s="4">
        <v>6.4699999999999994E-2</v>
      </c>
      <c r="AL1428" s="4">
        <v>0</v>
      </c>
      <c r="AM1428" s="4">
        <v>0</v>
      </c>
      <c r="AN1428" s="4">
        <v>8.4699999999999998E-2</v>
      </c>
      <c r="AO1428" s="4">
        <v>0</v>
      </c>
      <c r="AP1428" s="4">
        <v>0</v>
      </c>
      <c r="AQ1428" s="4">
        <v>0</v>
      </c>
      <c r="AR1428" s="4">
        <v>0</v>
      </c>
      <c r="AS1428" s="4">
        <v>4.0800000000000003E-2</v>
      </c>
      <c r="AT1428" s="4">
        <v>7.17E-2</v>
      </c>
      <c r="AU1428" s="4">
        <v>0</v>
      </c>
      <c r="AV1428" s="4">
        <v>5.9200000000000003E-2</v>
      </c>
      <c r="AW1428" s="4">
        <v>0.2306</v>
      </c>
      <c r="AX1428" s="4">
        <v>0.1201</v>
      </c>
      <c r="AY1428" s="4">
        <v>4.24E-2</v>
      </c>
    </row>
    <row r="1429" spans="1:51" x14ac:dyDescent="0.2">
      <c r="A1429">
        <v>118108050</v>
      </c>
      <c r="B1429" t="s">
        <v>55</v>
      </c>
      <c r="C1429">
        <v>1</v>
      </c>
      <c r="D1429">
        <v>52</v>
      </c>
      <c r="E1429" s="1">
        <v>-1</v>
      </c>
      <c r="F1429" t="s">
        <v>51</v>
      </c>
      <c r="G1429">
        <v>11215</v>
      </c>
      <c r="H1429" t="s">
        <v>52</v>
      </c>
      <c r="I1429" t="s">
        <v>56</v>
      </c>
      <c r="J1429" s="6" t="str">
        <f t="shared" si="22"/>
        <v>Brooklyn-11215</v>
      </c>
      <c r="K1429" s="2">
        <v>38159</v>
      </c>
      <c r="L1429" s="3">
        <v>141.79</v>
      </c>
      <c r="M1429">
        <v>0</v>
      </c>
      <c r="N1429" s="3">
        <v>10.01</v>
      </c>
      <c r="O1429">
        <v>21</v>
      </c>
      <c r="P1429">
        <v>2</v>
      </c>
      <c r="Q1429" s="1">
        <v>3390</v>
      </c>
      <c r="R1429" s="3">
        <v>315.5</v>
      </c>
      <c r="S1429">
        <v>0</v>
      </c>
      <c r="T1429" s="3">
        <v>10.039999999999999</v>
      </c>
      <c r="U1429">
        <v>50</v>
      </c>
      <c r="V1429">
        <v>4</v>
      </c>
      <c r="W1429" s="1">
        <v>7577</v>
      </c>
      <c r="X1429">
        <v>6</v>
      </c>
      <c r="Y1429">
        <v>3</v>
      </c>
      <c r="Z1429">
        <v>2</v>
      </c>
      <c r="AA1429">
        <v>4</v>
      </c>
      <c r="AB1429">
        <v>1</v>
      </c>
      <c r="AC1429">
        <v>2</v>
      </c>
      <c r="AD1429">
        <v>3</v>
      </c>
      <c r="AE1429" s="4">
        <v>0</v>
      </c>
      <c r="AF1429" s="4">
        <v>0</v>
      </c>
      <c r="AG1429" s="4">
        <v>1.3100000000000001E-2</v>
      </c>
      <c r="AH1429" s="4">
        <v>2.3599999999999999E-2</v>
      </c>
      <c r="AI1429" s="4">
        <v>0</v>
      </c>
      <c r="AJ1429" s="4">
        <v>0.1124</v>
      </c>
      <c r="AK1429" s="4">
        <v>3.09E-2</v>
      </c>
      <c r="AL1429" s="4">
        <v>0</v>
      </c>
      <c r="AM1429" s="4">
        <v>0.12130000000000001</v>
      </c>
      <c r="AN1429" s="4">
        <v>6.7599999999999993E-2</v>
      </c>
      <c r="AO1429" s="4">
        <v>7.6100000000000001E-2</v>
      </c>
      <c r="AP1429" s="4">
        <v>7.22E-2</v>
      </c>
      <c r="AQ1429" s="4">
        <v>7.0000000000000001E-3</v>
      </c>
      <c r="AR1429" s="4">
        <v>0</v>
      </c>
      <c r="AS1429" s="4">
        <v>4.41E-2</v>
      </c>
      <c r="AT1429" s="4">
        <v>2.5700000000000001E-2</v>
      </c>
      <c r="AU1429" s="4">
        <v>0</v>
      </c>
      <c r="AV1429" s="4">
        <v>6.1199999999999997E-2</v>
      </c>
      <c r="AW1429" s="4">
        <v>0.27150000000000002</v>
      </c>
      <c r="AX1429" s="4">
        <v>1.6199999999999999E-2</v>
      </c>
      <c r="AY1429" s="4">
        <v>5.7099999999999998E-2</v>
      </c>
    </row>
    <row r="1430" spans="1:51" x14ac:dyDescent="0.2">
      <c r="A1430">
        <v>1181258817</v>
      </c>
      <c r="B1430" t="s">
        <v>50</v>
      </c>
      <c r="C1430">
        <v>1</v>
      </c>
      <c r="D1430">
        <v>54</v>
      </c>
      <c r="E1430" s="1">
        <v>55000</v>
      </c>
      <c r="F1430" t="s">
        <v>57</v>
      </c>
      <c r="G1430">
        <v>10025</v>
      </c>
      <c r="H1430" t="s">
        <v>52</v>
      </c>
      <c r="I1430" t="s">
        <v>58</v>
      </c>
      <c r="J1430" s="6" t="str">
        <f t="shared" si="22"/>
        <v>Manhattan-10025</v>
      </c>
      <c r="K1430" s="2">
        <v>38887</v>
      </c>
      <c r="L1430" s="3">
        <v>0</v>
      </c>
      <c r="M1430">
        <v>28</v>
      </c>
      <c r="N1430" s="3">
        <v>0.02</v>
      </c>
      <c r="O1430">
        <v>29</v>
      </c>
      <c r="P1430">
        <v>1</v>
      </c>
      <c r="Q1430" s="1">
        <v>2998</v>
      </c>
      <c r="R1430" s="3">
        <v>5.99</v>
      </c>
      <c r="S1430">
        <v>37</v>
      </c>
      <c r="T1430" s="3">
        <v>0.03</v>
      </c>
      <c r="U1430">
        <v>38</v>
      </c>
      <c r="V1430">
        <v>2</v>
      </c>
      <c r="W1430" s="1">
        <v>3721</v>
      </c>
      <c r="X1430">
        <v>3</v>
      </c>
      <c r="Y1430">
        <v>3</v>
      </c>
      <c r="Z1430">
        <v>5</v>
      </c>
      <c r="AA1430">
        <v>3</v>
      </c>
      <c r="AB1430">
        <v>5</v>
      </c>
      <c r="AC1430">
        <v>4</v>
      </c>
      <c r="AD1430">
        <v>5</v>
      </c>
      <c r="AE1430" s="4">
        <v>4.6199999999999998E-2</v>
      </c>
      <c r="AF1430" s="4">
        <v>0</v>
      </c>
      <c r="AG1430" s="4">
        <v>0</v>
      </c>
      <c r="AH1430" s="4">
        <v>1.67E-2</v>
      </c>
      <c r="AI1430" s="4">
        <v>0</v>
      </c>
      <c r="AJ1430" s="4">
        <v>0.18970000000000001</v>
      </c>
      <c r="AK1430" s="4">
        <v>9.8400000000000001E-2</v>
      </c>
      <c r="AL1430" s="4">
        <v>0</v>
      </c>
      <c r="AM1430" s="4">
        <v>1.03E-2</v>
      </c>
      <c r="AN1430" s="4">
        <v>5.04E-2</v>
      </c>
      <c r="AO1430" s="4">
        <v>1.55E-2</v>
      </c>
      <c r="AP1430" s="4">
        <v>5.6599999999999998E-2</v>
      </c>
      <c r="AQ1430" s="4">
        <v>0.15790000000000001</v>
      </c>
      <c r="AR1430" s="4">
        <v>0</v>
      </c>
      <c r="AS1430" s="4">
        <v>2.64E-2</v>
      </c>
      <c r="AT1430" s="4">
        <v>5.0000000000000001E-3</v>
      </c>
      <c r="AU1430" s="4">
        <v>0</v>
      </c>
      <c r="AV1430" s="4">
        <v>1.5100000000000001E-2</v>
      </c>
      <c r="AW1430" s="4">
        <v>8.1900000000000001E-2</v>
      </c>
      <c r="AX1430" s="4">
        <v>0.1993</v>
      </c>
      <c r="AY1430" s="4">
        <v>3.0800000000000001E-2</v>
      </c>
    </row>
    <row r="1431" spans="1:51" x14ac:dyDescent="0.2">
      <c r="A1431">
        <v>11817017922</v>
      </c>
      <c r="B1431" t="s">
        <v>55</v>
      </c>
      <c r="C1431">
        <v>0</v>
      </c>
      <c r="D1431">
        <v>5</v>
      </c>
      <c r="E1431" s="1">
        <v>-1</v>
      </c>
      <c r="F1431" t="s">
        <v>66</v>
      </c>
      <c r="G1431">
        <v>10036</v>
      </c>
      <c r="H1431" t="s">
        <v>52</v>
      </c>
      <c r="I1431" t="s">
        <v>58</v>
      </c>
      <c r="J1431" s="6" t="str">
        <f t="shared" si="22"/>
        <v>Manhattan-10036</v>
      </c>
      <c r="K1431" s="2">
        <v>41317</v>
      </c>
      <c r="L1431" s="3">
        <v>71.89</v>
      </c>
      <c r="M1431">
        <v>0</v>
      </c>
      <c r="N1431" s="3">
        <v>0.01</v>
      </c>
      <c r="O1431">
        <v>11</v>
      </c>
      <c r="P1431">
        <v>1</v>
      </c>
      <c r="Q1431" s="1">
        <v>1939</v>
      </c>
      <c r="R1431" s="3">
        <v>155.75</v>
      </c>
      <c r="S1431">
        <v>0</v>
      </c>
      <c r="T1431" s="3">
        <v>0.04</v>
      </c>
      <c r="U1431">
        <v>25</v>
      </c>
      <c r="V1431">
        <v>4</v>
      </c>
      <c r="W1431" s="1">
        <v>4318</v>
      </c>
      <c r="X1431">
        <v>2</v>
      </c>
      <c r="Y1431">
        <v>1</v>
      </c>
      <c r="Z1431">
        <v>1</v>
      </c>
      <c r="AA1431">
        <v>1</v>
      </c>
      <c r="AB1431">
        <v>2</v>
      </c>
      <c r="AC1431">
        <v>1</v>
      </c>
      <c r="AD1431">
        <v>3</v>
      </c>
      <c r="AE1431" s="4">
        <v>0</v>
      </c>
      <c r="AF1431" s="4">
        <v>0</v>
      </c>
      <c r="AG1431" s="4">
        <v>9.1999999999999998E-3</v>
      </c>
      <c r="AH1431" s="4">
        <v>1.1599999999999999E-2</v>
      </c>
      <c r="AI1431" s="4">
        <v>0</v>
      </c>
      <c r="AJ1431" s="4">
        <v>0.1706</v>
      </c>
      <c r="AK1431" s="4">
        <v>2.1100000000000001E-2</v>
      </c>
      <c r="AL1431" s="4">
        <v>0</v>
      </c>
      <c r="AM1431" s="4">
        <v>9.6500000000000002E-2</v>
      </c>
      <c r="AN1431" s="4">
        <v>3.2399999999999998E-2</v>
      </c>
      <c r="AO1431" s="4">
        <v>7.7000000000000002E-3</v>
      </c>
      <c r="AP1431" s="4">
        <v>2.9899999999999999E-2</v>
      </c>
      <c r="AQ1431" s="4">
        <v>8.6999999999999994E-3</v>
      </c>
      <c r="AR1431" s="4">
        <v>0</v>
      </c>
      <c r="AS1431" s="4">
        <v>0.49209999999999998</v>
      </c>
      <c r="AT1431" s="4">
        <v>2.2700000000000001E-2</v>
      </c>
      <c r="AU1431" s="4">
        <v>0</v>
      </c>
      <c r="AV1431" s="4">
        <v>4.3700000000000003E-2</v>
      </c>
      <c r="AW1431" s="4">
        <v>4.3700000000000003E-2</v>
      </c>
      <c r="AX1431" s="4">
        <v>0</v>
      </c>
      <c r="AY1431" s="4">
        <v>0.01</v>
      </c>
    </row>
    <row r="1432" spans="1:51" x14ac:dyDescent="0.2">
      <c r="A1432">
        <v>1181745351</v>
      </c>
      <c r="B1432" t="s">
        <v>55</v>
      </c>
      <c r="C1432">
        <v>1</v>
      </c>
      <c r="D1432">
        <v>66</v>
      </c>
      <c r="E1432" s="1">
        <v>250000</v>
      </c>
      <c r="F1432" t="s">
        <v>51</v>
      </c>
      <c r="G1432">
        <v>10028</v>
      </c>
      <c r="H1432" t="s">
        <v>52</v>
      </c>
      <c r="I1432" t="s">
        <v>58</v>
      </c>
      <c r="J1432" s="6" t="str">
        <f t="shared" si="22"/>
        <v>Manhattan-10028</v>
      </c>
      <c r="K1432" s="2">
        <v>38886</v>
      </c>
      <c r="L1432" s="3">
        <v>0</v>
      </c>
      <c r="M1432">
        <v>36</v>
      </c>
      <c r="N1432" s="3">
        <v>58.31</v>
      </c>
      <c r="O1432">
        <v>43</v>
      </c>
      <c r="P1432">
        <v>18</v>
      </c>
      <c r="Q1432" s="1">
        <v>1947</v>
      </c>
      <c r="R1432" s="3">
        <v>0</v>
      </c>
      <c r="S1432">
        <v>43</v>
      </c>
      <c r="T1432" s="3">
        <v>60.31</v>
      </c>
      <c r="U1432">
        <v>50</v>
      </c>
      <c r="V1432">
        <v>19</v>
      </c>
      <c r="W1432" s="1">
        <v>2263</v>
      </c>
      <c r="X1432">
        <v>7</v>
      </c>
      <c r="Y1432">
        <v>4</v>
      </c>
      <c r="Z1432">
        <v>3</v>
      </c>
      <c r="AA1432">
        <v>5</v>
      </c>
      <c r="AB1432">
        <v>9</v>
      </c>
      <c r="AC1432">
        <v>8</v>
      </c>
      <c r="AD1432">
        <v>7</v>
      </c>
      <c r="AE1432" s="4">
        <v>6.6600000000000006E-2</v>
      </c>
      <c r="AF1432" s="4">
        <v>0</v>
      </c>
      <c r="AG1432" s="4">
        <v>0</v>
      </c>
      <c r="AH1432" s="4">
        <v>0</v>
      </c>
      <c r="AI1432" s="4">
        <v>0</v>
      </c>
      <c r="AJ1432" s="4">
        <v>7.1800000000000003E-2</v>
      </c>
      <c r="AK1432" s="4">
        <v>5.3900000000000003E-2</v>
      </c>
      <c r="AL1432" s="4">
        <v>0</v>
      </c>
      <c r="AM1432" s="4">
        <v>3.7000000000000002E-3</v>
      </c>
      <c r="AN1432" s="4">
        <v>6.0499999999999998E-2</v>
      </c>
      <c r="AO1432" s="4">
        <v>2.5100000000000001E-2</v>
      </c>
      <c r="AP1432" s="4">
        <v>9.2799999999999994E-2</v>
      </c>
      <c r="AQ1432" s="4">
        <v>0</v>
      </c>
      <c r="AR1432" s="4">
        <v>0</v>
      </c>
      <c r="AS1432" s="4">
        <v>6.1800000000000001E-2</v>
      </c>
      <c r="AT1432" s="4">
        <v>7.3499999999999996E-2</v>
      </c>
      <c r="AU1432" s="4">
        <v>0</v>
      </c>
      <c r="AV1432" s="4">
        <v>3.39E-2</v>
      </c>
      <c r="AW1432" s="4">
        <v>0.2336</v>
      </c>
      <c r="AX1432" s="4">
        <v>0.2051</v>
      </c>
      <c r="AY1432" s="4">
        <v>1.77E-2</v>
      </c>
    </row>
    <row r="1433" spans="1:51" x14ac:dyDescent="0.2">
      <c r="A1433">
        <v>118196226</v>
      </c>
      <c r="B1433" t="s">
        <v>50</v>
      </c>
      <c r="C1433">
        <v>0</v>
      </c>
      <c r="D1433">
        <v>68</v>
      </c>
      <c r="E1433" s="1">
        <v>50000</v>
      </c>
      <c r="F1433" t="s">
        <v>51</v>
      </c>
      <c r="G1433">
        <v>10024</v>
      </c>
      <c r="H1433" t="s">
        <v>52</v>
      </c>
      <c r="I1433" t="s">
        <v>58</v>
      </c>
      <c r="J1433" s="6" t="str">
        <f t="shared" si="22"/>
        <v>Manhattan-10024</v>
      </c>
      <c r="K1433" s="2">
        <v>38160</v>
      </c>
      <c r="L1433" s="3">
        <v>6.99</v>
      </c>
      <c r="M1433">
        <v>0</v>
      </c>
      <c r="N1433" s="3">
        <v>0</v>
      </c>
      <c r="O1433">
        <v>14</v>
      </c>
      <c r="P1433" t="e">
        <v>#N/A</v>
      </c>
      <c r="Q1433" s="1">
        <v>52</v>
      </c>
      <c r="R1433" s="3">
        <v>6.99</v>
      </c>
      <c r="S1433">
        <v>0</v>
      </c>
      <c r="T1433" s="3">
        <v>0</v>
      </c>
      <c r="U1433">
        <v>1</v>
      </c>
      <c r="V1433" t="e">
        <v>#N/A</v>
      </c>
      <c r="W1433" s="1">
        <v>52</v>
      </c>
      <c r="X1433">
        <v>1</v>
      </c>
      <c r="Y1433">
        <v>7</v>
      </c>
      <c r="Z1433">
        <v>5</v>
      </c>
      <c r="AA1433" t="s">
        <v>54</v>
      </c>
      <c r="AB1433" t="s">
        <v>54</v>
      </c>
      <c r="AC1433">
        <v>1</v>
      </c>
      <c r="AD1433" t="s">
        <v>54</v>
      </c>
      <c r="AE1433" s="4">
        <v>0</v>
      </c>
      <c r="AF1433" s="4">
        <v>0</v>
      </c>
      <c r="AG1433" s="4">
        <v>1.9099999999999999E-2</v>
      </c>
      <c r="AH1433" s="4">
        <v>6.0000000000000001E-3</v>
      </c>
      <c r="AI1433" s="4">
        <v>0</v>
      </c>
      <c r="AJ1433" s="4">
        <v>0.10340000000000001</v>
      </c>
      <c r="AK1433" s="4">
        <v>8.3799999999999999E-2</v>
      </c>
      <c r="AL1433" s="4">
        <v>0</v>
      </c>
      <c r="AM1433" s="4">
        <v>1.37E-2</v>
      </c>
      <c r="AN1433" s="4">
        <v>0.11219999999999999</v>
      </c>
      <c r="AO1433" s="4">
        <v>0</v>
      </c>
      <c r="AP1433" s="4">
        <v>5.3E-3</v>
      </c>
      <c r="AQ1433" s="4">
        <v>5.7000000000000002E-3</v>
      </c>
      <c r="AR1433" s="4">
        <v>0</v>
      </c>
      <c r="AS1433" s="4">
        <v>4.1200000000000001E-2</v>
      </c>
      <c r="AT1433" s="4">
        <v>7.8799999999999995E-2</v>
      </c>
      <c r="AU1433" s="4">
        <v>0</v>
      </c>
      <c r="AV1433" s="4">
        <v>2.8899999999999999E-2</v>
      </c>
      <c r="AW1433" s="4">
        <v>0.3221</v>
      </c>
      <c r="AX1433" s="4">
        <v>8.9300000000000004E-2</v>
      </c>
      <c r="AY1433" s="4">
        <v>9.06E-2</v>
      </c>
    </row>
    <row r="1434" spans="1:51" x14ac:dyDescent="0.2">
      <c r="A1434">
        <v>11821843160</v>
      </c>
      <c r="B1434" t="s">
        <v>61</v>
      </c>
      <c r="C1434">
        <v>0</v>
      </c>
      <c r="D1434">
        <v>55</v>
      </c>
      <c r="E1434" s="1">
        <v>300000</v>
      </c>
      <c r="F1434" t="s">
        <v>51</v>
      </c>
      <c r="G1434">
        <v>10019</v>
      </c>
      <c r="H1434" t="s">
        <v>52</v>
      </c>
      <c r="I1434" t="s">
        <v>58</v>
      </c>
      <c r="J1434" s="6" t="str">
        <f t="shared" si="22"/>
        <v>Manhattan-10019</v>
      </c>
      <c r="K1434" s="2">
        <v>41164</v>
      </c>
      <c r="L1434" s="3">
        <v>38.94</v>
      </c>
      <c r="M1434">
        <v>0</v>
      </c>
      <c r="N1434" s="3">
        <v>10</v>
      </c>
      <c r="O1434">
        <v>6</v>
      </c>
      <c r="P1434">
        <v>1</v>
      </c>
      <c r="Q1434" s="1">
        <v>807</v>
      </c>
      <c r="R1434" s="3">
        <v>62.9</v>
      </c>
      <c r="S1434">
        <v>0</v>
      </c>
      <c r="T1434" s="3">
        <v>27.98</v>
      </c>
      <c r="U1434">
        <v>13</v>
      </c>
      <c r="V1434">
        <v>4</v>
      </c>
      <c r="W1434" s="1">
        <v>2141</v>
      </c>
      <c r="X1434" t="s">
        <v>54</v>
      </c>
      <c r="Y1434">
        <v>1</v>
      </c>
      <c r="Z1434">
        <v>1</v>
      </c>
      <c r="AA1434" t="s">
        <v>54</v>
      </c>
      <c r="AB1434">
        <v>1</v>
      </c>
      <c r="AC1434">
        <v>1</v>
      </c>
      <c r="AD1434">
        <v>2</v>
      </c>
      <c r="AE1434" s="4">
        <v>4.48E-2</v>
      </c>
      <c r="AF1434" s="4">
        <v>0</v>
      </c>
      <c r="AG1434" s="4">
        <v>0</v>
      </c>
      <c r="AH1434" s="4">
        <v>0</v>
      </c>
      <c r="AI1434" s="4">
        <v>0</v>
      </c>
      <c r="AJ1434" s="4">
        <v>0.40350000000000003</v>
      </c>
      <c r="AK1434" s="4">
        <v>0</v>
      </c>
      <c r="AL1434" s="4">
        <v>0</v>
      </c>
      <c r="AM1434" s="4">
        <v>0.1784</v>
      </c>
      <c r="AN1434" s="4">
        <v>0.1867</v>
      </c>
      <c r="AO1434" s="4">
        <v>5.0299999999999997E-2</v>
      </c>
      <c r="AP1434" s="4">
        <v>8.3900000000000002E-2</v>
      </c>
      <c r="AQ1434" s="4">
        <v>2.24E-2</v>
      </c>
      <c r="AR1434" s="4">
        <v>0</v>
      </c>
      <c r="AS1434" s="4">
        <v>0</v>
      </c>
      <c r="AT1434" s="4">
        <v>2.8000000000000001E-2</v>
      </c>
      <c r="AU1434" s="4">
        <v>0</v>
      </c>
      <c r="AV1434" s="4">
        <v>0</v>
      </c>
      <c r="AW1434" s="4">
        <v>2.0999999999999999E-3</v>
      </c>
      <c r="AX1434" s="4">
        <v>0</v>
      </c>
      <c r="AY1434" s="4">
        <v>0</v>
      </c>
    </row>
    <row r="1435" spans="1:51" x14ac:dyDescent="0.2">
      <c r="A1435">
        <v>11823171877</v>
      </c>
      <c r="B1435" t="s">
        <v>55</v>
      </c>
      <c r="C1435">
        <v>1</v>
      </c>
      <c r="D1435">
        <v>31</v>
      </c>
      <c r="E1435" s="1">
        <v>300000</v>
      </c>
      <c r="F1435" t="s">
        <v>51</v>
      </c>
      <c r="G1435">
        <v>11216</v>
      </c>
      <c r="H1435" t="s">
        <v>52</v>
      </c>
      <c r="I1435" t="s">
        <v>56</v>
      </c>
      <c r="J1435" s="6" t="str">
        <f t="shared" si="22"/>
        <v>Brooklyn-11216</v>
      </c>
      <c r="K1435" s="2">
        <v>41164</v>
      </c>
      <c r="L1435" s="3">
        <v>36.94</v>
      </c>
      <c r="M1435">
        <v>9</v>
      </c>
      <c r="N1435" s="3">
        <v>29.27</v>
      </c>
      <c r="O1435">
        <v>18</v>
      </c>
      <c r="P1435">
        <v>5</v>
      </c>
      <c r="Q1435" s="1">
        <v>3386</v>
      </c>
      <c r="R1435" s="3">
        <v>36.94</v>
      </c>
      <c r="S1435">
        <v>39</v>
      </c>
      <c r="T1435" s="3">
        <v>40.869999999999997</v>
      </c>
      <c r="U1435">
        <v>47</v>
      </c>
      <c r="V1435">
        <v>11</v>
      </c>
      <c r="W1435" s="1">
        <v>8214</v>
      </c>
      <c r="X1435">
        <v>6</v>
      </c>
      <c r="Y1435" t="s">
        <v>54</v>
      </c>
      <c r="Z1435" t="s">
        <v>54</v>
      </c>
      <c r="AA1435" t="s">
        <v>54</v>
      </c>
      <c r="AB1435">
        <v>3</v>
      </c>
      <c r="AC1435">
        <v>2</v>
      </c>
      <c r="AD1435">
        <v>6</v>
      </c>
      <c r="AE1435" s="4">
        <v>0.45939999999999998</v>
      </c>
      <c r="AF1435" s="4">
        <v>0</v>
      </c>
      <c r="AG1435" s="4">
        <v>0</v>
      </c>
      <c r="AH1435" s="4">
        <v>1.14E-2</v>
      </c>
      <c r="AI1435" s="4">
        <v>0</v>
      </c>
      <c r="AJ1435" s="4">
        <v>3.5400000000000001E-2</v>
      </c>
      <c r="AK1435" s="4">
        <v>3.5200000000000002E-2</v>
      </c>
      <c r="AL1435" s="4">
        <v>0</v>
      </c>
      <c r="AM1435" s="4">
        <v>1E-3</v>
      </c>
      <c r="AN1435" s="4">
        <v>3.4599999999999999E-2</v>
      </c>
      <c r="AO1435" s="4">
        <v>1.3100000000000001E-2</v>
      </c>
      <c r="AP1435" s="4">
        <v>9.2100000000000001E-2</v>
      </c>
      <c r="AQ1435" s="4">
        <v>3.5099999999999999E-2</v>
      </c>
      <c r="AR1435" s="4">
        <v>0</v>
      </c>
      <c r="AS1435" s="4">
        <v>3.8800000000000001E-2</v>
      </c>
      <c r="AT1435" s="4">
        <v>0.10290000000000001</v>
      </c>
      <c r="AU1435" s="4">
        <v>0</v>
      </c>
      <c r="AV1435" s="4">
        <v>9.5999999999999992E-3</v>
      </c>
      <c r="AW1435" s="4">
        <v>9.74E-2</v>
      </c>
      <c r="AX1435" s="4">
        <v>1.72E-2</v>
      </c>
      <c r="AY1435" s="4">
        <v>1.6799999999999999E-2</v>
      </c>
    </row>
    <row r="1436" spans="1:51" x14ac:dyDescent="0.2">
      <c r="A1436">
        <v>118239551</v>
      </c>
      <c r="B1436" t="s">
        <v>60</v>
      </c>
      <c r="C1436">
        <v>1</v>
      </c>
      <c r="D1436">
        <v>54</v>
      </c>
      <c r="E1436" s="1">
        <v>300000</v>
      </c>
      <c r="F1436" t="s">
        <v>51</v>
      </c>
      <c r="G1436">
        <v>10024</v>
      </c>
      <c r="H1436" t="s">
        <v>52</v>
      </c>
      <c r="I1436" t="s">
        <v>58</v>
      </c>
      <c r="J1436" s="6" t="str">
        <f t="shared" si="22"/>
        <v>Manhattan-10024</v>
      </c>
      <c r="K1436" s="2">
        <v>38175</v>
      </c>
      <c r="L1436" s="3">
        <v>0</v>
      </c>
      <c r="M1436">
        <v>59</v>
      </c>
      <c r="N1436" s="3">
        <v>3.06</v>
      </c>
      <c r="O1436">
        <v>61</v>
      </c>
      <c r="P1436">
        <v>7</v>
      </c>
      <c r="Q1436" s="1">
        <v>8642</v>
      </c>
      <c r="R1436" s="3">
        <v>0</v>
      </c>
      <c r="S1436">
        <v>126</v>
      </c>
      <c r="T1436" s="3">
        <v>7.86</v>
      </c>
      <c r="U1436">
        <v>126</v>
      </c>
      <c r="V1436">
        <v>15</v>
      </c>
      <c r="W1436" s="1">
        <v>18806</v>
      </c>
      <c r="X1436">
        <v>1</v>
      </c>
      <c r="Y1436">
        <v>6</v>
      </c>
      <c r="Z1436">
        <v>4</v>
      </c>
      <c r="AA1436">
        <v>34</v>
      </c>
      <c r="AB1436">
        <v>6</v>
      </c>
      <c r="AC1436">
        <v>8</v>
      </c>
      <c r="AD1436" t="s">
        <v>54</v>
      </c>
      <c r="AE1436" s="4">
        <v>0</v>
      </c>
      <c r="AF1436" s="4">
        <v>2.0400000000000001E-2</v>
      </c>
      <c r="AG1436" s="4">
        <v>0</v>
      </c>
      <c r="AH1436" s="4">
        <v>0</v>
      </c>
      <c r="AI1436" s="4">
        <v>0</v>
      </c>
      <c r="AJ1436" s="4">
        <v>3.09E-2</v>
      </c>
      <c r="AK1436" s="4">
        <v>6.1000000000000004E-3</v>
      </c>
      <c r="AL1436" s="4">
        <v>0.2848</v>
      </c>
      <c r="AM1436" s="4">
        <v>1.1999999999999999E-3</v>
      </c>
      <c r="AN1436" s="4">
        <v>4.36E-2</v>
      </c>
      <c r="AO1436" s="4">
        <v>0</v>
      </c>
      <c r="AP1436" s="4">
        <v>7.46E-2</v>
      </c>
      <c r="AQ1436" s="4">
        <v>8.9999999999999993E-3</v>
      </c>
      <c r="AR1436" s="4">
        <v>0</v>
      </c>
      <c r="AS1436" s="4">
        <v>6.4699999999999994E-2</v>
      </c>
      <c r="AT1436" s="4">
        <v>7.8700000000000006E-2</v>
      </c>
      <c r="AU1436" s="4">
        <v>0</v>
      </c>
      <c r="AV1436" s="4">
        <v>1.8E-3</v>
      </c>
      <c r="AW1436" s="4">
        <v>0.33360000000000001</v>
      </c>
      <c r="AX1436" s="4">
        <v>0</v>
      </c>
      <c r="AY1436" s="4">
        <v>3.6999999999999998E-2</v>
      </c>
    </row>
    <row r="1437" spans="1:51" x14ac:dyDescent="0.2">
      <c r="A1437">
        <v>11827478859</v>
      </c>
      <c r="B1437" t="s">
        <v>55</v>
      </c>
      <c r="C1437">
        <v>1</v>
      </c>
      <c r="D1437">
        <v>30</v>
      </c>
      <c r="E1437" s="1">
        <v>100000</v>
      </c>
      <c r="F1437" t="s">
        <v>51</v>
      </c>
      <c r="G1437">
        <v>10075</v>
      </c>
      <c r="H1437" t="s">
        <v>52</v>
      </c>
      <c r="I1437" t="s">
        <v>58</v>
      </c>
      <c r="J1437" s="6" t="str">
        <f t="shared" si="22"/>
        <v>Manhattan-10075</v>
      </c>
      <c r="K1437" s="2">
        <v>41164</v>
      </c>
      <c r="L1437" s="3">
        <v>6.99</v>
      </c>
      <c r="M1437">
        <v>27</v>
      </c>
      <c r="N1437" s="3">
        <v>44.84</v>
      </c>
      <c r="O1437">
        <v>30</v>
      </c>
      <c r="P1437">
        <v>6</v>
      </c>
      <c r="Q1437" s="1">
        <v>3555</v>
      </c>
      <c r="R1437" s="3">
        <v>30.95</v>
      </c>
      <c r="S1437">
        <v>46</v>
      </c>
      <c r="T1437" s="3">
        <v>92.88</v>
      </c>
      <c r="U1437">
        <v>57</v>
      </c>
      <c r="V1437">
        <v>17</v>
      </c>
      <c r="W1437" s="1">
        <v>6842</v>
      </c>
      <c r="X1437">
        <v>7</v>
      </c>
      <c r="Y1437">
        <v>7</v>
      </c>
      <c r="Z1437">
        <v>7</v>
      </c>
      <c r="AA1437">
        <v>3</v>
      </c>
      <c r="AB1437">
        <v>2</v>
      </c>
      <c r="AC1437">
        <v>2</v>
      </c>
      <c r="AD1437" t="s">
        <v>54</v>
      </c>
      <c r="AE1437" s="4">
        <v>9.9000000000000008E-3</v>
      </c>
      <c r="AF1437" s="4">
        <v>0</v>
      </c>
      <c r="AG1437" s="4">
        <v>0</v>
      </c>
      <c r="AH1437" s="4">
        <v>2E-3</v>
      </c>
      <c r="AI1437" s="4">
        <v>0</v>
      </c>
      <c r="AJ1437" s="4">
        <v>0.1026</v>
      </c>
      <c r="AK1437" s="4">
        <v>4.5199999999999997E-2</v>
      </c>
      <c r="AL1437" s="4">
        <v>1.38E-2</v>
      </c>
      <c r="AM1437" s="4">
        <v>0</v>
      </c>
      <c r="AN1437" s="4">
        <v>0.14030000000000001</v>
      </c>
      <c r="AO1437" s="4">
        <v>0</v>
      </c>
      <c r="AP1437" s="4">
        <v>0</v>
      </c>
      <c r="AQ1437" s="4">
        <v>0</v>
      </c>
      <c r="AR1437" s="4">
        <v>0</v>
      </c>
      <c r="AS1437" s="4">
        <v>0.1641</v>
      </c>
      <c r="AT1437" s="4">
        <v>1.24E-2</v>
      </c>
      <c r="AU1437" s="4">
        <v>0</v>
      </c>
      <c r="AV1437" s="4">
        <v>7.4800000000000005E-2</v>
      </c>
      <c r="AW1437" s="4">
        <v>0.40039999999999998</v>
      </c>
      <c r="AX1437" s="4">
        <v>0</v>
      </c>
      <c r="AY1437" s="4">
        <v>3.4500000000000003E-2</v>
      </c>
    </row>
    <row r="1438" spans="1:51" x14ac:dyDescent="0.2">
      <c r="A1438">
        <v>11828102158</v>
      </c>
      <c r="B1438" t="s">
        <v>59</v>
      </c>
      <c r="C1438">
        <v>1</v>
      </c>
      <c r="D1438">
        <v>4</v>
      </c>
      <c r="E1438" s="1">
        <v>150000</v>
      </c>
      <c r="F1438" t="s">
        <v>51</v>
      </c>
      <c r="G1438">
        <v>10029</v>
      </c>
      <c r="H1438" t="s">
        <v>52</v>
      </c>
      <c r="I1438" t="s">
        <v>58</v>
      </c>
      <c r="J1438" s="6" t="str">
        <f t="shared" si="22"/>
        <v>Manhattan-10029</v>
      </c>
      <c r="K1438" s="2">
        <v>41334</v>
      </c>
      <c r="L1438" s="3">
        <v>100.85</v>
      </c>
      <c r="M1438">
        <v>0</v>
      </c>
      <c r="N1438" s="3">
        <v>0.02</v>
      </c>
      <c r="O1438">
        <v>15</v>
      </c>
      <c r="P1438">
        <v>2</v>
      </c>
      <c r="Q1438" s="1">
        <v>5344</v>
      </c>
      <c r="R1438" s="3">
        <v>178.72</v>
      </c>
      <c r="S1438">
        <v>0</v>
      </c>
      <c r="T1438" s="3">
        <v>0.03</v>
      </c>
      <c r="U1438">
        <v>28</v>
      </c>
      <c r="V1438">
        <v>3</v>
      </c>
      <c r="W1438" s="1">
        <v>9924</v>
      </c>
      <c r="X1438" t="s">
        <v>54</v>
      </c>
      <c r="Y1438">
        <v>1</v>
      </c>
      <c r="Z1438">
        <v>1</v>
      </c>
      <c r="AA1438">
        <v>3</v>
      </c>
      <c r="AB1438">
        <v>4</v>
      </c>
      <c r="AC1438">
        <v>4</v>
      </c>
      <c r="AD1438">
        <v>2</v>
      </c>
      <c r="AE1438" s="4">
        <v>0</v>
      </c>
      <c r="AF1438" s="4">
        <v>0</v>
      </c>
      <c r="AG1438" s="4">
        <v>8.2000000000000007E-3</v>
      </c>
      <c r="AH1438" s="4">
        <v>7.1999999999999998E-3</v>
      </c>
      <c r="AI1438" s="4">
        <v>0</v>
      </c>
      <c r="AJ1438" s="4">
        <v>0.14069999999999999</v>
      </c>
      <c r="AK1438" s="4">
        <v>2.1600000000000001E-2</v>
      </c>
      <c r="AL1438" s="4">
        <v>0</v>
      </c>
      <c r="AM1438" s="4">
        <v>2.81E-2</v>
      </c>
      <c r="AN1438" s="4">
        <v>8.8900000000000007E-2</v>
      </c>
      <c r="AO1438" s="4">
        <v>0</v>
      </c>
      <c r="AP1438" s="4">
        <v>0.31130000000000002</v>
      </c>
      <c r="AQ1438" s="4">
        <v>0</v>
      </c>
      <c r="AR1438" s="4">
        <v>0</v>
      </c>
      <c r="AS1438" s="4">
        <v>3.2899999999999999E-2</v>
      </c>
      <c r="AT1438" s="4">
        <v>8.5000000000000006E-2</v>
      </c>
      <c r="AU1438" s="4">
        <v>0</v>
      </c>
      <c r="AV1438" s="4">
        <v>0</v>
      </c>
      <c r="AW1438" s="4">
        <v>0.18720000000000001</v>
      </c>
      <c r="AX1438" s="4">
        <v>5.8299999999999998E-2</v>
      </c>
      <c r="AY1438" s="4">
        <v>3.0700000000000002E-2</v>
      </c>
    </row>
    <row r="1439" spans="1:51" x14ac:dyDescent="0.2">
      <c r="A1439">
        <v>11831282897</v>
      </c>
      <c r="B1439" t="s">
        <v>55</v>
      </c>
      <c r="C1439">
        <v>1</v>
      </c>
      <c r="D1439">
        <v>29</v>
      </c>
      <c r="E1439" s="1">
        <v>25000</v>
      </c>
      <c r="F1439" t="s">
        <v>51</v>
      </c>
      <c r="G1439">
        <v>11238</v>
      </c>
      <c r="H1439" t="s">
        <v>52</v>
      </c>
      <c r="I1439" t="s">
        <v>56</v>
      </c>
      <c r="J1439" s="6" t="str">
        <f t="shared" si="22"/>
        <v>Brooklyn-11238</v>
      </c>
      <c r="K1439" s="2">
        <v>41172</v>
      </c>
      <c r="L1439" s="3">
        <v>0</v>
      </c>
      <c r="M1439">
        <v>22</v>
      </c>
      <c r="N1439" s="3">
        <v>37.32</v>
      </c>
      <c r="O1439">
        <v>24</v>
      </c>
      <c r="P1439">
        <v>10</v>
      </c>
      <c r="Q1439" s="1">
        <v>2154</v>
      </c>
      <c r="R1439" s="3">
        <v>0</v>
      </c>
      <c r="S1439">
        <v>69</v>
      </c>
      <c r="T1439" s="3">
        <v>134.78</v>
      </c>
      <c r="U1439">
        <v>69</v>
      </c>
      <c r="V1439">
        <v>34</v>
      </c>
      <c r="W1439" s="1">
        <v>6878</v>
      </c>
      <c r="X1439">
        <v>7</v>
      </c>
      <c r="Y1439">
        <v>10</v>
      </c>
      <c r="Z1439">
        <v>3</v>
      </c>
      <c r="AA1439">
        <v>1</v>
      </c>
      <c r="AB1439" t="s">
        <v>54</v>
      </c>
      <c r="AC1439" t="s">
        <v>54</v>
      </c>
      <c r="AD1439">
        <v>1</v>
      </c>
      <c r="AE1439" s="4">
        <v>0</v>
      </c>
      <c r="AF1439" s="4">
        <v>0</v>
      </c>
      <c r="AG1439" s="4">
        <v>4.5999999999999999E-3</v>
      </c>
      <c r="AH1439" s="4">
        <v>0</v>
      </c>
      <c r="AI1439" s="4">
        <v>0</v>
      </c>
      <c r="AJ1439" s="4">
        <v>8.14E-2</v>
      </c>
      <c r="AK1439" s="4">
        <v>2.5600000000000001E-2</v>
      </c>
      <c r="AL1439" s="4">
        <v>0</v>
      </c>
      <c r="AM1439" s="4">
        <v>4.07E-2</v>
      </c>
      <c r="AN1439" s="4">
        <v>9.9400000000000002E-2</v>
      </c>
      <c r="AO1439" s="4">
        <v>9.69E-2</v>
      </c>
      <c r="AP1439" s="4">
        <v>0.13639999999999999</v>
      </c>
      <c r="AQ1439" s="4">
        <v>0.1181</v>
      </c>
      <c r="AR1439" s="4">
        <v>0</v>
      </c>
      <c r="AS1439" s="4">
        <v>0</v>
      </c>
      <c r="AT1439" s="4">
        <v>5.9200000000000003E-2</v>
      </c>
      <c r="AU1439" s="4">
        <v>0</v>
      </c>
      <c r="AV1439" s="4">
        <v>2.1299999999999999E-2</v>
      </c>
      <c r="AW1439" s="4">
        <v>0.26819999999999999</v>
      </c>
      <c r="AX1439" s="4">
        <v>2.3E-2</v>
      </c>
      <c r="AY1439" s="4">
        <v>2.52E-2</v>
      </c>
    </row>
    <row r="1440" spans="1:51" x14ac:dyDescent="0.2">
      <c r="A1440">
        <v>11831676122</v>
      </c>
      <c r="B1440" t="s">
        <v>59</v>
      </c>
      <c r="C1440">
        <v>0</v>
      </c>
      <c r="D1440">
        <v>41</v>
      </c>
      <c r="E1440" s="1">
        <v>100000</v>
      </c>
      <c r="F1440" t="s">
        <v>51</v>
      </c>
      <c r="G1440">
        <v>11231</v>
      </c>
      <c r="H1440" t="s">
        <v>52</v>
      </c>
      <c r="I1440" t="s">
        <v>56</v>
      </c>
      <c r="J1440" s="6" t="str">
        <f t="shared" si="22"/>
        <v>Brooklyn-11231</v>
      </c>
      <c r="K1440" s="2">
        <v>41164</v>
      </c>
      <c r="L1440" s="3">
        <v>72.89</v>
      </c>
      <c r="M1440">
        <v>0</v>
      </c>
      <c r="N1440" s="3">
        <v>13.99</v>
      </c>
      <c r="O1440">
        <v>13</v>
      </c>
      <c r="P1440">
        <v>3</v>
      </c>
      <c r="Q1440" s="1">
        <v>888</v>
      </c>
      <c r="R1440" s="3">
        <v>186.7</v>
      </c>
      <c r="S1440">
        <v>0</v>
      </c>
      <c r="T1440" s="3">
        <v>42</v>
      </c>
      <c r="U1440">
        <v>35</v>
      </c>
      <c r="V1440">
        <v>9</v>
      </c>
      <c r="W1440" s="1">
        <v>2535</v>
      </c>
      <c r="X1440">
        <v>4</v>
      </c>
      <c r="Y1440">
        <v>3</v>
      </c>
      <c r="Z1440">
        <v>1</v>
      </c>
      <c r="AA1440">
        <v>3</v>
      </c>
      <c r="AB1440">
        <v>2</v>
      </c>
      <c r="AC1440" t="s">
        <v>54</v>
      </c>
      <c r="AD1440" t="s">
        <v>54</v>
      </c>
      <c r="AE1440" s="4">
        <v>0</v>
      </c>
      <c r="AF1440" s="4">
        <v>0</v>
      </c>
      <c r="AG1440" s="4">
        <v>0</v>
      </c>
      <c r="AH1440" s="4">
        <v>0</v>
      </c>
      <c r="AI1440" s="4">
        <v>0</v>
      </c>
      <c r="AJ1440" s="4">
        <v>5.7799999999999997E-2</v>
      </c>
      <c r="AK1440" s="4">
        <v>0</v>
      </c>
      <c r="AL1440" s="4">
        <v>0</v>
      </c>
      <c r="AM1440" s="4">
        <v>0</v>
      </c>
      <c r="AN1440" s="4">
        <v>0.2707</v>
      </c>
      <c r="AO1440" s="4">
        <v>8.1600000000000006E-2</v>
      </c>
      <c r="AP1440" s="4">
        <v>0</v>
      </c>
      <c r="AQ1440" s="4">
        <v>0</v>
      </c>
      <c r="AR1440" s="4">
        <v>7.0099999999999996E-2</v>
      </c>
      <c r="AS1440" s="4">
        <v>0</v>
      </c>
      <c r="AT1440" s="4">
        <v>0.47760000000000002</v>
      </c>
      <c r="AU1440" s="4">
        <v>0</v>
      </c>
      <c r="AV1440" s="4">
        <v>4.2099999999999999E-2</v>
      </c>
      <c r="AW1440" s="4">
        <v>0</v>
      </c>
      <c r="AX1440" s="4">
        <v>0</v>
      </c>
      <c r="AY1440" s="4">
        <v>0</v>
      </c>
    </row>
    <row r="1441" spans="1:51" x14ac:dyDescent="0.2">
      <c r="A1441">
        <v>11833484446</v>
      </c>
      <c r="B1441" t="s">
        <v>55</v>
      </c>
      <c r="C1441">
        <v>1</v>
      </c>
      <c r="D1441">
        <v>38</v>
      </c>
      <c r="E1441" s="1">
        <v>250000</v>
      </c>
      <c r="F1441" t="s">
        <v>57</v>
      </c>
      <c r="G1441">
        <v>10010</v>
      </c>
      <c r="H1441" t="s">
        <v>52</v>
      </c>
      <c r="I1441" t="s">
        <v>58</v>
      </c>
      <c r="J1441" s="6" t="str">
        <f t="shared" si="22"/>
        <v>Manhattan-10010</v>
      </c>
      <c r="K1441" s="2">
        <v>41165</v>
      </c>
      <c r="L1441" s="3">
        <v>77.88</v>
      </c>
      <c r="M1441">
        <v>0</v>
      </c>
      <c r="N1441" s="3">
        <v>0</v>
      </c>
      <c r="O1441">
        <v>13</v>
      </c>
      <c r="P1441" t="e">
        <v>#N/A</v>
      </c>
      <c r="Q1441" s="1">
        <v>1505</v>
      </c>
      <c r="R1441" s="3">
        <v>95.85</v>
      </c>
      <c r="S1441">
        <v>0</v>
      </c>
      <c r="T1441" s="3">
        <v>0.01</v>
      </c>
      <c r="U1441">
        <v>15</v>
      </c>
      <c r="V1441" t="e">
        <v>#N/A</v>
      </c>
      <c r="W1441" s="1">
        <v>1973</v>
      </c>
      <c r="X1441">
        <v>4</v>
      </c>
      <c r="Y1441">
        <v>3</v>
      </c>
      <c r="Z1441">
        <v>1</v>
      </c>
      <c r="AA1441" t="s">
        <v>54</v>
      </c>
      <c r="AB1441">
        <v>1</v>
      </c>
      <c r="AC1441">
        <v>3</v>
      </c>
      <c r="AD1441">
        <v>1</v>
      </c>
      <c r="AE1441" s="4">
        <v>0</v>
      </c>
      <c r="AF1441" s="4">
        <v>0</v>
      </c>
      <c r="AG1441" s="4">
        <v>0</v>
      </c>
      <c r="AH1441" s="4">
        <v>0</v>
      </c>
      <c r="AI1441" s="4">
        <v>0</v>
      </c>
      <c r="AJ1441" s="4">
        <v>5.7599999999999998E-2</v>
      </c>
      <c r="AK1441" s="4">
        <v>0</v>
      </c>
      <c r="AL1441" s="4">
        <v>0</v>
      </c>
      <c r="AM1441" s="4">
        <v>3.73E-2</v>
      </c>
      <c r="AN1441" s="4">
        <v>0.30520000000000003</v>
      </c>
      <c r="AO1441" s="4">
        <v>0</v>
      </c>
      <c r="AP1441" s="4">
        <v>0</v>
      </c>
      <c r="AQ1441" s="4">
        <v>0</v>
      </c>
      <c r="AR1441" s="4">
        <v>0</v>
      </c>
      <c r="AS1441" s="4">
        <v>0</v>
      </c>
      <c r="AT1441" s="4">
        <v>0.49680000000000002</v>
      </c>
      <c r="AU1441" s="4">
        <v>0</v>
      </c>
      <c r="AV1441" s="4">
        <v>0</v>
      </c>
      <c r="AW1441" s="4">
        <v>8.9300000000000004E-2</v>
      </c>
      <c r="AX1441" s="4">
        <v>0</v>
      </c>
      <c r="AY1441" s="4">
        <v>1.38E-2</v>
      </c>
    </row>
    <row r="1442" spans="1:51" x14ac:dyDescent="0.2">
      <c r="A1442">
        <v>118349567</v>
      </c>
      <c r="B1442" t="s">
        <v>50</v>
      </c>
      <c r="C1442">
        <v>1</v>
      </c>
      <c r="D1442">
        <v>48</v>
      </c>
      <c r="E1442" s="1">
        <v>25000</v>
      </c>
      <c r="F1442" t="s">
        <v>51</v>
      </c>
      <c r="G1442">
        <v>11238</v>
      </c>
      <c r="H1442" t="s">
        <v>52</v>
      </c>
      <c r="I1442" t="s">
        <v>56</v>
      </c>
      <c r="J1442" s="6" t="str">
        <f t="shared" si="22"/>
        <v>Brooklyn-11238</v>
      </c>
      <c r="K1442" s="2">
        <v>38651</v>
      </c>
      <c r="L1442" s="3">
        <v>3.99</v>
      </c>
      <c r="M1442">
        <v>29</v>
      </c>
      <c r="N1442" s="3">
        <v>2.0099999999999998</v>
      </c>
      <c r="O1442">
        <v>32</v>
      </c>
      <c r="P1442">
        <v>2</v>
      </c>
      <c r="Q1442" s="1">
        <v>4312</v>
      </c>
      <c r="R1442" s="3">
        <v>3.99</v>
      </c>
      <c r="S1442">
        <v>59</v>
      </c>
      <c r="T1442" s="3">
        <v>6.04</v>
      </c>
      <c r="U1442">
        <v>61</v>
      </c>
      <c r="V1442">
        <v>7</v>
      </c>
      <c r="W1442" s="1">
        <v>8677</v>
      </c>
      <c r="X1442">
        <v>8</v>
      </c>
      <c r="Y1442">
        <v>1</v>
      </c>
      <c r="Z1442">
        <v>5</v>
      </c>
      <c r="AA1442">
        <v>1</v>
      </c>
      <c r="AB1442">
        <v>1</v>
      </c>
      <c r="AC1442">
        <v>4</v>
      </c>
      <c r="AD1442">
        <v>10</v>
      </c>
      <c r="AE1442" s="4">
        <v>1.7500000000000002E-2</v>
      </c>
      <c r="AF1442" s="4">
        <v>0</v>
      </c>
      <c r="AG1442" s="4">
        <v>4.0099999999999997E-2</v>
      </c>
      <c r="AH1442" s="4">
        <v>2.9499999999999998E-2</v>
      </c>
      <c r="AI1442" s="4">
        <v>0</v>
      </c>
      <c r="AJ1442" s="4">
        <v>8.4699999999999998E-2</v>
      </c>
      <c r="AK1442" s="4">
        <v>5.6500000000000002E-2</v>
      </c>
      <c r="AL1442" s="4">
        <v>0</v>
      </c>
      <c r="AM1442" s="4">
        <v>1.9E-2</v>
      </c>
      <c r="AN1442" s="4">
        <v>0.1062</v>
      </c>
      <c r="AO1442" s="4">
        <v>1.9199999999999998E-2</v>
      </c>
      <c r="AP1442" s="4">
        <v>7.2300000000000003E-2</v>
      </c>
      <c r="AQ1442" s="4">
        <v>1.0999999999999999E-2</v>
      </c>
      <c r="AR1442" s="4">
        <v>0</v>
      </c>
      <c r="AS1442" s="4">
        <v>0.10879999999999999</v>
      </c>
      <c r="AT1442" s="4">
        <v>1.4999999999999999E-2</v>
      </c>
      <c r="AU1442" s="4">
        <v>0</v>
      </c>
      <c r="AV1442" s="4">
        <v>0.10290000000000001</v>
      </c>
      <c r="AW1442" s="4">
        <v>0.26029999999999998</v>
      </c>
      <c r="AX1442" s="4">
        <v>2.47E-2</v>
      </c>
      <c r="AY1442" s="4">
        <v>3.2399999999999998E-2</v>
      </c>
    </row>
    <row r="1443" spans="1:51" x14ac:dyDescent="0.2">
      <c r="A1443">
        <v>118360454</v>
      </c>
      <c r="B1443" t="s">
        <v>50</v>
      </c>
      <c r="C1443">
        <v>1</v>
      </c>
      <c r="D1443">
        <v>53</v>
      </c>
      <c r="E1443" s="1">
        <v>65000</v>
      </c>
      <c r="F1443" t="s">
        <v>51</v>
      </c>
      <c r="G1443">
        <v>10011</v>
      </c>
      <c r="H1443" t="s">
        <v>52</v>
      </c>
      <c r="I1443" t="s">
        <v>58</v>
      </c>
      <c r="J1443" s="6" t="str">
        <f t="shared" si="22"/>
        <v>Manhattan-10011</v>
      </c>
      <c r="K1443" s="2">
        <v>38160</v>
      </c>
      <c r="L1443" s="3">
        <v>12.98</v>
      </c>
      <c r="M1443">
        <v>25</v>
      </c>
      <c r="N1443" s="3">
        <v>114.93</v>
      </c>
      <c r="O1443">
        <v>37</v>
      </c>
      <c r="P1443">
        <v>16</v>
      </c>
      <c r="Q1443" s="1">
        <v>3164</v>
      </c>
      <c r="R1443" s="3">
        <v>48.92</v>
      </c>
      <c r="S1443">
        <v>33</v>
      </c>
      <c r="T1443" s="3">
        <v>224.9</v>
      </c>
      <c r="U1443">
        <v>64</v>
      </c>
      <c r="V1443">
        <v>37</v>
      </c>
      <c r="W1443" s="1">
        <v>5704</v>
      </c>
      <c r="X1443">
        <v>11</v>
      </c>
      <c r="Y1443">
        <v>2</v>
      </c>
      <c r="Z1443">
        <v>2</v>
      </c>
      <c r="AA1443">
        <v>5</v>
      </c>
      <c r="AB1443">
        <v>4</v>
      </c>
      <c r="AC1443">
        <v>8</v>
      </c>
      <c r="AD1443">
        <v>5</v>
      </c>
      <c r="AE1443" s="4">
        <v>0</v>
      </c>
      <c r="AF1443" s="4">
        <v>0</v>
      </c>
      <c r="AG1443" s="4">
        <v>0</v>
      </c>
      <c r="AH1443" s="4">
        <v>3.1300000000000001E-2</v>
      </c>
      <c r="AI1443" s="4">
        <v>0</v>
      </c>
      <c r="AJ1443" s="4">
        <v>0.2177</v>
      </c>
      <c r="AK1443" s="4">
        <v>9.6699999999999994E-2</v>
      </c>
      <c r="AL1443" s="4">
        <v>0</v>
      </c>
      <c r="AM1443" s="4">
        <v>9.6100000000000005E-2</v>
      </c>
      <c r="AN1443" s="4">
        <v>4.3700000000000003E-2</v>
      </c>
      <c r="AO1443" s="4">
        <v>0</v>
      </c>
      <c r="AP1443" s="4">
        <v>0</v>
      </c>
      <c r="AQ1443" s="4">
        <v>0.21049999999999999</v>
      </c>
      <c r="AR1443" s="4">
        <v>0</v>
      </c>
      <c r="AS1443" s="4">
        <v>0</v>
      </c>
      <c r="AT1443" s="4">
        <v>1.3899999999999999E-2</v>
      </c>
      <c r="AU1443" s="4">
        <v>0</v>
      </c>
      <c r="AV1443" s="4">
        <v>4.2799999999999998E-2</v>
      </c>
      <c r="AW1443" s="4">
        <v>0.20960000000000001</v>
      </c>
      <c r="AX1443" s="4">
        <v>3.7499999999999999E-2</v>
      </c>
      <c r="AY1443" s="4">
        <v>0</v>
      </c>
    </row>
    <row r="1444" spans="1:51" x14ac:dyDescent="0.2">
      <c r="A1444">
        <v>11836704716</v>
      </c>
      <c r="B1444" t="s">
        <v>59</v>
      </c>
      <c r="C1444">
        <v>0</v>
      </c>
      <c r="D1444">
        <v>67</v>
      </c>
      <c r="E1444" s="1">
        <v>300000</v>
      </c>
      <c r="F1444" t="s">
        <v>51</v>
      </c>
      <c r="G1444">
        <v>10014</v>
      </c>
      <c r="H1444" t="s">
        <v>52</v>
      </c>
      <c r="I1444" t="s">
        <v>58</v>
      </c>
      <c r="J1444" s="6" t="str">
        <f t="shared" si="22"/>
        <v>Manhattan-10014</v>
      </c>
      <c r="K1444" s="2">
        <v>41197</v>
      </c>
      <c r="L1444" s="3">
        <v>73.89</v>
      </c>
      <c r="M1444">
        <v>0</v>
      </c>
      <c r="N1444" s="3">
        <v>4.4400000000000004</v>
      </c>
      <c r="O1444">
        <v>13</v>
      </c>
      <c r="P1444">
        <v>2</v>
      </c>
      <c r="Q1444" s="1">
        <v>721</v>
      </c>
      <c r="R1444" s="3">
        <v>121.81</v>
      </c>
      <c r="S1444">
        <v>0</v>
      </c>
      <c r="T1444" s="3">
        <v>4.4400000000000004</v>
      </c>
      <c r="U1444">
        <v>19</v>
      </c>
      <c r="V1444">
        <v>2</v>
      </c>
      <c r="W1444" s="1">
        <v>1410</v>
      </c>
      <c r="X1444" t="s">
        <v>54</v>
      </c>
      <c r="Y1444">
        <v>6</v>
      </c>
      <c r="Z1444">
        <v>1</v>
      </c>
      <c r="AA1444">
        <v>1</v>
      </c>
      <c r="AB1444">
        <v>1</v>
      </c>
      <c r="AC1444">
        <v>1</v>
      </c>
      <c r="AD1444">
        <v>1</v>
      </c>
      <c r="AE1444" s="4">
        <v>0</v>
      </c>
      <c r="AF1444" s="4">
        <v>0</v>
      </c>
      <c r="AG1444" s="4">
        <v>1.6299999999999999E-2</v>
      </c>
      <c r="AH1444" s="4">
        <v>0.1421</v>
      </c>
      <c r="AI1444" s="4">
        <v>0</v>
      </c>
      <c r="AJ1444" s="4">
        <v>0.37530000000000002</v>
      </c>
      <c r="AK1444" s="4">
        <v>0.12839999999999999</v>
      </c>
      <c r="AL1444" s="4">
        <v>0</v>
      </c>
      <c r="AM1444" s="4">
        <v>0</v>
      </c>
      <c r="AN1444" s="4">
        <v>0</v>
      </c>
      <c r="AO1444" s="4">
        <v>0</v>
      </c>
      <c r="AP1444" s="4">
        <v>2.92E-2</v>
      </c>
      <c r="AQ1444" s="4">
        <v>2.0400000000000001E-2</v>
      </c>
      <c r="AR1444" s="4">
        <v>0</v>
      </c>
      <c r="AS1444" s="4">
        <v>0</v>
      </c>
      <c r="AT1444" s="4">
        <v>7.3700000000000002E-2</v>
      </c>
      <c r="AU1444" s="4">
        <v>0</v>
      </c>
      <c r="AV1444" s="4">
        <v>0</v>
      </c>
      <c r="AW1444" s="4">
        <v>0.19520000000000001</v>
      </c>
      <c r="AX1444" s="4">
        <v>0</v>
      </c>
      <c r="AY1444" s="4">
        <v>1.95E-2</v>
      </c>
    </row>
    <row r="1445" spans="1:51" x14ac:dyDescent="0.2">
      <c r="A1445">
        <v>118372790</v>
      </c>
      <c r="B1445" t="s">
        <v>50</v>
      </c>
      <c r="C1445">
        <v>1</v>
      </c>
      <c r="D1445">
        <v>56</v>
      </c>
      <c r="E1445" s="1">
        <v>250000</v>
      </c>
      <c r="F1445" t="s">
        <v>51</v>
      </c>
      <c r="G1445">
        <v>11201</v>
      </c>
      <c r="H1445" t="s">
        <v>52</v>
      </c>
      <c r="I1445" t="s">
        <v>56</v>
      </c>
      <c r="J1445" s="6" t="str">
        <f t="shared" si="22"/>
        <v>Brooklyn-11201</v>
      </c>
      <c r="K1445" s="2">
        <v>38163</v>
      </c>
      <c r="L1445" s="3">
        <v>0</v>
      </c>
      <c r="M1445">
        <v>40</v>
      </c>
      <c r="N1445" s="3">
        <v>18.41</v>
      </c>
      <c r="O1445">
        <v>42</v>
      </c>
      <c r="P1445">
        <v>7</v>
      </c>
      <c r="Q1445" s="1">
        <v>9871</v>
      </c>
      <c r="R1445" s="3">
        <v>0</v>
      </c>
      <c r="S1445">
        <v>90</v>
      </c>
      <c r="T1445" s="3">
        <v>22.26</v>
      </c>
      <c r="U1445">
        <v>90</v>
      </c>
      <c r="V1445">
        <v>12</v>
      </c>
      <c r="W1445" s="1">
        <v>20389</v>
      </c>
      <c r="X1445">
        <v>4</v>
      </c>
      <c r="Y1445">
        <v>5</v>
      </c>
      <c r="Z1445">
        <v>11</v>
      </c>
      <c r="AA1445">
        <v>10</v>
      </c>
      <c r="AB1445">
        <v>3</v>
      </c>
      <c r="AC1445">
        <v>7</v>
      </c>
      <c r="AD1445" t="s">
        <v>54</v>
      </c>
      <c r="AE1445" s="4">
        <v>0.18290000000000001</v>
      </c>
      <c r="AF1445" s="4">
        <v>0</v>
      </c>
      <c r="AG1445" s="4">
        <v>1.4E-3</v>
      </c>
      <c r="AH1445" s="4">
        <v>8.8000000000000005E-3</v>
      </c>
      <c r="AI1445" s="4">
        <v>1.2200000000000001E-2</v>
      </c>
      <c r="AJ1445" s="4">
        <v>8.5099999999999995E-2</v>
      </c>
      <c r="AK1445" s="4">
        <v>3.4500000000000003E-2</v>
      </c>
      <c r="AL1445" s="4">
        <v>0</v>
      </c>
      <c r="AM1445" s="4">
        <v>7.1000000000000004E-3</v>
      </c>
      <c r="AN1445" s="4">
        <v>3.85E-2</v>
      </c>
      <c r="AO1445" s="4">
        <v>0.02</v>
      </c>
      <c r="AP1445" s="4">
        <v>0.1353</v>
      </c>
      <c r="AQ1445" s="4">
        <v>6.8099999999999994E-2</v>
      </c>
      <c r="AR1445" s="4">
        <v>0</v>
      </c>
      <c r="AS1445" s="4">
        <v>2.0500000000000001E-2</v>
      </c>
      <c r="AT1445" s="4">
        <v>0.108</v>
      </c>
      <c r="AU1445" s="4">
        <v>2.8999999999999998E-3</v>
      </c>
      <c r="AV1445" s="4">
        <v>2.8500000000000001E-2</v>
      </c>
      <c r="AW1445" s="4">
        <v>0.1346</v>
      </c>
      <c r="AX1445" s="4">
        <v>6.0000000000000001E-3</v>
      </c>
      <c r="AY1445" s="4">
        <v>0.1055</v>
      </c>
    </row>
    <row r="1446" spans="1:51" x14ac:dyDescent="0.2">
      <c r="A1446">
        <v>11837732181</v>
      </c>
      <c r="B1446" t="s">
        <v>50</v>
      </c>
      <c r="C1446">
        <v>1</v>
      </c>
      <c r="D1446">
        <v>37</v>
      </c>
      <c r="E1446" s="1">
        <v>50000</v>
      </c>
      <c r="F1446" t="s">
        <v>51</v>
      </c>
      <c r="G1446">
        <v>10031</v>
      </c>
      <c r="H1446" t="s">
        <v>52</v>
      </c>
      <c r="I1446" t="s">
        <v>58</v>
      </c>
      <c r="J1446" s="6" t="str">
        <f t="shared" si="22"/>
        <v>Manhattan-10031</v>
      </c>
      <c r="K1446" s="2">
        <v>41168</v>
      </c>
      <c r="L1446" s="3">
        <v>0</v>
      </c>
      <c r="M1446">
        <v>32</v>
      </c>
      <c r="N1446" s="3">
        <v>187.95</v>
      </c>
      <c r="O1446">
        <v>34</v>
      </c>
      <c r="P1446">
        <v>14</v>
      </c>
      <c r="Q1446" s="1">
        <v>3488</v>
      </c>
      <c r="R1446" s="3">
        <v>0</v>
      </c>
      <c r="S1446">
        <v>74</v>
      </c>
      <c r="T1446" s="3">
        <v>284.76</v>
      </c>
      <c r="U1446">
        <v>74</v>
      </c>
      <c r="V1446">
        <v>29</v>
      </c>
      <c r="W1446" s="1">
        <v>8455</v>
      </c>
      <c r="X1446">
        <v>4</v>
      </c>
      <c r="Y1446">
        <v>5</v>
      </c>
      <c r="Z1446">
        <v>11</v>
      </c>
      <c r="AA1446">
        <v>3</v>
      </c>
      <c r="AB1446">
        <v>1</v>
      </c>
      <c r="AC1446">
        <v>6</v>
      </c>
      <c r="AD1446">
        <v>2</v>
      </c>
      <c r="AE1446" s="4">
        <v>4.4299999999999999E-2</v>
      </c>
      <c r="AF1446" s="4">
        <v>2E-3</v>
      </c>
      <c r="AG1446" s="4">
        <v>6.2700000000000006E-2</v>
      </c>
      <c r="AH1446" s="4">
        <v>2.5499999999999998E-2</v>
      </c>
      <c r="AI1446" s="4">
        <v>0</v>
      </c>
      <c r="AJ1446" s="4">
        <v>9.2999999999999999E-2</v>
      </c>
      <c r="AK1446" s="4">
        <v>1.1999999999999999E-3</v>
      </c>
      <c r="AL1446" s="4">
        <v>0</v>
      </c>
      <c r="AM1446" s="4">
        <v>4.8399999999999999E-2</v>
      </c>
      <c r="AN1446" s="4">
        <v>5.6899999999999999E-2</v>
      </c>
      <c r="AO1446" s="4">
        <v>2.5000000000000001E-3</v>
      </c>
      <c r="AP1446" s="4">
        <v>1.3299999999999999E-2</v>
      </c>
      <c r="AQ1446" s="4">
        <v>0.1168</v>
      </c>
      <c r="AR1446" s="4">
        <v>0.30120000000000002</v>
      </c>
      <c r="AS1446" s="4">
        <v>3.0000000000000001E-3</v>
      </c>
      <c r="AT1446" s="4">
        <v>0</v>
      </c>
      <c r="AU1446" s="4">
        <v>0</v>
      </c>
      <c r="AV1446" s="4">
        <v>4.0000000000000001E-3</v>
      </c>
      <c r="AW1446" s="4">
        <v>0.18640000000000001</v>
      </c>
      <c r="AX1446" s="4">
        <v>0</v>
      </c>
      <c r="AY1446" s="4">
        <v>3.8699999999999998E-2</v>
      </c>
    </row>
    <row r="1447" spans="1:51" x14ac:dyDescent="0.2">
      <c r="A1447">
        <v>1183789921</v>
      </c>
      <c r="B1447" t="s">
        <v>60</v>
      </c>
      <c r="C1447">
        <v>1</v>
      </c>
      <c r="D1447">
        <v>44</v>
      </c>
      <c r="E1447" s="1">
        <v>-1</v>
      </c>
      <c r="F1447" t="s">
        <v>57</v>
      </c>
      <c r="G1447">
        <v>10024</v>
      </c>
      <c r="H1447" t="s">
        <v>52</v>
      </c>
      <c r="I1447" t="s">
        <v>58</v>
      </c>
      <c r="J1447" s="6" t="str">
        <f t="shared" si="22"/>
        <v>Manhattan-10024</v>
      </c>
      <c r="K1447" s="2">
        <v>38887</v>
      </c>
      <c r="L1447" s="3">
        <v>465.3</v>
      </c>
      <c r="M1447">
        <v>0</v>
      </c>
      <c r="N1447" s="3">
        <v>0.06</v>
      </c>
      <c r="O1447">
        <v>74</v>
      </c>
      <c r="P1447">
        <v>5</v>
      </c>
      <c r="Q1447" s="1">
        <v>12148</v>
      </c>
      <c r="R1447" s="3">
        <v>878.61</v>
      </c>
      <c r="S1447">
        <v>0</v>
      </c>
      <c r="T1447" s="3">
        <v>13.68</v>
      </c>
      <c r="U1447">
        <v>139</v>
      </c>
      <c r="V1447">
        <v>13</v>
      </c>
      <c r="W1447" s="1">
        <v>24415</v>
      </c>
      <c r="X1447">
        <v>28</v>
      </c>
      <c r="Y1447">
        <v>18</v>
      </c>
      <c r="Z1447">
        <v>1</v>
      </c>
      <c r="AA1447">
        <v>3</v>
      </c>
      <c r="AB1447">
        <v>6</v>
      </c>
      <c r="AC1447">
        <v>17</v>
      </c>
      <c r="AD1447">
        <v>1</v>
      </c>
      <c r="AE1447" s="4">
        <v>0</v>
      </c>
      <c r="AF1447" s="4">
        <v>0</v>
      </c>
      <c r="AG1447" s="4">
        <v>3.8E-3</v>
      </c>
      <c r="AH1447" s="4">
        <v>2.4400000000000002E-2</v>
      </c>
      <c r="AI1447" s="4">
        <v>0</v>
      </c>
      <c r="AJ1447" s="4">
        <v>0.1021</v>
      </c>
      <c r="AK1447" s="4">
        <v>7.1300000000000002E-2</v>
      </c>
      <c r="AL1447" s="4">
        <v>0</v>
      </c>
      <c r="AM1447" s="4">
        <v>8.9999999999999993E-3</v>
      </c>
      <c r="AN1447" s="4">
        <v>0.11840000000000001</v>
      </c>
      <c r="AO1447" s="4">
        <v>5.1000000000000004E-3</v>
      </c>
      <c r="AP1447" s="4">
        <v>7.1499999999999994E-2</v>
      </c>
      <c r="AQ1447" s="4">
        <v>9.4700000000000006E-2</v>
      </c>
      <c r="AR1447" s="4">
        <v>0</v>
      </c>
      <c r="AS1447" s="4">
        <v>6.7400000000000002E-2</v>
      </c>
      <c r="AT1447" s="4">
        <v>9.4000000000000004E-3</v>
      </c>
      <c r="AU1447" s="4">
        <v>0</v>
      </c>
      <c r="AV1447" s="4">
        <v>3.4099999999999998E-2</v>
      </c>
      <c r="AW1447" s="4">
        <v>0.2445</v>
      </c>
      <c r="AX1447" s="4">
        <v>0</v>
      </c>
      <c r="AY1447" s="4">
        <v>0.14430000000000001</v>
      </c>
    </row>
    <row r="1448" spans="1:51" x14ac:dyDescent="0.2">
      <c r="A1448">
        <v>1183790401</v>
      </c>
      <c r="B1448" t="s">
        <v>50</v>
      </c>
      <c r="C1448">
        <v>1</v>
      </c>
      <c r="D1448">
        <v>45</v>
      </c>
      <c r="E1448" s="1">
        <v>60000</v>
      </c>
      <c r="F1448" t="s">
        <v>51</v>
      </c>
      <c r="G1448">
        <v>10021</v>
      </c>
      <c r="H1448" t="s">
        <v>52</v>
      </c>
      <c r="I1448" t="s">
        <v>58</v>
      </c>
      <c r="J1448" s="6" t="str">
        <f t="shared" si="22"/>
        <v>Manhattan-10021</v>
      </c>
      <c r="K1448" s="2">
        <v>39091</v>
      </c>
      <c r="L1448" s="3">
        <v>0</v>
      </c>
      <c r="M1448">
        <v>45</v>
      </c>
      <c r="N1448" s="3">
        <v>29.42</v>
      </c>
      <c r="O1448">
        <v>47</v>
      </c>
      <c r="P1448">
        <v>5</v>
      </c>
      <c r="Q1448" s="1">
        <v>4052</v>
      </c>
      <c r="R1448" s="3">
        <v>0</v>
      </c>
      <c r="S1448">
        <v>90</v>
      </c>
      <c r="T1448" s="3">
        <v>37.65</v>
      </c>
      <c r="U1448">
        <v>90</v>
      </c>
      <c r="V1448">
        <v>10</v>
      </c>
      <c r="W1448" s="1">
        <v>7883</v>
      </c>
      <c r="X1448" t="s">
        <v>54</v>
      </c>
      <c r="Y1448">
        <v>32</v>
      </c>
      <c r="Z1448">
        <v>6</v>
      </c>
      <c r="AA1448">
        <v>3</v>
      </c>
      <c r="AB1448">
        <v>3</v>
      </c>
      <c r="AC1448">
        <v>1</v>
      </c>
      <c r="AD1448" t="s">
        <v>54</v>
      </c>
      <c r="AE1448" s="4">
        <v>2.8400000000000002E-2</v>
      </c>
      <c r="AF1448" s="4">
        <v>0</v>
      </c>
      <c r="AG1448" s="4">
        <v>4.1300000000000003E-2</v>
      </c>
      <c r="AH1448" s="4">
        <v>1.9E-2</v>
      </c>
      <c r="AI1448" s="4">
        <v>0</v>
      </c>
      <c r="AJ1448" s="4">
        <v>1.6999999999999999E-3</v>
      </c>
      <c r="AK1448" s="4">
        <v>7.6399999999999996E-2</v>
      </c>
      <c r="AL1448" s="4">
        <v>0</v>
      </c>
      <c r="AM1448" s="4">
        <v>0.1</v>
      </c>
      <c r="AN1448" s="4">
        <v>9.3899999999999997E-2</v>
      </c>
      <c r="AO1448" s="4">
        <v>0</v>
      </c>
      <c r="AP1448" s="4">
        <v>0</v>
      </c>
      <c r="AQ1448" s="4">
        <v>0.1628</v>
      </c>
      <c r="AR1448" s="4">
        <v>0</v>
      </c>
      <c r="AS1448" s="4">
        <v>0.24249999999999999</v>
      </c>
      <c r="AT1448" s="4">
        <v>0.15609999999999999</v>
      </c>
      <c r="AU1448" s="4">
        <v>0</v>
      </c>
      <c r="AV1448" s="4">
        <v>1.9099999999999999E-2</v>
      </c>
      <c r="AW1448" s="4">
        <v>4.7500000000000001E-2</v>
      </c>
      <c r="AX1448" s="4">
        <v>0</v>
      </c>
      <c r="AY1448" s="4">
        <v>1.15E-2</v>
      </c>
    </row>
    <row r="1449" spans="1:51" x14ac:dyDescent="0.2">
      <c r="A1449">
        <v>1183855710</v>
      </c>
      <c r="B1449" t="s">
        <v>50</v>
      </c>
      <c r="C1449">
        <v>0</v>
      </c>
      <c r="D1449">
        <v>38</v>
      </c>
      <c r="E1449" s="1">
        <v>50000</v>
      </c>
      <c r="F1449" t="s">
        <v>51</v>
      </c>
      <c r="G1449">
        <v>10003</v>
      </c>
      <c r="H1449" t="s">
        <v>52</v>
      </c>
      <c r="I1449" t="s">
        <v>58</v>
      </c>
      <c r="J1449" s="6" t="str">
        <f t="shared" si="22"/>
        <v>Manhattan-10003</v>
      </c>
      <c r="K1449" s="2">
        <v>38888</v>
      </c>
      <c r="L1449" s="3">
        <v>0</v>
      </c>
      <c r="M1449">
        <v>30</v>
      </c>
      <c r="N1449" s="3">
        <v>28.41</v>
      </c>
      <c r="O1449">
        <v>30</v>
      </c>
      <c r="P1449">
        <v>5</v>
      </c>
      <c r="Q1449" s="1">
        <v>1596</v>
      </c>
      <c r="R1449" s="3">
        <v>0</v>
      </c>
      <c r="S1449">
        <v>59</v>
      </c>
      <c r="T1449" s="3">
        <v>32.33</v>
      </c>
      <c r="U1449">
        <v>59</v>
      </c>
      <c r="V1449">
        <v>8</v>
      </c>
      <c r="W1449" s="1">
        <v>2883</v>
      </c>
      <c r="X1449">
        <v>5</v>
      </c>
      <c r="Y1449">
        <v>5</v>
      </c>
      <c r="Z1449">
        <v>10</v>
      </c>
      <c r="AA1449">
        <v>2</v>
      </c>
      <c r="AB1449">
        <v>5</v>
      </c>
      <c r="AC1449">
        <v>2</v>
      </c>
      <c r="AD1449">
        <v>1</v>
      </c>
      <c r="AE1449" s="4">
        <v>0</v>
      </c>
      <c r="AF1449" s="4">
        <v>0</v>
      </c>
      <c r="AG1449" s="4">
        <v>0</v>
      </c>
      <c r="AH1449" s="4">
        <v>0</v>
      </c>
      <c r="AI1449" s="4">
        <v>0</v>
      </c>
      <c r="AJ1449" s="4">
        <v>0.2581</v>
      </c>
      <c r="AK1449" s="4">
        <v>0</v>
      </c>
      <c r="AL1449" s="4">
        <v>0</v>
      </c>
      <c r="AM1449" s="4">
        <v>5.4000000000000003E-3</v>
      </c>
      <c r="AN1449" s="4">
        <v>0.15540000000000001</v>
      </c>
      <c r="AO1449" s="4">
        <v>0</v>
      </c>
      <c r="AP1449" s="4">
        <v>7.4099999999999999E-2</v>
      </c>
      <c r="AQ1449" s="4">
        <v>5.2600000000000001E-2</v>
      </c>
      <c r="AR1449" s="4">
        <v>0</v>
      </c>
      <c r="AS1449" s="4">
        <v>0</v>
      </c>
      <c r="AT1449" s="4">
        <v>0.1618</v>
      </c>
      <c r="AU1449" s="4">
        <v>0</v>
      </c>
      <c r="AV1449" s="4">
        <v>0</v>
      </c>
      <c r="AW1449" s="4">
        <v>0.22550000000000001</v>
      </c>
      <c r="AX1449" s="4">
        <v>2.8899999999999999E-2</v>
      </c>
      <c r="AY1449" s="4">
        <v>3.8199999999999998E-2</v>
      </c>
    </row>
    <row r="1450" spans="1:51" x14ac:dyDescent="0.2">
      <c r="A1450">
        <v>118389799</v>
      </c>
      <c r="B1450" t="s">
        <v>55</v>
      </c>
      <c r="C1450">
        <v>1</v>
      </c>
      <c r="D1450">
        <v>37</v>
      </c>
      <c r="E1450" s="1">
        <v>30000</v>
      </c>
      <c r="F1450" t="s">
        <v>51</v>
      </c>
      <c r="G1450">
        <v>11238</v>
      </c>
      <c r="H1450" t="s">
        <v>52</v>
      </c>
      <c r="I1450" t="s">
        <v>56</v>
      </c>
      <c r="J1450" s="6" t="str">
        <f t="shared" si="22"/>
        <v>Brooklyn-11238</v>
      </c>
      <c r="K1450" s="2">
        <v>38160</v>
      </c>
      <c r="L1450" s="3">
        <v>181.73</v>
      </c>
      <c r="M1450">
        <v>0</v>
      </c>
      <c r="N1450" s="3">
        <v>23.69</v>
      </c>
      <c r="O1450">
        <v>27</v>
      </c>
      <c r="P1450">
        <v>10</v>
      </c>
      <c r="Q1450" s="1">
        <v>4743</v>
      </c>
      <c r="R1450" s="3">
        <v>349.45</v>
      </c>
      <c r="S1450">
        <v>0</v>
      </c>
      <c r="T1450" s="3">
        <v>51.11</v>
      </c>
      <c r="U1450">
        <v>55</v>
      </c>
      <c r="V1450">
        <v>22</v>
      </c>
      <c r="W1450" s="1">
        <v>9609</v>
      </c>
      <c r="X1450">
        <v>4</v>
      </c>
      <c r="Y1450">
        <v>5</v>
      </c>
      <c r="Z1450">
        <v>6</v>
      </c>
      <c r="AA1450">
        <v>4</v>
      </c>
      <c r="AB1450">
        <v>4</v>
      </c>
      <c r="AC1450">
        <v>3</v>
      </c>
      <c r="AD1450">
        <v>1</v>
      </c>
      <c r="AE1450" s="4">
        <v>0</v>
      </c>
      <c r="AF1450" s="4">
        <v>2.4299999999999999E-2</v>
      </c>
      <c r="AG1450" s="4">
        <v>6.1100000000000002E-2</v>
      </c>
      <c r="AH1450" s="4">
        <v>1.1999999999999999E-3</v>
      </c>
      <c r="AI1450" s="4">
        <v>0</v>
      </c>
      <c r="AJ1450" s="4">
        <v>0.12809999999999999</v>
      </c>
      <c r="AK1450" s="4">
        <v>4.2900000000000001E-2</v>
      </c>
      <c r="AL1450" s="4">
        <v>0</v>
      </c>
      <c r="AM1450" s="4">
        <v>0.1832</v>
      </c>
      <c r="AN1450" s="4">
        <v>3.8899999999999997E-2</v>
      </c>
      <c r="AO1450" s="4">
        <v>0</v>
      </c>
      <c r="AP1450" s="4">
        <v>1.7899999999999999E-2</v>
      </c>
      <c r="AQ1450" s="4">
        <v>0.2316</v>
      </c>
      <c r="AR1450" s="4">
        <v>0</v>
      </c>
      <c r="AS1450" s="4">
        <v>4.0000000000000001E-3</v>
      </c>
      <c r="AT1450" s="4">
        <v>1.7399999999999999E-2</v>
      </c>
      <c r="AU1450" s="4">
        <v>0</v>
      </c>
      <c r="AV1450" s="4">
        <v>8.0000000000000002E-3</v>
      </c>
      <c r="AW1450" s="4">
        <v>0.16270000000000001</v>
      </c>
      <c r="AX1450" s="4">
        <v>0</v>
      </c>
      <c r="AY1450" s="4">
        <v>7.8600000000000003E-2</v>
      </c>
    </row>
    <row r="1451" spans="1:51" x14ac:dyDescent="0.2">
      <c r="A1451">
        <v>11840753</v>
      </c>
      <c r="B1451" t="s">
        <v>60</v>
      </c>
      <c r="C1451">
        <v>1</v>
      </c>
      <c r="D1451">
        <v>39</v>
      </c>
      <c r="E1451" s="1">
        <v>150000</v>
      </c>
      <c r="F1451" t="s">
        <v>51</v>
      </c>
      <c r="G1451">
        <v>10065</v>
      </c>
      <c r="H1451" t="s">
        <v>52</v>
      </c>
      <c r="I1451" t="s">
        <v>58</v>
      </c>
      <c r="J1451" s="6" t="str">
        <f t="shared" si="22"/>
        <v>Manhattan-10065</v>
      </c>
      <c r="K1451" s="2">
        <v>37595</v>
      </c>
      <c r="L1451" s="3">
        <v>0</v>
      </c>
      <c r="M1451">
        <v>78</v>
      </c>
      <c r="N1451" s="3">
        <v>23.9</v>
      </c>
      <c r="O1451">
        <v>89</v>
      </c>
      <c r="P1451">
        <v>14</v>
      </c>
      <c r="Q1451" s="1">
        <v>8871</v>
      </c>
      <c r="R1451" s="3">
        <v>0</v>
      </c>
      <c r="S1451">
        <v>151</v>
      </c>
      <c r="T1451" s="3">
        <v>35.68</v>
      </c>
      <c r="U1451">
        <v>151</v>
      </c>
      <c r="V1451">
        <v>32</v>
      </c>
      <c r="W1451" s="1">
        <v>17063</v>
      </c>
      <c r="X1451">
        <v>17</v>
      </c>
      <c r="Y1451">
        <v>19</v>
      </c>
      <c r="Z1451">
        <v>10</v>
      </c>
      <c r="AA1451">
        <v>14</v>
      </c>
      <c r="AB1451">
        <v>4</v>
      </c>
      <c r="AC1451">
        <v>15</v>
      </c>
      <c r="AD1451">
        <v>8</v>
      </c>
      <c r="AE1451" s="4">
        <v>1.8200000000000001E-2</v>
      </c>
      <c r="AF1451" s="4">
        <v>3.8999999999999998E-3</v>
      </c>
      <c r="AG1451" s="4">
        <v>3.5799999999999998E-2</v>
      </c>
      <c r="AH1451" s="4">
        <v>1.61E-2</v>
      </c>
      <c r="AI1451" s="4">
        <v>0</v>
      </c>
      <c r="AJ1451" s="4">
        <v>0.1704</v>
      </c>
      <c r="AK1451" s="4">
        <v>0.113</v>
      </c>
      <c r="AL1451" s="4">
        <v>2.3E-3</v>
      </c>
      <c r="AM1451" s="4">
        <v>6.9099999999999995E-2</v>
      </c>
      <c r="AN1451" s="4">
        <v>5.8000000000000003E-2</v>
      </c>
      <c r="AO1451" s="4">
        <v>1.03E-2</v>
      </c>
      <c r="AP1451" s="4">
        <v>9.1999999999999998E-3</v>
      </c>
      <c r="AQ1451" s="4">
        <v>4.19E-2</v>
      </c>
      <c r="AR1451" s="4">
        <v>4.4000000000000003E-3</v>
      </c>
      <c r="AS1451" s="4">
        <v>0</v>
      </c>
      <c r="AT1451" s="4">
        <v>4.3400000000000001E-2</v>
      </c>
      <c r="AU1451" s="4">
        <v>0</v>
      </c>
      <c r="AV1451" s="4">
        <v>2.5899999999999999E-2</v>
      </c>
      <c r="AW1451" s="4">
        <v>0.25540000000000002</v>
      </c>
      <c r="AX1451" s="4">
        <v>1.4E-3</v>
      </c>
      <c r="AY1451" s="4">
        <v>0.12139999999999999</v>
      </c>
    </row>
    <row r="1452" spans="1:51" x14ac:dyDescent="0.2">
      <c r="A1452">
        <v>11841741846</v>
      </c>
      <c r="B1452" t="s">
        <v>50</v>
      </c>
      <c r="C1452">
        <v>1</v>
      </c>
      <c r="D1452">
        <v>35</v>
      </c>
      <c r="E1452" s="1">
        <v>300000</v>
      </c>
      <c r="F1452" t="s">
        <v>51</v>
      </c>
      <c r="G1452">
        <v>10028</v>
      </c>
      <c r="H1452" t="s">
        <v>52</v>
      </c>
      <c r="I1452" t="s">
        <v>58</v>
      </c>
      <c r="J1452" s="6" t="str">
        <f t="shared" si="22"/>
        <v>Manhattan-10028</v>
      </c>
      <c r="K1452" s="2">
        <v>42431</v>
      </c>
      <c r="L1452" s="3">
        <v>0</v>
      </c>
      <c r="M1452">
        <v>45</v>
      </c>
      <c r="N1452" s="3">
        <v>76.459999999999994</v>
      </c>
      <c r="O1452">
        <v>49</v>
      </c>
      <c r="P1452">
        <v>15</v>
      </c>
      <c r="Q1452" s="1">
        <v>6113</v>
      </c>
      <c r="R1452" s="3">
        <v>35.94</v>
      </c>
      <c r="S1452">
        <v>56</v>
      </c>
      <c r="T1452" s="3">
        <v>212.83</v>
      </c>
      <c r="U1452">
        <v>70</v>
      </c>
      <c r="V1452">
        <v>28</v>
      </c>
      <c r="W1452" s="1">
        <v>9406</v>
      </c>
      <c r="X1452">
        <v>8</v>
      </c>
      <c r="Y1452">
        <v>2</v>
      </c>
      <c r="Z1452">
        <v>3</v>
      </c>
      <c r="AA1452">
        <v>8</v>
      </c>
      <c r="AB1452">
        <v>6</v>
      </c>
      <c r="AC1452">
        <v>8</v>
      </c>
      <c r="AD1452">
        <v>11</v>
      </c>
      <c r="AE1452" s="4">
        <v>0</v>
      </c>
      <c r="AF1452" s="4">
        <v>1.6000000000000001E-3</v>
      </c>
      <c r="AG1452" s="4">
        <v>0</v>
      </c>
      <c r="AH1452" s="4">
        <v>3.7900000000000003E-2</v>
      </c>
      <c r="AI1452" s="4">
        <v>8.8000000000000005E-3</v>
      </c>
      <c r="AJ1452" s="4">
        <v>0.2802</v>
      </c>
      <c r="AK1452" s="4">
        <v>4.8999999999999998E-3</v>
      </c>
      <c r="AL1452" s="4">
        <v>0</v>
      </c>
      <c r="AM1452" s="4">
        <v>4.0899999999999999E-2</v>
      </c>
      <c r="AN1452" s="4">
        <v>7.9299999999999995E-2</v>
      </c>
      <c r="AO1452" s="4">
        <v>2.8E-3</v>
      </c>
      <c r="AP1452" s="4">
        <v>2.8999999999999998E-3</v>
      </c>
      <c r="AQ1452" s="4">
        <v>9.2100000000000001E-2</v>
      </c>
      <c r="AR1452" s="4">
        <v>0</v>
      </c>
      <c r="AS1452" s="4">
        <v>8.5000000000000006E-3</v>
      </c>
      <c r="AT1452" s="4">
        <v>2.24E-2</v>
      </c>
      <c r="AU1452" s="4">
        <v>0</v>
      </c>
      <c r="AV1452" s="4">
        <v>8.4599999999999995E-2</v>
      </c>
      <c r="AW1452" s="4">
        <v>0.2177</v>
      </c>
      <c r="AX1452" s="4">
        <v>7.9899999999999999E-2</v>
      </c>
      <c r="AY1452" s="4">
        <v>3.5400000000000001E-2</v>
      </c>
    </row>
    <row r="1453" spans="1:51" x14ac:dyDescent="0.2">
      <c r="A1453">
        <v>11841810872</v>
      </c>
      <c r="B1453" t="s">
        <v>55</v>
      </c>
      <c r="C1453">
        <v>0</v>
      </c>
      <c r="D1453">
        <v>52</v>
      </c>
      <c r="E1453" s="1">
        <v>300000</v>
      </c>
      <c r="F1453" t="s">
        <v>51</v>
      </c>
      <c r="G1453">
        <v>10007</v>
      </c>
      <c r="H1453" t="s">
        <v>52</v>
      </c>
      <c r="I1453" t="s">
        <v>58</v>
      </c>
      <c r="J1453" s="6" t="str">
        <f t="shared" si="22"/>
        <v>Manhattan-10007</v>
      </c>
      <c r="K1453" s="2">
        <v>41166</v>
      </c>
      <c r="L1453" s="3">
        <v>55.92</v>
      </c>
      <c r="M1453">
        <v>2</v>
      </c>
      <c r="N1453" s="3">
        <v>88.97</v>
      </c>
      <c r="O1453">
        <v>17</v>
      </c>
      <c r="P1453">
        <v>13</v>
      </c>
      <c r="Q1453" s="1">
        <v>2413</v>
      </c>
      <c r="R1453" s="3">
        <v>55.92</v>
      </c>
      <c r="S1453">
        <v>12</v>
      </c>
      <c r="T1453" s="3">
        <v>118.98</v>
      </c>
      <c r="U1453">
        <v>27</v>
      </c>
      <c r="V1453">
        <v>25</v>
      </c>
      <c r="W1453" s="1">
        <v>3748</v>
      </c>
      <c r="X1453">
        <v>5</v>
      </c>
      <c r="Y1453">
        <v>1</v>
      </c>
      <c r="Z1453">
        <v>3</v>
      </c>
      <c r="AA1453" t="s">
        <v>54</v>
      </c>
      <c r="AB1453">
        <v>2</v>
      </c>
      <c r="AC1453">
        <v>3</v>
      </c>
      <c r="AD1453">
        <v>3</v>
      </c>
      <c r="AE1453" s="4">
        <v>1.4999999999999999E-2</v>
      </c>
      <c r="AF1453" s="4">
        <v>0</v>
      </c>
      <c r="AG1453" s="4">
        <v>0</v>
      </c>
      <c r="AH1453" s="4">
        <v>2.24E-2</v>
      </c>
      <c r="AI1453" s="4">
        <v>0</v>
      </c>
      <c r="AJ1453" s="4">
        <v>0.17480000000000001</v>
      </c>
      <c r="AK1453" s="4">
        <v>1.9400000000000001E-2</v>
      </c>
      <c r="AL1453" s="4">
        <v>0</v>
      </c>
      <c r="AM1453" s="4">
        <v>4.6800000000000001E-2</v>
      </c>
      <c r="AN1453" s="4">
        <v>0.13389999999999999</v>
      </c>
      <c r="AO1453" s="4">
        <v>3.9E-2</v>
      </c>
      <c r="AP1453" s="4">
        <v>0.33019999999999999</v>
      </c>
      <c r="AQ1453" s="4">
        <v>1.9E-2</v>
      </c>
      <c r="AR1453" s="4">
        <v>0</v>
      </c>
      <c r="AS1453" s="4">
        <v>2.6800000000000001E-2</v>
      </c>
      <c r="AT1453" s="4">
        <v>0.12590000000000001</v>
      </c>
      <c r="AU1453" s="4">
        <v>0</v>
      </c>
      <c r="AV1453" s="4">
        <v>0</v>
      </c>
      <c r="AW1453" s="4">
        <v>2.29E-2</v>
      </c>
      <c r="AX1453" s="4">
        <v>0</v>
      </c>
      <c r="AY1453" s="4">
        <v>2.3800000000000002E-2</v>
      </c>
    </row>
    <row r="1454" spans="1:51" x14ac:dyDescent="0.2">
      <c r="A1454">
        <v>1184868020</v>
      </c>
      <c r="B1454" t="s">
        <v>55</v>
      </c>
      <c r="C1454">
        <v>1</v>
      </c>
      <c r="D1454">
        <v>42</v>
      </c>
      <c r="E1454" s="1">
        <v>-1</v>
      </c>
      <c r="F1454" t="s">
        <v>51</v>
      </c>
      <c r="G1454">
        <v>11217</v>
      </c>
      <c r="H1454" t="s">
        <v>52</v>
      </c>
      <c r="I1454" t="s">
        <v>56</v>
      </c>
      <c r="J1454" s="6" t="str">
        <f t="shared" si="22"/>
        <v>Brooklyn-11217</v>
      </c>
      <c r="K1454" s="2">
        <v>39791</v>
      </c>
      <c r="L1454" s="3">
        <v>0</v>
      </c>
      <c r="M1454">
        <v>19</v>
      </c>
      <c r="N1454" s="3">
        <v>5.0199999999999996</v>
      </c>
      <c r="O1454">
        <v>20</v>
      </c>
      <c r="P1454">
        <v>3</v>
      </c>
      <c r="Q1454" s="1">
        <v>2635</v>
      </c>
      <c r="R1454" s="3">
        <v>0</v>
      </c>
      <c r="S1454">
        <v>48</v>
      </c>
      <c r="T1454" s="3">
        <v>10.25</v>
      </c>
      <c r="U1454">
        <v>48</v>
      </c>
      <c r="V1454">
        <v>10</v>
      </c>
      <c r="W1454" s="1">
        <v>6772</v>
      </c>
      <c r="X1454">
        <v>1</v>
      </c>
      <c r="Y1454">
        <v>2</v>
      </c>
      <c r="Z1454">
        <v>6</v>
      </c>
      <c r="AA1454">
        <v>3</v>
      </c>
      <c r="AB1454">
        <v>1</v>
      </c>
      <c r="AC1454">
        <v>2</v>
      </c>
      <c r="AD1454">
        <v>4</v>
      </c>
      <c r="AE1454" s="4">
        <v>0</v>
      </c>
      <c r="AF1454" s="4">
        <v>0</v>
      </c>
      <c r="AG1454" s="4">
        <v>3.1800000000000002E-2</v>
      </c>
      <c r="AH1454" s="4">
        <v>0</v>
      </c>
      <c r="AI1454" s="4">
        <v>0</v>
      </c>
      <c r="AJ1454" s="4">
        <v>0.10299999999999999</v>
      </c>
      <c r="AK1454" s="4">
        <v>0.1129</v>
      </c>
      <c r="AL1454" s="4">
        <v>0</v>
      </c>
      <c r="AM1454" s="4">
        <v>7.9200000000000007E-2</v>
      </c>
      <c r="AN1454" s="4">
        <v>7.0400000000000004E-2</v>
      </c>
      <c r="AO1454" s="4">
        <v>7.4999999999999997E-3</v>
      </c>
      <c r="AP1454" s="4">
        <v>0</v>
      </c>
      <c r="AQ1454" s="4">
        <v>0</v>
      </c>
      <c r="AR1454" s="4">
        <v>0</v>
      </c>
      <c r="AS1454" s="4">
        <v>0</v>
      </c>
      <c r="AT1454" s="4">
        <v>5.3699999999999998E-2</v>
      </c>
      <c r="AU1454" s="4">
        <v>0</v>
      </c>
      <c r="AV1454" s="4">
        <v>1.43E-2</v>
      </c>
      <c r="AW1454" s="4">
        <v>0.3503</v>
      </c>
      <c r="AX1454" s="4">
        <v>0.1022</v>
      </c>
      <c r="AY1454" s="4">
        <v>7.4700000000000003E-2</v>
      </c>
    </row>
    <row r="1455" spans="1:51" x14ac:dyDescent="0.2">
      <c r="A1455">
        <v>1184877511</v>
      </c>
      <c r="B1455" t="s">
        <v>60</v>
      </c>
      <c r="C1455">
        <v>1</v>
      </c>
      <c r="D1455">
        <v>37</v>
      </c>
      <c r="E1455" s="1">
        <v>50000</v>
      </c>
      <c r="F1455" t="s">
        <v>51</v>
      </c>
      <c r="G1455">
        <v>11101</v>
      </c>
      <c r="H1455" t="s">
        <v>52</v>
      </c>
      <c r="I1455" t="s">
        <v>53</v>
      </c>
      <c r="J1455" s="6" t="str">
        <f t="shared" si="22"/>
        <v>Queens-11101</v>
      </c>
      <c r="K1455" s="2">
        <v>38889</v>
      </c>
      <c r="L1455" s="3">
        <v>0</v>
      </c>
      <c r="M1455">
        <v>46</v>
      </c>
      <c r="N1455" s="3">
        <v>28.34</v>
      </c>
      <c r="O1455">
        <v>54</v>
      </c>
      <c r="P1455">
        <v>7</v>
      </c>
      <c r="Q1455" s="1">
        <v>4015</v>
      </c>
      <c r="R1455" s="3">
        <v>0</v>
      </c>
      <c r="S1455">
        <v>90</v>
      </c>
      <c r="T1455" s="3">
        <v>36.35</v>
      </c>
      <c r="U1455">
        <v>93</v>
      </c>
      <c r="V1455">
        <v>12</v>
      </c>
      <c r="W1455" s="1">
        <v>7720</v>
      </c>
      <c r="X1455">
        <v>14</v>
      </c>
      <c r="Y1455">
        <v>9</v>
      </c>
      <c r="Z1455">
        <v>8</v>
      </c>
      <c r="AA1455">
        <v>3</v>
      </c>
      <c r="AB1455">
        <v>1</v>
      </c>
      <c r="AC1455">
        <v>1</v>
      </c>
      <c r="AD1455">
        <v>13</v>
      </c>
      <c r="AE1455" s="4">
        <v>0.15049999999999999</v>
      </c>
      <c r="AF1455" s="4">
        <v>0</v>
      </c>
      <c r="AG1455" s="4">
        <v>1.8200000000000001E-2</v>
      </c>
      <c r="AH1455" s="4">
        <v>9.2999999999999992E-3</v>
      </c>
      <c r="AI1455" s="4">
        <v>0</v>
      </c>
      <c r="AJ1455" s="4">
        <v>8.5800000000000001E-2</v>
      </c>
      <c r="AK1455" s="4">
        <v>3.5499999999999997E-2</v>
      </c>
      <c r="AL1455" s="4">
        <v>5.5999999999999999E-3</v>
      </c>
      <c r="AM1455" s="4">
        <v>6.88E-2</v>
      </c>
      <c r="AN1455" s="4">
        <v>4.5499999999999999E-2</v>
      </c>
      <c r="AO1455" s="4">
        <v>3.5999999999999999E-3</v>
      </c>
      <c r="AP1455" s="4">
        <v>1.1999999999999999E-3</v>
      </c>
      <c r="AQ1455" s="4">
        <v>4.3400000000000001E-2</v>
      </c>
      <c r="AR1455" s="4">
        <v>0</v>
      </c>
      <c r="AS1455" s="4">
        <v>7.6899999999999996E-2</v>
      </c>
      <c r="AT1455" s="4">
        <v>3.4700000000000002E-2</v>
      </c>
      <c r="AU1455" s="4">
        <v>0</v>
      </c>
      <c r="AV1455" s="4">
        <v>3.6499999999999998E-2</v>
      </c>
      <c r="AW1455" s="4">
        <v>0.27400000000000002</v>
      </c>
      <c r="AX1455" s="4">
        <v>6.1800000000000001E-2</v>
      </c>
      <c r="AY1455" s="4">
        <v>4.9000000000000002E-2</v>
      </c>
    </row>
    <row r="1456" spans="1:51" x14ac:dyDescent="0.2">
      <c r="A1456">
        <v>1184887403</v>
      </c>
      <c r="B1456" t="s">
        <v>50</v>
      </c>
      <c r="C1456">
        <v>1</v>
      </c>
      <c r="D1456">
        <v>57</v>
      </c>
      <c r="E1456" s="1">
        <v>75000</v>
      </c>
      <c r="F1456" t="s">
        <v>51</v>
      </c>
      <c r="G1456">
        <v>10021</v>
      </c>
      <c r="H1456" t="s">
        <v>52</v>
      </c>
      <c r="I1456" t="s">
        <v>58</v>
      </c>
      <c r="J1456" s="6" t="str">
        <f t="shared" si="22"/>
        <v>Manhattan-10021</v>
      </c>
      <c r="K1456" s="2">
        <v>38898</v>
      </c>
      <c r="L1456" s="3">
        <v>0</v>
      </c>
      <c r="M1456">
        <v>35</v>
      </c>
      <c r="N1456" s="3">
        <v>29.45</v>
      </c>
      <c r="O1456">
        <v>36</v>
      </c>
      <c r="P1456">
        <v>10</v>
      </c>
      <c r="Q1456" s="1">
        <v>3113</v>
      </c>
      <c r="R1456" s="3">
        <v>0</v>
      </c>
      <c r="S1456">
        <v>83</v>
      </c>
      <c r="T1456" s="3">
        <v>37.880000000000003</v>
      </c>
      <c r="U1456">
        <v>84</v>
      </c>
      <c r="V1456">
        <v>19</v>
      </c>
      <c r="W1456" s="1">
        <v>7101</v>
      </c>
      <c r="X1456">
        <v>3</v>
      </c>
      <c r="Y1456" t="s">
        <v>54</v>
      </c>
      <c r="Z1456">
        <v>1</v>
      </c>
      <c r="AA1456">
        <v>4</v>
      </c>
      <c r="AB1456">
        <v>6</v>
      </c>
      <c r="AC1456">
        <v>6</v>
      </c>
      <c r="AD1456">
        <v>15</v>
      </c>
      <c r="AE1456" s="4">
        <v>0</v>
      </c>
      <c r="AF1456" s="4">
        <v>0</v>
      </c>
      <c r="AG1456" s="4">
        <v>0</v>
      </c>
      <c r="AH1456" s="4">
        <v>0</v>
      </c>
      <c r="AI1456" s="4">
        <v>0</v>
      </c>
      <c r="AJ1456" s="4">
        <v>7.1900000000000006E-2</v>
      </c>
      <c r="AK1456" s="4">
        <v>0</v>
      </c>
      <c r="AL1456" s="4">
        <v>0</v>
      </c>
      <c r="AM1456" s="4">
        <v>3.8999999999999998E-3</v>
      </c>
      <c r="AN1456" s="4">
        <v>9.0300000000000005E-2</v>
      </c>
      <c r="AO1456" s="4">
        <v>0</v>
      </c>
      <c r="AP1456" s="4">
        <v>1.9900000000000001E-2</v>
      </c>
      <c r="AQ1456" s="4">
        <v>1.8499999999999999E-2</v>
      </c>
      <c r="AR1456" s="4">
        <v>0</v>
      </c>
      <c r="AS1456" s="4">
        <v>0</v>
      </c>
      <c r="AT1456" s="4">
        <v>0.1764</v>
      </c>
      <c r="AU1456" s="4">
        <v>6.6E-3</v>
      </c>
      <c r="AV1456" s="4">
        <v>0</v>
      </c>
      <c r="AW1456" s="4">
        <v>0.25950000000000001</v>
      </c>
      <c r="AX1456" s="4">
        <v>0.18129999999999999</v>
      </c>
      <c r="AY1456" s="4">
        <v>0.17150000000000001</v>
      </c>
    </row>
    <row r="1457" spans="1:51" x14ac:dyDescent="0.2">
      <c r="A1457">
        <v>118497530</v>
      </c>
      <c r="B1457" t="s">
        <v>60</v>
      </c>
      <c r="C1457">
        <v>1</v>
      </c>
      <c r="D1457">
        <v>58</v>
      </c>
      <c r="E1457" s="1">
        <v>300000</v>
      </c>
      <c r="F1457" t="s">
        <v>57</v>
      </c>
      <c r="G1457">
        <v>10023</v>
      </c>
      <c r="H1457" t="s">
        <v>52</v>
      </c>
      <c r="I1457" t="s">
        <v>58</v>
      </c>
      <c r="J1457" s="6" t="str">
        <f t="shared" si="22"/>
        <v>Manhattan-10023</v>
      </c>
      <c r="K1457" s="2">
        <v>38162</v>
      </c>
      <c r="L1457" s="3">
        <v>0</v>
      </c>
      <c r="M1457">
        <v>52</v>
      </c>
      <c r="N1457" s="3">
        <v>21.76</v>
      </c>
      <c r="O1457">
        <v>54</v>
      </c>
      <c r="P1457">
        <v>13</v>
      </c>
      <c r="Q1457" s="1">
        <v>9723</v>
      </c>
      <c r="R1457" s="3">
        <v>0</v>
      </c>
      <c r="S1457">
        <v>98</v>
      </c>
      <c r="T1457" s="3">
        <v>26.51</v>
      </c>
      <c r="U1457">
        <v>98</v>
      </c>
      <c r="V1457">
        <v>20</v>
      </c>
      <c r="W1457" s="1">
        <v>20089</v>
      </c>
      <c r="X1457" t="s">
        <v>54</v>
      </c>
      <c r="Y1457">
        <v>1</v>
      </c>
      <c r="Z1457" t="s">
        <v>54</v>
      </c>
      <c r="AA1457">
        <v>42</v>
      </c>
      <c r="AB1457">
        <v>7</v>
      </c>
      <c r="AC1457">
        <v>2</v>
      </c>
      <c r="AD1457" t="s">
        <v>54</v>
      </c>
      <c r="AE1457" s="4">
        <v>9.5799999999999996E-2</v>
      </c>
      <c r="AF1457" s="4">
        <v>2.0999999999999999E-3</v>
      </c>
      <c r="AG1457" s="4">
        <v>0</v>
      </c>
      <c r="AH1457" s="4">
        <v>2.7000000000000001E-3</v>
      </c>
      <c r="AI1457" s="4">
        <v>0</v>
      </c>
      <c r="AJ1457" s="4">
        <v>9.3399999999999997E-2</v>
      </c>
      <c r="AK1457" s="4">
        <v>1.1999999999999999E-3</v>
      </c>
      <c r="AL1457" s="4">
        <v>0</v>
      </c>
      <c r="AM1457" s="4">
        <v>8.6999999999999994E-3</v>
      </c>
      <c r="AN1457" s="4">
        <v>5.6899999999999999E-2</v>
      </c>
      <c r="AO1457" s="4">
        <v>2.0999999999999999E-3</v>
      </c>
      <c r="AP1457" s="4">
        <v>3.8300000000000001E-2</v>
      </c>
      <c r="AQ1457" s="4">
        <v>2.1000000000000001E-2</v>
      </c>
      <c r="AR1457" s="4">
        <v>0</v>
      </c>
      <c r="AS1457" s="4">
        <v>2.18E-2</v>
      </c>
      <c r="AT1457" s="4">
        <v>3.0599999999999999E-2</v>
      </c>
      <c r="AU1457" s="4">
        <v>0</v>
      </c>
      <c r="AV1457" s="4">
        <v>4.7000000000000002E-3</v>
      </c>
      <c r="AW1457" s="4">
        <v>0.3473</v>
      </c>
      <c r="AX1457" s="4">
        <v>0.19789999999999999</v>
      </c>
      <c r="AY1457" s="4">
        <v>7.5600000000000001E-2</v>
      </c>
    </row>
    <row r="1458" spans="1:51" x14ac:dyDescent="0.2">
      <c r="A1458">
        <v>118499860</v>
      </c>
      <c r="B1458" t="s">
        <v>60</v>
      </c>
      <c r="C1458">
        <v>1</v>
      </c>
      <c r="D1458">
        <v>45</v>
      </c>
      <c r="E1458" s="1">
        <v>100000</v>
      </c>
      <c r="F1458" t="s">
        <v>51</v>
      </c>
      <c r="G1458">
        <v>11216</v>
      </c>
      <c r="H1458" t="s">
        <v>52</v>
      </c>
      <c r="I1458" t="s">
        <v>56</v>
      </c>
      <c r="J1458" s="6" t="str">
        <f t="shared" si="22"/>
        <v>Brooklyn-11216</v>
      </c>
      <c r="K1458" s="2">
        <v>38161</v>
      </c>
      <c r="L1458" s="3">
        <v>209.7</v>
      </c>
      <c r="M1458">
        <v>23</v>
      </c>
      <c r="N1458" s="3">
        <v>177.8</v>
      </c>
      <c r="O1458">
        <v>56</v>
      </c>
      <c r="P1458">
        <v>20</v>
      </c>
      <c r="Q1458" s="1">
        <v>12636</v>
      </c>
      <c r="R1458" s="3">
        <v>233.66</v>
      </c>
      <c r="S1458">
        <v>23</v>
      </c>
      <c r="T1458" s="3">
        <v>183.79</v>
      </c>
      <c r="U1458">
        <v>60</v>
      </c>
      <c r="V1458">
        <v>21</v>
      </c>
      <c r="W1458" s="1">
        <v>13739</v>
      </c>
      <c r="X1458">
        <v>8</v>
      </c>
      <c r="Y1458">
        <v>9</v>
      </c>
      <c r="Z1458">
        <v>7</v>
      </c>
      <c r="AA1458">
        <v>11</v>
      </c>
      <c r="AB1458">
        <v>4</v>
      </c>
      <c r="AC1458">
        <v>11</v>
      </c>
      <c r="AD1458">
        <v>5</v>
      </c>
      <c r="AE1458" s="4">
        <v>7.17E-2</v>
      </c>
      <c r="AF1458" s="4">
        <v>1.11E-2</v>
      </c>
      <c r="AG1458" s="4">
        <v>2.7699999999999999E-2</v>
      </c>
      <c r="AH1458" s="4">
        <v>2.0500000000000001E-2</v>
      </c>
      <c r="AI1458" s="4">
        <v>0</v>
      </c>
      <c r="AJ1458" s="4">
        <v>0.1072</v>
      </c>
      <c r="AK1458" s="4">
        <v>6.83E-2</v>
      </c>
      <c r="AL1458" s="4">
        <v>0</v>
      </c>
      <c r="AM1458" s="4">
        <v>0.12479999999999999</v>
      </c>
      <c r="AN1458" s="4">
        <v>0.13270000000000001</v>
      </c>
      <c r="AO1458" s="4">
        <v>7.4000000000000003E-3</v>
      </c>
      <c r="AP1458" s="4">
        <v>3.6200000000000003E-2</v>
      </c>
      <c r="AQ1458" s="4">
        <v>0.02</v>
      </c>
      <c r="AR1458" s="4">
        <v>0</v>
      </c>
      <c r="AS1458" s="4">
        <v>1.2800000000000001E-2</v>
      </c>
      <c r="AT1458" s="4">
        <v>8.8499999999999995E-2</v>
      </c>
      <c r="AU1458" s="4">
        <v>0</v>
      </c>
      <c r="AV1458" s="4">
        <v>2.1299999999999999E-2</v>
      </c>
      <c r="AW1458" s="4">
        <v>0.14019999999999999</v>
      </c>
      <c r="AX1458" s="4">
        <v>0</v>
      </c>
      <c r="AY1458" s="4">
        <v>0.1094</v>
      </c>
    </row>
    <row r="1459" spans="1:51" x14ac:dyDescent="0.2">
      <c r="A1459">
        <v>11852499229</v>
      </c>
      <c r="B1459" t="s">
        <v>61</v>
      </c>
      <c r="C1459">
        <v>1</v>
      </c>
      <c r="D1459">
        <v>37</v>
      </c>
      <c r="E1459" s="1">
        <v>-1</v>
      </c>
      <c r="F1459" t="s">
        <v>51</v>
      </c>
      <c r="G1459">
        <v>10013</v>
      </c>
      <c r="H1459" t="s">
        <v>52</v>
      </c>
      <c r="I1459" t="s">
        <v>58</v>
      </c>
      <c r="J1459" s="6" t="str">
        <f t="shared" si="22"/>
        <v>Manhattan-10013</v>
      </c>
      <c r="K1459" s="2">
        <v>41167</v>
      </c>
      <c r="L1459" s="3">
        <v>241.65</v>
      </c>
      <c r="M1459">
        <v>0</v>
      </c>
      <c r="N1459" s="3">
        <v>18.28</v>
      </c>
      <c r="O1459">
        <v>38</v>
      </c>
      <c r="P1459">
        <v>7</v>
      </c>
      <c r="Q1459" s="1">
        <v>7567</v>
      </c>
      <c r="R1459" s="3">
        <v>457.29</v>
      </c>
      <c r="S1459">
        <v>0</v>
      </c>
      <c r="T1459" s="3">
        <v>22.78</v>
      </c>
      <c r="U1459">
        <v>71</v>
      </c>
      <c r="V1459">
        <v>9</v>
      </c>
      <c r="W1459" s="1">
        <v>14037</v>
      </c>
      <c r="X1459">
        <v>15</v>
      </c>
      <c r="Y1459">
        <v>5</v>
      </c>
      <c r="Z1459">
        <v>7</v>
      </c>
      <c r="AA1459">
        <v>3</v>
      </c>
      <c r="AB1459">
        <v>1</v>
      </c>
      <c r="AC1459">
        <v>2</v>
      </c>
      <c r="AD1459">
        <v>5</v>
      </c>
      <c r="AE1459" s="4">
        <v>0</v>
      </c>
      <c r="AF1459" s="4">
        <v>5.1499999999999997E-2</v>
      </c>
      <c r="AG1459" s="4">
        <v>0.01</v>
      </c>
      <c r="AH1459" s="4">
        <v>2.1700000000000001E-2</v>
      </c>
      <c r="AI1459" s="4">
        <v>1.84E-2</v>
      </c>
      <c r="AJ1459" s="4">
        <v>0.1056</v>
      </c>
      <c r="AK1459" s="4">
        <v>4.53E-2</v>
      </c>
      <c r="AL1459" s="4">
        <v>0</v>
      </c>
      <c r="AM1459" s="4">
        <v>5.7200000000000001E-2</v>
      </c>
      <c r="AN1459" s="4">
        <v>2.5499999999999998E-2</v>
      </c>
      <c r="AO1459" s="4">
        <v>2.0999999999999999E-3</v>
      </c>
      <c r="AP1459" s="4">
        <v>1.6999999999999999E-3</v>
      </c>
      <c r="AQ1459" s="4">
        <v>0.1135</v>
      </c>
      <c r="AR1459" s="4">
        <v>0</v>
      </c>
      <c r="AS1459" s="4">
        <v>4.4000000000000003E-3</v>
      </c>
      <c r="AT1459" s="4">
        <v>6.8099999999999994E-2</v>
      </c>
      <c r="AU1459" s="4">
        <v>0</v>
      </c>
      <c r="AV1459" s="4">
        <v>0</v>
      </c>
      <c r="AW1459" s="4">
        <v>0.37219999999999998</v>
      </c>
      <c r="AX1459" s="4">
        <v>0</v>
      </c>
      <c r="AY1459" s="4">
        <v>0.1027</v>
      </c>
    </row>
    <row r="1460" spans="1:51" x14ac:dyDescent="0.2">
      <c r="A1460">
        <v>11854632754</v>
      </c>
      <c r="B1460" t="s">
        <v>55</v>
      </c>
      <c r="C1460">
        <v>0</v>
      </c>
      <c r="D1460">
        <v>55</v>
      </c>
      <c r="E1460" s="1">
        <v>300000</v>
      </c>
      <c r="F1460" t="s">
        <v>57</v>
      </c>
      <c r="G1460">
        <v>10280</v>
      </c>
      <c r="H1460" t="s">
        <v>52</v>
      </c>
      <c r="I1460" t="s">
        <v>58</v>
      </c>
      <c r="J1460" s="6" t="str">
        <f t="shared" si="22"/>
        <v>Manhattan-10280</v>
      </c>
      <c r="K1460" s="2">
        <v>41168</v>
      </c>
      <c r="L1460" s="3">
        <v>5.99</v>
      </c>
      <c r="M1460">
        <v>21</v>
      </c>
      <c r="N1460" s="3">
        <v>42.04</v>
      </c>
      <c r="O1460">
        <v>22</v>
      </c>
      <c r="P1460">
        <v>10</v>
      </c>
      <c r="Q1460" s="1">
        <v>1624</v>
      </c>
      <c r="R1460" s="3">
        <v>5.99</v>
      </c>
      <c r="S1460">
        <v>40</v>
      </c>
      <c r="T1460" s="3">
        <v>57.06</v>
      </c>
      <c r="U1460">
        <v>41</v>
      </c>
      <c r="V1460">
        <v>15</v>
      </c>
      <c r="W1460" s="1">
        <v>3296</v>
      </c>
      <c r="X1460">
        <v>4</v>
      </c>
      <c r="Y1460">
        <v>6</v>
      </c>
      <c r="Z1460">
        <v>2</v>
      </c>
      <c r="AA1460">
        <v>3</v>
      </c>
      <c r="AB1460">
        <v>2</v>
      </c>
      <c r="AC1460">
        <v>5</v>
      </c>
      <c r="AD1460" t="s">
        <v>54</v>
      </c>
      <c r="AE1460" s="4">
        <v>5.57E-2</v>
      </c>
      <c r="AF1460" s="4">
        <v>0</v>
      </c>
      <c r="AG1460" s="4">
        <v>0</v>
      </c>
      <c r="AH1460" s="4">
        <v>0</v>
      </c>
      <c r="AI1460" s="4">
        <v>0</v>
      </c>
      <c r="AJ1460" s="4">
        <v>0.1245</v>
      </c>
      <c r="AK1460" s="4">
        <v>6.3100000000000003E-2</v>
      </c>
      <c r="AL1460" s="4">
        <v>0</v>
      </c>
      <c r="AM1460" s="4">
        <v>0</v>
      </c>
      <c r="AN1460" s="4">
        <v>6.2700000000000006E-2</v>
      </c>
      <c r="AO1460" s="4">
        <v>0</v>
      </c>
      <c r="AP1460" s="4">
        <v>0</v>
      </c>
      <c r="AQ1460" s="4">
        <v>0</v>
      </c>
      <c r="AR1460" s="4">
        <v>0</v>
      </c>
      <c r="AS1460" s="4">
        <v>0.21809999999999999</v>
      </c>
      <c r="AT1460" s="4">
        <v>0.126</v>
      </c>
      <c r="AU1460" s="4">
        <v>0</v>
      </c>
      <c r="AV1460" s="4">
        <v>0.1021</v>
      </c>
      <c r="AW1460" s="4">
        <v>4.0599999999999997E-2</v>
      </c>
      <c r="AX1460" s="4">
        <v>0.12559999999999999</v>
      </c>
      <c r="AY1460" s="4">
        <v>8.1699999999999995E-2</v>
      </c>
    </row>
    <row r="1461" spans="1:51" x14ac:dyDescent="0.2">
      <c r="A1461">
        <v>11855162451</v>
      </c>
      <c r="B1461" t="s">
        <v>55</v>
      </c>
      <c r="C1461">
        <v>0</v>
      </c>
      <c r="D1461">
        <v>61</v>
      </c>
      <c r="E1461" s="1">
        <v>-1</v>
      </c>
      <c r="F1461" t="s">
        <v>51</v>
      </c>
      <c r="G1461">
        <v>10128</v>
      </c>
      <c r="H1461" t="s">
        <v>52</v>
      </c>
      <c r="I1461" t="s">
        <v>58</v>
      </c>
      <c r="J1461" s="6" t="str">
        <f t="shared" si="22"/>
        <v>Manhattan-10128</v>
      </c>
      <c r="K1461" s="2">
        <v>41167</v>
      </c>
      <c r="L1461" s="3">
        <v>65.900000000000006</v>
      </c>
      <c r="M1461">
        <v>0</v>
      </c>
      <c r="N1461" s="3">
        <v>17.02</v>
      </c>
      <c r="O1461">
        <v>11</v>
      </c>
      <c r="P1461">
        <v>4</v>
      </c>
      <c r="Q1461" s="1">
        <v>1267</v>
      </c>
      <c r="R1461" s="3">
        <v>101.84</v>
      </c>
      <c r="S1461">
        <v>0</v>
      </c>
      <c r="T1461" s="3">
        <v>34.99</v>
      </c>
      <c r="U1461">
        <v>20</v>
      </c>
      <c r="V1461">
        <v>7</v>
      </c>
      <c r="W1461" s="1">
        <v>2011</v>
      </c>
      <c r="X1461" t="s">
        <v>54</v>
      </c>
      <c r="Y1461" t="s">
        <v>54</v>
      </c>
      <c r="Z1461" t="s">
        <v>54</v>
      </c>
      <c r="AA1461">
        <v>2</v>
      </c>
      <c r="AB1461">
        <v>1</v>
      </c>
      <c r="AC1461">
        <v>3</v>
      </c>
      <c r="AD1461">
        <v>5</v>
      </c>
      <c r="AE1461" s="4">
        <v>0</v>
      </c>
      <c r="AF1461" s="4">
        <v>0</v>
      </c>
      <c r="AG1461" s="4">
        <v>2.4199999999999999E-2</v>
      </c>
      <c r="AH1461" s="4">
        <v>0</v>
      </c>
      <c r="AI1461" s="4">
        <v>0</v>
      </c>
      <c r="AJ1461" s="4">
        <v>0.2177</v>
      </c>
      <c r="AK1461" s="4">
        <v>0</v>
      </c>
      <c r="AL1461" s="4">
        <v>0</v>
      </c>
      <c r="AM1461" s="4">
        <v>0</v>
      </c>
      <c r="AN1461" s="4">
        <v>2.1000000000000001E-2</v>
      </c>
      <c r="AO1461" s="4">
        <v>2.0199999999999999E-2</v>
      </c>
      <c r="AP1461" s="4">
        <v>0.39169999999999999</v>
      </c>
      <c r="AQ1461" s="4">
        <v>0</v>
      </c>
      <c r="AR1461" s="4">
        <v>0</v>
      </c>
      <c r="AS1461" s="4">
        <v>0</v>
      </c>
      <c r="AT1461" s="4">
        <v>0.2046</v>
      </c>
      <c r="AU1461" s="4">
        <v>0</v>
      </c>
      <c r="AV1461" s="4">
        <v>0</v>
      </c>
      <c r="AW1461" s="4">
        <v>2.1600000000000001E-2</v>
      </c>
      <c r="AX1461" s="4">
        <v>0</v>
      </c>
      <c r="AY1461" s="4">
        <v>9.9000000000000005E-2</v>
      </c>
    </row>
    <row r="1462" spans="1:51" x14ac:dyDescent="0.2">
      <c r="A1462">
        <v>118562418</v>
      </c>
      <c r="B1462" t="s">
        <v>50</v>
      </c>
      <c r="C1462">
        <v>1</v>
      </c>
      <c r="D1462">
        <v>54</v>
      </c>
      <c r="E1462" s="1">
        <v>150000</v>
      </c>
      <c r="F1462" t="s">
        <v>57</v>
      </c>
      <c r="G1462">
        <v>10021</v>
      </c>
      <c r="H1462" t="s">
        <v>52</v>
      </c>
      <c r="I1462" t="s">
        <v>58</v>
      </c>
      <c r="J1462" s="6" t="str">
        <f t="shared" si="22"/>
        <v>Manhattan-10021</v>
      </c>
      <c r="K1462" s="2">
        <v>38162</v>
      </c>
      <c r="L1462" s="3">
        <v>0</v>
      </c>
      <c r="M1462">
        <v>52</v>
      </c>
      <c r="N1462" s="3">
        <v>39.56</v>
      </c>
      <c r="O1462">
        <v>52</v>
      </c>
      <c r="P1462">
        <v>6</v>
      </c>
      <c r="Q1462" s="1">
        <v>2603</v>
      </c>
      <c r="R1462" s="3">
        <v>0</v>
      </c>
      <c r="S1462">
        <v>109</v>
      </c>
      <c r="T1462" s="3">
        <v>44.62</v>
      </c>
      <c r="U1462">
        <v>109</v>
      </c>
      <c r="V1462">
        <v>13</v>
      </c>
      <c r="W1462" s="1">
        <v>5249</v>
      </c>
      <c r="X1462" t="s">
        <v>54</v>
      </c>
      <c r="Y1462" t="s">
        <v>54</v>
      </c>
      <c r="Z1462" t="s">
        <v>54</v>
      </c>
      <c r="AA1462" t="s">
        <v>54</v>
      </c>
      <c r="AB1462">
        <v>41</v>
      </c>
      <c r="AC1462">
        <v>9</v>
      </c>
      <c r="AD1462">
        <v>2</v>
      </c>
      <c r="AE1462" s="4">
        <v>0.1265</v>
      </c>
      <c r="AF1462" s="4">
        <v>0</v>
      </c>
      <c r="AG1462" s="4">
        <v>4.2099999999999999E-2</v>
      </c>
      <c r="AH1462" s="4">
        <v>0</v>
      </c>
      <c r="AI1462" s="4">
        <v>0</v>
      </c>
      <c r="AJ1462" s="4">
        <v>9.2999999999999992E-3</v>
      </c>
      <c r="AK1462" s="4">
        <v>0.2422</v>
      </c>
      <c r="AL1462" s="4">
        <v>0</v>
      </c>
      <c r="AM1462" s="4">
        <v>3.6700000000000003E-2</v>
      </c>
      <c r="AN1462" s="4">
        <v>9.9400000000000002E-2</v>
      </c>
      <c r="AO1462" s="4">
        <v>0</v>
      </c>
      <c r="AP1462" s="4">
        <v>2.6700000000000002E-2</v>
      </c>
      <c r="AQ1462" s="4">
        <v>0.21049999999999999</v>
      </c>
      <c r="AR1462" s="4">
        <v>0</v>
      </c>
      <c r="AS1462" s="4">
        <v>2.8400000000000002E-2</v>
      </c>
      <c r="AT1462" s="4">
        <v>8.8499999999999995E-2</v>
      </c>
      <c r="AU1462" s="4">
        <v>0</v>
      </c>
      <c r="AV1462" s="4">
        <v>1.0999999999999999E-2</v>
      </c>
      <c r="AW1462" s="4">
        <v>5.8900000000000001E-2</v>
      </c>
      <c r="AX1462" s="4">
        <v>0</v>
      </c>
      <c r="AY1462" s="4">
        <v>1.9900000000000001E-2</v>
      </c>
    </row>
    <row r="1463" spans="1:51" x14ac:dyDescent="0.2">
      <c r="A1463">
        <v>11859026048</v>
      </c>
      <c r="B1463" t="s">
        <v>55</v>
      </c>
      <c r="C1463">
        <v>0</v>
      </c>
      <c r="D1463">
        <v>55</v>
      </c>
      <c r="E1463" s="1">
        <v>300000</v>
      </c>
      <c r="F1463" t="s">
        <v>51</v>
      </c>
      <c r="G1463">
        <v>10006</v>
      </c>
      <c r="H1463" t="s">
        <v>52</v>
      </c>
      <c r="I1463" t="s">
        <v>58</v>
      </c>
      <c r="J1463" s="6" t="str">
        <f t="shared" si="22"/>
        <v>Manhattan-10006</v>
      </c>
      <c r="K1463" s="2">
        <v>41351</v>
      </c>
      <c r="L1463" s="3">
        <v>36.94</v>
      </c>
      <c r="M1463">
        <v>0</v>
      </c>
      <c r="N1463" s="3">
        <v>12.99</v>
      </c>
      <c r="O1463">
        <v>10</v>
      </c>
      <c r="P1463">
        <v>4</v>
      </c>
      <c r="Q1463" s="1">
        <v>1969</v>
      </c>
      <c r="R1463" s="3">
        <v>36.94</v>
      </c>
      <c r="S1463">
        <v>0</v>
      </c>
      <c r="T1463" s="3">
        <v>12.99</v>
      </c>
      <c r="U1463">
        <v>8</v>
      </c>
      <c r="V1463">
        <v>6</v>
      </c>
      <c r="W1463" s="1">
        <v>1969</v>
      </c>
      <c r="X1463">
        <v>1</v>
      </c>
      <c r="Y1463" t="s">
        <v>54</v>
      </c>
      <c r="Z1463">
        <v>4</v>
      </c>
      <c r="AA1463" t="s">
        <v>54</v>
      </c>
      <c r="AB1463">
        <v>1</v>
      </c>
      <c r="AC1463">
        <v>1</v>
      </c>
      <c r="AD1463">
        <v>3</v>
      </c>
      <c r="AE1463" s="4">
        <v>6.9099999999999995E-2</v>
      </c>
      <c r="AF1463" s="4">
        <v>0</v>
      </c>
      <c r="AG1463" s="4">
        <v>3.2000000000000001E-2</v>
      </c>
      <c r="AH1463" s="4">
        <v>1.26E-2</v>
      </c>
      <c r="AI1463" s="4">
        <v>0</v>
      </c>
      <c r="AJ1463" s="4">
        <v>0.1053</v>
      </c>
      <c r="AK1463" s="4">
        <v>7.7399999999999997E-2</v>
      </c>
      <c r="AL1463" s="4">
        <v>8.3000000000000001E-3</v>
      </c>
      <c r="AM1463" s="4">
        <v>4.7199999999999999E-2</v>
      </c>
      <c r="AN1463" s="4">
        <v>0.20799999999999999</v>
      </c>
      <c r="AO1463" s="4">
        <v>7.9699999999999993E-2</v>
      </c>
      <c r="AP1463" s="4">
        <v>2.46E-2</v>
      </c>
      <c r="AQ1463" s="4">
        <v>0</v>
      </c>
      <c r="AR1463" s="4">
        <v>0</v>
      </c>
      <c r="AS1463" s="4">
        <v>4.1700000000000001E-2</v>
      </c>
      <c r="AT1463" s="4">
        <v>2.9399999999999999E-2</v>
      </c>
      <c r="AU1463" s="4">
        <v>1.9E-2</v>
      </c>
      <c r="AV1463" s="4">
        <v>7.0599999999999996E-2</v>
      </c>
      <c r="AW1463" s="4">
        <v>0.10730000000000001</v>
      </c>
      <c r="AX1463" s="4">
        <v>0</v>
      </c>
      <c r="AY1463" s="4">
        <v>6.8000000000000005E-2</v>
      </c>
    </row>
    <row r="1464" spans="1:51" x14ac:dyDescent="0.2">
      <c r="A1464">
        <v>118599467</v>
      </c>
      <c r="B1464" t="s">
        <v>61</v>
      </c>
      <c r="C1464">
        <v>0</v>
      </c>
      <c r="D1464">
        <v>70</v>
      </c>
      <c r="E1464" s="1">
        <v>300000</v>
      </c>
      <c r="F1464" t="s">
        <v>57</v>
      </c>
      <c r="G1464">
        <v>10013</v>
      </c>
      <c r="H1464" t="s">
        <v>52</v>
      </c>
      <c r="I1464" t="s">
        <v>58</v>
      </c>
      <c r="J1464" s="6" t="str">
        <f t="shared" si="22"/>
        <v>Manhattan-10013</v>
      </c>
      <c r="K1464" s="2">
        <v>38161</v>
      </c>
      <c r="L1464" s="3">
        <v>11.98</v>
      </c>
      <c r="M1464">
        <v>0</v>
      </c>
      <c r="N1464" s="3">
        <v>0</v>
      </c>
      <c r="O1464">
        <v>3</v>
      </c>
      <c r="P1464">
        <v>1</v>
      </c>
      <c r="Q1464" s="1">
        <v>755</v>
      </c>
      <c r="R1464" s="3">
        <v>17.97</v>
      </c>
      <c r="S1464">
        <v>2</v>
      </c>
      <c r="T1464" s="3">
        <v>0</v>
      </c>
      <c r="U1464">
        <v>5</v>
      </c>
      <c r="V1464">
        <v>2</v>
      </c>
      <c r="W1464" s="1">
        <v>1639</v>
      </c>
      <c r="X1464">
        <v>1</v>
      </c>
      <c r="Y1464" t="s">
        <v>54</v>
      </c>
      <c r="Z1464" t="s">
        <v>54</v>
      </c>
      <c r="AA1464" t="s">
        <v>54</v>
      </c>
      <c r="AB1464" t="s">
        <v>54</v>
      </c>
      <c r="AC1464">
        <v>2</v>
      </c>
      <c r="AD1464" t="s">
        <v>54</v>
      </c>
      <c r="AE1464" s="4">
        <v>0</v>
      </c>
      <c r="AF1464" s="4">
        <v>0</v>
      </c>
      <c r="AG1464" s="4">
        <v>0</v>
      </c>
      <c r="AH1464" s="4">
        <v>0</v>
      </c>
      <c r="AI1464" s="4">
        <v>0</v>
      </c>
      <c r="AJ1464" s="4">
        <v>7.0000000000000001E-3</v>
      </c>
      <c r="AK1464" s="4">
        <v>0.21049999999999999</v>
      </c>
      <c r="AL1464" s="4">
        <v>0</v>
      </c>
      <c r="AM1464" s="4">
        <v>0</v>
      </c>
      <c r="AN1464" s="4">
        <v>5.1499999999999997E-2</v>
      </c>
      <c r="AO1464" s="4">
        <v>0</v>
      </c>
      <c r="AP1464" s="4">
        <v>0</v>
      </c>
      <c r="AQ1464" s="4">
        <v>3.32E-2</v>
      </c>
      <c r="AR1464" s="4">
        <v>0</v>
      </c>
      <c r="AS1464" s="4">
        <v>0.3609</v>
      </c>
      <c r="AT1464" s="4">
        <v>0</v>
      </c>
      <c r="AU1464" s="4">
        <v>0</v>
      </c>
      <c r="AV1464" s="4">
        <v>7.2800000000000004E-2</v>
      </c>
      <c r="AW1464" s="4">
        <v>0.1232</v>
      </c>
      <c r="AX1464" s="4">
        <v>0.1409</v>
      </c>
      <c r="AY1464" s="4">
        <v>0</v>
      </c>
    </row>
    <row r="1465" spans="1:51" x14ac:dyDescent="0.2">
      <c r="A1465">
        <v>11860000901</v>
      </c>
      <c r="B1465" t="s">
        <v>55</v>
      </c>
      <c r="C1465">
        <v>1</v>
      </c>
      <c r="D1465">
        <v>32</v>
      </c>
      <c r="E1465" s="1">
        <v>150000</v>
      </c>
      <c r="F1465" t="s">
        <v>57</v>
      </c>
      <c r="G1465">
        <v>11233</v>
      </c>
      <c r="H1465" t="s">
        <v>52</v>
      </c>
      <c r="I1465" t="s">
        <v>56</v>
      </c>
      <c r="J1465" s="6" t="str">
        <f t="shared" si="22"/>
        <v>Brooklyn-11233</v>
      </c>
      <c r="K1465" s="2">
        <v>41168</v>
      </c>
      <c r="L1465" s="3">
        <v>0</v>
      </c>
      <c r="M1465">
        <v>26</v>
      </c>
      <c r="N1465" s="3">
        <v>12.61</v>
      </c>
      <c r="O1465">
        <v>29</v>
      </c>
      <c r="P1465">
        <v>7</v>
      </c>
      <c r="Q1465" s="1">
        <v>2741</v>
      </c>
      <c r="R1465" s="3">
        <v>0</v>
      </c>
      <c r="S1465">
        <v>56</v>
      </c>
      <c r="T1465" s="3">
        <v>12.66</v>
      </c>
      <c r="U1465">
        <v>57</v>
      </c>
      <c r="V1465">
        <v>12</v>
      </c>
      <c r="W1465" s="1">
        <v>5707</v>
      </c>
      <c r="X1465">
        <v>9</v>
      </c>
      <c r="Y1465">
        <v>3</v>
      </c>
      <c r="Z1465">
        <v>11</v>
      </c>
      <c r="AA1465">
        <v>1</v>
      </c>
      <c r="AB1465" t="s">
        <v>54</v>
      </c>
      <c r="AC1465" t="s">
        <v>54</v>
      </c>
      <c r="AD1465">
        <v>3</v>
      </c>
      <c r="AE1465" s="4">
        <v>0.17319999999999999</v>
      </c>
      <c r="AF1465" s="4">
        <v>0</v>
      </c>
      <c r="AG1465" s="4">
        <v>3.0700000000000002E-2</v>
      </c>
      <c r="AH1465" s="4">
        <v>6.9099999999999995E-2</v>
      </c>
      <c r="AI1465" s="4">
        <v>0</v>
      </c>
      <c r="AJ1465" s="4">
        <v>6.1100000000000002E-2</v>
      </c>
      <c r="AK1465" s="4">
        <v>5.62E-2</v>
      </c>
      <c r="AL1465" s="4">
        <v>0</v>
      </c>
      <c r="AM1465" s="4">
        <v>0.1895</v>
      </c>
      <c r="AN1465" s="4">
        <v>3.5999999999999997E-2</v>
      </c>
      <c r="AO1465" s="4">
        <v>0</v>
      </c>
      <c r="AP1465" s="4">
        <v>1.18E-2</v>
      </c>
      <c r="AQ1465" s="4">
        <v>9.7600000000000006E-2</v>
      </c>
      <c r="AR1465" s="4">
        <v>0</v>
      </c>
      <c r="AS1465" s="4">
        <v>5.1499999999999997E-2</v>
      </c>
      <c r="AT1465" s="4">
        <v>0.1116</v>
      </c>
      <c r="AU1465" s="4">
        <v>0</v>
      </c>
      <c r="AV1465" s="4">
        <v>0</v>
      </c>
      <c r="AW1465" s="4">
        <v>8.9099999999999999E-2</v>
      </c>
      <c r="AX1465" s="4">
        <v>0</v>
      </c>
      <c r="AY1465" s="4">
        <v>2.2599999999999999E-2</v>
      </c>
    </row>
    <row r="1466" spans="1:51" x14ac:dyDescent="0.2">
      <c r="A1466">
        <v>11861472004</v>
      </c>
      <c r="B1466" t="s">
        <v>50</v>
      </c>
      <c r="C1466">
        <v>1</v>
      </c>
      <c r="D1466">
        <v>30</v>
      </c>
      <c r="E1466" s="1">
        <v>-1</v>
      </c>
      <c r="F1466" t="s">
        <v>51</v>
      </c>
      <c r="G1466">
        <v>10282</v>
      </c>
      <c r="H1466" t="s">
        <v>52</v>
      </c>
      <c r="I1466" t="s">
        <v>58</v>
      </c>
      <c r="J1466" s="6" t="str">
        <f t="shared" si="22"/>
        <v>Manhattan-10282</v>
      </c>
      <c r="K1466" s="2">
        <v>41168</v>
      </c>
      <c r="L1466" s="3">
        <v>0</v>
      </c>
      <c r="M1466">
        <v>23</v>
      </c>
      <c r="N1466" s="3">
        <v>0.06</v>
      </c>
      <c r="O1466">
        <v>25</v>
      </c>
      <c r="P1466">
        <v>4</v>
      </c>
      <c r="Q1466" s="1">
        <v>3940</v>
      </c>
      <c r="R1466" s="3">
        <v>0</v>
      </c>
      <c r="S1466">
        <v>14</v>
      </c>
      <c r="T1466" s="3">
        <v>0.02</v>
      </c>
      <c r="U1466">
        <v>14</v>
      </c>
      <c r="V1466">
        <v>7</v>
      </c>
      <c r="W1466" s="1">
        <v>2094</v>
      </c>
      <c r="X1466">
        <v>3</v>
      </c>
      <c r="Y1466">
        <v>4</v>
      </c>
      <c r="Z1466">
        <v>1</v>
      </c>
      <c r="AA1466">
        <v>13</v>
      </c>
      <c r="AB1466" t="s">
        <v>54</v>
      </c>
      <c r="AC1466" t="s">
        <v>54</v>
      </c>
      <c r="AD1466">
        <v>2</v>
      </c>
      <c r="AE1466" s="4">
        <v>4.0800000000000003E-2</v>
      </c>
      <c r="AF1466" s="4">
        <v>1.3100000000000001E-2</v>
      </c>
      <c r="AG1466" s="4">
        <v>4.8999999999999998E-3</v>
      </c>
      <c r="AH1466" s="4">
        <v>4.7000000000000002E-3</v>
      </c>
      <c r="AI1466" s="4">
        <v>0</v>
      </c>
      <c r="AJ1466" s="4">
        <v>0.2165</v>
      </c>
      <c r="AK1466" s="4">
        <v>0.10299999999999999</v>
      </c>
      <c r="AL1466" s="4">
        <v>0</v>
      </c>
      <c r="AM1466" s="4">
        <v>4.8800000000000003E-2</v>
      </c>
      <c r="AN1466" s="4">
        <v>2.8799999999999999E-2</v>
      </c>
      <c r="AO1466" s="4">
        <v>0</v>
      </c>
      <c r="AP1466" s="4">
        <v>0</v>
      </c>
      <c r="AQ1466" s="4">
        <v>8.2000000000000007E-3</v>
      </c>
      <c r="AR1466" s="4">
        <v>0</v>
      </c>
      <c r="AS1466" s="4">
        <v>0.13220000000000001</v>
      </c>
      <c r="AT1466" s="4">
        <v>2.7699999999999999E-2</v>
      </c>
      <c r="AU1466" s="4">
        <v>0</v>
      </c>
      <c r="AV1466" s="4">
        <v>2.8199999999999999E-2</v>
      </c>
      <c r="AW1466" s="4">
        <v>0.2984</v>
      </c>
      <c r="AX1466" s="4">
        <v>4.2900000000000001E-2</v>
      </c>
      <c r="AY1466" s="4">
        <v>1.6999999999999999E-3</v>
      </c>
    </row>
    <row r="1467" spans="1:51" x14ac:dyDescent="0.2">
      <c r="A1467">
        <v>1186344492</v>
      </c>
      <c r="B1467" t="s">
        <v>50</v>
      </c>
      <c r="C1467">
        <v>1</v>
      </c>
      <c r="D1467">
        <v>35</v>
      </c>
      <c r="E1467" s="1">
        <v>65000</v>
      </c>
      <c r="F1467" t="s">
        <v>51</v>
      </c>
      <c r="G1467">
        <v>11201</v>
      </c>
      <c r="H1467" t="s">
        <v>52</v>
      </c>
      <c r="I1467" t="s">
        <v>56</v>
      </c>
      <c r="J1467" s="6" t="str">
        <f t="shared" si="22"/>
        <v>Brooklyn-11201</v>
      </c>
      <c r="K1467" s="2">
        <v>38888</v>
      </c>
      <c r="L1467" s="3">
        <v>0</v>
      </c>
      <c r="M1467">
        <v>37</v>
      </c>
      <c r="N1467" s="3">
        <v>20.05</v>
      </c>
      <c r="O1467">
        <v>39</v>
      </c>
      <c r="P1467">
        <v>6</v>
      </c>
      <c r="Q1467" s="1">
        <v>7808</v>
      </c>
      <c r="R1467" s="3">
        <v>0</v>
      </c>
      <c r="S1467">
        <v>74</v>
      </c>
      <c r="T1467" s="3">
        <v>20.149999999999999</v>
      </c>
      <c r="U1467">
        <v>74</v>
      </c>
      <c r="V1467">
        <v>13</v>
      </c>
      <c r="W1467" s="1">
        <v>14812</v>
      </c>
      <c r="X1467">
        <v>2</v>
      </c>
      <c r="Y1467">
        <v>6</v>
      </c>
      <c r="Z1467">
        <v>4</v>
      </c>
      <c r="AA1467">
        <v>8</v>
      </c>
      <c r="AB1467">
        <v>4</v>
      </c>
      <c r="AC1467">
        <v>5</v>
      </c>
      <c r="AD1467">
        <v>8</v>
      </c>
      <c r="AE1467" s="4">
        <v>9.0899999999999995E-2</v>
      </c>
      <c r="AF1467" s="4">
        <v>5.4100000000000002E-2</v>
      </c>
      <c r="AG1467" s="4">
        <v>0</v>
      </c>
      <c r="AH1467" s="4">
        <v>8.0399999999999999E-2</v>
      </c>
      <c r="AI1467" s="4">
        <v>0</v>
      </c>
      <c r="AJ1467" s="4">
        <v>0.16489999999999999</v>
      </c>
      <c r="AK1467" s="4">
        <v>3.8999999999999998E-3</v>
      </c>
      <c r="AL1467" s="4">
        <v>0</v>
      </c>
      <c r="AM1467" s="4">
        <v>0.1343</v>
      </c>
      <c r="AN1467" s="4">
        <v>0.1007</v>
      </c>
      <c r="AO1467" s="4">
        <v>0</v>
      </c>
      <c r="AP1467" s="4">
        <v>5.9999999999999995E-4</v>
      </c>
      <c r="AQ1467" s="4">
        <v>2.8000000000000001E-2</v>
      </c>
      <c r="AR1467" s="4">
        <v>0</v>
      </c>
      <c r="AS1467" s="4">
        <v>4.2000000000000003E-2</v>
      </c>
      <c r="AT1467" s="4">
        <v>6.1999999999999998E-3</v>
      </c>
      <c r="AU1467" s="4">
        <v>0</v>
      </c>
      <c r="AV1467" s="4">
        <v>5.6099999999999997E-2</v>
      </c>
      <c r="AW1467" s="4">
        <v>0.1794</v>
      </c>
      <c r="AX1467" s="4">
        <v>0</v>
      </c>
      <c r="AY1467" s="4">
        <v>5.8500000000000003E-2</v>
      </c>
    </row>
    <row r="1468" spans="1:51" x14ac:dyDescent="0.2">
      <c r="A1468">
        <v>118642763</v>
      </c>
      <c r="B1468" t="s">
        <v>61</v>
      </c>
      <c r="C1468">
        <v>0</v>
      </c>
      <c r="D1468">
        <v>46</v>
      </c>
      <c r="E1468" s="1">
        <v>100000</v>
      </c>
      <c r="F1468" t="s">
        <v>51</v>
      </c>
      <c r="G1468">
        <v>10019</v>
      </c>
      <c r="H1468" t="s">
        <v>52</v>
      </c>
      <c r="I1468" t="s">
        <v>58</v>
      </c>
      <c r="J1468" s="6" t="str">
        <f t="shared" si="22"/>
        <v>Manhattan-10019</v>
      </c>
      <c r="K1468" s="2">
        <v>38245</v>
      </c>
      <c r="L1468" s="3">
        <v>19.97</v>
      </c>
      <c r="M1468">
        <v>0</v>
      </c>
      <c r="N1468" s="3">
        <v>0</v>
      </c>
      <c r="O1468">
        <v>3</v>
      </c>
      <c r="P1468" t="e">
        <v>#N/A</v>
      </c>
      <c r="Q1468" s="1">
        <v>288</v>
      </c>
      <c r="R1468" s="3">
        <v>0</v>
      </c>
      <c r="S1468">
        <v>2</v>
      </c>
      <c r="T1468" s="3">
        <v>0</v>
      </c>
      <c r="U1468">
        <v>2</v>
      </c>
      <c r="V1468" t="e">
        <v>#N/A</v>
      </c>
      <c r="W1468" s="1">
        <v>82</v>
      </c>
      <c r="X1468">
        <v>1</v>
      </c>
      <c r="Y1468" t="s">
        <v>54</v>
      </c>
      <c r="Z1468" t="s">
        <v>54</v>
      </c>
      <c r="AA1468">
        <v>1</v>
      </c>
      <c r="AB1468" t="s">
        <v>54</v>
      </c>
      <c r="AC1468">
        <v>1</v>
      </c>
      <c r="AD1468" t="s">
        <v>54</v>
      </c>
      <c r="AE1468" s="4">
        <v>0</v>
      </c>
      <c r="AF1468" s="4">
        <v>0</v>
      </c>
      <c r="AG1468" s="4">
        <v>0</v>
      </c>
      <c r="AH1468" s="4">
        <v>0.2457</v>
      </c>
      <c r="AI1468" s="4">
        <v>0</v>
      </c>
      <c r="AJ1468" s="4">
        <v>8.3900000000000002E-2</v>
      </c>
      <c r="AK1468" s="4">
        <v>3.4700000000000002E-2</v>
      </c>
      <c r="AL1468" s="4">
        <v>0</v>
      </c>
      <c r="AM1468" s="4">
        <v>0</v>
      </c>
      <c r="AN1468" s="4">
        <v>0</v>
      </c>
      <c r="AO1468" s="4">
        <v>0</v>
      </c>
      <c r="AP1468" s="4">
        <v>0</v>
      </c>
      <c r="AQ1468" s="4">
        <v>9.4500000000000001E-2</v>
      </c>
      <c r="AR1468" s="4">
        <v>0</v>
      </c>
      <c r="AS1468" s="4">
        <v>0.27110000000000001</v>
      </c>
      <c r="AT1468" s="4">
        <v>3.4099999999999998E-2</v>
      </c>
      <c r="AU1468" s="4">
        <v>0</v>
      </c>
      <c r="AV1468" s="4">
        <v>0</v>
      </c>
      <c r="AW1468" s="4">
        <v>0.13339999999999999</v>
      </c>
      <c r="AX1468" s="4">
        <v>0.1024</v>
      </c>
      <c r="AY1468" s="4">
        <v>0</v>
      </c>
    </row>
    <row r="1469" spans="1:51" x14ac:dyDescent="0.2">
      <c r="A1469">
        <v>118655187</v>
      </c>
      <c r="B1469" t="s">
        <v>50</v>
      </c>
      <c r="C1469">
        <v>1</v>
      </c>
      <c r="D1469">
        <v>63</v>
      </c>
      <c r="E1469" s="1">
        <v>300000</v>
      </c>
      <c r="F1469" t="s">
        <v>51</v>
      </c>
      <c r="G1469">
        <v>10013</v>
      </c>
      <c r="H1469" t="s">
        <v>52</v>
      </c>
      <c r="I1469" t="s">
        <v>58</v>
      </c>
      <c r="J1469" s="6" t="str">
        <f t="shared" si="22"/>
        <v>Manhattan-10013</v>
      </c>
      <c r="K1469" s="2">
        <v>38163</v>
      </c>
      <c r="L1469" s="3">
        <v>200.7</v>
      </c>
      <c r="M1469">
        <v>0</v>
      </c>
      <c r="N1469" s="3">
        <v>0.02</v>
      </c>
      <c r="O1469">
        <v>30</v>
      </c>
      <c r="P1469">
        <v>2</v>
      </c>
      <c r="Q1469" s="1">
        <v>3972</v>
      </c>
      <c r="R1469" s="3">
        <v>344.46</v>
      </c>
      <c r="S1469">
        <v>0</v>
      </c>
      <c r="T1469" s="3">
        <v>33.020000000000003</v>
      </c>
      <c r="U1469">
        <v>57</v>
      </c>
      <c r="V1469">
        <v>9</v>
      </c>
      <c r="W1469" s="1">
        <v>7804</v>
      </c>
      <c r="X1469">
        <v>1</v>
      </c>
      <c r="Y1469">
        <v>7</v>
      </c>
      <c r="Z1469">
        <v>8</v>
      </c>
      <c r="AA1469">
        <v>3</v>
      </c>
      <c r="AB1469">
        <v>4</v>
      </c>
      <c r="AC1469">
        <v>5</v>
      </c>
      <c r="AD1469">
        <v>2</v>
      </c>
      <c r="AE1469" s="4">
        <v>0.40450000000000003</v>
      </c>
      <c r="AF1469" s="4">
        <v>0</v>
      </c>
      <c r="AG1469" s="4">
        <v>9.9000000000000008E-3</v>
      </c>
      <c r="AH1469" s="4">
        <v>0</v>
      </c>
      <c r="AI1469" s="4">
        <v>1.0800000000000001E-2</v>
      </c>
      <c r="AJ1469" s="4">
        <v>2.0500000000000001E-2</v>
      </c>
      <c r="AK1469" s="4">
        <v>6.13E-2</v>
      </c>
      <c r="AL1469" s="4">
        <v>0</v>
      </c>
      <c r="AM1469" s="4">
        <v>0</v>
      </c>
      <c r="AN1469" s="4">
        <v>5.4100000000000002E-2</v>
      </c>
      <c r="AO1469" s="4">
        <v>6.7100000000000007E-2</v>
      </c>
      <c r="AP1469" s="4">
        <v>0.1178</v>
      </c>
      <c r="AQ1469" s="4">
        <v>2.6499999999999999E-2</v>
      </c>
      <c r="AR1469" s="4">
        <v>0</v>
      </c>
      <c r="AS1469" s="4">
        <v>4.0000000000000001E-3</v>
      </c>
      <c r="AT1469" s="4">
        <v>0.1295</v>
      </c>
      <c r="AU1469" s="4">
        <v>0</v>
      </c>
      <c r="AV1469" s="4">
        <v>0</v>
      </c>
      <c r="AW1469" s="4">
        <v>2.0199999999999999E-2</v>
      </c>
      <c r="AX1469" s="4">
        <v>0</v>
      </c>
      <c r="AY1469" s="4">
        <v>7.3800000000000004E-2</v>
      </c>
    </row>
    <row r="1470" spans="1:51" x14ac:dyDescent="0.2">
      <c r="A1470">
        <v>11866553117</v>
      </c>
      <c r="B1470" t="s">
        <v>61</v>
      </c>
      <c r="C1470">
        <v>0</v>
      </c>
      <c r="D1470">
        <v>55</v>
      </c>
      <c r="E1470" s="1">
        <v>50000</v>
      </c>
      <c r="F1470" t="s">
        <v>57</v>
      </c>
      <c r="G1470">
        <v>10024</v>
      </c>
      <c r="H1470" t="s">
        <v>52</v>
      </c>
      <c r="I1470" t="s">
        <v>58</v>
      </c>
      <c r="J1470" s="6" t="str">
        <f t="shared" si="22"/>
        <v>Manhattan-10024</v>
      </c>
      <c r="K1470" s="2">
        <v>41169</v>
      </c>
      <c r="L1470" s="3">
        <v>80.88</v>
      </c>
      <c r="M1470">
        <v>0</v>
      </c>
      <c r="N1470" s="3">
        <v>0</v>
      </c>
      <c r="O1470">
        <v>12</v>
      </c>
      <c r="P1470" t="e">
        <v>#N/A</v>
      </c>
      <c r="Q1470" s="1">
        <v>1199</v>
      </c>
      <c r="R1470" s="3">
        <v>140.78</v>
      </c>
      <c r="S1470">
        <v>0</v>
      </c>
      <c r="T1470" s="3">
        <v>0.01</v>
      </c>
      <c r="U1470">
        <v>22</v>
      </c>
      <c r="V1470" t="e">
        <v>#N/A</v>
      </c>
      <c r="W1470" s="1">
        <v>2132</v>
      </c>
      <c r="X1470">
        <v>1</v>
      </c>
      <c r="Y1470">
        <v>1</v>
      </c>
      <c r="Z1470">
        <v>2</v>
      </c>
      <c r="AA1470">
        <v>1</v>
      </c>
      <c r="AB1470">
        <v>2</v>
      </c>
      <c r="AC1470">
        <v>2</v>
      </c>
      <c r="AD1470">
        <v>3</v>
      </c>
      <c r="AE1470" s="4">
        <v>5.0599999999999999E-2</v>
      </c>
      <c r="AF1470" s="4">
        <v>0</v>
      </c>
      <c r="AG1470" s="4">
        <v>0</v>
      </c>
      <c r="AH1470" s="4">
        <v>0</v>
      </c>
      <c r="AI1470" s="4">
        <v>0</v>
      </c>
      <c r="AJ1470" s="4">
        <v>6.4000000000000003E-3</v>
      </c>
      <c r="AK1470" s="4">
        <v>0</v>
      </c>
      <c r="AL1470" s="4">
        <v>0</v>
      </c>
      <c r="AM1470" s="4">
        <v>0</v>
      </c>
      <c r="AN1470" s="4">
        <v>0.1469</v>
      </c>
      <c r="AO1470" s="4">
        <v>0.1076</v>
      </c>
      <c r="AP1470" s="4">
        <v>0.61719999999999997</v>
      </c>
      <c r="AQ1470" s="4">
        <v>0</v>
      </c>
      <c r="AR1470" s="4">
        <v>0</v>
      </c>
      <c r="AS1470" s="4">
        <v>0</v>
      </c>
      <c r="AT1470" s="4">
        <v>4.0800000000000003E-2</v>
      </c>
      <c r="AU1470" s="4">
        <v>0</v>
      </c>
      <c r="AV1470" s="4">
        <v>0</v>
      </c>
      <c r="AW1470" s="4">
        <v>0</v>
      </c>
      <c r="AX1470" s="4">
        <v>0</v>
      </c>
      <c r="AY1470" s="4">
        <v>3.0499999999999999E-2</v>
      </c>
    </row>
    <row r="1471" spans="1:51" x14ac:dyDescent="0.2">
      <c r="A1471">
        <v>11870633526</v>
      </c>
      <c r="B1471" t="s">
        <v>50</v>
      </c>
      <c r="C1471">
        <v>1</v>
      </c>
      <c r="D1471">
        <v>45</v>
      </c>
      <c r="E1471" s="1">
        <v>-1</v>
      </c>
      <c r="F1471" t="s">
        <v>57</v>
      </c>
      <c r="G1471">
        <v>10075</v>
      </c>
      <c r="H1471" t="s">
        <v>52</v>
      </c>
      <c r="I1471" t="s">
        <v>58</v>
      </c>
      <c r="J1471" s="6" t="str">
        <f t="shared" si="22"/>
        <v>Manhattan-10075</v>
      </c>
      <c r="K1471" s="2">
        <v>41169</v>
      </c>
      <c r="L1471" s="3">
        <v>247.63</v>
      </c>
      <c r="M1471">
        <v>0</v>
      </c>
      <c r="N1471" s="3">
        <v>11.01</v>
      </c>
      <c r="O1471">
        <v>38</v>
      </c>
      <c r="P1471">
        <v>5</v>
      </c>
      <c r="Q1471" s="1">
        <v>9743</v>
      </c>
      <c r="R1471" s="3">
        <v>481.24</v>
      </c>
      <c r="S1471">
        <v>0</v>
      </c>
      <c r="T1471" s="3">
        <v>15.47</v>
      </c>
      <c r="U1471">
        <v>77</v>
      </c>
      <c r="V1471">
        <v>12</v>
      </c>
      <c r="W1471" s="1">
        <v>18419</v>
      </c>
      <c r="X1471">
        <v>14</v>
      </c>
      <c r="Y1471">
        <v>4</v>
      </c>
      <c r="Z1471">
        <v>3</v>
      </c>
      <c r="AA1471">
        <v>1</v>
      </c>
      <c r="AB1471" t="s">
        <v>54</v>
      </c>
      <c r="AC1471">
        <v>6</v>
      </c>
      <c r="AD1471">
        <v>10</v>
      </c>
      <c r="AE1471" s="4">
        <v>0</v>
      </c>
      <c r="AF1471" s="4">
        <v>6.0000000000000001E-3</v>
      </c>
      <c r="AG1471" s="4">
        <v>8.3999999999999995E-3</v>
      </c>
      <c r="AH1471" s="4">
        <v>4.8000000000000001E-2</v>
      </c>
      <c r="AI1471" s="4">
        <v>0</v>
      </c>
      <c r="AJ1471" s="4">
        <v>0.20039999999999999</v>
      </c>
      <c r="AK1471" s="4">
        <v>4.0800000000000003E-2</v>
      </c>
      <c r="AL1471" s="4">
        <v>0</v>
      </c>
      <c r="AM1471" s="4">
        <v>7.51E-2</v>
      </c>
      <c r="AN1471" s="4">
        <v>8.3099999999999993E-2</v>
      </c>
      <c r="AO1471" s="4">
        <v>4.7000000000000002E-3</v>
      </c>
      <c r="AP1471" s="4">
        <v>9.4E-2</v>
      </c>
      <c r="AQ1471" s="4">
        <v>0</v>
      </c>
      <c r="AR1471" s="4">
        <v>0</v>
      </c>
      <c r="AS1471" s="4">
        <v>0</v>
      </c>
      <c r="AT1471" s="4">
        <v>6.8599999999999994E-2</v>
      </c>
      <c r="AU1471" s="4">
        <v>0</v>
      </c>
      <c r="AV1471" s="4">
        <v>0</v>
      </c>
      <c r="AW1471" s="4">
        <v>0.21929999999999999</v>
      </c>
      <c r="AX1471" s="4">
        <v>0</v>
      </c>
      <c r="AY1471" s="4">
        <v>0.15140000000000001</v>
      </c>
    </row>
    <row r="1472" spans="1:51" x14ac:dyDescent="0.2">
      <c r="A1472">
        <v>11871656762</v>
      </c>
      <c r="B1472" t="s">
        <v>61</v>
      </c>
      <c r="C1472">
        <v>0</v>
      </c>
      <c r="D1472">
        <v>58</v>
      </c>
      <c r="E1472" s="1">
        <v>-1</v>
      </c>
      <c r="F1472" t="s">
        <v>51</v>
      </c>
      <c r="G1472">
        <v>10036</v>
      </c>
      <c r="H1472" t="s">
        <v>52</v>
      </c>
      <c r="I1472" t="s">
        <v>58</v>
      </c>
      <c r="J1472" s="6" t="str">
        <f t="shared" si="22"/>
        <v>Manhattan-10036</v>
      </c>
      <c r="K1472" s="2">
        <v>42060</v>
      </c>
      <c r="L1472" s="3">
        <v>5.99</v>
      </c>
      <c r="M1472">
        <v>0</v>
      </c>
      <c r="N1472" s="3">
        <v>0</v>
      </c>
      <c r="O1472">
        <v>1</v>
      </c>
      <c r="P1472" t="e">
        <v>#N/A</v>
      </c>
      <c r="Q1472" s="1">
        <v>158</v>
      </c>
      <c r="R1472" s="3">
        <v>5.99</v>
      </c>
      <c r="S1472">
        <v>0</v>
      </c>
      <c r="T1472" s="3">
        <v>0</v>
      </c>
      <c r="U1472">
        <v>1</v>
      </c>
      <c r="V1472" t="e">
        <v>#N/A</v>
      </c>
      <c r="W1472" s="1">
        <v>158</v>
      </c>
      <c r="X1472" t="s">
        <v>54</v>
      </c>
      <c r="Y1472">
        <v>1</v>
      </c>
      <c r="Z1472" t="s">
        <v>54</v>
      </c>
      <c r="AA1472" t="s">
        <v>54</v>
      </c>
      <c r="AB1472" t="s">
        <v>54</v>
      </c>
      <c r="AC1472" t="s">
        <v>54</v>
      </c>
      <c r="AD1472" t="s">
        <v>54</v>
      </c>
      <c r="AE1472" s="4">
        <v>0</v>
      </c>
      <c r="AF1472" s="4">
        <v>8.3999999999999995E-3</v>
      </c>
      <c r="AG1472" s="4">
        <v>0</v>
      </c>
      <c r="AH1472" s="4">
        <v>0</v>
      </c>
      <c r="AI1472" s="4">
        <v>0</v>
      </c>
      <c r="AJ1472" s="4">
        <v>6.9599999999999995E-2</v>
      </c>
      <c r="AK1472" s="4">
        <v>3.6700000000000003E-2</v>
      </c>
      <c r="AL1472" s="4">
        <v>0</v>
      </c>
      <c r="AM1472" s="4">
        <v>5.16E-2</v>
      </c>
      <c r="AN1472" s="4">
        <v>0.1258</v>
      </c>
      <c r="AO1472" s="4">
        <v>1.4E-2</v>
      </c>
      <c r="AP1472" s="4">
        <v>4.1999999999999997E-3</v>
      </c>
      <c r="AQ1472" s="4">
        <v>4.19E-2</v>
      </c>
      <c r="AR1472" s="4">
        <v>0</v>
      </c>
      <c r="AS1472" s="4">
        <v>1.4500000000000001E-2</v>
      </c>
      <c r="AT1472" s="4">
        <v>0.17219999999999999</v>
      </c>
      <c r="AU1472" s="4">
        <v>0</v>
      </c>
      <c r="AV1472" s="4">
        <v>9.0399999999999994E-2</v>
      </c>
      <c r="AW1472" s="4">
        <v>0.29170000000000001</v>
      </c>
      <c r="AX1472" s="4">
        <v>6.0199999999999997E-2</v>
      </c>
      <c r="AY1472" s="4">
        <v>1.89E-2</v>
      </c>
    </row>
    <row r="1473" spans="1:51" x14ac:dyDescent="0.2">
      <c r="A1473">
        <v>11874083669</v>
      </c>
      <c r="B1473" t="s">
        <v>59</v>
      </c>
      <c r="C1473">
        <v>0</v>
      </c>
      <c r="D1473">
        <v>53</v>
      </c>
      <c r="E1473" s="1">
        <v>250000</v>
      </c>
      <c r="F1473" t="s">
        <v>57</v>
      </c>
      <c r="G1473">
        <v>10065</v>
      </c>
      <c r="H1473" t="s">
        <v>52</v>
      </c>
      <c r="I1473" t="s">
        <v>58</v>
      </c>
      <c r="J1473" s="6" t="str">
        <f t="shared" si="22"/>
        <v>Manhattan-10065</v>
      </c>
      <c r="K1473" s="2">
        <v>41170</v>
      </c>
      <c r="L1473" s="3">
        <v>31.95</v>
      </c>
      <c r="M1473">
        <v>0</v>
      </c>
      <c r="N1473" s="3">
        <v>19.97</v>
      </c>
      <c r="O1473">
        <v>8</v>
      </c>
      <c r="P1473">
        <v>3</v>
      </c>
      <c r="Q1473" s="1">
        <v>1013</v>
      </c>
      <c r="R1473" s="3">
        <v>67.89</v>
      </c>
      <c r="S1473">
        <v>0</v>
      </c>
      <c r="T1473" s="3">
        <v>25.97</v>
      </c>
      <c r="U1473">
        <v>15</v>
      </c>
      <c r="V1473">
        <v>5</v>
      </c>
      <c r="W1473" s="1">
        <v>1944</v>
      </c>
      <c r="X1473" t="s">
        <v>54</v>
      </c>
      <c r="Y1473">
        <v>2</v>
      </c>
      <c r="Z1473" t="s">
        <v>54</v>
      </c>
      <c r="AA1473">
        <v>4</v>
      </c>
      <c r="AB1473">
        <v>1</v>
      </c>
      <c r="AC1473">
        <v>1</v>
      </c>
      <c r="AD1473" t="s">
        <v>54</v>
      </c>
      <c r="AE1473" s="4">
        <v>0</v>
      </c>
      <c r="AF1473" s="4">
        <v>0</v>
      </c>
      <c r="AG1473" s="4">
        <v>0</v>
      </c>
      <c r="AH1473" s="4">
        <v>0</v>
      </c>
      <c r="AI1473" s="4">
        <v>0</v>
      </c>
      <c r="AJ1473" s="4">
        <v>2.9100000000000001E-2</v>
      </c>
      <c r="AK1473" s="4">
        <v>3.3700000000000001E-2</v>
      </c>
      <c r="AL1473" s="4">
        <v>0</v>
      </c>
      <c r="AM1473" s="4">
        <v>7.7999999999999996E-3</v>
      </c>
      <c r="AN1473" s="4">
        <v>9.0899999999999995E-2</v>
      </c>
      <c r="AO1473" s="4">
        <v>0</v>
      </c>
      <c r="AP1473" s="4">
        <v>8.3699999999999997E-2</v>
      </c>
      <c r="AQ1473" s="4">
        <v>0</v>
      </c>
      <c r="AR1473" s="4">
        <v>0</v>
      </c>
      <c r="AS1473" s="4">
        <v>8.3299999999999999E-2</v>
      </c>
      <c r="AT1473" s="4">
        <v>0</v>
      </c>
      <c r="AU1473" s="4">
        <v>0</v>
      </c>
      <c r="AV1473" s="4">
        <v>0.1363</v>
      </c>
      <c r="AW1473" s="4">
        <v>0.13200000000000001</v>
      </c>
      <c r="AX1473" s="4">
        <v>0.40329999999999999</v>
      </c>
      <c r="AY1473" s="4">
        <v>0</v>
      </c>
    </row>
    <row r="1474" spans="1:51" x14ac:dyDescent="0.2">
      <c r="A1474">
        <v>1187578049</v>
      </c>
      <c r="B1474" t="s">
        <v>60</v>
      </c>
      <c r="C1474">
        <v>1</v>
      </c>
      <c r="D1474">
        <v>62</v>
      </c>
      <c r="E1474" s="1">
        <v>100000</v>
      </c>
      <c r="F1474" t="s">
        <v>51</v>
      </c>
      <c r="G1474">
        <v>10027</v>
      </c>
      <c r="H1474" t="s">
        <v>52</v>
      </c>
      <c r="I1474" t="s">
        <v>58</v>
      </c>
      <c r="J1474" s="6" t="str">
        <f t="shared" si="22"/>
        <v>Manhattan-10027</v>
      </c>
      <c r="K1474" s="2">
        <v>38890</v>
      </c>
      <c r="L1474" s="3">
        <v>0</v>
      </c>
      <c r="M1474">
        <v>70</v>
      </c>
      <c r="N1474" s="3">
        <v>9.7799999999999994</v>
      </c>
      <c r="O1474">
        <v>72</v>
      </c>
      <c r="P1474">
        <v>12</v>
      </c>
      <c r="Q1474" s="1">
        <v>7166</v>
      </c>
      <c r="R1474" s="3">
        <v>0</v>
      </c>
      <c r="S1474">
        <v>102</v>
      </c>
      <c r="T1474" s="3">
        <v>16.79</v>
      </c>
      <c r="U1474">
        <v>102</v>
      </c>
      <c r="V1474">
        <v>16</v>
      </c>
      <c r="W1474" s="1">
        <v>10954</v>
      </c>
      <c r="X1474">
        <v>4</v>
      </c>
      <c r="Y1474">
        <v>9</v>
      </c>
      <c r="Z1474">
        <v>11</v>
      </c>
      <c r="AA1474">
        <v>9</v>
      </c>
      <c r="AB1474">
        <v>6</v>
      </c>
      <c r="AC1474">
        <v>30</v>
      </c>
      <c r="AD1474">
        <v>1</v>
      </c>
      <c r="AE1474" s="4">
        <v>8.3999999999999995E-3</v>
      </c>
      <c r="AF1474" s="4">
        <v>2.8999999999999998E-3</v>
      </c>
      <c r="AG1474" s="4">
        <v>0</v>
      </c>
      <c r="AH1474" s="4">
        <v>4.3E-3</v>
      </c>
      <c r="AI1474" s="4">
        <v>0</v>
      </c>
      <c r="AJ1474" s="4">
        <v>5.8200000000000002E-2</v>
      </c>
      <c r="AK1474" s="4">
        <v>1.95E-2</v>
      </c>
      <c r="AL1474" s="4">
        <v>0</v>
      </c>
      <c r="AM1474" s="4">
        <v>1.35E-2</v>
      </c>
      <c r="AN1474" s="4">
        <v>4.7E-2</v>
      </c>
      <c r="AO1474" s="4">
        <v>0</v>
      </c>
      <c r="AP1474" s="4">
        <v>0.19359999999999999</v>
      </c>
      <c r="AQ1474" s="4">
        <v>0</v>
      </c>
      <c r="AR1474" s="4">
        <v>0</v>
      </c>
      <c r="AS1474" s="4">
        <v>0</v>
      </c>
      <c r="AT1474" s="4">
        <v>1.7399999999999999E-2</v>
      </c>
      <c r="AU1474" s="4">
        <v>0</v>
      </c>
      <c r="AV1474" s="4">
        <v>3.8899999999999997E-2</v>
      </c>
      <c r="AW1474" s="4">
        <v>0.44040000000000001</v>
      </c>
      <c r="AX1474" s="4">
        <v>0.13750000000000001</v>
      </c>
      <c r="AY1474" s="4">
        <v>1.83E-2</v>
      </c>
    </row>
    <row r="1475" spans="1:51" x14ac:dyDescent="0.2">
      <c r="A1475">
        <v>1187686623</v>
      </c>
      <c r="B1475" t="s">
        <v>61</v>
      </c>
      <c r="C1475">
        <v>0</v>
      </c>
      <c r="D1475">
        <v>64</v>
      </c>
      <c r="E1475" s="1">
        <v>300000</v>
      </c>
      <c r="F1475" t="s">
        <v>51</v>
      </c>
      <c r="G1475">
        <v>10011</v>
      </c>
      <c r="H1475" t="s">
        <v>52</v>
      </c>
      <c r="I1475" t="s">
        <v>58</v>
      </c>
      <c r="J1475" s="6" t="str">
        <f t="shared" ref="J1475:J1538" si="23">_xlfn.CONCAT(I1475,"-", G1475)</f>
        <v>Manhattan-10011</v>
      </c>
      <c r="K1475" s="2">
        <v>38923</v>
      </c>
      <c r="L1475" s="3">
        <v>11.98</v>
      </c>
      <c r="M1475">
        <v>0</v>
      </c>
      <c r="N1475" s="3">
        <v>5.99</v>
      </c>
      <c r="O1475">
        <v>3</v>
      </c>
      <c r="P1475">
        <v>1</v>
      </c>
      <c r="Q1475" s="1">
        <v>387</v>
      </c>
      <c r="R1475" s="3">
        <v>23.96</v>
      </c>
      <c r="S1475">
        <v>0</v>
      </c>
      <c r="T1475" s="3">
        <v>12</v>
      </c>
      <c r="U1475">
        <v>6</v>
      </c>
      <c r="V1475">
        <v>3</v>
      </c>
      <c r="W1475" s="1">
        <v>995</v>
      </c>
      <c r="X1475">
        <v>1</v>
      </c>
      <c r="Y1475" t="s">
        <v>54</v>
      </c>
      <c r="Z1475">
        <v>1</v>
      </c>
      <c r="AA1475" t="s">
        <v>54</v>
      </c>
      <c r="AB1475">
        <v>1</v>
      </c>
      <c r="AC1475" t="s">
        <v>54</v>
      </c>
      <c r="AD1475" t="s">
        <v>54</v>
      </c>
      <c r="AE1475" s="4">
        <v>0</v>
      </c>
      <c r="AF1475" s="4">
        <v>4.5400000000000003E-2</v>
      </c>
      <c r="AG1475" s="4">
        <v>0</v>
      </c>
      <c r="AH1475" s="4">
        <v>2.7300000000000001E-2</v>
      </c>
      <c r="AI1475" s="4">
        <v>0</v>
      </c>
      <c r="AJ1475" s="4">
        <v>0.1678</v>
      </c>
      <c r="AK1475" s="4">
        <v>3.4599999999999999E-2</v>
      </c>
      <c r="AL1475" s="4">
        <v>0</v>
      </c>
      <c r="AM1475" s="4">
        <v>6.83E-2</v>
      </c>
      <c r="AN1475" s="4">
        <v>0.14899999999999999</v>
      </c>
      <c r="AO1475" s="4">
        <v>0.06</v>
      </c>
      <c r="AP1475" s="4">
        <v>4.1500000000000002E-2</v>
      </c>
      <c r="AQ1475" s="4">
        <v>7.9299999999999995E-2</v>
      </c>
      <c r="AR1475" s="4">
        <v>0</v>
      </c>
      <c r="AS1475" s="4">
        <v>0.1207</v>
      </c>
      <c r="AT1475" s="4">
        <v>3.1199999999999999E-2</v>
      </c>
      <c r="AU1475" s="4">
        <v>0</v>
      </c>
      <c r="AV1475" s="4">
        <v>3.8199999999999998E-2</v>
      </c>
      <c r="AW1475" s="4">
        <v>0.1283</v>
      </c>
      <c r="AX1475" s="4">
        <v>0</v>
      </c>
      <c r="AY1475" s="4">
        <v>8.3999999999999995E-3</v>
      </c>
    </row>
    <row r="1476" spans="1:51" x14ac:dyDescent="0.2">
      <c r="A1476">
        <v>11877737502</v>
      </c>
      <c r="B1476" t="s">
        <v>59</v>
      </c>
      <c r="C1476">
        <v>0</v>
      </c>
      <c r="D1476">
        <v>5</v>
      </c>
      <c r="E1476" s="1">
        <v>-1</v>
      </c>
      <c r="F1476" t="s">
        <v>66</v>
      </c>
      <c r="G1476">
        <v>10002</v>
      </c>
      <c r="H1476" t="s">
        <v>52</v>
      </c>
      <c r="I1476" t="s">
        <v>58</v>
      </c>
      <c r="J1476" s="6" t="str">
        <f t="shared" si="23"/>
        <v>Manhattan-10002</v>
      </c>
      <c r="K1476" s="2">
        <v>41326</v>
      </c>
      <c r="L1476" s="3">
        <v>0</v>
      </c>
      <c r="M1476">
        <v>4</v>
      </c>
      <c r="N1476" s="3">
        <v>10</v>
      </c>
      <c r="O1476">
        <v>5</v>
      </c>
      <c r="P1476">
        <v>2</v>
      </c>
      <c r="Q1476" s="1">
        <v>319</v>
      </c>
      <c r="R1476" s="3">
        <v>0</v>
      </c>
      <c r="S1476">
        <v>4</v>
      </c>
      <c r="T1476" s="3">
        <v>10</v>
      </c>
      <c r="U1476">
        <v>4</v>
      </c>
      <c r="V1476">
        <v>2</v>
      </c>
      <c r="W1476" s="1">
        <v>319</v>
      </c>
      <c r="X1476">
        <v>3</v>
      </c>
      <c r="Y1476" t="s">
        <v>54</v>
      </c>
      <c r="Z1476">
        <v>1</v>
      </c>
      <c r="AA1476" t="s">
        <v>54</v>
      </c>
      <c r="AB1476" t="s">
        <v>54</v>
      </c>
      <c r="AC1476" t="s">
        <v>54</v>
      </c>
      <c r="AD1476" t="s">
        <v>54</v>
      </c>
      <c r="AE1476" s="4">
        <v>0.15210000000000001</v>
      </c>
      <c r="AF1476" s="4">
        <v>0</v>
      </c>
      <c r="AG1476" s="4">
        <v>4.6399999999999997E-2</v>
      </c>
      <c r="AH1476" s="4">
        <v>1.6899999999999998E-2</v>
      </c>
      <c r="AI1476" s="4">
        <v>0</v>
      </c>
      <c r="AJ1476" s="4">
        <v>0.1211</v>
      </c>
      <c r="AK1476" s="4">
        <v>0.12039999999999999</v>
      </c>
      <c r="AL1476" s="4">
        <v>0</v>
      </c>
      <c r="AM1476" s="4">
        <v>0</v>
      </c>
      <c r="AN1476" s="4">
        <v>0.1767</v>
      </c>
      <c r="AO1476" s="4">
        <v>0</v>
      </c>
      <c r="AP1476" s="4">
        <v>0.13980000000000001</v>
      </c>
      <c r="AQ1476" s="4">
        <v>0</v>
      </c>
      <c r="AR1476" s="4">
        <v>0</v>
      </c>
      <c r="AS1476" s="4">
        <v>0</v>
      </c>
      <c r="AT1476" s="4">
        <v>0</v>
      </c>
      <c r="AU1476" s="4">
        <v>0</v>
      </c>
      <c r="AV1476" s="4">
        <v>0</v>
      </c>
      <c r="AW1476" s="4">
        <v>0.22670000000000001</v>
      </c>
      <c r="AX1476" s="4">
        <v>0</v>
      </c>
      <c r="AY1476" s="4">
        <v>0</v>
      </c>
    </row>
    <row r="1477" spans="1:51" x14ac:dyDescent="0.2">
      <c r="A1477">
        <v>11878742284</v>
      </c>
      <c r="B1477" t="s">
        <v>50</v>
      </c>
      <c r="C1477">
        <v>1</v>
      </c>
      <c r="D1477">
        <v>42</v>
      </c>
      <c r="E1477" s="1">
        <v>150000</v>
      </c>
      <c r="F1477" t="s">
        <v>57</v>
      </c>
      <c r="G1477">
        <v>11215</v>
      </c>
      <c r="H1477" t="s">
        <v>52</v>
      </c>
      <c r="I1477" t="s">
        <v>56</v>
      </c>
      <c r="J1477" s="6" t="str">
        <f t="shared" si="23"/>
        <v>Brooklyn-11215</v>
      </c>
      <c r="K1477" s="2">
        <v>41173</v>
      </c>
      <c r="L1477" s="3">
        <v>3.99</v>
      </c>
      <c r="M1477">
        <v>32</v>
      </c>
      <c r="N1477" s="3">
        <v>53.62</v>
      </c>
      <c r="O1477">
        <v>38</v>
      </c>
      <c r="P1477">
        <v>9</v>
      </c>
      <c r="Q1477" s="1">
        <v>3516</v>
      </c>
      <c r="R1477" s="3">
        <v>3.99</v>
      </c>
      <c r="S1477">
        <v>58</v>
      </c>
      <c r="T1477" s="3">
        <v>53.67</v>
      </c>
      <c r="U1477">
        <v>62</v>
      </c>
      <c r="V1477">
        <v>14</v>
      </c>
      <c r="W1477" s="1">
        <v>6640</v>
      </c>
      <c r="X1477">
        <v>5</v>
      </c>
      <c r="Y1477">
        <v>5</v>
      </c>
      <c r="Z1477">
        <v>7</v>
      </c>
      <c r="AA1477">
        <v>7</v>
      </c>
      <c r="AB1477">
        <v>4</v>
      </c>
      <c r="AC1477">
        <v>4</v>
      </c>
      <c r="AD1477">
        <v>4</v>
      </c>
      <c r="AE1477" s="4">
        <v>6.8699999999999997E-2</v>
      </c>
      <c r="AF1477" s="4">
        <v>0</v>
      </c>
      <c r="AG1477" s="4">
        <v>0</v>
      </c>
      <c r="AH1477" s="4">
        <v>5.5599999999999997E-2</v>
      </c>
      <c r="AI1477" s="4">
        <v>0</v>
      </c>
      <c r="AJ1477" s="4">
        <v>0.1234</v>
      </c>
      <c r="AK1477" s="4">
        <v>7.8899999999999998E-2</v>
      </c>
      <c r="AL1477" s="4">
        <v>0</v>
      </c>
      <c r="AM1477" s="4">
        <v>2E-3</v>
      </c>
      <c r="AN1477" s="4">
        <v>2.2800000000000001E-2</v>
      </c>
      <c r="AO1477" s="4">
        <v>0</v>
      </c>
      <c r="AP1477" s="4">
        <v>0</v>
      </c>
      <c r="AQ1477" s="4">
        <v>3.4200000000000001E-2</v>
      </c>
      <c r="AR1477" s="4">
        <v>0</v>
      </c>
      <c r="AS1477" s="4">
        <v>5.9799999999999999E-2</v>
      </c>
      <c r="AT1477" s="4">
        <v>0</v>
      </c>
      <c r="AU1477" s="4">
        <v>0</v>
      </c>
      <c r="AV1477" s="4">
        <v>0.1095</v>
      </c>
      <c r="AW1477" s="4">
        <v>0.35759999999999997</v>
      </c>
      <c r="AX1477" s="4">
        <v>3.2500000000000001E-2</v>
      </c>
      <c r="AY1477" s="4">
        <v>5.5E-2</v>
      </c>
    </row>
    <row r="1478" spans="1:51" x14ac:dyDescent="0.2">
      <c r="A1478">
        <v>11882000055</v>
      </c>
      <c r="B1478" t="s">
        <v>50</v>
      </c>
      <c r="C1478">
        <v>1</v>
      </c>
      <c r="D1478">
        <v>78</v>
      </c>
      <c r="E1478" s="1">
        <v>100000</v>
      </c>
      <c r="F1478" t="s">
        <v>57</v>
      </c>
      <c r="G1478">
        <v>10003</v>
      </c>
      <c r="H1478" t="s">
        <v>52</v>
      </c>
      <c r="I1478" t="s">
        <v>58</v>
      </c>
      <c r="J1478" s="6" t="str">
        <f t="shared" si="23"/>
        <v>Manhattan-10003</v>
      </c>
      <c r="K1478" s="2">
        <v>41171</v>
      </c>
      <c r="L1478" s="3">
        <v>33.770000000000003</v>
      </c>
      <c r="M1478">
        <v>0</v>
      </c>
      <c r="N1478" s="3">
        <v>178.99</v>
      </c>
      <c r="O1478">
        <v>30</v>
      </c>
      <c r="P1478">
        <v>27</v>
      </c>
      <c r="Q1478" s="1">
        <v>6518</v>
      </c>
      <c r="R1478" s="3">
        <v>63.72</v>
      </c>
      <c r="S1478">
        <v>0</v>
      </c>
      <c r="T1478" s="3">
        <v>309.77999999999997</v>
      </c>
      <c r="U1478">
        <v>56</v>
      </c>
      <c r="V1478">
        <v>49</v>
      </c>
      <c r="W1478" s="1">
        <v>12202</v>
      </c>
      <c r="X1478">
        <v>5</v>
      </c>
      <c r="Y1478" t="s">
        <v>54</v>
      </c>
      <c r="Z1478">
        <v>2</v>
      </c>
      <c r="AA1478">
        <v>5</v>
      </c>
      <c r="AB1478">
        <v>6</v>
      </c>
      <c r="AC1478">
        <v>6</v>
      </c>
      <c r="AD1478">
        <v>6</v>
      </c>
      <c r="AE1478" s="4">
        <v>0</v>
      </c>
      <c r="AF1478" s="4">
        <v>0</v>
      </c>
      <c r="AG1478" s="4">
        <v>0</v>
      </c>
      <c r="AH1478" s="4">
        <v>1.54E-2</v>
      </c>
      <c r="AI1478" s="4">
        <v>0</v>
      </c>
      <c r="AJ1478" s="4">
        <v>6.4199999999999993E-2</v>
      </c>
      <c r="AK1478" s="4">
        <v>1.1900000000000001E-2</v>
      </c>
      <c r="AL1478" s="4">
        <v>0</v>
      </c>
      <c r="AM1478" s="4">
        <v>8.7400000000000005E-2</v>
      </c>
      <c r="AN1478" s="4">
        <v>0.1163</v>
      </c>
      <c r="AO1478" s="4">
        <v>0</v>
      </c>
      <c r="AP1478" s="4">
        <v>5.5100000000000003E-2</v>
      </c>
      <c r="AQ1478" s="4">
        <v>2.3599999999999999E-2</v>
      </c>
      <c r="AR1478" s="4">
        <v>0</v>
      </c>
      <c r="AS1478" s="4">
        <v>1.04E-2</v>
      </c>
      <c r="AT1478" s="4">
        <v>0.2571</v>
      </c>
      <c r="AU1478" s="4">
        <v>0</v>
      </c>
      <c r="AV1478" s="4">
        <v>2.1999999999999999E-2</v>
      </c>
      <c r="AW1478" s="4">
        <v>0.23200000000000001</v>
      </c>
      <c r="AX1478" s="4">
        <v>0</v>
      </c>
      <c r="AY1478" s="4">
        <v>0.1045</v>
      </c>
    </row>
    <row r="1479" spans="1:51" x14ac:dyDescent="0.2">
      <c r="A1479">
        <v>1188235913</v>
      </c>
      <c r="B1479" t="s">
        <v>60</v>
      </c>
      <c r="C1479">
        <v>1</v>
      </c>
      <c r="D1479">
        <v>35</v>
      </c>
      <c r="E1479" s="1">
        <v>60000</v>
      </c>
      <c r="F1479" t="s">
        <v>51</v>
      </c>
      <c r="G1479">
        <v>8008</v>
      </c>
      <c r="H1479" t="s">
        <v>52</v>
      </c>
      <c r="I1479" t="s">
        <v>64</v>
      </c>
      <c r="J1479" s="6" t="str">
        <f t="shared" si="23"/>
        <v>Jersey Shore-8008</v>
      </c>
      <c r="K1479" s="2">
        <v>38924</v>
      </c>
      <c r="L1479" s="3">
        <v>0</v>
      </c>
      <c r="M1479">
        <v>2</v>
      </c>
      <c r="N1479" s="3">
        <v>39.49</v>
      </c>
      <c r="O1479">
        <v>67</v>
      </c>
      <c r="P1479">
        <v>32</v>
      </c>
      <c r="Q1479" s="1">
        <v>268</v>
      </c>
      <c r="R1479" s="3">
        <v>0</v>
      </c>
      <c r="S1479">
        <v>3</v>
      </c>
      <c r="T1479" s="3">
        <v>45.17</v>
      </c>
      <c r="U1479">
        <v>3</v>
      </c>
      <c r="V1479">
        <v>66</v>
      </c>
      <c r="W1479" s="1">
        <v>432</v>
      </c>
      <c r="X1479">
        <v>2</v>
      </c>
      <c r="Y1479">
        <v>13</v>
      </c>
      <c r="Z1479">
        <v>9</v>
      </c>
      <c r="AA1479">
        <v>14</v>
      </c>
      <c r="AB1479">
        <v>15</v>
      </c>
      <c r="AC1479">
        <v>10</v>
      </c>
      <c r="AD1479" t="s">
        <v>54</v>
      </c>
      <c r="AE1479" s="4">
        <v>6.4000000000000003E-3</v>
      </c>
      <c r="AF1479" s="4">
        <v>0</v>
      </c>
      <c r="AG1479" s="4">
        <v>3.7000000000000002E-3</v>
      </c>
      <c r="AH1479" s="4">
        <v>3.85E-2</v>
      </c>
      <c r="AI1479" s="4">
        <v>0</v>
      </c>
      <c r="AJ1479" s="4">
        <v>3.7699999999999997E-2</v>
      </c>
      <c r="AK1479" s="4">
        <v>0</v>
      </c>
      <c r="AL1479" s="4">
        <v>2.07E-2</v>
      </c>
      <c r="AM1479" s="4">
        <v>4.1500000000000002E-2</v>
      </c>
      <c r="AN1479" s="4">
        <v>4.2200000000000001E-2</v>
      </c>
      <c r="AO1479" s="4">
        <v>0</v>
      </c>
      <c r="AP1479" s="4">
        <v>3.5000000000000001E-3</v>
      </c>
      <c r="AQ1479" s="4">
        <v>0</v>
      </c>
      <c r="AR1479" s="4">
        <v>0</v>
      </c>
      <c r="AS1479" s="4">
        <v>0</v>
      </c>
      <c r="AT1479" s="4">
        <v>0.1474</v>
      </c>
      <c r="AU1479" s="4">
        <v>0</v>
      </c>
      <c r="AV1479" s="4">
        <v>3.8800000000000001E-2</v>
      </c>
      <c r="AW1479" s="4">
        <v>0.42409999999999998</v>
      </c>
      <c r="AX1479" s="4">
        <v>0.17899999999999999</v>
      </c>
      <c r="AY1479" s="4">
        <v>1.6500000000000001E-2</v>
      </c>
    </row>
    <row r="1480" spans="1:51" x14ac:dyDescent="0.2">
      <c r="A1480">
        <v>118879457</v>
      </c>
      <c r="B1480" t="s">
        <v>59</v>
      </c>
      <c r="C1480">
        <v>1</v>
      </c>
      <c r="D1480">
        <v>38</v>
      </c>
      <c r="E1480" s="1">
        <v>-1</v>
      </c>
      <c r="F1480" t="s">
        <v>57</v>
      </c>
      <c r="G1480">
        <v>10019</v>
      </c>
      <c r="H1480" t="s">
        <v>52</v>
      </c>
      <c r="I1480" t="s">
        <v>58</v>
      </c>
      <c r="J1480" s="6" t="str">
        <f t="shared" si="23"/>
        <v>Manhattan-10019</v>
      </c>
      <c r="K1480" s="2">
        <v>38214</v>
      </c>
      <c r="L1480" s="3">
        <v>11.98</v>
      </c>
      <c r="M1480">
        <v>4</v>
      </c>
      <c r="N1480" s="3">
        <v>0</v>
      </c>
      <c r="O1480">
        <v>6</v>
      </c>
      <c r="P1480" t="e">
        <v>#N/A</v>
      </c>
      <c r="Q1480" s="1">
        <v>639</v>
      </c>
      <c r="R1480" s="3">
        <v>11.98</v>
      </c>
      <c r="S1480">
        <v>23</v>
      </c>
      <c r="T1480" s="3">
        <v>0.02</v>
      </c>
      <c r="U1480">
        <v>25</v>
      </c>
      <c r="V1480" t="e">
        <v>#N/A</v>
      </c>
      <c r="W1480" s="1">
        <v>2615</v>
      </c>
      <c r="X1480">
        <v>3</v>
      </c>
      <c r="Y1480">
        <v>1</v>
      </c>
      <c r="Z1480">
        <v>1</v>
      </c>
      <c r="AA1480">
        <v>1</v>
      </c>
      <c r="AB1480" t="s">
        <v>54</v>
      </c>
      <c r="AC1480" t="s">
        <v>54</v>
      </c>
      <c r="AD1480" t="s">
        <v>54</v>
      </c>
      <c r="AE1480" s="4">
        <v>0</v>
      </c>
      <c r="AF1480" s="4">
        <v>0</v>
      </c>
      <c r="AG1480" s="4">
        <v>0</v>
      </c>
      <c r="AH1480" s="4">
        <v>0</v>
      </c>
      <c r="AI1480" s="4">
        <v>8.1299999999999997E-2</v>
      </c>
      <c r="AJ1480" s="4">
        <v>4.0899999999999999E-2</v>
      </c>
      <c r="AK1480" s="4">
        <v>1.89E-2</v>
      </c>
      <c r="AL1480" s="4">
        <v>0</v>
      </c>
      <c r="AM1480" s="4">
        <v>0</v>
      </c>
      <c r="AN1480" s="4">
        <v>1.4200000000000001E-2</v>
      </c>
      <c r="AO1480" s="4">
        <v>0</v>
      </c>
      <c r="AP1480" s="4">
        <v>4.7000000000000002E-3</v>
      </c>
      <c r="AQ1480" s="4">
        <v>0.51880000000000004</v>
      </c>
      <c r="AR1480" s="4">
        <v>1.8100000000000002E-2</v>
      </c>
      <c r="AS1480" s="4">
        <v>4.1599999999999998E-2</v>
      </c>
      <c r="AT1480" s="4">
        <v>0.25380000000000003</v>
      </c>
      <c r="AU1480" s="4">
        <v>0</v>
      </c>
      <c r="AV1480" s="4">
        <v>0</v>
      </c>
      <c r="AW1480" s="4">
        <v>7.7000000000000002E-3</v>
      </c>
      <c r="AX1480" s="4">
        <v>0</v>
      </c>
      <c r="AY1480" s="4">
        <v>0</v>
      </c>
    </row>
    <row r="1481" spans="1:51" x14ac:dyDescent="0.2">
      <c r="A1481">
        <v>11890176950</v>
      </c>
      <c r="B1481" t="s">
        <v>55</v>
      </c>
      <c r="C1481">
        <v>1</v>
      </c>
      <c r="D1481">
        <v>53</v>
      </c>
      <c r="E1481" s="1">
        <v>-1</v>
      </c>
      <c r="F1481" t="s">
        <v>57</v>
      </c>
      <c r="G1481">
        <v>10011</v>
      </c>
      <c r="H1481" t="s">
        <v>52</v>
      </c>
      <c r="I1481" t="s">
        <v>58</v>
      </c>
      <c r="J1481" s="6" t="str">
        <f t="shared" si="23"/>
        <v>Manhattan-10011</v>
      </c>
      <c r="K1481" s="2">
        <v>41172</v>
      </c>
      <c r="L1481" s="3">
        <v>0</v>
      </c>
      <c r="M1481">
        <v>24</v>
      </c>
      <c r="N1481" s="3">
        <v>26.33</v>
      </c>
      <c r="O1481">
        <v>26</v>
      </c>
      <c r="P1481">
        <v>7</v>
      </c>
      <c r="Q1481" s="1">
        <v>3193</v>
      </c>
      <c r="R1481" s="3">
        <v>0</v>
      </c>
      <c r="S1481">
        <v>33</v>
      </c>
      <c r="T1481" s="3">
        <v>26.33</v>
      </c>
      <c r="U1481">
        <v>33</v>
      </c>
      <c r="V1481">
        <v>13</v>
      </c>
      <c r="W1481" s="1">
        <v>4430</v>
      </c>
      <c r="X1481" t="s">
        <v>54</v>
      </c>
      <c r="Y1481">
        <v>4</v>
      </c>
      <c r="Z1481">
        <v>4</v>
      </c>
      <c r="AA1481">
        <v>9</v>
      </c>
      <c r="AB1481">
        <v>3</v>
      </c>
      <c r="AC1481">
        <v>3</v>
      </c>
      <c r="AD1481">
        <v>1</v>
      </c>
      <c r="AE1481" s="4">
        <v>0</v>
      </c>
      <c r="AF1481" s="4">
        <v>0</v>
      </c>
      <c r="AG1481" s="4">
        <v>0</v>
      </c>
      <c r="AH1481" s="4">
        <v>0</v>
      </c>
      <c r="AI1481" s="4">
        <v>0</v>
      </c>
      <c r="AJ1481" s="4">
        <v>0</v>
      </c>
      <c r="AK1481" s="4">
        <v>0</v>
      </c>
      <c r="AL1481" s="4">
        <v>0</v>
      </c>
      <c r="AM1481" s="4">
        <v>0</v>
      </c>
      <c r="AN1481" s="4">
        <v>0.32250000000000001</v>
      </c>
      <c r="AO1481" s="4">
        <v>2.64E-2</v>
      </c>
      <c r="AP1481" s="4">
        <v>0.25940000000000002</v>
      </c>
      <c r="AQ1481" s="4">
        <v>9.4999999999999998E-3</v>
      </c>
      <c r="AR1481" s="4">
        <v>0</v>
      </c>
      <c r="AS1481" s="4">
        <v>0</v>
      </c>
      <c r="AT1481" s="4">
        <v>0.38229999999999997</v>
      </c>
      <c r="AU1481" s="4">
        <v>0</v>
      </c>
      <c r="AV1481" s="4">
        <v>0</v>
      </c>
      <c r="AW1481" s="4">
        <v>0</v>
      </c>
      <c r="AX1481" s="4">
        <v>0</v>
      </c>
      <c r="AY1481" s="4">
        <v>0</v>
      </c>
    </row>
    <row r="1482" spans="1:51" x14ac:dyDescent="0.2">
      <c r="A1482">
        <v>11890278</v>
      </c>
      <c r="B1482" t="s">
        <v>55</v>
      </c>
      <c r="C1482">
        <v>1</v>
      </c>
      <c r="D1482">
        <v>61</v>
      </c>
      <c r="E1482" s="1">
        <v>100000</v>
      </c>
      <c r="F1482" t="s">
        <v>51</v>
      </c>
      <c r="G1482">
        <v>10021</v>
      </c>
      <c r="H1482" t="s">
        <v>52</v>
      </c>
      <c r="I1482" t="s">
        <v>58</v>
      </c>
      <c r="J1482" s="6" t="str">
        <f t="shared" si="23"/>
        <v>Manhattan-10021</v>
      </c>
      <c r="K1482" s="2">
        <v>37596</v>
      </c>
      <c r="L1482" s="3">
        <v>0</v>
      </c>
      <c r="M1482">
        <v>25</v>
      </c>
      <c r="N1482" s="3">
        <v>5.92</v>
      </c>
      <c r="O1482">
        <v>27</v>
      </c>
      <c r="P1482">
        <v>5</v>
      </c>
      <c r="Q1482" s="1">
        <v>4144</v>
      </c>
      <c r="R1482" s="3">
        <v>35.94</v>
      </c>
      <c r="S1482">
        <v>39</v>
      </c>
      <c r="T1482" s="3">
        <v>11.94</v>
      </c>
      <c r="U1482">
        <v>46</v>
      </c>
      <c r="V1482">
        <v>9</v>
      </c>
      <c r="W1482" s="1">
        <v>7258</v>
      </c>
      <c r="X1482">
        <v>1</v>
      </c>
      <c r="Y1482">
        <v>5</v>
      </c>
      <c r="Z1482">
        <v>2</v>
      </c>
      <c r="AA1482">
        <v>4</v>
      </c>
      <c r="AB1482">
        <v>3</v>
      </c>
      <c r="AC1482">
        <v>5</v>
      </c>
      <c r="AD1482">
        <v>5</v>
      </c>
      <c r="AE1482" s="4">
        <v>1.4E-2</v>
      </c>
      <c r="AF1482" s="4">
        <v>0</v>
      </c>
      <c r="AG1482" s="4">
        <v>2.5999999999999999E-3</v>
      </c>
      <c r="AH1482" s="4">
        <v>6.8999999999999999E-3</v>
      </c>
      <c r="AI1482" s="4">
        <v>0</v>
      </c>
      <c r="AJ1482" s="4">
        <v>9.9199999999999997E-2</v>
      </c>
      <c r="AK1482" s="4">
        <v>6.4000000000000001E-2</v>
      </c>
      <c r="AL1482" s="4">
        <v>0</v>
      </c>
      <c r="AM1482" s="4">
        <v>1.7100000000000001E-2</v>
      </c>
      <c r="AN1482" s="4">
        <v>4.3999999999999997E-2</v>
      </c>
      <c r="AO1482" s="4">
        <v>0</v>
      </c>
      <c r="AP1482" s="4">
        <v>9.2999999999999992E-3</v>
      </c>
      <c r="AQ1482" s="4">
        <v>7.0699999999999999E-2</v>
      </c>
      <c r="AR1482" s="4">
        <v>0</v>
      </c>
      <c r="AS1482" s="4">
        <v>0.1605</v>
      </c>
      <c r="AT1482" s="4">
        <v>2.2800000000000001E-2</v>
      </c>
      <c r="AU1482" s="4">
        <v>0</v>
      </c>
      <c r="AV1482" s="4">
        <v>4.6800000000000001E-2</v>
      </c>
      <c r="AW1482" s="4">
        <v>0.29149999999999998</v>
      </c>
      <c r="AX1482" s="4">
        <v>0.1169</v>
      </c>
      <c r="AY1482" s="4">
        <v>3.3700000000000001E-2</v>
      </c>
    </row>
    <row r="1483" spans="1:51" x14ac:dyDescent="0.2">
      <c r="A1483">
        <v>1189031745</v>
      </c>
      <c r="B1483" t="s">
        <v>55</v>
      </c>
      <c r="C1483">
        <v>1</v>
      </c>
      <c r="D1483">
        <v>36</v>
      </c>
      <c r="E1483" s="1">
        <v>60000</v>
      </c>
      <c r="F1483" t="s">
        <v>51</v>
      </c>
      <c r="G1483">
        <v>10075</v>
      </c>
      <c r="H1483" t="s">
        <v>52</v>
      </c>
      <c r="I1483" t="s">
        <v>58</v>
      </c>
      <c r="J1483" s="6" t="str">
        <f t="shared" si="23"/>
        <v>Manhattan-10075</v>
      </c>
      <c r="K1483" s="2">
        <v>38891</v>
      </c>
      <c r="L1483" s="3">
        <v>0</v>
      </c>
      <c r="M1483">
        <v>15</v>
      </c>
      <c r="N1483" s="3">
        <v>83.42</v>
      </c>
      <c r="O1483">
        <v>23</v>
      </c>
      <c r="P1483">
        <v>20</v>
      </c>
      <c r="Q1483" s="1">
        <v>1983</v>
      </c>
      <c r="R1483" s="3">
        <v>0</v>
      </c>
      <c r="S1483">
        <v>1</v>
      </c>
      <c r="T1483" s="3">
        <v>0.01</v>
      </c>
      <c r="U1483">
        <v>1</v>
      </c>
      <c r="V1483">
        <v>48</v>
      </c>
      <c r="W1483" s="1">
        <v>224</v>
      </c>
      <c r="X1483">
        <v>6</v>
      </c>
      <c r="Y1483">
        <v>4</v>
      </c>
      <c r="Z1483">
        <v>2</v>
      </c>
      <c r="AA1483">
        <v>3</v>
      </c>
      <c r="AB1483" t="s">
        <v>54</v>
      </c>
      <c r="AC1483" t="s">
        <v>54</v>
      </c>
      <c r="AD1483">
        <v>7</v>
      </c>
      <c r="AE1483" s="4">
        <v>5.8500000000000003E-2</v>
      </c>
      <c r="AF1483" s="4">
        <v>0</v>
      </c>
      <c r="AG1483" s="4">
        <v>3.4599999999999999E-2</v>
      </c>
      <c r="AH1483" s="4">
        <v>4.4999999999999997E-3</v>
      </c>
      <c r="AI1483" s="4">
        <v>0</v>
      </c>
      <c r="AJ1483" s="4">
        <v>0.1094</v>
      </c>
      <c r="AK1483" s="4">
        <v>6.8099999999999994E-2</v>
      </c>
      <c r="AL1483" s="4">
        <v>2.5100000000000001E-2</v>
      </c>
      <c r="AM1483" s="4">
        <v>4.7699999999999999E-2</v>
      </c>
      <c r="AN1483" s="4">
        <v>4.5900000000000003E-2</v>
      </c>
      <c r="AO1483" s="4">
        <v>0</v>
      </c>
      <c r="AP1483" s="4">
        <v>4.5100000000000001E-2</v>
      </c>
      <c r="AQ1483" s="4">
        <v>0.1857</v>
      </c>
      <c r="AR1483" s="4">
        <v>0</v>
      </c>
      <c r="AS1483" s="4">
        <v>5.8700000000000002E-2</v>
      </c>
      <c r="AT1483" s="4">
        <v>5.0700000000000002E-2</v>
      </c>
      <c r="AU1483" s="4">
        <v>0</v>
      </c>
      <c r="AV1483" s="4">
        <v>2.1999999999999999E-2</v>
      </c>
      <c r="AW1483" s="4">
        <v>0.1943</v>
      </c>
      <c r="AX1483" s="4">
        <v>3.2000000000000001E-2</v>
      </c>
      <c r="AY1483" s="4">
        <v>1.7600000000000001E-2</v>
      </c>
    </row>
    <row r="1484" spans="1:51" x14ac:dyDescent="0.2">
      <c r="A1484">
        <v>11892312053</v>
      </c>
      <c r="B1484" t="s">
        <v>50</v>
      </c>
      <c r="C1484">
        <v>0</v>
      </c>
      <c r="D1484">
        <v>31</v>
      </c>
      <c r="E1484" s="1">
        <v>-1</v>
      </c>
      <c r="F1484" t="s">
        <v>51</v>
      </c>
      <c r="G1484">
        <v>10013</v>
      </c>
      <c r="H1484" t="s">
        <v>52</v>
      </c>
      <c r="I1484" t="s">
        <v>58</v>
      </c>
      <c r="J1484" s="6" t="str">
        <f t="shared" si="23"/>
        <v>Manhattan-10013</v>
      </c>
      <c r="K1484" s="2">
        <v>42291</v>
      </c>
      <c r="L1484" s="3">
        <v>108.83</v>
      </c>
      <c r="M1484">
        <v>0</v>
      </c>
      <c r="N1484" s="3">
        <v>0</v>
      </c>
      <c r="O1484">
        <v>19</v>
      </c>
      <c r="P1484" t="e">
        <v>#N/A</v>
      </c>
      <c r="Q1484" s="1">
        <v>1781</v>
      </c>
      <c r="R1484" s="3">
        <v>5.99</v>
      </c>
      <c r="S1484">
        <v>0</v>
      </c>
      <c r="T1484" s="3">
        <v>0</v>
      </c>
      <c r="U1484">
        <v>1</v>
      </c>
      <c r="V1484" t="e">
        <v>#N/A</v>
      </c>
      <c r="W1484" s="1">
        <v>86</v>
      </c>
      <c r="X1484">
        <v>3</v>
      </c>
      <c r="Y1484">
        <v>5</v>
      </c>
      <c r="Z1484">
        <v>1</v>
      </c>
      <c r="AA1484">
        <v>1</v>
      </c>
      <c r="AB1484">
        <v>2</v>
      </c>
      <c r="AC1484">
        <v>7</v>
      </c>
      <c r="AD1484" t="s">
        <v>54</v>
      </c>
      <c r="AE1484" s="4">
        <v>0.1152</v>
      </c>
      <c r="AF1484" s="4">
        <v>0</v>
      </c>
      <c r="AG1484" s="4">
        <v>9.4000000000000004E-3</v>
      </c>
      <c r="AH1484" s="4">
        <v>1.0699999999999999E-2</v>
      </c>
      <c r="AI1484" s="4">
        <v>0</v>
      </c>
      <c r="AJ1484" s="4">
        <v>0.13689999999999999</v>
      </c>
      <c r="AK1484" s="4">
        <v>7.4200000000000002E-2</v>
      </c>
      <c r="AL1484" s="4">
        <v>0</v>
      </c>
      <c r="AM1484" s="4">
        <v>3.8899999999999997E-2</v>
      </c>
      <c r="AN1484" s="4">
        <v>0.14030000000000001</v>
      </c>
      <c r="AO1484" s="4">
        <v>0</v>
      </c>
      <c r="AP1484" s="4">
        <v>2.5999999999999999E-3</v>
      </c>
      <c r="AQ1484" s="4">
        <v>7.0099999999999996E-2</v>
      </c>
      <c r="AR1484" s="4">
        <v>0</v>
      </c>
      <c r="AS1484" s="4">
        <v>6.5799999999999997E-2</v>
      </c>
      <c r="AT1484" s="4">
        <v>2.1000000000000001E-2</v>
      </c>
      <c r="AU1484" s="4">
        <v>0</v>
      </c>
      <c r="AV1484" s="4">
        <v>2.4500000000000001E-2</v>
      </c>
      <c r="AW1484" s="4">
        <v>0.20430000000000001</v>
      </c>
      <c r="AX1484" s="4">
        <v>3.2099999999999997E-2</v>
      </c>
      <c r="AY1484" s="4">
        <v>5.4100000000000002E-2</v>
      </c>
    </row>
    <row r="1485" spans="1:51" x14ac:dyDescent="0.2">
      <c r="A1485">
        <v>1189743764</v>
      </c>
      <c r="B1485" t="s">
        <v>50</v>
      </c>
      <c r="C1485">
        <v>1</v>
      </c>
      <c r="D1485">
        <v>71</v>
      </c>
      <c r="E1485" s="1">
        <v>150000</v>
      </c>
      <c r="F1485" t="s">
        <v>51</v>
      </c>
      <c r="G1485">
        <v>10065</v>
      </c>
      <c r="H1485" t="s">
        <v>52</v>
      </c>
      <c r="I1485" t="s">
        <v>58</v>
      </c>
      <c r="J1485" s="6" t="str">
        <f t="shared" si="23"/>
        <v>Manhattan-10065</v>
      </c>
      <c r="K1485" s="2">
        <v>38912</v>
      </c>
      <c r="L1485" s="3">
        <v>3.99</v>
      </c>
      <c r="M1485">
        <v>49</v>
      </c>
      <c r="N1485" s="3">
        <v>101.14</v>
      </c>
      <c r="O1485">
        <v>51</v>
      </c>
      <c r="P1485">
        <v>19</v>
      </c>
      <c r="Q1485" s="1">
        <v>3910</v>
      </c>
      <c r="R1485" s="3">
        <v>9.98</v>
      </c>
      <c r="S1485">
        <v>108</v>
      </c>
      <c r="T1485" s="3">
        <v>185.31</v>
      </c>
      <c r="U1485">
        <v>110</v>
      </c>
      <c r="V1485">
        <v>37</v>
      </c>
      <c r="W1485" s="1">
        <v>8320</v>
      </c>
      <c r="X1485">
        <v>10</v>
      </c>
      <c r="Y1485">
        <v>7</v>
      </c>
      <c r="Z1485">
        <v>9</v>
      </c>
      <c r="AA1485">
        <v>7</v>
      </c>
      <c r="AB1485" t="s">
        <v>54</v>
      </c>
      <c r="AC1485">
        <v>15</v>
      </c>
      <c r="AD1485">
        <v>2</v>
      </c>
      <c r="AE1485" s="4">
        <v>0</v>
      </c>
      <c r="AF1485" s="4">
        <v>0</v>
      </c>
      <c r="AG1485" s="4">
        <v>4.02E-2</v>
      </c>
      <c r="AH1485" s="4">
        <v>1.83E-2</v>
      </c>
      <c r="AI1485" s="4">
        <v>0</v>
      </c>
      <c r="AJ1485" s="4">
        <v>7.7600000000000002E-2</v>
      </c>
      <c r="AK1485" s="4">
        <v>7.9699999999999993E-2</v>
      </c>
      <c r="AL1485" s="4">
        <v>0</v>
      </c>
      <c r="AM1485" s="4">
        <v>0.1017</v>
      </c>
      <c r="AN1485" s="4">
        <v>6.1800000000000001E-2</v>
      </c>
      <c r="AO1485" s="4">
        <v>1.4E-3</v>
      </c>
      <c r="AP1485" s="4">
        <v>4.7600000000000003E-2</v>
      </c>
      <c r="AQ1485" s="4">
        <v>2.2800000000000001E-2</v>
      </c>
      <c r="AR1485" s="4">
        <v>0</v>
      </c>
      <c r="AS1485" s="4">
        <v>0.12989999999999999</v>
      </c>
      <c r="AT1485" s="4">
        <v>2.9100000000000001E-2</v>
      </c>
      <c r="AU1485" s="4">
        <v>0</v>
      </c>
      <c r="AV1485" s="4">
        <v>5.4399999999999997E-2</v>
      </c>
      <c r="AW1485" s="4">
        <v>0.24829999999999999</v>
      </c>
      <c r="AX1485" s="4">
        <v>7.0199999999999999E-2</v>
      </c>
      <c r="AY1485" s="4">
        <v>1.6899999999999998E-2</v>
      </c>
    </row>
    <row r="1486" spans="1:51" x14ac:dyDescent="0.2">
      <c r="A1486">
        <v>11903169956</v>
      </c>
      <c r="B1486" t="s">
        <v>60</v>
      </c>
      <c r="C1486">
        <v>1</v>
      </c>
      <c r="D1486">
        <v>51</v>
      </c>
      <c r="E1486" s="1">
        <v>30000</v>
      </c>
      <c r="F1486" t="s">
        <v>51</v>
      </c>
      <c r="G1486">
        <v>10023</v>
      </c>
      <c r="H1486" t="s">
        <v>52</v>
      </c>
      <c r="I1486" t="s">
        <v>58</v>
      </c>
      <c r="J1486" s="6" t="str">
        <f t="shared" si="23"/>
        <v>Manhattan-10023</v>
      </c>
      <c r="K1486" s="2">
        <v>41175</v>
      </c>
      <c r="L1486" s="3">
        <v>0</v>
      </c>
      <c r="M1486">
        <v>50</v>
      </c>
      <c r="N1486" s="3">
        <v>18.22</v>
      </c>
      <c r="O1486">
        <v>52</v>
      </c>
      <c r="P1486">
        <v>11</v>
      </c>
      <c r="Q1486" s="1">
        <v>3881</v>
      </c>
      <c r="R1486" s="3">
        <v>0</v>
      </c>
      <c r="S1486">
        <v>92</v>
      </c>
      <c r="T1486" s="3">
        <v>35.299999999999997</v>
      </c>
      <c r="U1486">
        <v>93</v>
      </c>
      <c r="V1486">
        <v>20</v>
      </c>
      <c r="W1486" s="1">
        <v>7304</v>
      </c>
      <c r="X1486">
        <v>6</v>
      </c>
      <c r="Y1486">
        <v>3</v>
      </c>
      <c r="Z1486">
        <v>1</v>
      </c>
      <c r="AA1486">
        <v>2</v>
      </c>
      <c r="AB1486">
        <v>15</v>
      </c>
      <c r="AC1486">
        <v>18</v>
      </c>
      <c r="AD1486">
        <v>5</v>
      </c>
      <c r="AE1486" s="4">
        <v>0</v>
      </c>
      <c r="AF1486" s="4">
        <v>0</v>
      </c>
      <c r="AG1486" s="4">
        <v>4.7300000000000002E-2</v>
      </c>
      <c r="AH1486" s="4">
        <v>6.7999999999999996E-3</v>
      </c>
      <c r="AI1486" s="4">
        <v>0</v>
      </c>
      <c r="AJ1486" s="4">
        <v>0.1341</v>
      </c>
      <c r="AK1486" s="4">
        <v>5.2600000000000001E-2</v>
      </c>
      <c r="AL1486" s="4">
        <v>0</v>
      </c>
      <c r="AM1486" s="4">
        <v>1.61E-2</v>
      </c>
      <c r="AN1486" s="4">
        <v>7.0300000000000001E-2</v>
      </c>
      <c r="AO1486" s="4">
        <v>5.33E-2</v>
      </c>
      <c r="AP1486" s="4">
        <v>3.4700000000000002E-2</v>
      </c>
      <c r="AQ1486" s="4">
        <v>0.23680000000000001</v>
      </c>
      <c r="AR1486" s="4">
        <v>0</v>
      </c>
      <c r="AS1486" s="4">
        <v>4.0099999999999997E-2</v>
      </c>
      <c r="AT1486" s="4">
        <v>1.7000000000000001E-2</v>
      </c>
      <c r="AU1486" s="4">
        <v>0</v>
      </c>
      <c r="AV1486" s="4">
        <v>3.8399999999999997E-2</v>
      </c>
      <c r="AW1486" s="4">
        <v>9.4200000000000006E-2</v>
      </c>
      <c r="AX1486" s="4">
        <v>3.0099999999999998E-2</v>
      </c>
      <c r="AY1486" s="4">
        <v>0.12809999999999999</v>
      </c>
    </row>
    <row r="1487" spans="1:51" x14ac:dyDescent="0.2">
      <c r="A1487">
        <v>11904238877</v>
      </c>
      <c r="B1487" t="s">
        <v>50</v>
      </c>
      <c r="C1487">
        <v>1</v>
      </c>
      <c r="D1487">
        <v>43</v>
      </c>
      <c r="E1487" s="1">
        <v>30000</v>
      </c>
      <c r="F1487" t="s">
        <v>51</v>
      </c>
      <c r="G1487">
        <v>10301</v>
      </c>
      <c r="H1487" t="s">
        <v>52</v>
      </c>
      <c r="I1487" t="s">
        <v>68</v>
      </c>
      <c r="J1487" s="6" t="str">
        <f t="shared" si="23"/>
        <v>Staten Island-10301</v>
      </c>
      <c r="K1487" s="2">
        <v>41175</v>
      </c>
      <c r="L1487" s="3">
        <v>5.99</v>
      </c>
      <c r="M1487">
        <v>0</v>
      </c>
      <c r="N1487" s="3">
        <v>0</v>
      </c>
      <c r="O1487">
        <v>47</v>
      </c>
      <c r="P1487">
        <v>4</v>
      </c>
      <c r="Q1487" s="1">
        <v>137</v>
      </c>
      <c r="R1487" s="3">
        <v>5.99</v>
      </c>
      <c r="S1487">
        <v>0</v>
      </c>
      <c r="T1487" s="3">
        <v>0</v>
      </c>
      <c r="U1487">
        <v>1</v>
      </c>
      <c r="V1487">
        <v>9</v>
      </c>
      <c r="W1487" s="1">
        <v>137</v>
      </c>
      <c r="X1487">
        <v>26</v>
      </c>
      <c r="Y1487">
        <v>7</v>
      </c>
      <c r="Z1487">
        <v>1</v>
      </c>
      <c r="AA1487">
        <v>1</v>
      </c>
      <c r="AB1487" t="s">
        <v>54</v>
      </c>
      <c r="AC1487">
        <v>2</v>
      </c>
      <c r="AD1487">
        <v>10</v>
      </c>
      <c r="AE1487" s="4">
        <v>0</v>
      </c>
      <c r="AF1487" s="4">
        <v>1.15E-2</v>
      </c>
      <c r="AG1487" s="4">
        <v>2.9999999999999997E-4</v>
      </c>
      <c r="AH1487" s="4">
        <v>5.2400000000000002E-2</v>
      </c>
      <c r="AI1487" s="4">
        <v>0</v>
      </c>
      <c r="AJ1487" s="4">
        <v>0.18129999999999999</v>
      </c>
      <c r="AK1487" s="4">
        <v>0.19789999999999999</v>
      </c>
      <c r="AL1487" s="4">
        <v>0</v>
      </c>
      <c r="AM1487" s="4">
        <v>8.3099999999999993E-2</v>
      </c>
      <c r="AN1487" s="4">
        <v>7.8799999999999995E-2</v>
      </c>
      <c r="AO1487" s="4">
        <v>0</v>
      </c>
      <c r="AP1487" s="4">
        <v>7.9000000000000008E-3</v>
      </c>
      <c r="AQ1487" s="4">
        <v>5.8900000000000001E-2</v>
      </c>
      <c r="AR1487" s="4">
        <v>0</v>
      </c>
      <c r="AS1487" s="4">
        <v>4.3900000000000002E-2</v>
      </c>
      <c r="AT1487" s="4">
        <v>0.1444</v>
      </c>
      <c r="AU1487" s="4">
        <v>5.8999999999999999E-3</v>
      </c>
      <c r="AV1487" s="4">
        <v>3.7199999999999997E-2</v>
      </c>
      <c r="AW1487" s="4">
        <v>8.3400000000000002E-2</v>
      </c>
      <c r="AX1487" s="4">
        <v>3.3E-3</v>
      </c>
      <c r="AY1487" s="4">
        <v>9.7999999999999997E-3</v>
      </c>
    </row>
    <row r="1488" spans="1:51" x14ac:dyDescent="0.2">
      <c r="A1488">
        <v>11905514496</v>
      </c>
      <c r="B1488" t="s">
        <v>50</v>
      </c>
      <c r="C1488">
        <v>1</v>
      </c>
      <c r="D1488">
        <v>46</v>
      </c>
      <c r="E1488" s="1">
        <v>300000</v>
      </c>
      <c r="F1488" t="s">
        <v>51</v>
      </c>
      <c r="G1488">
        <v>10028</v>
      </c>
      <c r="H1488" t="s">
        <v>52</v>
      </c>
      <c r="I1488" t="s">
        <v>58</v>
      </c>
      <c r="J1488" s="6" t="str">
        <f t="shared" si="23"/>
        <v>Manhattan-10028</v>
      </c>
      <c r="K1488" s="2">
        <v>41174</v>
      </c>
      <c r="L1488" s="3">
        <v>0</v>
      </c>
      <c r="M1488">
        <v>37</v>
      </c>
      <c r="N1488" s="3">
        <v>0.02</v>
      </c>
      <c r="O1488">
        <v>39</v>
      </c>
      <c r="P1488">
        <v>2</v>
      </c>
      <c r="Q1488" s="1">
        <v>6252</v>
      </c>
      <c r="R1488" s="3">
        <v>0</v>
      </c>
      <c r="S1488">
        <v>73</v>
      </c>
      <c r="T1488" s="3">
        <v>0.03</v>
      </c>
      <c r="U1488">
        <v>73</v>
      </c>
      <c r="V1488">
        <v>3</v>
      </c>
      <c r="W1488" s="1">
        <v>12104</v>
      </c>
      <c r="X1488">
        <v>3</v>
      </c>
      <c r="Y1488">
        <v>19</v>
      </c>
      <c r="Z1488">
        <v>11</v>
      </c>
      <c r="AA1488">
        <v>1</v>
      </c>
      <c r="AB1488">
        <v>1</v>
      </c>
      <c r="AC1488">
        <v>1</v>
      </c>
      <c r="AD1488">
        <v>1</v>
      </c>
      <c r="AE1488" s="4">
        <v>0</v>
      </c>
      <c r="AF1488" s="4">
        <v>2.29E-2</v>
      </c>
      <c r="AG1488" s="4">
        <v>2.75E-2</v>
      </c>
      <c r="AH1488" s="4">
        <v>1.4999999999999999E-2</v>
      </c>
      <c r="AI1488" s="4">
        <v>0</v>
      </c>
      <c r="AJ1488" s="4">
        <v>0.1052</v>
      </c>
      <c r="AK1488" s="4">
        <v>1.1900000000000001E-2</v>
      </c>
      <c r="AL1488" s="4">
        <v>0</v>
      </c>
      <c r="AM1488" s="4">
        <v>1.6799999999999999E-2</v>
      </c>
      <c r="AN1488" s="4">
        <v>8.2400000000000001E-2</v>
      </c>
      <c r="AO1488" s="4">
        <v>2.7300000000000001E-2</v>
      </c>
      <c r="AP1488" s="4">
        <v>0.1105</v>
      </c>
      <c r="AQ1488" s="4">
        <v>2.76E-2</v>
      </c>
      <c r="AR1488" s="4">
        <v>0</v>
      </c>
      <c r="AS1488" s="4">
        <v>0.1198</v>
      </c>
      <c r="AT1488" s="4">
        <v>4.0500000000000001E-2</v>
      </c>
      <c r="AU1488" s="4">
        <v>0</v>
      </c>
      <c r="AV1488" s="4">
        <v>3.5299999999999998E-2</v>
      </c>
      <c r="AW1488" s="4">
        <v>0.20710000000000001</v>
      </c>
      <c r="AX1488" s="4">
        <v>3.9199999999999999E-2</v>
      </c>
      <c r="AY1488" s="4">
        <v>0.1111</v>
      </c>
    </row>
    <row r="1489" spans="1:51" x14ac:dyDescent="0.2">
      <c r="A1489">
        <v>119073253</v>
      </c>
      <c r="B1489" t="s">
        <v>55</v>
      </c>
      <c r="C1489">
        <v>1</v>
      </c>
      <c r="D1489">
        <v>46</v>
      </c>
      <c r="E1489" s="1">
        <v>20000</v>
      </c>
      <c r="F1489" t="s">
        <v>51</v>
      </c>
      <c r="G1489">
        <v>10009</v>
      </c>
      <c r="H1489" t="s">
        <v>52</v>
      </c>
      <c r="I1489" t="s">
        <v>58</v>
      </c>
      <c r="J1489" s="6" t="str">
        <f t="shared" si="23"/>
        <v>Manhattan-10009</v>
      </c>
      <c r="K1489" s="2">
        <v>38170</v>
      </c>
      <c r="L1489" s="3">
        <v>93.86</v>
      </c>
      <c r="M1489">
        <v>0</v>
      </c>
      <c r="N1489" s="3">
        <v>0.01</v>
      </c>
      <c r="O1489">
        <v>14</v>
      </c>
      <c r="P1489">
        <v>1</v>
      </c>
      <c r="Q1489" s="1">
        <v>2069</v>
      </c>
      <c r="R1489" s="3">
        <v>153.76</v>
      </c>
      <c r="S1489">
        <v>0</v>
      </c>
      <c r="T1489" s="3">
        <v>4.03</v>
      </c>
      <c r="U1489">
        <v>24</v>
      </c>
      <c r="V1489">
        <v>5</v>
      </c>
      <c r="W1489" s="1">
        <v>4033</v>
      </c>
      <c r="X1489">
        <v>1</v>
      </c>
      <c r="Y1489" t="s">
        <v>54</v>
      </c>
      <c r="Z1489">
        <v>1</v>
      </c>
      <c r="AA1489">
        <v>3</v>
      </c>
      <c r="AB1489">
        <v>6</v>
      </c>
      <c r="AC1489">
        <v>2</v>
      </c>
      <c r="AD1489">
        <v>1</v>
      </c>
      <c r="AE1489" s="4">
        <v>4.5900000000000003E-2</v>
      </c>
      <c r="AF1489" s="4">
        <v>1.06E-2</v>
      </c>
      <c r="AG1489" s="4">
        <v>6.1000000000000004E-3</v>
      </c>
      <c r="AH1489" s="4">
        <v>7.9000000000000008E-3</v>
      </c>
      <c r="AI1489" s="4">
        <v>0</v>
      </c>
      <c r="AJ1489" s="4">
        <v>8.6300000000000002E-2</v>
      </c>
      <c r="AK1489" s="4">
        <v>4.4400000000000002E-2</v>
      </c>
      <c r="AL1489" s="4">
        <v>0</v>
      </c>
      <c r="AM1489" s="4">
        <v>6.6199999999999995E-2</v>
      </c>
      <c r="AN1489" s="4">
        <v>6.0199999999999997E-2</v>
      </c>
      <c r="AO1489" s="4">
        <v>9.6000000000000002E-2</v>
      </c>
      <c r="AP1489" s="4">
        <v>0.13619999999999999</v>
      </c>
      <c r="AQ1489" s="4">
        <v>0</v>
      </c>
      <c r="AR1489" s="4">
        <v>0</v>
      </c>
      <c r="AS1489" s="4">
        <v>0.20649999999999999</v>
      </c>
      <c r="AT1489" s="4">
        <v>1.5299999999999999E-2</v>
      </c>
      <c r="AU1489" s="4">
        <v>0</v>
      </c>
      <c r="AV1489" s="4">
        <v>1.46E-2</v>
      </c>
      <c r="AW1489" s="4">
        <v>5.62E-2</v>
      </c>
      <c r="AX1489" s="4">
        <v>0.1103</v>
      </c>
      <c r="AY1489" s="4">
        <v>3.7199999999999997E-2</v>
      </c>
    </row>
    <row r="1490" spans="1:51" x14ac:dyDescent="0.2">
      <c r="A1490">
        <v>11909474970</v>
      </c>
      <c r="B1490" t="s">
        <v>61</v>
      </c>
      <c r="C1490">
        <v>1</v>
      </c>
      <c r="D1490">
        <v>41</v>
      </c>
      <c r="E1490" s="1">
        <v>40000</v>
      </c>
      <c r="F1490" t="s">
        <v>51</v>
      </c>
      <c r="G1490">
        <v>11106</v>
      </c>
      <c r="H1490" t="s">
        <v>52</v>
      </c>
      <c r="I1490" t="s">
        <v>53</v>
      </c>
      <c r="J1490" s="6" t="str">
        <f t="shared" si="23"/>
        <v>Queens-11106</v>
      </c>
      <c r="K1490" s="2">
        <v>41174</v>
      </c>
      <c r="L1490" s="3">
        <v>33.950000000000003</v>
      </c>
      <c r="M1490">
        <v>0</v>
      </c>
      <c r="N1490" s="3">
        <v>94.96</v>
      </c>
      <c r="O1490">
        <v>13</v>
      </c>
      <c r="P1490">
        <v>12</v>
      </c>
      <c r="Q1490" s="1">
        <v>1368</v>
      </c>
      <c r="R1490" s="3">
        <v>57.91</v>
      </c>
      <c r="S1490">
        <v>0</v>
      </c>
      <c r="T1490" s="3">
        <v>188.89</v>
      </c>
      <c r="U1490">
        <v>26</v>
      </c>
      <c r="V1490">
        <v>24</v>
      </c>
      <c r="W1490" s="1">
        <v>3319</v>
      </c>
      <c r="X1490">
        <v>2</v>
      </c>
      <c r="Y1490" t="s">
        <v>54</v>
      </c>
      <c r="Z1490" t="s">
        <v>54</v>
      </c>
      <c r="AA1490">
        <v>1</v>
      </c>
      <c r="AB1490">
        <v>1</v>
      </c>
      <c r="AC1490">
        <v>4</v>
      </c>
      <c r="AD1490">
        <v>5</v>
      </c>
      <c r="AE1490" s="4">
        <v>0</v>
      </c>
      <c r="AF1490" s="4">
        <v>0</v>
      </c>
      <c r="AG1490" s="4">
        <v>3.15E-2</v>
      </c>
      <c r="AH1490" s="4">
        <v>7.4999999999999997E-3</v>
      </c>
      <c r="AI1490" s="4">
        <v>0</v>
      </c>
      <c r="AJ1490" s="4">
        <v>0.223</v>
      </c>
      <c r="AK1490" s="4">
        <v>6.1000000000000004E-3</v>
      </c>
      <c r="AL1490" s="4">
        <v>0</v>
      </c>
      <c r="AM1490" s="4">
        <v>5.5500000000000001E-2</v>
      </c>
      <c r="AN1490" s="4">
        <v>0.15909999999999999</v>
      </c>
      <c r="AO1490" s="4">
        <v>3.7900000000000003E-2</v>
      </c>
      <c r="AP1490" s="4">
        <v>0</v>
      </c>
      <c r="AQ1490" s="4">
        <v>7.5600000000000001E-2</v>
      </c>
      <c r="AR1490" s="4">
        <v>0</v>
      </c>
      <c r="AS1490" s="4">
        <v>6.8900000000000003E-2</v>
      </c>
      <c r="AT1490" s="4">
        <v>0.14349999999999999</v>
      </c>
      <c r="AU1490" s="4">
        <v>0</v>
      </c>
      <c r="AV1490" s="4">
        <v>5.8500000000000003E-2</v>
      </c>
      <c r="AW1490" s="4">
        <v>0.1203</v>
      </c>
      <c r="AX1490" s="4">
        <v>0</v>
      </c>
      <c r="AY1490" s="4">
        <v>1.26E-2</v>
      </c>
    </row>
    <row r="1491" spans="1:51" x14ac:dyDescent="0.2">
      <c r="A1491">
        <v>119115998</v>
      </c>
      <c r="B1491" t="s">
        <v>55</v>
      </c>
      <c r="C1491">
        <v>0</v>
      </c>
      <c r="D1491">
        <v>41</v>
      </c>
      <c r="E1491" s="1">
        <v>75000</v>
      </c>
      <c r="F1491" t="s">
        <v>57</v>
      </c>
      <c r="G1491">
        <v>10003</v>
      </c>
      <c r="H1491" t="s">
        <v>52</v>
      </c>
      <c r="I1491" t="s">
        <v>58</v>
      </c>
      <c r="J1491" s="6" t="str">
        <f t="shared" si="23"/>
        <v>Manhattan-10003</v>
      </c>
      <c r="K1491" s="2">
        <v>38164</v>
      </c>
      <c r="L1491" s="3">
        <v>0</v>
      </c>
      <c r="M1491">
        <v>20</v>
      </c>
      <c r="N1491" s="3">
        <v>0.03</v>
      </c>
      <c r="O1491">
        <v>21</v>
      </c>
      <c r="P1491">
        <v>3</v>
      </c>
      <c r="Q1491" s="1">
        <v>2501</v>
      </c>
      <c r="R1491" s="3">
        <v>29.95</v>
      </c>
      <c r="S1491">
        <v>44</v>
      </c>
      <c r="T1491" s="3">
        <v>9.0299999999999994</v>
      </c>
      <c r="U1491">
        <v>49</v>
      </c>
      <c r="V1491">
        <v>5</v>
      </c>
      <c r="W1491" s="1">
        <v>5839</v>
      </c>
      <c r="X1491">
        <v>2</v>
      </c>
      <c r="Y1491">
        <v>4</v>
      </c>
      <c r="Z1491">
        <v>2</v>
      </c>
      <c r="AA1491" t="s">
        <v>54</v>
      </c>
      <c r="AB1491">
        <v>2</v>
      </c>
      <c r="AC1491">
        <v>9</v>
      </c>
      <c r="AD1491">
        <v>1</v>
      </c>
      <c r="AE1491" s="4">
        <v>2.01E-2</v>
      </c>
      <c r="AF1491" s="4">
        <v>0</v>
      </c>
      <c r="AG1491" s="4">
        <v>0</v>
      </c>
      <c r="AH1491" s="4">
        <v>1.7600000000000001E-2</v>
      </c>
      <c r="AI1491" s="4">
        <v>0</v>
      </c>
      <c r="AJ1491" s="4">
        <v>0.1159</v>
      </c>
      <c r="AK1491" s="4">
        <v>0.1188</v>
      </c>
      <c r="AL1491" s="4">
        <v>0</v>
      </c>
      <c r="AM1491" s="4">
        <v>0</v>
      </c>
      <c r="AN1491" s="4">
        <v>7.8700000000000006E-2</v>
      </c>
      <c r="AO1491" s="4">
        <v>0</v>
      </c>
      <c r="AP1491" s="4">
        <v>0</v>
      </c>
      <c r="AQ1491" s="4">
        <v>0.19</v>
      </c>
      <c r="AR1491" s="4">
        <v>0</v>
      </c>
      <c r="AS1491" s="4">
        <v>4.2799999999999998E-2</v>
      </c>
      <c r="AT1491" s="4">
        <v>8.1299999999999997E-2</v>
      </c>
      <c r="AU1491" s="4">
        <v>0</v>
      </c>
      <c r="AV1491" s="4">
        <v>4.2299999999999997E-2</v>
      </c>
      <c r="AW1491" s="4">
        <v>0.1913</v>
      </c>
      <c r="AX1491" s="4">
        <v>5.0299999999999997E-2</v>
      </c>
      <c r="AY1491" s="4">
        <v>5.0799999999999998E-2</v>
      </c>
    </row>
    <row r="1492" spans="1:51" x14ac:dyDescent="0.2">
      <c r="A1492">
        <v>11916855623</v>
      </c>
      <c r="B1492" t="s">
        <v>55</v>
      </c>
      <c r="C1492">
        <v>1</v>
      </c>
      <c r="D1492">
        <v>57</v>
      </c>
      <c r="E1492" s="1">
        <v>-1</v>
      </c>
      <c r="F1492" t="s">
        <v>57</v>
      </c>
      <c r="G1492">
        <v>10022</v>
      </c>
      <c r="H1492" t="s">
        <v>52</v>
      </c>
      <c r="I1492" t="s">
        <v>58</v>
      </c>
      <c r="J1492" s="6" t="str">
        <f t="shared" si="23"/>
        <v>Manhattan-10022</v>
      </c>
      <c r="K1492" s="2">
        <v>41175</v>
      </c>
      <c r="L1492" s="3">
        <v>166.75</v>
      </c>
      <c r="M1492">
        <v>0</v>
      </c>
      <c r="N1492" s="3">
        <v>32.200000000000003</v>
      </c>
      <c r="O1492">
        <v>28</v>
      </c>
      <c r="P1492">
        <v>9</v>
      </c>
      <c r="Q1492" s="1">
        <v>4506</v>
      </c>
      <c r="R1492" s="3">
        <v>364.42</v>
      </c>
      <c r="S1492">
        <v>0</v>
      </c>
      <c r="T1492" s="3">
        <v>38.22</v>
      </c>
      <c r="U1492">
        <v>61</v>
      </c>
      <c r="V1492">
        <v>13</v>
      </c>
      <c r="W1492" s="1">
        <v>10912</v>
      </c>
      <c r="X1492">
        <v>2</v>
      </c>
      <c r="Y1492">
        <v>3</v>
      </c>
      <c r="Z1492">
        <v>5</v>
      </c>
      <c r="AA1492" t="s">
        <v>54</v>
      </c>
      <c r="AB1492">
        <v>3</v>
      </c>
      <c r="AC1492">
        <v>12</v>
      </c>
      <c r="AD1492">
        <v>3</v>
      </c>
      <c r="AE1492" s="4">
        <v>3.9699999999999999E-2</v>
      </c>
      <c r="AF1492" s="4">
        <v>0</v>
      </c>
      <c r="AG1492" s="4">
        <v>6.1999999999999998E-3</v>
      </c>
      <c r="AH1492" s="4">
        <v>4.7999999999999996E-3</v>
      </c>
      <c r="AI1492" s="4">
        <v>0</v>
      </c>
      <c r="AJ1492" s="4">
        <v>5.3400000000000003E-2</v>
      </c>
      <c r="AK1492" s="4">
        <v>0.1565</v>
      </c>
      <c r="AL1492" s="4">
        <v>0</v>
      </c>
      <c r="AM1492" s="4">
        <v>1.5299999999999999E-2</v>
      </c>
      <c r="AN1492" s="4">
        <v>2.12E-2</v>
      </c>
      <c r="AO1492" s="4">
        <v>1.7399999999999999E-2</v>
      </c>
      <c r="AP1492" s="4">
        <v>1.7899999999999999E-2</v>
      </c>
      <c r="AQ1492" s="4">
        <v>8.6599999999999996E-2</v>
      </c>
      <c r="AR1492" s="4">
        <v>0</v>
      </c>
      <c r="AS1492" s="4">
        <v>0.25259999999999999</v>
      </c>
      <c r="AT1492" s="4">
        <v>4.82E-2</v>
      </c>
      <c r="AU1492" s="4">
        <v>0</v>
      </c>
      <c r="AV1492" s="4">
        <v>6.1499999999999999E-2</v>
      </c>
      <c r="AW1492" s="4">
        <v>0.13869999999999999</v>
      </c>
      <c r="AX1492" s="4">
        <v>1.7600000000000001E-2</v>
      </c>
      <c r="AY1492" s="4">
        <v>6.2300000000000001E-2</v>
      </c>
    </row>
    <row r="1493" spans="1:51" x14ac:dyDescent="0.2">
      <c r="A1493">
        <v>1191730511</v>
      </c>
      <c r="B1493" t="s">
        <v>60</v>
      </c>
      <c r="C1493">
        <v>1</v>
      </c>
      <c r="D1493">
        <v>45</v>
      </c>
      <c r="E1493" s="1">
        <v>250000</v>
      </c>
      <c r="F1493" t="s">
        <v>51</v>
      </c>
      <c r="G1493">
        <v>10010</v>
      </c>
      <c r="H1493" t="s">
        <v>52</v>
      </c>
      <c r="I1493" t="s">
        <v>58</v>
      </c>
      <c r="J1493" s="6" t="str">
        <f t="shared" si="23"/>
        <v>Manhattan-10010</v>
      </c>
      <c r="K1493" s="2">
        <v>38892</v>
      </c>
      <c r="L1493" s="3">
        <v>0</v>
      </c>
      <c r="M1493">
        <v>48</v>
      </c>
      <c r="N1493" s="3">
        <v>36.520000000000003</v>
      </c>
      <c r="O1493">
        <v>50</v>
      </c>
      <c r="P1493">
        <v>9</v>
      </c>
      <c r="Q1493" s="1">
        <v>7893</v>
      </c>
      <c r="R1493" s="3">
        <v>0</v>
      </c>
      <c r="S1493">
        <v>99</v>
      </c>
      <c r="T1493" s="3">
        <v>41.24</v>
      </c>
      <c r="U1493">
        <v>99</v>
      </c>
      <c r="V1493">
        <v>15</v>
      </c>
      <c r="W1493" s="1">
        <v>16140</v>
      </c>
      <c r="X1493">
        <v>39</v>
      </c>
      <c r="Y1493">
        <v>5</v>
      </c>
      <c r="Z1493">
        <v>2</v>
      </c>
      <c r="AA1493">
        <v>2</v>
      </c>
      <c r="AB1493" t="s">
        <v>54</v>
      </c>
      <c r="AC1493" t="s">
        <v>54</v>
      </c>
      <c r="AD1493" t="s">
        <v>54</v>
      </c>
      <c r="AE1493" s="4">
        <v>0</v>
      </c>
      <c r="AF1493" s="4">
        <v>0</v>
      </c>
      <c r="AG1493" s="4">
        <v>0</v>
      </c>
      <c r="AH1493" s="4">
        <v>3.44E-2</v>
      </c>
      <c r="AI1493" s="4">
        <v>1.0999999999999999E-2</v>
      </c>
      <c r="AJ1493" s="4">
        <v>9.2899999999999996E-2</v>
      </c>
      <c r="AK1493" s="4">
        <v>2.58E-2</v>
      </c>
      <c r="AL1493" s="4">
        <v>0</v>
      </c>
      <c r="AM1493" s="4">
        <v>3.3599999999999998E-2</v>
      </c>
      <c r="AN1493" s="4">
        <v>0.1</v>
      </c>
      <c r="AO1493" s="4">
        <v>0</v>
      </c>
      <c r="AP1493" s="4">
        <v>9.6100000000000005E-2</v>
      </c>
      <c r="AQ1493" s="4">
        <v>6.2199999999999998E-2</v>
      </c>
      <c r="AR1493" s="4">
        <v>3.85E-2</v>
      </c>
      <c r="AS1493" s="4">
        <v>1.0200000000000001E-2</v>
      </c>
      <c r="AT1493" s="4">
        <v>5.62E-2</v>
      </c>
      <c r="AU1493" s="4">
        <v>0</v>
      </c>
      <c r="AV1493" s="4">
        <v>3.9899999999999998E-2</v>
      </c>
      <c r="AW1493" s="4">
        <v>0.3629</v>
      </c>
      <c r="AX1493" s="4">
        <v>0</v>
      </c>
      <c r="AY1493" s="4">
        <v>3.6299999999999999E-2</v>
      </c>
    </row>
    <row r="1494" spans="1:51" x14ac:dyDescent="0.2">
      <c r="A1494">
        <v>119193903</v>
      </c>
      <c r="B1494" t="s">
        <v>61</v>
      </c>
      <c r="C1494">
        <v>0</v>
      </c>
      <c r="D1494">
        <v>40</v>
      </c>
      <c r="E1494" s="1">
        <v>40000</v>
      </c>
      <c r="F1494" t="s">
        <v>57</v>
      </c>
      <c r="G1494">
        <v>10009</v>
      </c>
      <c r="H1494" t="s">
        <v>52</v>
      </c>
      <c r="I1494" t="s">
        <v>58</v>
      </c>
      <c r="J1494" s="6" t="str">
        <f t="shared" si="23"/>
        <v>Manhattan-10009</v>
      </c>
      <c r="K1494" s="2">
        <v>38165</v>
      </c>
      <c r="L1494" s="3">
        <v>32.950000000000003</v>
      </c>
      <c r="M1494">
        <v>0</v>
      </c>
      <c r="N1494" s="3">
        <v>0.01</v>
      </c>
      <c r="O1494">
        <v>5</v>
      </c>
      <c r="P1494">
        <v>1</v>
      </c>
      <c r="Q1494" s="1">
        <v>1272</v>
      </c>
      <c r="R1494" s="3">
        <v>74.88</v>
      </c>
      <c r="S1494">
        <v>0</v>
      </c>
      <c r="T1494" s="3">
        <v>1.2</v>
      </c>
      <c r="U1494">
        <v>12</v>
      </c>
      <c r="V1494">
        <v>2</v>
      </c>
      <c r="W1494" s="1">
        <v>2783</v>
      </c>
      <c r="X1494">
        <v>1</v>
      </c>
      <c r="Y1494" t="s">
        <v>54</v>
      </c>
      <c r="Z1494">
        <v>1</v>
      </c>
      <c r="AA1494">
        <v>1</v>
      </c>
      <c r="AB1494" t="s">
        <v>54</v>
      </c>
      <c r="AC1494">
        <v>1</v>
      </c>
      <c r="AD1494">
        <v>1</v>
      </c>
      <c r="AE1494" s="4">
        <v>0</v>
      </c>
      <c r="AF1494" s="4">
        <v>0</v>
      </c>
      <c r="AG1494" s="4">
        <v>4.1999999999999997E-3</v>
      </c>
      <c r="AH1494" s="4">
        <v>2.18E-2</v>
      </c>
      <c r="AI1494" s="4">
        <v>0</v>
      </c>
      <c r="AJ1494" s="4">
        <v>0.18940000000000001</v>
      </c>
      <c r="AK1494" s="4">
        <v>3.2000000000000001E-2</v>
      </c>
      <c r="AL1494" s="4">
        <v>0</v>
      </c>
      <c r="AM1494" s="4">
        <v>0.13220000000000001</v>
      </c>
      <c r="AN1494" s="4">
        <v>0.23400000000000001</v>
      </c>
      <c r="AO1494" s="4">
        <v>3.6700000000000003E-2</v>
      </c>
      <c r="AP1494" s="4">
        <v>3.6999999999999998E-2</v>
      </c>
      <c r="AQ1494" s="4">
        <v>8.9999999999999993E-3</v>
      </c>
      <c r="AR1494" s="4">
        <v>0</v>
      </c>
      <c r="AS1494" s="4">
        <v>0.14399999999999999</v>
      </c>
      <c r="AT1494" s="4">
        <v>2.69E-2</v>
      </c>
      <c r="AU1494" s="4">
        <v>0</v>
      </c>
      <c r="AV1494" s="4">
        <v>0</v>
      </c>
      <c r="AW1494" s="4">
        <v>0.1053</v>
      </c>
      <c r="AX1494" s="4">
        <v>0</v>
      </c>
      <c r="AY1494" s="4">
        <v>2.76E-2</v>
      </c>
    </row>
    <row r="1495" spans="1:51" x14ac:dyDescent="0.2">
      <c r="A1495">
        <v>11919493255</v>
      </c>
      <c r="B1495" t="s">
        <v>55</v>
      </c>
      <c r="C1495">
        <v>0</v>
      </c>
      <c r="D1495">
        <v>55</v>
      </c>
      <c r="E1495" s="1">
        <v>300000</v>
      </c>
      <c r="F1495" t="s">
        <v>51</v>
      </c>
      <c r="G1495">
        <v>10128</v>
      </c>
      <c r="H1495" t="s">
        <v>52</v>
      </c>
      <c r="I1495" t="s">
        <v>58</v>
      </c>
      <c r="J1495" s="6" t="str">
        <f t="shared" si="23"/>
        <v>Manhattan-10128</v>
      </c>
      <c r="K1495" s="2">
        <v>41176</v>
      </c>
      <c r="L1495" s="3">
        <v>60.91</v>
      </c>
      <c r="M1495">
        <v>0</v>
      </c>
      <c r="N1495" s="3">
        <v>51.96</v>
      </c>
      <c r="O1495">
        <v>17</v>
      </c>
      <c r="P1495">
        <v>10</v>
      </c>
      <c r="Q1495" s="1">
        <v>2265</v>
      </c>
      <c r="R1495" s="3">
        <v>138.78</v>
      </c>
      <c r="S1495">
        <v>0</v>
      </c>
      <c r="T1495" s="3">
        <v>51.98</v>
      </c>
      <c r="U1495">
        <v>30</v>
      </c>
      <c r="V1495">
        <v>12</v>
      </c>
      <c r="W1495" s="1">
        <v>4404</v>
      </c>
      <c r="X1495">
        <v>4</v>
      </c>
      <c r="Y1495">
        <v>2</v>
      </c>
      <c r="Z1495">
        <v>2</v>
      </c>
      <c r="AA1495" t="s">
        <v>54</v>
      </c>
      <c r="AB1495">
        <v>4</v>
      </c>
      <c r="AC1495">
        <v>4</v>
      </c>
      <c r="AD1495">
        <v>1</v>
      </c>
      <c r="AE1495" s="4">
        <v>0</v>
      </c>
      <c r="AF1495" s="4">
        <v>0</v>
      </c>
      <c r="AG1495" s="4">
        <v>0</v>
      </c>
      <c r="AH1495" s="4">
        <v>6.6199999999999995E-2</v>
      </c>
      <c r="AI1495" s="4">
        <v>0</v>
      </c>
      <c r="AJ1495" s="4">
        <v>9.9099999999999994E-2</v>
      </c>
      <c r="AK1495" s="4">
        <v>4.7399999999999998E-2</v>
      </c>
      <c r="AL1495" s="4">
        <v>0</v>
      </c>
      <c r="AM1495" s="4">
        <v>0.38440000000000002</v>
      </c>
      <c r="AN1495" s="4">
        <v>5.7299999999999997E-2</v>
      </c>
      <c r="AO1495" s="4">
        <v>0</v>
      </c>
      <c r="AP1495" s="4">
        <v>2.6700000000000002E-2</v>
      </c>
      <c r="AQ1495" s="4">
        <v>4.0000000000000001E-3</v>
      </c>
      <c r="AR1495" s="4">
        <v>0</v>
      </c>
      <c r="AS1495" s="4">
        <v>0</v>
      </c>
      <c r="AT1495" s="4">
        <v>5.7999999999999996E-3</v>
      </c>
      <c r="AU1495" s="4">
        <v>0</v>
      </c>
      <c r="AV1495" s="4">
        <v>0</v>
      </c>
      <c r="AW1495" s="4">
        <v>0.2427</v>
      </c>
      <c r="AX1495" s="4">
        <v>7.4999999999999997E-3</v>
      </c>
      <c r="AY1495" s="4">
        <v>5.8999999999999997E-2</v>
      </c>
    </row>
    <row r="1496" spans="1:51" x14ac:dyDescent="0.2">
      <c r="A1496">
        <v>1192062095</v>
      </c>
      <c r="B1496" t="s">
        <v>55</v>
      </c>
      <c r="C1496">
        <v>1</v>
      </c>
      <c r="D1496">
        <v>32</v>
      </c>
      <c r="E1496" s="1">
        <v>300000</v>
      </c>
      <c r="F1496" t="s">
        <v>51</v>
      </c>
      <c r="G1496">
        <v>11201</v>
      </c>
      <c r="H1496" t="s">
        <v>52</v>
      </c>
      <c r="I1496" t="s">
        <v>56</v>
      </c>
      <c r="J1496" s="6" t="str">
        <f t="shared" si="23"/>
        <v>Brooklyn-11201</v>
      </c>
      <c r="K1496" s="2">
        <v>38894</v>
      </c>
      <c r="L1496" s="3">
        <v>66.900000000000006</v>
      </c>
      <c r="M1496">
        <v>0</v>
      </c>
      <c r="N1496" s="3">
        <v>93.81</v>
      </c>
      <c r="O1496">
        <v>20</v>
      </c>
      <c r="P1496">
        <v>13</v>
      </c>
      <c r="Q1496" s="1">
        <v>3020</v>
      </c>
      <c r="R1496" s="3">
        <v>216.65</v>
      </c>
      <c r="S1496">
        <v>0</v>
      </c>
      <c r="T1496" s="3">
        <v>135.77000000000001</v>
      </c>
      <c r="U1496">
        <v>52</v>
      </c>
      <c r="V1496">
        <v>23</v>
      </c>
      <c r="W1496" s="1">
        <v>8110</v>
      </c>
      <c r="X1496">
        <v>1</v>
      </c>
      <c r="Y1496">
        <v>5</v>
      </c>
      <c r="Z1496">
        <v>5</v>
      </c>
      <c r="AA1496">
        <v>3</v>
      </c>
      <c r="AB1496">
        <v>5</v>
      </c>
      <c r="AC1496" t="s">
        <v>54</v>
      </c>
      <c r="AD1496">
        <v>1</v>
      </c>
      <c r="AE1496" s="4">
        <v>0</v>
      </c>
      <c r="AF1496" s="4">
        <v>0</v>
      </c>
      <c r="AG1496" s="4">
        <v>5.5999999999999999E-3</v>
      </c>
      <c r="AH1496" s="4">
        <v>8.6999999999999994E-3</v>
      </c>
      <c r="AI1496" s="4">
        <v>0</v>
      </c>
      <c r="AJ1496" s="4">
        <v>0.21959999999999999</v>
      </c>
      <c r="AK1496" s="4">
        <v>1.2E-2</v>
      </c>
      <c r="AL1496" s="4">
        <v>0</v>
      </c>
      <c r="AM1496" s="4">
        <v>8.7400000000000005E-2</v>
      </c>
      <c r="AN1496" s="4">
        <v>0.19220000000000001</v>
      </c>
      <c r="AO1496" s="4">
        <v>0</v>
      </c>
      <c r="AP1496" s="4">
        <v>0</v>
      </c>
      <c r="AQ1496" s="4">
        <v>6.6500000000000004E-2</v>
      </c>
      <c r="AR1496" s="4">
        <v>0</v>
      </c>
      <c r="AS1496" s="4">
        <v>0</v>
      </c>
      <c r="AT1496" s="4">
        <v>1.01E-2</v>
      </c>
      <c r="AU1496" s="4">
        <v>0</v>
      </c>
      <c r="AV1496" s="4">
        <v>7.9699999999999993E-2</v>
      </c>
      <c r="AW1496" s="4">
        <v>0.16969999999999999</v>
      </c>
      <c r="AX1496" s="4">
        <v>6.6699999999999995E-2</v>
      </c>
      <c r="AY1496" s="4">
        <v>8.1900000000000001E-2</v>
      </c>
    </row>
    <row r="1497" spans="1:51" x14ac:dyDescent="0.2">
      <c r="A1497">
        <v>11921428868</v>
      </c>
      <c r="B1497" t="s">
        <v>50</v>
      </c>
      <c r="C1497">
        <v>0</v>
      </c>
      <c r="D1497">
        <v>44</v>
      </c>
      <c r="E1497" s="1">
        <v>-1</v>
      </c>
      <c r="F1497" t="s">
        <v>51</v>
      </c>
      <c r="G1497">
        <v>10013</v>
      </c>
      <c r="H1497" t="s">
        <v>52</v>
      </c>
      <c r="I1497" t="s">
        <v>58</v>
      </c>
      <c r="J1497" s="6" t="str">
        <f t="shared" si="23"/>
        <v>Manhattan-10013</v>
      </c>
      <c r="K1497" s="2">
        <v>41176</v>
      </c>
      <c r="L1497" s="3">
        <v>56.91</v>
      </c>
      <c r="M1497">
        <v>0</v>
      </c>
      <c r="N1497" s="3">
        <v>0</v>
      </c>
      <c r="O1497">
        <v>10</v>
      </c>
      <c r="P1497" t="e">
        <v>#N/A</v>
      </c>
      <c r="Q1497" s="1">
        <v>1720</v>
      </c>
      <c r="R1497" s="3">
        <v>74.88</v>
      </c>
      <c r="S1497">
        <v>0</v>
      </c>
      <c r="T1497" s="3">
        <v>0</v>
      </c>
      <c r="U1497">
        <v>12</v>
      </c>
      <c r="V1497" t="e">
        <v>#N/A</v>
      </c>
      <c r="W1497" s="1">
        <v>2305</v>
      </c>
      <c r="X1497">
        <v>1</v>
      </c>
      <c r="Y1497">
        <v>5</v>
      </c>
      <c r="Z1497">
        <v>2</v>
      </c>
      <c r="AA1497">
        <v>2</v>
      </c>
      <c r="AB1497" t="s">
        <v>54</v>
      </c>
      <c r="AC1497" t="s">
        <v>54</v>
      </c>
      <c r="AD1497" t="s">
        <v>54</v>
      </c>
      <c r="AE1497" s="4">
        <v>1.9400000000000001E-2</v>
      </c>
      <c r="AF1497" s="4">
        <v>1.9E-3</v>
      </c>
      <c r="AG1497" s="4">
        <v>4.9200000000000001E-2</v>
      </c>
      <c r="AH1497" s="4">
        <v>1.46E-2</v>
      </c>
      <c r="AI1497" s="4">
        <v>0</v>
      </c>
      <c r="AJ1497" s="4">
        <v>0.11940000000000001</v>
      </c>
      <c r="AK1497" s="4">
        <v>0.06</v>
      </c>
      <c r="AL1497" s="4">
        <v>0</v>
      </c>
      <c r="AM1497" s="4">
        <v>0.13189999999999999</v>
      </c>
      <c r="AN1497" s="4">
        <v>8.9700000000000002E-2</v>
      </c>
      <c r="AO1497" s="4">
        <v>0</v>
      </c>
      <c r="AP1497" s="4">
        <v>9.5999999999999992E-3</v>
      </c>
      <c r="AQ1497" s="4">
        <v>7.8600000000000003E-2</v>
      </c>
      <c r="AR1497" s="4">
        <v>0.1172</v>
      </c>
      <c r="AS1497" s="4">
        <v>7.8899999999999998E-2</v>
      </c>
      <c r="AT1497" s="4">
        <v>1.8E-3</v>
      </c>
      <c r="AU1497" s="4">
        <v>0</v>
      </c>
      <c r="AV1497" s="4">
        <v>0</v>
      </c>
      <c r="AW1497" s="4">
        <v>0.1636</v>
      </c>
      <c r="AX1497" s="4">
        <v>1.89E-2</v>
      </c>
      <c r="AY1497" s="4">
        <v>4.5400000000000003E-2</v>
      </c>
    </row>
    <row r="1498" spans="1:51" x14ac:dyDescent="0.2">
      <c r="A1498">
        <v>11922817503</v>
      </c>
      <c r="B1498" t="s">
        <v>50</v>
      </c>
      <c r="C1498">
        <v>1</v>
      </c>
      <c r="D1498">
        <v>72</v>
      </c>
      <c r="E1498" s="1">
        <v>100000</v>
      </c>
      <c r="F1498" t="s">
        <v>57</v>
      </c>
      <c r="G1498">
        <v>11218</v>
      </c>
      <c r="H1498" t="s">
        <v>52</v>
      </c>
      <c r="I1498" t="s">
        <v>56</v>
      </c>
      <c r="J1498" s="6" t="str">
        <f t="shared" si="23"/>
        <v>Brooklyn-11218</v>
      </c>
      <c r="K1498" s="2">
        <v>41180</v>
      </c>
      <c r="L1498" s="3">
        <v>160.77000000000001</v>
      </c>
      <c r="M1498">
        <v>14</v>
      </c>
      <c r="N1498" s="3">
        <v>27.29</v>
      </c>
      <c r="O1498">
        <v>39</v>
      </c>
      <c r="P1498">
        <v>6</v>
      </c>
      <c r="Q1498" s="1">
        <v>4087</v>
      </c>
      <c r="R1498" s="3">
        <v>317.51</v>
      </c>
      <c r="S1498">
        <v>14</v>
      </c>
      <c r="T1498" s="3">
        <v>37.299999999999997</v>
      </c>
      <c r="U1498">
        <v>64</v>
      </c>
      <c r="V1498">
        <v>8</v>
      </c>
      <c r="W1498" s="1">
        <v>6800</v>
      </c>
      <c r="X1498">
        <v>4</v>
      </c>
      <c r="Y1498">
        <v>2</v>
      </c>
      <c r="Z1498">
        <v>2</v>
      </c>
      <c r="AA1498" t="s">
        <v>54</v>
      </c>
      <c r="AB1498" t="s">
        <v>54</v>
      </c>
      <c r="AC1498">
        <v>8</v>
      </c>
      <c r="AD1498">
        <v>22</v>
      </c>
      <c r="AE1498" s="4">
        <v>0</v>
      </c>
      <c r="AF1498" s="4">
        <v>0</v>
      </c>
      <c r="AG1498" s="4">
        <v>2.8E-3</v>
      </c>
      <c r="AH1498" s="4">
        <v>6.7000000000000002E-3</v>
      </c>
      <c r="AI1498" s="4">
        <v>0</v>
      </c>
      <c r="AJ1498" s="4">
        <v>9.2100000000000001E-2</v>
      </c>
      <c r="AK1498" s="4">
        <v>7.9399999999999998E-2</v>
      </c>
      <c r="AL1498" s="4">
        <v>0</v>
      </c>
      <c r="AM1498" s="4">
        <v>7.17E-2</v>
      </c>
      <c r="AN1498" s="4">
        <v>0.1018</v>
      </c>
      <c r="AO1498" s="4">
        <v>0</v>
      </c>
      <c r="AP1498" s="4">
        <v>4.4499999999999998E-2</v>
      </c>
      <c r="AQ1498" s="4">
        <v>1.2800000000000001E-2</v>
      </c>
      <c r="AR1498" s="4">
        <v>0</v>
      </c>
      <c r="AS1498" s="4">
        <v>0.13320000000000001</v>
      </c>
      <c r="AT1498" s="4">
        <v>5.0500000000000003E-2</v>
      </c>
      <c r="AU1498" s="4">
        <v>0</v>
      </c>
      <c r="AV1498" s="4">
        <v>5.8000000000000003E-2</v>
      </c>
      <c r="AW1498" s="4">
        <v>0.30070000000000002</v>
      </c>
      <c r="AX1498" s="4">
        <v>0</v>
      </c>
      <c r="AY1498" s="4">
        <v>4.58E-2</v>
      </c>
    </row>
    <row r="1499" spans="1:51" x14ac:dyDescent="0.2">
      <c r="A1499">
        <v>11923597364</v>
      </c>
      <c r="B1499" t="s">
        <v>61</v>
      </c>
      <c r="C1499">
        <v>0</v>
      </c>
      <c r="D1499">
        <v>33</v>
      </c>
      <c r="E1499" s="1">
        <v>35000</v>
      </c>
      <c r="F1499" t="s">
        <v>51</v>
      </c>
      <c r="G1499">
        <v>10026</v>
      </c>
      <c r="H1499" t="s">
        <v>52</v>
      </c>
      <c r="I1499" t="s">
        <v>58</v>
      </c>
      <c r="J1499" s="6" t="str">
        <f t="shared" si="23"/>
        <v>Manhattan-10026</v>
      </c>
      <c r="K1499" s="2">
        <v>41176</v>
      </c>
      <c r="L1499" s="3">
        <v>26.96</v>
      </c>
      <c r="M1499">
        <v>0</v>
      </c>
      <c r="N1499" s="3">
        <v>0</v>
      </c>
      <c r="O1499">
        <v>5</v>
      </c>
      <c r="P1499" t="e">
        <v>#N/A</v>
      </c>
      <c r="Q1499" s="1">
        <v>614</v>
      </c>
      <c r="R1499" s="3">
        <v>26.96</v>
      </c>
      <c r="S1499">
        <v>0</v>
      </c>
      <c r="T1499" s="3">
        <v>0</v>
      </c>
      <c r="U1499">
        <v>4</v>
      </c>
      <c r="V1499" t="e">
        <v>#N/A</v>
      </c>
      <c r="W1499" s="1">
        <v>614</v>
      </c>
      <c r="X1499" t="s">
        <v>54</v>
      </c>
      <c r="Y1499">
        <v>1</v>
      </c>
      <c r="Z1499" t="s">
        <v>54</v>
      </c>
      <c r="AA1499">
        <v>1</v>
      </c>
      <c r="AB1499" t="s">
        <v>54</v>
      </c>
      <c r="AC1499">
        <v>2</v>
      </c>
      <c r="AD1499">
        <v>1</v>
      </c>
      <c r="AE1499" s="4">
        <v>0</v>
      </c>
      <c r="AF1499" s="4">
        <v>0</v>
      </c>
      <c r="AG1499" s="4">
        <v>0</v>
      </c>
      <c r="AH1499" s="4">
        <v>1.15E-2</v>
      </c>
      <c r="AI1499" s="4">
        <v>0</v>
      </c>
      <c r="AJ1499" s="4">
        <v>0.14699999999999999</v>
      </c>
      <c r="AK1499" s="4">
        <v>4.1000000000000003E-3</v>
      </c>
      <c r="AL1499" s="4">
        <v>0</v>
      </c>
      <c r="AM1499" s="4">
        <v>3.73E-2</v>
      </c>
      <c r="AN1499" s="4">
        <v>5.2200000000000003E-2</v>
      </c>
      <c r="AO1499" s="4">
        <v>7.7999999999999996E-3</v>
      </c>
      <c r="AP1499" s="4">
        <v>0</v>
      </c>
      <c r="AQ1499" s="4">
        <v>0.26779999999999998</v>
      </c>
      <c r="AR1499" s="4">
        <v>0</v>
      </c>
      <c r="AS1499" s="4">
        <v>0</v>
      </c>
      <c r="AT1499" s="4">
        <v>2.4799999999999999E-2</v>
      </c>
      <c r="AU1499" s="4">
        <v>0</v>
      </c>
      <c r="AV1499" s="4">
        <v>0</v>
      </c>
      <c r="AW1499" s="4">
        <v>0.2606</v>
      </c>
      <c r="AX1499" s="4">
        <v>4.7699999999999999E-2</v>
      </c>
      <c r="AY1499" s="4">
        <v>0.1394</v>
      </c>
    </row>
    <row r="1500" spans="1:51" x14ac:dyDescent="0.2">
      <c r="A1500">
        <v>11923941514</v>
      </c>
      <c r="B1500" t="s">
        <v>50</v>
      </c>
      <c r="C1500">
        <v>1</v>
      </c>
      <c r="D1500">
        <v>26</v>
      </c>
      <c r="E1500" s="1">
        <v>300000</v>
      </c>
      <c r="F1500" t="s">
        <v>51</v>
      </c>
      <c r="G1500">
        <v>10016</v>
      </c>
      <c r="H1500" t="s">
        <v>52</v>
      </c>
      <c r="I1500" t="s">
        <v>58</v>
      </c>
      <c r="J1500" s="6" t="str">
        <f t="shared" si="23"/>
        <v>Manhattan-10016</v>
      </c>
      <c r="K1500" s="2">
        <v>41176</v>
      </c>
      <c r="L1500" s="3">
        <v>0</v>
      </c>
      <c r="M1500">
        <v>22</v>
      </c>
      <c r="N1500" s="3">
        <v>0.02</v>
      </c>
      <c r="O1500">
        <v>38</v>
      </c>
      <c r="P1500">
        <v>4</v>
      </c>
      <c r="Q1500" s="1">
        <v>1632</v>
      </c>
      <c r="R1500" s="3">
        <v>5.99</v>
      </c>
      <c r="S1500">
        <v>51</v>
      </c>
      <c r="T1500" s="3">
        <v>0.03</v>
      </c>
      <c r="U1500">
        <v>52</v>
      </c>
      <c r="V1500">
        <v>5</v>
      </c>
      <c r="W1500" s="1">
        <v>3887</v>
      </c>
      <c r="X1500">
        <v>9</v>
      </c>
      <c r="Y1500">
        <v>4</v>
      </c>
      <c r="Z1500">
        <v>4</v>
      </c>
      <c r="AA1500">
        <v>1</v>
      </c>
      <c r="AB1500">
        <v>6</v>
      </c>
      <c r="AC1500">
        <v>5</v>
      </c>
      <c r="AD1500">
        <v>7</v>
      </c>
      <c r="AE1500" s="4">
        <v>6.6E-3</v>
      </c>
      <c r="AF1500" s="4">
        <v>0</v>
      </c>
      <c r="AG1500" s="4">
        <v>1.2E-2</v>
      </c>
      <c r="AH1500" s="4">
        <v>2.6100000000000002E-2</v>
      </c>
      <c r="AI1500" s="4">
        <v>0</v>
      </c>
      <c r="AJ1500" s="4">
        <v>0.41949999999999998</v>
      </c>
      <c r="AK1500" s="4">
        <v>6.4000000000000001E-2</v>
      </c>
      <c r="AL1500" s="4">
        <v>0</v>
      </c>
      <c r="AM1500" s="4">
        <v>2.9399999999999999E-2</v>
      </c>
      <c r="AN1500" s="4">
        <v>0.1109</v>
      </c>
      <c r="AO1500" s="4">
        <v>2.01E-2</v>
      </c>
      <c r="AP1500" s="4">
        <v>5.7000000000000002E-2</v>
      </c>
      <c r="AQ1500" s="4">
        <v>4.6800000000000001E-2</v>
      </c>
      <c r="AR1500" s="4">
        <v>0</v>
      </c>
      <c r="AS1500" s="4">
        <v>4.82E-2</v>
      </c>
      <c r="AT1500" s="4">
        <v>4.2000000000000003E-2</v>
      </c>
      <c r="AU1500" s="4">
        <v>3.3E-3</v>
      </c>
      <c r="AV1500" s="4">
        <v>3.27E-2</v>
      </c>
      <c r="AW1500" s="4">
        <v>4.6600000000000003E-2</v>
      </c>
      <c r="AX1500" s="4">
        <v>0</v>
      </c>
      <c r="AY1500" s="4">
        <v>3.4799999999999998E-2</v>
      </c>
    </row>
    <row r="1501" spans="1:51" x14ac:dyDescent="0.2">
      <c r="A1501">
        <v>11924826829</v>
      </c>
      <c r="B1501" t="s">
        <v>55</v>
      </c>
      <c r="C1501">
        <v>0</v>
      </c>
      <c r="D1501">
        <v>30</v>
      </c>
      <c r="E1501" s="1">
        <v>20000</v>
      </c>
      <c r="F1501" t="s">
        <v>51</v>
      </c>
      <c r="G1501">
        <v>10035</v>
      </c>
      <c r="H1501" t="s">
        <v>52</v>
      </c>
      <c r="I1501" t="s">
        <v>58</v>
      </c>
      <c r="J1501" s="6" t="str">
        <f t="shared" si="23"/>
        <v>Manhattan-10035</v>
      </c>
      <c r="K1501" s="2">
        <v>42708</v>
      </c>
      <c r="L1501" s="3">
        <v>0</v>
      </c>
      <c r="M1501">
        <v>5</v>
      </c>
      <c r="N1501" s="3">
        <v>0</v>
      </c>
      <c r="O1501">
        <v>17</v>
      </c>
      <c r="P1501">
        <v>8</v>
      </c>
      <c r="Q1501" s="1">
        <v>425</v>
      </c>
      <c r="R1501" s="3">
        <v>0</v>
      </c>
      <c r="S1501">
        <v>8</v>
      </c>
      <c r="T1501" s="3">
        <v>105.01</v>
      </c>
      <c r="U1501">
        <v>8</v>
      </c>
      <c r="V1501">
        <v>11</v>
      </c>
      <c r="W1501" s="1">
        <v>807</v>
      </c>
      <c r="X1501">
        <v>9</v>
      </c>
      <c r="Y1501">
        <v>1</v>
      </c>
      <c r="Z1501">
        <v>1</v>
      </c>
      <c r="AA1501">
        <v>2</v>
      </c>
      <c r="AB1501">
        <v>1</v>
      </c>
      <c r="AC1501" t="s">
        <v>54</v>
      </c>
      <c r="AD1501">
        <v>2</v>
      </c>
      <c r="AE1501" s="4">
        <v>0</v>
      </c>
      <c r="AF1501" s="4">
        <v>0</v>
      </c>
      <c r="AG1501" s="4">
        <v>1.0699999999999999E-2</v>
      </c>
      <c r="AH1501" s="4">
        <v>3.3799999999999997E-2</v>
      </c>
      <c r="AI1501" s="4">
        <v>0</v>
      </c>
      <c r="AJ1501" s="4">
        <v>0.17449999999999999</v>
      </c>
      <c r="AK1501" s="4">
        <v>0.1731</v>
      </c>
      <c r="AL1501" s="4">
        <v>1.9699999999999999E-2</v>
      </c>
      <c r="AM1501" s="4">
        <v>1.2999999999999999E-2</v>
      </c>
      <c r="AN1501" s="4">
        <v>0.10059999999999999</v>
      </c>
      <c r="AO1501" s="4">
        <v>0</v>
      </c>
      <c r="AP1501" s="4">
        <v>3.4700000000000002E-2</v>
      </c>
      <c r="AQ1501" s="4">
        <v>0</v>
      </c>
      <c r="AR1501" s="4">
        <v>0</v>
      </c>
      <c r="AS1501" s="4">
        <v>5.1400000000000001E-2</v>
      </c>
      <c r="AT1501" s="4">
        <v>1.3899999999999999E-2</v>
      </c>
      <c r="AU1501" s="4">
        <v>0</v>
      </c>
      <c r="AV1501" s="4">
        <v>5.5399999999999998E-2</v>
      </c>
      <c r="AW1501" s="4">
        <v>0.24210000000000001</v>
      </c>
      <c r="AX1501" s="4">
        <v>0</v>
      </c>
      <c r="AY1501" s="4">
        <v>7.6999999999999999E-2</v>
      </c>
    </row>
    <row r="1502" spans="1:51" x14ac:dyDescent="0.2">
      <c r="A1502">
        <v>1192486116</v>
      </c>
      <c r="B1502" t="s">
        <v>50</v>
      </c>
      <c r="C1502">
        <v>1</v>
      </c>
      <c r="D1502">
        <v>51</v>
      </c>
      <c r="E1502" s="1">
        <v>150000</v>
      </c>
      <c r="F1502" t="s">
        <v>57</v>
      </c>
      <c r="G1502">
        <v>10010</v>
      </c>
      <c r="H1502" t="s">
        <v>52</v>
      </c>
      <c r="I1502" t="s">
        <v>58</v>
      </c>
      <c r="J1502" s="6" t="str">
        <f t="shared" si="23"/>
        <v>Manhattan-10010</v>
      </c>
      <c r="K1502" s="2">
        <v>39160</v>
      </c>
      <c r="L1502" s="3">
        <v>0</v>
      </c>
      <c r="M1502">
        <v>35</v>
      </c>
      <c r="N1502" s="3">
        <v>0.05</v>
      </c>
      <c r="O1502">
        <v>38</v>
      </c>
      <c r="P1502">
        <v>4</v>
      </c>
      <c r="Q1502" s="1">
        <v>3834</v>
      </c>
      <c r="R1502" s="3">
        <v>0</v>
      </c>
      <c r="S1502">
        <v>83</v>
      </c>
      <c r="T1502" s="3">
        <v>1.17</v>
      </c>
      <c r="U1502">
        <v>83</v>
      </c>
      <c r="V1502">
        <v>7</v>
      </c>
      <c r="W1502" s="1">
        <v>8990</v>
      </c>
      <c r="X1502">
        <v>2</v>
      </c>
      <c r="Y1502">
        <v>11</v>
      </c>
      <c r="Z1502">
        <v>3</v>
      </c>
      <c r="AA1502">
        <v>2</v>
      </c>
      <c r="AB1502">
        <v>8</v>
      </c>
      <c r="AC1502">
        <v>6</v>
      </c>
      <c r="AD1502">
        <v>4</v>
      </c>
      <c r="AE1502" s="4">
        <v>0</v>
      </c>
      <c r="AF1502" s="4">
        <v>0</v>
      </c>
      <c r="AG1502" s="4">
        <v>0</v>
      </c>
      <c r="AH1502" s="4">
        <v>0</v>
      </c>
      <c r="AI1502" s="4">
        <v>0</v>
      </c>
      <c r="AJ1502" s="4">
        <v>3.61E-2</v>
      </c>
      <c r="AK1502" s="4">
        <v>0</v>
      </c>
      <c r="AL1502" s="4">
        <v>0</v>
      </c>
      <c r="AM1502" s="4">
        <v>3.7000000000000002E-3</v>
      </c>
      <c r="AN1502" s="4">
        <v>4.7199999999999999E-2</v>
      </c>
      <c r="AO1502" s="4">
        <v>0</v>
      </c>
      <c r="AP1502" s="4">
        <v>0.30940000000000001</v>
      </c>
      <c r="AQ1502" s="4">
        <v>4.4999999999999998E-2</v>
      </c>
      <c r="AR1502" s="4">
        <v>0</v>
      </c>
      <c r="AS1502" s="4">
        <v>0</v>
      </c>
      <c r="AT1502" s="4">
        <v>0.22289999999999999</v>
      </c>
      <c r="AU1502" s="4">
        <v>0</v>
      </c>
      <c r="AV1502" s="4">
        <v>5.4100000000000002E-2</v>
      </c>
      <c r="AW1502" s="4">
        <v>0.23730000000000001</v>
      </c>
      <c r="AX1502" s="4">
        <v>1.0999999999999999E-2</v>
      </c>
      <c r="AY1502" s="4">
        <v>3.3599999999999998E-2</v>
      </c>
    </row>
    <row r="1503" spans="1:51" x14ac:dyDescent="0.2">
      <c r="A1503">
        <v>11925718386</v>
      </c>
      <c r="B1503" t="s">
        <v>60</v>
      </c>
      <c r="C1503">
        <v>1</v>
      </c>
      <c r="D1503">
        <v>37</v>
      </c>
      <c r="E1503" s="1">
        <v>100000</v>
      </c>
      <c r="F1503" t="s">
        <v>57</v>
      </c>
      <c r="G1503">
        <v>10075</v>
      </c>
      <c r="H1503" t="s">
        <v>52</v>
      </c>
      <c r="I1503" t="s">
        <v>58</v>
      </c>
      <c r="J1503" s="6" t="str">
        <f t="shared" si="23"/>
        <v>Manhattan-10075</v>
      </c>
      <c r="K1503" s="2">
        <v>42947</v>
      </c>
      <c r="L1503" s="3">
        <v>0</v>
      </c>
      <c r="M1503">
        <v>22</v>
      </c>
      <c r="N1503" s="3">
        <v>10</v>
      </c>
      <c r="O1503">
        <v>22</v>
      </c>
      <c r="P1503">
        <v>1</v>
      </c>
      <c r="Q1503" s="1">
        <v>3180</v>
      </c>
      <c r="R1503" s="3">
        <v>0</v>
      </c>
      <c r="S1503">
        <v>22</v>
      </c>
      <c r="T1503" s="3">
        <v>10</v>
      </c>
      <c r="U1503">
        <v>22</v>
      </c>
      <c r="V1503">
        <v>1</v>
      </c>
      <c r="W1503" s="1">
        <v>3180</v>
      </c>
      <c r="X1503">
        <v>5</v>
      </c>
      <c r="Y1503">
        <v>16</v>
      </c>
      <c r="Z1503">
        <v>1</v>
      </c>
      <c r="AA1503" t="s">
        <v>54</v>
      </c>
      <c r="AB1503" t="s">
        <v>54</v>
      </c>
      <c r="AC1503" t="s">
        <v>54</v>
      </c>
      <c r="AD1503" t="s">
        <v>54</v>
      </c>
      <c r="AE1503" s="4">
        <v>0</v>
      </c>
      <c r="AF1503" s="4">
        <v>0</v>
      </c>
      <c r="AG1503" s="4">
        <v>0</v>
      </c>
      <c r="AH1503" s="4">
        <v>4.4000000000000003E-3</v>
      </c>
      <c r="AI1503" s="4">
        <v>0</v>
      </c>
      <c r="AJ1503" s="4">
        <v>0.2117</v>
      </c>
      <c r="AK1503" s="4">
        <v>1.14E-2</v>
      </c>
      <c r="AL1503" s="4">
        <v>0</v>
      </c>
      <c r="AM1503" s="4">
        <v>2.1700000000000001E-2</v>
      </c>
      <c r="AN1503" s="4">
        <v>0.15190000000000001</v>
      </c>
      <c r="AO1503" s="4">
        <v>1.3599999999999999E-2</v>
      </c>
      <c r="AP1503" s="4">
        <v>0.32540000000000002</v>
      </c>
      <c r="AQ1503" s="4">
        <v>9.7000000000000003E-2</v>
      </c>
      <c r="AR1503" s="4">
        <v>0</v>
      </c>
      <c r="AS1503" s="4">
        <v>0</v>
      </c>
      <c r="AT1503" s="4">
        <v>4.2099999999999999E-2</v>
      </c>
      <c r="AU1503" s="4">
        <v>0</v>
      </c>
      <c r="AV1503" s="4">
        <v>2.5999999999999999E-3</v>
      </c>
      <c r="AW1503" s="4">
        <v>4.58E-2</v>
      </c>
      <c r="AX1503" s="4">
        <v>0</v>
      </c>
      <c r="AY1503" s="4">
        <v>7.2300000000000003E-2</v>
      </c>
    </row>
    <row r="1504" spans="1:51" x14ac:dyDescent="0.2">
      <c r="A1504">
        <v>119281737</v>
      </c>
      <c r="B1504" t="s">
        <v>61</v>
      </c>
      <c r="C1504">
        <v>1</v>
      </c>
      <c r="D1504">
        <v>51</v>
      </c>
      <c r="E1504" s="1">
        <v>75000</v>
      </c>
      <c r="F1504" t="s">
        <v>51</v>
      </c>
      <c r="G1504">
        <v>10018</v>
      </c>
      <c r="H1504" t="s">
        <v>52</v>
      </c>
      <c r="I1504" t="s">
        <v>58</v>
      </c>
      <c r="J1504" s="6" t="str">
        <f t="shared" si="23"/>
        <v>Manhattan-10018</v>
      </c>
      <c r="K1504" s="2">
        <v>38174</v>
      </c>
      <c r="L1504" s="3">
        <v>0</v>
      </c>
      <c r="M1504">
        <v>20</v>
      </c>
      <c r="N1504" s="3">
        <v>5</v>
      </c>
      <c r="O1504">
        <v>22</v>
      </c>
      <c r="P1504">
        <v>1</v>
      </c>
      <c r="Q1504" s="1">
        <v>2977</v>
      </c>
      <c r="R1504" s="3">
        <v>0</v>
      </c>
      <c r="S1504">
        <v>39</v>
      </c>
      <c r="T1504" s="3">
        <v>5.0199999999999996</v>
      </c>
      <c r="U1504">
        <v>39</v>
      </c>
      <c r="V1504">
        <v>3</v>
      </c>
      <c r="W1504" s="1">
        <v>5310</v>
      </c>
      <c r="X1504">
        <v>5</v>
      </c>
      <c r="Y1504">
        <v>7</v>
      </c>
      <c r="Z1504">
        <v>2</v>
      </c>
      <c r="AA1504">
        <v>2</v>
      </c>
      <c r="AB1504">
        <v>2</v>
      </c>
      <c r="AC1504">
        <v>1</v>
      </c>
      <c r="AD1504">
        <v>1</v>
      </c>
      <c r="AE1504" s="4">
        <v>0</v>
      </c>
      <c r="AF1504" s="4">
        <v>0</v>
      </c>
      <c r="AG1504" s="4">
        <v>8.2400000000000001E-2</v>
      </c>
      <c r="AH1504" s="4">
        <v>0</v>
      </c>
      <c r="AI1504" s="4">
        <v>0</v>
      </c>
      <c r="AJ1504" s="4">
        <v>0.12470000000000001</v>
      </c>
      <c r="AK1504" s="4">
        <v>0.10730000000000001</v>
      </c>
      <c r="AL1504" s="4">
        <v>0</v>
      </c>
      <c r="AM1504" s="4">
        <v>4.8999999999999998E-3</v>
      </c>
      <c r="AN1504" s="4">
        <v>0.17380000000000001</v>
      </c>
      <c r="AO1504" s="4">
        <v>0</v>
      </c>
      <c r="AP1504" s="4">
        <v>0.14580000000000001</v>
      </c>
      <c r="AQ1504" s="4">
        <v>2.6100000000000002E-2</v>
      </c>
      <c r="AR1504" s="4">
        <v>0</v>
      </c>
      <c r="AS1504" s="4">
        <v>1.1900000000000001E-2</v>
      </c>
      <c r="AT1504" s="4">
        <v>1.6400000000000001E-2</v>
      </c>
      <c r="AU1504" s="4">
        <v>0</v>
      </c>
      <c r="AV1504" s="4">
        <v>3.7100000000000001E-2</v>
      </c>
      <c r="AW1504" s="4">
        <v>0.223</v>
      </c>
      <c r="AX1504" s="4">
        <v>1.38E-2</v>
      </c>
      <c r="AY1504" s="4">
        <v>3.2800000000000003E-2</v>
      </c>
    </row>
    <row r="1505" spans="1:51" x14ac:dyDescent="0.2">
      <c r="A1505">
        <v>119285150</v>
      </c>
      <c r="B1505" t="s">
        <v>60</v>
      </c>
      <c r="C1505">
        <v>1</v>
      </c>
      <c r="D1505">
        <v>45</v>
      </c>
      <c r="E1505" s="1">
        <v>75000</v>
      </c>
      <c r="F1505" t="s">
        <v>57</v>
      </c>
      <c r="G1505">
        <v>10002</v>
      </c>
      <c r="H1505" t="s">
        <v>52</v>
      </c>
      <c r="I1505" t="s">
        <v>58</v>
      </c>
      <c r="J1505" s="6" t="str">
        <f t="shared" si="23"/>
        <v>Manhattan-10002</v>
      </c>
      <c r="K1505" s="2">
        <v>38165</v>
      </c>
      <c r="L1505" s="3">
        <v>0</v>
      </c>
      <c r="M1505">
        <v>57</v>
      </c>
      <c r="N1505" s="3">
        <v>21.46</v>
      </c>
      <c r="O1505">
        <v>58</v>
      </c>
      <c r="P1505">
        <v>7</v>
      </c>
      <c r="Q1505" s="1">
        <v>9103</v>
      </c>
      <c r="R1505" s="3">
        <v>0</v>
      </c>
      <c r="S1505">
        <v>117</v>
      </c>
      <c r="T1505" s="3">
        <v>46.4</v>
      </c>
      <c r="U1505">
        <v>117</v>
      </c>
      <c r="V1505">
        <v>17</v>
      </c>
      <c r="W1505" s="1">
        <v>17231</v>
      </c>
      <c r="X1505">
        <v>35</v>
      </c>
      <c r="Y1505">
        <v>6</v>
      </c>
      <c r="Z1505">
        <v>2</v>
      </c>
      <c r="AA1505">
        <v>3</v>
      </c>
      <c r="AB1505">
        <v>2</v>
      </c>
      <c r="AC1505">
        <v>2</v>
      </c>
      <c r="AD1505">
        <v>7</v>
      </c>
      <c r="AE1505" s="4">
        <v>3.8699999999999998E-2</v>
      </c>
      <c r="AF1505" s="4">
        <v>6.4999999999999997E-3</v>
      </c>
      <c r="AG1505" s="4">
        <v>1.6799999999999999E-2</v>
      </c>
      <c r="AH1505" s="4">
        <v>2.35E-2</v>
      </c>
      <c r="AI1505" s="4">
        <v>0</v>
      </c>
      <c r="AJ1505" s="4">
        <v>0.1527</v>
      </c>
      <c r="AK1505" s="4">
        <v>4.1500000000000002E-2</v>
      </c>
      <c r="AL1505" s="4">
        <v>0</v>
      </c>
      <c r="AM1505" s="4">
        <v>9.2999999999999999E-2</v>
      </c>
      <c r="AN1505" s="4">
        <v>7.46E-2</v>
      </c>
      <c r="AO1505" s="4">
        <v>0</v>
      </c>
      <c r="AP1505" s="4">
        <v>3.8300000000000001E-2</v>
      </c>
      <c r="AQ1505" s="4">
        <v>3.5400000000000001E-2</v>
      </c>
      <c r="AR1505" s="4">
        <v>0</v>
      </c>
      <c r="AS1505" s="4">
        <v>0.1191</v>
      </c>
      <c r="AT1505" s="4">
        <v>7.1999999999999998E-3</v>
      </c>
      <c r="AU1505" s="4">
        <v>0</v>
      </c>
      <c r="AV1505" s="4">
        <v>8.3699999999999997E-2</v>
      </c>
      <c r="AW1505" s="4">
        <v>0.2437</v>
      </c>
      <c r="AX1505" s="4">
        <v>0</v>
      </c>
      <c r="AY1505" s="4">
        <v>2.5399999999999999E-2</v>
      </c>
    </row>
    <row r="1506" spans="1:51" x14ac:dyDescent="0.2">
      <c r="A1506">
        <v>11929119022</v>
      </c>
      <c r="B1506" t="s">
        <v>55</v>
      </c>
      <c r="C1506">
        <v>0</v>
      </c>
      <c r="D1506">
        <v>74</v>
      </c>
      <c r="E1506" s="1">
        <v>100000</v>
      </c>
      <c r="F1506" t="s">
        <v>57</v>
      </c>
      <c r="G1506">
        <v>10022</v>
      </c>
      <c r="H1506" t="s">
        <v>52</v>
      </c>
      <c r="I1506" t="s">
        <v>58</v>
      </c>
      <c r="J1506" s="6" t="str">
        <f t="shared" si="23"/>
        <v>Manhattan-10022</v>
      </c>
      <c r="K1506" s="2">
        <v>41537</v>
      </c>
      <c r="L1506" s="3">
        <v>0</v>
      </c>
      <c r="M1506">
        <v>0</v>
      </c>
      <c r="N1506" s="3">
        <v>113.9</v>
      </c>
      <c r="O1506">
        <v>10</v>
      </c>
      <c r="P1506">
        <v>10</v>
      </c>
      <c r="Q1506" s="1">
        <v>716</v>
      </c>
      <c r="R1506" s="3">
        <v>0</v>
      </c>
      <c r="S1506">
        <v>0</v>
      </c>
      <c r="T1506" s="3">
        <v>191.2</v>
      </c>
      <c r="U1506">
        <v>22</v>
      </c>
      <c r="V1506">
        <v>22</v>
      </c>
      <c r="W1506" s="1">
        <v>1458</v>
      </c>
      <c r="X1506">
        <v>5</v>
      </c>
      <c r="Y1506">
        <v>1</v>
      </c>
      <c r="Z1506">
        <v>1</v>
      </c>
      <c r="AA1506" t="s">
        <v>54</v>
      </c>
      <c r="AB1506">
        <v>1</v>
      </c>
      <c r="AC1506" t="s">
        <v>54</v>
      </c>
      <c r="AD1506">
        <v>2</v>
      </c>
      <c r="AE1506" s="4">
        <v>0.85750000000000004</v>
      </c>
      <c r="AF1506" s="4">
        <v>0</v>
      </c>
      <c r="AG1506" s="4">
        <v>0</v>
      </c>
      <c r="AH1506" s="4">
        <v>0</v>
      </c>
      <c r="AI1506" s="4">
        <v>0</v>
      </c>
      <c r="AJ1506" s="4">
        <v>7.5800000000000006E-2</v>
      </c>
      <c r="AK1506" s="4">
        <v>0</v>
      </c>
      <c r="AL1506" s="4">
        <v>0</v>
      </c>
      <c r="AM1506" s="4">
        <v>1.26E-2</v>
      </c>
      <c r="AN1506" s="4">
        <v>0</v>
      </c>
      <c r="AO1506" s="4">
        <v>0</v>
      </c>
      <c r="AP1506" s="4">
        <v>4.5100000000000001E-2</v>
      </c>
      <c r="AQ1506" s="4">
        <v>0</v>
      </c>
      <c r="AR1506" s="4">
        <v>0</v>
      </c>
      <c r="AS1506" s="4">
        <v>0</v>
      </c>
      <c r="AT1506" s="4">
        <v>0</v>
      </c>
      <c r="AU1506" s="4">
        <v>0</v>
      </c>
      <c r="AV1506" s="4">
        <v>0</v>
      </c>
      <c r="AW1506" s="4">
        <v>8.9999999999999993E-3</v>
      </c>
      <c r="AX1506" s="4">
        <v>0</v>
      </c>
      <c r="AY1506" s="4">
        <v>0</v>
      </c>
    </row>
    <row r="1507" spans="1:51" x14ac:dyDescent="0.2">
      <c r="A1507">
        <v>11934561949</v>
      </c>
      <c r="B1507" t="s">
        <v>61</v>
      </c>
      <c r="C1507">
        <v>0</v>
      </c>
      <c r="D1507">
        <v>62</v>
      </c>
      <c r="E1507" s="1">
        <v>100000</v>
      </c>
      <c r="F1507" t="s">
        <v>51</v>
      </c>
      <c r="G1507">
        <v>10023</v>
      </c>
      <c r="H1507" t="s">
        <v>52</v>
      </c>
      <c r="I1507" t="s">
        <v>58</v>
      </c>
      <c r="J1507" s="6" t="str">
        <f t="shared" si="23"/>
        <v>Manhattan-10023</v>
      </c>
      <c r="K1507" s="2">
        <v>41331</v>
      </c>
      <c r="L1507" s="3">
        <v>26.78</v>
      </c>
      <c r="M1507">
        <v>0</v>
      </c>
      <c r="N1507" s="3">
        <v>6.18</v>
      </c>
      <c r="O1507">
        <v>5</v>
      </c>
      <c r="P1507">
        <v>2</v>
      </c>
      <c r="Q1507" s="1">
        <v>1227</v>
      </c>
      <c r="R1507" s="3">
        <v>38.76</v>
      </c>
      <c r="S1507">
        <v>0</v>
      </c>
      <c r="T1507" s="3">
        <v>6.18</v>
      </c>
      <c r="U1507">
        <v>7</v>
      </c>
      <c r="V1507">
        <v>2</v>
      </c>
      <c r="W1507" s="1">
        <v>2439</v>
      </c>
      <c r="X1507">
        <v>2</v>
      </c>
      <c r="Y1507" t="s">
        <v>54</v>
      </c>
      <c r="Z1507">
        <v>2</v>
      </c>
      <c r="AA1507" t="s">
        <v>54</v>
      </c>
      <c r="AB1507">
        <v>1</v>
      </c>
      <c r="AC1507" t="s">
        <v>54</v>
      </c>
      <c r="AD1507" t="s">
        <v>54</v>
      </c>
      <c r="AE1507" s="4">
        <v>0</v>
      </c>
      <c r="AF1507" s="4">
        <v>0</v>
      </c>
      <c r="AG1507" s="4">
        <v>0</v>
      </c>
      <c r="AH1507" s="4">
        <v>0</v>
      </c>
      <c r="AI1507" s="4">
        <v>0.31190000000000001</v>
      </c>
      <c r="AJ1507" s="4">
        <v>0.13020000000000001</v>
      </c>
      <c r="AK1507" s="4">
        <v>0</v>
      </c>
      <c r="AL1507" s="4">
        <v>0</v>
      </c>
      <c r="AM1507" s="4">
        <v>0</v>
      </c>
      <c r="AN1507" s="4">
        <v>0</v>
      </c>
      <c r="AO1507" s="4">
        <v>0</v>
      </c>
      <c r="AP1507" s="4">
        <v>0</v>
      </c>
      <c r="AQ1507" s="4">
        <v>0</v>
      </c>
      <c r="AR1507" s="4">
        <v>0</v>
      </c>
      <c r="AS1507" s="4">
        <v>0.186</v>
      </c>
      <c r="AT1507" s="4">
        <v>7.7399999999999997E-2</v>
      </c>
      <c r="AU1507" s="4">
        <v>0</v>
      </c>
      <c r="AV1507" s="4">
        <v>0</v>
      </c>
      <c r="AW1507" s="4">
        <v>0.29449999999999998</v>
      </c>
      <c r="AX1507" s="4">
        <v>0</v>
      </c>
      <c r="AY1507" s="4">
        <v>0</v>
      </c>
    </row>
    <row r="1508" spans="1:51" x14ac:dyDescent="0.2">
      <c r="A1508">
        <v>11936067719</v>
      </c>
      <c r="B1508" t="s">
        <v>50</v>
      </c>
      <c r="C1508">
        <v>1</v>
      </c>
      <c r="D1508">
        <v>64</v>
      </c>
      <c r="E1508" s="1">
        <v>200000</v>
      </c>
      <c r="F1508" t="s">
        <v>57</v>
      </c>
      <c r="G1508">
        <v>10016</v>
      </c>
      <c r="H1508" t="s">
        <v>52</v>
      </c>
      <c r="I1508" t="s">
        <v>58</v>
      </c>
      <c r="J1508" s="6" t="str">
        <f t="shared" si="23"/>
        <v>Manhattan-10016</v>
      </c>
      <c r="K1508" s="2">
        <v>41178</v>
      </c>
      <c r="L1508" s="3">
        <v>192.71</v>
      </c>
      <c r="M1508">
        <v>0</v>
      </c>
      <c r="N1508" s="3">
        <v>2</v>
      </c>
      <c r="O1508">
        <v>29</v>
      </c>
      <c r="P1508">
        <v>1</v>
      </c>
      <c r="Q1508" s="1">
        <v>1458</v>
      </c>
      <c r="R1508" s="3">
        <v>420.33</v>
      </c>
      <c r="S1508">
        <v>0</v>
      </c>
      <c r="T1508" s="3">
        <v>2.0299999999999998</v>
      </c>
      <c r="U1508">
        <v>67</v>
      </c>
      <c r="V1508">
        <v>4</v>
      </c>
      <c r="W1508" s="1">
        <v>3920</v>
      </c>
      <c r="X1508">
        <v>13</v>
      </c>
      <c r="Y1508">
        <v>13</v>
      </c>
      <c r="Z1508">
        <v>1</v>
      </c>
      <c r="AA1508">
        <v>1</v>
      </c>
      <c r="AB1508" t="s">
        <v>54</v>
      </c>
      <c r="AC1508" t="s">
        <v>54</v>
      </c>
      <c r="AD1508">
        <v>1</v>
      </c>
      <c r="AE1508" s="4">
        <v>0</v>
      </c>
      <c r="AF1508" s="4">
        <v>0</v>
      </c>
      <c r="AG1508" s="4">
        <v>0</v>
      </c>
      <c r="AH1508" s="4">
        <v>0</v>
      </c>
      <c r="AI1508" s="4">
        <v>0</v>
      </c>
      <c r="AJ1508" s="4">
        <v>9.1600000000000001E-2</v>
      </c>
      <c r="AK1508" s="4">
        <v>0.1416</v>
      </c>
      <c r="AL1508" s="4">
        <v>0</v>
      </c>
      <c r="AM1508" s="4">
        <v>0</v>
      </c>
      <c r="AN1508" s="4">
        <v>5.1999999999999998E-3</v>
      </c>
      <c r="AO1508" s="4">
        <v>0</v>
      </c>
      <c r="AP1508" s="4">
        <v>6.2E-2</v>
      </c>
      <c r="AQ1508" s="4">
        <v>0.1946</v>
      </c>
      <c r="AR1508" s="4">
        <v>0</v>
      </c>
      <c r="AS1508" s="4">
        <v>0</v>
      </c>
      <c r="AT1508" s="4">
        <v>0.13009999999999999</v>
      </c>
      <c r="AU1508" s="4">
        <v>0</v>
      </c>
      <c r="AV1508" s="4">
        <v>0</v>
      </c>
      <c r="AW1508" s="4">
        <v>0.3427</v>
      </c>
      <c r="AX1508" s="4">
        <v>0</v>
      </c>
      <c r="AY1508" s="4">
        <v>3.2300000000000002E-2</v>
      </c>
    </row>
    <row r="1509" spans="1:51" x14ac:dyDescent="0.2">
      <c r="A1509">
        <v>11936653252</v>
      </c>
      <c r="B1509" t="s">
        <v>55</v>
      </c>
      <c r="C1509">
        <v>0</v>
      </c>
      <c r="D1509">
        <v>34</v>
      </c>
      <c r="E1509" s="1">
        <v>60000</v>
      </c>
      <c r="F1509" t="s">
        <v>57</v>
      </c>
      <c r="G1509">
        <v>11231</v>
      </c>
      <c r="H1509" t="s">
        <v>52</v>
      </c>
      <c r="I1509" t="s">
        <v>56</v>
      </c>
      <c r="J1509" s="6" t="str">
        <f t="shared" si="23"/>
        <v>Brooklyn-11231</v>
      </c>
      <c r="K1509" s="2">
        <v>41178</v>
      </c>
      <c r="L1509" s="3">
        <v>64.900000000000006</v>
      </c>
      <c r="M1509">
        <v>0</v>
      </c>
      <c r="N1509" s="3">
        <v>0</v>
      </c>
      <c r="O1509">
        <v>10</v>
      </c>
      <c r="P1509" t="e">
        <v>#N/A</v>
      </c>
      <c r="Q1509" s="1">
        <v>952</v>
      </c>
      <c r="R1509" s="3">
        <v>70.89</v>
      </c>
      <c r="S1509">
        <v>0</v>
      </c>
      <c r="T1509" s="3">
        <v>0</v>
      </c>
      <c r="U1509">
        <v>11</v>
      </c>
      <c r="V1509" t="e">
        <v>#N/A</v>
      </c>
      <c r="W1509" s="1">
        <v>1032</v>
      </c>
      <c r="X1509">
        <v>3</v>
      </c>
      <c r="Y1509">
        <v>4</v>
      </c>
      <c r="Z1509">
        <v>1</v>
      </c>
      <c r="AA1509">
        <v>1</v>
      </c>
      <c r="AB1509">
        <v>1</v>
      </c>
      <c r="AC1509" t="s">
        <v>54</v>
      </c>
      <c r="AD1509" t="s">
        <v>54</v>
      </c>
      <c r="AE1509" s="4">
        <v>0</v>
      </c>
      <c r="AF1509" s="4">
        <v>0</v>
      </c>
      <c r="AG1509" s="4">
        <v>1.46E-2</v>
      </c>
      <c r="AH1509" s="4">
        <v>0</v>
      </c>
      <c r="AI1509" s="4">
        <v>0</v>
      </c>
      <c r="AJ1509" s="4">
        <v>2.6200000000000001E-2</v>
      </c>
      <c r="AK1509" s="4">
        <v>3.8399999999999997E-2</v>
      </c>
      <c r="AL1509" s="4">
        <v>0</v>
      </c>
      <c r="AM1509" s="4">
        <v>6.8999999999999999E-3</v>
      </c>
      <c r="AN1509" s="4">
        <v>8.5500000000000007E-2</v>
      </c>
      <c r="AO1509" s="4">
        <v>6.1000000000000004E-3</v>
      </c>
      <c r="AP1509" s="4">
        <v>0</v>
      </c>
      <c r="AQ1509" s="4">
        <v>0.21490000000000001</v>
      </c>
      <c r="AR1509" s="4">
        <v>0</v>
      </c>
      <c r="AS1509" s="4">
        <v>9.2600000000000002E-2</v>
      </c>
      <c r="AT1509" s="4">
        <v>0.2366</v>
      </c>
      <c r="AU1509" s="4">
        <v>0</v>
      </c>
      <c r="AV1509" s="4">
        <v>0</v>
      </c>
      <c r="AW1509" s="4">
        <v>0.14779999999999999</v>
      </c>
      <c r="AX1509" s="4">
        <v>0.109</v>
      </c>
      <c r="AY1509" s="4">
        <v>2.1399999999999999E-2</v>
      </c>
    </row>
    <row r="1510" spans="1:51" x14ac:dyDescent="0.2">
      <c r="A1510">
        <v>11938471998</v>
      </c>
      <c r="B1510" t="s">
        <v>61</v>
      </c>
      <c r="C1510">
        <v>0</v>
      </c>
      <c r="D1510">
        <v>5</v>
      </c>
      <c r="E1510" s="1">
        <v>-1</v>
      </c>
      <c r="F1510" t="s">
        <v>66</v>
      </c>
      <c r="G1510">
        <v>11106</v>
      </c>
      <c r="H1510" t="s">
        <v>52</v>
      </c>
      <c r="I1510" t="s">
        <v>53</v>
      </c>
      <c r="J1510" s="6" t="str">
        <f t="shared" si="23"/>
        <v>Queens-11106</v>
      </c>
      <c r="K1510" s="2">
        <v>41277</v>
      </c>
      <c r="L1510" s="3">
        <v>39.94</v>
      </c>
      <c r="M1510">
        <v>0</v>
      </c>
      <c r="N1510" s="3">
        <v>0</v>
      </c>
      <c r="O1510">
        <v>6</v>
      </c>
      <c r="P1510" t="e">
        <v>#N/A</v>
      </c>
      <c r="Q1510" s="1">
        <v>506</v>
      </c>
      <c r="R1510" s="3">
        <v>39.94</v>
      </c>
      <c r="S1510">
        <v>0</v>
      </c>
      <c r="T1510" s="3">
        <v>0</v>
      </c>
      <c r="U1510">
        <v>6</v>
      </c>
      <c r="V1510" t="e">
        <v>#N/A</v>
      </c>
      <c r="W1510" s="1">
        <v>506</v>
      </c>
      <c r="X1510">
        <v>2</v>
      </c>
      <c r="Y1510">
        <v>2</v>
      </c>
      <c r="Z1510" t="s">
        <v>54</v>
      </c>
      <c r="AA1510">
        <v>1</v>
      </c>
      <c r="AB1510" t="s">
        <v>54</v>
      </c>
      <c r="AC1510" t="s">
        <v>54</v>
      </c>
      <c r="AD1510">
        <v>1</v>
      </c>
      <c r="AE1510" s="4">
        <v>0</v>
      </c>
      <c r="AF1510" s="4">
        <v>0</v>
      </c>
      <c r="AG1510" s="4">
        <v>0</v>
      </c>
      <c r="AH1510" s="4">
        <v>9.9000000000000008E-3</v>
      </c>
      <c r="AI1510" s="4">
        <v>0</v>
      </c>
      <c r="AJ1510" s="4">
        <v>0</v>
      </c>
      <c r="AK1510" s="4">
        <v>0</v>
      </c>
      <c r="AL1510" s="4">
        <v>0</v>
      </c>
      <c r="AM1510" s="4">
        <v>0.25900000000000001</v>
      </c>
      <c r="AN1510" s="4">
        <v>6.5000000000000002E-2</v>
      </c>
      <c r="AO1510" s="4">
        <v>0</v>
      </c>
      <c r="AP1510" s="4">
        <v>0.11940000000000001</v>
      </c>
      <c r="AQ1510" s="4">
        <v>0</v>
      </c>
      <c r="AR1510" s="4">
        <v>0</v>
      </c>
      <c r="AS1510" s="4">
        <v>0</v>
      </c>
      <c r="AT1510" s="4">
        <v>0.30249999999999999</v>
      </c>
      <c r="AU1510" s="4">
        <v>0</v>
      </c>
      <c r="AV1510" s="4">
        <v>0</v>
      </c>
      <c r="AW1510" s="4">
        <v>0.24410000000000001</v>
      </c>
      <c r="AX1510" s="4">
        <v>0</v>
      </c>
      <c r="AY1510" s="4">
        <v>0</v>
      </c>
    </row>
    <row r="1511" spans="1:51" x14ac:dyDescent="0.2">
      <c r="A1511">
        <v>11940431741</v>
      </c>
      <c r="B1511" t="s">
        <v>60</v>
      </c>
      <c r="C1511">
        <v>0</v>
      </c>
      <c r="D1511">
        <v>0</v>
      </c>
      <c r="E1511" s="1">
        <v>-1</v>
      </c>
      <c r="F1511" t="s">
        <v>66</v>
      </c>
      <c r="G1511">
        <v>10004</v>
      </c>
      <c r="H1511" t="s">
        <v>52</v>
      </c>
      <c r="I1511" t="s">
        <v>58</v>
      </c>
      <c r="J1511" s="6" t="str">
        <f t="shared" si="23"/>
        <v>Manhattan-10004</v>
      </c>
      <c r="K1511" s="2">
        <v>42821</v>
      </c>
      <c r="L1511" s="3">
        <v>6.99</v>
      </c>
      <c r="M1511">
        <v>0</v>
      </c>
      <c r="N1511" s="3">
        <v>0</v>
      </c>
      <c r="O1511">
        <v>37</v>
      </c>
      <c r="P1511">
        <v>5</v>
      </c>
      <c r="Q1511" s="1">
        <v>143</v>
      </c>
      <c r="R1511" s="3">
        <v>6.99</v>
      </c>
      <c r="S1511">
        <v>0</v>
      </c>
      <c r="T1511" s="3">
        <v>0</v>
      </c>
      <c r="U1511">
        <v>1</v>
      </c>
      <c r="V1511">
        <v>5</v>
      </c>
      <c r="W1511" s="1">
        <v>143</v>
      </c>
      <c r="X1511">
        <v>3</v>
      </c>
      <c r="Y1511">
        <v>7</v>
      </c>
      <c r="Z1511">
        <v>7</v>
      </c>
      <c r="AA1511">
        <v>7</v>
      </c>
      <c r="AB1511">
        <v>3</v>
      </c>
      <c r="AC1511">
        <v>7</v>
      </c>
      <c r="AD1511">
        <v>3</v>
      </c>
      <c r="AE1511" s="4">
        <v>0.18559999999999999</v>
      </c>
      <c r="AF1511" s="4">
        <v>0</v>
      </c>
      <c r="AG1511" s="4">
        <v>1.0999999999999999E-2</v>
      </c>
      <c r="AH1511" s="4">
        <v>7.7000000000000002E-3</v>
      </c>
      <c r="AI1511" s="4">
        <v>7.6399999999999996E-2</v>
      </c>
      <c r="AJ1511" s="4">
        <v>2.93E-2</v>
      </c>
      <c r="AK1511" s="4">
        <v>3.61E-2</v>
      </c>
      <c r="AL1511" s="4">
        <v>2.7799999999999998E-2</v>
      </c>
      <c r="AM1511" s="4">
        <v>2.5700000000000001E-2</v>
      </c>
      <c r="AN1511" s="4">
        <v>5.2400000000000002E-2</v>
      </c>
      <c r="AO1511" s="4">
        <v>7.5999999999999998E-2</v>
      </c>
      <c r="AP1511" s="4">
        <v>0.14169999999999999</v>
      </c>
      <c r="AQ1511" s="4">
        <v>4.0599999999999997E-2</v>
      </c>
      <c r="AR1511" s="4">
        <v>0</v>
      </c>
      <c r="AS1511" s="4">
        <v>0</v>
      </c>
      <c r="AT1511" s="4">
        <v>7.3599999999999999E-2</v>
      </c>
      <c r="AU1511" s="4">
        <v>0</v>
      </c>
      <c r="AV1511" s="4">
        <v>1.9400000000000001E-2</v>
      </c>
      <c r="AW1511" s="4">
        <v>7.9600000000000004E-2</v>
      </c>
      <c r="AX1511" s="4">
        <v>0</v>
      </c>
      <c r="AY1511" s="4">
        <v>0.1172</v>
      </c>
    </row>
    <row r="1512" spans="1:51" x14ac:dyDescent="0.2">
      <c r="A1512">
        <v>11940679</v>
      </c>
      <c r="B1512" t="s">
        <v>50</v>
      </c>
      <c r="C1512">
        <v>0</v>
      </c>
      <c r="D1512">
        <v>52</v>
      </c>
      <c r="E1512" s="1">
        <v>75000</v>
      </c>
      <c r="F1512" t="s">
        <v>51</v>
      </c>
      <c r="G1512">
        <v>10022</v>
      </c>
      <c r="H1512" t="s">
        <v>52</v>
      </c>
      <c r="I1512" t="s">
        <v>58</v>
      </c>
      <c r="J1512" s="6" t="str">
        <f t="shared" si="23"/>
        <v>Manhattan-10022</v>
      </c>
      <c r="K1512" s="2">
        <v>37595</v>
      </c>
      <c r="L1512" s="3">
        <v>117.82</v>
      </c>
      <c r="M1512">
        <v>0</v>
      </c>
      <c r="N1512" s="3">
        <v>23.99</v>
      </c>
      <c r="O1512">
        <v>21</v>
      </c>
      <c r="P1512">
        <v>5</v>
      </c>
      <c r="Q1512" s="1">
        <v>2671</v>
      </c>
      <c r="R1512" s="3">
        <v>225.64</v>
      </c>
      <c r="S1512">
        <v>0</v>
      </c>
      <c r="T1512" s="3">
        <v>24</v>
      </c>
      <c r="U1512">
        <v>38</v>
      </c>
      <c r="V1512">
        <v>6</v>
      </c>
      <c r="W1512" s="1">
        <v>5328</v>
      </c>
      <c r="X1512">
        <v>3</v>
      </c>
      <c r="Y1512">
        <v>8</v>
      </c>
      <c r="Z1512">
        <v>7</v>
      </c>
      <c r="AA1512">
        <v>1</v>
      </c>
      <c r="AB1512" t="s">
        <v>54</v>
      </c>
      <c r="AC1512" t="s">
        <v>54</v>
      </c>
      <c r="AD1512">
        <v>1</v>
      </c>
      <c r="AE1512" s="4">
        <v>0</v>
      </c>
      <c r="AF1512" s="4">
        <v>0</v>
      </c>
      <c r="AG1512" s="4">
        <v>0</v>
      </c>
      <c r="AH1512" s="4">
        <v>9.2999999999999992E-3</v>
      </c>
      <c r="AI1512" s="4">
        <v>0</v>
      </c>
      <c r="AJ1512" s="4">
        <v>0.21779999999999999</v>
      </c>
      <c r="AK1512" s="4">
        <v>6.5199999999999994E-2</v>
      </c>
      <c r="AL1512" s="4">
        <v>0</v>
      </c>
      <c r="AM1512" s="4">
        <v>9.1000000000000004E-3</v>
      </c>
      <c r="AN1512" s="4">
        <v>0.10539999999999999</v>
      </c>
      <c r="AO1512" s="4">
        <v>0</v>
      </c>
      <c r="AP1512" s="4">
        <v>0</v>
      </c>
      <c r="AQ1512" s="4">
        <v>3.49E-2</v>
      </c>
      <c r="AR1512" s="4">
        <v>0</v>
      </c>
      <c r="AS1512" s="4">
        <v>1.9E-2</v>
      </c>
      <c r="AT1512" s="4">
        <v>6.4000000000000003E-3</v>
      </c>
      <c r="AU1512" s="4">
        <v>0</v>
      </c>
      <c r="AV1512" s="4">
        <v>0.13450000000000001</v>
      </c>
      <c r="AW1512" s="4">
        <v>0.34439999999999998</v>
      </c>
      <c r="AX1512" s="4">
        <v>1.6299999999999999E-2</v>
      </c>
      <c r="AY1512" s="4">
        <v>3.7699999999999997E-2</v>
      </c>
    </row>
    <row r="1513" spans="1:51" x14ac:dyDescent="0.2">
      <c r="A1513">
        <v>11941934417</v>
      </c>
      <c r="B1513" t="s">
        <v>55</v>
      </c>
      <c r="C1513">
        <v>1</v>
      </c>
      <c r="D1513">
        <v>53</v>
      </c>
      <c r="E1513" s="1">
        <v>150000</v>
      </c>
      <c r="F1513" t="s">
        <v>51</v>
      </c>
      <c r="G1513">
        <v>10023</v>
      </c>
      <c r="H1513" t="s">
        <v>52</v>
      </c>
      <c r="I1513" t="s">
        <v>58</v>
      </c>
      <c r="J1513" s="6" t="str">
        <f t="shared" si="23"/>
        <v>Manhattan-10023</v>
      </c>
      <c r="K1513" s="2">
        <v>41191</v>
      </c>
      <c r="L1513" s="3">
        <v>0</v>
      </c>
      <c r="M1513">
        <v>20</v>
      </c>
      <c r="N1513" s="3">
        <v>124.86</v>
      </c>
      <c r="O1513">
        <v>20</v>
      </c>
      <c r="P1513">
        <v>12</v>
      </c>
      <c r="Q1513" s="1">
        <v>4330</v>
      </c>
      <c r="R1513" s="3">
        <v>23.96</v>
      </c>
      <c r="S1513">
        <v>28</v>
      </c>
      <c r="T1513" s="3">
        <v>154.37</v>
      </c>
      <c r="U1513">
        <v>33</v>
      </c>
      <c r="V1513">
        <v>20</v>
      </c>
      <c r="W1513" s="1">
        <v>6984</v>
      </c>
      <c r="X1513">
        <v>4</v>
      </c>
      <c r="Y1513">
        <v>8</v>
      </c>
      <c r="Z1513">
        <v>6</v>
      </c>
      <c r="AA1513" t="s">
        <v>54</v>
      </c>
      <c r="AB1513">
        <v>1</v>
      </c>
      <c r="AC1513">
        <v>1</v>
      </c>
      <c r="AD1513" t="s">
        <v>54</v>
      </c>
      <c r="AE1513" s="4">
        <v>0</v>
      </c>
      <c r="AF1513" s="4">
        <v>0</v>
      </c>
      <c r="AG1513" s="4">
        <v>7.7000000000000002E-3</v>
      </c>
      <c r="AH1513" s="4">
        <v>2.2000000000000001E-3</v>
      </c>
      <c r="AI1513" s="4">
        <v>0</v>
      </c>
      <c r="AJ1513" s="4">
        <v>7.0499999999999993E-2</v>
      </c>
      <c r="AK1513" s="4">
        <v>1.66E-2</v>
      </c>
      <c r="AL1513" s="4">
        <v>0</v>
      </c>
      <c r="AM1513" s="4">
        <v>0.1384</v>
      </c>
      <c r="AN1513" s="4">
        <v>4.3900000000000002E-2</v>
      </c>
      <c r="AO1513" s="4">
        <v>0</v>
      </c>
      <c r="AP1513" s="4">
        <v>0</v>
      </c>
      <c r="AQ1513" s="4">
        <v>0.32569999999999999</v>
      </c>
      <c r="AR1513" s="4">
        <v>0</v>
      </c>
      <c r="AS1513" s="4">
        <v>2.98E-2</v>
      </c>
      <c r="AT1513" s="4">
        <v>5.7000000000000002E-3</v>
      </c>
      <c r="AU1513" s="4">
        <v>0</v>
      </c>
      <c r="AV1513" s="4">
        <v>3.95E-2</v>
      </c>
      <c r="AW1513" s="4">
        <v>0.25640000000000002</v>
      </c>
      <c r="AX1513" s="4">
        <v>6.0699999999999997E-2</v>
      </c>
      <c r="AY1513" s="4">
        <v>2.8999999999999998E-3</v>
      </c>
    </row>
    <row r="1514" spans="1:51" x14ac:dyDescent="0.2">
      <c r="A1514">
        <v>11942579549</v>
      </c>
      <c r="B1514" t="s">
        <v>60</v>
      </c>
      <c r="C1514">
        <v>1</v>
      </c>
      <c r="D1514">
        <v>36</v>
      </c>
      <c r="E1514" s="1">
        <v>-1</v>
      </c>
      <c r="F1514" t="s">
        <v>57</v>
      </c>
      <c r="G1514">
        <v>10002</v>
      </c>
      <c r="H1514" t="s">
        <v>52</v>
      </c>
      <c r="I1514" t="s">
        <v>58</v>
      </c>
      <c r="J1514" s="6" t="str">
        <f t="shared" si="23"/>
        <v>Manhattan-10002</v>
      </c>
      <c r="K1514" s="2">
        <v>41179</v>
      </c>
      <c r="L1514" s="3">
        <v>0</v>
      </c>
      <c r="M1514">
        <v>75</v>
      </c>
      <c r="N1514" s="3">
        <v>26.26</v>
      </c>
      <c r="O1514">
        <v>77</v>
      </c>
      <c r="P1514">
        <v>14</v>
      </c>
      <c r="Q1514" s="1">
        <v>7536</v>
      </c>
      <c r="R1514" s="3">
        <v>0</v>
      </c>
      <c r="S1514">
        <v>112</v>
      </c>
      <c r="T1514" s="3">
        <v>37.700000000000003</v>
      </c>
      <c r="U1514">
        <v>112</v>
      </c>
      <c r="V1514">
        <v>24</v>
      </c>
      <c r="W1514" s="1">
        <v>12553</v>
      </c>
      <c r="X1514">
        <v>14</v>
      </c>
      <c r="Y1514">
        <v>4</v>
      </c>
      <c r="Z1514">
        <v>9</v>
      </c>
      <c r="AA1514">
        <v>18</v>
      </c>
      <c r="AB1514">
        <v>7</v>
      </c>
      <c r="AC1514">
        <v>11</v>
      </c>
      <c r="AD1514">
        <v>12</v>
      </c>
      <c r="AE1514" s="4">
        <v>2.01E-2</v>
      </c>
      <c r="AF1514" s="4">
        <v>0</v>
      </c>
      <c r="AG1514" s="4">
        <v>0</v>
      </c>
      <c r="AH1514" s="4">
        <v>0</v>
      </c>
      <c r="AI1514" s="4">
        <v>0</v>
      </c>
      <c r="AJ1514" s="4">
        <v>0.33650000000000002</v>
      </c>
      <c r="AK1514" s="4">
        <v>4.4999999999999998E-2</v>
      </c>
      <c r="AL1514" s="4">
        <v>0</v>
      </c>
      <c r="AM1514" s="4">
        <v>2.6499999999999999E-2</v>
      </c>
      <c r="AN1514" s="4">
        <v>0.10979999999999999</v>
      </c>
      <c r="AO1514" s="4">
        <v>2.9000000000000001E-2</v>
      </c>
      <c r="AP1514" s="4">
        <v>0.1012</v>
      </c>
      <c r="AQ1514" s="4">
        <v>0</v>
      </c>
      <c r="AR1514" s="4">
        <v>0</v>
      </c>
      <c r="AS1514" s="4">
        <v>2.12E-2</v>
      </c>
      <c r="AT1514" s="4">
        <v>5.5E-2</v>
      </c>
      <c r="AU1514" s="4">
        <v>6.6400000000000001E-2</v>
      </c>
      <c r="AV1514" s="4">
        <v>7.7999999999999996E-3</v>
      </c>
      <c r="AW1514" s="4">
        <v>0.15570000000000001</v>
      </c>
      <c r="AX1514" s="4">
        <v>0</v>
      </c>
      <c r="AY1514" s="4">
        <v>2.4500000000000001E-2</v>
      </c>
    </row>
    <row r="1515" spans="1:51" x14ac:dyDescent="0.2">
      <c r="A1515">
        <v>119444842</v>
      </c>
      <c r="B1515" t="s">
        <v>59</v>
      </c>
      <c r="C1515">
        <v>0</v>
      </c>
      <c r="D1515">
        <v>39</v>
      </c>
      <c r="E1515" s="1">
        <v>75000</v>
      </c>
      <c r="F1515" t="s">
        <v>51</v>
      </c>
      <c r="G1515">
        <v>10013</v>
      </c>
      <c r="H1515" t="s">
        <v>52</v>
      </c>
      <c r="I1515" t="s">
        <v>58</v>
      </c>
      <c r="J1515" s="6" t="str">
        <f t="shared" si="23"/>
        <v>Manhattan-10013</v>
      </c>
      <c r="K1515" s="2">
        <v>38166</v>
      </c>
      <c r="L1515" s="3">
        <v>45.93</v>
      </c>
      <c r="M1515">
        <v>0</v>
      </c>
      <c r="N1515" s="3">
        <v>18.989999999999998</v>
      </c>
      <c r="O1515">
        <v>7</v>
      </c>
      <c r="P1515">
        <v>2</v>
      </c>
      <c r="Q1515" s="1">
        <v>903</v>
      </c>
      <c r="R1515" s="3">
        <v>123.8</v>
      </c>
      <c r="S1515">
        <v>0</v>
      </c>
      <c r="T1515" s="3">
        <v>24.07</v>
      </c>
      <c r="U1515">
        <v>20</v>
      </c>
      <c r="V1515">
        <v>6</v>
      </c>
      <c r="W1515" s="1">
        <v>2243</v>
      </c>
      <c r="X1515" t="s">
        <v>54</v>
      </c>
      <c r="Y1515">
        <v>3</v>
      </c>
      <c r="Z1515">
        <v>1</v>
      </c>
      <c r="AA1515">
        <v>1</v>
      </c>
      <c r="AB1515">
        <v>1</v>
      </c>
      <c r="AC1515" t="s">
        <v>54</v>
      </c>
      <c r="AD1515">
        <v>1</v>
      </c>
      <c r="AE1515" s="4">
        <v>0.55569999999999997</v>
      </c>
      <c r="AF1515" s="4">
        <v>6.7400000000000002E-2</v>
      </c>
      <c r="AG1515" s="4">
        <v>0</v>
      </c>
      <c r="AH1515" s="4">
        <v>0</v>
      </c>
      <c r="AI1515" s="4">
        <v>0</v>
      </c>
      <c r="AJ1515" s="4">
        <v>0</v>
      </c>
      <c r="AK1515" s="4">
        <v>0</v>
      </c>
      <c r="AL1515" s="4">
        <v>0</v>
      </c>
      <c r="AM1515" s="4">
        <v>0</v>
      </c>
      <c r="AN1515" s="4">
        <v>5.8799999999999998E-2</v>
      </c>
      <c r="AO1515" s="4">
        <v>0</v>
      </c>
      <c r="AP1515" s="4">
        <v>0</v>
      </c>
      <c r="AQ1515" s="4">
        <v>0</v>
      </c>
      <c r="AR1515" s="4">
        <v>0</v>
      </c>
      <c r="AS1515" s="4">
        <v>0</v>
      </c>
      <c r="AT1515" s="4">
        <v>0.25979999999999998</v>
      </c>
      <c r="AU1515" s="4">
        <v>0</v>
      </c>
      <c r="AV1515" s="4">
        <v>0</v>
      </c>
      <c r="AW1515" s="4">
        <v>0</v>
      </c>
      <c r="AX1515" s="4">
        <v>0</v>
      </c>
      <c r="AY1515" s="4">
        <v>5.8299999999999998E-2</v>
      </c>
    </row>
    <row r="1516" spans="1:51" x14ac:dyDescent="0.2">
      <c r="A1516">
        <v>119448759</v>
      </c>
      <c r="B1516" t="s">
        <v>60</v>
      </c>
      <c r="C1516">
        <v>1</v>
      </c>
      <c r="D1516">
        <v>46</v>
      </c>
      <c r="E1516" s="1">
        <v>200000</v>
      </c>
      <c r="F1516" t="s">
        <v>57</v>
      </c>
      <c r="G1516">
        <v>11231</v>
      </c>
      <c r="H1516" t="s">
        <v>52</v>
      </c>
      <c r="I1516" t="s">
        <v>56</v>
      </c>
      <c r="J1516" s="6" t="str">
        <f t="shared" si="23"/>
        <v>Brooklyn-11231</v>
      </c>
      <c r="K1516" s="2">
        <v>38190</v>
      </c>
      <c r="L1516" s="3">
        <v>20.97</v>
      </c>
      <c r="M1516">
        <v>44</v>
      </c>
      <c r="N1516" s="3">
        <v>313.75</v>
      </c>
      <c r="O1516">
        <v>49</v>
      </c>
      <c r="P1516">
        <v>31</v>
      </c>
      <c r="Q1516" s="1">
        <v>5585</v>
      </c>
      <c r="R1516" s="3">
        <v>26.96</v>
      </c>
      <c r="S1516">
        <v>105</v>
      </c>
      <c r="T1516" s="3">
        <v>551.08000000000004</v>
      </c>
      <c r="U1516">
        <v>110</v>
      </c>
      <c r="V1516">
        <v>66</v>
      </c>
      <c r="W1516" s="1">
        <v>10877</v>
      </c>
      <c r="X1516">
        <v>3</v>
      </c>
      <c r="Y1516">
        <v>3</v>
      </c>
      <c r="Z1516">
        <v>8</v>
      </c>
      <c r="AA1516">
        <v>8</v>
      </c>
      <c r="AB1516">
        <v>10</v>
      </c>
      <c r="AC1516">
        <v>12</v>
      </c>
      <c r="AD1516">
        <v>4</v>
      </c>
      <c r="AE1516" s="4">
        <v>3.9E-2</v>
      </c>
      <c r="AF1516" s="4">
        <v>0</v>
      </c>
      <c r="AG1516" s="4">
        <v>5.0000000000000001E-3</v>
      </c>
      <c r="AH1516" s="4">
        <v>8.3199999999999996E-2</v>
      </c>
      <c r="AI1516" s="4">
        <v>0</v>
      </c>
      <c r="AJ1516" s="4">
        <v>0.21260000000000001</v>
      </c>
      <c r="AK1516" s="4">
        <v>3.6799999999999999E-2</v>
      </c>
      <c r="AL1516" s="4">
        <v>0</v>
      </c>
      <c r="AM1516" s="4">
        <v>1.83E-2</v>
      </c>
      <c r="AN1516" s="4">
        <v>9.7000000000000003E-2</v>
      </c>
      <c r="AO1516" s="4">
        <v>0</v>
      </c>
      <c r="AP1516" s="4">
        <v>1.4800000000000001E-2</v>
      </c>
      <c r="AQ1516" s="4">
        <v>8.2000000000000007E-3</v>
      </c>
      <c r="AR1516" s="4">
        <v>0</v>
      </c>
      <c r="AS1516" s="4">
        <v>3.8100000000000002E-2</v>
      </c>
      <c r="AT1516" s="4">
        <v>8.8300000000000003E-2</v>
      </c>
      <c r="AU1516" s="4">
        <v>0</v>
      </c>
      <c r="AV1516" s="4">
        <v>6.5799999999999997E-2</v>
      </c>
      <c r="AW1516" s="4">
        <v>0.20330000000000001</v>
      </c>
      <c r="AX1516" s="4">
        <v>0</v>
      </c>
      <c r="AY1516" s="4">
        <v>8.9599999999999999E-2</v>
      </c>
    </row>
    <row r="1517" spans="1:51" x14ac:dyDescent="0.2">
      <c r="A1517">
        <v>1194544331</v>
      </c>
      <c r="B1517" t="s">
        <v>61</v>
      </c>
      <c r="C1517">
        <v>0</v>
      </c>
      <c r="D1517">
        <v>32</v>
      </c>
      <c r="E1517" s="1">
        <v>100000</v>
      </c>
      <c r="F1517" t="s">
        <v>57</v>
      </c>
      <c r="G1517">
        <v>10021</v>
      </c>
      <c r="H1517" t="s">
        <v>52</v>
      </c>
      <c r="I1517" t="s">
        <v>58</v>
      </c>
      <c r="J1517" s="6" t="str">
        <f t="shared" si="23"/>
        <v>Manhattan-10021</v>
      </c>
      <c r="K1517" s="2">
        <v>38892</v>
      </c>
      <c r="L1517" s="3">
        <v>39.94</v>
      </c>
      <c r="M1517">
        <v>0</v>
      </c>
      <c r="N1517" s="3">
        <v>50</v>
      </c>
      <c r="O1517">
        <v>6</v>
      </c>
      <c r="P1517">
        <v>1</v>
      </c>
      <c r="Q1517" s="1">
        <v>1793</v>
      </c>
      <c r="R1517" s="3">
        <v>81.87</v>
      </c>
      <c r="S1517">
        <v>0</v>
      </c>
      <c r="T1517" s="3">
        <v>57.99</v>
      </c>
      <c r="U1517">
        <v>14</v>
      </c>
      <c r="V1517">
        <v>3</v>
      </c>
      <c r="W1517" s="1">
        <v>4148</v>
      </c>
      <c r="X1517" t="s">
        <v>54</v>
      </c>
      <c r="Y1517">
        <v>2</v>
      </c>
      <c r="Z1517" t="s">
        <v>54</v>
      </c>
      <c r="AA1517">
        <v>1</v>
      </c>
      <c r="AB1517" t="s">
        <v>54</v>
      </c>
      <c r="AC1517">
        <v>3</v>
      </c>
      <c r="AD1517" t="s">
        <v>54</v>
      </c>
      <c r="AE1517" s="4">
        <v>0.47020000000000001</v>
      </c>
      <c r="AF1517" s="4">
        <v>1.0500000000000001E-2</v>
      </c>
      <c r="AG1517" s="4">
        <v>0</v>
      </c>
      <c r="AH1517" s="4">
        <v>0</v>
      </c>
      <c r="AI1517" s="4">
        <v>2.3900000000000001E-2</v>
      </c>
      <c r="AJ1517" s="4">
        <v>2.18E-2</v>
      </c>
      <c r="AK1517" s="4">
        <v>0</v>
      </c>
      <c r="AL1517" s="4">
        <v>0</v>
      </c>
      <c r="AM1517" s="4">
        <v>0</v>
      </c>
      <c r="AN1517" s="4">
        <v>0.01</v>
      </c>
      <c r="AO1517" s="4">
        <v>9.1300000000000006E-2</v>
      </c>
      <c r="AP1517" s="4">
        <v>0.13250000000000001</v>
      </c>
      <c r="AQ1517" s="4">
        <v>2.8000000000000001E-2</v>
      </c>
      <c r="AR1517" s="4">
        <v>0</v>
      </c>
      <c r="AS1517" s="4">
        <v>0</v>
      </c>
      <c r="AT1517" s="4">
        <v>0.15720000000000001</v>
      </c>
      <c r="AU1517" s="4">
        <v>0</v>
      </c>
      <c r="AV1517" s="4">
        <v>0</v>
      </c>
      <c r="AW1517" s="4">
        <v>3.4099999999999998E-2</v>
      </c>
      <c r="AX1517" s="4">
        <v>0</v>
      </c>
      <c r="AY1517" s="4">
        <v>2.0400000000000001E-2</v>
      </c>
    </row>
    <row r="1518" spans="1:51" x14ac:dyDescent="0.2">
      <c r="A1518">
        <v>11945662805</v>
      </c>
      <c r="B1518" t="s">
        <v>61</v>
      </c>
      <c r="C1518">
        <v>0</v>
      </c>
      <c r="D1518">
        <v>48</v>
      </c>
      <c r="E1518" s="1">
        <v>75000</v>
      </c>
      <c r="F1518" t="s">
        <v>57</v>
      </c>
      <c r="G1518">
        <v>10011</v>
      </c>
      <c r="H1518" t="s">
        <v>52</v>
      </c>
      <c r="I1518" t="s">
        <v>58</v>
      </c>
      <c r="J1518" s="6" t="str">
        <f t="shared" si="23"/>
        <v>Manhattan-10011</v>
      </c>
      <c r="K1518" s="2">
        <v>41180</v>
      </c>
      <c r="L1518" s="3">
        <v>59.91</v>
      </c>
      <c r="M1518">
        <v>0</v>
      </c>
      <c r="N1518" s="3">
        <v>5</v>
      </c>
      <c r="O1518">
        <v>9</v>
      </c>
      <c r="P1518">
        <v>1</v>
      </c>
      <c r="Q1518" s="1">
        <v>940</v>
      </c>
      <c r="R1518" s="3">
        <v>83.87</v>
      </c>
      <c r="S1518">
        <v>0</v>
      </c>
      <c r="T1518" s="3">
        <v>57.95</v>
      </c>
      <c r="U1518">
        <v>21</v>
      </c>
      <c r="V1518">
        <v>11</v>
      </c>
      <c r="W1518" s="1">
        <v>1957</v>
      </c>
      <c r="X1518">
        <v>1</v>
      </c>
      <c r="Y1518">
        <v>2</v>
      </c>
      <c r="Z1518">
        <v>2</v>
      </c>
      <c r="AA1518">
        <v>1</v>
      </c>
      <c r="AB1518">
        <v>1</v>
      </c>
      <c r="AC1518">
        <v>2</v>
      </c>
      <c r="AD1518" t="s">
        <v>54</v>
      </c>
      <c r="AE1518" s="4">
        <v>4.3700000000000003E-2</v>
      </c>
      <c r="AF1518" s="4">
        <v>0</v>
      </c>
      <c r="AG1518" s="4">
        <v>0</v>
      </c>
      <c r="AH1518" s="4">
        <v>0</v>
      </c>
      <c r="AI1518" s="4">
        <v>0</v>
      </c>
      <c r="AJ1518" s="4">
        <v>6.8999999999999999E-3</v>
      </c>
      <c r="AK1518" s="4">
        <v>0</v>
      </c>
      <c r="AL1518" s="4">
        <v>0</v>
      </c>
      <c r="AM1518" s="4">
        <v>0</v>
      </c>
      <c r="AN1518" s="4">
        <v>0</v>
      </c>
      <c r="AO1518" s="4">
        <v>0</v>
      </c>
      <c r="AP1518" s="4">
        <v>9.1000000000000004E-3</v>
      </c>
      <c r="AQ1518" s="4">
        <v>0</v>
      </c>
      <c r="AR1518" s="4">
        <v>0</v>
      </c>
      <c r="AS1518" s="4">
        <v>0</v>
      </c>
      <c r="AT1518" s="4">
        <v>0.74350000000000005</v>
      </c>
      <c r="AU1518" s="4">
        <v>8.9200000000000002E-2</v>
      </c>
      <c r="AV1518" s="4">
        <v>0</v>
      </c>
      <c r="AW1518" s="4">
        <v>1.9099999999999999E-2</v>
      </c>
      <c r="AX1518" s="4">
        <v>0</v>
      </c>
      <c r="AY1518" s="4">
        <v>8.8400000000000006E-2</v>
      </c>
    </row>
    <row r="1519" spans="1:51" x14ac:dyDescent="0.2">
      <c r="A1519">
        <v>119457010</v>
      </c>
      <c r="B1519" t="s">
        <v>50</v>
      </c>
      <c r="C1519">
        <v>1</v>
      </c>
      <c r="D1519">
        <v>53</v>
      </c>
      <c r="E1519" s="1">
        <v>75000</v>
      </c>
      <c r="F1519" t="s">
        <v>51</v>
      </c>
      <c r="G1519">
        <v>10009</v>
      </c>
      <c r="H1519" t="s">
        <v>52</v>
      </c>
      <c r="I1519" t="s">
        <v>58</v>
      </c>
      <c r="J1519" s="6" t="str">
        <f t="shared" si="23"/>
        <v>Manhattan-10009</v>
      </c>
      <c r="K1519" s="2">
        <v>38166</v>
      </c>
      <c r="L1519" s="3">
        <v>0</v>
      </c>
      <c r="M1519">
        <v>29</v>
      </c>
      <c r="N1519" s="3">
        <v>157.91</v>
      </c>
      <c r="O1519">
        <v>33</v>
      </c>
      <c r="P1519">
        <v>19</v>
      </c>
      <c r="Q1519" s="1">
        <v>3699</v>
      </c>
      <c r="R1519" s="3">
        <v>0</v>
      </c>
      <c r="S1519">
        <v>55</v>
      </c>
      <c r="T1519" s="3">
        <v>254.52</v>
      </c>
      <c r="U1519">
        <v>64</v>
      </c>
      <c r="V1519">
        <v>33</v>
      </c>
      <c r="W1519" s="1">
        <v>6967</v>
      </c>
      <c r="X1519">
        <v>12</v>
      </c>
      <c r="Y1519">
        <v>2</v>
      </c>
      <c r="Z1519">
        <v>3</v>
      </c>
      <c r="AA1519">
        <v>2</v>
      </c>
      <c r="AB1519">
        <v>2</v>
      </c>
      <c r="AC1519">
        <v>4</v>
      </c>
      <c r="AD1519">
        <v>8</v>
      </c>
      <c r="AE1519" s="4">
        <v>0</v>
      </c>
      <c r="AF1519" s="4">
        <v>0</v>
      </c>
      <c r="AG1519" s="4">
        <v>1.9E-3</v>
      </c>
      <c r="AH1519" s="4">
        <v>5.3199999999999997E-2</v>
      </c>
      <c r="AI1519" s="4">
        <v>0</v>
      </c>
      <c r="AJ1519" s="4">
        <v>0.15840000000000001</v>
      </c>
      <c r="AK1519" s="4">
        <v>4.6800000000000001E-2</v>
      </c>
      <c r="AL1519" s="4">
        <v>0</v>
      </c>
      <c r="AM1519" s="4">
        <v>0.1021</v>
      </c>
      <c r="AN1519" s="4">
        <v>6.2600000000000003E-2</v>
      </c>
      <c r="AO1519" s="4">
        <v>0</v>
      </c>
      <c r="AP1519" s="4">
        <v>6.3799999999999996E-2</v>
      </c>
      <c r="AQ1519" s="4">
        <v>0.15029999999999999</v>
      </c>
      <c r="AR1519" s="4">
        <v>0</v>
      </c>
      <c r="AS1519" s="4">
        <v>0.1021</v>
      </c>
      <c r="AT1519" s="4">
        <v>5.04E-2</v>
      </c>
      <c r="AU1519" s="4">
        <v>0</v>
      </c>
      <c r="AV1519" s="4">
        <v>2.2800000000000001E-2</v>
      </c>
      <c r="AW1519" s="4">
        <v>0.1042</v>
      </c>
      <c r="AX1519" s="4">
        <v>2.7799999999999998E-2</v>
      </c>
      <c r="AY1519" s="4">
        <v>5.3699999999999998E-2</v>
      </c>
    </row>
    <row r="1520" spans="1:51" x14ac:dyDescent="0.2">
      <c r="A1520">
        <v>11945819040</v>
      </c>
      <c r="B1520" t="s">
        <v>50</v>
      </c>
      <c r="C1520">
        <v>1</v>
      </c>
      <c r="D1520">
        <v>40</v>
      </c>
      <c r="E1520" s="1">
        <v>150000</v>
      </c>
      <c r="F1520" t="s">
        <v>51</v>
      </c>
      <c r="G1520">
        <v>10025</v>
      </c>
      <c r="H1520" t="s">
        <v>52</v>
      </c>
      <c r="I1520" t="s">
        <v>58</v>
      </c>
      <c r="J1520" s="6" t="str">
        <f t="shared" si="23"/>
        <v>Manhattan-10025</v>
      </c>
      <c r="K1520" s="2">
        <v>41179</v>
      </c>
      <c r="L1520" s="3">
        <v>0</v>
      </c>
      <c r="M1520">
        <v>49</v>
      </c>
      <c r="N1520" s="3">
        <v>89.26</v>
      </c>
      <c r="O1520">
        <v>51</v>
      </c>
      <c r="P1520">
        <v>16</v>
      </c>
      <c r="Q1520" s="1">
        <v>9481</v>
      </c>
      <c r="R1520" s="3">
        <v>29.95</v>
      </c>
      <c r="S1520">
        <v>63</v>
      </c>
      <c r="T1520" s="3">
        <v>215.28</v>
      </c>
      <c r="U1520">
        <v>72</v>
      </c>
      <c r="V1520">
        <v>27</v>
      </c>
      <c r="W1520" s="1">
        <v>12260</v>
      </c>
      <c r="X1520">
        <v>7</v>
      </c>
      <c r="Y1520">
        <v>13</v>
      </c>
      <c r="Z1520">
        <v>8</v>
      </c>
      <c r="AA1520">
        <v>3</v>
      </c>
      <c r="AB1520">
        <v>3</v>
      </c>
      <c r="AC1520">
        <v>8</v>
      </c>
      <c r="AD1520">
        <v>7</v>
      </c>
      <c r="AE1520" s="4">
        <v>3.7000000000000002E-3</v>
      </c>
      <c r="AF1520" s="4">
        <v>4.0300000000000002E-2</v>
      </c>
      <c r="AG1520" s="4">
        <v>0</v>
      </c>
      <c r="AH1520" s="4">
        <v>3.8899999999999997E-2</v>
      </c>
      <c r="AI1520" s="4">
        <v>0</v>
      </c>
      <c r="AJ1520" s="4">
        <v>0.1973</v>
      </c>
      <c r="AK1520" s="4">
        <v>5.3600000000000002E-2</v>
      </c>
      <c r="AL1520" s="4">
        <v>0</v>
      </c>
      <c r="AM1520" s="4">
        <v>0.10150000000000001</v>
      </c>
      <c r="AN1520" s="4">
        <v>4.4900000000000002E-2</v>
      </c>
      <c r="AO1520" s="4">
        <v>0</v>
      </c>
      <c r="AP1520" s="4">
        <v>2.9999999999999997E-4</v>
      </c>
      <c r="AQ1520" s="4">
        <v>9.1899999999999996E-2</v>
      </c>
      <c r="AR1520" s="4">
        <v>5.96E-2</v>
      </c>
      <c r="AS1520" s="4">
        <v>1.8E-3</v>
      </c>
      <c r="AT1520" s="4">
        <v>7.6999999999999999E-2</v>
      </c>
      <c r="AU1520" s="4">
        <v>0</v>
      </c>
      <c r="AV1520" s="4">
        <v>1.1900000000000001E-2</v>
      </c>
      <c r="AW1520" s="4">
        <v>0.18529999999999999</v>
      </c>
      <c r="AX1520" s="4">
        <v>0</v>
      </c>
      <c r="AY1520" s="4">
        <v>9.2100000000000001E-2</v>
      </c>
    </row>
    <row r="1521" spans="1:51" x14ac:dyDescent="0.2">
      <c r="A1521">
        <v>11946440141</v>
      </c>
      <c r="B1521" t="s">
        <v>50</v>
      </c>
      <c r="C1521">
        <v>1</v>
      </c>
      <c r="D1521">
        <v>34</v>
      </c>
      <c r="E1521" s="1">
        <v>100000</v>
      </c>
      <c r="F1521" t="s">
        <v>57</v>
      </c>
      <c r="G1521">
        <v>11225</v>
      </c>
      <c r="H1521" t="s">
        <v>52</v>
      </c>
      <c r="I1521" t="s">
        <v>56</v>
      </c>
      <c r="J1521" s="6" t="str">
        <f t="shared" si="23"/>
        <v>Brooklyn-11225</v>
      </c>
      <c r="K1521" s="2">
        <v>41181</v>
      </c>
      <c r="L1521" s="3">
        <v>0</v>
      </c>
      <c r="M1521">
        <v>23</v>
      </c>
      <c r="N1521" s="3">
        <v>1.69</v>
      </c>
      <c r="O1521">
        <v>27</v>
      </c>
      <c r="P1521">
        <v>2</v>
      </c>
      <c r="Q1521" s="1">
        <v>1733</v>
      </c>
      <c r="R1521" s="3">
        <v>0</v>
      </c>
      <c r="S1521">
        <v>28</v>
      </c>
      <c r="T1521" s="3">
        <v>12.39</v>
      </c>
      <c r="U1521">
        <v>28</v>
      </c>
      <c r="V1521">
        <v>6</v>
      </c>
      <c r="W1521" s="1">
        <v>2142</v>
      </c>
      <c r="X1521">
        <v>3</v>
      </c>
      <c r="Y1521">
        <v>12</v>
      </c>
      <c r="Z1521">
        <v>3</v>
      </c>
      <c r="AA1521">
        <v>1</v>
      </c>
      <c r="AB1521" t="s">
        <v>54</v>
      </c>
      <c r="AC1521">
        <v>3</v>
      </c>
      <c r="AD1521">
        <v>2</v>
      </c>
      <c r="AE1521" s="4">
        <v>0</v>
      </c>
      <c r="AF1521" s="4">
        <v>0</v>
      </c>
      <c r="AG1521" s="4">
        <v>0</v>
      </c>
      <c r="AH1521" s="4">
        <v>5.6899999999999999E-2</v>
      </c>
      <c r="AI1521" s="4">
        <v>0</v>
      </c>
      <c r="AJ1521" s="4">
        <v>0.1351</v>
      </c>
      <c r="AK1521" s="4">
        <v>2.2700000000000001E-2</v>
      </c>
      <c r="AL1521" s="4">
        <v>0.14680000000000001</v>
      </c>
      <c r="AM1521" s="4">
        <v>2.2599999999999999E-2</v>
      </c>
      <c r="AN1521" s="4">
        <v>5.1900000000000002E-2</v>
      </c>
      <c r="AO1521" s="4">
        <v>5.4000000000000003E-3</v>
      </c>
      <c r="AP1521" s="4">
        <v>7.9100000000000004E-2</v>
      </c>
      <c r="AQ1521" s="4">
        <v>0</v>
      </c>
      <c r="AR1521" s="4">
        <v>0</v>
      </c>
      <c r="AS1521" s="4">
        <v>0</v>
      </c>
      <c r="AT1521" s="4">
        <v>0.1086</v>
      </c>
      <c r="AU1521" s="4">
        <v>0</v>
      </c>
      <c r="AV1521" s="4">
        <v>4.48E-2</v>
      </c>
      <c r="AW1521" s="4">
        <v>0.11849999999999999</v>
      </c>
      <c r="AX1521" s="4">
        <v>0</v>
      </c>
      <c r="AY1521" s="4">
        <v>0.2074</v>
      </c>
    </row>
    <row r="1522" spans="1:51" x14ac:dyDescent="0.2">
      <c r="A1522">
        <v>11946447514</v>
      </c>
      <c r="B1522" t="s">
        <v>60</v>
      </c>
      <c r="C1522">
        <v>1</v>
      </c>
      <c r="D1522">
        <v>75</v>
      </c>
      <c r="E1522" s="1">
        <v>60000</v>
      </c>
      <c r="F1522" t="s">
        <v>57</v>
      </c>
      <c r="G1522">
        <v>10023</v>
      </c>
      <c r="H1522" t="s">
        <v>52</v>
      </c>
      <c r="I1522" t="s">
        <v>58</v>
      </c>
      <c r="J1522" s="6" t="str">
        <f t="shared" si="23"/>
        <v>Manhattan-10023</v>
      </c>
      <c r="K1522" s="2">
        <v>41179</v>
      </c>
      <c r="L1522" s="3">
        <v>0</v>
      </c>
      <c r="M1522">
        <v>76</v>
      </c>
      <c r="N1522" s="3">
        <v>4.57</v>
      </c>
      <c r="O1522">
        <v>76</v>
      </c>
      <c r="P1522">
        <v>9</v>
      </c>
      <c r="Q1522" s="1">
        <v>6726</v>
      </c>
      <c r="R1522" s="3">
        <v>0</v>
      </c>
      <c r="S1522">
        <v>1</v>
      </c>
      <c r="T1522" s="3">
        <v>0</v>
      </c>
      <c r="U1522">
        <v>1</v>
      </c>
      <c r="V1522">
        <v>22</v>
      </c>
      <c r="W1522" s="1">
        <v>294</v>
      </c>
      <c r="X1522">
        <v>3</v>
      </c>
      <c r="Y1522">
        <v>5</v>
      </c>
      <c r="Z1522">
        <v>6</v>
      </c>
      <c r="AA1522">
        <v>12</v>
      </c>
      <c r="AB1522">
        <v>15</v>
      </c>
      <c r="AC1522">
        <v>15</v>
      </c>
      <c r="AD1522">
        <v>20</v>
      </c>
      <c r="AE1522" s="4">
        <v>0.18459999999999999</v>
      </c>
      <c r="AF1522" s="4">
        <v>0</v>
      </c>
      <c r="AG1522" s="4">
        <v>1.9E-3</v>
      </c>
      <c r="AH1522" s="4">
        <v>0</v>
      </c>
      <c r="AI1522" s="4">
        <v>4.4299999999999999E-2</v>
      </c>
      <c r="AJ1522" s="4">
        <v>6.13E-2</v>
      </c>
      <c r="AK1522" s="4">
        <v>0.16500000000000001</v>
      </c>
      <c r="AL1522" s="4">
        <v>1.66E-2</v>
      </c>
      <c r="AM1522" s="4">
        <v>5.7999999999999996E-3</v>
      </c>
      <c r="AN1522" s="4">
        <v>6.0199999999999997E-2</v>
      </c>
      <c r="AO1522" s="4">
        <v>8.6300000000000002E-2</v>
      </c>
      <c r="AP1522" s="4">
        <v>1.2999999999999999E-3</v>
      </c>
      <c r="AQ1522" s="4">
        <v>8.2000000000000007E-3</v>
      </c>
      <c r="AR1522" s="4">
        <v>0</v>
      </c>
      <c r="AS1522" s="4">
        <v>8.7599999999999997E-2</v>
      </c>
      <c r="AT1522" s="4">
        <v>7.5300000000000006E-2</v>
      </c>
      <c r="AU1522" s="4">
        <v>0</v>
      </c>
      <c r="AV1522" s="4">
        <v>1.55E-2</v>
      </c>
      <c r="AW1522" s="4">
        <v>0.13300000000000001</v>
      </c>
      <c r="AX1522" s="4">
        <v>1.83E-2</v>
      </c>
      <c r="AY1522" s="4">
        <v>3.49E-2</v>
      </c>
    </row>
    <row r="1523" spans="1:51" x14ac:dyDescent="0.2">
      <c r="A1523">
        <v>11946946491</v>
      </c>
      <c r="B1523" t="s">
        <v>50</v>
      </c>
      <c r="C1523">
        <v>1</v>
      </c>
      <c r="D1523">
        <v>43</v>
      </c>
      <c r="E1523" s="1">
        <v>75000</v>
      </c>
      <c r="F1523" t="s">
        <v>57</v>
      </c>
      <c r="G1523">
        <v>10011</v>
      </c>
      <c r="H1523" t="s">
        <v>52</v>
      </c>
      <c r="I1523" t="s">
        <v>58</v>
      </c>
      <c r="J1523" s="6" t="str">
        <f t="shared" si="23"/>
        <v>Manhattan-10011</v>
      </c>
      <c r="K1523" s="2">
        <v>41181</v>
      </c>
      <c r="L1523" s="3">
        <v>0</v>
      </c>
      <c r="M1523">
        <v>25</v>
      </c>
      <c r="N1523" s="3">
        <v>5</v>
      </c>
      <c r="O1523">
        <v>31</v>
      </c>
      <c r="P1523">
        <v>1</v>
      </c>
      <c r="Q1523" s="1">
        <v>2088</v>
      </c>
      <c r="R1523" s="3">
        <v>0</v>
      </c>
      <c r="S1523">
        <v>42</v>
      </c>
      <c r="T1523" s="3">
        <v>5</v>
      </c>
      <c r="U1523">
        <v>42</v>
      </c>
      <c r="V1523">
        <v>1</v>
      </c>
      <c r="W1523" s="1">
        <v>3655</v>
      </c>
      <c r="X1523">
        <v>1</v>
      </c>
      <c r="Y1523">
        <v>2</v>
      </c>
      <c r="Z1523">
        <v>7</v>
      </c>
      <c r="AA1523">
        <v>7</v>
      </c>
      <c r="AB1523">
        <v>5</v>
      </c>
      <c r="AC1523">
        <v>4</v>
      </c>
      <c r="AD1523">
        <v>3</v>
      </c>
      <c r="AE1523" s="4">
        <v>0</v>
      </c>
      <c r="AF1523" s="4">
        <v>0</v>
      </c>
      <c r="AG1523" s="4">
        <v>0</v>
      </c>
      <c r="AH1523" s="4">
        <v>6.7999999999999996E-3</v>
      </c>
      <c r="AI1523" s="4">
        <v>0</v>
      </c>
      <c r="AJ1523" s="4">
        <v>0.20630000000000001</v>
      </c>
      <c r="AK1523" s="4">
        <v>0</v>
      </c>
      <c r="AL1523" s="4">
        <v>0</v>
      </c>
      <c r="AM1523" s="4">
        <v>3.1300000000000001E-2</v>
      </c>
      <c r="AN1523" s="4">
        <v>5.7000000000000002E-2</v>
      </c>
      <c r="AO1523" s="4">
        <v>0</v>
      </c>
      <c r="AP1523" s="4">
        <v>0</v>
      </c>
      <c r="AQ1523" s="4">
        <v>0.15160000000000001</v>
      </c>
      <c r="AR1523" s="4">
        <v>0</v>
      </c>
      <c r="AS1523" s="4">
        <v>0</v>
      </c>
      <c r="AT1523" s="4">
        <v>0</v>
      </c>
      <c r="AU1523" s="4">
        <v>0</v>
      </c>
      <c r="AV1523" s="4">
        <v>0</v>
      </c>
      <c r="AW1523" s="4">
        <v>0.53790000000000004</v>
      </c>
      <c r="AX1523" s="4">
        <v>0</v>
      </c>
      <c r="AY1523" s="4">
        <v>9.1000000000000004E-3</v>
      </c>
    </row>
    <row r="1524" spans="1:51" x14ac:dyDescent="0.2">
      <c r="A1524">
        <v>11947447146</v>
      </c>
      <c r="B1524" t="s">
        <v>50</v>
      </c>
      <c r="C1524">
        <v>1</v>
      </c>
      <c r="D1524">
        <v>42</v>
      </c>
      <c r="E1524" s="1">
        <v>40000</v>
      </c>
      <c r="F1524" t="s">
        <v>51</v>
      </c>
      <c r="G1524">
        <v>10075</v>
      </c>
      <c r="H1524" t="s">
        <v>52</v>
      </c>
      <c r="I1524" t="s">
        <v>58</v>
      </c>
      <c r="J1524" s="6" t="str">
        <f t="shared" si="23"/>
        <v>Manhattan-10075</v>
      </c>
      <c r="K1524" s="2">
        <v>42008</v>
      </c>
      <c r="L1524" s="3">
        <v>0</v>
      </c>
      <c r="M1524">
        <v>22</v>
      </c>
      <c r="N1524" s="3">
        <v>95.17</v>
      </c>
      <c r="O1524">
        <v>29</v>
      </c>
      <c r="P1524">
        <v>16</v>
      </c>
      <c r="Q1524" s="1">
        <v>2811</v>
      </c>
      <c r="R1524" s="3">
        <v>35.94</v>
      </c>
      <c r="S1524">
        <v>35</v>
      </c>
      <c r="T1524" s="3">
        <v>176.16</v>
      </c>
      <c r="U1524">
        <v>45</v>
      </c>
      <c r="V1524">
        <v>24</v>
      </c>
      <c r="W1524" s="1">
        <v>5416</v>
      </c>
      <c r="X1524">
        <v>5</v>
      </c>
      <c r="Y1524">
        <v>5</v>
      </c>
      <c r="Z1524">
        <v>6</v>
      </c>
      <c r="AA1524">
        <v>2</v>
      </c>
      <c r="AB1524">
        <v>4</v>
      </c>
      <c r="AC1524">
        <v>2</v>
      </c>
      <c r="AD1524">
        <v>3</v>
      </c>
      <c r="AE1524" s="4">
        <v>2.64E-2</v>
      </c>
      <c r="AF1524" s="4">
        <v>3.2199999999999999E-2</v>
      </c>
      <c r="AG1524" s="4">
        <v>7.3000000000000001E-3</v>
      </c>
      <c r="AH1524" s="4">
        <v>8.1500000000000003E-2</v>
      </c>
      <c r="AI1524" s="4">
        <v>0</v>
      </c>
      <c r="AJ1524" s="4">
        <v>0.16350000000000001</v>
      </c>
      <c r="AK1524" s="4">
        <v>6.2E-2</v>
      </c>
      <c r="AL1524" s="4">
        <v>0</v>
      </c>
      <c r="AM1524" s="4">
        <v>4.1000000000000003E-3</v>
      </c>
      <c r="AN1524" s="4">
        <v>1.7399999999999999E-2</v>
      </c>
      <c r="AO1524" s="4">
        <v>9.4000000000000004E-3</v>
      </c>
      <c r="AP1524" s="4">
        <v>0</v>
      </c>
      <c r="AQ1524" s="4">
        <v>0</v>
      </c>
      <c r="AR1524" s="4">
        <v>0</v>
      </c>
      <c r="AS1524" s="4">
        <v>0</v>
      </c>
      <c r="AT1524" s="4">
        <v>5.3999999999999999E-2</v>
      </c>
      <c r="AU1524" s="4">
        <v>0</v>
      </c>
      <c r="AV1524" s="4">
        <v>8.6900000000000005E-2</v>
      </c>
      <c r="AW1524" s="4">
        <v>0.38150000000000001</v>
      </c>
      <c r="AX1524" s="4">
        <v>1.47E-2</v>
      </c>
      <c r="AY1524" s="4">
        <v>4.5900000000000003E-2</v>
      </c>
    </row>
    <row r="1525" spans="1:51" x14ac:dyDescent="0.2">
      <c r="A1525">
        <v>119486940</v>
      </c>
      <c r="B1525" t="s">
        <v>50</v>
      </c>
      <c r="C1525">
        <v>1</v>
      </c>
      <c r="D1525">
        <v>52</v>
      </c>
      <c r="E1525" s="1">
        <v>20000</v>
      </c>
      <c r="F1525" t="s">
        <v>51</v>
      </c>
      <c r="G1525">
        <v>10002</v>
      </c>
      <c r="H1525" t="s">
        <v>52</v>
      </c>
      <c r="I1525" t="s">
        <v>58</v>
      </c>
      <c r="J1525" s="6" t="str">
        <f t="shared" si="23"/>
        <v>Manhattan-10002</v>
      </c>
      <c r="K1525" s="2">
        <v>38166</v>
      </c>
      <c r="L1525" s="3">
        <v>11.98</v>
      </c>
      <c r="M1525">
        <v>48</v>
      </c>
      <c r="N1525" s="3">
        <v>34.15</v>
      </c>
      <c r="O1525">
        <v>50</v>
      </c>
      <c r="P1525">
        <v>11</v>
      </c>
      <c r="Q1525" s="1">
        <v>7577</v>
      </c>
      <c r="R1525" s="3">
        <v>11.98</v>
      </c>
      <c r="S1525">
        <v>94</v>
      </c>
      <c r="T1525" s="3">
        <v>46.03</v>
      </c>
      <c r="U1525">
        <v>96</v>
      </c>
      <c r="V1525">
        <v>19</v>
      </c>
      <c r="W1525" s="1">
        <v>14554</v>
      </c>
      <c r="X1525">
        <v>10</v>
      </c>
      <c r="Y1525" t="s">
        <v>54</v>
      </c>
      <c r="Z1525" t="s">
        <v>54</v>
      </c>
      <c r="AA1525">
        <v>1</v>
      </c>
      <c r="AB1525" t="s">
        <v>54</v>
      </c>
      <c r="AC1525">
        <v>5</v>
      </c>
      <c r="AD1525">
        <v>34</v>
      </c>
      <c r="AE1525" s="4">
        <v>0.22550000000000001</v>
      </c>
      <c r="AF1525" s="4">
        <v>0</v>
      </c>
      <c r="AG1525" s="4">
        <v>2.93E-2</v>
      </c>
      <c r="AH1525" s="4">
        <v>7.1999999999999998E-3</v>
      </c>
      <c r="AI1525" s="4">
        <v>0</v>
      </c>
      <c r="AJ1525" s="4">
        <v>0.109</v>
      </c>
      <c r="AK1525" s="4">
        <v>0.1041</v>
      </c>
      <c r="AL1525" s="4">
        <v>0</v>
      </c>
      <c r="AM1525" s="4">
        <v>2.1700000000000001E-2</v>
      </c>
      <c r="AN1525" s="4">
        <v>0.1139</v>
      </c>
      <c r="AO1525" s="4">
        <v>1.47E-2</v>
      </c>
      <c r="AP1525" s="4">
        <v>4.7100000000000003E-2</v>
      </c>
      <c r="AQ1525" s="4">
        <v>3.0999999999999999E-3</v>
      </c>
      <c r="AR1525" s="4">
        <v>0</v>
      </c>
      <c r="AS1525" s="4">
        <v>0</v>
      </c>
      <c r="AT1525" s="4">
        <v>4.3200000000000002E-2</v>
      </c>
      <c r="AU1525" s="4">
        <v>0</v>
      </c>
      <c r="AV1525" s="4">
        <v>0</v>
      </c>
      <c r="AW1525" s="4">
        <v>0.24030000000000001</v>
      </c>
      <c r="AX1525" s="4">
        <v>0</v>
      </c>
      <c r="AY1525" s="4">
        <v>4.0800000000000003E-2</v>
      </c>
    </row>
    <row r="1526" spans="1:51" x14ac:dyDescent="0.2">
      <c r="A1526">
        <v>11949417860</v>
      </c>
      <c r="B1526" t="s">
        <v>55</v>
      </c>
      <c r="C1526">
        <v>1</v>
      </c>
      <c r="D1526">
        <v>40</v>
      </c>
      <c r="E1526" s="1">
        <v>150000</v>
      </c>
      <c r="F1526" t="s">
        <v>51</v>
      </c>
      <c r="G1526">
        <v>11231</v>
      </c>
      <c r="H1526" t="s">
        <v>52</v>
      </c>
      <c r="I1526" t="s">
        <v>56</v>
      </c>
      <c r="J1526" s="6" t="str">
        <f t="shared" si="23"/>
        <v>Brooklyn-11231</v>
      </c>
      <c r="K1526" s="2">
        <v>41189</v>
      </c>
      <c r="L1526" s="3">
        <v>275.58</v>
      </c>
      <c r="M1526">
        <v>0</v>
      </c>
      <c r="N1526" s="3">
        <v>0.09</v>
      </c>
      <c r="O1526">
        <v>42</v>
      </c>
      <c r="P1526">
        <v>6</v>
      </c>
      <c r="Q1526" s="1">
        <v>5235</v>
      </c>
      <c r="R1526" s="3">
        <v>461.27</v>
      </c>
      <c r="S1526">
        <v>10</v>
      </c>
      <c r="T1526" s="3">
        <v>23.29</v>
      </c>
      <c r="U1526">
        <v>85</v>
      </c>
      <c r="V1526">
        <v>15</v>
      </c>
      <c r="W1526" s="1">
        <v>10306</v>
      </c>
      <c r="X1526">
        <v>4</v>
      </c>
      <c r="Y1526">
        <v>9</v>
      </c>
      <c r="Z1526">
        <v>7</v>
      </c>
      <c r="AA1526">
        <v>6</v>
      </c>
      <c r="AB1526">
        <v>5</v>
      </c>
      <c r="AC1526">
        <v>5</v>
      </c>
      <c r="AD1526">
        <v>6</v>
      </c>
      <c r="AE1526" s="4">
        <v>6.7999999999999996E-3</v>
      </c>
      <c r="AF1526" s="4">
        <v>0</v>
      </c>
      <c r="AG1526" s="4">
        <v>2.2000000000000001E-3</v>
      </c>
      <c r="AH1526" s="4">
        <v>2.75E-2</v>
      </c>
      <c r="AI1526" s="4">
        <v>0</v>
      </c>
      <c r="AJ1526" s="4">
        <v>0.1734</v>
      </c>
      <c r="AK1526" s="4">
        <v>1.5599999999999999E-2</v>
      </c>
      <c r="AL1526" s="4">
        <v>0</v>
      </c>
      <c r="AM1526" s="4">
        <v>4.8399999999999999E-2</v>
      </c>
      <c r="AN1526" s="4">
        <v>0.18440000000000001</v>
      </c>
      <c r="AO1526" s="4">
        <v>1.7899999999999999E-2</v>
      </c>
      <c r="AP1526" s="4">
        <v>5.5399999999999998E-2</v>
      </c>
      <c r="AQ1526" s="4">
        <v>0.1108</v>
      </c>
      <c r="AR1526" s="4">
        <v>0</v>
      </c>
      <c r="AS1526" s="4">
        <v>3.8999999999999998E-3</v>
      </c>
      <c r="AT1526" s="4">
        <v>0.1027</v>
      </c>
      <c r="AU1526" s="4">
        <v>0</v>
      </c>
      <c r="AV1526" s="4">
        <v>1.8200000000000001E-2</v>
      </c>
      <c r="AW1526" s="4">
        <v>0.1663</v>
      </c>
      <c r="AX1526" s="4">
        <v>0</v>
      </c>
      <c r="AY1526" s="4">
        <v>6.6500000000000004E-2</v>
      </c>
    </row>
    <row r="1527" spans="1:51" x14ac:dyDescent="0.2">
      <c r="A1527">
        <v>119508791</v>
      </c>
      <c r="B1527" t="s">
        <v>50</v>
      </c>
      <c r="C1527">
        <v>1</v>
      </c>
      <c r="D1527">
        <v>73</v>
      </c>
      <c r="E1527" s="1">
        <v>200000</v>
      </c>
      <c r="F1527" t="s">
        <v>57</v>
      </c>
      <c r="G1527">
        <v>10065</v>
      </c>
      <c r="H1527" t="s">
        <v>52</v>
      </c>
      <c r="I1527" t="s">
        <v>58</v>
      </c>
      <c r="J1527" s="6" t="str">
        <f t="shared" si="23"/>
        <v>Manhattan-10065</v>
      </c>
      <c r="K1527" s="2">
        <v>38180</v>
      </c>
      <c r="L1527" s="3">
        <v>232.65</v>
      </c>
      <c r="M1527">
        <v>0</v>
      </c>
      <c r="N1527" s="3">
        <v>18.05</v>
      </c>
      <c r="O1527">
        <v>37</v>
      </c>
      <c r="P1527">
        <v>8</v>
      </c>
      <c r="Q1527" s="1">
        <v>4070</v>
      </c>
      <c r="R1527" s="3">
        <v>472.25</v>
      </c>
      <c r="S1527">
        <v>0</v>
      </c>
      <c r="T1527" s="3">
        <v>26.09</v>
      </c>
      <c r="U1527">
        <v>77</v>
      </c>
      <c r="V1527">
        <v>16</v>
      </c>
      <c r="W1527" s="1">
        <v>10336</v>
      </c>
      <c r="X1527">
        <v>1</v>
      </c>
      <c r="Y1527">
        <v>20</v>
      </c>
      <c r="Z1527">
        <v>4</v>
      </c>
      <c r="AA1527">
        <v>4</v>
      </c>
      <c r="AB1527">
        <v>7</v>
      </c>
      <c r="AC1527">
        <v>1</v>
      </c>
      <c r="AD1527" t="s">
        <v>54</v>
      </c>
      <c r="AE1527" s="4">
        <v>0</v>
      </c>
      <c r="AF1527" s="4">
        <v>0</v>
      </c>
      <c r="AG1527" s="4">
        <v>1.6999999999999999E-3</v>
      </c>
      <c r="AH1527" s="4">
        <v>1.0500000000000001E-2</v>
      </c>
      <c r="AI1527" s="4">
        <v>0</v>
      </c>
      <c r="AJ1527" s="4">
        <v>0.26679999999999998</v>
      </c>
      <c r="AK1527" s="4">
        <v>1.38E-2</v>
      </c>
      <c r="AL1527" s="4">
        <v>0</v>
      </c>
      <c r="AM1527" s="4">
        <v>1.44E-2</v>
      </c>
      <c r="AN1527" s="4">
        <v>4.5999999999999999E-2</v>
      </c>
      <c r="AO1527" s="4">
        <v>1.18E-2</v>
      </c>
      <c r="AP1527" s="4">
        <v>0.16600000000000001</v>
      </c>
      <c r="AQ1527" s="4">
        <v>2E-3</v>
      </c>
      <c r="AR1527" s="4">
        <v>0</v>
      </c>
      <c r="AS1527" s="4">
        <v>6.1199999999999997E-2</v>
      </c>
      <c r="AT1527" s="4">
        <v>0.1489</v>
      </c>
      <c r="AU1527" s="4">
        <v>0</v>
      </c>
      <c r="AV1527" s="4">
        <v>4.7600000000000003E-2</v>
      </c>
      <c r="AW1527" s="4">
        <v>0.15029999999999999</v>
      </c>
      <c r="AX1527" s="4">
        <v>0</v>
      </c>
      <c r="AY1527" s="4">
        <v>5.8999999999999997E-2</v>
      </c>
    </row>
    <row r="1528" spans="1:51" x14ac:dyDescent="0.2">
      <c r="A1528">
        <v>11951213423</v>
      </c>
      <c r="B1528" t="s">
        <v>60</v>
      </c>
      <c r="C1528">
        <v>1</v>
      </c>
      <c r="D1528">
        <v>4</v>
      </c>
      <c r="E1528" s="1">
        <v>-1</v>
      </c>
      <c r="F1528" t="s">
        <v>57</v>
      </c>
      <c r="G1528">
        <v>10027</v>
      </c>
      <c r="H1528" t="s">
        <v>52</v>
      </c>
      <c r="I1528" t="s">
        <v>58</v>
      </c>
      <c r="J1528" s="6" t="str">
        <f t="shared" si="23"/>
        <v>Manhattan-10027</v>
      </c>
      <c r="K1528" s="2">
        <v>41404</v>
      </c>
      <c r="L1528" s="3">
        <v>0</v>
      </c>
      <c r="M1528">
        <v>58</v>
      </c>
      <c r="N1528" s="3">
        <v>32.01</v>
      </c>
      <c r="O1528">
        <v>60</v>
      </c>
      <c r="P1528">
        <v>4</v>
      </c>
      <c r="Q1528" s="1">
        <v>5828</v>
      </c>
      <c r="R1528" s="3">
        <v>0</v>
      </c>
      <c r="S1528">
        <v>23</v>
      </c>
      <c r="T1528" s="3">
        <v>5</v>
      </c>
      <c r="U1528">
        <v>23</v>
      </c>
      <c r="V1528">
        <v>7</v>
      </c>
      <c r="W1528" s="1">
        <v>1812</v>
      </c>
      <c r="X1528">
        <v>9</v>
      </c>
      <c r="Y1528">
        <v>8</v>
      </c>
      <c r="Z1528">
        <v>11</v>
      </c>
      <c r="AA1528">
        <v>7</v>
      </c>
      <c r="AB1528">
        <v>10</v>
      </c>
      <c r="AC1528">
        <v>5</v>
      </c>
      <c r="AD1528">
        <v>8</v>
      </c>
      <c r="AE1528" s="4">
        <v>3.1300000000000001E-2</v>
      </c>
      <c r="AF1528" s="4">
        <v>1.6299999999999999E-2</v>
      </c>
      <c r="AG1528" s="4">
        <v>0</v>
      </c>
      <c r="AH1528" s="4">
        <v>1.1000000000000001E-3</v>
      </c>
      <c r="AI1528" s="4">
        <v>0</v>
      </c>
      <c r="AJ1528" s="4">
        <v>0.1898</v>
      </c>
      <c r="AK1528" s="4">
        <v>5.8299999999999998E-2</v>
      </c>
      <c r="AL1528" s="4">
        <v>0</v>
      </c>
      <c r="AM1528" s="4">
        <v>0</v>
      </c>
      <c r="AN1528" s="4">
        <v>8.3199999999999996E-2</v>
      </c>
      <c r="AO1528" s="4">
        <v>5.4000000000000003E-3</v>
      </c>
      <c r="AP1528" s="4">
        <v>7.2599999999999998E-2</v>
      </c>
      <c r="AQ1528" s="4">
        <v>0</v>
      </c>
      <c r="AR1528" s="4">
        <v>0</v>
      </c>
      <c r="AS1528" s="4">
        <v>0</v>
      </c>
      <c r="AT1528" s="4">
        <v>6.88E-2</v>
      </c>
      <c r="AU1528" s="4">
        <v>0</v>
      </c>
      <c r="AV1528" s="4">
        <v>0</v>
      </c>
      <c r="AW1528" s="4">
        <v>0.46179999999999999</v>
      </c>
      <c r="AX1528" s="4">
        <v>0</v>
      </c>
      <c r="AY1528" s="4">
        <v>1.14E-2</v>
      </c>
    </row>
    <row r="1529" spans="1:51" x14ac:dyDescent="0.2">
      <c r="A1529">
        <v>119512863</v>
      </c>
      <c r="B1529" t="s">
        <v>55</v>
      </c>
      <c r="C1529">
        <v>0</v>
      </c>
      <c r="D1529">
        <v>59</v>
      </c>
      <c r="E1529" s="1">
        <v>75000</v>
      </c>
      <c r="F1529" t="s">
        <v>51</v>
      </c>
      <c r="G1529">
        <v>10027</v>
      </c>
      <c r="H1529" t="s">
        <v>52</v>
      </c>
      <c r="I1529" t="s">
        <v>58</v>
      </c>
      <c r="J1529" s="6" t="str">
        <f t="shared" si="23"/>
        <v>Manhattan-10027</v>
      </c>
      <c r="K1529" s="2">
        <v>38166</v>
      </c>
      <c r="L1529" s="3">
        <v>23.96</v>
      </c>
      <c r="M1529">
        <v>9</v>
      </c>
      <c r="N1529" s="3">
        <v>2.02</v>
      </c>
      <c r="O1529">
        <v>14</v>
      </c>
      <c r="P1529">
        <v>3</v>
      </c>
      <c r="Q1529" s="1">
        <v>1071</v>
      </c>
      <c r="R1529" s="3">
        <v>23.96</v>
      </c>
      <c r="S1529">
        <v>24</v>
      </c>
      <c r="T1529" s="3">
        <v>2.0299999999999998</v>
      </c>
      <c r="U1529">
        <v>28</v>
      </c>
      <c r="V1529">
        <v>4</v>
      </c>
      <c r="W1529" s="1">
        <v>2013</v>
      </c>
      <c r="X1529">
        <v>3</v>
      </c>
      <c r="Y1529">
        <v>4</v>
      </c>
      <c r="Z1529">
        <v>1</v>
      </c>
      <c r="AA1529" t="s">
        <v>54</v>
      </c>
      <c r="AB1529">
        <v>2</v>
      </c>
      <c r="AC1529">
        <v>1</v>
      </c>
      <c r="AD1529">
        <v>2</v>
      </c>
      <c r="AE1529" s="4">
        <v>0</v>
      </c>
      <c r="AF1529" s="4">
        <v>0</v>
      </c>
      <c r="AG1529" s="4">
        <v>2.1899999999999999E-2</v>
      </c>
      <c r="AH1529" s="4">
        <v>8.2000000000000007E-3</v>
      </c>
      <c r="AI1529" s="4">
        <v>0</v>
      </c>
      <c r="AJ1529" s="4">
        <v>9.11E-2</v>
      </c>
      <c r="AK1529" s="4">
        <v>5.96E-2</v>
      </c>
      <c r="AL1529" s="4">
        <v>0</v>
      </c>
      <c r="AM1529" s="4">
        <v>0.1633</v>
      </c>
      <c r="AN1529" s="4">
        <v>0.1026</v>
      </c>
      <c r="AO1529" s="4">
        <v>0</v>
      </c>
      <c r="AP1529" s="4">
        <v>0</v>
      </c>
      <c r="AQ1529" s="4">
        <v>0</v>
      </c>
      <c r="AR1529" s="4">
        <v>0</v>
      </c>
      <c r="AS1529" s="4">
        <v>0.13750000000000001</v>
      </c>
      <c r="AT1529" s="4">
        <v>0.10580000000000001</v>
      </c>
      <c r="AU1529" s="4">
        <v>0</v>
      </c>
      <c r="AV1529" s="4">
        <v>0.04</v>
      </c>
      <c r="AW1529" s="4">
        <v>0.25919999999999999</v>
      </c>
      <c r="AX1529" s="4">
        <v>1.06E-2</v>
      </c>
      <c r="AY1529" s="4">
        <v>0</v>
      </c>
    </row>
    <row r="1530" spans="1:51" x14ac:dyDescent="0.2">
      <c r="A1530">
        <v>11951915453</v>
      </c>
      <c r="B1530" t="s">
        <v>60</v>
      </c>
      <c r="C1530">
        <v>1</v>
      </c>
      <c r="D1530">
        <v>48</v>
      </c>
      <c r="E1530" s="1">
        <v>40000</v>
      </c>
      <c r="F1530" t="s">
        <v>57</v>
      </c>
      <c r="G1530">
        <v>10026</v>
      </c>
      <c r="H1530" t="s">
        <v>52</v>
      </c>
      <c r="I1530" t="s">
        <v>58</v>
      </c>
      <c r="J1530" s="6" t="str">
        <f t="shared" si="23"/>
        <v>Manhattan-10026</v>
      </c>
      <c r="K1530" s="2">
        <v>41183</v>
      </c>
      <c r="L1530" s="3">
        <v>0</v>
      </c>
      <c r="M1530">
        <v>52</v>
      </c>
      <c r="N1530" s="3">
        <v>75.28</v>
      </c>
      <c r="O1530">
        <v>54</v>
      </c>
      <c r="P1530">
        <v>13</v>
      </c>
      <c r="Q1530" s="1">
        <v>8725</v>
      </c>
      <c r="R1530" s="3">
        <v>0</v>
      </c>
      <c r="S1530">
        <v>103</v>
      </c>
      <c r="T1530" s="3">
        <v>161.35</v>
      </c>
      <c r="U1530">
        <v>103</v>
      </c>
      <c r="V1530">
        <v>29</v>
      </c>
      <c r="W1530" s="1">
        <v>18418</v>
      </c>
      <c r="X1530">
        <v>1</v>
      </c>
      <c r="Y1530">
        <v>2</v>
      </c>
      <c r="Z1530">
        <v>1</v>
      </c>
      <c r="AA1530" t="s">
        <v>54</v>
      </c>
      <c r="AB1530">
        <v>1</v>
      </c>
      <c r="AC1530">
        <v>4</v>
      </c>
      <c r="AD1530">
        <v>43</v>
      </c>
      <c r="AE1530" s="4">
        <v>0.16200000000000001</v>
      </c>
      <c r="AF1530" s="4">
        <v>0</v>
      </c>
      <c r="AG1530" s="4">
        <v>6.2600000000000003E-2</v>
      </c>
      <c r="AH1530" s="4">
        <v>8.2000000000000007E-3</v>
      </c>
      <c r="AI1530" s="4">
        <v>0</v>
      </c>
      <c r="AJ1530" s="4">
        <v>2.5100000000000001E-2</v>
      </c>
      <c r="AK1530" s="4">
        <v>0.1215</v>
      </c>
      <c r="AL1530" s="4">
        <v>0</v>
      </c>
      <c r="AM1530" s="4">
        <v>1.8E-3</v>
      </c>
      <c r="AN1530" s="4">
        <v>6.8699999999999997E-2</v>
      </c>
      <c r="AO1530" s="4">
        <v>1.8200000000000001E-2</v>
      </c>
      <c r="AP1530" s="4">
        <v>3.3300000000000003E-2</v>
      </c>
      <c r="AQ1530" s="4">
        <v>2.4199999999999999E-2</v>
      </c>
      <c r="AR1530" s="4">
        <v>0</v>
      </c>
      <c r="AS1530" s="4">
        <v>5.5599999999999997E-2</v>
      </c>
      <c r="AT1530" s="4">
        <v>5.1999999999999998E-2</v>
      </c>
      <c r="AU1530" s="4">
        <v>0</v>
      </c>
      <c r="AV1530" s="4">
        <v>4.7E-2</v>
      </c>
      <c r="AW1530" s="4">
        <v>0.17080000000000001</v>
      </c>
      <c r="AX1530" s="4">
        <v>0.13159999999999999</v>
      </c>
      <c r="AY1530" s="4">
        <v>1.7500000000000002E-2</v>
      </c>
    </row>
    <row r="1531" spans="1:51" x14ac:dyDescent="0.2">
      <c r="A1531">
        <v>11952809</v>
      </c>
      <c r="B1531" t="s">
        <v>50</v>
      </c>
      <c r="C1531">
        <v>1</v>
      </c>
      <c r="D1531">
        <v>44</v>
      </c>
      <c r="E1531" s="1">
        <v>200000</v>
      </c>
      <c r="F1531" t="s">
        <v>51</v>
      </c>
      <c r="G1531">
        <v>10022</v>
      </c>
      <c r="H1531" t="s">
        <v>52</v>
      </c>
      <c r="I1531" t="s">
        <v>58</v>
      </c>
      <c r="J1531" s="6" t="str">
        <f t="shared" si="23"/>
        <v>Manhattan-10022</v>
      </c>
      <c r="K1531" s="2">
        <v>37596</v>
      </c>
      <c r="L1531" s="3">
        <v>0</v>
      </c>
      <c r="M1531">
        <v>9</v>
      </c>
      <c r="N1531" s="3">
        <v>0</v>
      </c>
      <c r="O1531">
        <v>46</v>
      </c>
      <c r="P1531">
        <v>4</v>
      </c>
      <c r="Q1531" s="1">
        <v>663</v>
      </c>
      <c r="R1531" s="3">
        <v>0</v>
      </c>
      <c r="S1531">
        <v>9</v>
      </c>
      <c r="T1531" s="3">
        <v>0</v>
      </c>
      <c r="U1531">
        <v>9</v>
      </c>
      <c r="V1531">
        <v>11</v>
      </c>
      <c r="W1531" s="1">
        <v>663</v>
      </c>
      <c r="X1531">
        <v>4</v>
      </c>
      <c r="Y1531">
        <v>5</v>
      </c>
      <c r="Z1531">
        <v>10</v>
      </c>
      <c r="AA1531">
        <v>10</v>
      </c>
      <c r="AB1531">
        <v>5</v>
      </c>
      <c r="AC1531">
        <v>5</v>
      </c>
      <c r="AD1531">
        <v>6</v>
      </c>
      <c r="AE1531" s="4">
        <v>2.7199999999999998E-2</v>
      </c>
      <c r="AF1531" s="4">
        <v>0</v>
      </c>
      <c r="AG1531" s="4">
        <v>0</v>
      </c>
      <c r="AH1531" s="4">
        <v>1.6999999999999999E-3</v>
      </c>
      <c r="AI1531" s="4">
        <v>0</v>
      </c>
      <c r="AJ1531" s="4">
        <v>0.1149</v>
      </c>
      <c r="AK1531" s="4">
        <v>8.4199999999999997E-2</v>
      </c>
      <c r="AL1531" s="4">
        <v>0</v>
      </c>
      <c r="AM1531" s="4">
        <v>4.8800000000000003E-2</v>
      </c>
      <c r="AN1531" s="4">
        <v>6.5699999999999995E-2</v>
      </c>
      <c r="AO1531" s="4">
        <v>1.0699999999999999E-2</v>
      </c>
      <c r="AP1531" s="4">
        <v>7.8600000000000003E-2</v>
      </c>
      <c r="AQ1531" s="4">
        <v>2.0400000000000001E-2</v>
      </c>
      <c r="AR1531" s="4">
        <v>0</v>
      </c>
      <c r="AS1531" s="4">
        <v>0.15090000000000001</v>
      </c>
      <c r="AT1531" s="4">
        <v>1.4500000000000001E-2</v>
      </c>
      <c r="AU1531" s="4">
        <v>0</v>
      </c>
      <c r="AV1531" s="4">
        <v>6.54E-2</v>
      </c>
      <c r="AW1531" s="4">
        <v>0.2288</v>
      </c>
      <c r="AX1531" s="4">
        <v>6.2300000000000001E-2</v>
      </c>
      <c r="AY1531" s="4">
        <v>2.6100000000000002E-2</v>
      </c>
    </row>
    <row r="1532" spans="1:51" x14ac:dyDescent="0.2">
      <c r="A1532">
        <v>119532245</v>
      </c>
      <c r="B1532" t="s">
        <v>55</v>
      </c>
      <c r="C1532">
        <v>0</v>
      </c>
      <c r="D1532">
        <v>34</v>
      </c>
      <c r="E1532" s="1">
        <v>175000</v>
      </c>
      <c r="F1532" t="s">
        <v>57</v>
      </c>
      <c r="G1532">
        <v>10014</v>
      </c>
      <c r="H1532" t="s">
        <v>52</v>
      </c>
      <c r="I1532" t="s">
        <v>58</v>
      </c>
      <c r="J1532" s="6" t="str">
        <f t="shared" si="23"/>
        <v>Manhattan-10014</v>
      </c>
      <c r="K1532" s="2">
        <v>38166</v>
      </c>
      <c r="L1532" s="3">
        <v>69.89</v>
      </c>
      <c r="M1532">
        <v>0</v>
      </c>
      <c r="N1532" s="3">
        <v>7.01</v>
      </c>
      <c r="O1532">
        <v>11</v>
      </c>
      <c r="P1532">
        <v>3</v>
      </c>
      <c r="Q1532" s="1">
        <v>1734</v>
      </c>
      <c r="R1532" s="3">
        <v>93.85</v>
      </c>
      <c r="S1532">
        <v>0</v>
      </c>
      <c r="T1532" s="3">
        <v>7.01</v>
      </c>
      <c r="U1532">
        <v>15</v>
      </c>
      <c r="V1532">
        <v>3</v>
      </c>
      <c r="W1532" s="1">
        <v>2294</v>
      </c>
      <c r="X1532">
        <v>3</v>
      </c>
      <c r="Y1532">
        <v>4</v>
      </c>
      <c r="Z1532">
        <v>1</v>
      </c>
      <c r="AA1532">
        <v>1</v>
      </c>
      <c r="AB1532">
        <v>1</v>
      </c>
      <c r="AC1532">
        <v>1</v>
      </c>
      <c r="AD1532" t="s">
        <v>54</v>
      </c>
      <c r="AE1532" s="4">
        <v>0</v>
      </c>
      <c r="AF1532" s="4">
        <v>0</v>
      </c>
      <c r="AG1532" s="4">
        <v>0</v>
      </c>
      <c r="AH1532" s="4">
        <v>7.0000000000000001E-3</v>
      </c>
      <c r="AI1532" s="4">
        <v>0</v>
      </c>
      <c r="AJ1532" s="4">
        <v>8.9800000000000005E-2</v>
      </c>
      <c r="AK1532" s="4">
        <v>1.09E-2</v>
      </c>
      <c r="AL1532" s="4">
        <v>0</v>
      </c>
      <c r="AM1532" s="4">
        <v>1.4800000000000001E-2</v>
      </c>
      <c r="AN1532" s="4">
        <v>5.4399999999999997E-2</v>
      </c>
      <c r="AO1532" s="4">
        <v>5.4999999999999997E-3</v>
      </c>
      <c r="AP1532" s="4">
        <v>0.1174</v>
      </c>
      <c r="AQ1532" s="4">
        <v>0</v>
      </c>
      <c r="AR1532" s="4">
        <v>0</v>
      </c>
      <c r="AS1532" s="4">
        <v>0</v>
      </c>
      <c r="AT1532" s="4">
        <v>0.54569999999999996</v>
      </c>
      <c r="AU1532" s="4">
        <v>0</v>
      </c>
      <c r="AV1532" s="4">
        <v>1.72E-2</v>
      </c>
      <c r="AW1532" s="4">
        <v>4.8500000000000001E-2</v>
      </c>
      <c r="AX1532" s="4">
        <v>4.9200000000000001E-2</v>
      </c>
      <c r="AY1532" s="4">
        <v>3.9699999999999999E-2</v>
      </c>
    </row>
    <row r="1533" spans="1:51" x14ac:dyDescent="0.2">
      <c r="A1533">
        <v>11953534317</v>
      </c>
      <c r="B1533" t="s">
        <v>50</v>
      </c>
      <c r="C1533">
        <v>1</v>
      </c>
      <c r="D1533">
        <v>57</v>
      </c>
      <c r="E1533" s="1">
        <v>100000</v>
      </c>
      <c r="F1533" t="s">
        <v>51</v>
      </c>
      <c r="G1533">
        <v>10065</v>
      </c>
      <c r="H1533" t="s">
        <v>52</v>
      </c>
      <c r="I1533" t="s">
        <v>58</v>
      </c>
      <c r="J1533" s="6" t="str">
        <f t="shared" si="23"/>
        <v>Manhattan-10065</v>
      </c>
      <c r="K1533" s="2">
        <v>41181</v>
      </c>
      <c r="L1533" s="3">
        <v>0</v>
      </c>
      <c r="M1533">
        <v>42</v>
      </c>
      <c r="N1533" s="3">
        <v>186.36</v>
      </c>
      <c r="O1533">
        <v>44</v>
      </c>
      <c r="P1533">
        <v>34</v>
      </c>
      <c r="Q1533" s="1">
        <v>3735</v>
      </c>
      <c r="R1533" s="3">
        <v>0</v>
      </c>
      <c r="S1533">
        <v>86</v>
      </c>
      <c r="T1533" s="3">
        <v>273.58999999999997</v>
      </c>
      <c r="U1533">
        <v>88</v>
      </c>
      <c r="V1533">
        <v>53</v>
      </c>
      <c r="W1533" s="1">
        <v>7268</v>
      </c>
      <c r="X1533">
        <v>1</v>
      </c>
      <c r="Y1533" t="s">
        <v>54</v>
      </c>
      <c r="Z1533">
        <v>4</v>
      </c>
      <c r="AA1533">
        <v>10</v>
      </c>
      <c r="AB1533">
        <v>12</v>
      </c>
      <c r="AC1533">
        <v>17</v>
      </c>
      <c r="AD1533" t="s">
        <v>54</v>
      </c>
      <c r="AE1533" s="4">
        <v>0</v>
      </c>
      <c r="AF1533" s="4">
        <v>0</v>
      </c>
      <c r="AG1533" s="4">
        <v>2.7300000000000001E-2</v>
      </c>
      <c r="AH1533" s="4">
        <v>3.2000000000000001E-2</v>
      </c>
      <c r="AI1533" s="4">
        <v>0</v>
      </c>
      <c r="AJ1533" s="4">
        <v>0.1757</v>
      </c>
      <c r="AK1533" s="4">
        <v>5.2999999999999999E-2</v>
      </c>
      <c r="AL1533" s="4">
        <v>0</v>
      </c>
      <c r="AM1533" s="4">
        <v>7.3700000000000002E-2</v>
      </c>
      <c r="AN1533" s="4">
        <v>4.3499999999999997E-2</v>
      </c>
      <c r="AO1533" s="4">
        <v>0</v>
      </c>
      <c r="AP1533" s="4">
        <v>4.1000000000000003E-3</v>
      </c>
      <c r="AQ1533" s="4">
        <v>8.8999999999999996E-2</v>
      </c>
      <c r="AR1533" s="4">
        <v>0</v>
      </c>
      <c r="AS1533" s="4">
        <v>9.4500000000000001E-2</v>
      </c>
      <c r="AT1533" s="4">
        <v>4.9200000000000001E-2</v>
      </c>
      <c r="AU1533" s="4">
        <v>0</v>
      </c>
      <c r="AV1533" s="4">
        <v>3.8399999999999997E-2</v>
      </c>
      <c r="AW1533" s="4">
        <v>0.27039999999999997</v>
      </c>
      <c r="AX1533" s="4">
        <v>4.2900000000000001E-2</v>
      </c>
      <c r="AY1533" s="4">
        <v>6.1999999999999998E-3</v>
      </c>
    </row>
    <row r="1534" spans="1:51" x14ac:dyDescent="0.2">
      <c r="A1534">
        <v>11953844592</v>
      </c>
      <c r="B1534" t="s">
        <v>61</v>
      </c>
      <c r="C1534">
        <v>0</v>
      </c>
      <c r="D1534">
        <v>93</v>
      </c>
      <c r="E1534" s="1">
        <v>60000</v>
      </c>
      <c r="F1534" t="s">
        <v>51</v>
      </c>
      <c r="G1534">
        <v>10003</v>
      </c>
      <c r="H1534" t="s">
        <v>52</v>
      </c>
      <c r="I1534" t="s">
        <v>58</v>
      </c>
      <c r="J1534" s="6" t="str">
        <f t="shared" si="23"/>
        <v>Manhattan-10003</v>
      </c>
      <c r="K1534" s="2">
        <v>42628</v>
      </c>
      <c r="L1534" s="3">
        <v>25.96</v>
      </c>
      <c r="M1534">
        <v>0</v>
      </c>
      <c r="N1534" s="3">
        <v>22.97</v>
      </c>
      <c r="O1534">
        <v>7</v>
      </c>
      <c r="P1534">
        <v>4</v>
      </c>
      <c r="Q1534" s="1">
        <v>698</v>
      </c>
      <c r="R1534" s="3">
        <v>31.95</v>
      </c>
      <c r="S1534">
        <v>0</v>
      </c>
      <c r="T1534" s="3">
        <v>22.98</v>
      </c>
      <c r="U1534">
        <v>8</v>
      </c>
      <c r="V1534">
        <v>5</v>
      </c>
      <c r="W1534" s="1">
        <v>769</v>
      </c>
      <c r="X1534">
        <v>2</v>
      </c>
      <c r="Y1534">
        <v>1</v>
      </c>
      <c r="Z1534" t="s">
        <v>54</v>
      </c>
      <c r="AA1534" t="s">
        <v>54</v>
      </c>
      <c r="AB1534" t="s">
        <v>54</v>
      </c>
      <c r="AC1534">
        <v>4</v>
      </c>
      <c r="AD1534" t="s">
        <v>54</v>
      </c>
      <c r="AE1534" s="4">
        <v>0</v>
      </c>
      <c r="AF1534" s="4">
        <v>9.11E-2</v>
      </c>
      <c r="AG1534" s="4">
        <v>0</v>
      </c>
      <c r="AH1534" s="4">
        <v>8.5000000000000006E-3</v>
      </c>
      <c r="AI1534" s="4">
        <v>0</v>
      </c>
      <c r="AJ1534" s="4">
        <v>0.1027</v>
      </c>
      <c r="AK1534" s="4">
        <v>4.2799999999999998E-2</v>
      </c>
      <c r="AL1534" s="4">
        <v>0</v>
      </c>
      <c r="AM1534" s="4">
        <v>0</v>
      </c>
      <c r="AN1534" s="4">
        <v>8.6400000000000005E-2</v>
      </c>
      <c r="AO1534" s="4">
        <v>0</v>
      </c>
      <c r="AP1534" s="4">
        <v>0.13650000000000001</v>
      </c>
      <c r="AQ1534" s="4">
        <v>4.1700000000000001E-2</v>
      </c>
      <c r="AR1534" s="4">
        <v>0</v>
      </c>
      <c r="AS1534" s="4">
        <v>0</v>
      </c>
      <c r="AT1534" s="4">
        <v>0.39960000000000001</v>
      </c>
      <c r="AU1534" s="4">
        <v>0</v>
      </c>
      <c r="AV1534" s="4">
        <v>0</v>
      </c>
      <c r="AW1534" s="4">
        <v>2.23E-2</v>
      </c>
      <c r="AX1534" s="4">
        <v>0</v>
      </c>
      <c r="AY1534" s="4">
        <v>6.8400000000000002E-2</v>
      </c>
    </row>
    <row r="1535" spans="1:51" x14ac:dyDescent="0.2">
      <c r="A1535">
        <v>11957073449</v>
      </c>
      <c r="B1535" t="s">
        <v>50</v>
      </c>
      <c r="C1535">
        <v>0</v>
      </c>
      <c r="D1535">
        <v>35</v>
      </c>
      <c r="E1535" s="1">
        <v>150000</v>
      </c>
      <c r="F1535" t="s">
        <v>51</v>
      </c>
      <c r="G1535">
        <v>10024</v>
      </c>
      <c r="H1535" t="s">
        <v>52</v>
      </c>
      <c r="I1535" t="s">
        <v>58</v>
      </c>
      <c r="J1535" s="6" t="str">
        <f t="shared" si="23"/>
        <v>Manhattan-10024</v>
      </c>
      <c r="K1535" s="2">
        <v>41182</v>
      </c>
      <c r="L1535" s="3">
        <v>27.96</v>
      </c>
      <c r="M1535">
        <v>0</v>
      </c>
      <c r="N1535" s="3">
        <v>152.05000000000001</v>
      </c>
      <c r="O1535">
        <v>23</v>
      </c>
      <c r="P1535">
        <v>22</v>
      </c>
      <c r="Q1535" s="1">
        <v>1956</v>
      </c>
      <c r="R1535" s="3">
        <v>27.96</v>
      </c>
      <c r="S1535">
        <v>0</v>
      </c>
      <c r="T1535" s="3">
        <v>170.02</v>
      </c>
      <c r="U1535">
        <v>26</v>
      </c>
      <c r="V1535">
        <v>25</v>
      </c>
      <c r="W1535" s="1">
        <v>2147</v>
      </c>
      <c r="X1535">
        <v>8</v>
      </c>
      <c r="Y1535">
        <v>1</v>
      </c>
      <c r="Z1535">
        <v>5</v>
      </c>
      <c r="AA1535">
        <v>3</v>
      </c>
      <c r="AB1535">
        <v>3</v>
      </c>
      <c r="AC1535">
        <v>2</v>
      </c>
      <c r="AD1535">
        <v>1</v>
      </c>
      <c r="AE1535" s="4">
        <v>0</v>
      </c>
      <c r="AF1535" s="4">
        <v>0</v>
      </c>
      <c r="AG1535" s="4">
        <v>5.2400000000000002E-2</v>
      </c>
      <c r="AH1535" s="4">
        <v>0</v>
      </c>
      <c r="AI1535" s="4">
        <v>0</v>
      </c>
      <c r="AJ1535" s="4">
        <v>0.1163</v>
      </c>
      <c r="AK1535" s="4">
        <v>0.1016</v>
      </c>
      <c r="AL1535" s="4">
        <v>0</v>
      </c>
      <c r="AM1535" s="4">
        <v>0.12189999999999999</v>
      </c>
      <c r="AN1535" s="4">
        <v>5.3600000000000002E-2</v>
      </c>
      <c r="AO1535" s="4">
        <v>0</v>
      </c>
      <c r="AP1535" s="4">
        <v>0</v>
      </c>
      <c r="AQ1535" s="4">
        <v>0.22120000000000001</v>
      </c>
      <c r="AR1535" s="4">
        <v>0</v>
      </c>
      <c r="AS1535" s="4">
        <v>1.18E-2</v>
      </c>
      <c r="AT1535" s="4">
        <v>8.9999999999999993E-3</v>
      </c>
      <c r="AU1535" s="4">
        <v>0</v>
      </c>
      <c r="AV1535" s="4">
        <v>7.7000000000000002E-3</v>
      </c>
      <c r="AW1535" s="4">
        <v>0.21990000000000001</v>
      </c>
      <c r="AX1535" s="4">
        <v>0</v>
      </c>
      <c r="AY1535" s="4">
        <v>8.4599999999999995E-2</v>
      </c>
    </row>
    <row r="1536" spans="1:51" x14ac:dyDescent="0.2">
      <c r="A1536">
        <v>119597743</v>
      </c>
      <c r="B1536" t="s">
        <v>50</v>
      </c>
      <c r="C1536">
        <v>1</v>
      </c>
      <c r="D1536">
        <v>60</v>
      </c>
      <c r="E1536" s="1">
        <v>175000</v>
      </c>
      <c r="F1536" t="s">
        <v>51</v>
      </c>
      <c r="G1536">
        <v>10010</v>
      </c>
      <c r="H1536" t="s">
        <v>52</v>
      </c>
      <c r="I1536" t="s">
        <v>58</v>
      </c>
      <c r="J1536" s="6" t="str">
        <f t="shared" si="23"/>
        <v>Manhattan-10010</v>
      </c>
      <c r="K1536" s="2">
        <v>38168</v>
      </c>
      <c r="L1536" s="3">
        <v>5.99</v>
      </c>
      <c r="M1536">
        <v>0</v>
      </c>
      <c r="N1536" s="3">
        <v>9.0299999999999994</v>
      </c>
      <c r="O1536">
        <v>27</v>
      </c>
      <c r="P1536">
        <v>24</v>
      </c>
      <c r="Q1536" s="1">
        <v>103</v>
      </c>
      <c r="R1536" s="3">
        <v>5.99</v>
      </c>
      <c r="S1536">
        <v>1</v>
      </c>
      <c r="T1536" s="3">
        <v>9.0299999999999994</v>
      </c>
      <c r="U1536">
        <v>2</v>
      </c>
      <c r="V1536">
        <v>52</v>
      </c>
      <c r="W1536" s="1">
        <v>235</v>
      </c>
      <c r="X1536">
        <v>4</v>
      </c>
      <c r="Y1536" t="s">
        <v>54</v>
      </c>
      <c r="Z1536">
        <v>4</v>
      </c>
      <c r="AA1536">
        <v>5</v>
      </c>
      <c r="AB1536">
        <v>4</v>
      </c>
      <c r="AC1536">
        <v>6</v>
      </c>
      <c r="AD1536">
        <v>3</v>
      </c>
      <c r="AE1536" s="4">
        <v>5.1900000000000002E-2</v>
      </c>
      <c r="AF1536" s="4">
        <v>0</v>
      </c>
      <c r="AG1536" s="4">
        <v>1.03E-2</v>
      </c>
      <c r="AH1536" s="4">
        <v>5.4999999999999997E-3</v>
      </c>
      <c r="AI1536" s="4">
        <v>0.1217</v>
      </c>
      <c r="AJ1536" s="4">
        <v>9.9000000000000008E-3</v>
      </c>
      <c r="AK1536" s="4">
        <v>2.2599999999999999E-2</v>
      </c>
      <c r="AL1536" s="4">
        <v>0</v>
      </c>
      <c r="AM1536" s="4">
        <v>2.01E-2</v>
      </c>
      <c r="AN1536" s="4">
        <v>1.1299999999999999E-2</v>
      </c>
      <c r="AO1536" s="4">
        <v>4.3E-3</v>
      </c>
      <c r="AP1536" s="4">
        <v>5.3699999999999998E-2</v>
      </c>
      <c r="AQ1536" s="4">
        <v>0.1188</v>
      </c>
      <c r="AR1536" s="4">
        <v>0</v>
      </c>
      <c r="AS1536" s="4">
        <v>0.252</v>
      </c>
      <c r="AT1536" s="4">
        <v>3.0700000000000002E-2</v>
      </c>
      <c r="AU1536" s="4">
        <v>0</v>
      </c>
      <c r="AV1536" s="4">
        <v>0</v>
      </c>
      <c r="AW1536" s="4">
        <v>3.3799999999999997E-2</v>
      </c>
      <c r="AX1536" s="4">
        <v>0.25340000000000001</v>
      </c>
      <c r="AY1536" s="4">
        <v>0</v>
      </c>
    </row>
    <row r="1537" spans="1:51" x14ac:dyDescent="0.2">
      <c r="A1537">
        <v>11959793195</v>
      </c>
      <c r="B1537" t="s">
        <v>55</v>
      </c>
      <c r="C1537">
        <v>0</v>
      </c>
      <c r="D1537">
        <v>39</v>
      </c>
      <c r="E1537" s="1">
        <v>75000</v>
      </c>
      <c r="F1537" t="s">
        <v>51</v>
      </c>
      <c r="G1537">
        <v>10023</v>
      </c>
      <c r="H1537" t="s">
        <v>52</v>
      </c>
      <c r="I1537" t="s">
        <v>58</v>
      </c>
      <c r="J1537" s="6" t="str">
        <f t="shared" si="23"/>
        <v>Manhattan-10023</v>
      </c>
      <c r="K1537" s="2">
        <v>41181</v>
      </c>
      <c r="L1537" s="3">
        <v>39.94</v>
      </c>
      <c r="M1537">
        <v>3</v>
      </c>
      <c r="N1537" s="3">
        <v>23.99</v>
      </c>
      <c r="O1537">
        <v>12</v>
      </c>
      <c r="P1537">
        <v>3</v>
      </c>
      <c r="Q1537" s="1">
        <v>1577</v>
      </c>
      <c r="R1537" s="3">
        <v>51.92</v>
      </c>
      <c r="S1537">
        <v>3</v>
      </c>
      <c r="T1537" s="3">
        <v>35.58</v>
      </c>
      <c r="U1537">
        <v>14</v>
      </c>
      <c r="V1537">
        <v>5</v>
      </c>
      <c r="W1537" s="1">
        <v>2065</v>
      </c>
      <c r="X1537">
        <v>3</v>
      </c>
      <c r="Y1537">
        <v>1</v>
      </c>
      <c r="Z1537">
        <v>2</v>
      </c>
      <c r="AA1537">
        <v>2</v>
      </c>
      <c r="AB1537">
        <v>1</v>
      </c>
      <c r="AC1537">
        <v>1</v>
      </c>
      <c r="AD1537">
        <v>1</v>
      </c>
      <c r="AE1537" s="4">
        <v>0.32640000000000002</v>
      </c>
      <c r="AF1537" s="4">
        <v>0</v>
      </c>
      <c r="AG1537" s="4">
        <v>3.0000000000000001E-3</v>
      </c>
      <c r="AH1537" s="4">
        <v>2.3999999999999998E-3</v>
      </c>
      <c r="AI1537" s="4">
        <v>0</v>
      </c>
      <c r="AJ1537" s="4">
        <v>8.0399999999999999E-2</v>
      </c>
      <c r="AK1537" s="4">
        <v>3.09E-2</v>
      </c>
      <c r="AL1537" s="4">
        <v>0</v>
      </c>
      <c r="AM1537" s="4">
        <v>2.6800000000000001E-2</v>
      </c>
      <c r="AN1537" s="4">
        <v>6.4399999999999999E-2</v>
      </c>
      <c r="AO1537" s="4">
        <v>0</v>
      </c>
      <c r="AP1537" s="4">
        <v>0</v>
      </c>
      <c r="AQ1537" s="4">
        <v>1.9800000000000002E-2</v>
      </c>
      <c r="AR1537" s="4">
        <v>0</v>
      </c>
      <c r="AS1537" s="4">
        <v>8.3000000000000001E-3</v>
      </c>
      <c r="AT1537" s="4">
        <v>0.2084</v>
      </c>
      <c r="AU1537" s="4">
        <v>0</v>
      </c>
      <c r="AV1537" s="4">
        <v>1.0500000000000001E-2</v>
      </c>
      <c r="AW1537" s="4">
        <v>0.1578</v>
      </c>
      <c r="AX1537" s="4">
        <v>0</v>
      </c>
      <c r="AY1537" s="4">
        <v>6.0900000000000003E-2</v>
      </c>
    </row>
    <row r="1538" spans="1:51" x14ac:dyDescent="0.2">
      <c r="A1538">
        <v>11960470232</v>
      </c>
      <c r="B1538" t="s">
        <v>61</v>
      </c>
      <c r="C1538">
        <v>0</v>
      </c>
      <c r="D1538">
        <v>60</v>
      </c>
      <c r="E1538" s="1">
        <v>45000</v>
      </c>
      <c r="F1538" t="s">
        <v>57</v>
      </c>
      <c r="G1538">
        <v>10075</v>
      </c>
      <c r="H1538" t="s">
        <v>52</v>
      </c>
      <c r="I1538" t="s">
        <v>58</v>
      </c>
      <c r="J1538" s="6" t="str">
        <f t="shared" si="23"/>
        <v>Manhattan-10075</v>
      </c>
      <c r="K1538" s="2">
        <v>41181</v>
      </c>
      <c r="L1538" s="3">
        <v>46.93</v>
      </c>
      <c r="M1538">
        <v>0</v>
      </c>
      <c r="N1538" s="3">
        <v>0</v>
      </c>
      <c r="O1538">
        <v>7</v>
      </c>
      <c r="P1538" t="e">
        <v>#N/A</v>
      </c>
      <c r="Q1538" s="1">
        <v>395</v>
      </c>
      <c r="R1538" s="3">
        <v>94.85</v>
      </c>
      <c r="S1538">
        <v>0</v>
      </c>
      <c r="T1538" s="3">
        <v>0.01</v>
      </c>
      <c r="U1538">
        <v>15</v>
      </c>
      <c r="V1538" t="e">
        <v>#N/A</v>
      </c>
      <c r="W1538" s="1">
        <v>807</v>
      </c>
      <c r="X1538" t="s">
        <v>54</v>
      </c>
      <c r="Y1538" t="s">
        <v>54</v>
      </c>
      <c r="Z1538">
        <v>2</v>
      </c>
      <c r="AA1538">
        <v>3</v>
      </c>
      <c r="AB1538">
        <v>1</v>
      </c>
      <c r="AC1538">
        <v>1</v>
      </c>
      <c r="AD1538" t="s">
        <v>54</v>
      </c>
      <c r="AE1538" s="4">
        <v>0</v>
      </c>
      <c r="AF1538" s="4">
        <v>0</v>
      </c>
      <c r="AG1538" s="4">
        <v>0</v>
      </c>
      <c r="AH1538" s="4">
        <v>0</v>
      </c>
      <c r="AI1538" s="4">
        <v>0</v>
      </c>
      <c r="AJ1538" s="4">
        <v>0</v>
      </c>
      <c r="AK1538" s="4">
        <v>0</v>
      </c>
      <c r="AL1538" s="4">
        <v>0</v>
      </c>
      <c r="AM1538" s="4">
        <v>0</v>
      </c>
      <c r="AN1538" s="4">
        <v>0.1062</v>
      </c>
      <c r="AO1538" s="4">
        <v>0</v>
      </c>
      <c r="AP1538" s="4">
        <v>0.10730000000000001</v>
      </c>
      <c r="AQ1538" s="4">
        <v>0</v>
      </c>
      <c r="AR1538" s="4">
        <v>0</v>
      </c>
      <c r="AS1538" s="4">
        <v>0</v>
      </c>
      <c r="AT1538" s="4">
        <v>0.78659999999999997</v>
      </c>
      <c r="AU1538" s="4">
        <v>0</v>
      </c>
      <c r="AV1538" s="4">
        <v>0</v>
      </c>
      <c r="AW1538" s="4">
        <v>0</v>
      </c>
      <c r="AX1538" s="4">
        <v>0</v>
      </c>
      <c r="AY1538" s="4">
        <v>0</v>
      </c>
    </row>
    <row r="1539" spans="1:51" x14ac:dyDescent="0.2">
      <c r="A1539">
        <v>1196106987</v>
      </c>
      <c r="B1539" t="s">
        <v>55</v>
      </c>
      <c r="C1539">
        <v>1</v>
      </c>
      <c r="D1539">
        <v>46</v>
      </c>
      <c r="E1539" s="1">
        <v>150000</v>
      </c>
      <c r="F1539" t="s">
        <v>51</v>
      </c>
      <c r="G1539">
        <v>7607</v>
      </c>
      <c r="H1539" t="s">
        <v>52</v>
      </c>
      <c r="I1539" t="s">
        <v>62</v>
      </c>
      <c r="J1539" s="6" t="str">
        <f t="shared" ref="J1539:J1602" si="24">_xlfn.CONCAT(I1539,"-", G1539)</f>
        <v>New Jersey-7607</v>
      </c>
      <c r="K1539" s="2">
        <v>38921</v>
      </c>
      <c r="L1539" s="3">
        <v>0</v>
      </c>
      <c r="M1539">
        <v>1</v>
      </c>
      <c r="N1539" s="3">
        <v>0</v>
      </c>
      <c r="O1539">
        <v>27</v>
      </c>
      <c r="P1539">
        <v>6</v>
      </c>
      <c r="Q1539" s="1">
        <v>208</v>
      </c>
      <c r="R1539" s="3">
        <v>0</v>
      </c>
      <c r="S1539">
        <v>1</v>
      </c>
      <c r="T1539" s="3">
        <v>0</v>
      </c>
      <c r="U1539">
        <v>1</v>
      </c>
      <c r="V1539">
        <v>22</v>
      </c>
      <c r="W1539" s="1">
        <v>208</v>
      </c>
      <c r="X1539">
        <v>6</v>
      </c>
      <c r="Y1539">
        <v>4</v>
      </c>
      <c r="Z1539">
        <v>2</v>
      </c>
      <c r="AA1539">
        <v>3</v>
      </c>
      <c r="AB1539">
        <v>4</v>
      </c>
      <c r="AC1539">
        <v>3</v>
      </c>
      <c r="AD1539">
        <v>3</v>
      </c>
      <c r="AE1539" s="4">
        <v>5.5100000000000003E-2</v>
      </c>
      <c r="AF1539" s="4">
        <v>0</v>
      </c>
      <c r="AG1539" s="4">
        <v>8.9999999999999993E-3</v>
      </c>
      <c r="AH1539" s="4">
        <v>2.2200000000000001E-2</v>
      </c>
      <c r="AI1539" s="4">
        <v>0</v>
      </c>
      <c r="AJ1539" s="4">
        <v>7.8399999999999997E-2</v>
      </c>
      <c r="AK1539" s="4">
        <v>4.9299999999999997E-2</v>
      </c>
      <c r="AL1539" s="4">
        <v>2E-3</v>
      </c>
      <c r="AM1539" s="4">
        <v>4.5900000000000003E-2</v>
      </c>
      <c r="AN1539" s="4">
        <v>8.9800000000000005E-2</v>
      </c>
      <c r="AO1539" s="4">
        <v>2E-3</v>
      </c>
      <c r="AP1539" s="4">
        <v>4.9399999999999999E-2</v>
      </c>
      <c r="AQ1539" s="4">
        <v>0.13539999999999999</v>
      </c>
      <c r="AR1539" s="4">
        <v>0</v>
      </c>
      <c r="AS1539" s="4">
        <v>3.5700000000000003E-2</v>
      </c>
      <c r="AT1539" s="4">
        <v>9.7000000000000003E-3</v>
      </c>
      <c r="AU1539" s="4">
        <v>0</v>
      </c>
      <c r="AV1539" s="4">
        <v>3.6700000000000003E-2</v>
      </c>
      <c r="AW1539" s="4">
        <v>0.32250000000000001</v>
      </c>
      <c r="AX1539" s="4">
        <v>1.06E-2</v>
      </c>
      <c r="AY1539" s="4">
        <v>4.6199999999999998E-2</v>
      </c>
    </row>
    <row r="1540" spans="1:51" x14ac:dyDescent="0.2">
      <c r="A1540">
        <v>11961728270</v>
      </c>
      <c r="B1540" t="s">
        <v>50</v>
      </c>
      <c r="C1540">
        <v>1</v>
      </c>
      <c r="D1540">
        <v>72</v>
      </c>
      <c r="E1540" s="1">
        <v>200000</v>
      </c>
      <c r="F1540" t="s">
        <v>51</v>
      </c>
      <c r="G1540">
        <v>10075</v>
      </c>
      <c r="H1540" t="s">
        <v>52</v>
      </c>
      <c r="I1540" t="s">
        <v>58</v>
      </c>
      <c r="J1540" s="6" t="str">
        <f t="shared" si="24"/>
        <v>Manhattan-10075</v>
      </c>
      <c r="K1540" s="2">
        <v>41181</v>
      </c>
      <c r="L1540" s="3">
        <v>344.49</v>
      </c>
      <c r="M1540">
        <v>0</v>
      </c>
      <c r="N1540" s="3">
        <v>0.08</v>
      </c>
      <c r="O1540">
        <v>51</v>
      </c>
      <c r="P1540">
        <v>5</v>
      </c>
      <c r="Q1540" s="1">
        <v>7176</v>
      </c>
      <c r="R1540" s="3">
        <v>638</v>
      </c>
      <c r="S1540">
        <v>0</v>
      </c>
      <c r="T1540" s="3">
        <v>0.13</v>
      </c>
      <c r="U1540">
        <v>100</v>
      </c>
      <c r="V1540">
        <v>10</v>
      </c>
      <c r="W1540" s="1">
        <v>13239</v>
      </c>
      <c r="X1540">
        <v>5</v>
      </c>
      <c r="Y1540">
        <v>5</v>
      </c>
      <c r="Z1540">
        <v>9</v>
      </c>
      <c r="AA1540">
        <v>7</v>
      </c>
      <c r="AB1540">
        <v>14</v>
      </c>
      <c r="AC1540">
        <v>6</v>
      </c>
      <c r="AD1540">
        <v>5</v>
      </c>
      <c r="AE1540" s="4">
        <v>0</v>
      </c>
      <c r="AF1540" s="4">
        <v>0</v>
      </c>
      <c r="AG1540" s="4">
        <v>4.5999999999999999E-3</v>
      </c>
      <c r="AH1540" s="4">
        <v>2.4899999999999999E-2</v>
      </c>
      <c r="AI1540" s="4">
        <v>0</v>
      </c>
      <c r="AJ1540" s="4">
        <v>0.17119999999999999</v>
      </c>
      <c r="AK1540" s="4">
        <v>9.7999999999999997E-3</v>
      </c>
      <c r="AL1540" s="4">
        <v>0</v>
      </c>
      <c r="AM1540" s="4">
        <v>0</v>
      </c>
      <c r="AN1540" s="4">
        <v>7.5600000000000001E-2</v>
      </c>
      <c r="AO1540" s="4">
        <v>1.52E-2</v>
      </c>
      <c r="AP1540" s="4">
        <v>0.21829999999999999</v>
      </c>
      <c r="AQ1540" s="4">
        <v>7.7600000000000002E-2</v>
      </c>
      <c r="AR1540" s="4">
        <v>8.0999999999999996E-3</v>
      </c>
      <c r="AS1540" s="4">
        <v>2.2499999999999999E-2</v>
      </c>
      <c r="AT1540" s="4">
        <v>7.7799999999999994E-2</v>
      </c>
      <c r="AU1540" s="4">
        <v>0</v>
      </c>
      <c r="AV1540" s="4">
        <v>0</v>
      </c>
      <c r="AW1540" s="4">
        <v>0.2087</v>
      </c>
      <c r="AX1540" s="4">
        <v>8.8000000000000005E-3</v>
      </c>
      <c r="AY1540" s="4">
        <v>7.6799999999999993E-2</v>
      </c>
    </row>
    <row r="1541" spans="1:51" x14ac:dyDescent="0.2">
      <c r="A1541">
        <v>1196263854</v>
      </c>
      <c r="B1541" t="s">
        <v>59</v>
      </c>
      <c r="C1541">
        <v>0</v>
      </c>
      <c r="D1541">
        <v>30</v>
      </c>
      <c r="E1541" s="1">
        <v>300000</v>
      </c>
      <c r="F1541" t="s">
        <v>51</v>
      </c>
      <c r="G1541">
        <v>10014</v>
      </c>
      <c r="H1541" t="s">
        <v>52</v>
      </c>
      <c r="I1541" t="s">
        <v>58</v>
      </c>
      <c r="J1541" s="6" t="str">
        <f t="shared" si="24"/>
        <v>Manhattan-10014</v>
      </c>
      <c r="K1541" s="2">
        <v>38893</v>
      </c>
      <c r="L1541" s="3">
        <v>31.95</v>
      </c>
      <c r="M1541">
        <v>0</v>
      </c>
      <c r="N1541" s="3">
        <v>7.99</v>
      </c>
      <c r="O1541">
        <v>7</v>
      </c>
      <c r="P1541">
        <v>3</v>
      </c>
      <c r="Q1541" s="1">
        <v>665</v>
      </c>
      <c r="R1541" s="3">
        <v>115.81</v>
      </c>
      <c r="S1541">
        <v>0</v>
      </c>
      <c r="T1541" s="3">
        <v>8</v>
      </c>
      <c r="U1541">
        <v>21</v>
      </c>
      <c r="V1541">
        <v>4</v>
      </c>
      <c r="W1541" s="1">
        <v>2253</v>
      </c>
      <c r="X1541">
        <v>3</v>
      </c>
      <c r="Y1541">
        <v>3</v>
      </c>
      <c r="Z1541" t="s">
        <v>54</v>
      </c>
      <c r="AA1541" t="s">
        <v>54</v>
      </c>
      <c r="AB1541" t="s">
        <v>54</v>
      </c>
      <c r="AC1541" t="s">
        <v>54</v>
      </c>
      <c r="AD1541">
        <v>1</v>
      </c>
      <c r="AE1541" s="4">
        <v>0</v>
      </c>
      <c r="AF1541" s="4">
        <v>0</v>
      </c>
      <c r="AG1541" s="4">
        <v>1.4800000000000001E-2</v>
      </c>
      <c r="AH1541" s="4">
        <v>0</v>
      </c>
      <c r="AI1541" s="4">
        <v>0</v>
      </c>
      <c r="AJ1541" s="4">
        <v>4.6199999999999998E-2</v>
      </c>
      <c r="AK1541" s="4">
        <v>2.7900000000000001E-2</v>
      </c>
      <c r="AL1541" s="4">
        <v>2.06E-2</v>
      </c>
      <c r="AM1541" s="4">
        <v>1.37E-2</v>
      </c>
      <c r="AN1541" s="4">
        <v>0.1197</v>
      </c>
      <c r="AO1541" s="4">
        <v>0</v>
      </c>
      <c r="AP1541" s="4">
        <v>8.9399999999999993E-2</v>
      </c>
      <c r="AQ1541" s="4">
        <v>0.12889999999999999</v>
      </c>
      <c r="AR1541" s="4">
        <v>4.8099999999999997E-2</v>
      </c>
      <c r="AS1541" s="4">
        <v>5.8000000000000003E-2</v>
      </c>
      <c r="AT1541" s="4">
        <v>4.5999999999999999E-3</v>
      </c>
      <c r="AU1541" s="4">
        <v>0</v>
      </c>
      <c r="AV1541" s="4">
        <v>6.6400000000000001E-2</v>
      </c>
      <c r="AW1541" s="4">
        <v>0.30330000000000001</v>
      </c>
      <c r="AX1541" s="4">
        <v>2.01E-2</v>
      </c>
      <c r="AY1541" s="4">
        <v>3.8300000000000001E-2</v>
      </c>
    </row>
    <row r="1542" spans="1:51" x14ac:dyDescent="0.2">
      <c r="A1542">
        <v>11962927661</v>
      </c>
      <c r="B1542" t="s">
        <v>59</v>
      </c>
      <c r="C1542">
        <v>0</v>
      </c>
      <c r="D1542">
        <v>56</v>
      </c>
      <c r="E1542" s="1">
        <v>150000</v>
      </c>
      <c r="F1542" t="s">
        <v>51</v>
      </c>
      <c r="G1542">
        <v>10007</v>
      </c>
      <c r="H1542" t="s">
        <v>52</v>
      </c>
      <c r="I1542" t="s">
        <v>58</v>
      </c>
      <c r="J1542" s="6" t="str">
        <f t="shared" si="24"/>
        <v>Manhattan-10007</v>
      </c>
      <c r="K1542" s="2">
        <v>41181</v>
      </c>
      <c r="L1542" s="3">
        <v>39.94</v>
      </c>
      <c r="M1542">
        <v>0</v>
      </c>
      <c r="N1542" s="3">
        <v>61.95</v>
      </c>
      <c r="O1542">
        <v>12</v>
      </c>
      <c r="P1542">
        <v>8</v>
      </c>
      <c r="Q1542" s="1">
        <v>1755</v>
      </c>
      <c r="R1542" s="3">
        <v>81.87</v>
      </c>
      <c r="S1542">
        <v>0</v>
      </c>
      <c r="T1542" s="3">
        <v>117.6</v>
      </c>
      <c r="U1542">
        <v>25</v>
      </c>
      <c r="V1542">
        <v>15</v>
      </c>
      <c r="W1542" s="1">
        <v>3162</v>
      </c>
      <c r="X1542" t="s">
        <v>54</v>
      </c>
      <c r="Y1542">
        <v>2</v>
      </c>
      <c r="Z1542">
        <v>2</v>
      </c>
      <c r="AA1542">
        <v>1</v>
      </c>
      <c r="AB1542">
        <v>2</v>
      </c>
      <c r="AC1542">
        <v>2</v>
      </c>
      <c r="AD1542">
        <v>3</v>
      </c>
      <c r="AE1542" s="4">
        <v>0.42320000000000002</v>
      </c>
      <c r="AF1542" s="4">
        <v>0</v>
      </c>
      <c r="AG1542" s="4">
        <v>0</v>
      </c>
      <c r="AH1542" s="4">
        <v>0</v>
      </c>
      <c r="AI1542" s="4">
        <v>0</v>
      </c>
      <c r="AJ1542" s="4">
        <v>0</v>
      </c>
      <c r="AK1542" s="4">
        <v>0</v>
      </c>
      <c r="AL1542" s="4">
        <v>0</v>
      </c>
      <c r="AM1542" s="4">
        <v>0</v>
      </c>
      <c r="AN1542" s="4">
        <v>3.7000000000000002E-3</v>
      </c>
      <c r="AO1542" s="4">
        <v>1.6299999999999999E-2</v>
      </c>
      <c r="AP1542" s="4">
        <v>0.28949999999999998</v>
      </c>
      <c r="AQ1542" s="4">
        <v>0</v>
      </c>
      <c r="AR1542" s="4">
        <v>0</v>
      </c>
      <c r="AS1542" s="4">
        <v>0</v>
      </c>
      <c r="AT1542" s="4">
        <v>0.26719999999999999</v>
      </c>
      <c r="AU1542" s="4">
        <v>0</v>
      </c>
      <c r="AV1542" s="4">
        <v>0</v>
      </c>
      <c r="AW1542" s="4">
        <v>0</v>
      </c>
      <c r="AX1542" s="4">
        <v>0</v>
      </c>
      <c r="AY1542" s="4">
        <v>0</v>
      </c>
    </row>
    <row r="1543" spans="1:51" x14ac:dyDescent="0.2">
      <c r="A1543">
        <v>1196384422</v>
      </c>
      <c r="B1543" t="s">
        <v>55</v>
      </c>
      <c r="C1543">
        <v>0</v>
      </c>
      <c r="D1543">
        <v>62</v>
      </c>
      <c r="E1543" s="1">
        <v>100000</v>
      </c>
      <c r="F1543" t="s">
        <v>51</v>
      </c>
      <c r="G1543">
        <v>10025</v>
      </c>
      <c r="H1543" t="s">
        <v>52</v>
      </c>
      <c r="I1543" t="s">
        <v>58</v>
      </c>
      <c r="J1543" s="6" t="str">
        <f t="shared" si="24"/>
        <v>Manhattan-10025</v>
      </c>
      <c r="K1543" s="2">
        <v>38894</v>
      </c>
      <c r="L1543" s="3">
        <v>73.89</v>
      </c>
      <c r="M1543">
        <v>0</v>
      </c>
      <c r="N1543" s="3">
        <v>55.99</v>
      </c>
      <c r="O1543">
        <v>19</v>
      </c>
      <c r="P1543">
        <v>10</v>
      </c>
      <c r="Q1543" s="1">
        <v>2132</v>
      </c>
      <c r="R1543" s="3">
        <v>103.84</v>
      </c>
      <c r="S1543">
        <v>0</v>
      </c>
      <c r="T1543" s="3">
        <v>56</v>
      </c>
      <c r="U1543">
        <v>23</v>
      </c>
      <c r="V1543">
        <v>11</v>
      </c>
      <c r="W1543" s="1">
        <v>2962</v>
      </c>
      <c r="X1543">
        <v>2</v>
      </c>
      <c r="Y1543">
        <v>2</v>
      </c>
      <c r="Z1543">
        <v>2</v>
      </c>
      <c r="AA1543">
        <v>3</v>
      </c>
      <c r="AB1543">
        <v>5</v>
      </c>
      <c r="AC1543">
        <v>2</v>
      </c>
      <c r="AD1543">
        <v>2</v>
      </c>
      <c r="AE1543" s="4">
        <v>0</v>
      </c>
      <c r="AF1543" s="4">
        <v>0</v>
      </c>
      <c r="AG1543" s="4">
        <v>0.1065</v>
      </c>
      <c r="AH1543" s="4">
        <v>2.3800000000000002E-2</v>
      </c>
      <c r="AI1543" s="4">
        <v>0</v>
      </c>
      <c r="AJ1543" s="4">
        <v>5.2699999999999997E-2</v>
      </c>
      <c r="AK1543" s="4">
        <v>3.0000000000000001E-3</v>
      </c>
      <c r="AL1543" s="4">
        <v>0</v>
      </c>
      <c r="AM1543" s="4">
        <v>0.20849999999999999</v>
      </c>
      <c r="AN1543" s="4">
        <v>5.6099999999999997E-2</v>
      </c>
      <c r="AO1543" s="4">
        <v>0</v>
      </c>
      <c r="AP1543" s="4">
        <v>7.3000000000000001E-3</v>
      </c>
      <c r="AQ1543" s="4">
        <v>0.20399999999999999</v>
      </c>
      <c r="AR1543" s="4">
        <v>0</v>
      </c>
      <c r="AS1543" s="4">
        <v>0</v>
      </c>
      <c r="AT1543" s="4">
        <v>0.26140000000000002</v>
      </c>
      <c r="AU1543" s="4">
        <v>2.8000000000000001E-2</v>
      </c>
      <c r="AV1543" s="4">
        <v>0</v>
      </c>
      <c r="AW1543" s="4">
        <v>4.1099999999999998E-2</v>
      </c>
      <c r="AX1543" s="4">
        <v>0</v>
      </c>
      <c r="AY1543" s="4">
        <v>7.4999999999999997E-3</v>
      </c>
    </row>
    <row r="1544" spans="1:51" x14ac:dyDescent="0.2">
      <c r="A1544">
        <v>11965497471</v>
      </c>
      <c r="B1544" t="s">
        <v>60</v>
      </c>
      <c r="C1544">
        <v>1</v>
      </c>
      <c r="D1544">
        <v>34</v>
      </c>
      <c r="E1544" s="1">
        <v>200000</v>
      </c>
      <c r="F1544" t="s">
        <v>57</v>
      </c>
      <c r="G1544">
        <v>10065</v>
      </c>
      <c r="H1544" t="s">
        <v>52</v>
      </c>
      <c r="I1544" t="s">
        <v>58</v>
      </c>
      <c r="J1544" s="6" t="str">
        <f t="shared" si="24"/>
        <v>Manhattan-10065</v>
      </c>
      <c r="K1544" s="2">
        <v>41181</v>
      </c>
      <c r="L1544" s="3">
        <v>0</v>
      </c>
      <c r="M1544">
        <v>41</v>
      </c>
      <c r="N1544" s="3">
        <v>0.03</v>
      </c>
      <c r="O1544">
        <v>42</v>
      </c>
      <c r="P1544">
        <v>3</v>
      </c>
      <c r="Q1544" s="1">
        <v>2956</v>
      </c>
      <c r="R1544" s="3">
        <v>0</v>
      </c>
      <c r="S1544">
        <v>104</v>
      </c>
      <c r="T1544" s="3">
        <v>24.46</v>
      </c>
      <c r="U1544">
        <v>104</v>
      </c>
      <c r="V1544">
        <v>10</v>
      </c>
      <c r="W1544" s="1">
        <v>8112</v>
      </c>
      <c r="X1544">
        <v>14</v>
      </c>
      <c r="Y1544">
        <v>10</v>
      </c>
      <c r="Z1544">
        <v>7</v>
      </c>
      <c r="AA1544">
        <v>4</v>
      </c>
      <c r="AB1544">
        <v>1</v>
      </c>
      <c r="AC1544">
        <v>4</v>
      </c>
      <c r="AD1544">
        <v>1</v>
      </c>
      <c r="AE1544" s="4">
        <v>4.1999999999999997E-3</v>
      </c>
      <c r="AF1544" s="4">
        <v>1.8800000000000001E-2</v>
      </c>
      <c r="AG1544" s="4">
        <v>8.3000000000000001E-3</v>
      </c>
      <c r="AH1544" s="4">
        <v>6.9500000000000006E-2</v>
      </c>
      <c r="AI1544" s="4">
        <v>0</v>
      </c>
      <c r="AJ1544" s="4">
        <v>0.23330000000000001</v>
      </c>
      <c r="AK1544" s="4">
        <v>2.9600000000000001E-2</v>
      </c>
      <c r="AL1544" s="4">
        <v>0</v>
      </c>
      <c r="AM1544" s="4">
        <v>3.0300000000000001E-2</v>
      </c>
      <c r="AN1544" s="4">
        <v>0.1022</v>
      </c>
      <c r="AO1544" s="4">
        <v>0</v>
      </c>
      <c r="AP1544" s="4">
        <v>2.2599999999999999E-2</v>
      </c>
      <c r="AQ1544" s="4">
        <v>8.9999999999999993E-3</v>
      </c>
      <c r="AR1544" s="4">
        <v>0</v>
      </c>
      <c r="AS1544" s="4">
        <v>0</v>
      </c>
      <c r="AT1544" s="4">
        <v>0.25950000000000001</v>
      </c>
      <c r="AU1544" s="4">
        <v>0</v>
      </c>
      <c r="AV1544" s="4">
        <v>0</v>
      </c>
      <c r="AW1544" s="4">
        <v>0.1326</v>
      </c>
      <c r="AX1544" s="4">
        <v>0</v>
      </c>
      <c r="AY1544" s="4">
        <v>7.9899999999999999E-2</v>
      </c>
    </row>
    <row r="1545" spans="1:51" x14ac:dyDescent="0.2">
      <c r="A1545">
        <v>11965660648</v>
      </c>
      <c r="B1545" t="s">
        <v>61</v>
      </c>
      <c r="C1545">
        <v>0</v>
      </c>
      <c r="D1545">
        <v>62</v>
      </c>
      <c r="E1545" s="1">
        <v>300000</v>
      </c>
      <c r="F1545" t="s">
        <v>51</v>
      </c>
      <c r="G1545">
        <v>11217</v>
      </c>
      <c r="H1545" t="s">
        <v>52</v>
      </c>
      <c r="I1545" t="s">
        <v>56</v>
      </c>
      <c r="J1545" s="6" t="str">
        <f t="shared" si="24"/>
        <v>Brooklyn-11217</v>
      </c>
      <c r="K1545" s="2">
        <v>41187</v>
      </c>
      <c r="L1545" s="3">
        <v>88.87</v>
      </c>
      <c r="M1545">
        <v>0</v>
      </c>
      <c r="N1545" s="3">
        <v>0.02</v>
      </c>
      <c r="O1545">
        <v>13</v>
      </c>
      <c r="P1545">
        <v>2</v>
      </c>
      <c r="Q1545" s="1">
        <v>1435</v>
      </c>
      <c r="R1545" s="3">
        <v>191.7</v>
      </c>
      <c r="S1545">
        <v>0</v>
      </c>
      <c r="T1545" s="3">
        <v>4.63</v>
      </c>
      <c r="U1545">
        <v>30</v>
      </c>
      <c r="V1545">
        <v>6</v>
      </c>
      <c r="W1545" s="1">
        <v>3165</v>
      </c>
      <c r="X1545">
        <v>1</v>
      </c>
      <c r="Y1545">
        <v>3</v>
      </c>
      <c r="Z1545">
        <v>3</v>
      </c>
      <c r="AA1545">
        <v>3</v>
      </c>
      <c r="AB1545">
        <v>2</v>
      </c>
      <c r="AC1545" t="s">
        <v>54</v>
      </c>
      <c r="AD1545">
        <v>1</v>
      </c>
      <c r="AE1545" s="4">
        <v>0</v>
      </c>
      <c r="AF1545" s="4">
        <v>3.2199999999999999E-2</v>
      </c>
      <c r="AG1545" s="4">
        <v>0</v>
      </c>
      <c r="AH1545" s="4">
        <v>1.34E-2</v>
      </c>
      <c r="AI1545" s="4">
        <v>0</v>
      </c>
      <c r="AJ1545" s="4">
        <v>8.09E-2</v>
      </c>
      <c r="AK1545" s="4">
        <v>1.47E-2</v>
      </c>
      <c r="AL1545" s="4">
        <v>0</v>
      </c>
      <c r="AM1545" s="4">
        <v>0.10199999999999999</v>
      </c>
      <c r="AN1545" s="4">
        <v>5.0000000000000001E-3</v>
      </c>
      <c r="AO1545" s="4">
        <v>0</v>
      </c>
      <c r="AP1545" s="4">
        <v>4.7699999999999999E-2</v>
      </c>
      <c r="AQ1545" s="4">
        <v>0.2233</v>
      </c>
      <c r="AR1545" s="4">
        <v>0</v>
      </c>
      <c r="AS1545" s="4">
        <v>7.5800000000000006E-2</v>
      </c>
      <c r="AT1545" s="4">
        <v>0.245</v>
      </c>
      <c r="AU1545" s="4">
        <v>5.3699999999999998E-2</v>
      </c>
      <c r="AV1545" s="4">
        <v>0</v>
      </c>
      <c r="AW1545" s="4">
        <v>0.10630000000000001</v>
      </c>
      <c r="AX1545" s="4">
        <v>0</v>
      </c>
      <c r="AY1545" s="4">
        <v>0</v>
      </c>
    </row>
    <row r="1546" spans="1:51" x14ac:dyDescent="0.2">
      <c r="A1546">
        <v>11966155658</v>
      </c>
      <c r="B1546" t="s">
        <v>55</v>
      </c>
      <c r="C1546">
        <v>1</v>
      </c>
      <c r="D1546">
        <v>29</v>
      </c>
      <c r="E1546" s="1">
        <v>-1</v>
      </c>
      <c r="F1546" t="s">
        <v>51</v>
      </c>
      <c r="G1546">
        <v>11232</v>
      </c>
      <c r="H1546" t="s">
        <v>52</v>
      </c>
      <c r="I1546" t="s">
        <v>56</v>
      </c>
      <c r="J1546" s="6" t="str">
        <f t="shared" si="24"/>
        <v>Brooklyn-11232</v>
      </c>
      <c r="K1546" s="2">
        <v>41182</v>
      </c>
      <c r="L1546" s="3">
        <v>14.97</v>
      </c>
      <c r="M1546">
        <v>13</v>
      </c>
      <c r="N1546" s="3">
        <v>100.47</v>
      </c>
      <c r="O1546">
        <v>21</v>
      </c>
      <c r="P1546">
        <v>8</v>
      </c>
      <c r="Q1546" s="1">
        <v>1142</v>
      </c>
      <c r="R1546" s="3">
        <v>14.97</v>
      </c>
      <c r="S1546">
        <v>46</v>
      </c>
      <c r="T1546" s="3">
        <v>130.63999999999999</v>
      </c>
      <c r="U1546">
        <v>53</v>
      </c>
      <c r="V1546">
        <v>14</v>
      </c>
      <c r="W1546" s="1">
        <v>3415</v>
      </c>
      <c r="X1546">
        <v>2</v>
      </c>
      <c r="Y1546">
        <v>6</v>
      </c>
      <c r="Z1546">
        <v>2</v>
      </c>
      <c r="AA1546">
        <v>2</v>
      </c>
      <c r="AB1546">
        <v>3</v>
      </c>
      <c r="AC1546">
        <v>5</v>
      </c>
      <c r="AD1546" t="s">
        <v>54</v>
      </c>
      <c r="AE1546" s="4">
        <v>0</v>
      </c>
      <c r="AF1546" s="4">
        <v>0</v>
      </c>
      <c r="AG1546" s="4">
        <v>7.0900000000000005E-2</v>
      </c>
      <c r="AH1546" s="4">
        <v>0</v>
      </c>
      <c r="AI1546" s="4">
        <v>0</v>
      </c>
      <c r="AJ1546" s="4">
        <v>0.13150000000000001</v>
      </c>
      <c r="AK1546" s="4">
        <v>0</v>
      </c>
      <c r="AL1546" s="4">
        <v>0</v>
      </c>
      <c r="AM1546" s="4">
        <v>0</v>
      </c>
      <c r="AN1546" s="4">
        <v>6.4500000000000002E-2</v>
      </c>
      <c r="AO1546" s="4">
        <v>5.8099999999999999E-2</v>
      </c>
      <c r="AP1546" s="4">
        <v>0</v>
      </c>
      <c r="AQ1546" s="4">
        <v>5.8099999999999999E-2</v>
      </c>
      <c r="AR1546" s="4">
        <v>0</v>
      </c>
      <c r="AS1546" s="4">
        <v>0</v>
      </c>
      <c r="AT1546" s="4">
        <v>2.5700000000000001E-2</v>
      </c>
      <c r="AU1546" s="4">
        <v>0</v>
      </c>
      <c r="AV1546" s="4">
        <v>0</v>
      </c>
      <c r="AW1546" s="4">
        <v>0.59119999999999995</v>
      </c>
      <c r="AX1546" s="4">
        <v>0</v>
      </c>
      <c r="AY1546" s="4">
        <v>0</v>
      </c>
    </row>
    <row r="1547" spans="1:51" x14ac:dyDescent="0.2">
      <c r="A1547">
        <v>1197018149</v>
      </c>
      <c r="B1547" t="s">
        <v>60</v>
      </c>
      <c r="C1547">
        <v>1</v>
      </c>
      <c r="D1547">
        <v>39</v>
      </c>
      <c r="E1547" s="1">
        <v>150000</v>
      </c>
      <c r="F1547" t="s">
        <v>51</v>
      </c>
      <c r="G1547">
        <v>10023</v>
      </c>
      <c r="H1547" t="s">
        <v>52</v>
      </c>
      <c r="I1547" t="s">
        <v>58</v>
      </c>
      <c r="J1547" s="6" t="str">
        <f t="shared" si="24"/>
        <v>Manhattan-10023</v>
      </c>
      <c r="K1547" s="2">
        <v>38899</v>
      </c>
      <c r="L1547" s="3">
        <v>0</v>
      </c>
      <c r="M1547">
        <v>36</v>
      </c>
      <c r="N1547" s="3">
        <v>8.43</v>
      </c>
      <c r="O1547">
        <v>79</v>
      </c>
      <c r="P1547">
        <v>9</v>
      </c>
      <c r="Q1547" s="1">
        <v>2461</v>
      </c>
      <c r="R1547" s="3">
        <v>11.98</v>
      </c>
      <c r="S1547">
        <v>102</v>
      </c>
      <c r="T1547" s="3">
        <v>71.760000000000005</v>
      </c>
      <c r="U1547">
        <v>108</v>
      </c>
      <c r="V1547">
        <v>23</v>
      </c>
      <c r="W1547" s="1">
        <v>6920</v>
      </c>
      <c r="X1547">
        <v>9</v>
      </c>
      <c r="Y1547">
        <v>14</v>
      </c>
      <c r="Z1547">
        <v>7</v>
      </c>
      <c r="AA1547">
        <v>10</v>
      </c>
      <c r="AB1547">
        <v>22</v>
      </c>
      <c r="AC1547">
        <v>6</v>
      </c>
      <c r="AD1547">
        <v>8</v>
      </c>
      <c r="AE1547" s="4">
        <v>0</v>
      </c>
      <c r="AF1547" s="4">
        <v>0</v>
      </c>
      <c r="AG1547" s="4">
        <v>1.9099999999999999E-2</v>
      </c>
      <c r="AH1547" s="4">
        <v>8.5000000000000006E-3</v>
      </c>
      <c r="AI1547" s="4">
        <v>0</v>
      </c>
      <c r="AJ1547" s="4">
        <v>0.57320000000000004</v>
      </c>
      <c r="AK1547" s="4">
        <v>1.2800000000000001E-2</v>
      </c>
      <c r="AL1547" s="4">
        <v>0</v>
      </c>
      <c r="AM1547" s="4">
        <v>3.8100000000000002E-2</v>
      </c>
      <c r="AN1547" s="4">
        <v>5.5500000000000001E-2</v>
      </c>
      <c r="AO1547" s="4">
        <v>0</v>
      </c>
      <c r="AP1547" s="4">
        <v>4.9299999999999997E-2</v>
      </c>
      <c r="AQ1547" s="4">
        <v>3.1399999999999997E-2</v>
      </c>
      <c r="AR1547" s="4">
        <v>0</v>
      </c>
      <c r="AS1547" s="4">
        <v>5.6500000000000002E-2</v>
      </c>
      <c r="AT1547" s="4">
        <v>9.5299999999999996E-2</v>
      </c>
      <c r="AU1547" s="4">
        <v>0</v>
      </c>
      <c r="AV1547" s="4">
        <v>3.2000000000000002E-3</v>
      </c>
      <c r="AW1547" s="4">
        <v>5.7099999999999998E-2</v>
      </c>
      <c r="AX1547" s="4">
        <v>0</v>
      </c>
      <c r="AY1547" s="4">
        <v>0</v>
      </c>
    </row>
    <row r="1548" spans="1:51" x14ac:dyDescent="0.2">
      <c r="A1548">
        <v>11972974</v>
      </c>
      <c r="B1548" t="s">
        <v>61</v>
      </c>
      <c r="C1548">
        <v>0</v>
      </c>
      <c r="D1548">
        <v>96</v>
      </c>
      <c r="E1548" s="1">
        <v>60000</v>
      </c>
      <c r="F1548" t="s">
        <v>57</v>
      </c>
      <c r="G1548">
        <v>11217</v>
      </c>
      <c r="H1548" t="s">
        <v>52</v>
      </c>
      <c r="I1548" t="s">
        <v>56</v>
      </c>
      <c r="J1548" s="6" t="str">
        <f t="shared" si="24"/>
        <v>Brooklyn-11217</v>
      </c>
      <c r="K1548" s="2">
        <v>37599</v>
      </c>
      <c r="L1548" s="3">
        <v>40.94</v>
      </c>
      <c r="M1548">
        <v>0</v>
      </c>
      <c r="N1548" s="3">
        <v>10.01</v>
      </c>
      <c r="O1548">
        <v>6</v>
      </c>
      <c r="P1548">
        <v>2</v>
      </c>
      <c r="Q1548" s="1">
        <v>1036</v>
      </c>
      <c r="R1548" s="3">
        <v>40.94</v>
      </c>
      <c r="S1548">
        <v>0</v>
      </c>
      <c r="T1548" s="3">
        <v>10.01</v>
      </c>
      <c r="U1548">
        <v>6</v>
      </c>
      <c r="V1548">
        <v>2</v>
      </c>
      <c r="W1548" s="1">
        <v>1036</v>
      </c>
      <c r="X1548">
        <v>5</v>
      </c>
      <c r="Y1548">
        <v>1</v>
      </c>
      <c r="Z1548" t="s">
        <v>54</v>
      </c>
      <c r="AA1548" t="s">
        <v>54</v>
      </c>
      <c r="AB1548" t="s">
        <v>54</v>
      </c>
      <c r="AC1548" t="s">
        <v>54</v>
      </c>
      <c r="AD1548" t="s">
        <v>54</v>
      </c>
      <c r="AE1548" s="4">
        <v>0</v>
      </c>
      <c r="AF1548" s="4">
        <v>0</v>
      </c>
      <c r="AG1548" s="4">
        <v>6.1000000000000004E-3</v>
      </c>
      <c r="AH1548" s="4">
        <v>2.01E-2</v>
      </c>
      <c r="AI1548" s="4">
        <v>0</v>
      </c>
      <c r="AJ1548" s="4">
        <v>0.1497</v>
      </c>
      <c r="AK1548" s="4">
        <v>4.7399999999999998E-2</v>
      </c>
      <c r="AL1548" s="4">
        <v>0</v>
      </c>
      <c r="AM1548" s="4">
        <v>0</v>
      </c>
      <c r="AN1548" s="4">
        <v>0.19020000000000001</v>
      </c>
      <c r="AO1548" s="4">
        <v>0</v>
      </c>
      <c r="AP1548" s="4">
        <v>0.35139999999999999</v>
      </c>
      <c r="AQ1548" s="4">
        <v>3.0200000000000001E-2</v>
      </c>
      <c r="AR1548" s="4">
        <v>0</v>
      </c>
      <c r="AS1548" s="4">
        <v>0</v>
      </c>
      <c r="AT1548" s="4">
        <v>2.6800000000000001E-2</v>
      </c>
      <c r="AU1548" s="4">
        <v>0</v>
      </c>
      <c r="AV1548" s="4">
        <v>1.5900000000000001E-2</v>
      </c>
      <c r="AW1548" s="4">
        <v>7.7499999999999999E-2</v>
      </c>
      <c r="AX1548" s="4">
        <v>0</v>
      </c>
      <c r="AY1548" s="4">
        <v>8.48E-2</v>
      </c>
    </row>
    <row r="1549" spans="1:51" x14ac:dyDescent="0.2">
      <c r="A1549">
        <v>119732702</v>
      </c>
      <c r="B1549" t="s">
        <v>50</v>
      </c>
      <c r="C1549">
        <v>0</v>
      </c>
      <c r="D1549">
        <v>51</v>
      </c>
      <c r="E1549" s="1">
        <v>150000</v>
      </c>
      <c r="F1549" t="s">
        <v>51</v>
      </c>
      <c r="G1549">
        <v>10023</v>
      </c>
      <c r="H1549" t="s">
        <v>52</v>
      </c>
      <c r="I1549" t="s">
        <v>58</v>
      </c>
      <c r="J1549" s="6" t="str">
        <f t="shared" si="24"/>
        <v>Manhattan-10023</v>
      </c>
      <c r="K1549" s="2">
        <v>38235</v>
      </c>
      <c r="L1549" s="3">
        <v>6.99</v>
      </c>
      <c r="M1549">
        <v>10</v>
      </c>
      <c r="N1549" s="3">
        <v>85.03</v>
      </c>
      <c r="O1549">
        <v>12</v>
      </c>
      <c r="P1549">
        <v>7</v>
      </c>
      <c r="Q1549" s="1">
        <v>1037</v>
      </c>
      <c r="R1549" s="3">
        <v>6.99</v>
      </c>
      <c r="S1549">
        <v>10</v>
      </c>
      <c r="T1549" s="3">
        <v>85.03</v>
      </c>
      <c r="U1549">
        <v>11</v>
      </c>
      <c r="V1549">
        <v>7</v>
      </c>
      <c r="W1549" s="1">
        <v>1037</v>
      </c>
      <c r="X1549" t="s">
        <v>54</v>
      </c>
      <c r="Y1549">
        <v>1</v>
      </c>
      <c r="Z1549">
        <v>2</v>
      </c>
      <c r="AA1549">
        <v>1</v>
      </c>
      <c r="AB1549">
        <v>1</v>
      </c>
      <c r="AC1549">
        <v>5</v>
      </c>
      <c r="AD1549">
        <v>1</v>
      </c>
      <c r="AE1549" s="4">
        <v>3.6600000000000001E-2</v>
      </c>
      <c r="AF1549" s="4">
        <v>0</v>
      </c>
      <c r="AG1549" s="4">
        <v>0</v>
      </c>
      <c r="AH1549" s="4">
        <v>2.4799999999999999E-2</v>
      </c>
      <c r="AI1549" s="4">
        <v>0</v>
      </c>
      <c r="AJ1549" s="4">
        <v>0.15709999999999999</v>
      </c>
      <c r="AK1549" s="4">
        <v>5.9299999999999999E-2</v>
      </c>
      <c r="AL1549" s="4">
        <v>0</v>
      </c>
      <c r="AM1549" s="4">
        <v>1.26E-2</v>
      </c>
      <c r="AN1549" s="4">
        <v>7.8399999999999997E-2</v>
      </c>
      <c r="AO1549" s="4">
        <v>0</v>
      </c>
      <c r="AP1549" s="4">
        <v>1.6999999999999999E-3</v>
      </c>
      <c r="AQ1549" s="4">
        <v>0.14549999999999999</v>
      </c>
      <c r="AR1549" s="4">
        <v>0</v>
      </c>
      <c r="AS1549" s="4">
        <v>0</v>
      </c>
      <c r="AT1549" s="4">
        <v>8.2000000000000007E-3</v>
      </c>
      <c r="AU1549" s="4">
        <v>0</v>
      </c>
      <c r="AV1549" s="4">
        <v>8.4500000000000006E-2</v>
      </c>
      <c r="AW1549" s="4">
        <v>0.26379999999999998</v>
      </c>
      <c r="AX1549" s="4">
        <v>0.1047</v>
      </c>
      <c r="AY1549" s="4">
        <v>2.2599999999999999E-2</v>
      </c>
    </row>
    <row r="1550" spans="1:51" x14ac:dyDescent="0.2">
      <c r="A1550">
        <v>119762603</v>
      </c>
      <c r="B1550" t="s">
        <v>55</v>
      </c>
      <c r="C1550">
        <v>0</v>
      </c>
      <c r="D1550">
        <v>31</v>
      </c>
      <c r="E1550" s="1">
        <v>175000</v>
      </c>
      <c r="F1550" t="s">
        <v>51</v>
      </c>
      <c r="G1550">
        <v>11222</v>
      </c>
      <c r="H1550" t="s">
        <v>52</v>
      </c>
      <c r="I1550" t="s">
        <v>56</v>
      </c>
      <c r="J1550" s="6" t="str">
        <f t="shared" si="24"/>
        <v>Brooklyn-11222</v>
      </c>
      <c r="K1550" s="2">
        <v>38634</v>
      </c>
      <c r="L1550" s="3">
        <v>72.89</v>
      </c>
      <c r="M1550">
        <v>0</v>
      </c>
      <c r="N1550" s="3">
        <v>0</v>
      </c>
      <c r="O1550">
        <v>11</v>
      </c>
      <c r="P1550" t="e">
        <v>#N/A</v>
      </c>
      <c r="Q1550" s="1">
        <v>2602</v>
      </c>
      <c r="R1550" s="3">
        <v>126.8</v>
      </c>
      <c r="S1550">
        <v>0</v>
      </c>
      <c r="T1550" s="3">
        <v>0.06</v>
      </c>
      <c r="U1550">
        <v>20</v>
      </c>
      <c r="V1550" t="e">
        <v>#N/A</v>
      </c>
      <c r="W1550" s="1">
        <v>4388</v>
      </c>
      <c r="X1550">
        <v>3</v>
      </c>
      <c r="Y1550">
        <v>4</v>
      </c>
      <c r="Z1550">
        <v>1</v>
      </c>
      <c r="AA1550" t="s">
        <v>54</v>
      </c>
      <c r="AB1550" t="s">
        <v>54</v>
      </c>
      <c r="AC1550">
        <v>1</v>
      </c>
      <c r="AD1550">
        <v>2</v>
      </c>
      <c r="AE1550" s="4">
        <v>0.1613</v>
      </c>
      <c r="AF1550" s="4">
        <v>0</v>
      </c>
      <c r="AG1550" s="4">
        <v>3.7000000000000002E-3</v>
      </c>
      <c r="AH1550" s="4">
        <v>0</v>
      </c>
      <c r="AI1550" s="4">
        <v>0</v>
      </c>
      <c r="AJ1550" s="4">
        <v>0.18629999999999999</v>
      </c>
      <c r="AK1550" s="4">
        <v>2.7900000000000001E-2</v>
      </c>
      <c r="AL1550" s="4">
        <v>0</v>
      </c>
      <c r="AM1550" s="4">
        <v>1.2800000000000001E-2</v>
      </c>
      <c r="AN1550" s="4">
        <v>2.4199999999999999E-2</v>
      </c>
      <c r="AO1550" s="4">
        <v>3.8800000000000001E-2</v>
      </c>
      <c r="AP1550" s="4">
        <v>7.2099999999999997E-2</v>
      </c>
      <c r="AQ1550" s="4">
        <v>2.23E-2</v>
      </c>
      <c r="AR1550" s="4">
        <v>6.0900000000000003E-2</v>
      </c>
      <c r="AS1550" s="4">
        <v>7.4999999999999997E-3</v>
      </c>
      <c r="AT1550" s="4">
        <v>0.27910000000000001</v>
      </c>
      <c r="AU1550" s="4">
        <v>0</v>
      </c>
      <c r="AV1550" s="4">
        <v>0</v>
      </c>
      <c r="AW1550" s="4">
        <v>7.6799999999999993E-2</v>
      </c>
      <c r="AX1550" s="4">
        <v>1.2800000000000001E-2</v>
      </c>
      <c r="AY1550" s="4">
        <v>1.35E-2</v>
      </c>
    </row>
    <row r="1551" spans="1:51" x14ac:dyDescent="0.2">
      <c r="A1551">
        <v>11977022145</v>
      </c>
      <c r="B1551" t="s">
        <v>60</v>
      </c>
      <c r="C1551">
        <v>1</v>
      </c>
      <c r="D1551">
        <v>37</v>
      </c>
      <c r="E1551" s="1">
        <v>150000</v>
      </c>
      <c r="F1551" t="s">
        <v>51</v>
      </c>
      <c r="G1551">
        <v>11249</v>
      </c>
      <c r="H1551" t="s">
        <v>52</v>
      </c>
      <c r="I1551" t="s">
        <v>56</v>
      </c>
      <c r="J1551" s="6" t="str">
        <f t="shared" si="24"/>
        <v>Brooklyn-11249</v>
      </c>
      <c r="K1551" s="2">
        <v>41183</v>
      </c>
      <c r="L1551" s="3">
        <v>0</v>
      </c>
      <c r="M1551">
        <v>28</v>
      </c>
      <c r="N1551" s="3">
        <v>146.02000000000001</v>
      </c>
      <c r="O1551">
        <v>33</v>
      </c>
      <c r="P1551">
        <v>13</v>
      </c>
      <c r="Q1551" s="1">
        <v>2268</v>
      </c>
      <c r="R1551" s="3">
        <v>0</v>
      </c>
      <c r="S1551">
        <v>63</v>
      </c>
      <c r="T1551" s="3">
        <v>275.67</v>
      </c>
      <c r="U1551">
        <v>70</v>
      </c>
      <c r="V1551">
        <v>25</v>
      </c>
      <c r="W1551" s="1">
        <v>4734</v>
      </c>
      <c r="X1551">
        <v>8</v>
      </c>
      <c r="Y1551">
        <v>5</v>
      </c>
      <c r="Z1551">
        <v>6</v>
      </c>
      <c r="AA1551">
        <v>3</v>
      </c>
      <c r="AB1551">
        <v>4</v>
      </c>
      <c r="AC1551">
        <v>5</v>
      </c>
      <c r="AD1551">
        <v>2</v>
      </c>
      <c r="AE1551" s="4">
        <v>0</v>
      </c>
      <c r="AF1551" s="4">
        <v>0</v>
      </c>
      <c r="AG1551" s="4">
        <v>2.4299999999999999E-2</v>
      </c>
      <c r="AH1551" s="4">
        <v>1.6899999999999998E-2</v>
      </c>
      <c r="AI1551" s="4">
        <v>0</v>
      </c>
      <c r="AJ1551" s="4">
        <v>7.8E-2</v>
      </c>
      <c r="AK1551" s="4">
        <v>4.9700000000000001E-2</v>
      </c>
      <c r="AL1551" s="4">
        <v>0</v>
      </c>
      <c r="AM1551" s="4">
        <v>5.8999999999999999E-3</v>
      </c>
      <c r="AN1551" s="4">
        <v>1.06E-2</v>
      </c>
      <c r="AO1551" s="4">
        <v>0</v>
      </c>
      <c r="AP1551" s="4">
        <v>2.4400000000000002E-2</v>
      </c>
      <c r="AQ1551" s="4">
        <v>3.8199999999999998E-2</v>
      </c>
      <c r="AR1551" s="4">
        <v>0</v>
      </c>
      <c r="AS1551" s="4">
        <v>9.5799999999999996E-2</v>
      </c>
      <c r="AT1551" s="4">
        <v>0</v>
      </c>
      <c r="AU1551" s="4">
        <v>0</v>
      </c>
      <c r="AV1551" s="4">
        <v>0.1042</v>
      </c>
      <c r="AW1551" s="4">
        <v>0.25800000000000001</v>
      </c>
      <c r="AX1551" s="4">
        <v>0.25480000000000003</v>
      </c>
      <c r="AY1551" s="4">
        <v>3.9100000000000003E-2</v>
      </c>
    </row>
    <row r="1552" spans="1:51" x14ac:dyDescent="0.2">
      <c r="A1552">
        <v>11978835248</v>
      </c>
      <c r="B1552" t="s">
        <v>50</v>
      </c>
      <c r="C1552">
        <v>1</v>
      </c>
      <c r="D1552">
        <v>41</v>
      </c>
      <c r="E1552" s="1">
        <v>55000</v>
      </c>
      <c r="F1552" t="s">
        <v>57</v>
      </c>
      <c r="G1552">
        <v>11225</v>
      </c>
      <c r="H1552" t="s">
        <v>52</v>
      </c>
      <c r="I1552" t="s">
        <v>56</v>
      </c>
      <c r="J1552" s="6" t="str">
        <f t="shared" si="24"/>
        <v>Brooklyn-11225</v>
      </c>
      <c r="K1552" s="2">
        <v>41183</v>
      </c>
      <c r="L1552" s="3">
        <v>0</v>
      </c>
      <c r="M1552">
        <v>37</v>
      </c>
      <c r="N1552" s="3">
        <v>38.03</v>
      </c>
      <c r="O1552">
        <v>40</v>
      </c>
      <c r="P1552">
        <v>8</v>
      </c>
      <c r="Q1552" s="1">
        <v>4517</v>
      </c>
      <c r="R1552" s="3">
        <v>125.79</v>
      </c>
      <c r="S1552">
        <v>39</v>
      </c>
      <c r="T1552" s="3">
        <v>191.87</v>
      </c>
      <c r="U1552">
        <v>71</v>
      </c>
      <c r="V1552">
        <v>27</v>
      </c>
      <c r="W1552" s="1">
        <v>8715</v>
      </c>
      <c r="X1552">
        <v>10</v>
      </c>
      <c r="Y1552">
        <v>6</v>
      </c>
      <c r="Z1552">
        <v>3</v>
      </c>
      <c r="AA1552">
        <v>3</v>
      </c>
      <c r="AB1552">
        <v>6</v>
      </c>
      <c r="AC1552">
        <v>4</v>
      </c>
      <c r="AD1552">
        <v>6</v>
      </c>
      <c r="AE1552" s="4">
        <v>0.21410000000000001</v>
      </c>
      <c r="AF1552" s="4">
        <v>1.6E-2</v>
      </c>
      <c r="AG1552" s="4">
        <v>6.4999999999999997E-3</v>
      </c>
      <c r="AH1552" s="4">
        <v>4.3E-3</v>
      </c>
      <c r="AI1552" s="4">
        <v>0</v>
      </c>
      <c r="AJ1552" s="4">
        <v>0.16669999999999999</v>
      </c>
      <c r="AK1552" s="4">
        <v>2.4500000000000001E-2</v>
      </c>
      <c r="AL1552" s="4">
        <v>0</v>
      </c>
      <c r="AM1552" s="4">
        <v>1.2200000000000001E-2</v>
      </c>
      <c r="AN1552" s="4">
        <v>0.125</v>
      </c>
      <c r="AO1552" s="4">
        <v>3.5000000000000001E-3</v>
      </c>
      <c r="AP1552" s="4">
        <v>8.5500000000000007E-2</v>
      </c>
      <c r="AQ1552" s="4">
        <v>3.85E-2</v>
      </c>
      <c r="AR1552" s="4">
        <v>0</v>
      </c>
      <c r="AS1552" s="4">
        <v>1.54E-2</v>
      </c>
      <c r="AT1552" s="4">
        <v>9.5100000000000004E-2</v>
      </c>
      <c r="AU1552" s="4">
        <v>0</v>
      </c>
      <c r="AV1552" s="4">
        <v>1.14E-2</v>
      </c>
      <c r="AW1552" s="4">
        <v>0.1178</v>
      </c>
      <c r="AX1552" s="4">
        <v>2.1299999999999999E-2</v>
      </c>
      <c r="AY1552" s="4">
        <v>4.2099999999999999E-2</v>
      </c>
    </row>
    <row r="1553" spans="1:51" x14ac:dyDescent="0.2">
      <c r="A1553">
        <v>11979456513</v>
      </c>
      <c r="B1553" t="s">
        <v>55</v>
      </c>
      <c r="C1553">
        <v>1</v>
      </c>
      <c r="D1553">
        <v>28</v>
      </c>
      <c r="E1553" s="1">
        <v>100000</v>
      </c>
      <c r="F1553" t="s">
        <v>51</v>
      </c>
      <c r="G1553">
        <v>10075</v>
      </c>
      <c r="H1553" t="s">
        <v>52</v>
      </c>
      <c r="I1553" t="s">
        <v>58</v>
      </c>
      <c r="J1553" s="6" t="str">
        <f t="shared" si="24"/>
        <v>Manhattan-10075</v>
      </c>
      <c r="K1553" s="2">
        <v>41183</v>
      </c>
      <c r="L1553" s="3">
        <v>173.74</v>
      </c>
      <c r="M1553">
        <v>0</v>
      </c>
      <c r="N1553" s="3">
        <v>127.8</v>
      </c>
      <c r="O1553">
        <v>33</v>
      </c>
      <c r="P1553">
        <v>14</v>
      </c>
      <c r="Q1553" s="1">
        <v>4524</v>
      </c>
      <c r="R1553" s="3">
        <v>281.56</v>
      </c>
      <c r="S1553">
        <v>0</v>
      </c>
      <c r="T1553" s="3">
        <v>166.78</v>
      </c>
      <c r="U1553">
        <v>54</v>
      </c>
      <c r="V1553">
        <v>22</v>
      </c>
      <c r="W1553" s="1">
        <v>7323</v>
      </c>
      <c r="X1553">
        <v>7</v>
      </c>
      <c r="Y1553">
        <v>19</v>
      </c>
      <c r="Z1553">
        <v>6</v>
      </c>
      <c r="AA1553" t="s">
        <v>54</v>
      </c>
      <c r="AB1553">
        <v>1</v>
      </c>
      <c r="AC1553" t="s">
        <v>54</v>
      </c>
      <c r="AD1553" t="s">
        <v>54</v>
      </c>
      <c r="AE1553" s="4">
        <v>0</v>
      </c>
      <c r="AF1553" s="4">
        <v>0</v>
      </c>
      <c r="AG1553" s="4">
        <v>0</v>
      </c>
      <c r="AH1553" s="4">
        <v>1.6000000000000001E-3</v>
      </c>
      <c r="AI1553" s="4">
        <v>0</v>
      </c>
      <c r="AJ1553" s="4">
        <v>0.22570000000000001</v>
      </c>
      <c r="AK1553" s="4">
        <v>0.13070000000000001</v>
      </c>
      <c r="AL1553" s="4">
        <v>0</v>
      </c>
      <c r="AM1553" s="4">
        <v>2.0500000000000001E-2</v>
      </c>
      <c r="AN1553" s="4">
        <v>0.08</v>
      </c>
      <c r="AO1553" s="4">
        <v>2.3999999999999998E-3</v>
      </c>
      <c r="AP1553" s="4">
        <v>1.5900000000000001E-2</v>
      </c>
      <c r="AQ1553" s="4">
        <v>2.7400000000000001E-2</v>
      </c>
      <c r="AR1553" s="4">
        <v>0</v>
      </c>
      <c r="AS1553" s="4">
        <v>1.6799999999999999E-2</v>
      </c>
      <c r="AT1553" s="4">
        <v>5.3E-3</v>
      </c>
      <c r="AU1553" s="4">
        <v>0</v>
      </c>
      <c r="AV1553" s="4">
        <v>3.9199999999999999E-2</v>
      </c>
      <c r="AW1553" s="4">
        <v>0.38030000000000003</v>
      </c>
      <c r="AX1553" s="4">
        <v>0</v>
      </c>
      <c r="AY1553" s="4">
        <v>5.4199999999999998E-2</v>
      </c>
    </row>
    <row r="1554" spans="1:51" x14ac:dyDescent="0.2">
      <c r="A1554">
        <v>11979891698</v>
      </c>
      <c r="B1554" t="s">
        <v>50</v>
      </c>
      <c r="C1554">
        <v>1</v>
      </c>
      <c r="D1554">
        <v>75</v>
      </c>
      <c r="E1554" s="1">
        <v>60000</v>
      </c>
      <c r="F1554" t="s">
        <v>57</v>
      </c>
      <c r="G1554">
        <v>10024</v>
      </c>
      <c r="H1554" t="s">
        <v>52</v>
      </c>
      <c r="I1554" t="s">
        <v>58</v>
      </c>
      <c r="J1554" s="6" t="str">
        <f t="shared" si="24"/>
        <v>Manhattan-10024</v>
      </c>
      <c r="K1554" s="2">
        <v>41186</v>
      </c>
      <c r="L1554" s="3">
        <v>204.69</v>
      </c>
      <c r="M1554">
        <v>1</v>
      </c>
      <c r="N1554" s="3">
        <v>0.04</v>
      </c>
      <c r="O1554">
        <v>32</v>
      </c>
      <c r="P1554">
        <v>4</v>
      </c>
      <c r="Q1554" s="1">
        <v>3264</v>
      </c>
      <c r="R1554" s="3">
        <v>204.69</v>
      </c>
      <c r="S1554">
        <v>37</v>
      </c>
      <c r="T1554" s="3">
        <v>8.07</v>
      </c>
      <c r="U1554">
        <v>68</v>
      </c>
      <c r="V1554">
        <v>8</v>
      </c>
      <c r="W1554" s="1">
        <v>7350</v>
      </c>
      <c r="X1554">
        <v>5</v>
      </c>
      <c r="Y1554">
        <v>5</v>
      </c>
      <c r="Z1554">
        <v>3</v>
      </c>
      <c r="AA1554">
        <v>3</v>
      </c>
      <c r="AB1554">
        <v>7</v>
      </c>
      <c r="AC1554">
        <v>6</v>
      </c>
      <c r="AD1554">
        <v>3</v>
      </c>
      <c r="AE1554" s="4">
        <v>0</v>
      </c>
      <c r="AF1554" s="4">
        <v>1.4E-3</v>
      </c>
      <c r="AG1554" s="4">
        <v>2.3E-3</v>
      </c>
      <c r="AH1554" s="4">
        <v>1.4E-3</v>
      </c>
      <c r="AI1554" s="4">
        <v>0</v>
      </c>
      <c r="AJ1554" s="4">
        <v>8.9099999999999999E-2</v>
      </c>
      <c r="AK1554" s="4">
        <v>1.4999999999999999E-2</v>
      </c>
      <c r="AL1554" s="4">
        <v>0</v>
      </c>
      <c r="AM1554" s="4">
        <v>9.7000000000000003E-3</v>
      </c>
      <c r="AN1554" s="4">
        <v>8.09E-2</v>
      </c>
      <c r="AO1554" s="4">
        <v>1.11E-2</v>
      </c>
      <c r="AP1554" s="4">
        <v>0.2112</v>
      </c>
      <c r="AQ1554" s="4">
        <v>0</v>
      </c>
      <c r="AR1554" s="4">
        <v>0</v>
      </c>
      <c r="AS1554" s="4">
        <v>0</v>
      </c>
      <c r="AT1554" s="4">
        <v>0.27460000000000001</v>
      </c>
      <c r="AU1554" s="4">
        <v>0</v>
      </c>
      <c r="AV1554" s="4">
        <v>0</v>
      </c>
      <c r="AW1554" s="4">
        <v>0.2397</v>
      </c>
      <c r="AX1554" s="4">
        <v>0</v>
      </c>
      <c r="AY1554" s="4">
        <v>6.3799999999999996E-2</v>
      </c>
    </row>
    <row r="1555" spans="1:51" x14ac:dyDescent="0.2">
      <c r="A1555">
        <v>119800867</v>
      </c>
      <c r="B1555" t="s">
        <v>60</v>
      </c>
      <c r="C1555">
        <v>1</v>
      </c>
      <c r="D1555">
        <v>42</v>
      </c>
      <c r="E1555" s="1">
        <v>250000</v>
      </c>
      <c r="F1555" t="s">
        <v>51</v>
      </c>
      <c r="G1555">
        <v>6830</v>
      </c>
      <c r="H1555" t="s">
        <v>52</v>
      </c>
      <c r="I1555" t="s">
        <v>63</v>
      </c>
      <c r="J1555" s="6" t="str">
        <f t="shared" si="24"/>
        <v>Westchester/CT-6830</v>
      </c>
      <c r="K1555" s="2">
        <v>38168</v>
      </c>
      <c r="L1555" s="3">
        <v>0</v>
      </c>
      <c r="M1555">
        <v>48</v>
      </c>
      <c r="N1555" s="3">
        <v>4.04</v>
      </c>
      <c r="O1555">
        <v>104</v>
      </c>
      <c r="P1555">
        <v>10</v>
      </c>
      <c r="Q1555" s="1">
        <v>5988</v>
      </c>
      <c r="R1555" s="3">
        <v>0</v>
      </c>
      <c r="S1555">
        <v>48</v>
      </c>
      <c r="T1555" s="3">
        <v>4.04</v>
      </c>
      <c r="U1555">
        <v>48</v>
      </c>
      <c r="V1555">
        <v>19</v>
      </c>
      <c r="W1555" s="1">
        <v>5988</v>
      </c>
      <c r="X1555">
        <v>10</v>
      </c>
      <c r="Y1555">
        <v>13</v>
      </c>
      <c r="Z1555">
        <v>15</v>
      </c>
      <c r="AA1555">
        <v>15</v>
      </c>
      <c r="AB1555">
        <v>13</v>
      </c>
      <c r="AC1555">
        <v>29</v>
      </c>
      <c r="AD1555">
        <v>7</v>
      </c>
      <c r="AE1555" s="4">
        <v>0</v>
      </c>
      <c r="AF1555" s="4">
        <v>0</v>
      </c>
      <c r="AG1555" s="4">
        <v>2.7799999999999998E-2</v>
      </c>
      <c r="AH1555" s="4">
        <v>2.6599999999999999E-2</v>
      </c>
      <c r="AI1555" s="4">
        <v>1.9599999999999999E-2</v>
      </c>
      <c r="AJ1555" s="4">
        <v>0.1211</v>
      </c>
      <c r="AK1555" s="4">
        <v>2.8799999999999999E-2</v>
      </c>
      <c r="AL1555" s="4">
        <v>0</v>
      </c>
      <c r="AM1555" s="4">
        <v>3.2599999999999997E-2</v>
      </c>
      <c r="AN1555" s="4">
        <v>7.4300000000000005E-2</v>
      </c>
      <c r="AO1555" s="4">
        <v>6.6E-3</v>
      </c>
      <c r="AP1555" s="4">
        <v>2.0999999999999999E-3</v>
      </c>
      <c r="AQ1555" s="4">
        <v>0.1507</v>
      </c>
      <c r="AR1555" s="4">
        <v>3.8E-3</v>
      </c>
      <c r="AS1555" s="4">
        <v>6.2899999999999998E-2</v>
      </c>
      <c r="AT1555" s="4">
        <v>4.8500000000000001E-2</v>
      </c>
      <c r="AU1555" s="4">
        <v>0</v>
      </c>
      <c r="AV1555" s="4">
        <v>1.49E-2</v>
      </c>
      <c r="AW1555" s="4">
        <v>0.3251</v>
      </c>
      <c r="AX1555" s="4">
        <v>4.2000000000000003E-2</v>
      </c>
      <c r="AY1555" s="4">
        <v>1.24E-2</v>
      </c>
    </row>
    <row r="1556" spans="1:51" x14ac:dyDescent="0.2">
      <c r="A1556">
        <v>11983766532</v>
      </c>
      <c r="B1556" t="s">
        <v>55</v>
      </c>
      <c r="C1556">
        <v>1</v>
      </c>
      <c r="D1556">
        <v>65</v>
      </c>
      <c r="E1556" s="1">
        <v>10000</v>
      </c>
      <c r="F1556" t="s">
        <v>51</v>
      </c>
      <c r="G1556">
        <v>10029</v>
      </c>
      <c r="H1556" t="s">
        <v>52</v>
      </c>
      <c r="I1556" t="s">
        <v>58</v>
      </c>
      <c r="J1556" s="6" t="str">
        <f t="shared" si="24"/>
        <v>Manhattan-10029</v>
      </c>
      <c r="K1556" s="2">
        <v>41184</v>
      </c>
      <c r="L1556" s="3">
        <v>0</v>
      </c>
      <c r="M1556">
        <v>23</v>
      </c>
      <c r="N1556" s="3">
        <v>53.15</v>
      </c>
      <c r="O1556">
        <v>26</v>
      </c>
      <c r="P1556">
        <v>12</v>
      </c>
      <c r="Q1556" s="1">
        <v>3163</v>
      </c>
      <c r="R1556" s="3">
        <v>131.78</v>
      </c>
      <c r="S1556">
        <v>23</v>
      </c>
      <c r="T1556" s="3">
        <v>122.59</v>
      </c>
      <c r="U1556">
        <v>54</v>
      </c>
      <c r="V1556">
        <v>22</v>
      </c>
      <c r="W1556" s="1">
        <v>7191</v>
      </c>
      <c r="X1556">
        <v>1</v>
      </c>
      <c r="Y1556" t="s">
        <v>54</v>
      </c>
      <c r="Z1556">
        <v>4</v>
      </c>
      <c r="AA1556">
        <v>2</v>
      </c>
      <c r="AB1556">
        <v>6</v>
      </c>
      <c r="AC1556">
        <v>4</v>
      </c>
      <c r="AD1556">
        <v>7</v>
      </c>
      <c r="AE1556" s="4">
        <v>0</v>
      </c>
      <c r="AF1556" s="4">
        <v>0</v>
      </c>
      <c r="AG1556" s="4">
        <v>1.23E-2</v>
      </c>
      <c r="AH1556" s="4">
        <v>9.2999999999999992E-3</v>
      </c>
      <c r="AI1556" s="4">
        <v>0</v>
      </c>
      <c r="AJ1556" s="4">
        <v>0.2374</v>
      </c>
      <c r="AK1556" s="4">
        <v>0.15909999999999999</v>
      </c>
      <c r="AL1556" s="4">
        <v>0</v>
      </c>
      <c r="AM1556" s="4">
        <v>7.4200000000000002E-2</v>
      </c>
      <c r="AN1556" s="4">
        <v>8.8700000000000001E-2</v>
      </c>
      <c r="AO1556" s="4">
        <v>0</v>
      </c>
      <c r="AP1556" s="4">
        <v>2.01E-2</v>
      </c>
      <c r="AQ1556" s="4">
        <v>6.13E-2</v>
      </c>
      <c r="AR1556" s="4">
        <v>0</v>
      </c>
      <c r="AS1556" s="4">
        <v>1.24E-2</v>
      </c>
      <c r="AT1556" s="4">
        <v>8.3799999999999999E-2</v>
      </c>
      <c r="AU1556" s="4">
        <v>0</v>
      </c>
      <c r="AV1556" s="4">
        <v>0</v>
      </c>
      <c r="AW1556" s="4">
        <v>0.17199999999999999</v>
      </c>
      <c r="AX1556" s="4">
        <v>0</v>
      </c>
      <c r="AY1556" s="4">
        <v>6.93E-2</v>
      </c>
    </row>
    <row r="1557" spans="1:51" x14ac:dyDescent="0.2">
      <c r="A1557">
        <v>1198388182</v>
      </c>
      <c r="B1557" t="s">
        <v>50</v>
      </c>
      <c r="C1557">
        <v>1</v>
      </c>
      <c r="D1557">
        <v>44</v>
      </c>
      <c r="E1557" s="1">
        <v>100000</v>
      </c>
      <c r="F1557" t="s">
        <v>57</v>
      </c>
      <c r="G1557">
        <v>10003</v>
      </c>
      <c r="H1557" t="s">
        <v>52</v>
      </c>
      <c r="I1557" t="s">
        <v>58</v>
      </c>
      <c r="J1557" s="6" t="str">
        <f t="shared" si="24"/>
        <v>Manhattan-10003</v>
      </c>
      <c r="K1557" s="2">
        <v>38894</v>
      </c>
      <c r="L1557" s="3">
        <v>141.78</v>
      </c>
      <c r="M1557">
        <v>0</v>
      </c>
      <c r="N1557" s="3">
        <v>0.89</v>
      </c>
      <c r="O1557">
        <v>22</v>
      </c>
      <c r="P1557">
        <v>1</v>
      </c>
      <c r="Q1557" s="1">
        <v>2728</v>
      </c>
      <c r="R1557" s="3">
        <v>231.63</v>
      </c>
      <c r="S1557">
        <v>0</v>
      </c>
      <c r="T1557" s="3">
        <v>2.9</v>
      </c>
      <c r="U1557">
        <v>37</v>
      </c>
      <c r="V1557">
        <v>3</v>
      </c>
      <c r="W1557" s="1">
        <v>4766</v>
      </c>
      <c r="X1557">
        <v>4</v>
      </c>
      <c r="Y1557">
        <v>6</v>
      </c>
      <c r="Z1557">
        <v>2</v>
      </c>
      <c r="AA1557">
        <v>2</v>
      </c>
      <c r="AB1557">
        <v>2</v>
      </c>
      <c r="AC1557">
        <v>3</v>
      </c>
      <c r="AD1557">
        <v>3</v>
      </c>
      <c r="AE1557" s="4">
        <v>1.2800000000000001E-2</v>
      </c>
      <c r="AF1557" s="4">
        <v>0</v>
      </c>
      <c r="AG1557" s="4">
        <v>2.7000000000000001E-3</v>
      </c>
      <c r="AH1557" s="4">
        <v>9.1000000000000004E-3</v>
      </c>
      <c r="AI1557" s="4">
        <v>0</v>
      </c>
      <c r="AJ1557" s="4">
        <v>0.13339999999999999</v>
      </c>
      <c r="AK1557" s="4">
        <v>5.1900000000000002E-2</v>
      </c>
      <c r="AL1557" s="4">
        <v>0</v>
      </c>
      <c r="AM1557" s="4">
        <v>1.0800000000000001E-2</v>
      </c>
      <c r="AN1557" s="4">
        <v>0.1527</v>
      </c>
      <c r="AO1557" s="4">
        <v>0</v>
      </c>
      <c r="AP1557" s="4">
        <v>3.7000000000000002E-3</v>
      </c>
      <c r="AQ1557" s="4">
        <v>1.4500000000000001E-2</v>
      </c>
      <c r="AR1557" s="4">
        <v>0</v>
      </c>
      <c r="AS1557" s="4">
        <v>5.8999999999999997E-2</v>
      </c>
      <c r="AT1557" s="4">
        <v>6.5100000000000005E-2</v>
      </c>
      <c r="AU1557" s="4">
        <v>0</v>
      </c>
      <c r="AV1557" s="4">
        <v>0.1108</v>
      </c>
      <c r="AW1557" s="4">
        <v>0.3291</v>
      </c>
      <c r="AX1557" s="4">
        <v>0</v>
      </c>
      <c r="AY1557" s="4">
        <v>4.4499999999999998E-2</v>
      </c>
    </row>
    <row r="1558" spans="1:51" x14ac:dyDescent="0.2">
      <c r="A1558">
        <v>1198458968</v>
      </c>
      <c r="B1558" t="s">
        <v>60</v>
      </c>
      <c r="C1558">
        <v>1</v>
      </c>
      <c r="D1558">
        <v>48</v>
      </c>
      <c r="E1558" s="1">
        <v>60000</v>
      </c>
      <c r="F1558" t="s">
        <v>57</v>
      </c>
      <c r="G1558">
        <v>10029</v>
      </c>
      <c r="H1558" t="s">
        <v>52</v>
      </c>
      <c r="I1558" t="s">
        <v>58</v>
      </c>
      <c r="J1558" s="6" t="str">
        <f t="shared" si="24"/>
        <v>Manhattan-10029</v>
      </c>
      <c r="K1558" s="2">
        <v>38894</v>
      </c>
      <c r="L1558" s="3">
        <v>354.47</v>
      </c>
      <c r="M1558">
        <v>0</v>
      </c>
      <c r="N1558" s="3">
        <v>2</v>
      </c>
      <c r="O1558">
        <v>54</v>
      </c>
      <c r="P1558">
        <v>3</v>
      </c>
      <c r="Q1558" s="1">
        <v>8209</v>
      </c>
      <c r="R1558" s="3">
        <v>659.96</v>
      </c>
      <c r="S1558">
        <v>0</v>
      </c>
      <c r="T1558" s="3">
        <v>9.68</v>
      </c>
      <c r="U1558">
        <v>105</v>
      </c>
      <c r="V1558">
        <v>5</v>
      </c>
      <c r="W1558" s="1">
        <v>16370</v>
      </c>
      <c r="X1558">
        <v>37</v>
      </c>
      <c r="Y1558">
        <v>14</v>
      </c>
      <c r="Z1558">
        <v>1</v>
      </c>
      <c r="AA1558">
        <v>1</v>
      </c>
      <c r="AB1558" t="s">
        <v>54</v>
      </c>
      <c r="AC1558" t="s">
        <v>54</v>
      </c>
      <c r="AD1558" t="s">
        <v>54</v>
      </c>
      <c r="AE1558" s="4">
        <v>0</v>
      </c>
      <c r="AF1558" s="4">
        <v>2.1299999999999999E-2</v>
      </c>
      <c r="AG1558" s="4">
        <v>0</v>
      </c>
      <c r="AH1558" s="4">
        <v>7.2999999999999995E-2</v>
      </c>
      <c r="AI1558" s="4">
        <v>0</v>
      </c>
      <c r="AJ1558" s="4">
        <v>0.14879999999999999</v>
      </c>
      <c r="AK1558" s="4">
        <v>9.5200000000000007E-2</v>
      </c>
      <c r="AL1558" s="4">
        <v>0</v>
      </c>
      <c r="AM1558" s="4">
        <v>8.6499999999999994E-2</v>
      </c>
      <c r="AN1558" s="4">
        <v>0.1071</v>
      </c>
      <c r="AO1558" s="4">
        <v>5.9999999999999995E-4</v>
      </c>
      <c r="AP1558" s="4">
        <v>6.3600000000000004E-2</v>
      </c>
      <c r="AQ1558" s="4">
        <v>3.2199999999999999E-2</v>
      </c>
      <c r="AR1558" s="4">
        <v>0</v>
      </c>
      <c r="AS1558" s="4">
        <v>3.5499999999999997E-2</v>
      </c>
      <c r="AT1558" s="4">
        <v>0.14419999999999999</v>
      </c>
      <c r="AU1558" s="4">
        <v>0</v>
      </c>
      <c r="AV1558" s="4">
        <v>3.7600000000000001E-2</v>
      </c>
      <c r="AW1558" s="4">
        <v>9.0200000000000002E-2</v>
      </c>
      <c r="AX1558" s="4">
        <v>0</v>
      </c>
      <c r="AY1558" s="4">
        <v>6.4100000000000004E-2</v>
      </c>
    </row>
    <row r="1559" spans="1:51" x14ac:dyDescent="0.2">
      <c r="A1559">
        <v>11985460236</v>
      </c>
      <c r="B1559" t="s">
        <v>60</v>
      </c>
      <c r="C1559">
        <v>1</v>
      </c>
      <c r="D1559">
        <v>41</v>
      </c>
      <c r="E1559" s="1">
        <v>150000</v>
      </c>
      <c r="F1559" t="s">
        <v>51</v>
      </c>
      <c r="G1559">
        <v>11201</v>
      </c>
      <c r="H1559" t="s">
        <v>52</v>
      </c>
      <c r="I1559" t="s">
        <v>56</v>
      </c>
      <c r="J1559" s="6" t="str">
        <f t="shared" si="24"/>
        <v>Brooklyn-11201</v>
      </c>
      <c r="K1559" s="2">
        <v>41185</v>
      </c>
      <c r="L1559" s="3">
        <v>0</v>
      </c>
      <c r="M1559">
        <v>50</v>
      </c>
      <c r="N1559" s="3">
        <v>292.27</v>
      </c>
      <c r="O1559">
        <v>54</v>
      </c>
      <c r="P1559">
        <v>39</v>
      </c>
      <c r="Q1559" s="1">
        <v>3602</v>
      </c>
      <c r="R1559" s="3">
        <v>17.97</v>
      </c>
      <c r="S1559">
        <v>79</v>
      </c>
      <c r="T1559" s="3">
        <v>506.48</v>
      </c>
      <c r="U1559">
        <v>88</v>
      </c>
      <c r="V1559">
        <v>65</v>
      </c>
      <c r="W1559" s="1">
        <v>6264</v>
      </c>
      <c r="X1559">
        <v>9</v>
      </c>
      <c r="Y1559">
        <v>3</v>
      </c>
      <c r="Z1559">
        <v>4</v>
      </c>
      <c r="AA1559">
        <v>9</v>
      </c>
      <c r="AB1559">
        <v>4</v>
      </c>
      <c r="AC1559">
        <v>10</v>
      </c>
      <c r="AD1559">
        <v>12</v>
      </c>
      <c r="AE1559" s="4">
        <v>0</v>
      </c>
      <c r="AF1559" s="4">
        <v>0</v>
      </c>
      <c r="AG1559" s="4">
        <v>6.0900000000000003E-2</v>
      </c>
      <c r="AH1559" s="4">
        <v>4.3E-3</v>
      </c>
      <c r="AI1559" s="4">
        <v>0</v>
      </c>
      <c r="AJ1559" s="4">
        <v>0.17369999999999999</v>
      </c>
      <c r="AK1559" s="4">
        <v>0</v>
      </c>
      <c r="AL1559" s="4">
        <v>0</v>
      </c>
      <c r="AM1559" s="4">
        <v>7.2400000000000006E-2</v>
      </c>
      <c r="AN1559" s="4">
        <v>1.12E-2</v>
      </c>
      <c r="AO1559" s="4">
        <v>0</v>
      </c>
      <c r="AP1559" s="4">
        <v>0</v>
      </c>
      <c r="AQ1559" s="4">
        <v>0</v>
      </c>
      <c r="AR1559" s="4">
        <v>0</v>
      </c>
      <c r="AS1559" s="4">
        <v>0.1593</v>
      </c>
      <c r="AT1559" s="4">
        <v>0.1411</v>
      </c>
      <c r="AU1559" s="4">
        <v>0</v>
      </c>
      <c r="AV1559" s="4">
        <v>8.0000000000000002E-3</v>
      </c>
      <c r="AW1559" s="4">
        <v>0.29820000000000002</v>
      </c>
      <c r="AX1559" s="4">
        <v>6.8199999999999997E-2</v>
      </c>
      <c r="AY1559" s="4">
        <v>2.7000000000000001E-3</v>
      </c>
    </row>
    <row r="1560" spans="1:51" x14ac:dyDescent="0.2">
      <c r="A1560">
        <v>11985933876</v>
      </c>
      <c r="B1560" t="s">
        <v>55</v>
      </c>
      <c r="C1560">
        <v>0</v>
      </c>
      <c r="D1560">
        <v>30</v>
      </c>
      <c r="E1560" s="1">
        <v>-1</v>
      </c>
      <c r="F1560" t="s">
        <v>51</v>
      </c>
      <c r="G1560">
        <v>11215</v>
      </c>
      <c r="H1560" t="s">
        <v>52</v>
      </c>
      <c r="I1560" t="s">
        <v>56</v>
      </c>
      <c r="J1560" s="6" t="str">
        <f t="shared" si="24"/>
        <v>Brooklyn-11215</v>
      </c>
      <c r="K1560" s="2">
        <v>42722</v>
      </c>
      <c r="L1560" s="3">
        <v>76.89</v>
      </c>
      <c r="M1560">
        <v>7</v>
      </c>
      <c r="N1560" s="3">
        <v>203.93</v>
      </c>
      <c r="O1560">
        <v>28</v>
      </c>
      <c r="P1560">
        <v>17</v>
      </c>
      <c r="Q1560" s="1">
        <v>3218</v>
      </c>
      <c r="R1560" s="3">
        <v>88.87</v>
      </c>
      <c r="S1560">
        <v>7</v>
      </c>
      <c r="T1560" s="3">
        <v>303.94</v>
      </c>
      <c r="U1560">
        <v>30</v>
      </c>
      <c r="V1560">
        <v>19</v>
      </c>
      <c r="W1560" s="1">
        <v>3480</v>
      </c>
      <c r="X1560">
        <v>6</v>
      </c>
      <c r="Y1560">
        <v>7</v>
      </c>
      <c r="Z1560">
        <v>4</v>
      </c>
      <c r="AA1560">
        <v>4</v>
      </c>
      <c r="AB1560">
        <v>1</v>
      </c>
      <c r="AC1560">
        <v>3</v>
      </c>
      <c r="AD1560">
        <v>3</v>
      </c>
      <c r="AE1560" s="4">
        <v>0.1535</v>
      </c>
      <c r="AF1560" s="4">
        <v>0</v>
      </c>
      <c r="AG1560" s="4">
        <v>0</v>
      </c>
      <c r="AH1560" s="4">
        <v>2.3E-3</v>
      </c>
      <c r="AI1560" s="4">
        <v>0</v>
      </c>
      <c r="AJ1560" s="4">
        <v>8.9099999999999999E-2</v>
      </c>
      <c r="AK1560" s="4">
        <v>5.11E-2</v>
      </c>
      <c r="AL1560" s="4">
        <v>0</v>
      </c>
      <c r="AM1560" s="4">
        <v>3.5299999999999998E-2</v>
      </c>
      <c r="AN1560" s="4">
        <v>3.5000000000000003E-2</v>
      </c>
      <c r="AO1560" s="4">
        <v>3.0999999999999999E-3</v>
      </c>
      <c r="AP1560" s="4">
        <v>6.6500000000000004E-2</v>
      </c>
      <c r="AQ1560" s="4">
        <v>0</v>
      </c>
      <c r="AR1560" s="4">
        <v>0</v>
      </c>
      <c r="AS1560" s="4">
        <v>6.4199999999999993E-2</v>
      </c>
      <c r="AT1560" s="4">
        <v>0.1026</v>
      </c>
      <c r="AU1560" s="4">
        <v>0</v>
      </c>
      <c r="AV1560" s="4">
        <v>3.6700000000000003E-2</v>
      </c>
      <c r="AW1560" s="4">
        <v>0.31280000000000002</v>
      </c>
      <c r="AX1560" s="4">
        <v>3.9300000000000002E-2</v>
      </c>
      <c r="AY1560" s="4">
        <v>8.6E-3</v>
      </c>
    </row>
    <row r="1561" spans="1:51" x14ac:dyDescent="0.2">
      <c r="A1561">
        <v>11986274602</v>
      </c>
      <c r="B1561" t="s">
        <v>61</v>
      </c>
      <c r="C1561">
        <v>0</v>
      </c>
      <c r="D1561">
        <v>35</v>
      </c>
      <c r="E1561" s="1">
        <v>40000</v>
      </c>
      <c r="F1561" t="s">
        <v>51</v>
      </c>
      <c r="G1561">
        <v>11215</v>
      </c>
      <c r="H1561" t="s">
        <v>52</v>
      </c>
      <c r="I1561" t="s">
        <v>56</v>
      </c>
      <c r="J1561" s="6" t="str">
        <f t="shared" si="24"/>
        <v>Brooklyn-11215</v>
      </c>
      <c r="K1561" s="2">
        <v>41184</v>
      </c>
      <c r="L1561" s="3">
        <v>46.93</v>
      </c>
      <c r="M1561">
        <v>2</v>
      </c>
      <c r="N1561" s="3">
        <v>34</v>
      </c>
      <c r="O1561">
        <v>11</v>
      </c>
      <c r="P1561">
        <v>3</v>
      </c>
      <c r="Q1561" s="1">
        <v>1714</v>
      </c>
      <c r="R1561" s="3">
        <v>94.85</v>
      </c>
      <c r="S1561">
        <v>6</v>
      </c>
      <c r="T1561" s="3">
        <v>49.01</v>
      </c>
      <c r="U1561">
        <v>22</v>
      </c>
      <c r="V1561">
        <v>7</v>
      </c>
      <c r="W1561" s="1">
        <v>3804</v>
      </c>
      <c r="X1561">
        <v>2</v>
      </c>
      <c r="Y1561">
        <v>1</v>
      </c>
      <c r="Z1561" t="s">
        <v>54</v>
      </c>
      <c r="AA1561">
        <v>5</v>
      </c>
      <c r="AB1561">
        <v>1</v>
      </c>
      <c r="AC1561" t="s">
        <v>54</v>
      </c>
      <c r="AD1561">
        <v>1</v>
      </c>
      <c r="AE1561" s="4">
        <v>0.1166</v>
      </c>
      <c r="AF1561" s="4">
        <v>0</v>
      </c>
      <c r="AG1561" s="4">
        <v>0</v>
      </c>
      <c r="AH1561" s="4">
        <v>1.3899999999999999E-2</v>
      </c>
      <c r="AI1561" s="4">
        <v>0</v>
      </c>
      <c r="AJ1561" s="4">
        <v>0.13059999999999999</v>
      </c>
      <c r="AK1561" s="4">
        <v>0.1024</v>
      </c>
      <c r="AL1561" s="4">
        <v>0</v>
      </c>
      <c r="AM1561" s="4">
        <v>5.8999999999999997E-2</v>
      </c>
      <c r="AN1561" s="4">
        <v>6.9500000000000006E-2</v>
      </c>
      <c r="AO1561" s="4">
        <v>0</v>
      </c>
      <c r="AP1561" s="4">
        <v>3.7699999999999997E-2</v>
      </c>
      <c r="AQ1561" s="4">
        <v>0</v>
      </c>
      <c r="AR1561" s="4">
        <v>0</v>
      </c>
      <c r="AS1561" s="4">
        <v>1.6899999999999998E-2</v>
      </c>
      <c r="AT1561" s="4">
        <v>6.4199999999999993E-2</v>
      </c>
      <c r="AU1561" s="4">
        <v>0</v>
      </c>
      <c r="AV1561" s="4">
        <v>5.5899999999999998E-2</v>
      </c>
      <c r="AW1561" s="4">
        <v>0.25950000000000001</v>
      </c>
      <c r="AX1561" s="4">
        <v>0</v>
      </c>
      <c r="AY1561" s="4">
        <v>7.3999999999999996E-2</v>
      </c>
    </row>
    <row r="1562" spans="1:51" x14ac:dyDescent="0.2">
      <c r="A1562">
        <v>11986540208</v>
      </c>
      <c r="B1562" t="s">
        <v>60</v>
      </c>
      <c r="C1562">
        <v>1</v>
      </c>
      <c r="D1562">
        <v>37</v>
      </c>
      <c r="E1562" s="1">
        <v>100000</v>
      </c>
      <c r="F1562" t="s">
        <v>51</v>
      </c>
      <c r="G1562">
        <v>10280</v>
      </c>
      <c r="H1562" t="s">
        <v>52</v>
      </c>
      <c r="I1562" t="s">
        <v>58</v>
      </c>
      <c r="J1562" s="6" t="str">
        <f t="shared" si="24"/>
        <v>Manhattan-10280</v>
      </c>
      <c r="K1562" s="2">
        <v>41190</v>
      </c>
      <c r="L1562" s="3">
        <v>0</v>
      </c>
      <c r="M1562">
        <v>18</v>
      </c>
      <c r="N1562" s="3">
        <v>0.02</v>
      </c>
      <c r="O1562">
        <v>39</v>
      </c>
      <c r="P1562">
        <v>3</v>
      </c>
      <c r="Q1562" s="1">
        <v>1619</v>
      </c>
      <c r="R1562" s="3">
        <v>0</v>
      </c>
      <c r="S1562">
        <v>52</v>
      </c>
      <c r="T1562" s="3">
        <v>0.05</v>
      </c>
      <c r="U1562">
        <v>52</v>
      </c>
      <c r="V1562">
        <v>6</v>
      </c>
      <c r="W1562" s="1">
        <v>4720</v>
      </c>
      <c r="X1562">
        <v>4</v>
      </c>
      <c r="Y1562">
        <v>7</v>
      </c>
      <c r="Z1562">
        <v>12</v>
      </c>
      <c r="AA1562">
        <v>3</v>
      </c>
      <c r="AB1562">
        <v>5</v>
      </c>
      <c r="AC1562">
        <v>2</v>
      </c>
      <c r="AD1562">
        <v>4</v>
      </c>
      <c r="AE1562" s="4">
        <v>0.14280000000000001</v>
      </c>
      <c r="AF1562" s="4">
        <v>0.15720000000000001</v>
      </c>
      <c r="AG1562" s="4">
        <v>0</v>
      </c>
      <c r="AH1562" s="4">
        <v>7.9000000000000008E-3</v>
      </c>
      <c r="AI1562" s="4">
        <v>0</v>
      </c>
      <c r="AJ1562" s="4">
        <v>0.13850000000000001</v>
      </c>
      <c r="AK1562" s="4">
        <v>2.8E-3</v>
      </c>
      <c r="AL1562" s="4">
        <v>0</v>
      </c>
      <c r="AM1562" s="4">
        <v>3.3399999999999999E-2</v>
      </c>
      <c r="AN1562" s="4">
        <v>8.9099999999999999E-2</v>
      </c>
      <c r="AO1562" s="4">
        <v>2.7400000000000001E-2</v>
      </c>
      <c r="AP1562" s="4">
        <v>0.33200000000000002</v>
      </c>
      <c r="AQ1562" s="4">
        <v>2.2000000000000001E-3</v>
      </c>
      <c r="AR1562" s="4">
        <v>0</v>
      </c>
      <c r="AS1562" s="4">
        <v>0</v>
      </c>
      <c r="AT1562" s="4">
        <v>0.03</v>
      </c>
      <c r="AU1562" s="4">
        <v>0</v>
      </c>
      <c r="AV1562" s="4">
        <v>7.1000000000000004E-3</v>
      </c>
      <c r="AW1562" s="4">
        <v>1.5E-3</v>
      </c>
      <c r="AX1562" s="4">
        <v>6.4000000000000003E-3</v>
      </c>
      <c r="AY1562" s="4">
        <v>2.1600000000000001E-2</v>
      </c>
    </row>
    <row r="1563" spans="1:51" x14ac:dyDescent="0.2">
      <c r="A1563">
        <v>11986970699</v>
      </c>
      <c r="B1563" t="s">
        <v>60</v>
      </c>
      <c r="C1563">
        <v>1</v>
      </c>
      <c r="D1563">
        <v>72</v>
      </c>
      <c r="E1563" s="1">
        <v>75000</v>
      </c>
      <c r="F1563" t="s">
        <v>51</v>
      </c>
      <c r="G1563">
        <v>10025</v>
      </c>
      <c r="H1563" t="s">
        <v>52</v>
      </c>
      <c r="I1563" t="s">
        <v>58</v>
      </c>
      <c r="J1563" s="6" t="str">
        <f t="shared" si="24"/>
        <v>Manhattan-10025</v>
      </c>
      <c r="K1563" s="2">
        <v>41186</v>
      </c>
      <c r="L1563" s="3">
        <v>0</v>
      </c>
      <c r="M1563">
        <v>66</v>
      </c>
      <c r="N1563" s="3">
        <v>145.63999999999999</v>
      </c>
      <c r="O1563">
        <v>78</v>
      </c>
      <c r="P1563">
        <v>23</v>
      </c>
      <c r="Q1563" s="1">
        <v>5835</v>
      </c>
      <c r="R1563" s="3">
        <v>0</v>
      </c>
      <c r="S1563">
        <v>127</v>
      </c>
      <c r="T1563" s="3">
        <v>314.12</v>
      </c>
      <c r="U1563">
        <v>128</v>
      </c>
      <c r="V1563">
        <v>47</v>
      </c>
      <c r="W1563" s="1">
        <v>11147</v>
      </c>
      <c r="X1563">
        <v>16</v>
      </c>
      <c r="Y1563">
        <v>7</v>
      </c>
      <c r="Z1563">
        <v>18</v>
      </c>
      <c r="AA1563">
        <v>13</v>
      </c>
      <c r="AB1563">
        <v>13</v>
      </c>
      <c r="AC1563">
        <v>3</v>
      </c>
      <c r="AD1563">
        <v>4</v>
      </c>
      <c r="AE1563" s="4">
        <v>1.2999999999999999E-2</v>
      </c>
      <c r="AF1563" s="4">
        <v>2.07E-2</v>
      </c>
      <c r="AG1563" s="4">
        <v>5.1000000000000004E-3</v>
      </c>
      <c r="AH1563" s="4">
        <v>1.4E-3</v>
      </c>
      <c r="AI1563" s="4">
        <v>1.49E-2</v>
      </c>
      <c r="AJ1563" s="4">
        <v>0.13730000000000001</v>
      </c>
      <c r="AK1563" s="4">
        <v>4.8899999999999999E-2</v>
      </c>
      <c r="AL1563" s="4">
        <v>0</v>
      </c>
      <c r="AM1563" s="4">
        <v>3.5000000000000003E-2</v>
      </c>
      <c r="AN1563" s="4">
        <v>4.5999999999999999E-2</v>
      </c>
      <c r="AO1563" s="4">
        <v>4.48E-2</v>
      </c>
      <c r="AP1563" s="4">
        <v>3.9399999999999998E-2</v>
      </c>
      <c r="AQ1563" s="4">
        <v>0.1104</v>
      </c>
      <c r="AR1563" s="4">
        <v>0</v>
      </c>
      <c r="AS1563" s="4">
        <v>6.0900000000000003E-2</v>
      </c>
      <c r="AT1563" s="4">
        <v>2.3099999999999999E-2</v>
      </c>
      <c r="AU1563" s="4">
        <v>0</v>
      </c>
      <c r="AV1563" s="4">
        <v>1.1299999999999999E-2</v>
      </c>
      <c r="AW1563" s="4">
        <v>0.30280000000000001</v>
      </c>
      <c r="AX1563" s="4">
        <v>6.6199999999999995E-2</v>
      </c>
      <c r="AY1563" s="4">
        <v>1.89E-2</v>
      </c>
    </row>
    <row r="1564" spans="1:51" x14ac:dyDescent="0.2">
      <c r="A1564">
        <v>11987162846</v>
      </c>
      <c r="B1564" t="s">
        <v>55</v>
      </c>
      <c r="C1564">
        <v>0</v>
      </c>
      <c r="D1564">
        <v>28</v>
      </c>
      <c r="E1564" s="1">
        <v>100000</v>
      </c>
      <c r="F1564" t="s">
        <v>51</v>
      </c>
      <c r="G1564">
        <v>10010</v>
      </c>
      <c r="H1564" t="s">
        <v>52</v>
      </c>
      <c r="I1564" t="s">
        <v>58</v>
      </c>
      <c r="J1564" s="6" t="str">
        <f t="shared" si="24"/>
        <v>Manhattan-10010</v>
      </c>
      <c r="K1564" s="2">
        <v>41184</v>
      </c>
      <c r="L1564" s="3">
        <v>13.98</v>
      </c>
      <c r="M1564">
        <v>16</v>
      </c>
      <c r="N1564" s="3">
        <v>87.02</v>
      </c>
      <c r="O1564">
        <v>19</v>
      </c>
      <c r="P1564">
        <v>11</v>
      </c>
      <c r="Q1564" s="1">
        <v>2069</v>
      </c>
      <c r="R1564" s="3">
        <v>85.86</v>
      </c>
      <c r="S1564">
        <v>16</v>
      </c>
      <c r="T1564" s="3">
        <v>167.22</v>
      </c>
      <c r="U1564">
        <v>42</v>
      </c>
      <c r="V1564">
        <v>25</v>
      </c>
      <c r="W1564" s="1">
        <v>5378</v>
      </c>
      <c r="X1564">
        <v>2</v>
      </c>
      <c r="Y1564" t="s">
        <v>54</v>
      </c>
      <c r="Z1564">
        <v>4</v>
      </c>
      <c r="AA1564">
        <v>1</v>
      </c>
      <c r="AB1564">
        <v>7</v>
      </c>
      <c r="AC1564">
        <v>2</v>
      </c>
      <c r="AD1564">
        <v>2</v>
      </c>
      <c r="AE1564" s="4">
        <v>0.1084</v>
      </c>
      <c r="AF1564" s="4">
        <v>3.5999999999999999E-3</v>
      </c>
      <c r="AG1564" s="4">
        <v>1.03E-2</v>
      </c>
      <c r="AH1564" s="4">
        <v>1.5699999999999999E-2</v>
      </c>
      <c r="AI1564" s="4">
        <v>0</v>
      </c>
      <c r="AJ1564" s="4">
        <v>0.14949999999999999</v>
      </c>
      <c r="AK1564" s="4">
        <v>7.1300000000000002E-2</v>
      </c>
      <c r="AL1564" s="4">
        <v>0</v>
      </c>
      <c r="AM1564" s="4">
        <v>1.26E-2</v>
      </c>
      <c r="AN1564" s="4">
        <v>8.0199999999999994E-2</v>
      </c>
      <c r="AO1564" s="4">
        <v>0</v>
      </c>
      <c r="AP1564" s="4">
        <v>1.0500000000000001E-2</v>
      </c>
      <c r="AQ1564" s="4">
        <v>9.98E-2</v>
      </c>
      <c r="AR1564" s="4">
        <v>0</v>
      </c>
      <c r="AS1564" s="4">
        <v>0.19159999999999999</v>
      </c>
      <c r="AT1564" s="4">
        <v>5.16E-2</v>
      </c>
      <c r="AU1564" s="4">
        <v>0</v>
      </c>
      <c r="AV1564" s="4">
        <v>4.2999999999999997E-2</v>
      </c>
      <c r="AW1564" s="4">
        <v>4.9799999999999997E-2</v>
      </c>
      <c r="AX1564" s="4">
        <v>2.8899999999999999E-2</v>
      </c>
      <c r="AY1564" s="4">
        <v>7.3200000000000001E-2</v>
      </c>
    </row>
    <row r="1565" spans="1:51" x14ac:dyDescent="0.2">
      <c r="A1565">
        <v>11988693115</v>
      </c>
      <c r="B1565" t="s">
        <v>59</v>
      </c>
      <c r="C1565">
        <v>0</v>
      </c>
      <c r="D1565">
        <v>50</v>
      </c>
      <c r="E1565" s="1">
        <v>40000</v>
      </c>
      <c r="F1565" t="s">
        <v>51</v>
      </c>
      <c r="G1565">
        <v>10019</v>
      </c>
      <c r="H1565" t="s">
        <v>52</v>
      </c>
      <c r="I1565" t="s">
        <v>58</v>
      </c>
      <c r="J1565" s="6" t="str">
        <f t="shared" si="24"/>
        <v>Manhattan-10019</v>
      </c>
      <c r="K1565" s="2">
        <v>41324</v>
      </c>
      <c r="L1565" s="3">
        <v>45.93</v>
      </c>
      <c r="M1565">
        <v>0</v>
      </c>
      <c r="N1565" s="3">
        <v>39.979999999999997</v>
      </c>
      <c r="O1565">
        <v>10</v>
      </c>
      <c r="P1565">
        <v>4</v>
      </c>
      <c r="Q1565" s="1">
        <v>2351</v>
      </c>
      <c r="R1565" s="3">
        <v>63.9</v>
      </c>
      <c r="S1565">
        <v>0</v>
      </c>
      <c r="T1565" s="3">
        <v>69.94</v>
      </c>
      <c r="U1565">
        <v>18</v>
      </c>
      <c r="V1565">
        <v>9</v>
      </c>
      <c r="W1565" s="1">
        <v>4488</v>
      </c>
      <c r="X1565">
        <v>3</v>
      </c>
      <c r="Y1565" t="s">
        <v>54</v>
      </c>
      <c r="Z1565">
        <v>1</v>
      </c>
      <c r="AA1565" t="s">
        <v>54</v>
      </c>
      <c r="AB1565" t="s">
        <v>54</v>
      </c>
      <c r="AC1565">
        <v>2</v>
      </c>
      <c r="AD1565">
        <v>4</v>
      </c>
      <c r="AE1565" s="4">
        <v>0</v>
      </c>
      <c r="AF1565" s="4">
        <v>0</v>
      </c>
      <c r="AG1565" s="4">
        <v>4.8999999999999998E-3</v>
      </c>
      <c r="AH1565" s="4">
        <v>0</v>
      </c>
      <c r="AI1565" s="4">
        <v>0</v>
      </c>
      <c r="AJ1565" s="4">
        <v>0.20619999999999999</v>
      </c>
      <c r="AK1565" s="4">
        <v>6.3E-3</v>
      </c>
      <c r="AL1565" s="4">
        <v>0</v>
      </c>
      <c r="AM1565" s="4">
        <v>0</v>
      </c>
      <c r="AN1565" s="4">
        <v>1.5699999999999999E-2</v>
      </c>
      <c r="AO1565" s="4">
        <v>2.8899999999999999E-2</v>
      </c>
      <c r="AP1565" s="4">
        <v>0.34810000000000002</v>
      </c>
      <c r="AQ1565" s="4">
        <v>0</v>
      </c>
      <c r="AR1565" s="4">
        <v>0</v>
      </c>
      <c r="AS1565" s="4">
        <v>0</v>
      </c>
      <c r="AT1565" s="4">
        <v>0.29360000000000003</v>
      </c>
      <c r="AU1565" s="4">
        <v>0</v>
      </c>
      <c r="AV1565" s="4">
        <v>0</v>
      </c>
      <c r="AW1565" s="4">
        <v>7.1000000000000004E-3</v>
      </c>
      <c r="AX1565" s="4">
        <v>0</v>
      </c>
      <c r="AY1565" s="4">
        <v>8.9099999999999999E-2</v>
      </c>
    </row>
    <row r="1566" spans="1:51" x14ac:dyDescent="0.2">
      <c r="A1566">
        <v>11990058176</v>
      </c>
      <c r="B1566" t="s">
        <v>59</v>
      </c>
      <c r="C1566">
        <v>0</v>
      </c>
      <c r="D1566">
        <v>40</v>
      </c>
      <c r="E1566" s="1">
        <v>300000</v>
      </c>
      <c r="F1566" t="s">
        <v>57</v>
      </c>
      <c r="G1566">
        <v>10028</v>
      </c>
      <c r="H1566" t="s">
        <v>52</v>
      </c>
      <c r="I1566" t="s">
        <v>58</v>
      </c>
      <c r="J1566" s="6" t="str">
        <f t="shared" si="24"/>
        <v>Manhattan-10028</v>
      </c>
      <c r="K1566" s="2">
        <v>41188</v>
      </c>
      <c r="L1566" s="3">
        <v>6.99</v>
      </c>
      <c r="M1566">
        <v>0</v>
      </c>
      <c r="N1566" s="3">
        <v>112.89</v>
      </c>
      <c r="O1566">
        <v>13</v>
      </c>
      <c r="P1566">
        <v>13</v>
      </c>
      <c r="Q1566" s="1">
        <v>961</v>
      </c>
      <c r="R1566" s="3">
        <v>18.97</v>
      </c>
      <c r="S1566">
        <v>0</v>
      </c>
      <c r="T1566" s="3">
        <v>196.07</v>
      </c>
      <c r="U1566">
        <v>26</v>
      </c>
      <c r="V1566">
        <v>26</v>
      </c>
      <c r="W1566" s="1">
        <v>2057</v>
      </c>
      <c r="X1566" t="s">
        <v>54</v>
      </c>
      <c r="Y1566" t="s">
        <v>54</v>
      </c>
      <c r="Z1566" t="s">
        <v>54</v>
      </c>
      <c r="AA1566">
        <v>2</v>
      </c>
      <c r="AB1566">
        <v>5</v>
      </c>
      <c r="AC1566">
        <v>4</v>
      </c>
      <c r="AD1566">
        <v>2</v>
      </c>
      <c r="AE1566" s="4">
        <v>0</v>
      </c>
      <c r="AF1566" s="4">
        <v>0</v>
      </c>
      <c r="AG1566" s="4">
        <v>0</v>
      </c>
      <c r="AH1566" s="4">
        <v>0</v>
      </c>
      <c r="AI1566" s="4">
        <v>0</v>
      </c>
      <c r="AJ1566" s="4">
        <v>0.25929999999999997</v>
      </c>
      <c r="AK1566" s="4">
        <v>0</v>
      </c>
      <c r="AL1566" s="4">
        <v>0</v>
      </c>
      <c r="AM1566" s="4">
        <v>0</v>
      </c>
      <c r="AN1566" s="4">
        <v>0.1512</v>
      </c>
      <c r="AO1566" s="4">
        <v>0</v>
      </c>
      <c r="AP1566" s="4">
        <v>0</v>
      </c>
      <c r="AQ1566" s="4">
        <v>0</v>
      </c>
      <c r="AR1566" s="4">
        <v>0</v>
      </c>
      <c r="AS1566" s="4">
        <v>1.11E-2</v>
      </c>
      <c r="AT1566" s="4">
        <v>1.8200000000000001E-2</v>
      </c>
      <c r="AU1566" s="4">
        <v>0</v>
      </c>
      <c r="AV1566" s="4">
        <v>0.44819999999999999</v>
      </c>
      <c r="AW1566" s="4">
        <v>0.112</v>
      </c>
      <c r="AX1566" s="4">
        <v>0</v>
      </c>
      <c r="AY1566" s="4">
        <v>0</v>
      </c>
    </row>
    <row r="1567" spans="1:51" x14ac:dyDescent="0.2">
      <c r="A1567">
        <v>11990195726</v>
      </c>
      <c r="B1567" t="s">
        <v>59</v>
      </c>
      <c r="C1567">
        <v>0</v>
      </c>
      <c r="D1567">
        <v>72</v>
      </c>
      <c r="E1567" s="1">
        <v>100000</v>
      </c>
      <c r="F1567" t="s">
        <v>57</v>
      </c>
      <c r="G1567">
        <v>11215</v>
      </c>
      <c r="H1567" t="s">
        <v>52</v>
      </c>
      <c r="I1567" t="s">
        <v>56</v>
      </c>
      <c r="J1567" s="6" t="str">
        <f t="shared" si="24"/>
        <v>Brooklyn-11215</v>
      </c>
      <c r="K1567" s="2">
        <v>41184</v>
      </c>
      <c r="L1567" s="3">
        <v>59.73</v>
      </c>
      <c r="M1567">
        <v>0</v>
      </c>
      <c r="N1567" s="3">
        <v>66.59</v>
      </c>
      <c r="O1567">
        <v>12</v>
      </c>
      <c r="P1567">
        <v>9</v>
      </c>
      <c r="Q1567" s="1">
        <v>4132</v>
      </c>
      <c r="R1567" s="3">
        <v>113.64</v>
      </c>
      <c r="S1567">
        <v>0</v>
      </c>
      <c r="T1567" s="3">
        <v>87.68</v>
      </c>
      <c r="U1567">
        <v>22</v>
      </c>
      <c r="V1567">
        <v>13</v>
      </c>
      <c r="W1567" s="1">
        <v>7872</v>
      </c>
      <c r="X1567" t="s">
        <v>54</v>
      </c>
      <c r="Y1567">
        <v>1</v>
      </c>
      <c r="Z1567">
        <v>3</v>
      </c>
      <c r="AA1567">
        <v>8</v>
      </c>
      <c r="AB1567" t="s">
        <v>54</v>
      </c>
      <c r="AC1567" t="s">
        <v>54</v>
      </c>
      <c r="AD1567" t="s">
        <v>54</v>
      </c>
      <c r="AE1567" s="4">
        <v>0.2107</v>
      </c>
      <c r="AF1567" s="4">
        <v>0</v>
      </c>
      <c r="AG1567" s="4">
        <v>3.4700000000000002E-2</v>
      </c>
      <c r="AH1567" s="4">
        <v>1.4500000000000001E-2</v>
      </c>
      <c r="AI1567" s="4">
        <v>0</v>
      </c>
      <c r="AJ1567" s="4">
        <v>1.5100000000000001E-2</v>
      </c>
      <c r="AK1567" s="4">
        <v>0.1946</v>
      </c>
      <c r="AL1567" s="4">
        <v>0</v>
      </c>
      <c r="AM1567" s="4">
        <v>3.7199999999999997E-2</v>
      </c>
      <c r="AN1567" s="4">
        <v>5.0999999999999997E-2</v>
      </c>
      <c r="AO1567" s="4">
        <v>0</v>
      </c>
      <c r="AP1567" s="4">
        <v>7.17E-2</v>
      </c>
      <c r="AQ1567" s="4">
        <v>4.8800000000000003E-2</v>
      </c>
      <c r="AR1567" s="4">
        <v>0</v>
      </c>
      <c r="AS1567" s="4">
        <v>9.8199999999999996E-2</v>
      </c>
      <c r="AT1567" s="4">
        <v>0</v>
      </c>
      <c r="AU1567" s="4">
        <v>0</v>
      </c>
      <c r="AV1567" s="4">
        <v>0</v>
      </c>
      <c r="AW1567" s="4">
        <v>0.15390000000000001</v>
      </c>
      <c r="AX1567" s="4">
        <v>3.6900000000000002E-2</v>
      </c>
      <c r="AY1567" s="4">
        <v>3.27E-2</v>
      </c>
    </row>
    <row r="1568" spans="1:51" x14ac:dyDescent="0.2">
      <c r="A1568">
        <v>11991047112</v>
      </c>
      <c r="B1568" t="s">
        <v>61</v>
      </c>
      <c r="C1568">
        <v>1</v>
      </c>
      <c r="D1568">
        <v>37</v>
      </c>
      <c r="E1568" s="1">
        <v>60000</v>
      </c>
      <c r="F1568" t="s">
        <v>51</v>
      </c>
      <c r="G1568">
        <v>11226</v>
      </c>
      <c r="H1568" t="s">
        <v>52</v>
      </c>
      <c r="I1568" t="s">
        <v>56</v>
      </c>
      <c r="J1568" s="6" t="str">
        <f t="shared" si="24"/>
        <v>Brooklyn-11226</v>
      </c>
      <c r="K1568" s="2">
        <v>41184</v>
      </c>
      <c r="L1568" s="3">
        <v>74.89</v>
      </c>
      <c r="M1568">
        <v>0</v>
      </c>
      <c r="N1568" s="3">
        <v>100</v>
      </c>
      <c r="O1568">
        <v>11</v>
      </c>
      <c r="P1568">
        <v>2</v>
      </c>
      <c r="Q1568" s="1">
        <v>3037</v>
      </c>
      <c r="R1568" s="3">
        <v>152.76</v>
      </c>
      <c r="S1568">
        <v>0</v>
      </c>
      <c r="T1568" s="3">
        <v>100.01</v>
      </c>
      <c r="U1568">
        <v>24</v>
      </c>
      <c r="V1568">
        <v>3</v>
      </c>
      <c r="W1568" s="1">
        <v>7233</v>
      </c>
      <c r="X1568">
        <v>5</v>
      </c>
      <c r="Y1568">
        <v>3</v>
      </c>
      <c r="Z1568">
        <v>1</v>
      </c>
      <c r="AA1568">
        <v>2</v>
      </c>
      <c r="AB1568" t="s">
        <v>54</v>
      </c>
      <c r="AC1568" t="s">
        <v>54</v>
      </c>
      <c r="AD1568" t="s">
        <v>54</v>
      </c>
      <c r="AE1568" s="4">
        <v>0</v>
      </c>
      <c r="AF1568" s="4">
        <v>0</v>
      </c>
      <c r="AG1568" s="4">
        <v>0</v>
      </c>
      <c r="AH1568" s="4">
        <v>0</v>
      </c>
      <c r="AI1568" s="4">
        <v>0</v>
      </c>
      <c r="AJ1568" s="4">
        <v>0.12509999999999999</v>
      </c>
      <c r="AK1568" s="4">
        <v>4.9200000000000001E-2</v>
      </c>
      <c r="AL1568" s="4">
        <v>0</v>
      </c>
      <c r="AM1568" s="4">
        <v>7.6899999999999996E-2</v>
      </c>
      <c r="AN1568" s="4">
        <v>0</v>
      </c>
      <c r="AO1568" s="4">
        <v>0</v>
      </c>
      <c r="AP1568" s="4">
        <v>0</v>
      </c>
      <c r="AQ1568" s="4">
        <v>0</v>
      </c>
      <c r="AR1568" s="4">
        <v>0</v>
      </c>
      <c r="AS1568" s="4">
        <v>0.17019999999999999</v>
      </c>
      <c r="AT1568" s="4">
        <v>8.8999999999999996E-2</v>
      </c>
      <c r="AU1568" s="4">
        <v>0</v>
      </c>
      <c r="AV1568" s="4">
        <v>0.24779999999999999</v>
      </c>
      <c r="AW1568" s="4">
        <v>0.21829999999999999</v>
      </c>
      <c r="AX1568" s="4">
        <v>0</v>
      </c>
      <c r="AY1568" s="4">
        <v>2.3400000000000001E-2</v>
      </c>
    </row>
    <row r="1569" spans="1:51" x14ac:dyDescent="0.2">
      <c r="A1569">
        <v>11991761750</v>
      </c>
      <c r="B1569" t="s">
        <v>55</v>
      </c>
      <c r="C1569">
        <v>1</v>
      </c>
      <c r="D1569">
        <v>70</v>
      </c>
      <c r="E1569" s="1">
        <v>150000</v>
      </c>
      <c r="F1569" t="s">
        <v>51</v>
      </c>
      <c r="G1569">
        <v>11216</v>
      </c>
      <c r="H1569" t="s">
        <v>52</v>
      </c>
      <c r="I1569" t="s">
        <v>56</v>
      </c>
      <c r="J1569" s="6" t="str">
        <f t="shared" si="24"/>
        <v>Brooklyn-11216</v>
      </c>
      <c r="K1569" s="2">
        <v>41228</v>
      </c>
      <c r="L1569" s="3">
        <v>0</v>
      </c>
      <c r="M1569">
        <v>2</v>
      </c>
      <c r="N1569" s="3">
        <v>0</v>
      </c>
      <c r="O1569">
        <v>19</v>
      </c>
      <c r="P1569">
        <v>9</v>
      </c>
      <c r="Q1569" s="1">
        <v>164</v>
      </c>
      <c r="R1569" s="3">
        <v>0</v>
      </c>
      <c r="S1569">
        <v>1</v>
      </c>
      <c r="T1569" s="3">
        <v>0</v>
      </c>
      <c r="U1569">
        <v>1</v>
      </c>
      <c r="V1569">
        <v>26</v>
      </c>
      <c r="W1569" s="1">
        <v>99</v>
      </c>
      <c r="X1569" t="s">
        <v>54</v>
      </c>
      <c r="Y1569">
        <v>1</v>
      </c>
      <c r="Z1569">
        <v>2</v>
      </c>
      <c r="AA1569">
        <v>3</v>
      </c>
      <c r="AB1569">
        <v>2</v>
      </c>
      <c r="AC1569">
        <v>5</v>
      </c>
      <c r="AD1569">
        <v>4</v>
      </c>
      <c r="AE1569" s="4">
        <v>0</v>
      </c>
      <c r="AF1569" s="4">
        <v>2.2000000000000001E-3</v>
      </c>
      <c r="AG1569" s="4">
        <v>4.5999999999999999E-3</v>
      </c>
      <c r="AH1569" s="4">
        <v>2.1899999999999999E-2</v>
      </c>
      <c r="AI1569" s="4">
        <v>0</v>
      </c>
      <c r="AJ1569" s="4">
        <v>0.14949999999999999</v>
      </c>
      <c r="AK1569" s="4">
        <v>1.8599999999999998E-2</v>
      </c>
      <c r="AL1569" s="4">
        <v>0</v>
      </c>
      <c r="AM1569" s="4">
        <v>3.4500000000000003E-2</v>
      </c>
      <c r="AN1569" s="4">
        <v>6.0600000000000001E-2</v>
      </c>
      <c r="AO1569" s="4">
        <v>1.4E-3</v>
      </c>
      <c r="AP1569" s="4">
        <v>0.14280000000000001</v>
      </c>
      <c r="AQ1569" s="4">
        <v>8.2500000000000004E-2</v>
      </c>
      <c r="AR1569" s="4">
        <v>0</v>
      </c>
      <c r="AS1569" s="4">
        <v>0</v>
      </c>
      <c r="AT1569" s="4">
        <v>0.108</v>
      </c>
      <c r="AU1569" s="4">
        <v>6.9999999999999999E-4</v>
      </c>
      <c r="AV1569" s="4">
        <v>0</v>
      </c>
      <c r="AW1569" s="4">
        <v>0.18840000000000001</v>
      </c>
      <c r="AX1569" s="4">
        <v>9.8900000000000002E-2</v>
      </c>
      <c r="AY1569" s="4">
        <v>8.5300000000000001E-2</v>
      </c>
    </row>
    <row r="1570" spans="1:51" x14ac:dyDescent="0.2">
      <c r="A1570">
        <v>11991805481</v>
      </c>
      <c r="B1570" t="s">
        <v>50</v>
      </c>
      <c r="C1570">
        <v>0</v>
      </c>
      <c r="D1570">
        <v>1</v>
      </c>
      <c r="E1570" s="1">
        <v>-1</v>
      </c>
      <c r="F1570" t="s">
        <v>66</v>
      </c>
      <c r="G1570">
        <v>10024</v>
      </c>
      <c r="H1570" t="s">
        <v>52</v>
      </c>
      <c r="I1570" t="s">
        <v>58</v>
      </c>
      <c r="J1570" s="6" t="str">
        <f t="shared" si="24"/>
        <v>Manhattan-10024</v>
      </c>
      <c r="K1570" s="2">
        <v>42640</v>
      </c>
      <c r="L1570" s="3">
        <v>0</v>
      </c>
      <c r="M1570">
        <v>34</v>
      </c>
      <c r="N1570" s="3">
        <v>0.01</v>
      </c>
      <c r="O1570">
        <v>36</v>
      </c>
      <c r="P1570">
        <v>1</v>
      </c>
      <c r="Q1570" s="1">
        <v>1697</v>
      </c>
      <c r="R1570" s="3">
        <v>0</v>
      </c>
      <c r="S1570">
        <v>37</v>
      </c>
      <c r="T1570" s="3">
        <v>0.01</v>
      </c>
      <c r="U1570">
        <v>37</v>
      </c>
      <c r="V1570">
        <v>1</v>
      </c>
      <c r="W1570" s="1">
        <v>1847</v>
      </c>
      <c r="X1570">
        <v>11</v>
      </c>
      <c r="Y1570">
        <v>9</v>
      </c>
      <c r="Z1570" t="s">
        <v>54</v>
      </c>
      <c r="AA1570">
        <v>5</v>
      </c>
      <c r="AB1570">
        <v>1</v>
      </c>
      <c r="AC1570">
        <v>1</v>
      </c>
      <c r="AD1570">
        <v>7</v>
      </c>
      <c r="AE1570" s="4">
        <v>0</v>
      </c>
      <c r="AF1570" s="4">
        <v>0</v>
      </c>
      <c r="AG1570" s="4">
        <v>0</v>
      </c>
      <c r="AH1570" s="4">
        <v>9.5999999999999992E-3</v>
      </c>
      <c r="AI1570" s="4">
        <v>0</v>
      </c>
      <c r="AJ1570" s="4">
        <v>1.18E-2</v>
      </c>
      <c r="AK1570" s="4">
        <v>6.7999999999999996E-3</v>
      </c>
      <c r="AL1570" s="4">
        <v>0</v>
      </c>
      <c r="AM1570" s="4">
        <v>0</v>
      </c>
      <c r="AN1570" s="4">
        <v>7.9899999999999999E-2</v>
      </c>
      <c r="AO1570" s="4">
        <v>0</v>
      </c>
      <c r="AP1570" s="4">
        <v>2.0799999999999999E-2</v>
      </c>
      <c r="AQ1570" s="4">
        <v>7.6899999999999996E-2</v>
      </c>
      <c r="AR1570" s="4">
        <v>0</v>
      </c>
      <c r="AS1570" s="4">
        <v>0</v>
      </c>
      <c r="AT1570" s="4">
        <v>4.3E-3</v>
      </c>
      <c r="AU1570" s="4">
        <v>0</v>
      </c>
      <c r="AV1570" s="4">
        <v>0</v>
      </c>
      <c r="AW1570" s="4">
        <v>0.76780000000000004</v>
      </c>
      <c r="AX1570" s="4">
        <v>0</v>
      </c>
      <c r="AY1570" s="4">
        <v>2.2100000000000002E-2</v>
      </c>
    </row>
    <row r="1571" spans="1:51" x14ac:dyDescent="0.2">
      <c r="A1571">
        <v>11993397876</v>
      </c>
      <c r="B1571" t="s">
        <v>59</v>
      </c>
      <c r="C1571">
        <v>0</v>
      </c>
      <c r="D1571">
        <v>60</v>
      </c>
      <c r="E1571" s="1">
        <v>300000</v>
      </c>
      <c r="F1571" t="s">
        <v>51</v>
      </c>
      <c r="G1571">
        <v>10023</v>
      </c>
      <c r="H1571" t="s">
        <v>52</v>
      </c>
      <c r="I1571" t="s">
        <v>58</v>
      </c>
      <c r="J1571" s="6" t="str">
        <f t="shared" si="24"/>
        <v>Manhattan-10023</v>
      </c>
      <c r="K1571" s="2">
        <v>41457</v>
      </c>
      <c r="L1571" s="3">
        <v>38.94</v>
      </c>
      <c r="M1571">
        <v>0</v>
      </c>
      <c r="N1571" s="3">
        <v>7</v>
      </c>
      <c r="O1571">
        <v>7</v>
      </c>
      <c r="P1571">
        <v>1</v>
      </c>
      <c r="Q1571" s="1">
        <v>520</v>
      </c>
      <c r="R1571" s="3">
        <v>74.88</v>
      </c>
      <c r="S1571">
        <v>0</v>
      </c>
      <c r="T1571" s="3">
        <v>7.01</v>
      </c>
      <c r="U1571">
        <v>13</v>
      </c>
      <c r="V1571">
        <v>2</v>
      </c>
      <c r="W1571" s="1">
        <v>852</v>
      </c>
      <c r="X1571" t="s">
        <v>54</v>
      </c>
      <c r="Y1571">
        <v>1</v>
      </c>
      <c r="Z1571">
        <v>1</v>
      </c>
      <c r="AA1571">
        <v>1</v>
      </c>
      <c r="AB1571">
        <v>3</v>
      </c>
      <c r="AC1571" t="s">
        <v>54</v>
      </c>
      <c r="AD1571">
        <v>1</v>
      </c>
      <c r="AE1571" s="4">
        <v>0.2666</v>
      </c>
      <c r="AF1571" s="4">
        <v>0</v>
      </c>
      <c r="AG1571" s="4">
        <v>0</v>
      </c>
      <c r="AH1571" s="4">
        <v>0</v>
      </c>
      <c r="AI1571" s="4">
        <v>0</v>
      </c>
      <c r="AJ1571" s="4">
        <v>0</v>
      </c>
      <c r="AK1571" s="4">
        <v>0</v>
      </c>
      <c r="AL1571" s="4">
        <v>0</v>
      </c>
      <c r="AM1571" s="4">
        <v>0</v>
      </c>
      <c r="AN1571" s="4">
        <v>0.1249</v>
      </c>
      <c r="AO1571" s="4">
        <v>0</v>
      </c>
      <c r="AP1571" s="4">
        <v>0.2782</v>
      </c>
      <c r="AQ1571" s="4">
        <v>0</v>
      </c>
      <c r="AR1571" s="4">
        <v>0</v>
      </c>
      <c r="AS1571" s="4">
        <v>0</v>
      </c>
      <c r="AT1571" s="4">
        <v>0.29959999999999998</v>
      </c>
      <c r="AU1571" s="4">
        <v>0</v>
      </c>
      <c r="AV1571" s="4">
        <v>0</v>
      </c>
      <c r="AW1571" s="4">
        <v>0</v>
      </c>
      <c r="AX1571" s="4">
        <v>0</v>
      </c>
      <c r="AY1571" s="4">
        <v>3.0599999999999999E-2</v>
      </c>
    </row>
    <row r="1572" spans="1:51" x14ac:dyDescent="0.2">
      <c r="A1572">
        <v>11993567772</v>
      </c>
      <c r="B1572" t="s">
        <v>55</v>
      </c>
      <c r="C1572">
        <v>0</v>
      </c>
      <c r="D1572">
        <v>37</v>
      </c>
      <c r="E1572" s="1">
        <v>75000</v>
      </c>
      <c r="F1572" t="s">
        <v>51</v>
      </c>
      <c r="G1572">
        <v>10007</v>
      </c>
      <c r="H1572" t="s">
        <v>52</v>
      </c>
      <c r="I1572" t="s">
        <v>58</v>
      </c>
      <c r="J1572" s="6" t="str">
        <f t="shared" si="24"/>
        <v>Manhattan-10007</v>
      </c>
      <c r="K1572" s="2">
        <v>41186</v>
      </c>
      <c r="L1572" s="3">
        <v>55.92</v>
      </c>
      <c r="M1572">
        <v>0</v>
      </c>
      <c r="N1572" s="3">
        <v>102.01</v>
      </c>
      <c r="O1572">
        <v>32</v>
      </c>
      <c r="P1572">
        <v>12</v>
      </c>
      <c r="Q1572" s="1">
        <v>1083</v>
      </c>
      <c r="R1572" s="3">
        <v>55.92</v>
      </c>
      <c r="S1572">
        <v>0</v>
      </c>
      <c r="T1572" s="3">
        <v>102.01</v>
      </c>
      <c r="U1572">
        <v>8</v>
      </c>
      <c r="V1572">
        <v>12</v>
      </c>
      <c r="W1572" s="1">
        <v>1083</v>
      </c>
      <c r="X1572">
        <v>8</v>
      </c>
      <c r="Y1572">
        <v>1</v>
      </c>
      <c r="Z1572" t="s">
        <v>54</v>
      </c>
      <c r="AA1572">
        <v>3</v>
      </c>
      <c r="AB1572">
        <v>6</v>
      </c>
      <c r="AC1572">
        <v>2</v>
      </c>
      <c r="AD1572">
        <v>11</v>
      </c>
      <c r="AE1572" s="4">
        <v>5.0700000000000002E-2</v>
      </c>
      <c r="AF1572" s="4">
        <v>3.4500000000000003E-2</v>
      </c>
      <c r="AG1572" s="4">
        <v>0</v>
      </c>
      <c r="AH1572" s="4">
        <v>1.9E-3</v>
      </c>
      <c r="AI1572" s="4">
        <v>0</v>
      </c>
      <c r="AJ1572" s="4">
        <v>0.14430000000000001</v>
      </c>
      <c r="AK1572" s="4">
        <v>2.6200000000000001E-2</v>
      </c>
      <c r="AL1572" s="4">
        <v>0</v>
      </c>
      <c r="AM1572" s="4">
        <v>3.0099999999999998E-2</v>
      </c>
      <c r="AN1572" s="4">
        <v>9.7699999999999995E-2</v>
      </c>
      <c r="AO1572" s="4">
        <v>2.2000000000000001E-3</v>
      </c>
      <c r="AP1572" s="4">
        <v>5.2499999999999998E-2</v>
      </c>
      <c r="AQ1572" s="4">
        <v>4.7999999999999996E-3</v>
      </c>
      <c r="AR1572" s="4">
        <v>0</v>
      </c>
      <c r="AS1572" s="4">
        <v>0.1066</v>
      </c>
      <c r="AT1572" s="4">
        <v>1.1900000000000001E-2</v>
      </c>
      <c r="AU1572" s="4">
        <v>0</v>
      </c>
      <c r="AV1572" s="4">
        <v>6.5199999999999994E-2</v>
      </c>
      <c r="AW1572" s="4">
        <v>0.35</v>
      </c>
      <c r="AX1572" s="4">
        <v>0</v>
      </c>
      <c r="AY1572" s="4">
        <v>2.1399999999999999E-2</v>
      </c>
    </row>
    <row r="1573" spans="1:51" x14ac:dyDescent="0.2">
      <c r="A1573">
        <v>11995862035</v>
      </c>
      <c r="B1573" t="s">
        <v>55</v>
      </c>
      <c r="C1573">
        <v>0</v>
      </c>
      <c r="D1573">
        <v>4</v>
      </c>
      <c r="E1573" s="1">
        <v>-1</v>
      </c>
      <c r="F1573" t="s">
        <v>66</v>
      </c>
      <c r="G1573">
        <v>11211</v>
      </c>
      <c r="H1573" t="s">
        <v>52</v>
      </c>
      <c r="I1573" t="s">
        <v>56</v>
      </c>
      <c r="J1573" s="6" t="str">
        <f t="shared" si="24"/>
        <v>Brooklyn-11211</v>
      </c>
      <c r="K1573" s="2">
        <v>41535</v>
      </c>
      <c r="L1573" s="3">
        <v>42.93</v>
      </c>
      <c r="M1573">
        <v>3</v>
      </c>
      <c r="N1573" s="3">
        <v>250.86</v>
      </c>
      <c r="O1573">
        <v>24</v>
      </c>
      <c r="P1573">
        <v>20</v>
      </c>
      <c r="Q1573" s="1">
        <v>3314</v>
      </c>
      <c r="R1573" s="3">
        <v>48.92</v>
      </c>
      <c r="S1573">
        <v>3</v>
      </c>
      <c r="T1573" s="3">
        <v>313.79000000000002</v>
      </c>
      <c r="U1573">
        <v>28</v>
      </c>
      <c r="V1573">
        <v>24</v>
      </c>
      <c r="W1573" s="1">
        <v>3698</v>
      </c>
      <c r="X1573">
        <v>7</v>
      </c>
      <c r="Y1573">
        <v>1</v>
      </c>
      <c r="Z1573">
        <v>2</v>
      </c>
      <c r="AA1573">
        <v>3</v>
      </c>
      <c r="AB1573">
        <v>6</v>
      </c>
      <c r="AC1573">
        <v>3</v>
      </c>
      <c r="AD1573">
        <v>2</v>
      </c>
      <c r="AE1573" s="4">
        <v>1.32E-2</v>
      </c>
      <c r="AF1573" s="4">
        <v>0</v>
      </c>
      <c r="AG1573" s="4">
        <v>3.04E-2</v>
      </c>
      <c r="AH1573" s="4">
        <v>7.4000000000000003E-3</v>
      </c>
      <c r="AI1573" s="4">
        <v>0</v>
      </c>
      <c r="AJ1573" s="4">
        <v>0.25519999999999998</v>
      </c>
      <c r="AK1573" s="4">
        <v>3.4500000000000003E-2</v>
      </c>
      <c r="AL1573" s="4">
        <v>0</v>
      </c>
      <c r="AM1573" s="4">
        <v>0.10580000000000001</v>
      </c>
      <c r="AN1573" s="4">
        <v>0.1128</v>
      </c>
      <c r="AO1573" s="4">
        <v>0</v>
      </c>
      <c r="AP1573" s="4">
        <v>1.72E-2</v>
      </c>
      <c r="AQ1573" s="4">
        <v>2.6599999999999999E-2</v>
      </c>
      <c r="AR1573" s="4">
        <v>1.52E-2</v>
      </c>
      <c r="AS1573" s="4">
        <v>6.1000000000000004E-3</v>
      </c>
      <c r="AT1573" s="4">
        <v>5.5199999999999999E-2</v>
      </c>
      <c r="AU1573" s="4">
        <v>0</v>
      </c>
      <c r="AV1573" s="4">
        <v>0.03</v>
      </c>
      <c r="AW1573" s="4">
        <v>0.21160000000000001</v>
      </c>
      <c r="AX1573" s="4">
        <v>4.7000000000000002E-3</v>
      </c>
      <c r="AY1573" s="4">
        <v>7.4099999999999999E-2</v>
      </c>
    </row>
    <row r="1574" spans="1:51" x14ac:dyDescent="0.2">
      <c r="A1574">
        <v>11996024213</v>
      </c>
      <c r="B1574" t="s">
        <v>61</v>
      </c>
      <c r="C1574">
        <v>0</v>
      </c>
      <c r="D1574">
        <v>66</v>
      </c>
      <c r="E1574" s="1">
        <v>150000</v>
      </c>
      <c r="F1574" t="s">
        <v>51</v>
      </c>
      <c r="G1574">
        <v>10003</v>
      </c>
      <c r="H1574" t="s">
        <v>52</v>
      </c>
      <c r="I1574" t="s">
        <v>58</v>
      </c>
      <c r="J1574" s="6" t="str">
        <f t="shared" si="24"/>
        <v>Manhattan-10003</v>
      </c>
      <c r="K1574" s="2">
        <v>41188</v>
      </c>
      <c r="L1574" s="3">
        <v>46.93</v>
      </c>
      <c r="M1574">
        <v>0</v>
      </c>
      <c r="N1574" s="3">
        <v>6.99</v>
      </c>
      <c r="O1574">
        <v>8</v>
      </c>
      <c r="P1574">
        <v>1</v>
      </c>
      <c r="Q1574" s="1">
        <v>460</v>
      </c>
      <c r="R1574" s="3">
        <v>94.85</v>
      </c>
      <c r="S1574">
        <v>0</v>
      </c>
      <c r="T1574" s="3">
        <v>6.99</v>
      </c>
      <c r="U1574">
        <v>16</v>
      </c>
      <c r="V1574">
        <v>1</v>
      </c>
      <c r="W1574" s="1">
        <v>1047</v>
      </c>
      <c r="X1574">
        <v>2</v>
      </c>
      <c r="Y1574">
        <v>2</v>
      </c>
      <c r="Z1574" t="s">
        <v>54</v>
      </c>
      <c r="AA1574">
        <v>1</v>
      </c>
      <c r="AB1574">
        <v>2</v>
      </c>
      <c r="AC1574" t="s">
        <v>54</v>
      </c>
      <c r="AD1574">
        <v>1</v>
      </c>
      <c r="AE1574" s="4">
        <v>4.1599999999999998E-2</v>
      </c>
      <c r="AF1574" s="4">
        <v>0</v>
      </c>
      <c r="AG1574" s="4">
        <v>0</v>
      </c>
      <c r="AH1574" s="4">
        <v>0</v>
      </c>
      <c r="AI1574" s="4">
        <v>0</v>
      </c>
      <c r="AJ1574" s="4">
        <v>0</v>
      </c>
      <c r="AK1574" s="4">
        <v>0</v>
      </c>
      <c r="AL1574" s="4">
        <v>0</v>
      </c>
      <c r="AM1574" s="4">
        <v>0</v>
      </c>
      <c r="AN1574" s="4">
        <v>0</v>
      </c>
      <c r="AO1574" s="4">
        <v>0</v>
      </c>
      <c r="AP1574" s="4">
        <v>0.41860000000000003</v>
      </c>
      <c r="AQ1574" s="4">
        <v>0</v>
      </c>
      <c r="AR1574" s="4">
        <v>0</v>
      </c>
      <c r="AS1574" s="4">
        <v>0</v>
      </c>
      <c r="AT1574" s="4">
        <v>0.53979999999999995</v>
      </c>
      <c r="AU1574" s="4">
        <v>0</v>
      </c>
      <c r="AV1574" s="4">
        <v>0</v>
      </c>
      <c r="AW1574" s="4">
        <v>0</v>
      </c>
      <c r="AX1574" s="4">
        <v>0</v>
      </c>
      <c r="AY1574" s="4">
        <v>0</v>
      </c>
    </row>
    <row r="1575" spans="1:51" x14ac:dyDescent="0.2">
      <c r="A1575">
        <v>119977463</v>
      </c>
      <c r="B1575" t="s">
        <v>59</v>
      </c>
      <c r="C1575">
        <v>0</v>
      </c>
      <c r="D1575">
        <v>64</v>
      </c>
      <c r="E1575" s="1">
        <v>150000</v>
      </c>
      <c r="F1575" t="s">
        <v>51</v>
      </c>
      <c r="G1575">
        <v>10003</v>
      </c>
      <c r="H1575" t="s">
        <v>52</v>
      </c>
      <c r="I1575" t="s">
        <v>58</v>
      </c>
      <c r="J1575" s="6" t="str">
        <f t="shared" si="24"/>
        <v>Manhattan-10003</v>
      </c>
      <c r="K1575" s="2">
        <v>38169</v>
      </c>
      <c r="L1575" s="3">
        <v>53.92</v>
      </c>
      <c r="M1575">
        <v>0</v>
      </c>
      <c r="N1575" s="3">
        <v>84.92</v>
      </c>
      <c r="O1575">
        <v>17</v>
      </c>
      <c r="P1575">
        <v>12</v>
      </c>
      <c r="Q1575" s="1">
        <v>3699</v>
      </c>
      <c r="R1575" s="3">
        <v>83.87</v>
      </c>
      <c r="S1575">
        <v>0</v>
      </c>
      <c r="T1575" s="3">
        <v>158.87</v>
      </c>
      <c r="U1575">
        <v>31</v>
      </c>
      <c r="V1575">
        <v>23</v>
      </c>
      <c r="W1575" s="1">
        <v>7020</v>
      </c>
      <c r="X1575">
        <v>10</v>
      </c>
      <c r="Y1575">
        <v>1</v>
      </c>
      <c r="Z1575" t="s">
        <v>54</v>
      </c>
      <c r="AA1575" t="s">
        <v>54</v>
      </c>
      <c r="AB1575" t="s">
        <v>54</v>
      </c>
      <c r="AC1575">
        <v>3</v>
      </c>
      <c r="AD1575">
        <v>3</v>
      </c>
      <c r="AE1575" s="4">
        <v>0</v>
      </c>
      <c r="AF1575" s="4">
        <v>0</v>
      </c>
      <c r="AG1575" s="4">
        <v>1.7500000000000002E-2</v>
      </c>
      <c r="AH1575" s="4">
        <v>8.8999999999999999E-3</v>
      </c>
      <c r="AI1575" s="4">
        <v>0</v>
      </c>
      <c r="AJ1575" s="4">
        <v>8.6499999999999994E-2</v>
      </c>
      <c r="AK1575" s="4">
        <v>2.8E-3</v>
      </c>
      <c r="AL1575" s="4">
        <v>0</v>
      </c>
      <c r="AM1575" s="4">
        <v>2.7199999999999998E-2</v>
      </c>
      <c r="AN1575" s="4">
        <v>0.1802</v>
      </c>
      <c r="AO1575" s="4">
        <v>3.9800000000000002E-2</v>
      </c>
      <c r="AP1575" s="4">
        <v>0.26889999999999997</v>
      </c>
      <c r="AQ1575" s="4">
        <v>1.89E-2</v>
      </c>
      <c r="AR1575" s="4">
        <v>0</v>
      </c>
      <c r="AS1575" s="4">
        <v>0</v>
      </c>
      <c r="AT1575" s="4">
        <v>0.30890000000000001</v>
      </c>
      <c r="AU1575" s="4">
        <v>0</v>
      </c>
      <c r="AV1575" s="4">
        <v>0</v>
      </c>
      <c r="AW1575" s="4">
        <v>7.4000000000000003E-3</v>
      </c>
      <c r="AX1575" s="4">
        <v>0</v>
      </c>
      <c r="AY1575" s="4">
        <v>3.3000000000000002E-2</v>
      </c>
    </row>
    <row r="1576" spans="1:51" x14ac:dyDescent="0.2">
      <c r="A1576">
        <v>1199778000</v>
      </c>
      <c r="B1576" t="s">
        <v>60</v>
      </c>
      <c r="C1576">
        <v>1</v>
      </c>
      <c r="D1576">
        <v>74</v>
      </c>
      <c r="E1576" s="1">
        <v>300000</v>
      </c>
      <c r="F1576" t="s">
        <v>57</v>
      </c>
      <c r="G1576">
        <v>10128</v>
      </c>
      <c r="H1576" t="s">
        <v>52</v>
      </c>
      <c r="I1576" t="s">
        <v>58</v>
      </c>
      <c r="J1576" s="6" t="str">
        <f t="shared" si="24"/>
        <v>Manhattan-10128</v>
      </c>
      <c r="K1576" s="2">
        <v>38895</v>
      </c>
      <c r="L1576" s="3">
        <v>0</v>
      </c>
      <c r="M1576">
        <v>58</v>
      </c>
      <c r="N1576" s="3">
        <v>112.27</v>
      </c>
      <c r="O1576">
        <v>66</v>
      </c>
      <c r="P1576">
        <v>28</v>
      </c>
      <c r="Q1576" s="1">
        <v>7679</v>
      </c>
      <c r="R1576" s="3">
        <v>0</v>
      </c>
      <c r="S1576">
        <v>12</v>
      </c>
      <c r="T1576" s="3">
        <v>10.01</v>
      </c>
      <c r="U1576">
        <v>12</v>
      </c>
      <c r="V1576">
        <v>47</v>
      </c>
      <c r="W1576" s="1">
        <v>1414</v>
      </c>
      <c r="X1576">
        <v>13</v>
      </c>
      <c r="Y1576">
        <v>11</v>
      </c>
      <c r="Z1576">
        <v>6</v>
      </c>
      <c r="AA1576">
        <v>9</v>
      </c>
      <c r="AB1576">
        <v>4</v>
      </c>
      <c r="AC1576">
        <v>11</v>
      </c>
      <c r="AD1576">
        <v>10</v>
      </c>
      <c r="AE1576" s="4">
        <v>0</v>
      </c>
      <c r="AF1576" s="4">
        <v>0</v>
      </c>
      <c r="AG1576" s="4">
        <v>1.3599999999999999E-2</v>
      </c>
      <c r="AH1576" s="4">
        <v>1.78E-2</v>
      </c>
      <c r="AI1576" s="4">
        <v>0</v>
      </c>
      <c r="AJ1576" s="4">
        <v>7.2400000000000006E-2</v>
      </c>
      <c r="AK1576" s="4">
        <v>6.8400000000000002E-2</v>
      </c>
      <c r="AL1576" s="4">
        <v>1.6199999999999999E-2</v>
      </c>
      <c r="AM1576" s="4">
        <v>2.4400000000000002E-2</v>
      </c>
      <c r="AN1576" s="4">
        <v>0.1133</v>
      </c>
      <c r="AO1576" s="4">
        <v>0</v>
      </c>
      <c r="AP1576" s="4">
        <v>3.3E-3</v>
      </c>
      <c r="AQ1576" s="4">
        <v>3.2199999999999999E-2</v>
      </c>
      <c r="AR1576" s="4">
        <v>0</v>
      </c>
      <c r="AS1576" s="4">
        <v>0.14499999999999999</v>
      </c>
      <c r="AT1576" s="4">
        <v>7.3400000000000007E-2</v>
      </c>
      <c r="AU1576" s="4">
        <v>0</v>
      </c>
      <c r="AV1576" s="4">
        <v>4.9299999999999997E-2</v>
      </c>
      <c r="AW1576" s="4">
        <v>0.23569999999999999</v>
      </c>
      <c r="AX1576" s="4">
        <v>6.2300000000000001E-2</v>
      </c>
      <c r="AY1576" s="4">
        <v>7.2800000000000004E-2</v>
      </c>
    </row>
    <row r="1577" spans="1:51" x14ac:dyDescent="0.2">
      <c r="A1577">
        <v>11998092927</v>
      </c>
      <c r="B1577" t="s">
        <v>60</v>
      </c>
      <c r="C1577">
        <v>1</v>
      </c>
      <c r="D1577">
        <v>52</v>
      </c>
      <c r="E1577" s="1">
        <v>60000</v>
      </c>
      <c r="F1577" t="s">
        <v>51</v>
      </c>
      <c r="G1577">
        <v>10013</v>
      </c>
      <c r="H1577" t="s">
        <v>52</v>
      </c>
      <c r="I1577" t="s">
        <v>58</v>
      </c>
      <c r="J1577" s="6" t="str">
        <f t="shared" si="24"/>
        <v>Manhattan-10013</v>
      </c>
      <c r="K1577" s="2">
        <v>41298</v>
      </c>
      <c r="L1577" s="3">
        <v>0</v>
      </c>
      <c r="M1577">
        <v>1</v>
      </c>
      <c r="N1577" s="3">
        <v>10.99</v>
      </c>
      <c r="O1577">
        <v>55</v>
      </c>
      <c r="P1577">
        <v>34</v>
      </c>
      <c r="Q1577" s="1">
        <v>324</v>
      </c>
      <c r="R1577" s="3">
        <v>29.98</v>
      </c>
      <c r="S1577">
        <v>0</v>
      </c>
      <c r="T1577" s="3">
        <v>0</v>
      </c>
      <c r="U1577">
        <v>2</v>
      </c>
      <c r="V1577">
        <v>59</v>
      </c>
      <c r="W1577" s="1">
        <v>484</v>
      </c>
      <c r="X1577">
        <v>11</v>
      </c>
      <c r="Y1577">
        <v>5</v>
      </c>
      <c r="Z1577">
        <v>5</v>
      </c>
      <c r="AA1577">
        <v>14</v>
      </c>
      <c r="AB1577">
        <v>8</v>
      </c>
      <c r="AC1577">
        <v>8</v>
      </c>
      <c r="AD1577">
        <v>2</v>
      </c>
      <c r="AE1577" s="4">
        <v>6.3399999999999998E-2</v>
      </c>
      <c r="AF1577" s="4">
        <v>0</v>
      </c>
      <c r="AG1577" s="4">
        <v>1.1900000000000001E-2</v>
      </c>
      <c r="AH1577" s="4">
        <v>9.4000000000000004E-3</v>
      </c>
      <c r="AI1577" s="4">
        <v>0</v>
      </c>
      <c r="AJ1577" s="4">
        <v>9.5000000000000001E-2</v>
      </c>
      <c r="AK1577" s="4">
        <v>7.9299999999999995E-2</v>
      </c>
      <c r="AL1577" s="4">
        <v>0</v>
      </c>
      <c r="AM1577" s="4">
        <v>2.0799999999999999E-2</v>
      </c>
      <c r="AN1577" s="4">
        <v>9.5299999999999996E-2</v>
      </c>
      <c r="AO1577" s="4">
        <v>5.0000000000000001E-3</v>
      </c>
      <c r="AP1577" s="4">
        <v>3.2099999999999997E-2</v>
      </c>
      <c r="AQ1577" s="4">
        <v>1.4E-3</v>
      </c>
      <c r="AR1577" s="4">
        <v>0</v>
      </c>
      <c r="AS1577" s="4">
        <v>0.1178</v>
      </c>
      <c r="AT1577" s="4">
        <v>9.6100000000000005E-2</v>
      </c>
      <c r="AU1577" s="4">
        <v>0</v>
      </c>
      <c r="AV1577" s="4">
        <v>0.13189999999999999</v>
      </c>
      <c r="AW1577" s="4">
        <v>0.19470000000000001</v>
      </c>
      <c r="AX1577" s="4">
        <v>1.52E-2</v>
      </c>
      <c r="AY1577" s="4">
        <v>3.0800000000000001E-2</v>
      </c>
    </row>
    <row r="1578" spans="1:51" x14ac:dyDescent="0.2">
      <c r="A1578">
        <v>11998309530</v>
      </c>
      <c r="B1578" t="s">
        <v>55</v>
      </c>
      <c r="C1578">
        <v>1</v>
      </c>
      <c r="D1578">
        <v>61</v>
      </c>
      <c r="E1578" s="1">
        <v>40000</v>
      </c>
      <c r="F1578" t="s">
        <v>51</v>
      </c>
      <c r="G1578">
        <v>10024</v>
      </c>
      <c r="H1578" t="s">
        <v>52</v>
      </c>
      <c r="I1578" t="s">
        <v>58</v>
      </c>
      <c r="J1578" s="6" t="str">
        <f t="shared" si="24"/>
        <v>Manhattan-10024</v>
      </c>
      <c r="K1578" s="2">
        <v>42834</v>
      </c>
      <c r="L1578" s="3">
        <v>0</v>
      </c>
      <c r="M1578">
        <v>23</v>
      </c>
      <c r="N1578" s="3">
        <v>39.799999999999997</v>
      </c>
      <c r="O1578">
        <v>26</v>
      </c>
      <c r="P1578">
        <v>10</v>
      </c>
      <c r="Q1578" s="1">
        <v>2711</v>
      </c>
      <c r="R1578" s="3">
        <v>0</v>
      </c>
      <c r="S1578">
        <v>23</v>
      </c>
      <c r="T1578" s="3">
        <v>39.799999999999997</v>
      </c>
      <c r="U1578">
        <v>23</v>
      </c>
      <c r="V1578">
        <v>10</v>
      </c>
      <c r="W1578" s="1">
        <v>2711</v>
      </c>
      <c r="X1578">
        <v>1</v>
      </c>
      <c r="Y1578">
        <v>1</v>
      </c>
      <c r="Z1578">
        <v>5</v>
      </c>
      <c r="AA1578">
        <v>8</v>
      </c>
      <c r="AB1578">
        <v>3</v>
      </c>
      <c r="AC1578">
        <v>4</v>
      </c>
      <c r="AD1578">
        <v>2</v>
      </c>
      <c r="AE1578" s="4">
        <v>0</v>
      </c>
      <c r="AF1578" s="4">
        <v>0</v>
      </c>
      <c r="AG1578" s="4">
        <v>0</v>
      </c>
      <c r="AH1578" s="4">
        <v>4.8300000000000003E-2</v>
      </c>
      <c r="AI1578" s="4">
        <v>0</v>
      </c>
      <c r="AJ1578" s="4">
        <v>0.12659999999999999</v>
      </c>
      <c r="AK1578" s="4">
        <v>4.6399999999999997E-2</v>
      </c>
      <c r="AL1578" s="4">
        <v>0</v>
      </c>
      <c r="AM1578" s="4">
        <v>5.7000000000000002E-3</v>
      </c>
      <c r="AN1578" s="4">
        <v>4.19E-2</v>
      </c>
      <c r="AO1578" s="4">
        <v>0</v>
      </c>
      <c r="AP1578" s="4">
        <v>1.24E-2</v>
      </c>
      <c r="AQ1578" s="4">
        <v>0.45960000000000001</v>
      </c>
      <c r="AR1578" s="4">
        <v>0</v>
      </c>
      <c r="AS1578" s="4">
        <v>0</v>
      </c>
      <c r="AT1578" s="4">
        <v>3.2800000000000003E-2</v>
      </c>
      <c r="AU1578" s="4">
        <v>0</v>
      </c>
      <c r="AV1578" s="4">
        <v>0</v>
      </c>
      <c r="AW1578" s="4">
        <v>0.12670000000000001</v>
      </c>
      <c r="AX1578" s="4">
        <v>0</v>
      </c>
      <c r="AY1578" s="4">
        <v>9.9599999999999994E-2</v>
      </c>
    </row>
    <row r="1579" spans="1:51" x14ac:dyDescent="0.2">
      <c r="A1579">
        <v>11998449538</v>
      </c>
      <c r="B1579" t="s">
        <v>60</v>
      </c>
      <c r="C1579">
        <v>1</v>
      </c>
      <c r="D1579">
        <v>38</v>
      </c>
      <c r="E1579" s="1">
        <v>65000</v>
      </c>
      <c r="F1579" t="s">
        <v>51</v>
      </c>
      <c r="G1579">
        <v>10025</v>
      </c>
      <c r="H1579" t="s">
        <v>52</v>
      </c>
      <c r="I1579" t="s">
        <v>58</v>
      </c>
      <c r="J1579" s="6" t="str">
        <f t="shared" si="24"/>
        <v>Manhattan-10025</v>
      </c>
      <c r="K1579" s="2">
        <v>41233</v>
      </c>
      <c r="L1579" s="3">
        <v>0</v>
      </c>
      <c r="M1579">
        <v>37</v>
      </c>
      <c r="N1579" s="3">
        <v>12.59</v>
      </c>
      <c r="O1579">
        <v>37</v>
      </c>
      <c r="P1579">
        <v>9</v>
      </c>
      <c r="Q1579" s="1">
        <v>3282</v>
      </c>
      <c r="R1579" s="3">
        <v>0</v>
      </c>
      <c r="S1579">
        <v>92</v>
      </c>
      <c r="T1579" s="3">
        <v>29.1</v>
      </c>
      <c r="U1579">
        <v>92</v>
      </c>
      <c r="V1579">
        <v>21</v>
      </c>
      <c r="W1579" s="1">
        <v>8978</v>
      </c>
      <c r="X1579">
        <v>2</v>
      </c>
      <c r="Y1579">
        <v>8</v>
      </c>
      <c r="Z1579">
        <v>7</v>
      </c>
      <c r="AA1579">
        <v>12</v>
      </c>
      <c r="AB1579">
        <v>6</v>
      </c>
      <c r="AC1579">
        <v>1</v>
      </c>
      <c r="AD1579">
        <v>1</v>
      </c>
      <c r="AE1579" s="4">
        <v>1.6400000000000001E-2</v>
      </c>
      <c r="AF1579" s="4">
        <v>7.4999999999999997E-3</v>
      </c>
      <c r="AG1579" s="4">
        <v>5.8299999999999998E-2</v>
      </c>
      <c r="AH1579" s="4">
        <v>2.81E-2</v>
      </c>
      <c r="AI1579" s="4">
        <v>0</v>
      </c>
      <c r="AJ1579" s="4">
        <v>0.1191</v>
      </c>
      <c r="AK1579" s="4">
        <v>3.04E-2</v>
      </c>
      <c r="AL1579" s="4">
        <v>0</v>
      </c>
      <c r="AM1579" s="4">
        <v>8.6300000000000002E-2</v>
      </c>
      <c r="AN1579" s="4">
        <v>0.10879999999999999</v>
      </c>
      <c r="AO1579" s="4">
        <v>6.0000000000000001E-3</v>
      </c>
      <c r="AP1579" s="4">
        <v>0.10100000000000001</v>
      </c>
      <c r="AQ1579" s="4">
        <v>2.18E-2</v>
      </c>
      <c r="AR1579" s="4">
        <v>0</v>
      </c>
      <c r="AS1579" s="4">
        <v>2.7699999999999999E-2</v>
      </c>
      <c r="AT1579" s="4">
        <v>1.7899999999999999E-2</v>
      </c>
      <c r="AU1579" s="4">
        <v>2.4400000000000002E-2</v>
      </c>
      <c r="AV1579" s="4">
        <v>0</v>
      </c>
      <c r="AW1579" s="4">
        <v>0.28770000000000001</v>
      </c>
      <c r="AX1579" s="4">
        <v>3.5000000000000001E-3</v>
      </c>
      <c r="AY1579" s="4">
        <v>5.5100000000000003E-2</v>
      </c>
    </row>
    <row r="1580" spans="1:51" x14ac:dyDescent="0.2">
      <c r="A1580">
        <v>11998712178</v>
      </c>
      <c r="B1580" t="s">
        <v>50</v>
      </c>
      <c r="C1580">
        <v>1</v>
      </c>
      <c r="D1580">
        <v>33</v>
      </c>
      <c r="E1580" s="1">
        <v>60000</v>
      </c>
      <c r="F1580" t="s">
        <v>51</v>
      </c>
      <c r="G1580">
        <v>10024</v>
      </c>
      <c r="H1580" t="s">
        <v>52</v>
      </c>
      <c r="I1580" t="s">
        <v>58</v>
      </c>
      <c r="J1580" s="6" t="str">
        <f t="shared" si="24"/>
        <v>Manhattan-10024</v>
      </c>
      <c r="K1580" s="2">
        <v>41185</v>
      </c>
      <c r="L1580" s="3">
        <v>0</v>
      </c>
      <c r="M1580">
        <v>44</v>
      </c>
      <c r="N1580" s="3">
        <v>66.77</v>
      </c>
      <c r="O1580">
        <v>46</v>
      </c>
      <c r="P1580">
        <v>13</v>
      </c>
      <c r="Q1580" s="1">
        <v>7643</v>
      </c>
      <c r="R1580" s="3">
        <v>0</v>
      </c>
      <c r="S1580">
        <v>87</v>
      </c>
      <c r="T1580" s="3">
        <v>122.38</v>
      </c>
      <c r="U1580">
        <v>87</v>
      </c>
      <c r="V1580">
        <v>27</v>
      </c>
      <c r="W1580" s="1">
        <v>15394</v>
      </c>
      <c r="X1580">
        <v>21</v>
      </c>
      <c r="Y1580">
        <v>5</v>
      </c>
      <c r="Z1580">
        <v>2</v>
      </c>
      <c r="AA1580">
        <v>2</v>
      </c>
      <c r="AB1580" t="s">
        <v>54</v>
      </c>
      <c r="AC1580">
        <v>1</v>
      </c>
      <c r="AD1580">
        <v>13</v>
      </c>
      <c r="AE1580" s="4">
        <v>0.4642</v>
      </c>
      <c r="AF1580" s="4">
        <v>0</v>
      </c>
      <c r="AG1580" s="4">
        <v>4.7100000000000003E-2</v>
      </c>
      <c r="AH1580" s="4">
        <v>0</v>
      </c>
      <c r="AI1580" s="4">
        <v>1.4999999999999999E-2</v>
      </c>
      <c r="AJ1580" s="4">
        <v>3.3599999999999998E-2</v>
      </c>
      <c r="AK1580" s="4">
        <v>9.1499999999999998E-2</v>
      </c>
      <c r="AL1580" s="4">
        <v>3.0099999999999998E-2</v>
      </c>
      <c r="AM1580" s="4">
        <v>2.46E-2</v>
      </c>
      <c r="AN1580" s="4">
        <v>8.6999999999999994E-3</v>
      </c>
      <c r="AO1580" s="4">
        <v>2.06E-2</v>
      </c>
      <c r="AP1580" s="4">
        <v>1.0800000000000001E-2</v>
      </c>
      <c r="AQ1580" s="4">
        <v>2.1700000000000001E-2</v>
      </c>
      <c r="AR1580" s="4">
        <v>0</v>
      </c>
      <c r="AS1580" s="4">
        <v>2.9000000000000001E-2</v>
      </c>
      <c r="AT1580" s="4">
        <v>5.11E-2</v>
      </c>
      <c r="AU1580" s="4">
        <v>1.0800000000000001E-2</v>
      </c>
      <c r="AV1580" s="4">
        <v>3.1300000000000001E-2</v>
      </c>
      <c r="AW1580" s="4">
        <v>8.6400000000000005E-2</v>
      </c>
      <c r="AX1580" s="4">
        <v>8.8999999999999999E-3</v>
      </c>
      <c r="AY1580" s="4">
        <v>1.47E-2</v>
      </c>
    </row>
    <row r="1581" spans="1:51" x14ac:dyDescent="0.2">
      <c r="A1581">
        <v>12000839263</v>
      </c>
      <c r="B1581" t="s">
        <v>55</v>
      </c>
      <c r="C1581">
        <v>0</v>
      </c>
      <c r="D1581">
        <v>54</v>
      </c>
      <c r="E1581" s="1">
        <v>300000</v>
      </c>
      <c r="F1581" t="s">
        <v>51</v>
      </c>
      <c r="G1581">
        <v>10003</v>
      </c>
      <c r="H1581" t="s">
        <v>52</v>
      </c>
      <c r="I1581" t="s">
        <v>58</v>
      </c>
      <c r="J1581" s="6" t="str">
        <f t="shared" si="24"/>
        <v>Manhattan-10003</v>
      </c>
      <c r="K1581" s="2">
        <v>41186</v>
      </c>
      <c r="L1581" s="3">
        <v>12.98</v>
      </c>
      <c r="M1581">
        <v>0</v>
      </c>
      <c r="N1581" s="3">
        <v>71.930000000000007</v>
      </c>
      <c r="O1581">
        <v>10</v>
      </c>
      <c r="P1581">
        <v>10</v>
      </c>
      <c r="Q1581" s="1">
        <v>2134</v>
      </c>
      <c r="R1581" s="3">
        <v>12.98</v>
      </c>
      <c r="S1581">
        <v>5</v>
      </c>
      <c r="T1581" s="3">
        <v>155.93</v>
      </c>
      <c r="U1581">
        <v>15</v>
      </c>
      <c r="V1581">
        <v>13</v>
      </c>
      <c r="W1581" s="1">
        <v>3024</v>
      </c>
      <c r="X1581">
        <v>6</v>
      </c>
      <c r="Y1581">
        <v>2</v>
      </c>
      <c r="Z1581" t="s">
        <v>54</v>
      </c>
      <c r="AA1581" t="s">
        <v>54</v>
      </c>
      <c r="AB1581">
        <v>1</v>
      </c>
      <c r="AC1581" t="s">
        <v>54</v>
      </c>
      <c r="AD1581">
        <v>1</v>
      </c>
      <c r="AE1581" s="4">
        <v>0</v>
      </c>
      <c r="AF1581" s="4">
        <v>3.0000000000000001E-3</v>
      </c>
      <c r="AG1581" s="4">
        <v>4.3E-3</v>
      </c>
      <c r="AH1581" s="4">
        <v>2.3800000000000002E-2</v>
      </c>
      <c r="AI1581" s="4">
        <v>0</v>
      </c>
      <c r="AJ1581" s="4">
        <v>0.1002</v>
      </c>
      <c r="AK1581" s="4">
        <v>7.0499999999999993E-2</v>
      </c>
      <c r="AL1581" s="4">
        <v>0</v>
      </c>
      <c r="AM1581" s="4">
        <v>1.7000000000000001E-2</v>
      </c>
      <c r="AN1581" s="4">
        <v>8.7499999999999994E-2</v>
      </c>
      <c r="AO1581" s="4">
        <v>0</v>
      </c>
      <c r="AP1581" s="4">
        <v>0</v>
      </c>
      <c r="AQ1581" s="4">
        <v>0</v>
      </c>
      <c r="AR1581" s="4">
        <v>0</v>
      </c>
      <c r="AS1581" s="4">
        <v>4.8500000000000001E-2</v>
      </c>
      <c r="AT1581" s="4">
        <v>4.0599999999999997E-2</v>
      </c>
      <c r="AU1581" s="4">
        <v>0</v>
      </c>
      <c r="AV1581" s="4">
        <v>0.1047</v>
      </c>
      <c r="AW1581" s="4">
        <v>0.27550000000000002</v>
      </c>
      <c r="AX1581" s="4">
        <v>0.1361</v>
      </c>
      <c r="AY1581" s="4">
        <v>8.8300000000000003E-2</v>
      </c>
    </row>
    <row r="1582" spans="1:51" x14ac:dyDescent="0.2">
      <c r="A1582">
        <v>12001833465</v>
      </c>
      <c r="B1582" t="s">
        <v>61</v>
      </c>
      <c r="C1582">
        <v>0</v>
      </c>
      <c r="D1582">
        <v>64</v>
      </c>
      <c r="E1582" s="1">
        <v>300000</v>
      </c>
      <c r="F1582" t="s">
        <v>57</v>
      </c>
      <c r="G1582">
        <v>10282</v>
      </c>
      <c r="H1582" t="s">
        <v>52</v>
      </c>
      <c r="I1582" t="s">
        <v>58</v>
      </c>
      <c r="J1582" s="6" t="str">
        <f t="shared" si="24"/>
        <v>Manhattan-10282</v>
      </c>
      <c r="K1582" s="2">
        <v>41186</v>
      </c>
      <c r="L1582" s="3">
        <v>53.92</v>
      </c>
      <c r="M1582">
        <v>0</v>
      </c>
      <c r="N1582" s="3">
        <v>0</v>
      </c>
      <c r="O1582">
        <v>8</v>
      </c>
      <c r="P1582" t="e">
        <v>#N/A</v>
      </c>
      <c r="Q1582" s="1">
        <v>1882</v>
      </c>
      <c r="R1582" s="3">
        <v>101.84</v>
      </c>
      <c r="S1582">
        <v>0</v>
      </c>
      <c r="T1582" s="3">
        <v>0.01</v>
      </c>
      <c r="U1582">
        <v>16</v>
      </c>
      <c r="V1582" t="e">
        <v>#N/A</v>
      </c>
      <c r="W1582" s="1">
        <v>3806</v>
      </c>
      <c r="X1582">
        <v>2</v>
      </c>
      <c r="Y1582">
        <v>3</v>
      </c>
      <c r="Z1582" t="s">
        <v>54</v>
      </c>
      <c r="AA1582">
        <v>1</v>
      </c>
      <c r="AB1582" t="s">
        <v>54</v>
      </c>
      <c r="AC1582">
        <v>1</v>
      </c>
      <c r="AD1582">
        <v>1</v>
      </c>
      <c r="AE1582" s="4">
        <v>0.15409999999999999</v>
      </c>
      <c r="AF1582" s="4">
        <v>0</v>
      </c>
      <c r="AG1582" s="4">
        <v>2.3699999999999999E-2</v>
      </c>
      <c r="AH1582" s="4">
        <v>0</v>
      </c>
      <c r="AI1582" s="4">
        <v>0</v>
      </c>
      <c r="AJ1582" s="4">
        <v>0.1346</v>
      </c>
      <c r="AK1582" s="4">
        <v>6.4500000000000002E-2</v>
      </c>
      <c r="AL1582" s="4">
        <v>0</v>
      </c>
      <c r="AM1582" s="4">
        <v>0</v>
      </c>
      <c r="AN1582" s="4">
        <v>2.0299999999999999E-2</v>
      </c>
      <c r="AO1582" s="4">
        <v>0</v>
      </c>
      <c r="AP1582" s="4">
        <v>1.5699999999999999E-2</v>
      </c>
      <c r="AQ1582" s="4">
        <v>0.25940000000000002</v>
      </c>
      <c r="AR1582" s="4">
        <v>0</v>
      </c>
      <c r="AS1582" s="4">
        <v>2.0199999999999999E-2</v>
      </c>
      <c r="AT1582" s="4">
        <v>0.15429999999999999</v>
      </c>
      <c r="AU1582" s="4">
        <v>0</v>
      </c>
      <c r="AV1582" s="4">
        <v>0</v>
      </c>
      <c r="AW1582" s="4">
        <v>8.5300000000000001E-2</v>
      </c>
      <c r="AX1582" s="4">
        <v>0</v>
      </c>
      <c r="AY1582" s="4">
        <v>6.7900000000000002E-2</v>
      </c>
    </row>
    <row r="1583" spans="1:51" x14ac:dyDescent="0.2">
      <c r="A1583">
        <v>12003424860</v>
      </c>
      <c r="B1583" t="s">
        <v>61</v>
      </c>
      <c r="C1583">
        <v>0</v>
      </c>
      <c r="D1583">
        <v>36</v>
      </c>
      <c r="E1583" s="1">
        <v>-1</v>
      </c>
      <c r="F1583" t="s">
        <v>51</v>
      </c>
      <c r="G1583">
        <v>10002</v>
      </c>
      <c r="H1583" t="s">
        <v>52</v>
      </c>
      <c r="I1583" t="s">
        <v>58</v>
      </c>
      <c r="J1583" s="6" t="str">
        <f t="shared" si="24"/>
        <v>Manhattan-10002</v>
      </c>
      <c r="K1583" s="2">
        <v>41710</v>
      </c>
      <c r="L1583" s="3">
        <v>12.98</v>
      </c>
      <c r="M1583">
        <v>0</v>
      </c>
      <c r="N1583" s="3">
        <v>0</v>
      </c>
      <c r="O1583">
        <v>2</v>
      </c>
      <c r="P1583" t="e">
        <v>#N/A</v>
      </c>
      <c r="Q1583" s="1">
        <v>610</v>
      </c>
      <c r="R1583" s="3">
        <v>12.98</v>
      </c>
      <c r="S1583">
        <v>0</v>
      </c>
      <c r="T1583" s="3">
        <v>0</v>
      </c>
      <c r="U1583">
        <v>2</v>
      </c>
      <c r="V1583" t="e">
        <v>#N/A</v>
      </c>
      <c r="W1583" s="1">
        <v>610</v>
      </c>
      <c r="X1583" t="s">
        <v>54</v>
      </c>
      <c r="Y1583" t="s">
        <v>54</v>
      </c>
      <c r="Z1583">
        <v>1</v>
      </c>
      <c r="AA1583">
        <v>1</v>
      </c>
      <c r="AB1583" t="s">
        <v>54</v>
      </c>
      <c r="AC1583" t="s">
        <v>54</v>
      </c>
      <c r="AD1583" t="s">
        <v>54</v>
      </c>
      <c r="AE1583" s="4">
        <v>0</v>
      </c>
      <c r="AF1583" s="4">
        <v>0</v>
      </c>
      <c r="AG1583" s="4">
        <v>0</v>
      </c>
      <c r="AH1583" s="4">
        <v>3.1199999999999999E-2</v>
      </c>
      <c r="AI1583" s="4">
        <v>0</v>
      </c>
      <c r="AJ1583" s="4">
        <v>0.1168</v>
      </c>
      <c r="AK1583" s="4">
        <v>4.7399999999999998E-2</v>
      </c>
      <c r="AL1583" s="4">
        <v>0</v>
      </c>
      <c r="AM1583" s="4">
        <v>0.1026</v>
      </c>
      <c r="AN1583" s="4">
        <v>0.17230000000000001</v>
      </c>
      <c r="AO1583" s="4">
        <v>3.8E-3</v>
      </c>
      <c r="AP1583" s="4">
        <v>0</v>
      </c>
      <c r="AQ1583" s="4">
        <v>6.1400000000000003E-2</v>
      </c>
      <c r="AR1583" s="4">
        <v>0</v>
      </c>
      <c r="AS1583" s="4">
        <v>2.8400000000000002E-2</v>
      </c>
      <c r="AT1583" s="4">
        <v>2.8400000000000002E-2</v>
      </c>
      <c r="AU1583" s="4">
        <v>0</v>
      </c>
      <c r="AV1583" s="4">
        <v>2.8500000000000001E-2</v>
      </c>
      <c r="AW1583" s="4">
        <v>0.32329999999999998</v>
      </c>
      <c r="AX1583" s="4">
        <v>0</v>
      </c>
      <c r="AY1583" s="4">
        <v>5.5899999999999998E-2</v>
      </c>
    </row>
    <row r="1584" spans="1:51" x14ac:dyDescent="0.2">
      <c r="A1584">
        <v>12005036461</v>
      </c>
      <c r="B1584" t="s">
        <v>59</v>
      </c>
      <c r="C1584">
        <v>1</v>
      </c>
      <c r="D1584">
        <v>32</v>
      </c>
      <c r="E1584" s="1">
        <v>75000</v>
      </c>
      <c r="F1584" t="s">
        <v>51</v>
      </c>
      <c r="G1584">
        <v>10010</v>
      </c>
      <c r="H1584" t="s">
        <v>52</v>
      </c>
      <c r="I1584" t="s">
        <v>58</v>
      </c>
      <c r="J1584" s="6" t="str">
        <f t="shared" si="24"/>
        <v>Manhattan-10010</v>
      </c>
      <c r="K1584" s="2">
        <v>41187</v>
      </c>
      <c r="L1584" s="3">
        <v>79.88</v>
      </c>
      <c r="M1584">
        <v>0</v>
      </c>
      <c r="N1584" s="3">
        <v>1.86</v>
      </c>
      <c r="O1584">
        <v>12</v>
      </c>
      <c r="P1584">
        <v>1</v>
      </c>
      <c r="Q1584" s="1">
        <v>1895</v>
      </c>
      <c r="R1584" s="3">
        <v>151.76</v>
      </c>
      <c r="S1584">
        <v>0</v>
      </c>
      <c r="T1584" s="3">
        <v>1.87</v>
      </c>
      <c r="U1584">
        <v>24</v>
      </c>
      <c r="V1584">
        <v>2</v>
      </c>
      <c r="W1584" s="1">
        <v>3696</v>
      </c>
      <c r="X1584">
        <v>5</v>
      </c>
      <c r="Y1584" t="s">
        <v>54</v>
      </c>
      <c r="Z1584">
        <v>2</v>
      </c>
      <c r="AA1584">
        <v>2</v>
      </c>
      <c r="AB1584">
        <v>3</v>
      </c>
      <c r="AC1584" t="s">
        <v>54</v>
      </c>
      <c r="AD1584" t="s">
        <v>54</v>
      </c>
      <c r="AE1584" s="4">
        <v>6.2899999999999998E-2</v>
      </c>
      <c r="AF1584" s="4">
        <v>0</v>
      </c>
      <c r="AG1584" s="4">
        <v>5.1000000000000004E-3</v>
      </c>
      <c r="AH1584" s="4">
        <v>3.8699999999999998E-2</v>
      </c>
      <c r="AI1584" s="4">
        <v>0</v>
      </c>
      <c r="AJ1584" s="4">
        <v>0.13850000000000001</v>
      </c>
      <c r="AK1584" s="4">
        <v>7.7000000000000002E-3</v>
      </c>
      <c r="AL1584" s="4">
        <v>0</v>
      </c>
      <c r="AM1584" s="4">
        <v>4.3700000000000003E-2</v>
      </c>
      <c r="AN1584" s="4">
        <v>5.6099999999999997E-2</v>
      </c>
      <c r="AO1584" s="4">
        <v>0</v>
      </c>
      <c r="AP1584" s="4">
        <v>0</v>
      </c>
      <c r="AQ1584" s="4">
        <v>0.1318</v>
      </c>
      <c r="AR1584" s="4">
        <v>3.8800000000000001E-2</v>
      </c>
      <c r="AS1584" s="4">
        <v>0.14829999999999999</v>
      </c>
      <c r="AT1584" s="4">
        <v>3.4500000000000003E-2</v>
      </c>
      <c r="AU1584" s="4">
        <v>0</v>
      </c>
      <c r="AV1584" s="4">
        <v>1.38E-2</v>
      </c>
      <c r="AW1584" s="4">
        <v>0.20269999999999999</v>
      </c>
      <c r="AX1584" s="4">
        <v>6.9800000000000001E-2</v>
      </c>
      <c r="AY1584" s="4">
        <v>7.7000000000000002E-3</v>
      </c>
    </row>
    <row r="1585" spans="1:51" x14ac:dyDescent="0.2">
      <c r="A1585">
        <v>12007108405</v>
      </c>
      <c r="B1585" t="s">
        <v>60</v>
      </c>
      <c r="C1585">
        <v>1</v>
      </c>
      <c r="D1585">
        <v>39</v>
      </c>
      <c r="E1585" s="1">
        <v>100000</v>
      </c>
      <c r="F1585" t="s">
        <v>51</v>
      </c>
      <c r="G1585">
        <v>10014</v>
      </c>
      <c r="H1585" t="s">
        <v>52</v>
      </c>
      <c r="I1585" t="s">
        <v>58</v>
      </c>
      <c r="J1585" s="6" t="str">
        <f t="shared" si="24"/>
        <v>Manhattan-10014</v>
      </c>
      <c r="K1585" s="2">
        <v>41189</v>
      </c>
      <c r="L1585" s="3">
        <v>5.99</v>
      </c>
      <c r="M1585">
        <v>69</v>
      </c>
      <c r="N1585" s="3">
        <v>13.53</v>
      </c>
      <c r="O1585">
        <v>73</v>
      </c>
      <c r="P1585">
        <v>12</v>
      </c>
      <c r="Q1585" s="1">
        <v>12576</v>
      </c>
      <c r="R1585" s="3">
        <v>5.99</v>
      </c>
      <c r="S1585">
        <v>124</v>
      </c>
      <c r="T1585" s="3">
        <v>27.96</v>
      </c>
      <c r="U1585">
        <v>126</v>
      </c>
      <c r="V1585">
        <v>17</v>
      </c>
      <c r="W1585" s="1">
        <v>21483</v>
      </c>
      <c r="X1585">
        <v>4</v>
      </c>
      <c r="Y1585">
        <v>10</v>
      </c>
      <c r="Z1585">
        <v>10</v>
      </c>
      <c r="AA1585">
        <v>9</v>
      </c>
      <c r="AB1585">
        <v>14</v>
      </c>
      <c r="AC1585">
        <v>11</v>
      </c>
      <c r="AD1585">
        <v>13</v>
      </c>
      <c r="AE1585" s="4">
        <v>0</v>
      </c>
      <c r="AF1585" s="4">
        <v>4.0000000000000002E-4</v>
      </c>
      <c r="AG1585" s="4">
        <v>1.44E-2</v>
      </c>
      <c r="AH1585" s="4">
        <v>1.95E-2</v>
      </c>
      <c r="AI1585" s="4">
        <v>3.3599999999999998E-2</v>
      </c>
      <c r="AJ1585" s="4">
        <v>0.17180000000000001</v>
      </c>
      <c r="AK1585" s="4">
        <v>6.0299999999999999E-2</v>
      </c>
      <c r="AL1585" s="4">
        <v>4.4999999999999997E-3</v>
      </c>
      <c r="AM1585" s="4">
        <v>3.4799999999999998E-2</v>
      </c>
      <c r="AN1585" s="4">
        <v>8.8099999999999998E-2</v>
      </c>
      <c r="AO1585" s="4">
        <v>1.46E-2</v>
      </c>
      <c r="AP1585" s="4">
        <v>7.0300000000000001E-2</v>
      </c>
      <c r="AQ1585" s="4">
        <v>0.1227</v>
      </c>
      <c r="AR1585" s="4">
        <v>0</v>
      </c>
      <c r="AS1585" s="4">
        <v>2.6700000000000002E-2</v>
      </c>
      <c r="AT1585" s="4">
        <v>3.1300000000000001E-2</v>
      </c>
      <c r="AU1585" s="4">
        <v>0</v>
      </c>
      <c r="AV1585" s="4">
        <v>2.9000000000000001E-2</v>
      </c>
      <c r="AW1585" s="4">
        <v>0.1774</v>
      </c>
      <c r="AX1585" s="4">
        <v>3.5000000000000003E-2</v>
      </c>
      <c r="AY1585" s="4">
        <v>6.5500000000000003E-2</v>
      </c>
    </row>
    <row r="1586" spans="1:51" x14ac:dyDescent="0.2">
      <c r="A1586">
        <v>12007190569</v>
      </c>
      <c r="B1586" t="s">
        <v>59</v>
      </c>
      <c r="C1586">
        <v>0</v>
      </c>
      <c r="D1586">
        <v>65</v>
      </c>
      <c r="E1586" s="1">
        <v>175000</v>
      </c>
      <c r="F1586" t="s">
        <v>51</v>
      </c>
      <c r="G1586">
        <v>10021</v>
      </c>
      <c r="H1586" t="s">
        <v>52</v>
      </c>
      <c r="I1586" t="s">
        <v>58</v>
      </c>
      <c r="J1586" s="6" t="str">
        <f t="shared" si="24"/>
        <v>Manhattan-10021</v>
      </c>
      <c r="K1586" s="2">
        <v>41187</v>
      </c>
      <c r="L1586" s="3">
        <v>5.99</v>
      </c>
      <c r="M1586">
        <v>0</v>
      </c>
      <c r="N1586" s="3">
        <v>46.95</v>
      </c>
      <c r="O1586">
        <v>8</v>
      </c>
      <c r="P1586">
        <v>7</v>
      </c>
      <c r="Q1586" s="1">
        <v>753</v>
      </c>
      <c r="R1586" s="3">
        <v>5.99</v>
      </c>
      <c r="S1586">
        <v>0</v>
      </c>
      <c r="T1586" s="3">
        <v>82.89</v>
      </c>
      <c r="U1586">
        <v>14</v>
      </c>
      <c r="V1586">
        <v>13</v>
      </c>
      <c r="W1586" s="1">
        <v>1355</v>
      </c>
      <c r="X1586" t="s">
        <v>54</v>
      </c>
      <c r="Y1586" t="s">
        <v>54</v>
      </c>
      <c r="Z1586" t="s">
        <v>54</v>
      </c>
      <c r="AA1586">
        <v>2</v>
      </c>
      <c r="AB1586" t="s">
        <v>54</v>
      </c>
      <c r="AC1586">
        <v>3</v>
      </c>
      <c r="AD1586">
        <v>3</v>
      </c>
      <c r="AE1586" s="4">
        <v>0</v>
      </c>
      <c r="AF1586" s="4">
        <v>0</v>
      </c>
      <c r="AG1586" s="4">
        <v>0</v>
      </c>
      <c r="AH1586" s="4">
        <v>0</v>
      </c>
      <c r="AI1586" s="4">
        <v>0</v>
      </c>
      <c r="AJ1586" s="4">
        <v>3.7699999999999997E-2</v>
      </c>
      <c r="AK1586" s="4">
        <v>0</v>
      </c>
      <c r="AL1586" s="4">
        <v>0</v>
      </c>
      <c r="AM1586" s="4">
        <v>0</v>
      </c>
      <c r="AN1586" s="4">
        <v>0.17949999999999999</v>
      </c>
      <c r="AO1586" s="4">
        <v>0</v>
      </c>
      <c r="AP1586" s="4">
        <v>0.55940000000000001</v>
      </c>
      <c r="AQ1586" s="4">
        <v>0</v>
      </c>
      <c r="AR1586" s="4">
        <v>0</v>
      </c>
      <c r="AS1586" s="4">
        <v>0</v>
      </c>
      <c r="AT1586" s="4">
        <v>0.2235</v>
      </c>
      <c r="AU1586" s="4">
        <v>0</v>
      </c>
      <c r="AV1586" s="4">
        <v>0</v>
      </c>
      <c r="AW1586" s="4">
        <v>0</v>
      </c>
      <c r="AX1586" s="4">
        <v>0</v>
      </c>
      <c r="AY1586" s="4">
        <v>0</v>
      </c>
    </row>
    <row r="1587" spans="1:51" x14ac:dyDescent="0.2">
      <c r="A1587">
        <v>12007312973</v>
      </c>
      <c r="B1587" t="s">
        <v>59</v>
      </c>
      <c r="C1587">
        <v>0</v>
      </c>
      <c r="D1587">
        <v>61</v>
      </c>
      <c r="E1587" s="1">
        <v>75000</v>
      </c>
      <c r="F1587" t="s">
        <v>51</v>
      </c>
      <c r="G1587">
        <v>11215</v>
      </c>
      <c r="H1587" t="s">
        <v>52</v>
      </c>
      <c r="I1587" t="s">
        <v>56</v>
      </c>
      <c r="J1587" s="6" t="str">
        <f t="shared" si="24"/>
        <v>Brooklyn-11215</v>
      </c>
      <c r="K1587" s="2">
        <v>41198</v>
      </c>
      <c r="L1587" s="3">
        <v>142.79</v>
      </c>
      <c r="M1587">
        <v>0</v>
      </c>
      <c r="N1587" s="3">
        <v>0.03</v>
      </c>
      <c r="O1587">
        <v>21</v>
      </c>
      <c r="P1587">
        <v>3</v>
      </c>
      <c r="Q1587" s="1">
        <v>2793</v>
      </c>
      <c r="R1587" s="3">
        <v>202.69</v>
      </c>
      <c r="S1587">
        <v>0</v>
      </c>
      <c r="T1587" s="3">
        <v>31.03</v>
      </c>
      <c r="U1587">
        <v>32</v>
      </c>
      <c r="V1587">
        <v>6</v>
      </c>
      <c r="W1587" s="1">
        <v>3919</v>
      </c>
      <c r="X1587" t="s">
        <v>54</v>
      </c>
      <c r="Y1587">
        <v>1</v>
      </c>
      <c r="Z1587">
        <v>7</v>
      </c>
      <c r="AA1587">
        <v>2</v>
      </c>
      <c r="AB1587">
        <v>1</v>
      </c>
      <c r="AC1587">
        <v>4</v>
      </c>
      <c r="AD1587">
        <v>6</v>
      </c>
      <c r="AE1587" s="4">
        <v>0</v>
      </c>
      <c r="AF1587" s="4">
        <v>0</v>
      </c>
      <c r="AG1587" s="4">
        <v>4.7999999999999996E-3</v>
      </c>
      <c r="AH1587" s="4">
        <v>2.1600000000000001E-2</v>
      </c>
      <c r="AI1587" s="4">
        <v>0</v>
      </c>
      <c r="AJ1587" s="4">
        <v>0.13120000000000001</v>
      </c>
      <c r="AK1587" s="4">
        <v>0.19370000000000001</v>
      </c>
      <c r="AL1587" s="4">
        <v>0</v>
      </c>
      <c r="AM1587" s="4">
        <v>6.5199999999999994E-2</v>
      </c>
      <c r="AN1587" s="4">
        <v>6.4699999999999994E-2</v>
      </c>
      <c r="AO1587" s="4">
        <v>0</v>
      </c>
      <c r="AP1587" s="4">
        <v>8.8000000000000005E-3</v>
      </c>
      <c r="AQ1587" s="4">
        <v>0.17219999999999999</v>
      </c>
      <c r="AR1587" s="4">
        <v>0</v>
      </c>
      <c r="AS1587" s="4">
        <v>0</v>
      </c>
      <c r="AT1587" s="4">
        <v>6.5500000000000003E-2</v>
      </c>
      <c r="AU1587" s="4">
        <v>0</v>
      </c>
      <c r="AV1587" s="4">
        <v>0</v>
      </c>
      <c r="AW1587" s="4">
        <v>0.14480000000000001</v>
      </c>
      <c r="AX1587" s="4">
        <v>9.0499999999999997E-2</v>
      </c>
      <c r="AY1587" s="4">
        <v>3.6999999999999998E-2</v>
      </c>
    </row>
    <row r="1588" spans="1:51" x14ac:dyDescent="0.2">
      <c r="A1588">
        <v>12008769594</v>
      </c>
      <c r="B1588" t="s">
        <v>50</v>
      </c>
      <c r="C1588">
        <v>1</v>
      </c>
      <c r="D1588">
        <v>57</v>
      </c>
      <c r="E1588" s="1">
        <v>300000</v>
      </c>
      <c r="F1588" t="s">
        <v>57</v>
      </c>
      <c r="G1588">
        <v>10128</v>
      </c>
      <c r="H1588" t="s">
        <v>52</v>
      </c>
      <c r="I1588" t="s">
        <v>58</v>
      </c>
      <c r="J1588" s="6" t="str">
        <f t="shared" si="24"/>
        <v>Manhattan-10128</v>
      </c>
      <c r="K1588" s="2">
        <v>41187</v>
      </c>
      <c r="L1588" s="3">
        <v>307.54000000000002</v>
      </c>
      <c r="M1588">
        <v>0</v>
      </c>
      <c r="N1588" s="3">
        <v>33.47</v>
      </c>
      <c r="O1588">
        <v>46</v>
      </c>
      <c r="P1588">
        <v>9</v>
      </c>
      <c r="Q1588" s="1">
        <v>20403</v>
      </c>
      <c r="R1588" s="3">
        <v>654.96</v>
      </c>
      <c r="S1588">
        <v>0</v>
      </c>
      <c r="T1588" s="3">
        <v>76.7</v>
      </c>
      <c r="U1588">
        <v>105</v>
      </c>
      <c r="V1588">
        <v>18</v>
      </c>
      <c r="W1588" s="1">
        <v>47345</v>
      </c>
      <c r="X1588" t="s">
        <v>54</v>
      </c>
      <c r="Y1588">
        <v>7</v>
      </c>
      <c r="Z1588">
        <v>15</v>
      </c>
      <c r="AA1588">
        <v>9</v>
      </c>
      <c r="AB1588">
        <v>7</v>
      </c>
      <c r="AC1588">
        <v>8</v>
      </c>
      <c r="AD1588" t="s">
        <v>54</v>
      </c>
      <c r="AE1588" s="4">
        <v>3.7400000000000003E-2</v>
      </c>
      <c r="AF1588" s="4">
        <v>0</v>
      </c>
      <c r="AG1588" s="4">
        <v>5.9999999999999995E-4</v>
      </c>
      <c r="AH1588" s="4">
        <v>1.34E-2</v>
      </c>
      <c r="AI1588" s="4">
        <v>0</v>
      </c>
      <c r="AJ1588" s="4">
        <v>9.1999999999999998E-2</v>
      </c>
      <c r="AK1588" s="4">
        <v>2.86E-2</v>
      </c>
      <c r="AL1588" s="4">
        <v>0</v>
      </c>
      <c r="AM1588" s="4">
        <v>1.04E-2</v>
      </c>
      <c r="AN1588" s="4">
        <v>0.13600000000000001</v>
      </c>
      <c r="AO1588" s="4">
        <v>1.0500000000000001E-2</v>
      </c>
      <c r="AP1588" s="4">
        <v>0.1583</v>
      </c>
      <c r="AQ1588" s="4">
        <v>1.8499999999999999E-2</v>
      </c>
      <c r="AR1588" s="4">
        <v>0</v>
      </c>
      <c r="AS1588" s="4">
        <v>0.16370000000000001</v>
      </c>
      <c r="AT1588" s="4">
        <v>8.5800000000000001E-2</v>
      </c>
      <c r="AU1588" s="4">
        <v>0</v>
      </c>
      <c r="AV1588" s="4">
        <v>2.63E-2</v>
      </c>
      <c r="AW1588" s="4">
        <v>0.20250000000000001</v>
      </c>
      <c r="AX1588" s="4">
        <v>0</v>
      </c>
      <c r="AY1588" s="4">
        <v>1.61E-2</v>
      </c>
    </row>
    <row r="1589" spans="1:51" x14ac:dyDescent="0.2">
      <c r="A1589">
        <v>12008782307</v>
      </c>
      <c r="B1589" t="s">
        <v>61</v>
      </c>
      <c r="C1589">
        <v>1</v>
      </c>
      <c r="D1589">
        <v>48</v>
      </c>
      <c r="E1589" s="1">
        <v>45000</v>
      </c>
      <c r="F1589" t="s">
        <v>57</v>
      </c>
      <c r="G1589">
        <v>10025</v>
      </c>
      <c r="H1589" t="s">
        <v>52</v>
      </c>
      <c r="I1589" t="s">
        <v>58</v>
      </c>
      <c r="J1589" s="6" t="str">
        <f t="shared" si="24"/>
        <v>Manhattan-10025</v>
      </c>
      <c r="K1589" s="2">
        <v>41188</v>
      </c>
      <c r="L1589" s="3">
        <v>0</v>
      </c>
      <c r="M1589">
        <v>5</v>
      </c>
      <c r="N1589" s="3">
        <v>0.02</v>
      </c>
      <c r="O1589">
        <v>7</v>
      </c>
      <c r="P1589">
        <v>2</v>
      </c>
      <c r="Q1589" s="1">
        <v>2670</v>
      </c>
      <c r="R1589" s="3">
        <v>0</v>
      </c>
      <c r="S1589">
        <v>16</v>
      </c>
      <c r="T1589" s="3">
        <v>0.02</v>
      </c>
      <c r="U1589">
        <v>16</v>
      </c>
      <c r="V1589">
        <v>2</v>
      </c>
      <c r="W1589" s="1">
        <v>7259</v>
      </c>
      <c r="X1589" t="s">
        <v>54</v>
      </c>
      <c r="Y1589" t="s">
        <v>54</v>
      </c>
      <c r="Z1589">
        <v>1</v>
      </c>
      <c r="AA1589" t="s">
        <v>54</v>
      </c>
      <c r="AB1589">
        <v>1</v>
      </c>
      <c r="AC1589">
        <v>2</v>
      </c>
      <c r="AD1589">
        <v>1</v>
      </c>
      <c r="AE1589" s="4">
        <v>0</v>
      </c>
      <c r="AF1589" s="4">
        <v>5.1999999999999998E-3</v>
      </c>
      <c r="AG1589" s="4">
        <v>4.7999999999999996E-3</v>
      </c>
      <c r="AH1589" s="4">
        <v>1.3599999999999999E-2</v>
      </c>
      <c r="AI1589" s="4">
        <v>0</v>
      </c>
      <c r="AJ1589" s="4">
        <v>0.29420000000000002</v>
      </c>
      <c r="AK1589" s="4">
        <v>3.39E-2</v>
      </c>
      <c r="AL1589" s="4">
        <v>0</v>
      </c>
      <c r="AM1589" s="4">
        <v>5.8799999999999998E-2</v>
      </c>
      <c r="AN1589" s="4">
        <v>8.2600000000000007E-2</v>
      </c>
      <c r="AO1589" s="4">
        <v>0</v>
      </c>
      <c r="AP1589" s="4">
        <v>5.4699999999999999E-2</v>
      </c>
      <c r="AQ1589" s="4">
        <v>6.9599999999999995E-2</v>
      </c>
      <c r="AR1589" s="4">
        <v>0</v>
      </c>
      <c r="AS1589" s="4">
        <v>2.8799999999999999E-2</v>
      </c>
      <c r="AT1589" s="4">
        <v>0.2455</v>
      </c>
      <c r="AU1589" s="4">
        <v>0</v>
      </c>
      <c r="AV1589" s="4">
        <v>0</v>
      </c>
      <c r="AW1589" s="4">
        <v>5.2600000000000001E-2</v>
      </c>
      <c r="AX1589" s="4">
        <v>0</v>
      </c>
      <c r="AY1589" s="4">
        <v>5.5800000000000002E-2</v>
      </c>
    </row>
    <row r="1590" spans="1:51" x14ac:dyDescent="0.2">
      <c r="A1590">
        <v>120089749</v>
      </c>
      <c r="B1590" t="s">
        <v>50</v>
      </c>
      <c r="C1590">
        <v>1</v>
      </c>
      <c r="D1590">
        <v>44</v>
      </c>
      <c r="E1590" s="1">
        <v>100000</v>
      </c>
      <c r="F1590" t="s">
        <v>57</v>
      </c>
      <c r="G1590">
        <v>10018</v>
      </c>
      <c r="H1590" t="s">
        <v>52</v>
      </c>
      <c r="I1590" t="s">
        <v>58</v>
      </c>
      <c r="J1590" s="6" t="str">
        <f t="shared" si="24"/>
        <v>Manhattan-10018</v>
      </c>
      <c r="K1590" s="2">
        <v>38169</v>
      </c>
      <c r="L1590" s="3">
        <v>13.98</v>
      </c>
      <c r="M1590">
        <v>0</v>
      </c>
      <c r="N1590" s="3">
        <v>5.5</v>
      </c>
      <c r="O1590">
        <v>22</v>
      </c>
      <c r="P1590">
        <v>3</v>
      </c>
      <c r="Q1590" s="1">
        <v>155</v>
      </c>
      <c r="R1590" s="3">
        <v>199.67</v>
      </c>
      <c r="S1590">
        <v>0</v>
      </c>
      <c r="T1590" s="3">
        <v>5.53</v>
      </c>
      <c r="U1590">
        <v>33</v>
      </c>
      <c r="V1590">
        <v>10</v>
      </c>
      <c r="W1590" s="1">
        <v>2342</v>
      </c>
      <c r="X1590">
        <v>3</v>
      </c>
      <c r="Y1590">
        <v>5</v>
      </c>
      <c r="Z1590">
        <v>3</v>
      </c>
      <c r="AA1590">
        <v>1</v>
      </c>
      <c r="AB1590">
        <v>3</v>
      </c>
      <c r="AC1590">
        <v>6</v>
      </c>
      <c r="AD1590">
        <v>1</v>
      </c>
      <c r="AE1590" s="4">
        <v>0.20399999999999999</v>
      </c>
      <c r="AF1590" s="4">
        <v>0</v>
      </c>
      <c r="AG1590" s="4">
        <v>0</v>
      </c>
      <c r="AH1590" s="4">
        <v>0</v>
      </c>
      <c r="AI1590" s="4">
        <v>0</v>
      </c>
      <c r="AJ1590" s="4">
        <v>5.8799999999999998E-2</v>
      </c>
      <c r="AK1590" s="4">
        <v>2.5999999999999999E-3</v>
      </c>
      <c r="AL1590" s="4">
        <v>0</v>
      </c>
      <c r="AM1590" s="4">
        <v>0.2429</v>
      </c>
      <c r="AN1590" s="4">
        <v>2.3E-3</v>
      </c>
      <c r="AO1590" s="4">
        <v>5.5999999999999999E-3</v>
      </c>
      <c r="AP1590" s="4">
        <v>2.0199999999999999E-2</v>
      </c>
      <c r="AQ1590" s="4">
        <v>0.1845</v>
      </c>
      <c r="AR1590" s="4">
        <v>0</v>
      </c>
      <c r="AS1590" s="4">
        <v>0</v>
      </c>
      <c r="AT1590" s="4">
        <v>0.152</v>
      </c>
      <c r="AU1590" s="4">
        <v>0</v>
      </c>
      <c r="AV1590" s="4">
        <v>0</v>
      </c>
      <c r="AW1590" s="4">
        <v>2.5899999999999999E-2</v>
      </c>
      <c r="AX1590" s="4">
        <v>0</v>
      </c>
      <c r="AY1590" s="4">
        <v>0.1012</v>
      </c>
    </row>
    <row r="1591" spans="1:51" x14ac:dyDescent="0.2">
      <c r="A1591">
        <v>12009525083</v>
      </c>
      <c r="B1591" t="s">
        <v>61</v>
      </c>
      <c r="C1591">
        <v>0</v>
      </c>
      <c r="D1591">
        <v>71</v>
      </c>
      <c r="E1591" s="1">
        <v>150000</v>
      </c>
      <c r="F1591" t="s">
        <v>51</v>
      </c>
      <c r="G1591">
        <v>10002</v>
      </c>
      <c r="H1591" t="s">
        <v>52</v>
      </c>
      <c r="I1591" t="s">
        <v>58</v>
      </c>
      <c r="J1591" s="6" t="str">
        <f t="shared" si="24"/>
        <v>Manhattan-10002</v>
      </c>
      <c r="K1591" s="2">
        <v>41188</v>
      </c>
      <c r="L1591" s="3">
        <v>18.97</v>
      </c>
      <c r="M1591">
        <v>0</v>
      </c>
      <c r="N1591" s="3">
        <v>34.950000000000003</v>
      </c>
      <c r="O1591">
        <v>7</v>
      </c>
      <c r="P1591">
        <v>4</v>
      </c>
      <c r="Q1591" s="1">
        <v>1210</v>
      </c>
      <c r="R1591" s="3">
        <v>48.92</v>
      </c>
      <c r="S1591">
        <v>0</v>
      </c>
      <c r="T1591" s="3">
        <v>80.89</v>
      </c>
      <c r="U1591">
        <v>18</v>
      </c>
      <c r="V1591">
        <v>11</v>
      </c>
      <c r="W1591" s="1">
        <v>2957</v>
      </c>
      <c r="X1591" t="s">
        <v>54</v>
      </c>
      <c r="Y1591" t="s">
        <v>54</v>
      </c>
      <c r="Z1591">
        <v>2</v>
      </c>
      <c r="AA1591">
        <v>2</v>
      </c>
      <c r="AB1591">
        <v>2</v>
      </c>
      <c r="AC1591">
        <v>1</v>
      </c>
      <c r="AD1591" t="s">
        <v>54</v>
      </c>
      <c r="AE1591" s="4">
        <v>0</v>
      </c>
      <c r="AF1591" s="4">
        <v>0</v>
      </c>
      <c r="AG1591" s="4">
        <v>0</v>
      </c>
      <c r="AH1591" s="4">
        <v>1.21E-2</v>
      </c>
      <c r="AI1591" s="4">
        <v>0</v>
      </c>
      <c r="AJ1591" s="4">
        <v>0.1903</v>
      </c>
      <c r="AK1591" s="4">
        <v>0.104</v>
      </c>
      <c r="AL1591" s="4">
        <v>0</v>
      </c>
      <c r="AM1591" s="4">
        <v>3.4599999999999999E-2</v>
      </c>
      <c r="AN1591" s="4">
        <v>3.4599999999999999E-2</v>
      </c>
      <c r="AO1591" s="4">
        <v>0</v>
      </c>
      <c r="AP1591" s="4">
        <v>0</v>
      </c>
      <c r="AQ1591" s="4">
        <v>0</v>
      </c>
      <c r="AR1591" s="4">
        <v>0</v>
      </c>
      <c r="AS1591" s="4">
        <v>0.1411</v>
      </c>
      <c r="AT1591" s="4">
        <v>6.6E-3</v>
      </c>
      <c r="AU1591" s="4">
        <v>0</v>
      </c>
      <c r="AV1591" s="4">
        <v>0.1181</v>
      </c>
      <c r="AW1591" s="4">
        <v>0.16500000000000001</v>
      </c>
      <c r="AX1591" s="4">
        <v>0.19359999999999999</v>
      </c>
      <c r="AY1591" s="4">
        <v>0</v>
      </c>
    </row>
    <row r="1592" spans="1:51" x14ac:dyDescent="0.2">
      <c r="A1592">
        <v>1201026043</v>
      </c>
      <c r="B1592" t="s">
        <v>50</v>
      </c>
      <c r="C1592">
        <v>1</v>
      </c>
      <c r="D1592">
        <v>37</v>
      </c>
      <c r="E1592" s="1">
        <v>50000</v>
      </c>
      <c r="F1592" t="s">
        <v>57</v>
      </c>
      <c r="G1592">
        <v>10025</v>
      </c>
      <c r="H1592" t="s">
        <v>52</v>
      </c>
      <c r="I1592" t="s">
        <v>58</v>
      </c>
      <c r="J1592" s="6" t="str">
        <f t="shared" si="24"/>
        <v>Manhattan-10025</v>
      </c>
      <c r="K1592" s="2">
        <v>38896</v>
      </c>
      <c r="L1592" s="3">
        <v>13.98</v>
      </c>
      <c r="M1592">
        <v>28</v>
      </c>
      <c r="N1592" s="3">
        <v>27.93</v>
      </c>
      <c r="O1592">
        <v>31</v>
      </c>
      <c r="P1592">
        <v>5</v>
      </c>
      <c r="Q1592" s="1">
        <v>3961</v>
      </c>
      <c r="R1592" s="3">
        <v>13.98</v>
      </c>
      <c r="S1592">
        <v>64</v>
      </c>
      <c r="T1592" s="3">
        <v>48.78</v>
      </c>
      <c r="U1592">
        <v>67</v>
      </c>
      <c r="V1592">
        <v>9</v>
      </c>
      <c r="W1592" s="1">
        <v>8093</v>
      </c>
      <c r="X1592">
        <v>14</v>
      </c>
      <c r="Y1592">
        <v>12</v>
      </c>
      <c r="Z1592">
        <v>2</v>
      </c>
      <c r="AA1592" t="s">
        <v>54</v>
      </c>
      <c r="AB1592" t="s">
        <v>54</v>
      </c>
      <c r="AC1592" t="s">
        <v>54</v>
      </c>
      <c r="AD1592">
        <v>3</v>
      </c>
      <c r="AE1592" s="4">
        <v>2.23E-2</v>
      </c>
      <c r="AF1592" s="4">
        <v>0</v>
      </c>
      <c r="AG1592" s="4">
        <v>0</v>
      </c>
      <c r="AH1592" s="4">
        <v>6.3299999999999995E-2</v>
      </c>
      <c r="AI1592" s="4">
        <v>0</v>
      </c>
      <c r="AJ1592" s="4">
        <v>0.18609999999999999</v>
      </c>
      <c r="AK1592" s="4">
        <v>2.0999999999999999E-3</v>
      </c>
      <c r="AL1592" s="4">
        <v>0</v>
      </c>
      <c r="AM1592" s="4">
        <v>8.5000000000000006E-3</v>
      </c>
      <c r="AN1592" s="4">
        <v>8.4400000000000003E-2</v>
      </c>
      <c r="AO1592" s="4">
        <v>4.5999999999999999E-3</v>
      </c>
      <c r="AP1592" s="4">
        <v>9.9199999999999997E-2</v>
      </c>
      <c r="AQ1592" s="4">
        <v>4.7000000000000002E-3</v>
      </c>
      <c r="AR1592" s="4">
        <v>0</v>
      </c>
      <c r="AS1592" s="4">
        <v>6.7699999999999996E-2</v>
      </c>
      <c r="AT1592" s="4">
        <v>1.4800000000000001E-2</v>
      </c>
      <c r="AU1592" s="4">
        <v>0</v>
      </c>
      <c r="AV1592" s="4">
        <v>6.0699999999999997E-2</v>
      </c>
      <c r="AW1592" s="4">
        <v>0.34639999999999999</v>
      </c>
      <c r="AX1592" s="4">
        <v>0</v>
      </c>
      <c r="AY1592" s="4">
        <v>3.5099999999999999E-2</v>
      </c>
    </row>
    <row r="1593" spans="1:51" x14ac:dyDescent="0.2">
      <c r="A1593">
        <v>12010714080</v>
      </c>
      <c r="B1593" t="s">
        <v>59</v>
      </c>
      <c r="C1593">
        <v>1</v>
      </c>
      <c r="D1593">
        <v>33</v>
      </c>
      <c r="E1593" s="1">
        <v>250000</v>
      </c>
      <c r="F1593" t="s">
        <v>57</v>
      </c>
      <c r="G1593">
        <v>10019</v>
      </c>
      <c r="H1593" t="s">
        <v>52</v>
      </c>
      <c r="I1593" t="s">
        <v>58</v>
      </c>
      <c r="J1593" s="6" t="str">
        <f t="shared" si="24"/>
        <v>Manhattan-10019</v>
      </c>
      <c r="K1593" s="2">
        <v>41188</v>
      </c>
      <c r="L1593" s="3">
        <v>79.88</v>
      </c>
      <c r="M1593">
        <v>0</v>
      </c>
      <c r="N1593" s="3">
        <v>0.01</v>
      </c>
      <c r="O1593">
        <v>12</v>
      </c>
      <c r="P1593">
        <v>1</v>
      </c>
      <c r="Q1593" s="1">
        <v>2652</v>
      </c>
      <c r="R1593" s="3">
        <v>139.78</v>
      </c>
      <c r="S1593">
        <v>0</v>
      </c>
      <c r="T1593" s="3">
        <v>6.02</v>
      </c>
      <c r="U1593">
        <v>23</v>
      </c>
      <c r="V1593">
        <v>4</v>
      </c>
      <c r="W1593" s="1">
        <v>5478</v>
      </c>
      <c r="X1593" t="s">
        <v>54</v>
      </c>
      <c r="Y1593">
        <v>5</v>
      </c>
      <c r="Z1593">
        <v>1</v>
      </c>
      <c r="AA1593">
        <v>5</v>
      </c>
      <c r="AB1593" t="s">
        <v>54</v>
      </c>
      <c r="AC1593" t="s">
        <v>54</v>
      </c>
      <c r="AD1593">
        <v>1</v>
      </c>
      <c r="AE1593" s="4">
        <v>0.16619999999999999</v>
      </c>
      <c r="AF1593" s="4">
        <v>0</v>
      </c>
      <c r="AG1593" s="4">
        <v>0</v>
      </c>
      <c r="AH1593" s="4">
        <v>2.4899999999999999E-2</v>
      </c>
      <c r="AI1593" s="4">
        <v>8.0699999999999994E-2</v>
      </c>
      <c r="AJ1593" s="4">
        <v>8.4900000000000003E-2</v>
      </c>
      <c r="AK1593" s="4">
        <v>8.2699999999999996E-2</v>
      </c>
      <c r="AL1593" s="4">
        <v>0</v>
      </c>
      <c r="AM1593" s="4">
        <v>7.0999999999999994E-2</v>
      </c>
      <c r="AN1593" s="4">
        <v>2.2599999999999999E-2</v>
      </c>
      <c r="AO1593" s="4">
        <v>3.2599999999999997E-2</v>
      </c>
      <c r="AP1593" s="4">
        <v>0.21360000000000001</v>
      </c>
      <c r="AQ1593" s="4">
        <v>4.0800000000000003E-2</v>
      </c>
      <c r="AR1593" s="4">
        <v>0</v>
      </c>
      <c r="AS1593" s="4">
        <v>4.5199999999999997E-2</v>
      </c>
      <c r="AT1593" s="4">
        <v>7.4200000000000002E-2</v>
      </c>
      <c r="AU1593" s="4">
        <v>0</v>
      </c>
      <c r="AV1593" s="4">
        <v>0</v>
      </c>
      <c r="AW1593" s="4">
        <v>2.69E-2</v>
      </c>
      <c r="AX1593" s="4">
        <v>0</v>
      </c>
      <c r="AY1593" s="4">
        <v>3.3500000000000002E-2</v>
      </c>
    </row>
    <row r="1594" spans="1:51" x14ac:dyDescent="0.2">
      <c r="A1594">
        <v>12011225413</v>
      </c>
      <c r="B1594" t="s">
        <v>50</v>
      </c>
      <c r="C1594">
        <v>0</v>
      </c>
      <c r="D1594">
        <v>26</v>
      </c>
      <c r="E1594" s="1">
        <v>-1</v>
      </c>
      <c r="F1594" t="s">
        <v>51</v>
      </c>
      <c r="G1594">
        <v>10003</v>
      </c>
      <c r="H1594" t="s">
        <v>52</v>
      </c>
      <c r="I1594" t="s">
        <v>58</v>
      </c>
      <c r="J1594" s="6" t="str">
        <f t="shared" si="24"/>
        <v>Manhattan-10003</v>
      </c>
      <c r="K1594" s="2">
        <v>41187</v>
      </c>
      <c r="L1594" s="3">
        <v>83.87</v>
      </c>
      <c r="M1594">
        <v>0</v>
      </c>
      <c r="N1594" s="3">
        <v>238.89</v>
      </c>
      <c r="O1594">
        <v>26</v>
      </c>
      <c r="P1594">
        <v>18</v>
      </c>
      <c r="Q1594" s="1">
        <v>2744</v>
      </c>
      <c r="R1594" s="3">
        <v>131.79</v>
      </c>
      <c r="S1594">
        <v>0</v>
      </c>
      <c r="T1594" s="3">
        <v>256.87</v>
      </c>
      <c r="U1594">
        <v>37</v>
      </c>
      <c r="V1594">
        <v>22</v>
      </c>
      <c r="W1594" s="1">
        <v>3852</v>
      </c>
      <c r="X1594">
        <v>10</v>
      </c>
      <c r="Y1594">
        <v>2</v>
      </c>
      <c r="Z1594">
        <v>6</v>
      </c>
      <c r="AA1594">
        <v>2</v>
      </c>
      <c r="AB1594">
        <v>4</v>
      </c>
      <c r="AC1594">
        <v>1</v>
      </c>
      <c r="AD1594">
        <v>1</v>
      </c>
      <c r="AE1594" s="4">
        <v>3.4799999999999998E-2</v>
      </c>
      <c r="AF1594" s="4">
        <v>0</v>
      </c>
      <c r="AG1594" s="4">
        <v>1.1599999999999999E-2</v>
      </c>
      <c r="AH1594" s="4">
        <v>4.0099999999999997E-2</v>
      </c>
      <c r="AI1594" s="4">
        <v>0</v>
      </c>
      <c r="AJ1594" s="4">
        <v>0.1255</v>
      </c>
      <c r="AK1594" s="4">
        <v>6.0299999999999999E-2</v>
      </c>
      <c r="AL1594" s="4">
        <v>0</v>
      </c>
      <c r="AM1594" s="4">
        <v>5.0799999999999998E-2</v>
      </c>
      <c r="AN1594" s="4">
        <v>0.10929999999999999</v>
      </c>
      <c r="AO1594" s="4">
        <v>1.5E-3</v>
      </c>
      <c r="AP1594" s="4">
        <v>1.1599999999999999E-2</v>
      </c>
      <c r="AQ1594" s="4">
        <v>3.8100000000000002E-2</v>
      </c>
      <c r="AR1594" s="4">
        <v>0</v>
      </c>
      <c r="AS1594" s="4">
        <v>7.7399999999999997E-2</v>
      </c>
      <c r="AT1594" s="4">
        <v>1.2800000000000001E-2</v>
      </c>
      <c r="AU1594" s="4">
        <v>0</v>
      </c>
      <c r="AV1594" s="4">
        <v>9.6100000000000005E-2</v>
      </c>
      <c r="AW1594" s="4">
        <v>0.2351</v>
      </c>
      <c r="AX1594" s="4">
        <v>0</v>
      </c>
      <c r="AY1594" s="4">
        <v>9.5000000000000001E-2</v>
      </c>
    </row>
    <row r="1595" spans="1:51" x14ac:dyDescent="0.2">
      <c r="A1595">
        <v>1201161870</v>
      </c>
      <c r="B1595" t="s">
        <v>50</v>
      </c>
      <c r="C1595">
        <v>0</v>
      </c>
      <c r="D1595">
        <v>38</v>
      </c>
      <c r="E1595" s="1">
        <v>-1</v>
      </c>
      <c r="F1595" t="s">
        <v>51</v>
      </c>
      <c r="G1595">
        <v>6830</v>
      </c>
      <c r="H1595" t="s">
        <v>52</v>
      </c>
      <c r="I1595" t="s">
        <v>63</v>
      </c>
      <c r="J1595" s="6" t="str">
        <f t="shared" si="24"/>
        <v>Westchester/CT-6830</v>
      </c>
      <c r="K1595" s="2">
        <v>38896</v>
      </c>
      <c r="L1595" s="3">
        <v>0</v>
      </c>
      <c r="M1595">
        <v>20</v>
      </c>
      <c r="N1595" s="3">
        <v>0</v>
      </c>
      <c r="O1595">
        <v>34</v>
      </c>
      <c r="P1595">
        <v>3</v>
      </c>
      <c r="Q1595" s="1">
        <v>1492</v>
      </c>
      <c r="R1595" s="3">
        <v>62.91</v>
      </c>
      <c r="S1595">
        <v>20</v>
      </c>
      <c r="T1595" s="3">
        <v>2.0099999999999998</v>
      </c>
      <c r="U1595">
        <v>29</v>
      </c>
      <c r="V1595">
        <v>5</v>
      </c>
      <c r="W1595" s="1">
        <v>2264</v>
      </c>
      <c r="X1595">
        <v>4</v>
      </c>
      <c r="Y1595">
        <v>12</v>
      </c>
      <c r="Z1595">
        <v>3</v>
      </c>
      <c r="AA1595">
        <v>7</v>
      </c>
      <c r="AB1595">
        <v>2</v>
      </c>
      <c r="AC1595">
        <v>2</v>
      </c>
      <c r="AD1595">
        <v>3</v>
      </c>
      <c r="AE1595" s="4">
        <v>0</v>
      </c>
      <c r="AF1595" s="4">
        <v>5.16E-2</v>
      </c>
      <c r="AG1595" s="4">
        <v>0</v>
      </c>
      <c r="AH1595" s="4">
        <v>0</v>
      </c>
      <c r="AI1595" s="4">
        <v>0</v>
      </c>
      <c r="AJ1595" s="4">
        <v>0.2208</v>
      </c>
      <c r="AK1595" s="4">
        <v>0</v>
      </c>
      <c r="AL1595" s="4">
        <v>0</v>
      </c>
      <c r="AM1595" s="4">
        <v>0.18590000000000001</v>
      </c>
      <c r="AN1595" s="4">
        <v>5.1799999999999999E-2</v>
      </c>
      <c r="AO1595" s="4">
        <v>0</v>
      </c>
      <c r="AP1595" s="4">
        <v>0</v>
      </c>
      <c r="AQ1595" s="4">
        <v>7.0499999999999993E-2</v>
      </c>
      <c r="AR1595" s="4">
        <v>5.04E-2</v>
      </c>
      <c r="AS1595" s="4">
        <v>0</v>
      </c>
      <c r="AT1595" s="4">
        <v>5.7099999999999998E-2</v>
      </c>
      <c r="AU1595" s="4">
        <v>0</v>
      </c>
      <c r="AV1595" s="4">
        <v>0</v>
      </c>
      <c r="AW1595" s="4">
        <v>0.25869999999999999</v>
      </c>
      <c r="AX1595" s="4">
        <v>0</v>
      </c>
      <c r="AY1595" s="4">
        <v>5.3199999999999997E-2</v>
      </c>
    </row>
    <row r="1596" spans="1:51" x14ac:dyDescent="0.2">
      <c r="A1596">
        <v>12012392860</v>
      </c>
      <c r="B1596" t="s">
        <v>61</v>
      </c>
      <c r="C1596">
        <v>0</v>
      </c>
      <c r="D1596">
        <v>64</v>
      </c>
      <c r="E1596" s="1">
        <v>-1</v>
      </c>
      <c r="F1596" t="s">
        <v>51</v>
      </c>
      <c r="G1596">
        <v>10036</v>
      </c>
      <c r="H1596" t="s">
        <v>52</v>
      </c>
      <c r="I1596" t="s">
        <v>58</v>
      </c>
      <c r="J1596" s="6" t="str">
        <f t="shared" si="24"/>
        <v>Manhattan-10036</v>
      </c>
      <c r="K1596" s="2">
        <v>41187</v>
      </c>
      <c r="L1596" s="3">
        <v>6.99</v>
      </c>
      <c r="M1596">
        <v>0</v>
      </c>
      <c r="N1596" s="3">
        <v>50.85</v>
      </c>
      <c r="O1596">
        <v>7</v>
      </c>
      <c r="P1596">
        <v>7</v>
      </c>
      <c r="Q1596" s="1">
        <v>824</v>
      </c>
      <c r="R1596" s="3">
        <v>12.98</v>
      </c>
      <c r="S1596">
        <v>0</v>
      </c>
      <c r="T1596" s="3">
        <v>113.95</v>
      </c>
      <c r="U1596">
        <v>16</v>
      </c>
      <c r="V1596">
        <v>16</v>
      </c>
      <c r="W1596" s="1">
        <v>2052</v>
      </c>
      <c r="X1596">
        <v>3</v>
      </c>
      <c r="Y1596" t="s">
        <v>54</v>
      </c>
      <c r="Z1596" t="s">
        <v>54</v>
      </c>
      <c r="AA1596" t="s">
        <v>54</v>
      </c>
      <c r="AB1596" t="s">
        <v>54</v>
      </c>
      <c r="AC1596" t="s">
        <v>54</v>
      </c>
      <c r="AD1596">
        <v>4</v>
      </c>
      <c r="AE1596" s="4">
        <v>6.9199999999999998E-2</v>
      </c>
      <c r="AF1596" s="4">
        <v>0</v>
      </c>
      <c r="AG1596" s="4">
        <v>3.3500000000000002E-2</v>
      </c>
      <c r="AH1596" s="4">
        <v>0</v>
      </c>
      <c r="AI1596" s="4">
        <v>0</v>
      </c>
      <c r="AJ1596" s="4">
        <v>0.2056</v>
      </c>
      <c r="AK1596" s="4">
        <v>1.0200000000000001E-2</v>
      </c>
      <c r="AL1596" s="4">
        <v>0</v>
      </c>
      <c r="AM1596" s="4">
        <v>0.26400000000000001</v>
      </c>
      <c r="AN1596" s="4">
        <v>5.9700000000000003E-2</v>
      </c>
      <c r="AO1596" s="4">
        <v>0</v>
      </c>
      <c r="AP1596" s="4">
        <v>5.9799999999999999E-2</v>
      </c>
      <c r="AQ1596" s="4">
        <v>1.03E-2</v>
      </c>
      <c r="AR1596" s="4">
        <v>0</v>
      </c>
      <c r="AS1596" s="4">
        <v>0</v>
      </c>
      <c r="AT1596" s="4">
        <v>0.01</v>
      </c>
      <c r="AU1596" s="4">
        <v>0</v>
      </c>
      <c r="AV1596" s="4">
        <v>7.1099999999999997E-2</v>
      </c>
      <c r="AW1596" s="4">
        <v>0.14380000000000001</v>
      </c>
      <c r="AX1596" s="4">
        <v>0</v>
      </c>
      <c r="AY1596" s="4">
        <v>6.2799999999999995E-2</v>
      </c>
    </row>
    <row r="1597" spans="1:51" x14ac:dyDescent="0.2">
      <c r="A1597">
        <v>12012424846</v>
      </c>
      <c r="B1597" t="s">
        <v>61</v>
      </c>
      <c r="C1597">
        <v>0</v>
      </c>
      <c r="D1597">
        <v>51</v>
      </c>
      <c r="E1597" s="1">
        <v>-1</v>
      </c>
      <c r="F1597" t="s">
        <v>57</v>
      </c>
      <c r="G1597">
        <v>11215</v>
      </c>
      <c r="H1597" t="s">
        <v>52</v>
      </c>
      <c r="I1597" t="s">
        <v>56</v>
      </c>
      <c r="J1597" s="6" t="str">
        <f t="shared" si="24"/>
        <v>Brooklyn-11215</v>
      </c>
      <c r="K1597" s="2">
        <v>41278</v>
      </c>
      <c r="L1597" s="3">
        <v>67.900000000000006</v>
      </c>
      <c r="M1597">
        <v>0</v>
      </c>
      <c r="N1597" s="3">
        <v>0.03</v>
      </c>
      <c r="O1597">
        <v>10</v>
      </c>
      <c r="P1597">
        <v>3</v>
      </c>
      <c r="Q1597" s="1">
        <v>1910</v>
      </c>
      <c r="R1597" s="3">
        <v>115.82</v>
      </c>
      <c r="S1597">
        <v>0</v>
      </c>
      <c r="T1597" s="3">
        <v>0.05</v>
      </c>
      <c r="U1597">
        <v>18</v>
      </c>
      <c r="V1597">
        <v>5</v>
      </c>
      <c r="W1597" s="1">
        <v>3652</v>
      </c>
      <c r="X1597" t="s">
        <v>54</v>
      </c>
      <c r="Y1597">
        <v>1</v>
      </c>
      <c r="Z1597" t="s">
        <v>54</v>
      </c>
      <c r="AA1597" t="s">
        <v>54</v>
      </c>
      <c r="AB1597">
        <v>2</v>
      </c>
      <c r="AC1597">
        <v>7</v>
      </c>
      <c r="AD1597" t="s">
        <v>54</v>
      </c>
      <c r="AE1597" s="4">
        <v>0.16589999999999999</v>
      </c>
      <c r="AF1597" s="4">
        <v>0</v>
      </c>
      <c r="AG1597" s="4">
        <v>3.8E-3</v>
      </c>
      <c r="AH1597" s="4">
        <v>3.4200000000000001E-2</v>
      </c>
      <c r="AI1597" s="4">
        <v>0</v>
      </c>
      <c r="AJ1597" s="4">
        <v>0.12180000000000001</v>
      </c>
      <c r="AK1597" s="4">
        <v>3.7199999999999997E-2</v>
      </c>
      <c r="AL1597" s="4">
        <v>0</v>
      </c>
      <c r="AM1597" s="4">
        <v>0.10920000000000001</v>
      </c>
      <c r="AN1597" s="4">
        <v>0.13789999999999999</v>
      </c>
      <c r="AO1597" s="4">
        <v>1.72E-2</v>
      </c>
      <c r="AP1597" s="4">
        <v>7.6E-3</v>
      </c>
      <c r="AQ1597" s="4">
        <v>0</v>
      </c>
      <c r="AR1597" s="4">
        <v>0</v>
      </c>
      <c r="AS1597" s="4">
        <v>7.5399999999999995E-2</v>
      </c>
      <c r="AT1597" s="4">
        <v>2.4799999999999999E-2</v>
      </c>
      <c r="AU1597" s="4">
        <v>0</v>
      </c>
      <c r="AV1597" s="4">
        <v>4.9700000000000001E-2</v>
      </c>
      <c r="AW1597" s="4">
        <v>9.0899999999999995E-2</v>
      </c>
      <c r="AX1597" s="4">
        <v>0</v>
      </c>
      <c r="AY1597" s="4">
        <v>0.1244</v>
      </c>
    </row>
    <row r="1598" spans="1:51" x14ac:dyDescent="0.2">
      <c r="A1598">
        <v>12016003</v>
      </c>
      <c r="B1598" t="s">
        <v>50</v>
      </c>
      <c r="C1598">
        <v>1</v>
      </c>
      <c r="D1598">
        <v>46</v>
      </c>
      <c r="E1598" s="1">
        <v>300000</v>
      </c>
      <c r="F1598" t="s">
        <v>51</v>
      </c>
      <c r="G1598">
        <v>10010</v>
      </c>
      <c r="H1598" t="s">
        <v>52</v>
      </c>
      <c r="I1598" t="s">
        <v>58</v>
      </c>
      <c r="J1598" s="6" t="str">
        <f t="shared" si="24"/>
        <v>Manhattan-10010</v>
      </c>
      <c r="K1598" s="2">
        <v>37735</v>
      </c>
      <c r="L1598" s="3">
        <v>0</v>
      </c>
      <c r="M1598">
        <v>12</v>
      </c>
      <c r="N1598" s="3">
        <v>1.39</v>
      </c>
      <c r="O1598">
        <v>21</v>
      </c>
      <c r="P1598">
        <v>2</v>
      </c>
      <c r="Q1598" s="1">
        <v>1485</v>
      </c>
      <c r="R1598" s="3">
        <v>0</v>
      </c>
      <c r="S1598">
        <v>12</v>
      </c>
      <c r="T1598" s="3">
        <v>1.39</v>
      </c>
      <c r="U1598">
        <v>12</v>
      </c>
      <c r="V1598">
        <v>5</v>
      </c>
      <c r="W1598" s="1">
        <v>1485</v>
      </c>
      <c r="X1598">
        <v>2</v>
      </c>
      <c r="Y1598">
        <v>3</v>
      </c>
      <c r="Z1598">
        <v>4</v>
      </c>
      <c r="AA1598">
        <v>2</v>
      </c>
      <c r="AB1598">
        <v>4</v>
      </c>
      <c r="AC1598">
        <v>3</v>
      </c>
      <c r="AD1598">
        <v>2</v>
      </c>
      <c r="AE1598" s="4">
        <v>0</v>
      </c>
      <c r="AF1598" s="4">
        <v>0</v>
      </c>
      <c r="AG1598" s="4">
        <v>8.5000000000000006E-3</v>
      </c>
      <c r="AH1598" s="4">
        <v>3.3500000000000002E-2</v>
      </c>
      <c r="AI1598" s="4">
        <v>0</v>
      </c>
      <c r="AJ1598" s="4">
        <v>0.1774</v>
      </c>
      <c r="AK1598" s="4">
        <v>3.5499999999999997E-2</v>
      </c>
      <c r="AL1598" s="4">
        <v>2.3999999999999998E-3</v>
      </c>
      <c r="AM1598" s="4">
        <v>3.95E-2</v>
      </c>
      <c r="AN1598" s="4">
        <v>8.4000000000000005E-2</v>
      </c>
      <c r="AO1598" s="4">
        <v>1.3299999999999999E-2</v>
      </c>
      <c r="AP1598" s="4">
        <v>7.6899999999999996E-2</v>
      </c>
      <c r="AQ1598" s="4">
        <v>0</v>
      </c>
      <c r="AR1598" s="4">
        <v>0</v>
      </c>
      <c r="AS1598" s="4">
        <v>3.1099999999999999E-2</v>
      </c>
      <c r="AT1598" s="4">
        <v>0.1341</v>
      </c>
      <c r="AU1598" s="4">
        <v>0</v>
      </c>
      <c r="AV1598" s="4">
        <v>7.3800000000000004E-2</v>
      </c>
      <c r="AW1598" s="4">
        <v>0.2339</v>
      </c>
      <c r="AX1598" s="4">
        <v>4.3999999999999997E-2</v>
      </c>
      <c r="AY1598" s="4">
        <v>1.21E-2</v>
      </c>
    </row>
    <row r="1599" spans="1:51" x14ac:dyDescent="0.2">
      <c r="A1599">
        <v>120182543</v>
      </c>
      <c r="B1599" t="s">
        <v>50</v>
      </c>
      <c r="C1599">
        <v>1</v>
      </c>
      <c r="D1599">
        <v>37</v>
      </c>
      <c r="E1599" s="1">
        <v>300000</v>
      </c>
      <c r="F1599" t="s">
        <v>57</v>
      </c>
      <c r="G1599">
        <v>10007</v>
      </c>
      <c r="H1599" t="s">
        <v>52</v>
      </c>
      <c r="I1599" t="s">
        <v>58</v>
      </c>
      <c r="J1599" s="6" t="str">
        <f t="shared" si="24"/>
        <v>Manhattan-10007</v>
      </c>
      <c r="K1599" s="2">
        <v>38175</v>
      </c>
      <c r="L1599" s="3">
        <v>0</v>
      </c>
      <c r="M1599">
        <v>43</v>
      </c>
      <c r="N1599" s="3">
        <v>0.02</v>
      </c>
      <c r="O1599">
        <v>44</v>
      </c>
      <c r="P1599">
        <v>2</v>
      </c>
      <c r="Q1599" s="1">
        <v>2336</v>
      </c>
      <c r="R1599" s="3">
        <v>0</v>
      </c>
      <c r="S1599">
        <v>98</v>
      </c>
      <c r="T1599" s="3">
        <v>10.050000000000001</v>
      </c>
      <c r="U1599">
        <v>98</v>
      </c>
      <c r="V1599">
        <v>6</v>
      </c>
      <c r="W1599" s="1">
        <v>4729</v>
      </c>
      <c r="X1599">
        <v>13</v>
      </c>
      <c r="Y1599">
        <v>9</v>
      </c>
      <c r="Z1599">
        <v>6</v>
      </c>
      <c r="AA1599">
        <v>5</v>
      </c>
      <c r="AB1599">
        <v>2</v>
      </c>
      <c r="AC1599">
        <v>2</v>
      </c>
      <c r="AD1599">
        <v>6</v>
      </c>
      <c r="AE1599" s="4">
        <v>1.7000000000000001E-2</v>
      </c>
      <c r="AF1599" s="4">
        <v>0</v>
      </c>
      <c r="AG1599" s="4">
        <v>1.2800000000000001E-2</v>
      </c>
      <c r="AH1599" s="4">
        <v>0</v>
      </c>
      <c r="AI1599" s="4">
        <v>0</v>
      </c>
      <c r="AJ1599" s="4">
        <v>0.1132</v>
      </c>
      <c r="AK1599" s="4">
        <v>0</v>
      </c>
      <c r="AL1599" s="4">
        <v>0</v>
      </c>
      <c r="AM1599" s="4">
        <v>2.0299999999999999E-2</v>
      </c>
      <c r="AN1599" s="4">
        <v>4.7399999999999998E-2</v>
      </c>
      <c r="AO1599" s="4">
        <v>0</v>
      </c>
      <c r="AP1599" s="4">
        <v>9.1999999999999998E-2</v>
      </c>
      <c r="AQ1599" s="4">
        <v>2.6499999999999999E-2</v>
      </c>
      <c r="AR1599" s="4">
        <v>0</v>
      </c>
      <c r="AS1599" s="4">
        <v>0</v>
      </c>
      <c r="AT1599" s="4">
        <v>0.23769999999999999</v>
      </c>
      <c r="AU1599" s="4">
        <v>0</v>
      </c>
      <c r="AV1599" s="4">
        <v>0.10879999999999999</v>
      </c>
      <c r="AW1599" s="4">
        <v>0.25790000000000002</v>
      </c>
      <c r="AX1599" s="4">
        <v>0</v>
      </c>
      <c r="AY1599" s="4">
        <v>6.6400000000000001E-2</v>
      </c>
    </row>
    <row r="1600" spans="1:51" x14ac:dyDescent="0.2">
      <c r="A1600">
        <v>12019966130</v>
      </c>
      <c r="B1600" t="s">
        <v>50</v>
      </c>
      <c r="C1600">
        <v>1</v>
      </c>
      <c r="D1600">
        <v>35</v>
      </c>
      <c r="E1600" s="1">
        <v>100000</v>
      </c>
      <c r="F1600" t="s">
        <v>51</v>
      </c>
      <c r="G1600">
        <v>10012</v>
      </c>
      <c r="H1600" t="s">
        <v>52</v>
      </c>
      <c r="I1600" t="s">
        <v>58</v>
      </c>
      <c r="J1600" s="6" t="str">
        <f t="shared" si="24"/>
        <v>Manhattan-10012</v>
      </c>
      <c r="K1600" s="2">
        <v>41418</v>
      </c>
      <c r="L1600" s="3">
        <v>0</v>
      </c>
      <c r="M1600">
        <v>11</v>
      </c>
      <c r="N1600" s="3">
        <v>5.46</v>
      </c>
      <c r="O1600">
        <v>34</v>
      </c>
      <c r="P1600">
        <v>4</v>
      </c>
      <c r="Q1600" s="1">
        <v>1467</v>
      </c>
      <c r="R1600" s="3">
        <v>0</v>
      </c>
      <c r="S1600">
        <v>11</v>
      </c>
      <c r="T1600" s="3">
        <v>5.46</v>
      </c>
      <c r="U1600">
        <v>11</v>
      </c>
      <c r="V1600">
        <v>11</v>
      </c>
      <c r="W1600" s="1">
        <v>1467</v>
      </c>
      <c r="X1600">
        <v>23</v>
      </c>
      <c r="Y1600">
        <v>3</v>
      </c>
      <c r="Z1600" t="s">
        <v>54</v>
      </c>
      <c r="AA1600">
        <v>2</v>
      </c>
      <c r="AB1600">
        <v>1</v>
      </c>
      <c r="AC1600" t="s">
        <v>54</v>
      </c>
      <c r="AD1600">
        <v>2</v>
      </c>
      <c r="AE1600" s="4">
        <v>1.34E-2</v>
      </c>
      <c r="AF1600" s="4">
        <v>0</v>
      </c>
      <c r="AG1600" s="4">
        <v>5.5999999999999999E-3</v>
      </c>
      <c r="AH1600" s="4">
        <v>1.34E-2</v>
      </c>
      <c r="AI1600" s="4">
        <v>0</v>
      </c>
      <c r="AJ1600" s="4">
        <v>8.8200000000000001E-2</v>
      </c>
      <c r="AK1600" s="4">
        <v>0.10390000000000001</v>
      </c>
      <c r="AL1600" s="4">
        <v>0</v>
      </c>
      <c r="AM1600" s="4">
        <v>3.9399999999999998E-2</v>
      </c>
      <c r="AN1600" s="4">
        <v>7.5600000000000001E-2</v>
      </c>
      <c r="AO1600" s="4">
        <v>3.4000000000000002E-2</v>
      </c>
      <c r="AP1600" s="4">
        <v>7.0300000000000001E-2</v>
      </c>
      <c r="AQ1600" s="4">
        <v>0.12509999999999999</v>
      </c>
      <c r="AR1600" s="4">
        <v>0</v>
      </c>
      <c r="AS1600" s="4">
        <v>0</v>
      </c>
      <c r="AT1600" s="4">
        <v>3.5999999999999997E-2</v>
      </c>
      <c r="AU1600" s="4">
        <v>0</v>
      </c>
      <c r="AV1600" s="4">
        <v>2.5000000000000001E-3</v>
      </c>
      <c r="AW1600" s="4">
        <v>0.27279999999999999</v>
      </c>
      <c r="AX1600" s="4">
        <v>2.5000000000000001E-2</v>
      </c>
      <c r="AY1600" s="4">
        <v>9.4799999999999995E-2</v>
      </c>
    </row>
    <row r="1601" spans="1:51" x14ac:dyDescent="0.2">
      <c r="A1601">
        <v>12021771161</v>
      </c>
      <c r="B1601" t="s">
        <v>55</v>
      </c>
      <c r="C1601">
        <v>1</v>
      </c>
      <c r="D1601">
        <v>36</v>
      </c>
      <c r="E1601" s="1">
        <v>175000</v>
      </c>
      <c r="F1601" t="s">
        <v>57</v>
      </c>
      <c r="G1601">
        <v>10065</v>
      </c>
      <c r="H1601" t="s">
        <v>52</v>
      </c>
      <c r="I1601" t="s">
        <v>58</v>
      </c>
      <c r="J1601" s="6" t="str">
        <f t="shared" si="24"/>
        <v>Manhattan-10065</v>
      </c>
      <c r="K1601" s="2">
        <v>41189</v>
      </c>
      <c r="L1601" s="3">
        <v>20.97</v>
      </c>
      <c r="M1601">
        <v>14</v>
      </c>
      <c r="N1601" s="3">
        <v>114.68</v>
      </c>
      <c r="O1601">
        <v>27</v>
      </c>
      <c r="P1601">
        <v>20</v>
      </c>
      <c r="Q1601" s="1">
        <v>3332</v>
      </c>
      <c r="R1601" s="3">
        <v>62.9</v>
      </c>
      <c r="S1601">
        <v>18</v>
      </c>
      <c r="T1601" s="3">
        <v>218.64</v>
      </c>
      <c r="U1601">
        <v>45</v>
      </c>
      <c r="V1601">
        <v>34</v>
      </c>
      <c r="W1601" s="1">
        <v>6290</v>
      </c>
      <c r="X1601">
        <v>10</v>
      </c>
      <c r="Y1601">
        <v>7</v>
      </c>
      <c r="Z1601">
        <v>4</v>
      </c>
      <c r="AA1601">
        <v>2</v>
      </c>
      <c r="AB1601" t="s">
        <v>54</v>
      </c>
      <c r="AC1601" t="s">
        <v>54</v>
      </c>
      <c r="AD1601">
        <v>3</v>
      </c>
      <c r="AE1601" s="4">
        <v>1.2800000000000001E-2</v>
      </c>
      <c r="AF1601" s="4">
        <v>0</v>
      </c>
      <c r="AG1601" s="4">
        <v>0</v>
      </c>
      <c r="AH1601" s="4">
        <v>2.3E-2</v>
      </c>
      <c r="AI1601" s="4">
        <v>2.8799999999999999E-2</v>
      </c>
      <c r="AJ1601" s="4">
        <v>0.17649999999999999</v>
      </c>
      <c r="AK1601" s="4">
        <v>1.78E-2</v>
      </c>
      <c r="AL1601" s="4">
        <v>0</v>
      </c>
      <c r="AM1601" s="4">
        <v>0.21429999999999999</v>
      </c>
      <c r="AN1601" s="4">
        <v>0.10539999999999999</v>
      </c>
      <c r="AO1601" s="4">
        <v>0</v>
      </c>
      <c r="AP1601" s="4">
        <v>0</v>
      </c>
      <c r="AQ1601" s="4">
        <v>8.5999999999999993E-2</v>
      </c>
      <c r="AR1601" s="4">
        <v>0</v>
      </c>
      <c r="AS1601" s="4">
        <v>2.1899999999999999E-2</v>
      </c>
      <c r="AT1601" s="4">
        <v>4.5900000000000003E-2</v>
      </c>
      <c r="AU1601" s="4">
        <v>0</v>
      </c>
      <c r="AV1601" s="4">
        <v>3.8E-3</v>
      </c>
      <c r="AW1601" s="4">
        <v>0.23139999999999999</v>
      </c>
      <c r="AX1601" s="4">
        <v>0</v>
      </c>
      <c r="AY1601" s="4">
        <v>3.2599999999999997E-2</v>
      </c>
    </row>
    <row r="1602" spans="1:51" x14ac:dyDescent="0.2">
      <c r="A1602">
        <v>12025497914</v>
      </c>
      <c r="B1602" t="s">
        <v>55</v>
      </c>
      <c r="C1602">
        <v>0</v>
      </c>
      <c r="D1602">
        <v>51</v>
      </c>
      <c r="E1602" s="1">
        <v>300000</v>
      </c>
      <c r="F1602" t="s">
        <v>57</v>
      </c>
      <c r="G1602">
        <v>10014</v>
      </c>
      <c r="H1602" t="s">
        <v>52</v>
      </c>
      <c r="I1602" t="s">
        <v>58</v>
      </c>
      <c r="J1602" s="6" t="str">
        <f t="shared" si="24"/>
        <v>Manhattan-10014</v>
      </c>
      <c r="K1602" s="2">
        <v>41189</v>
      </c>
      <c r="L1602" s="3">
        <v>29.95</v>
      </c>
      <c r="M1602">
        <v>0</v>
      </c>
      <c r="N1602" s="3">
        <v>25</v>
      </c>
      <c r="O1602">
        <v>5</v>
      </c>
      <c r="P1602">
        <v>1</v>
      </c>
      <c r="Q1602" s="1">
        <v>805</v>
      </c>
      <c r="R1602" s="3">
        <v>29.95</v>
      </c>
      <c r="S1602">
        <v>0</v>
      </c>
      <c r="T1602" s="3">
        <v>25</v>
      </c>
      <c r="U1602">
        <v>5</v>
      </c>
      <c r="V1602">
        <v>1</v>
      </c>
      <c r="W1602" s="1">
        <v>805</v>
      </c>
      <c r="X1602">
        <v>1</v>
      </c>
      <c r="Y1602">
        <v>1</v>
      </c>
      <c r="Z1602" t="s">
        <v>54</v>
      </c>
      <c r="AA1602" t="s">
        <v>54</v>
      </c>
      <c r="AB1602">
        <v>1</v>
      </c>
      <c r="AC1602" t="s">
        <v>54</v>
      </c>
      <c r="AD1602">
        <v>2</v>
      </c>
      <c r="AE1602" s="4">
        <v>0.2114</v>
      </c>
      <c r="AF1602" s="4">
        <v>0</v>
      </c>
      <c r="AG1602" s="4">
        <v>0.1147</v>
      </c>
      <c r="AH1602" s="4">
        <v>0</v>
      </c>
      <c r="AI1602" s="4">
        <v>0.1031</v>
      </c>
      <c r="AJ1602" s="4">
        <v>3.0700000000000002E-2</v>
      </c>
      <c r="AK1602" s="4">
        <v>3.15E-2</v>
      </c>
      <c r="AL1602" s="4">
        <v>0</v>
      </c>
      <c r="AM1602" s="4">
        <v>0</v>
      </c>
      <c r="AN1602" s="4">
        <v>0</v>
      </c>
      <c r="AO1602" s="4">
        <v>0</v>
      </c>
      <c r="AP1602" s="4">
        <v>0</v>
      </c>
      <c r="AQ1602" s="4">
        <v>9.4799999999999995E-2</v>
      </c>
      <c r="AR1602" s="4">
        <v>0</v>
      </c>
      <c r="AS1602" s="4">
        <v>3.9300000000000002E-2</v>
      </c>
      <c r="AT1602" s="4">
        <v>0.13969999999999999</v>
      </c>
      <c r="AU1602" s="4">
        <v>0</v>
      </c>
      <c r="AV1602" s="4">
        <v>0</v>
      </c>
      <c r="AW1602" s="4">
        <v>0</v>
      </c>
      <c r="AX1602" s="4">
        <v>0.23469999999999999</v>
      </c>
      <c r="AY1602" s="4">
        <v>0</v>
      </c>
    </row>
    <row r="1603" spans="1:51" x14ac:dyDescent="0.2">
      <c r="A1603">
        <v>12025555031</v>
      </c>
      <c r="B1603" t="s">
        <v>60</v>
      </c>
      <c r="C1603">
        <v>1</v>
      </c>
      <c r="D1603">
        <v>69</v>
      </c>
      <c r="E1603" s="1">
        <v>300000</v>
      </c>
      <c r="F1603" t="s">
        <v>57</v>
      </c>
      <c r="G1603">
        <v>10016</v>
      </c>
      <c r="H1603" t="s">
        <v>52</v>
      </c>
      <c r="I1603" t="s">
        <v>58</v>
      </c>
      <c r="J1603" s="6" t="str">
        <f t="shared" ref="J1603:J1666" si="25">_xlfn.CONCAT(I1603,"-", G1603)</f>
        <v>Manhattan-10016</v>
      </c>
      <c r="K1603" s="2">
        <v>41420</v>
      </c>
      <c r="L1603" s="3">
        <v>0</v>
      </c>
      <c r="M1603">
        <v>77</v>
      </c>
      <c r="N1603" s="3">
        <v>6.56</v>
      </c>
      <c r="O1603">
        <v>89</v>
      </c>
      <c r="P1603">
        <v>9</v>
      </c>
      <c r="Q1603" s="1">
        <v>4670</v>
      </c>
      <c r="R1603" s="3">
        <v>0</v>
      </c>
      <c r="S1603">
        <v>225</v>
      </c>
      <c r="T1603" s="3">
        <v>73.319999999999993</v>
      </c>
      <c r="U1603">
        <v>225</v>
      </c>
      <c r="V1603">
        <v>31</v>
      </c>
      <c r="W1603" s="1">
        <v>14638</v>
      </c>
      <c r="X1603">
        <v>12</v>
      </c>
      <c r="Y1603">
        <v>14</v>
      </c>
      <c r="Z1603">
        <v>14</v>
      </c>
      <c r="AA1603">
        <v>7</v>
      </c>
      <c r="AB1603">
        <v>9</v>
      </c>
      <c r="AC1603">
        <v>18</v>
      </c>
      <c r="AD1603">
        <v>10</v>
      </c>
      <c r="AE1603" s="4">
        <v>0</v>
      </c>
      <c r="AF1603" s="4">
        <v>0</v>
      </c>
      <c r="AG1603" s="4">
        <v>3.3999999999999998E-3</v>
      </c>
      <c r="AH1603" s="4">
        <v>1.4E-3</v>
      </c>
      <c r="AI1603" s="4">
        <v>0</v>
      </c>
      <c r="AJ1603" s="4">
        <v>0.37359999999999999</v>
      </c>
      <c r="AK1603" s="4">
        <v>1.5E-3</v>
      </c>
      <c r="AL1603" s="4">
        <v>0</v>
      </c>
      <c r="AM1603" s="4">
        <v>0.1191</v>
      </c>
      <c r="AN1603" s="4">
        <v>3.49E-2</v>
      </c>
      <c r="AO1603" s="4">
        <v>3.5000000000000001E-3</v>
      </c>
      <c r="AP1603" s="4">
        <v>4.48E-2</v>
      </c>
      <c r="AQ1603" s="4">
        <v>5.3900000000000003E-2</v>
      </c>
      <c r="AR1603" s="4">
        <v>0</v>
      </c>
      <c r="AS1603" s="4">
        <v>0</v>
      </c>
      <c r="AT1603" s="4">
        <v>0.1883</v>
      </c>
      <c r="AU1603" s="4">
        <v>0</v>
      </c>
      <c r="AV1603" s="4">
        <v>0</v>
      </c>
      <c r="AW1603" s="4">
        <v>8.4900000000000003E-2</v>
      </c>
      <c r="AX1603" s="4">
        <v>5.0000000000000001E-3</v>
      </c>
      <c r="AY1603" s="4">
        <v>8.5800000000000001E-2</v>
      </c>
    </row>
    <row r="1604" spans="1:51" x14ac:dyDescent="0.2">
      <c r="A1604">
        <v>1202576436</v>
      </c>
      <c r="B1604" t="s">
        <v>69</v>
      </c>
      <c r="C1604">
        <v>0</v>
      </c>
      <c r="D1604">
        <v>48</v>
      </c>
      <c r="E1604" s="1">
        <v>75000</v>
      </c>
      <c r="F1604" t="s">
        <v>51</v>
      </c>
      <c r="G1604">
        <v>10002</v>
      </c>
      <c r="H1604" t="s">
        <v>52</v>
      </c>
      <c r="I1604" t="s">
        <v>58</v>
      </c>
      <c r="J1604" s="6" t="str">
        <f t="shared" si="25"/>
        <v>Manhattan-10002</v>
      </c>
      <c r="K1604" s="2">
        <v>38896</v>
      </c>
      <c r="L1604" s="3">
        <v>36.94</v>
      </c>
      <c r="M1604">
        <v>0</v>
      </c>
      <c r="N1604" s="3">
        <v>28.99</v>
      </c>
      <c r="O1604">
        <v>7</v>
      </c>
      <c r="P1604">
        <v>1</v>
      </c>
      <c r="Q1604" s="1">
        <v>604</v>
      </c>
      <c r="R1604" s="3">
        <v>60.9</v>
      </c>
      <c r="S1604">
        <v>0</v>
      </c>
      <c r="T1604" s="3">
        <v>29</v>
      </c>
      <c r="U1604">
        <v>11</v>
      </c>
      <c r="V1604">
        <v>2</v>
      </c>
      <c r="W1604" s="1">
        <v>996</v>
      </c>
      <c r="X1604">
        <v>2</v>
      </c>
      <c r="Y1604" t="s">
        <v>54</v>
      </c>
      <c r="Z1604" t="s">
        <v>54</v>
      </c>
      <c r="AA1604">
        <v>1</v>
      </c>
      <c r="AB1604">
        <v>1</v>
      </c>
      <c r="AC1604">
        <v>1</v>
      </c>
      <c r="AD1604">
        <v>2</v>
      </c>
      <c r="AE1604" s="4">
        <v>0.11799999999999999</v>
      </c>
      <c r="AF1604" s="4">
        <v>0</v>
      </c>
      <c r="AG1604" s="4">
        <v>0</v>
      </c>
      <c r="AH1604" s="4">
        <v>1.11E-2</v>
      </c>
      <c r="AI1604" s="4">
        <v>0.4466</v>
      </c>
      <c r="AJ1604" s="4">
        <v>7.0300000000000001E-2</v>
      </c>
      <c r="AK1604" s="4">
        <v>0</v>
      </c>
      <c r="AL1604" s="4">
        <v>0</v>
      </c>
      <c r="AM1604" s="4">
        <v>0</v>
      </c>
      <c r="AN1604" s="4">
        <v>6.2700000000000006E-2</v>
      </c>
      <c r="AO1604" s="4">
        <v>0</v>
      </c>
      <c r="AP1604" s="4">
        <v>0</v>
      </c>
      <c r="AQ1604" s="4">
        <v>9.2399999999999996E-2</v>
      </c>
      <c r="AR1604" s="4">
        <v>0</v>
      </c>
      <c r="AS1604" s="4">
        <v>0</v>
      </c>
      <c r="AT1604" s="4">
        <v>4.6800000000000001E-2</v>
      </c>
      <c r="AU1604" s="4">
        <v>0</v>
      </c>
      <c r="AV1604" s="4">
        <v>4.9000000000000002E-2</v>
      </c>
      <c r="AW1604" s="4">
        <v>3.7400000000000003E-2</v>
      </c>
      <c r="AX1604" s="4">
        <v>4.6399999999999997E-2</v>
      </c>
      <c r="AY1604" s="4">
        <v>1.9099999999999999E-2</v>
      </c>
    </row>
    <row r="1605" spans="1:51" x14ac:dyDescent="0.2">
      <c r="A1605">
        <v>12026154905</v>
      </c>
      <c r="B1605" t="s">
        <v>60</v>
      </c>
      <c r="C1605">
        <v>1</v>
      </c>
      <c r="D1605">
        <v>41</v>
      </c>
      <c r="E1605" s="1">
        <v>-1</v>
      </c>
      <c r="F1605" t="s">
        <v>57</v>
      </c>
      <c r="G1605">
        <v>10023</v>
      </c>
      <c r="H1605" t="s">
        <v>52</v>
      </c>
      <c r="I1605" t="s">
        <v>58</v>
      </c>
      <c r="J1605" s="6" t="str">
        <f t="shared" si="25"/>
        <v>Manhattan-10023</v>
      </c>
      <c r="K1605" s="2">
        <v>41189</v>
      </c>
      <c r="L1605" s="3">
        <v>0</v>
      </c>
      <c r="M1605">
        <v>26</v>
      </c>
      <c r="N1605" s="3">
        <v>9.6</v>
      </c>
      <c r="O1605">
        <v>49</v>
      </c>
      <c r="P1605">
        <v>9</v>
      </c>
      <c r="Q1605" s="1">
        <v>4323</v>
      </c>
      <c r="R1605" s="3">
        <v>0</v>
      </c>
      <c r="S1605">
        <v>26</v>
      </c>
      <c r="T1605" s="3">
        <v>9.6</v>
      </c>
      <c r="U1605">
        <v>26</v>
      </c>
      <c r="V1605">
        <v>17</v>
      </c>
      <c r="W1605" s="1">
        <v>4323</v>
      </c>
      <c r="X1605" t="s">
        <v>54</v>
      </c>
      <c r="Y1605" t="s">
        <v>54</v>
      </c>
      <c r="Z1605">
        <v>47</v>
      </c>
      <c r="AA1605" t="s">
        <v>54</v>
      </c>
      <c r="AB1605">
        <v>1</v>
      </c>
      <c r="AC1605" t="s">
        <v>54</v>
      </c>
      <c r="AD1605" t="s">
        <v>54</v>
      </c>
      <c r="AE1605" s="4">
        <v>2.0999999999999999E-3</v>
      </c>
      <c r="AF1605" s="4">
        <v>0</v>
      </c>
      <c r="AG1605" s="4">
        <v>2.8E-3</v>
      </c>
      <c r="AH1605" s="4">
        <v>2.3400000000000001E-2</v>
      </c>
      <c r="AI1605" s="4">
        <v>0</v>
      </c>
      <c r="AJ1605" s="4">
        <v>9.4500000000000001E-2</v>
      </c>
      <c r="AK1605" s="4">
        <v>4.5100000000000001E-2</v>
      </c>
      <c r="AL1605" s="4">
        <v>0</v>
      </c>
      <c r="AM1605" s="4">
        <v>2.24E-2</v>
      </c>
      <c r="AN1605" s="4">
        <v>0.13289999999999999</v>
      </c>
      <c r="AO1605" s="4">
        <v>0</v>
      </c>
      <c r="AP1605" s="4">
        <v>9.3299999999999994E-2</v>
      </c>
      <c r="AQ1605" s="4">
        <v>2.1100000000000001E-2</v>
      </c>
      <c r="AR1605" s="4">
        <v>0</v>
      </c>
      <c r="AS1605" s="4">
        <v>0.19969999999999999</v>
      </c>
      <c r="AT1605" s="4">
        <v>5.1200000000000002E-2</v>
      </c>
      <c r="AU1605" s="4">
        <v>0</v>
      </c>
      <c r="AV1605" s="4">
        <v>9.06E-2</v>
      </c>
      <c r="AW1605" s="4">
        <v>0.16109999999999999</v>
      </c>
      <c r="AX1605" s="4">
        <v>3.61E-2</v>
      </c>
      <c r="AY1605" s="4">
        <v>2.3699999999999999E-2</v>
      </c>
    </row>
    <row r="1606" spans="1:51" x14ac:dyDescent="0.2">
      <c r="A1606">
        <v>1202831024</v>
      </c>
      <c r="B1606" t="s">
        <v>55</v>
      </c>
      <c r="C1606">
        <v>1</v>
      </c>
      <c r="D1606">
        <v>47</v>
      </c>
      <c r="E1606" s="1">
        <v>300000</v>
      </c>
      <c r="F1606" t="s">
        <v>51</v>
      </c>
      <c r="G1606">
        <v>10017</v>
      </c>
      <c r="H1606" t="s">
        <v>52</v>
      </c>
      <c r="I1606" t="s">
        <v>58</v>
      </c>
      <c r="J1606" s="6" t="str">
        <f t="shared" si="25"/>
        <v>Manhattan-10017</v>
      </c>
      <c r="K1606" s="2">
        <v>39189</v>
      </c>
      <c r="L1606" s="3">
        <v>154.77000000000001</v>
      </c>
      <c r="M1606">
        <v>0</v>
      </c>
      <c r="N1606" s="3">
        <v>14.05</v>
      </c>
      <c r="O1606">
        <v>24</v>
      </c>
      <c r="P1606">
        <v>7</v>
      </c>
      <c r="Q1606" s="1">
        <v>2422</v>
      </c>
      <c r="R1606" s="3">
        <v>30.96</v>
      </c>
      <c r="S1606">
        <v>0</v>
      </c>
      <c r="T1606" s="3">
        <v>0</v>
      </c>
      <c r="U1606">
        <v>4</v>
      </c>
      <c r="V1606">
        <v>10</v>
      </c>
      <c r="W1606" s="1">
        <v>941</v>
      </c>
      <c r="X1606" t="s">
        <v>54</v>
      </c>
      <c r="Y1606">
        <v>6</v>
      </c>
      <c r="Z1606">
        <v>6</v>
      </c>
      <c r="AA1606">
        <v>6</v>
      </c>
      <c r="AB1606">
        <v>4</v>
      </c>
      <c r="AC1606">
        <v>2</v>
      </c>
      <c r="AD1606" t="s">
        <v>54</v>
      </c>
      <c r="AE1606" s="4">
        <v>0</v>
      </c>
      <c r="AF1606" s="4">
        <v>0</v>
      </c>
      <c r="AG1606" s="4">
        <v>0</v>
      </c>
      <c r="AH1606" s="4">
        <v>0</v>
      </c>
      <c r="AI1606" s="4">
        <v>0</v>
      </c>
      <c r="AJ1606" s="4">
        <v>0.16339999999999999</v>
      </c>
      <c r="AK1606" s="4">
        <v>0</v>
      </c>
      <c r="AL1606" s="4">
        <v>0</v>
      </c>
      <c r="AM1606" s="4">
        <v>0</v>
      </c>
      <c r="AN1606" s="4">
        <v>0.1007</v>
      </c>
      <c r="AO1606" s="4">
        <v>2.52E-2</v>
      </c>
      <c r="AP1606" s="4">
        <v>4.1200000000000001E-2</v>
      </c>
      <c r="AQ1606" s="4">
        <v>0</v>
      </c>
      <c r="AR1606" s="4">
        <v>0</v>
      </c>
      <c r="AS1606" s="4">
        <v>0</v>
      </c>
      <c r="AT1606" s="4">
        <v>0.20250000000000001</v>
      </c>
      <c r="AU1606" s="4">
        <v>0</v>
      </c>
      <c r="AV1606" s="4">
        <v>0</v>
      </c>
      <c r="AW1606" s="4">
        <v>0.1103</v>
      </c>
      <c r="AX1606" s="4">
        <v>0</v>
      </c>
      <c r="AY1606" s="4">
        <v>0.35670000000000002</v>
      </c>
    </row>
    <row r="1607" spans="1:51" x14ac:dyDescent="0.2">
      <c r="A1607">
        <v>12030305474</v>
      </c>
      <c r="B1607" t="s">
        <v>50</v>
      </c>
      <c r="C1607">
        <v>1</v>
      </c>
      <c r="D1607">
        <v>42</v>
      </c>
      <c r="E1607" s="1">
        <v>300000</v>
      </c>
      <c r="F1607" t="s">
        <v>51</v>
      </c>
      <c r="G1607">
        <v>10282</v>
      </c>
      <c r="H1607" t="s">
        <v>52</v>
      </c>
      <c r="I1607" t="s">
        <v>58</v>
      </c>
      <c r="J1607" s="6" t="str">
        <f t="shared" si="25"/>
        <v>Manhattan-10282</v>
      </c>
      <c r="K1607" s="2">
        <v>41192</v>
      </c>
      <c r="L1607" s="3">
        <v>92.86</v>
      </c>
      <c r="M1607">
        <v>0</v>
      </c>
      <c r="N1607" s="3">
        <v>54.94</v>
      </c>
      <c r="O1607">
        <v>21</v>
      </c>
      <c r="P1607">
        <v>8</v>
      </c>
      <c r="Q1607" s="1">
        <v>3279</v>
      </c>
      <c r="R1607" s="3">
        <v>110.83</v>
      </c>
      <c r="S1607">
        <v>0</v>
      </c>
      <c r="T1607" s="3">
        <v>126.82</v>
      </c>
      <c r="U1607">
        <v>36</v>
      </c>
      <c r="V1607">
        <v>20</v>
      </c>
      <c r="W1607" s="1">
        <v>5117</v>
      </c>
      <c r="X1607">
        <v>12</v>
      </c>
      <c r="Y1607">
        <v>6</v>
      </c>
      <c r="Z1607" t="s">
        <v>54</v>
      </c>
      <c r="AA1607" t="s">
        <v>54</v>
      </c>
      <c r="AB1607">
        <v>1</v>
      </c>
      <c r="AC1607" t="s">
        <v>54</v>
      </c>
      <c r="AD1607">
        <v>2</v>
      </c>
      <c r="AE1607" s="4">
        <v>0.16350000000000001</v>
      </c>
      <c r="AF1607" s="4">
        <v>0</v>
      </c>
      <c r="AG1607" s="4">
        <v>7.6E-3</v>
      </c>
      <c r="AH1607" s="4">
        <v>7.4999999999999997E-3</v>
      </c>
      <c r="AI1607" s="4">
        <v>0.129</v>
      </c>
      <c r="AJ1607" s="4">
        <v>6.93E-2</v>
      </c>
      <c r="AK1607" s="4">
        <v>1.11E-2</v>
      </c>
      <c r="AL1607" s="4">
        <v>2E-3</v>
      </c>
      <c r="AM1607" s="4">
        <v>5.5599999999999997E-2</v>
      </c>
      <c r="AN1607" s="4">
        <v>5.74E-2</v>
      </c>
      <c r="AO1607" s="4">
        <v>1.5599999999999999E-2</v>
      </c>
      <c r="AP1607" s="4">
        <v>7.6399999999999996E-2</v>
      </c>
      <c r="AQ1607" s="4">
        <v>9.1600000000000001E-2</v>
      </c>
      <c r="AR1607" s="4">
        <v>0</v>
      </c>
      <c r="AS1607" s="4">
        <v>0</v>
      </c>
      <c r="AT1607" s="4">
        <v>0.10009999999999999</v>
      </c>
      <c r="AU1607" s="4">
        <v>0</v>
      </c>
      <c r="AV1607" s="4">
        <v>1.15E-2</v>
      </c>
      <c r="AW1607" s="4">
        <v>0.1212</v>
      </c>
      <c r="AX1607" s="4">
        <v>3.3300000000000003E-2</v>
      </c>
      <c r="AY1607" s="4">
        <v>4.7399999999999998E-2</v>
      </c>
    </row>
    <row r="1608" spans="1:51" x14ac:dyDescent="0.2">
      <c r="A1608">
        <v>12031197091</v>
      </c>
      <c r="B1608" t="s">
        <v>61</v>
      </c>
      <c r="C1608">
        <v>0</v>
      </c>
      <c r="D1608">
        <v>2</v>
      </c>
      <c r="E1608" s="1">
        <v>-1</v>
      </c>
      <c r="F1608" t="s">
        <v>66</v>
      </c>
      <c r="G1608">
        <v>10025</v>
      </c>
      <c r="H1608" t="s">
        <v>52</v>
      </c>
      <c r="I1608" t="s">
        <v>58</v>
      </c>
      <c r="J1608" s="6" t="str">
        <f t="shared" si="25"/>
        <v>Manhattan-10025</v>
      </c>
      <c r="K1608" s="2">
        <v>42253</v>
      </c>
      <c r="L1608" s="3">
        <v>19.97</v>
      </c>
      <c r="M1608">
        <v>0</v>
      </c>
      <c r="N1608" s="3">
        <v>194.13</v>
      </c>
      <c r="O1608">
        <v>22</v>
      </c>
      <c r="P1608">
        <v>22</v>
      </c>
      <c r="Q1608" s="1">
        <v>2264</v>
      </c>
      <c r="R1608" s="3">
        <v>25.96</v>
      </c>
      <c r="S1608">
        <v>10</v>
      </c>
      <c r="T1608" s="3">
        <v>223.88</v>
      </c>
      <c r="U1608">
        <v>36</v>
      </c>
      <c r="V1608">
        <v>26</v>
      </c>
      <c r="W1608" s="1">
        <v>3115</v>
      </c>
      <c r="X1608">
        <v>1</v>
      </c>
      <c r="Y1608">
        <v>2</v>
      </c>
      <c r="Z1608">
        <v>2</v>
      </c>
      <c r="AA1608">
        <v>4</v>
      </c>
      <c r="AB1608">
        <v>9</v>
      </c>
      <c r="AC1608">
        <v>2</v>
      </c>
      <c r="AD1608">
        <v>2</v>
      </c>
      <c r="AE1608" s="4">
        <v>0.76519999999999999</v>
      </c>
      <c r="AF1608" s="4">
        <v>0</v>
      </c>
      <c r="AG1608" s="4">
        <v>0</v>
      </c>
      <c r="AH1608" s="4">
        <v>1.6199999999999999E-2</v>
      </c>
      <c r="AI1608" s="4">
        <v>0</v>
      </c>
      <c r="AJ1608" s="4">
        <v>4.0500000000000001E-2</v>
      </c>
      <c r="AK1608" s="4">
        <v>0</v>
      </c>
      <c r="AL1608" s="4">
        <v>0</v>
      </c>
      <c r="AM1608" s="4">
        <v>0</v>
      </c>
      <c r="AN1608" s="4">
        <v>6.6E-3</v>
      </c>
      <c r="AO1608" s="4">
        <v>0</v>
      </c>
      <c r="AP1608" s="4">
        <v>2.9499999999999998E-2</v>
      </c>
      <c r="AQ1608" s="4">
        <v>0</v>
      </c>
      <c r="AR1608" s="4">
        <v>0</v>
      </c>
      <c r="AS1608" s="4">
        <v>0</v>
      </c>
      <c r="AT1608" s="4">
        <v>0</v>
      </c>
      <c r="AU1608" s="4">
        <v>0</v>
      </c>
      <c r="AV1608" s="4">
        <v>0</v>
      </c>
      <c r="AW1608" s="4">
        <v>4.5499999999999999E-2</v>
      </c>
      <c r="AX1608" s="4">
        <v>9.64E-2</v>
      </c>
      <c r="AY1608" s="4">
        <v>0</v>
      </c>
    </row>
    <row r="1609" spans="1:51" x14ac:dyDescent="0.2">
      <c r="A1609">
        <v>12031669554</v>
      </c>
      <c r="B1609" t="s">
        <v>59</v>
      </c>
      <c r="C1609">
        <v>0</v>
      </c>
      <c r="D1609">
        <v>46</v>
      </c>
      <c r="E1609" s="1">
        <v>250000</v>
      </c>
      <c r="F1609" t="s">
        <v>57</v>
      </c>
      <c r="G1609">
        <v>10023</v>
      </c>
      <c r="H1609" t="s">
        <v>52</v>
      </c>
      <c r="I1609" t="s">
        <v>58</v>
      </c>
      <c r="J1609" s="6" t="str">
        <f t="shared" si="25"/>
        <v>Manhattan-10023</v>
      </c>
      <c r="K1609" s="2">
        <v>41196</v>
      </c>
      <c r="L1609" s="3">
        <v>5.99</v>
      </c>
      <c r="M1609">
        <v>18</v>
      </c>
      <c r="N1609" s="3">
        <v>4.74</v>
      </c>
      <c r="O1609">
        <v>20</v>
      </c>
      <c r="P1609">
        <v>1</v>
      </c>
      <c r="Q1609" s="1">
        <v>2767</v>
      </c>
      <c r="R1609" s="3">
        <v>5.99</v>
      </c>
      <c r="S1609">
        <v>40</v>
      </c>
      <c r="T1609" s="3">
        <v>6.44</v>
      </c>
      <c r="U1609">
        <v>41</v>
      </c>
      <c r="V1609">
        <v>3</v>
      </c>
      <c r="W1609" s="1">
        <v>5485</v>
      </c>
      <c r="X1609">
        <v>6</v>
      </c>
      <c r="Y1609">
        <v>1</v>
      </c>
      <c r="Z1609" t="s">
        <v>54</v>
      </c>
      <c r="AA1609" t="s">
        <v>54</v>
      </c>
      <c r="AB1609">
        <v>1</v>
      </c>
      <c r="AC1609">
        <v>5</v>
      </c>
      <c r="AD1609">
        <v>6</v>
      </c>
      <c r="AE1609" s="4">
        <v>7.17E-2</v>
      </c>
      <c r="AF1609" s="4">
        <v>0</v>
      </c>
      <c r="AG1609" s="4">
        <v>0</v>
      </c>
      <c r="AH1609" s="4">
        <v>3.5999999999999999E-3</v>
      </c>
      <c r="AI1609" s="4">
        <v>0</v>
      </c>
      <c r="AJ1609" s="4">
        <v>0.13639999999999999</v>
      </c>
      <c r="AK1609" s="4">
        <v>0</v>
      </c>
      <c r="AL1609" s="4">
        <v>0</v>
      </c>
      <c r="AM1609" s="4">
        <v>0.18090000000000001</v>
      </c>
      <c r="AN1609" s="4">
        <v>0.1101</v>
      </c>
      <c r="AO1609" s="4">
        <v>0</v>
      </c>
      <c r="AP1609" s="4">
        <v>0.1105</v>
      </c>
      <c r="AQ1609" s="4">
        <v>0</v>
      </c>
      <c r="AR1609" s="4">
        <v>0</v>
      </c>
      <c r="AS1609" s="4">
        <v>0</v>
      </c>
      <c r="AT1609" s="4">
        <v>0.1666</v>
      </c>
      <c r="AU1609" s="4">
        <v>0</v>
      </c>
      <c r="AV1609" s="4">
        <v>0</v>
      </c>
      <c r="AW1609" s="4">
        <v>0.1731</v>
      </c>
      <c r="AX1609" s="4">
        <v>0</v>
      </c>
      <c r="AY1609" s="4">
        <v>4.7E-2</v>
      </c>
    </row>
    <row r="1610" spans="1:51" x14ac:dyDescent="0.2">
      <c r="A1610">
        <v>12031940358</v>
      </c>
      <c r="B1610" t="s">
        <v>60</v>
      </c>
      <c r="C1610">
        <v>1</v>
      </c>
      <c r="D1610">
        <v>44</v>
      </c>
      <c r="E1610" s="1">
        <v>175000</v>
      </c>
      <c r="F1610" t="s">
        <v>51</v>
      </c>
      <c r="G1610">
        <v>11201</v>
      </c>
      <c r="H1610" t="s">
        <v>52</v>
      </c>
      <c r="I1610" t="s">
        <v>56</v>
      </c>
      <c r="J1610" s="6" t="str">
        <f t="shared" si="25"/>
        <v>Brooklyn-11201</v>
      </c>
      <c r="K1610" s="2">
        <v>41190</v>
      </c>
      <c r="L1610" s="3">
        <v>0</v>
      </c>
      <c r="M1610">
        <v>46</v>
      </c>
      <c r="N1610" s="3">
        <v>16.309999999999999</v>
      </c>
      <c r="O1610">
        <v>48</v>
      </c>
      <c r="P1610">
        <v>8</v>
      </c>
      <c r="Q1610" s="1">
        <v>10522</v>
      </c>
      <c r="R1610" s="3">
        <v>0</v>
      </c>
      <c r="S1610">
        <v>83</v>
      </c>
      <c r="T1610" s="3">
        <v>36.75</v>
      </c>
      <c r="U1610">
        <v>83</v>
      </c>
      <c r="V1610">
        <v>20</v>
      </c>
      <c r="W1610" s="1">
        <v>17704</v>
      </c>
      <c r="X1610">
        <v>5</v>
      </c>
      <c r="Y1610" t="s">
        <v>54</v>
      </c>
      <c r="Z1610" t="s">
        <v>54</v>
      </c>
      <c r="AA1610" t="s">
        <v>54</v>
      </c>
      <c r="AB1610" t="s">
        <v>54</v>
      </c>
      <c r="AC1610">
        <v>2</v>
      </c>
      <c r="AD1610">
        <v>39</v>
      </c>
      <c r="AE1610" s="4">
        <v>0</v>
      </c>
      <c r="AF1610" s="4">
        <v>0</v>
      </c>
      <c r="AG1610" s="4">
        <v>5.8999999999999999E-3</v>
      </c>
      <c r="AH1610" s="4">
        <v>2.0899999999999998E-2</v>
      </c>
      <c r="AI1610" s="4">
        <v>0</v>
      </c>
      <c r="AJ1610" s="4">
        <v>3.61E-2</v>
      </c>
      <c r="AK1610" s="4">
        <v>3.5200000000000002E-2</v>
      </c>
      <c r="AL1610" s="4">
        <v>0</v>
      </c>
      <c r="AM1610" s="4">
        <v>3.0200000000000001E-2</v>
      </c>
      <c r="AN1610" s="4">
        <v>2.86E-2</v>
      </c>
      <c r="AO1610" s="4">
        <v>5.3600000000000002E-2</v>
      </c>
      <c r="AP1610" s="4">
        <v>7.1499999999999994E-2</v>
      </c>
      <c r="AQ1610" s="4">
        <v>0.2984</v>
      </c>
      <c r="AR1610" s="4">
        <v>0</v>
      </c>
      <c r="AS1610" s="4">
        <v>5.7000000000000002E-3</v>
      </c>
      <c r="AT1610" s="4">
        <v>0.24</v>
      </c>
      <c r="AU1610" s="4">
        <v>6.3E-3</v>
      </c>
      <c r="AV1610" s="4">
        <v>0</v>
      </c>
      <c r="AW1610" s="4">
        <v>0.15279999999999999</v>
      </c>
      <c r="AX1610" s="4">
        <v>0</v>
      </c>
      <c r="AY1610" s="4">
        <v>1.5100000000000001E-2</v>
      </c>
    </row>
    <row r="1611" spans="1:51" x14ac:dyDescent="0.2">
      <c r="A1611">
        <v>12033017193</v>
      </c>
      <c r="B1611" t="s">
        <v>50</v>
      </c>
      <c r="C1611">
        <v>1</v>
      </c>
      <c r="D1611">
        <v>38</v>
      </c>
      <c r="E1611" s="1">
        <v>40000</v>
      </c>
      <c r="F1611" t="s">
        <v>57</v>
      </c>
      <c r="G1611">
        <v>10001</v>
      </c>
      <c r="H1611" t="s">
        <v>52</v>
      </c>
      <c r="I1611" t="s">
        <v>58</v>
      </c>
      <c r="J1611" s="6" t="str">
        <f t="shared" si="25"/>
        <v>Manhattan-10001</v>
      </c>
      <c r="K1611" s="2">
        <v>41190</v>
      </c>
      <c r="L1611" s="3">
        <v>0</v>
      </c>
      <c r="M1611">
        <v>4</v>
      </c>
      <c r="N1611" s="3">
        <v>0.01</v>
      </c>
      <c r="O1611">
        <v>44</v>
      </c>
      <c r="P1611">
        <v>10</v>
      </c>
      <c r="Q1611" s="1">
        <v>159</v>
      </c>
      <c r="R1611" s="3">
        <v>0</v>
      </c>
      <c r="S1611">
        <v>11</v>
      </c>
      <c r="T1611" s="3">
        <v>1.1200000000000001</v>
      </c>
      <c r="U1611">
        <v>11</v>
      </c>
      <c r="V1611">
        <v>12</v>
      </c>
      <c r="W1611" s="1">
        <v>446</v>
      </c>
      <c r="X1611">
        <v>2</v>
      </c>
      <c r="Y1611">
        <v>6</v>
      </c>
      <c r="Z1611">
        <v>4</v>
      </c>
      <c r="AA1611">
        <v>1</v>
      </c>
      <c r="AB1611">
        <v>14</v>
      </c>
      <c r="AC1611">
        <v>11</v>
      </c>
      <c r="AD1611">
        <v>4</v>
      </c>
      <c r="AE1611" s="4">
        <v>1.06E-2</v>
      </c>
      <c r="AF1611" s="4">
        <v>0</v>
      </c>
      <c r="AG1611" s="4">
        <v>3.4599999999999999E-2</v>
      </c>
      <c r="AH1611" s="4">
        <v>3.3599999999999998E-2</v>
      </c>
      <c r="AI1611" s="4">
        <v>0</v>
      </c>
      <c r="AJ1611" s="4">
        <v>7.0900000000000005E-2</v>
      </c>
      <c r="AK1611" s="4">
        <v>0</v>
      </c>
      <c r="AL1611" s="4">
        <v>0</v>
      </c>
      <c r="AM1611" s="4">
        <v>1.11E-2</v>
      </c>
      <c r="AN1611" s="4">
        <v>0.16539999999999999</v>
      </c>
      <c r="AO1611" s="4">
        <v>9.1999999999999998E-3</v>
      </c>
      <c r="AP1611" s="4">
        <v>1.2200000000000001E-2</v>
      </c>
      <c r="AQ1611" s="4">
        <v>1.2999999999999999E-2</v>
      </c>
      <c r="AR1611" s="4">
        <v>0</v>
      </c>
      <c r="AS1611" s="4">
        <v>8.3500000000000005E-2</v>
      </c>
      <c r="AT1611" s="4">
        <v>9.3200000000000005E-2</v>
      </c>
      <c r="AU1611" s="4">
        <v>0</v>
      </c>
      <c r="AV1611" s="4">
        <v>7.4899999999999994E-2</v>
      </c>
      <c r="AW1611" s="4">
        <v>0.29459999999999997</v>
      </c>
      <c r="AX1611" s="4">
        <v>7.2099999999999997E-2</v>
      </c>
      <c r="AY1611" s="4">
        <v>2.1100000000000001E-2</v>
      </c>
    </row>
    <row r="1612" spans="1:51" x14ac:dyDescent="0.2">
      <c r="A1612">
        <v>12033544664</v>
      </c>
      <c r="B1612" t="s">
        <v>60</v>
      </c>
      <c r="C1612">
        <v>1</v>
      </c>
      <c r="D1612">
        <v>37</v>
      </c>
      <c r="E1612" s="1">
        <v>65000</v>
      </c>
      <c r="F1612" t="s">
        <v>51</v>
      </c>
      <c r="G1612">
        <v>7040</v>
      </c>
      <c r="H1612" t="s">
        <v>52</v>
      </c>
      <c r="I1612" t="s">
        <v>62</v>
      </c>
      <c r="J1612" s="6" t="str">
        <f t="shared" si="25"/>
        <v>New Jersey-7040</v>
      </c>
      <c r="K1612" s="2">
        <v>41190</v>
      </c>
      <c r="L1612" s="3">
        <v>0</v>
      </c>
      <c r="M1612">
        <v>4</v>
      </c>
      <c r="N1612" s="3">
        <v>0</v>
      </c>
      <c r="O1612">
        <v>68</v>
      </c>
      <c r="P1612">
        <v>10</v>
      </c>
      <c r="Q1612" s="1">
        <v>565</v>
      </c>
      <c r="R1612" s="3">
        <v>0</v>
      </c>
      <c r="S1612">
        <v>4</v>
      </c>
      <c r="T1612" s="3">
        <v>0</v>
      </c>
      <c r="U1612">
        <v>4</v>
      </c>
      <c r="V1612">
        <v>23</v>
      </c>
      <c r="W1612" s="1">
        <v>565</v>
      </c>
      <c r="X1612">
        <v>21</v>
      </c>
      <c r="Y1612">
        <v>7</v>
      </c>
      <c r="Z1612">
        <v>10</v>
      </c>
      <c r="AA1612">
        <v>6</v>
      </c>
      <c r="AB1612">
        <v>11</v>
      </c>
      <c r="AC1612">
        <v>6</v>
      </c>
      <c r="AD1612">
        <v>5</v>
      </c>
      <c r="AE1612" s="4">
        <v>0</v>
      </c>
      <c r="AF1612" s="4">
        <v>3.04E-2</v>
      </c>
      <c r="AG1612" s="4">
        <v>8.0000000000000002E-3</v>
      </c>
      <c r="AH1612" s="4">
        <v>4.9599999999999998E-2</v>
      </c>
      <c r="AI1612" s="4">
        <v>0</v>
      </c>
      <c r="AJ1612" s="4">
        <v>0.1905</v>
      </c>
      <c r="AK1612" s="4">
        <v>4.6399999999999997E-2</v>
      </c>
      <c r="AL1612" s="4">
        <v>0</v>
      </c>
      <c r="AM1612" s="4">
        <v>4.5699999999999998E-2</v>
      </c>
      <c r="AN1612" s="4">
        <v>8.7499999999999994E-2</v>
      </c>
      <c r="AO1612" s="4">
        <v>0</v>
      </c>
      <c r="AP1612" s="4">
        <v>1.3599999999999999E-2</v>
      </c>
      <c r="AQ1612" s="4">
        <v>0.1105</v>
      </c>
      <c r="AR1612" s="4">
        <v>0</v>
      </c>
      <c r="AS1612" s="4">
        <v>0</v>
      </c>
      <c r="AT1612" s="4">
        <v>4.7399999999999998E-2</v>
      </c>
      <c r="AU1612" s="4">
        <v>0</v>
      </c>
      <c r="AV1612" s="4">
        <v>0</v>
      </c>
      <c r="AW1612" s="4">
        <v>0.21099999999999999</v>
      </c>
      <c r="AX1612" s="4">
        <v>4.5600000000000002E-2</v>
      </c>
      <c r="AY1612" s="4">
        <v>0.1138</v>
      </c>
    </row>
    <row r="1613" spans="1:51" x14ac:dyDescent="0.2">
      <c r="A1613">
        <v>12036642519</v>
      </c>
      <c r="B1613" t="s">
        <v>55</v>
      </c>
      <c r="C1613">
        <v>1</v>
      </c>
      <c r="D1613">
        <v>33</v>
      </c>
      <c r="E1613" s="1">
        <v>300000</v>
      </c>
      <c r="F1613" t="s">
        <v>51</v>
      </c>
      <c r="G1613">
        <v>10282</v>
      </c>
      <c r="H1613" t="s">
        <v>52</v>
      </c>
      <c r="I1613" t="s">
        <v>58</v>
      </c>
      <c r="J1613" s="6" t="str">
        <f t="shared" si="25"/>
        <v>Manhattan-10282</v>
      </c>
      <c r="K1613" s="2">
        <v>41190</v>
      </c>
      <c r="L1613" s="3">
        <v>153.77000000000001</v>
      </c>
      <c r="M1613">
        <v>0</v>
      </c>
      <c r="N1613" s="3">
        <v>7.66</v>
      </c>
      <c r="O1613">
        <v>24</v>
      </c>
      <c r="P1613">
        <v>3</v>
      </c>
      <c r="Q1613" s="1">
        <v>5762</v>
      </c>
      <c r="R1613" s="3">
        <v>183.72</v>
      </c>
      <c r="S1613">
        <v>0</v>
      </c>
      <c r="T1613" s="3">
        <v>7.66</v>
      </c>
      <c r="U1613">
        <v>28</v>
      </c>
      <c r="V1613">
        <v>4</v>
      </c>
      <c r="W1613" s="1">
        <v>6660</v>
      </c>
      <c r="X1613" t="s">
        <v>54</v>
      </c>
      <c r="Y1613">
        <v>4</v>
      </c>
      <c r="Z1613">
        <v>7</v>
      </c>
      <c r="AA1613">
        <v>7</v>
      </c>
      <c r="AB1613">
        <v>3</v>
      </c>
      <c r="AC1613">
        <v>2</v>
      </c>
      <c r="AD1613">
        <v>1</v>
      </c>
      <c r="AE1613" s="4">
        <v>0.19789999999999999</v>
      </c>
      <c r="AF1613" s="4">
        <v>2.5000000000000001E-3</v>
      </c>
      <c r="AG1613" s="4">
        <v>1.7600000000000001E-2</v>
      </c>
      <c r="AH1613" s="4">
        <v>2.5600000000000001E-2</v>
      </c>
      <c r="AI1613" s="4">
        <v>0</v>
      </c>
      <c r="AJ1613" s="4">
        <v>0.14219999999999999</v>
      </c>
      <c r="AK1613" s="4">
        <v>3.9600000000000003E-2</v>
      </c>
      <c r="AL1613" s="4">
        <v>0</v>
      </c>
      <c r="AM1613" s="4">
        <v>5.9499999999999997E-2</v>
      </c>
      <c r="AN1613" s="4">
        <v>5.9400000000000001E-2</v>
      </c>
      <c r="AO1613" s="4">
        <v>0</v>
      </c>
      <c r="AP1613" s="4">
        <v>7.3300000000000004E-2</v>
      </c>
      <c r="AQ1613" s="4">
        <v>6.0499999999999998E-2</v>
      </c>
      <c r="AR1613" s="4">
        <v>0</v>
      </c>
      <c r="AS1613" s="4">
        <v>2.7300000000000001E-2</v>
      </c>
      <c r="AT1613" s="4">
        <v>9.7000000000000003E-2</v>
      </c>
      <c r="AU1613" s="4">
        <v>0</v>
      </c>
      <c r="AV1613" s="4">
        <v>4.9099999999999998E-2</v>
      </c>
      <c r="AW1613" s="4">
        <v>0.1124</v>
      </c>
      <c r="AX1613" s="4">
        <v>5.0000000000000001E-3</v>
      </c>
      <c r="AY1613" s="4">
        <v>3.1099999999999999E-2</v>
      </c>
    </row>
    <row r="1614" spans="1:51" x14ac:dyDescent="0.2">
      <c r="A1614">
        <v>12036944816</v>
      </c>
      <c r="B1614" t="s">
        <v>59</v>
      </c>
      <c r="C1614">
        <v>0</v>
      </c>
      <c r="D1614">
        <v>98</v>
      </c>
      <c r="E1614" s="1">
        <v>60000</v>
      </c>
      <c r="F1614" t="s">
        <v>57</v>
      </c>
      <c r="G1614">
        <v>10128</v>
      </c>
      <c r="H1614" t="s">
        <v>52</v>
      </c>
      <c r="I1614" t="s">
        <v>58</v>
      </c>
      <c r="J1614" s="6" t="str">
        <f t="shared" si="25"/>
        <v>Manhattan-10128</v>
      </c>
      <c r="K1614" s="2">
        <v>41194</v>
      </c>
      <c r="L1614" s="3">
        <v>24.96</v>
      </c>
      <c r="M1614">
        <v>3</v>
      </c>
      <c r="N1614" s="3">
        <v>40.94</v>
      </c>
      <c r="O1614">
        <v>13</v>
      </c>
      <c r="P1614">
        <v>6</v>
      </c>
      <c r="Q1614" s="1">
        <v>1211</v>
      </c>
      <c r="R1614" s="3">
        <v>24.96</v>
      </c>
      <c r="S1614">
        <v>27</v>
      </c>
      <c r="T1614" s="3">
        <v>54.94</v>
      </c>
      <c r="U1614">
        <v>37</v>
      </c>
      <c r="V1614">
        <v>9</v>
      </c>
      <c r="W1614" s="1">
        <v>3587</v>
      </c>
      <c r="X1614">
        <v>1</v>
      </c>
      <c r="Y1614">
        <v>1</v>
      </c>
      <c r="Z1614">
        <v>4</v>
      </c>
      <c r="AA1614">
        <v>2</v>
      </c>
      <c r="AB1614" t="s">
        <v>54</v>
      </c>
      <c r="AC1614" t="s">
        <v>54</v>
      </c>
      <c r="AD1614">
        <v>5</v>
      </c>
      <c r="AE1614" s="4">
        <v>0</v>
      </c>
      <c r="AF1614" s="4">
        <v>0</v>
      </c>
      <c r="AG1614" s="4">
        <v>0</v>
      </c>
      <c r="AH1614" s="4">
        <v>0</v>
      </c>
      <c r="AI1614" s="4">
        <v>0</v>
      </c>
      <c r="AJ1614" s="4">
        <v>4.1300000000000003E-2</v>
      </c>
      <c r="AK1614" s="4">
        <v>0.1188</v>
      </c>
      <c r="AL1614" s="4">
        <v>0</v>
      </c>
      <c r="AM1614" s="4">
        <v>0</v>
      </c>
      <c r="AN1614" s="4">
        <v>0</v>
      </c>
      <c r="AO1614" s="4">
        <v>0</v>
      </c>
      <c r="AP1614" s="4">
        <v>0.2697</v>
      </c>
      <c r="AQ1614" s="4">
        <v>0.27289999999999998</v>
      </c>
      <c r="AR1614" s="4">
        <v>0</v>
      </c>
      <c r="AS1614" s="4">
        <v>0</v>
      </c>
      <c r="AT1614" s="4">
        <v>0.1842</v>
      </c>
      <c r="AU1614" s="4">
        <v>0</v>
      </c>
      <c r="AV1614" s="4">
        <v>0</v>
      </c>
      <c r="AW1614" s="4">
        <v>2.0299999999999999E-2</v>
      </c>
      <c r="AX1614" s="4">
        <v>9.2899999999999996E-2</v>
      </c>
      <c r="AY1614" s="4">
        <v>0</v>
      </c>
    </row>
    <row r="1615" spans="1:51" x14ac:dyDescent="0.2">
      <c r="A1615">
        <v>120377204</v>
      </c>
      <c r="B1615" t="s">
        <v>60</v>
      </c>
      <c r="C1615">
        <v>1</v>
      </c>
      <c r="D1615">
        <v>59</v>
      </c>
      <c r="E1615" s="1">
        <v>175000</v>
      </c>
      <c r="F1615" t="s">
        <v>51</v>
      </c>
      <c r="G1615">
        <v>11225</v>
      </c>
      <c r="H1615" t="s">
        <v>52</v>
      </c>
      <c r="I1615" t="s">
        <v>56</v>
      </c>
      <c r="J1615" s="6" t="str">
        <f t="shared" si="25"/>
        <v>Brooklyn-11225</v>
      </c>
      <c r="K1615" s="2">
        <v>38232</v>
      </c>
      <c r="L1615" s="3">
        <v>0</v>
      </c>
      <c r="M1615">
        <v>49</v>
      </c>
      <c r="N1615" s="3">
        <v>11.66</v>
      </c>
      <c r="O1615">
        <v>51</v>
      </c>
      <c r="P1615">
        <v>7</v>
      </c>
      <c r="Q1615" s="1">
        <v>10069</v>
      </c>
      <c r="R1615" s="3">
        <v>47.92</v>
      </c>
      <c r="S1615">
        <v>85</v>
      </c>
      <c r="T1615" s="3">
        <v>17.71</v>
      </c>
      <c r="U1615">
        <v>94</v>
      </c>
      <c r="V1615">
        <v>15</v>
      </c>
      <c r="W1615" s="1">
        <v>20298</v>
      </c>
      <c r="X1615">
        <v>9</v>
      </c>
      <c r="Y1615">
        <v>9</v>
      </c>
      <c r="Z1615">
        <v>2</v>
      </c>
      <c r="AA1615">
        <v>9</v>
      </c>
      <c r="AB1615">
        <v>1</v>
      </c>
      <c r="AC1615">
        <v>4</v>
      </c>
      <c r="AD1615">
        <v>16</v>
      </c>
      <c r="AE1615" s="4">
        <v>6.1199999999999997E-2</v>
      </c>
      <c r="AF1615" s="4">
        <v>0</v>
      </c>
      <c r="AG1615" s="4">
        <v>2.6100000000000002E-2</v>
      </c>
      <c r="AH1615" s="4">
        <v>1.7899999999999999E-2</v>
      </c>
      <c r="AI1615" s="4">
        <v>0</v>
      </c>
      <c r="AJ1615" s="4">
        <v>9.0999999999999998E-2</v>
      </c>
      <c r="AK1615" s="4">
        <v>0.15590000000000001</v>
      </c>
      <c r="AL1615" s="4">
        <v>0</v>
      </c>
      <c r="AM1615" s="4">
        <v>2.1100000000000001E-2</v>
      </c>
      <c r="AN1615" s="4">
        <v>4.9500000000000002E-2</v>
      </c>
      <c r="AO1615" s="4">
        <v>1.4200000000000001E-2</v>
      </c>
      <c r="AP1615" s="4">
        <v>7.3300000000000004E-2</v>
      </c>
      <c r="AQ1615" s="4">
        <v>0.1027</v>
      </c>
      <c r="AR1615" s="4">
        <v>0</v>
      </c>
      <c r="AS1615" s="4">
        <v>3.7600000000000001E-2</v>
      </c>
      <c r="AT1615" s="4">
        <v>7.0599999999999996E-2</v>
      </c>
      <c r="AU1615" s="4">
        <v>0</v>
      </c>
      <c r="AV1615" s="4">
        <v>2.9600000000000001E-2</v>
      </c>
      <c r="AW1615" s="4">
        <v>0.15790000000000001</v>
      </c>
      <c r="AX1615" s="4">
        <v>7.1999999999999995E-2</v>
      </c>
      <c r="AY1615" s="4">
        <v>1.95E-2</v>
      </c>
    </row>
    <row r="1616" spans="1:51" x14ac:dyDescent="0.2">
      <c r="A1616">
        <v>12037806679</v>
      </c>
      <c r="B1616" t="s">
        <v>55</v>
      </c>
      <c r="C1616">
        <v>1</v>
      </c>
      <c r="D1616">
        <v>43</v>
      </c>
      <c r="E1616" s="1">
        <v>150000</v>
      </c>
      <c r="F1616" t="s">
        <v>57</v>
      </c>
      <c r="G1616">
        <v>10024</v>
      </c>
      <c r="H1616" t="s">
        <v>52</v>
      </c>
      <c r="I1616" t="s">
        <v>58</v>
      </c>
      <c r="J1616" s="6" t="str">
        <f t="shared" si="25"/>
        <v>Manhattan-10024</v>
      </c>
      <c r="K1616" s="2">
        <v>41192</v>
      </c>
      <c r="L1616" s="3">
        <v>0</v>
      </c>
      <c r="M1616">
        <v>11</v>
      </c>
      <c r="N1616" s="3">
        <v>16.8</v>
      </c>
      <c r="O1616">
        <v>13</v>
      </c>
      <c r="P1616">
        <v>3</v>
      </c>
      <c r="Q1616" s="1">
        <v>2387</v>
      </c>
      <c r="R1616" s="3">
        <v>0</v>
      </c>
      <c r="S1616">
        <v>23</v>
      </c>
      <c r="T1616" s="3">
        <v>16.809999999999999</v>
      </c>
      <c r="U1616">
        <v>23</v>
      </c>
      <c r="V1616">
        <v>4</v>
      </c>
      <c r="W1616" s="1">
        <v>4678</v>
      </c>
      <c r="X1616" t="s">
        <v>54</v>
      </c>
      <c r="Y1616">
        <v>2</v>
      </c>
      <c r="Z1616">
        <v>1</v>
      </c>
      <c r="AA1616">
        <v>1</v>
      </c>
      <c r="AB1616">
        <v>2</v>
      </c>
      <c r="AC1616" t="s">
        <v>54</v>
      </c>
      <c r="AD1616">
        <v>5</v>
      </c>
      <c r="AE1616" s="4">
        <v>7.3000000000000001E-3</v>
      </c>
      <c r="AF1616" s="4">
        <v>0</v>
      </c>
      <c r="AG1616" s="4">
        <v>0</v>
      </c>
      <c r="AH1616" s="4">
        <v>3.95E-2</v>
      </c>
      <c r="AI1616" s="4">
        <v>0</v>
      </c>
      <c r="AJ1616" s="4">
        <v>0.39579999999999999</v>
      </c>
      <c r="AK1616" s="4">
        <v>2.7000000000000001E-3</v>
      </c>
      <c r="AL1616" s="4">
        <v>0</v>
      </c>
      <c r="AM1616" s="4">
        <v>0.10059999999999999</v>
      </c>
      <c r="AN1616" s="4">
        <v>0.1139</v>
      </c>
      <c r="AO1616" s="4">
        <v>0</v>
      </c>
      <c r="AP1616" s="4">
        <v>1.3899999999999999E-2</v>
      </c>
      <c r="AQ1616" s="4">
        <v>5.4899999999999997E-2</v>
      </c>
      <c r="AR1616" s="4">
        <v>0</v>
      </c>
      <c r="AS1616" s="4">
        <v>0</v>
      </c>
      <c r="AT1616" s="4">
        <v>1.7999999999999999E-2</v>
      </c>
      <c r="AU1616" s="4">
        <v>0</v>
      </c>
      <c r="AV1616" s="4">
        <v>5.0599999999999999E-2</v>
      </c>
      <c r="AW1616" s="4">
        <v>0.1134</v>
      </c>
      <c r="AX1616" s="4">
        <v>0</v>
      </c>
      <c r="AY1616" s="4">
        <v>8.9300000000000004E-2</v>
      </c>
    </row>
    <row r="1617" spans="1:51" x14ac:dyDescent="0.2">
      <c r="A1617">
        <v>12038093179</v>
      </c>
      <c r="B1617" t="s">
        <v>55</v>
      </c>
      <c r="C1617">
        <v>0</v>
      </c>
      <c r="D1617">
        <v>54</v>
      </c>
      <c r="E1617" s="1">
        <v>150000</v>
      </c>
      <c r="F1617" t="s">
        <v>57</v>
      </c>
      <c r="G1617">
        <v>10014</v>
      </c>
      <c r="H1617" t="s">
        <v>52</v>
      </c>
      <c r="I1617" t="s">
        <v>58</v>
      </c>
      <c r="J1617" s="6" t="str">
        <f t="shared" si="25"/>
        <v>Manhattan-10014</v>
      </c>
      <c r="K1617" s="2">
        <v>41194</v>
      </c>
      <c r="L1617" s="3">
        <v>27.96</v>
      </c>
      <c r="M1617">
        <v>0</v>
      </c>
      <c r="N1617" s="3">
        <v>165.26</v>
      </c>
      <c r="O1617">
        <v>20</v>
      </c>
      <c r="P1617">
        <v>20</v>
      </c>
      <c r="Q1617" s="1">
        <v>1964</v>
      </c>
      <c r="R1617" s="3">
        <v>33.950000000000003</v>
      </c>
      <c r="S1617">
        <v>0</v>
      </c>
      <c r="T1617" s="3">
        <v>279.07</v>
      </c>
      <c r="U1617">
        <v>40</v>
      </c>
      <c r="V1617">
        <v>39</v>
      </c>
      <c r="W1617" s="1">
        <v>3941</v>
      </c>
      <c r="X1617">
        <v>7</v>
      </c>
      <c r="Y1617" t="s">
        <v>54</v>
      </c>
      <c r="Z1617" t="s">
        <v>54</v>
      </c>
      <c r="AA1617">
        <v>2</v>
      </c>
      <c r="AB1617">
        <v>5</v>
      </c>
      <c r="AC1617">
        <v>5</v>
      </c>
      <c r="AD1617">
        <v>1</v>
      </c>
      <c r="AE1617" s="4">
        <v>0</v>
      </c>
      <c r="AF1617" s="4">
        <v>0</v>
      </c>
      <c r="AG1617" s="4">
        <v>0</v>
      </c>
      <c r="AH1617" s="4">
        <v>0</v>
      </c>
      <c r="AI1617" s="4">
        <v>0</v>
      </c>
      <c r="AJ1617" s="4">
        <v>2.1600000000000001E-2</v>
      </c>
      <c r="AK1617" s="4">
        <v>0</v>
      </c>
      <c r="AL1617" s="4">
        <v>0</v>
      </c>
      <c r="AM1617" s="4">
        <v>5.9400000000000001E-2</v>
      </c>
      <c r="AN1617" s="4">
        <v>0</v>
      </c>
      <c r="AO1617" s="4">
        <v>0</v>
      </c>
      <c r="AP1617" s="4">
        <v>0</v>
      </c>
      <c r="AQ1617" s="4">
        <v>0</v>
      </c>
      <c r="AR1617" s="4">
        <v>0</v>
      </c>
      <c r="AS1617" s="4">
        <v>0.57389999999999997</v>
      </c>
      <c r="AT1617" s="4">
        <v>5.8999999999999999E-3</v>
      </c>
      <c r="AU1617" s="4">
        <v>0</v>
      </c>
      <c r="AV1617" s="4">
        <v>0.1196</v>
      </c>
      <c r="AW1617" s="4">
        <v>7.3899999999999993E-2</v>
      </c>
      <c r="AX1617" s="4">
        <v>0.1384</v>
      </c>
      <c r="AY1617" s="4">
        <v>7.4000000000000003E-3</v>
      </c>
    </row>
    <row r="1618" spans="1:51" x14ac:dyDescent="0.2">
      <c r="A1618">
        <v>12040094759</v>
      </c>
      <c r="B1618" t="s">
        <v>60</v>
      </c>
      <c r="C1618">
        <v>1</v>
      </c>
      <c r="D1618">
        <v>40</v>
      </c>
      <c r="E1618" s="1">
        <v>150000</v>
      </c>
      <c r="F1618" t="s">
        <v>51</v>
      </c>
      <c r="G1618">
        <v>11215</v>
      </c>
      <c r="H1618" t="s">
        <v>52</v>
      </c>
      <c r="I1618" t="s">
        <v>56</v>
      </c>
      <c r="J1618" s="6" t="str">
        <f t="shared" si="25"/>
        <v>Brooklyn-11215</v>
      </c>
      <c r="K1618" s="2">
        <v>41192</v>
      </c>
      <c r="L1618" s="3">
        <v>0</v>
      </c>
      <c r="M1618">
        <v>1</v>
      </c>
      <c r="N1618" s="3">
        <v>0</v>
      </c>
      <c r="O1618">
        <v>100</v>
      </c>
      <c r="P1618">
        <v>9</v>
      </c>
      <c r="Q1618" s="1">
        <v>41</v>
      </c>
      <c r="R1618" s="3">
        <v>0</v>
      </c>
      <c r="S1618">
        <v>3</v>
      </c>
      <c r="T1618" s="3">
        <v>0</v>
      </c>
      <c r="U1618">
        <v>3</v>
      </c>
      <c r="V1618">
        <v>19</v>
      </c>
      <c r="W1618" s="1">
        <v>113</v>
      </c>
      <c r="X1618">
        <v>21</v>
      </c>
      <c r="Y1618">
        <v>15</v>
      </c>
      <c r="Z1618">
        <v>9</v>
      </c>
      <c r="AA1618">
        <v>10</v>
      </c>
      <c r="AB1618">
        <v>15</v>
      </c>
      <c r="AC1618">
        <v>18</v>
      </c>
      <c r="AD1618">
        <v>10</v>
      </c>
      <c r="AE1618" s="4">
        <v>0</v>
      </c>
      <c r="AF1618" s="4">
        <v>4.0500000000000001E-2</v>
      </c>
      <c r="AG1618" s="4">
        <v>8.0999999999999996E-3</v>
      </c>
      <c r="AH1618" s="4">
        <v>9.3899999999999997E-2</v>
      </c>
      <c r="AI1618" s="4">
        <v>0</v>
      </c>
      <c r="AJ1618" s="4">
        <v>0.15909999999999999</v>
      </c>
      <c r="AK1618" s="4">
        <v>4.7399999999999998E-2</v>
      </c>
      <c r="AL1618" s="4">
        <v>7.0000000000000001E-3</v>
      </c>
      <c r="AM1618" s="4">
        <v>6.0199999999999997E-2</v>
      </c>
      <c r="AN1618" s="4">
        <v>8.9200000000000002E-2</v>
      </c>
      <c r="AO1618" s="4">
        <v>3.3799999999999997E-2</v>
      </c>
      <c r="AP1618" s="4">
        <v>4.3299999999999998E-2</v>
      </c>
      <c r="AQ1618" s="4">
        <v>4.9799999999999997E-2</v>
      </c>
      <c r="AR1618" s="4">
        <v>0</v>
      </c>
      <c r="AS1618" s="4">
        <v>1.23E-2</v>
      </c>
      <c r="AT1618" s="4">
        <v>5.3499999999999999E-2</v>
      </c>
      <c r="AU1618" s="4">
        <v>1.67E-2</v>
      </c>
      <c r="AV1618" s="4">
        <v>3.2099999999999997E-2</v>
      </c>
      <c r="AW1618" s="4">
        <v>0.2009</v>
      </c>
      <c r="AX1618" s="4">
        <v>6.3E-3</v>
      </c>
      <c r="AY1618" s="4">
        <v>4.5900000000000003E-2</v>
      </c>
    </row>
    <row r="1619" spans="1:51" x14ac:dyDescent="0.2">
      <c r="A1619">
        <v>1204096299</v>
      </c>
      <c r="B1619" t="s">
        <v>60</v>
      </c>
      <c r="C1619">
        <v>1</v>
      </c>
      <c r="D1619">
        <v>44</v>
      </c>
      <c r="E1619" s="1">
        <v>250000</v>
      </c>
      <c r="F1619" t="s">
        <v>51</v>
      </c>
      <c r="G1619">
        <v>10028</v>
      </c>
      <c r="H1619" t="s">
        <v>52</v>
      </c>
      <c r="I1619" t="s">
        <v>58</v>
      </c>
      <c r="J1619" s="6" t="str">
        <f t="shared" si="25"/>
        <v>Manhattan-10028</v>
      </c>
      <c r="K1619" s="2">
        <v>38897</v>
      </c>
      <c r="L1619" s="3">
        <v>0</v>
      </c>
      <c r="M1619">
        <v>23</v>
      </c>
      <c r="N1619" s="3">
        <v>4.74</v>
      </c>
      <c r="O1619">
        <v>64</v>
      </c>
      <c r="P1619">
        <v>9</v>
      </c>
      <c r="Q1619" s="1">
        <v>3161</v>
      </c>
      <c r="R1619" s="3">
        <v>0</v>
      </c>
      <c r="S1619">
        <v>60</v>
      </c>
      <c r="T1619" s="3">
        <v>4.78</v>
      </c>
      <c r="U1619">
        <v>60</v>
      </c>
      <c r="V1619">
        <v>15</v>
      </c>
      <c r="W1619" s="1">
        <v>7122</v>
      </c>
      <c r="X1619">
        <v>4</v>
      </c>
      <c r="Y1619">
        <v>6</v>
      </c>
      <c r="Z1619">
        <v>12</v>
      </c>
      <c r="AA1619">
        <v>15</v>
      </c>
      <c r="AB1619">
        <v>6</v>
      </c>
      <c r="AC1619">
        <v>6</v>
      </c>
      <c r="AD1619">
        <v>13</v>
      </c>
      <c r="AE1619" s="4">
        <v>6.3E-3</v>
      </c>
      <c r="AF1619" s="4">
        <v>0</v>
      </c>
      <c r="AG1619" s="4">
        <v>2.8999999999999998E-3</v>
      </c>
      <c r="AH1619" s="4">
        <v>1.34E-2</v>
      </c>
      <c r="AI1619" s="4">
        <v>0</v>
      </c>
      <c r="AJ1619" s="4">
        <v>0.17319999999999999</v>
      </c>
      <c r="AK1619" s="4">
        <v>2.5899999999999999E-2</v>
      </c>
      <c r="AL1619" s="4">
        <v>0</v>
      </c>
      <c r="AM1619" s="4">
        <v>5.5E-2</v>
      </c>
      <c r="AN1619" s="4">
        <v>0.1731</v>
      </c>
      <c r="AO1619" s="4">
        <v>0</v>
      </c>
      <c r="AP1619" s="4">
        <v>7.1999999999999998E-3</v>
      </c>
      <c r="AQ1619" s="4">
        <v>5.1999999999999998E-2</v>
      </c>
      <c r="AR1619" s="4">
        <v>0</v>
      </c>
      <c r="AS1619" s="4">
        <v>0.11609999999999999</v>
      </c>
      <c r="AT1619" s="4">
        <v>4.58E-2</v>
      </c>
      <c r="AU1619" s="4">
        <v>0</v>
      </c>
      <c r="AV1619" s="4">
        <v>7.3099999999999998E-2</v>
      </c>
      <c r="AW1619" s="4">
        <v>0.1731</v>
      </c>
      <c r="AX1619" s="4">
        <v>3.5799999999999998E-2</v>
      </c>
      <c r="AY1619" s="4">
        <v>4.7199999999999999E-2</v>
      </c>
    </row>
    <row r="1620" spans="1:51" x14ac:dyDescent="0.2">
      <c r="A1620">
        <v>12041287183</v>
      </c>
      <c r="B1620" t="s">
        <v>59</v>
      </c>
      <c r="C1620">
        <v>0</v>
      </c>
      <c r="D1620">
        <v>43</v>
      </c>
      <c r="E1620" s="1">
        <v>300000</v>
      </c>
      <c r="F1620" t="s">
        <v>51</v>
      </c>
      <c r="G1620">
        <v>10280</v>
      </c>
      <c r="H1620" t="s">
        <v>52</v>
      </c>
      <c r="I1620" t="s">
        <v>58</v>
      </c>
      <c r="J1620" s="6" t="str">
        <f t="shared" si="25"/>
        <v>Manhattan-10280</v>
      </c>
      <c r="K1620" s="2">
        <v>41358</v>
      </c>
      <c r="L1620" s="3">
        <v>12.98</v>
      </c>
      <c r="M1620">
        <v>0</v>
      </c>
      <c r="N1620" s="3">
        <v>105.91</v>
      </c>
      <c r="O1620">
        <v>11</v>
      </c>
      <c r="P1620">
        <v>10</v>
      </c>
      <c r="Q1620" s="1">
        <v>921</v>
      </c>
      <c r="R1620" s="3">
        <v>12.98</v>
      </c>
      <c r="S1620">
        <v>0</v>
      </c>
      <c r="T1620" s="3">
        <v>123.88</v>
      </c>
      <c r="U1620">
        <v>14</v>
      </c>
      <c r="V1620">
        <v>13</v>
      </c>
      <c r="W1620" s="1">
        <v>1206</v>
      </c>
      <c r="X1620">
        <v>3</v>
      </c>
      <c r="Y1620">
        <v>2</v>
      </c>
      <c r="Z1620">
        <v>2</v>
      </c>
      <c r="AA1620">
        <v>2</v>
      </c>
      <c r="AB1620">
        <v>1</v>
      </c>
      <c r="AC1620" t="s">
        <v>54</v>
      </c>
      <c r="AD1620">
        <v>1</v>
      </c>
      <c r="AE1620" s="4">
        <v>2.3900000000000001E-2</v>
      </c>
      <c r="AF1620" s="4">
        <v>0</v>
      </c>
      <c r="AG1620" s="4">
        <v>3.2000000000000002E-3</v>
      </c>
      <c r="AH1620" s="4">
        <v>6.4000000000000003E-3</v>
      </c>
      <c r="AI1620" s="4">
        <v>0</v>
      </c>
      <c r="AJ1620" s="4">
        <v>6.2100000000000002E-2</v>
      </c>
      <c r="AK1620" s="4">
        <v>4.1700000000000001E-2</v>
      </c>
      <c r="AL1620" s="4">
        <v>0</v>
      </c>
      <c r="AM1620" s="4">
        <v>8.1900000000000001E-2</v>
      </c>
      <c r="AN1620" s="4">
        <v>0.18490000000000001</v>
      </c>
      <c r="AO1620" s="4">
        <v>1.8599999999999998E-2</v>
      </c>
      <c r="AP1620" s="4">
        <v>4.7999999999999996E-3</v>
      </c>
      <c r="AQ1620" s="4">
        <v>2.23E-2</v>
      </c>
      <c r="AR1620" s="4">
        <v>0</v>
      </c>
      <c r="AS1620" s="4">
        <v>0</v>
      </c>
      <c r="AT1620" s="4">
        <v>2.7099999999999999E-2</v>
      </c>
      <c r="AU1620" s="4">
        <v>0</v>
      </c>
      <c r="AV1620" s="4">
        <v>0</v>
      </c>
      <c r="AW1620" s="4">
        <v>0.44259999999999999</v>
      </c>
      <c r="AX1620" s="4">
        <v>2.23E-2</v>
      </c>
      <c r="AY1620" s="4">
        <v>5.8200000000000002E-2</v>
      </c>
    </row>
    <row r="1621" spans="1:51" x14ac:dyDescent="0.2">
      <c r="A1621">
        <v>12041661005</v>
      </c>
      <c r="B1621" t="s">
        <v>50</v>
      </c>
      <c r="C1621">
        <v>1</v>
      </c>
      <c r="D1621">
        <v>47</v>
      </c>
      <c r="E1621" s="1">
        <v>150000</v>
      </c>
      <c r="F1621" t="s">
        <v>51</v>
      </c>
      <c r="G1621">
        <v>10162</v>
      </c>
      <c r="H1621" t="s">
        <v>52</v>
      </c>
      <c r="I1621" t="s">
        <v>58</v>
      </c>
      <c r="J1621" s="6" t="str">
        <f t="shared" si="25"/>
        <v>Manhattan-10162</v>
      </c>
      <c r="K1621" s="2">
        <v>41191</v>
      </c>
      <c r="L1621" s="3">
        <v>97.85</v>
      </c>
      <c r="M1621">
        <v>0</v>
      </c>
      <c r="N1621" s="3">
        <v>35.380000000000003</v>
      </c>
      <c r="O1621">
        <v>19</v>
      </c>
      <c r="P1621">
        <v>7</v>
      </c>
      <c r="Q1621" s="1">
        <v>3736</v>
      </c>
      <c r="R1621" s="3">
        <v>14.99</v>
      </c>
      <c r="S1621">
        <v>0</v>
      </c>
      <c r="T1621" s="3">
        <v>0</v>
      </c>
      <c r="U1621">
        <v>1</v>
      </c>
      <c r="V1621">
        <v>10</v>
      </c>
      <c r="W1621" s="1">
        <v>53</v>
      </c>
      <c r="X1621">
        <v>2</v>
      </c>
      <c r="Y1621">
        <v>3</v>
      </c>
      <c r="Z1621">
        <v>5</v>
      </c>
      <c r="AA1621">
        <v>3</v>
      </c>
      <c r="AB1621" t="s">
        <v>54</v>
      </c>
      <c r="AC1621">
        <v>3</v>
      </c>
      <c r="AD1621">
        <v>1</v>
      </c>
      <c r="AE1621" s="4">
        <v>0</v>
      </c>
      <c r="AF1621" s="4">
        <v>0</v>
      </c>
      <c r="AG1621" s="4">
        <v>3.5000000000000001E-3</v>
      </c>
      <c r="AH1621" s="4">
        <v>1.6299999999999999E-2</v>
      </c>
      <c r="AI1621" s="4">
        <v>0</v>
      </c>
      <c r="AJ1621" s="4">
        <v>0.2354</v>
      </c>
      <c r="AK1621" s="4">
        <v>8.8800000000000004E-2</v>
      </c>
      <c r="AL1621" s="4">
        <v>0</v>
      </c>
      <c r="AM1621" s="4">
        <v>7.7000000000000002E-3</v>
      </c>
      <c r="AN1621" s="4">
        <v>9.0999999999999998E-2</v>
      </c>
      <c r="AO1621" s="4">
        <v>6.6E-3</v>
      </c>
      <c r="AP1621" s="4">
        <v>4.4699999999999997E-2</v>
      </c>
      <c r="AQ1621" s="4">
        <v>3.8999999999999998E-3</v>
      </c>
      <c r="AR1621" s="4">
        <v>0</v>
      </c>
      <c r="AS1621" s="4">
        <v>5.57E-2</v>
      </c>
      <c r="AT1621" s="4">
        <v>3.9699999999999999E-2</v>
      </c>
      <c r="AU1621" s="4">
        <v>0</v>
      </c>
      <c r="AV1621" s="4">
        <v>4.0300000000000002E-2</v>
      </c>
      <c r="AW1621" s="4">
        <v>0.29370000000000002</v>
      </c>
      <c r="AX1621" s="4">
        <v>5.0299999999999997E-2</v>
      </c>
      <c r="AY1621" s="4">
        <v>2.24E-2</v>
      </c>
    </row>
    <row r="1622" spans="1:51" x14ac:dyDescent="0.2">
      <c r="A1622">
        <v>12042743921</v>
      </c>
      <c r="B1622" t="s">
        <v>50</v>
      </c>
      <c r="C1622">
        <v>1</v>
      </c>
      <c r="D1622">
        <v>29</v>
      </c>
      <c r="E1622" s="1">
        <v>100000</v>
      </c>
      <c r="F1622" t="s">
        <v>57</v>
      </c>
      <c r="G1622">
        <v>7302</v>
      </c>
      <c r="H1622" t="s">
        <v>52</v>
      </c>
      <c r="I1622" t="s">
        <v>65</v>
      </c>
      <c r="J1622" s="6" t="str">
        <f t="shared" si="25"/>
        <v>New Jersey (Hudson)-7302</v>
      </c>
      <c r="K1622" s="2">
        <v>41193</v>
      </c>
      <c r="L1622" s="3">
        <v>0</v>
      </c>
      <c r="M1622">
        <v>5</v>
      </c>
      <c r="N1622" s="3">
        <v>8.68</v>
      </c>
      <c r="O1622">
        <v>36</v>
      </c>
      <c r="P1622">
        <v>24</v>
      </c>
      <c r="Q1622" s="1">
        <v>726</v>
      </c>
      <c r="R1622" s="3">
        <v>0</v>
      </c>
      <c r="S1622">
        <v>5</v>
      </c>
      <c r="T1622" s="3">
        <v>8.68</v>
      </c>
      <c r="U1622">
        <v>5</v>
      </c>
      <c r="V1622">
        <v>25</v>
      </c>
      <c r="W1622" s="1">
        <v>726</v>
      </c>
      <c r="X1622">
        <v>2</v>
      </c>
      <c r="Y1622">
        <v>1</v>
      </c>
      <c r="Z1622">
        <v>10</v>
      </c>
      <c r="AA1622">
        <v>7</v>
      </c>
      <c r="AB1622">
        <v>9</v>
      </c>
      <c r="AC1622">
        <v>3</v>
      </c>
      <c r="AD1622">
        <v>3</v>
      </c>
      <c r="AE1622" s="4">
        <v>0</v>
      </c>
      <c r="AF1622" s="4">
        <v>0</v>
      </c>
      <c r="AG1622" s="4">
        <v>5.1999999999999998E-3</v>
      </c>
      <c r="AH1622" s="4">
        <v>4.0000000000000001E-3</v>
      </c>
      <c r="AI1622" s="4">
        <v>0</v>
      </c>
      <c r="AJ1622" s="4">
        <v>3.2800000000000003E-2</v>
      </c>
      <c r="AK1622" s="4">
        <v>9.1300000000000006E-2</v>
      </c>
      <c r="AL1622" s="4">
        <v>0</v>
      </c>
      <c r="AM1622" s="4">
        <v>0.1106</v>
      </c>
      <c r="AN1622" s="4">
        <v>8.6800000000000002E-2</v>
      </c>
      <c r="AO1622" s="4">
        <v>2.1499999999999998E-2</v>
      </c>
      <c r="AP1622" s="4">
        <v>0</v>
      </c>
      <c r="AQ1622" s="4">
        <v>3.6499999999999998E-2</v>
      </c>
      <c r="AR1622" s="4">
        <v>0</v>
      </c>
      <c r="AS1622" s="4">
        <v>0.12230000000000001</v>
      </c>
      <c r="AT1622" s="4">
        <v>0.12540000000000001</v>
      </c>
      <c r="AU1622" s="4">
        <v>0</v>
      </c>
      <c r="AV1622" s="4">
        <v>4.3900000000000002E-2</v>
      </c>
      <c r="AW1622" s="4">
        <v>0.2001</v>
      </c>
      <c r="AX1622" s="4">
        <v>3.2399999999999998E-2</v>
      </c>
      <c r="AY1622" s="4">
        <v>8.7300000000000003E-2</v>
      </c>
    </row>
    <row r="1623" spans="1:51" x14ac:dyDescent="0.2">
      <c r="A1623">
        <v>120429805</v>
      </c>
      <c r="B1623" t="s">
        <v>50</v>
      </c>
      <c r="C1623">
        <v>1</v>
      </c>
      <c r="D1623">
        <v>34</v>
      </c>
      <c r="E1623" s="1">
        <v>-1</v>
      </c>
      <c r="F1623" t="s">
        <v>51</v>
      </c>
      <c r="G1623">
        <v>10025</v>
      </c>
      <c r="H1623" t="s">
        <v>52</v>
      </c>
      <c r="I1623" t="s">
        <v>58</v>
      </c>
      <c r="J1623" s="6" t="str">
        <f t="shared" si="25"/>
        <v>Manhattan-10025</v>
      </c>
      <c r="K1623" s="2">
        <v>38264</v>
      </c>
      <c r="L1623" s="3">
        <v>194.71</v>
      </c>
      <c r="M1623">
        <v>0</v>
      </c>
      <c r="N1623" s="3">
        <v>11.33</v>
      </c>
      <c r="O1623">
        <v>29</v>
      </c>
      <c r="P1623">
        <v>9</v>
      </c>
      <c r="Q1623" s="1">
        <v>5087</v>
      </c>
      <c r="R1623" s="3">
        <v>308.52</v>
      </c>
      <c r="S1623">
        <v>0</v>
      </c>
      <c r="T1623" s="3">
        <v>13.35</v>
      </c>
      <c r="U1623">
        <v>48</v>
      </c>
      <c r="V1623">
        <v>12</v>
      </c>
      <c r="W1623" s="1">
        <v>7897</v>
      </c>
      <c r="X1623">
        <v>2</v>
      </c>
      <c r="Y1623">
        <v>13</v>
      </c>
      <c r="Z1623">
        <v>7</v>
      </c>
      <c r="AA1623">
        <v>2</v>
      </c>
      <c r="AB1623">
        <v>1</v>
      </c>
      <c r="AC1623" t="s">
        <v>54</v>
      </c>
      <c r="AD1623">
        <v>4</v>
      </c>
      <c r="AE1623" s="4">
        <v>0</v>
      </c>
      <c r="AF1623" s="4">
        <v>1.6799999999999999E-2</v>
      </c>
      <c r="AG1623" s="4">
        <v>7.0000000000000001E-3</v>
      </c>
      <c r="AH1623" s="4">
        <v>4.0599999999999997E-2</v>
      </c>
      <c r="AI1623" s="4">
        <v>0</v>
      </c>
      <c r="AJ1623" s="4">
        <v>0.18029999999999999</v>
      </c>
      <c r="AK1623" s="4">
        <v>1.2500000000000001E-2</v>
      </c>
      <c r="AL1623" s="4">
        <v>0</v>
      </c>
      <c r="AM1623" s="4">
        <v>0.15959999999999999</v>
      </c>
      <c r="AN1623" s="4">
        <v>9.6799999999999997E-2</v>
      </c>
      <c r="AO1623" s="4">
        <v>0</v>
      </c>
      <c r="AP1623" s="4">
        <v>1.24E-2</v>
      </c>
      <c r="AQ1623" s="4">
        <v>4.4600000000000001E-2</v>
      </c>
      <c r="AR1623" s="4">
        <v>0</v>
      </c>
      <c r="AS1623" s="4">
        <v>1.17E-2</v>
      </c>
      <c r="AT1623" s="4">
        <v>3.09E-2</v>
      </c>
      <c r="AU1623" s="4">
        <v>0</v>
      </c>
      <c r="AV1623" s="4">
        <v>2.1899999999999999E-2</v>
      </c>
      <c r="AW1623" s="4">
        <v>0.25919999999999999</v>
      </c>
      <c r="AX1623" s="4">
        <v>1.4800000000000001E-2</v>
      </c>
      <c r="AY1623" s="4">
        <v>9.0899999999999995E-2</v>
      </c>
    </row>
    <row r="1624" spans="1:51" x14ac:dyDescent="0.2">
      <c r="A1624">
        <v>12044258522</v>
      </c>
      <c r="B1624" t="s">
        <v>50</v>
      </c>
      <c r="C1624">
        <v>1</v>
      </c>
      <c r="D1624">
        <v>33</v>
      </c>
      <c r="E1624" s="1">
        <v>150000</v>
      </c>
      <c r="F1624" t="s">
        <v>57</v>
      </c>
      <c r="G1624">
        <v>11217</v>
      </c>
      <c r="H1624" t="s">
        <v>52</v>
      </c>
      <c r="I1624" t="s">
        <v>56</v>
      </c>
      <c r="J1624" s="6" t="str">
        <f t="shared" si="25"/>
        <v>Brooklyn-11217</v>
      </c>
      <c r="K1624" s="2">
        <v>41192</v>
      </c>
      <c r="L1624" s="3">
        <v>13.98</v>
      </c>
      <c r="M1624">
        <v>12</v>
      </c>
      <c r="N1624" s="3">
        <v>112</v>
      </c>
      <c r="O1624">
        <v>32</v>
      </c>
      <c r="P1624">
        <v>19</v>
      </c>
      <c r="Q1624" s="1">
        <v>2095</v>
      </c>
      <c r="R1624" s="3">
        <v>13.98</v>
      </c>
      <c r="S1624">
        <v>91</v>
      </c>
      <c r="T1624" s="3">
        <v>229.85</v>
      </c>
      <c r="U1624">
        <v>110</v>
      </c>
      <c r="V1624">
        <v>41</v>
      </c>
      <c r="W1624" s="1">
        <v>7410</v>
      </c>
      <c r="X1624">
        <v>4</v>
      </c>
      <c r="Y1624">
        <v>4</v>
      </c>
      <c r="Z1624">
        <v>2</v>
      </c>
      <c r="AA1624">
        <v>6</v>
      </c>
      <c r="AB1624">
        <v>6</v>
      </c>
      <c r="AC1624">
        <v>5</v>
      </c>
      <c r="AD1624">
        <v>1</v>
      </c>
      <c r="AE1624" s="4">
        <v>0</v>
      </c>
      <c r="AF1624" s="4">
        <v>0</v>
      </c>
      <c r="AG1624" s="4">
        <v>0</v>
      </c>
      <c r="AH1624" s="4">
        <v>0</v>
      </c>
      <c r="AI1624" s="4">
        <v>0</v>
      </c>
      <c r="AJ1624" s="4">
        <v>0.21149999999999999</v>
      </c>
      <c r="AK1624" s="4">
        <v>0.13850000000000001</v>
      </c>
      <c r="AL1624" s="4">
        <v>0</v>
      </c>
      <c r="AM1624" s="4">
        <v>1.43E-2</v>
      </c>
      <c r="AN1624" s="4">
        <v>9.0700000000000003E-2</v>
      </c>
      <c r="AO1624" s="4">
        <v>0</v>
      </c>
      <c r="AP1624" s="4">
        <v>1.8200000000000001E-2</v>
      </c>
      <c r="AQ1624" s="4">
        <v>3.8E-3</v>
      </c>
      <c r="AR1624" s="4">
        <v>0</v>
      </c>
      <c r="AS1624" s="4">
        <v>0.26529999999999998</v>
      </c>
      <c r="AT1624" s="4">
        <v>0.13139999999999999</v>
      </c>
      <c r="AU1624" s="4">
        <v>0</v>
      </c>
      <c r="AV1624" s="4">
        <v>0</v>
      </c>
      <c r="AW1624" s="4">
        <v>7.6100000000000001E-2</v>
      </c>
      <c r="AX1624" s="4">
        <v>0</v>
      </c>
      <c r="AY1624" s="4">
        <v>5.0099999999999999E-2</v>
      </c>
    </row>
    <row r="1625" spans="1:51" x14ac:dyDescent="0.2">
      <c r="A1625">
        <v>12044347533</v>
      </c>
      <c r="B1625" t="s">
        <v>50</v>
      </c>
      <c r="C1625">
        <v>1</v>
      </c>
      <c r="D1625">
        <v>36</v>
      </c>
      <c r="E1625" s="1">
        <v>150000</v>
      </c>
      <c r="F1625" t="s">
        <v>57</v>
      </c>
      <c r="G1625">
        <v>10016</v>
      </c>
      <c r="H1625" t="s">
        <v>52</v>
      </c>
      <c r="I1625" t="s">
        <v>58</v>
      </c>
      <c r="J1625" s="6" t="str">
        <f t="shared" si="25"/>
        <v>Manhattan-10016</v>
      </c>
      <c r="K1625" s="2">
        <v>41192</v>
      </c>
      <c r="L1625" s="3">
        <v>20.97</v>
      </c>
      <c r="M1625">
        <v>20</v>
      </c>
      <c r="N1625" s="3">
        <v>274.08</v>
      </c>
      <c r="O1625">
        <v>34</v>
      </c>
      <c r="P1625">
        <v>25</v>
      </c>
      <c r="Q1625" s="1">
        <v>2998</v>
      </c>
      <c r="R1625" s="3">
        <v>26.96</v>
      </c>
      <c r="S1625">
        <v>38</v>
      </c>
      <c r="T1625" s="3">
        <v>361.31</v>
      </c>
      <c r="U1625">
        <v>56</v>
      </c>
      <c r="V1625">
        <v>35</v>
      </c>
      <c r="W1625" s="1">
        <v>4579</v>
      </c>
      <c r="X1625">
        <v>9</v>
      </c>
      <c r="Y1625">
        <v>4</v>
      </c>
      <c r="Z1625">
        <v>3</v>
      </c>
      <c r="AA1625">
        <v>5</v>
      </c>
      <c r="AB1625">
        <v>2</v>
      </c>
      <c r="AC1625">
        <v>10</v>
      </c>
      <c r="AD1625">
        <v>1</v>
      </c>
      <c r="AE1625" s="4">
        <v>0</v>
      </c>
      <c r="AF1625" s="4">
        <v>0</v>
      </c>
      <c r="AG1625" s="4">
        <v>1.84E-2</v>
      </c>
      <c r="AH1625" s="4">
        <v>2.1100000000000001E-2</v>
      </c>
      <c r="AI1625" s="4">
        <v>0</v>
      </c>
      <c r="AJ1625" s="4">
        <v>0.27279999999999999</v>
      </c>
      <c r="AK1625" s="4">
        <v>2.3999999999999998E-3</v>
      </c>
      <c r="AL1625" s="4">
        <v>0</v>
      </c>
      <c r="AM1625" s="4">
        <v>1.89E-2</v>
      </c>
      <c r="AN1625" s="4">
        <v>2.0199999999999999E-2</v>
      </c>
      <c r="AO1625" s="4">
        <v>0</v>
      </c>
      <c r="AP1625" s="4">
        <v>1.77E-2</v>
      </c>
      <c r="AQ1625" s="4">
        <v>4.3400000000000001E-2</v>
      </c>
      <c r="AR1625" s="4">
        <v>0</v>
      </c>
      <c r="AS1625" s="4">
        <v>6.4399999999999999E-2</v>
      </c>
      <c r="AT1625" s="4">
        <v>0</v>
      </c>
      <c r="AU1625" s="4">
        <v>0</v>
      </c>
      <c r="AV1625" s="4">
        <v>1.7600000000000001E-2</v>
      </c>
      <c r="AW1625" s="4">
        <v>0.46700000000000003</v>
      </c>
      <c r="AX1625" s="4">
        <v>3.4700000000000002E-2</v>
      </c>
      <c r="AY1625" s="4">
        <v>1.5E-3</v>
      </c>
    </row>
    <row r="1626" spans="1:51" x14ac:dyDescent="0.2">
      <c r="A1626">
        <v>12045474687</v>
      </c>
      <c r="B1626" t="s">
        <v>60</v>
      </c>
      <c r="C1626">
        <v>1</v>
      </c>
      <c r="D1626">
        <v>33</v>
      </c>
      <c r="E1626" s="1">
        <v>-1</v>
      </c>
      <c r="F1626" t="s">
        <v>51</v>
      </c>
      <c r="G1626">
        <v>11201</v>
      </c>
      <c r="H1626" t="s">
        <v>52</v>
      </c>
      <c r="I1626" t="s">
        <v>56</v>
      </c>
      <c r="J1626" s="6" t="str">
        <f t="shared" si="25"/>
        <v>Brooklyn-11201</v>
      </c>
      <c r="K1626" s="2">
        <v>41191</v>
      </c>
      <c r="L1626" s="3">
        <v>6.99</v>
      </c>
      <c r="M1626">
        <v>64</v>
      </c>
      <c r="N1626" s="3">
        <v>64.06</v>
      </c>
      <c r="O1626">
        <v>69</v>
      </c>
      <c r="P1626">
        <v>18</v>
      </c>
      <c r="Q1626" s="1">
        <v>5704</v>
      </c>
      <c r="R1626" s="3">
        <v>6.99</v>
      </c>
      <c r="S1626">
        <v>101</v>
      </c>
      <c r="T1626" s="3">
        <v>98.88</v>
      </c>
      <c r="U1626">
        <v>103</v>
      </c>
      <c r="V1626">
        <v>26</v>
      </c>
      <c r="W1626" s="1">
        <v>9710</v>
      </c>
      <c r="X1626">
        <v>4</v>
      </c>
      <c r="Y1626">
        <v>5</v>
      </c>
      <c r="Z1626">
        <v>12</v>
      </c>
      <c r="AA1626">
        <v>16</v>
      </c>
      <c r="AB1626">
        <v>10</v>
      </c>
      <c r="AC1626">
        <v>5</v>
      </c>
      <c r="AD1626">
        <v>13</v>
      </c>
      <c r="AE1626" s="4">
        <v>0</v>
      </c>
      <c r="AF1626" s="4">
        <v>0</v>
      </c>
      <c r="AG1626" s="4">
        <v>0</v>
      </c>
      <c r="AH1626" s="4">
        <v>6.4000000000000003E-3</v>
      </c>
      <c r="AI1626" s="4">
        <v>0</v>
      </c>
      <c r="AJ1626" s="4">
        <v>6.0199999999999997E-2</v>
      </c>
      <c r="AK1626" s="4">
        <v>5.1900000000000002E-2</v>
      </c>
      <c r="AL1626" s="4">
        <v>0</v>
      </c>
      <c r="AM1626" s="4">
        <v>4.9799999999999997E-2</v>
      </c>
      <c r="AN1626" s="4">
        <v>9.9000000000000005E-2</v>
      </c>
      <c r="AO1626" s="4">
        <v>7.0000000000000001E-3</v>
      </c>
      <c r="AP1626" s="4">
        <v>5.4800000000000001E-2</v>
      </c>
      <c r="AQ1626" s="4">
        <v>6.7000000000000002E-3</v>
      </c>
      <c r="AR1626" s="4">
        <v>0</v>
      </c>
      <c r="AS1626" s="4">
        <v>0.1774</v>
      </c>
      <c r="AT1626" s="4">
        <v>0.2064</v>
      </c>
      <c r="AU1626" s="4">
        <v>0</v>
      </c>
      <c r="AV1626" s="4">
        <v>2.2200000000000001E-2</v>
      </c>
      <c r="AW1626" s="4">
        <v>0.1328</v>
      </c>
      <c r="AX1626" s="4">
        <v>6.0699999999999997E-2</v>
      </c>
      <c r="AY1626" s="4">
        <v>6.4799999999999996E-2</v>
      </c>
    </row>
    <row r="1627" spans="1:51" x14ac:dyDescent="0.2">
      <c r="A1627">
        <v>12046343180</v>
      </c>
      <c r="B1627" t="s">
        <v>59</v>
      </c>
      <c r="C1627">
        <v>1</v>
      </c>
      <c r="D1627">
        <v>29</v>
      </c>
      <c r="E1627" s="1">
        <v>-1</v>
      </c>
      <c r="F1627" t="s">
        <v>51</v>
      </c>
      <c r="G1627">
        <v>10128</v>
      </c>
      <c r="H1627" t="s">
        <v>52</v>
      </c>
      <c r="I1627" t="s">
        <v>58</v>
      </c>
      <c r="J1627" s="6" t="str">
        <f t="shared" si="25"/>
        <v>Manhattan-10128</v>
      </c>
      <c r="K1627" s="2">
        <v>41193</v>
      </c>
      <c r="L1627" s="3">
        <v>66.900000000000006</v>
      </c>
      <c r="M1627">
        <v>0</v>
      </c>
      <c r="N1627" s="3">
        <v>2.2200000000000002</v>
      </c>
      <c r="O1627">
        <v>10</v>
      </c>
      <c r="P1627">
        <v>3</v>
      </c>
      <c r="Q1627" s="1">
        <v>1333</v>
      </c>
      <c r="R1627" s="3">
        <v>53.91</v>
      </c>
      <c r="S1627">
        <v>24</v>
      </c>
      <c r="T1627" s="3">
        <v>27.2</v>
      </c>
      <c r="U1627">
        <v>33</v>
      </c>
      <c r="V1627">
        <v>14</v>
      </c>
      <c r="W1627" s="1">
        <v>4963</v>
      </c>
      <c r="X1627" t="s">
        <v>54</v>
      </c>
      <c r="Y1627">
        <v>1</v>
      </c>
      <c r="Z1627">
        <v>5</v>
      </c>
      <c r="AA1627">
        <v>3</v>
      </c>
      <c r="AB1627" t="s">
        <v>54</v>
      </c>
      <c r="AC1627">
        <v>1</v>
      </c>
      <c r="AD1627" t="s">
        <v>54</v>
      </c>
      <c r="AE1627" s="4">
        <v>0</v>
      </c>
      <c r="AF1627" s="4">
        <v>0</v>
      </c>
      <c r="AG1627" s="4">
        <v>0</v>
      </c>
      <c r="AH1627" s="4">
        <v>3.0499999999999999E-2</v>
      </c>
      <c r="AI1627" s="4">
        <v>0</v>
      </c>
      <c r="AJ1627" s="4">
        <v>0.1197</v>
      </c>
      <c r="AK1627" s="4">
        <v>0.17330000000000001</v>
      </c>
      <c r="AL1627" s="4">
        <v>0</v>
      </c>
      <c r="AM1627" s="4">
        <v>4.82E-2</v>
      </c>
      <c r="AN1627" s="4">
        <v>7.0400000000000004E-2</v>
      </c>
      <c r="AO1627" s="4">
        <v>0.1024</v>
      </c>
      <c r="AP1627" s="4">
        <v>9.7900000000000001E-2</v>
      </c>
      <c r="AQ1627" s="4">
        <v>9.06E-2</v>
      </c>
      <c r="AR1627" s="4">
        <v>0</v>
      </c>
      <c r="AS1627" s="4">
        <v>0</v>
      </c>
      <c r="AT1627" s="4">
        <v>8.1900000000000001E-2</v>
      </c>
      <c r="AU1627" s="4">
        <v>1.01E-2</v>
      </c>
      <c r="AV1627" s="4">
        <v>0</v>
      </c>
      <c r="AW1627" s="4">
        <v>0.13850000000000001</v>
      </c>
      <c r="AX1627" s="4">
        <v>0</v>
      </c>
      <c r="AY1627" s="4">
        <v>3.6499999999999998E-2</v>
      </c>
    </row>
    <row r="1628" spans="1:51" x14ac:dyDescent="0.2">
      <c r="A1628">
        <v>120468399</v>
      </c>
      <c r="B1628" t="s">
        <v>59</v>
      </c>
      <c r="C1628">
        <v>0</v>
      </c>
      <c r="D1628">
        <v>43</v>
      </c>
      <c r="E1628" s="1">
        <v>100000</v>
      </c>
      <c r="F1628" t="s">
        <v>51</v>
      </c>
      <c r="G1628">
        <v>10024</v>
      </c>
      <c r="H1628" t="s">
        <v>52</v>
      </c>
      <c r="I1628" t="s">
        <v>58</v>
      </c>
      <c r="J1628" s="6" t="str">
        <f t="shared" si="25"/>
        <v>Manhattan-10024</v>
      </c>
      <c r="K1628" s="2">
        <v>38175</v>
      </c>
      <c r="L1628" s="3">
        <v>6.99</v>
      </c>
      <c r="M1628">
        <v>0</v>
      </c>
      <c r="N1628" s="3">
        <v>0</v>
      </c>
      <c r="O1628">
        <v>13</v>
      </c>
      <c r="P1628">
        <v>11</v>
      </c>
      <c r="Q1628" s="1">
        <v>186</v>
      </c>
      <c r="R1628" s="3">
        <v>6.99</v>
      </c>
      <c r="S1628">
        <v>0</v>
      </c>
      <c r="T1628" s="3">
        <v>0</v>
      </c>
      <c r="U1628">
        <v>1</v>
      </c>
      <c r="V1628">
        <v>17</v>
      </c>
      <c r="W1628" s="1">
        <v>186</v>
      </c>
      <c r="X1628">
        <v>2</v>
      </c>
      <c r="Y1628">
        <v>1</v>
      </c>
      <c r="Z1628">
        <v>5</v>
      </c>
      <c r="AA1628" t="s">
        <v>54</v>
      </c>
      <c r="AB1628" t="s">
        <v>54</v>
      </c>
      <c r="AC1628">
        <v>4</v>
      </c>
      <c r="AD1628">
        <v>1</v>
      </c>
      <c r="AE1628" s="4">
        <v>0</v>
      </c>
      <c r="AF1628" s="4">
        <v>0</v>
      </c>
      <c r="AG1628" s="4">
        <v>0</v>
      </c>
      <c r="AH1628" s="4">
        <v>6.8999999999999999E-3</v>
      </c>
      <c r="AI1628" s="4">
        <v>0</v>
      </c>
      <c r="AJ1628" s="4">
        <v>0.1166</v>
      </c>
      <c r="AK1628" s="4">
        <v>0.1055</v>
      </c>
      <c r="AL1628" s="4">
        <v>0</v>
      </c>
      <c r="AM1628" s="4">
        <v>6.8900000000000003E-2</v>
      </c>
      <c r="AN1628" s="4">
        <v>2.9600000000000001E-2</v>
      </c>
      <c r="AO1628" s="4">
        <v>0</v>
      </c>
      <c r="AP1628" s="4">
        <v>2.4500000000000001E-2</v>
      </c>
      <c r="AQ1628" s="4">
        <v>0.1012</v>
      </c>
      <c r="AR1628" s="4">
        <v>0</v>
      </c>
      <c r="AS1628" s="4">
        <v>0.1082</v>
      </c>
      <c r="AT1628" s="4">
        <v>1.6899999999999998E-2</v>
      </c>
      <c r="AU1628" s="4">
        <v>0</v>
      </c>
      <c r="AV1628" s="4">
        <v>0</v>
      </c>
      <c r="AW1628" s="4">
        <v>0.15279999999999999</v>
      </c>
      <c r="AX1628" s="4">
        <v>0.24510000000000001</v>
      </c>
      <c r="AY1628" s="4">
        <v>2.3699999999999999E-2</v>
      </c>
    </row>
    <row r="1629" spans="1:51" x14ac:dyDescent="0.2">
      <c r="A1629">
        <v>12049097368</v>
      </c>
      <c r="B1629" t="s">
        <v>59</v>
      </c>
      <c r="C1629">
        <v>0</v>
      </c>
      <c r="D1629">
        <v>50</v>
      </c>
      <c r="E1629" s="1">
        <v>150000</v>
      </c>
      <c r="F1629" t="s">
        <v>51</v>
      </c>
      <c r="G1629">
        <v>10014</v>
      </c>
      <c r="H1629" t="s">
        <v>52</v>
      </c>
      <c r="I1629" t="s">
        <v>58</v>
      </c>
      <c r="J1629" s="6" t="str">
        <f t="shared" si="25"/>
        <v>Manhattan-10014</v>
      </c>
      <c r="K1629" s="2">
        <v>41192</v>
      </c>
      <c r="L1629" s="3">
        <v>5.99</v>
      </c>
      <c r="M1629">
        <v>5</v>
      </c>
      <c r="N1629" s="3">
        <v>32.76</v>
      </c>
      <c r="O1629">
        <v>10</v>
      </c>
      <c r="P1629">
        <v>3</v>
      </c>
      <c r="Q1629" s="1">
        <v>902</v>
      </c>
      <c r="R1629" s="3">
        <v>5.99</v>
      </c>
      <c r="S1629">
        <v>25</v>
      </c>
      <c r="T1629" s="3">
        <v>62.76</v>
      </c>
      <c r="U1629">
        <v>28</v>
      </c>
      <c r="V1629">
        <v>8</v>
      </c>
      <c r="W1629" s="1">
        <v>3389</v>
      </c>
      <c r="X1629" t="s">
        <v>54</v>
      </c>
      <c r="Y1629">
        <v>3</v>
      </c>
      <c r="Z1629" t="s">
        <v>54</v>
      </c>
      <c r="AA1629">
        <v>1</v>
      </c>
      <c r="AB1629">
        <v>1</v>
      </c>
      <c r="AC1629">
        <v>1</v>
      </c>
      <c r="AD1629">
        <v>2</v>
      </c>
      <c r="AE1629" s="4">
        <v>6.0199999999999997E-2</v>
      </c>
      <c r="AF1629" s="4">
        <v>0</v>
      </c>
      <c r="AG1629" s="4">
        <v>0</v>
      </c>
      <c r="AH1629" s="4">
        <v>1.06E-2</v>
      </c>
      <c r="AI1629" s="4">
        <v>0</v>
      </c>
      <c r="AJ1629" s="4">
        <v>0.13880000000000001</v>
      </c>
      <c r="AK1629" s="4">
        <v>5.8700000000000002E-2</v>
      </c>
      <c r="AL1629" s="4">
        <v>0</v>
      </c>
      <c r="AM1629" s="4">
        <v>1.06E-2</v>
      </c>
      <c r="AN1629" s="4">
        <v>0.1326</v>
      </c>
      <c r="AO1629" s="4">
        <v>0</v>
      </c>
      <c r="AP1629" s="4">
        <v>3.2500000000000001E-2</v>
      </c>
      <c r="AQ1629" s="4">
        <v>2.12E-2</v>
      </c>
      <c r="AR1629" s="4">
        <v>0</v>
      </c>
      <c r="AS1629" s="4">
        <v>0</v>
      </c>
      <c r="AT1629" s="4">
        <v>9.0700000000000003E-2</v>
      </c>
      <c r="AU1629" s="4">
        <v>0</v>
      </c>
      <c r="AV1629" s="4">
        <v>8.0999999999999996E-3</v>
      </c>
      <c r="AW1629" s="4">
        <v>0.42199999999999999</v>
      </c>
      <c r="AX1629" s="4">
        <v>1.4E-2</v>
      </c>
      <c r="AY1629" s="4">
        <v>0</v>
      </c>
    </row>
    <row r="1630" spans="1:51" x14ac:dyDescent="0.2">
      <c r="A1630">
        <v>12050034274</v>
      </c>
      <c r="B1630" t="s">
        <v>60</v>
      </c>
      <c r="C1630">
        <v>1</v>
      </c>
      <c r="D1630">
        <v>46</v>
      </c>
      <c r="E1630" s="1">
        <v>60000</v>
      </c>
      <c r="F1630" t="s">
        <v>51</v>
      </c>
      <c r="G1630">
        <v>10003</v>
      </c>
      <c r="H1630" t="s">
        <v>52</v>
      </c>
      <c r="I1630" t="s">
        <v>58</v>
      </c>
      <c r="J1630" s="6" t="str">
        <f t="shared" si="25"/>
        <v>Manhattan-10003</v>
      </c>
      <c r="K1630" s="2">
        <v>41198</v>
      </c>
      <c r="L1630" s="3">
        <v>278.58</v>
      </c>
      <c r="M1630">
        <v>0</v>
      </c>
      <c r="N1630" s="3">
        <v>4</v>
      </c>
      <c r="O1630">
        <v>51</v>
      </c>
      <c r="P1630">
        <v>3</v>
      </c>
      <c r="Q1630" s="1">
        <v>11279</v>
      </c>
      <c r="R1630" s="3">
        <v>542.14</v>
      </c>
      <c r="S1630">
        <v>0</v>
      </c>
      <c r="T1630" s="3">
        <v>20.010000000000002</v>
      </c>
      <c r="U1630">
        <v>87</v>
      </c>
      <c r="V1630">
        <v>12</v>
      </c>
      <c r="W1630" s="1">
        <v>23131</v>
      </c>
      <c r="X1630" t="s">
        <v>54</v>
      </c>
      <c r="Y1630">
        <v>37</v>
      </c>
      <c r="Z1630">
        <v>10</v>
      </c>
      <c r="AA1630" t="s">
        <v>54</v>
      </c>
      <c r="AB1630">
        <v>1</v>
      </c>
      <c r="AC1630">
        <v>2</v>
      </c>
      <c r="AD1630">
        <v>1</v>
      </c>
      <c r="AE1630" s="4">
        <v>0</v>
      </c>
      <c r="AF1630" s="4">
        <v>3.7000000000000002E-3</v>
      </c>
      <c r="AG1630" s="4">
        <v>0</v>
      </c>
      <c r="AH1630" s="4">
        <v>2.01E-2</v>
      </c>
      <c r="AI1630" s="4">
        <v>0</v>
      </c>
      <c r="AJ1630" s="4">
        <v>0.12959999999999999</v>
      </c>
      <c r="AK1630" s="4">
        <v>9.1999999999999998E-3</v>
      </c>
      <c r="AL1630" s="4">
        <v>0</v>
      </c>
      <c r="AM1630" s="4">
        <v>0.12870000000000001</v>
      </c>
      <c r="AN1630" s="4">
        <v>0.11260000000000001</v>
      </c>
      <c r="AO1630" s="4">
        <v>1.06E-2</v>
      </c>
      <c r="AP1630" s="4">
        <v>0.1676</v>
      </c>
      <c r="AQ1630" s="4">
        <v>2.5499999999999998E-2</v>
      </c>
      <c r="AR1630" s="4">
        <v>0</v>
      </c>
      <c r="AS1630" s="4">
        <v>0</v>
      </c>
      <c r="AT1630" s="4">
        <v>2.53E-2</v>
      </c>
      <c r="AU1630" s="4">
        <v>0</v>
      </c>
      <c r="AV1630" s="4">
        <v>5.7299999999999997E-2</v>
      </c>
      <c r="AW1630" s="4">
        <v>0.15559999999999999</v>
      </c>
      <c r="AX1630" s="4">
        <v>4.65E-2</v>
      </c>
      <c r="AY1630" s="4">
        <v>0.10780000000000001</v>
      </c>
    </row>
    <row r="1631" spans="1:51" x14ac:dyDescent="0.2">
      <c r="A1631">
        <v>12053272658</v>
      </c>
      <c r="B1631" t="s">
        <v>55</v>
      </c>
      <c r="C1631">
        <v>1</v>
      </c>
      <c r="D1631">
        <v>45</v>
      </c>
      <c r="E1631" s="1">
        <v>75000</v>
      </c>
      <c r="F1631" t="s">
        <v>51</v>
      </c>
      <c r="G1631">
        <v>11226</v>
      </c>
      <c r="H1631" t="s">
        <v>52</v>
      </c>
      <c r="I1631" t="s">
        <v>56</v>
      </c>
      <c r="J1631" s="6" t="str">
        <f t="shared" si="25"/>
        <v>Brooklyn-11226</v>
      </c>
      <c r="K1631" s="2">
        <v>41192</v>
      </c>
      <c r="L1631" s="3">
        <v>106.84</v>
      </c>
      <c r="M1631">
        <v>0</v>
      </c>
      <c r="N1631" s="3">
        <v>19.86</v>
      </c>
      <c r="O1631">
        <v>20</v>
      </c>
      <c r="P1631">
        <v>5</v>
      </c>
      <c r="Q1631" s="1">
        <v>4145</v>
      </c>
      <c r="R1631" s="3">
        <v>124.81</v>
      </c>
      <c r="S1631">
        <v>0</v>
      </c>
      <c r="T1631" s="3">
        <v>19.87</v>
      </c>
      <c r="U1631">
        <v>21</v>
      </c>
      <c r="V1631">
        <v>6</v>
      </c>
      <c r="W1631" s="1">
        <v>5173</v>
      </c>
      <c r="X1631">
        <v>2</v>
      </c>
      <c r="Y1631" t="s">
        <v>54</v>
      </c>
      <c r="Z1631">
        <v>1</v>
      </c>
      <c r="AA1631">
        <v>2</v>
      </c>
      <c r="AB1631">
        <v>3</v>
      </c>
      <c r="AC1631">
        <v>5</v>
      </c>
      <c r="AD1631">
        <v>5</v>
      </c>
      <c r="AE1631" s="4">
        <v>0.13159999999999999</v>
      </c>
      <c r="AF1631" s="4">
        <v>0</v>
      </c>
      <c r="AG1631" s="4">
        <v>5.4000000000000003E-3</v>
      </c>
      <c r="AH1631" s="4">
        <v>2.4E-2</v>
      </c>
      <c r="AI1631" s="4">
        <v>0</v>
      </c>
      <c r="AJ1631" s="4">
        <v>0.10199999999999999</v>
      </c>
      <c r="AK1631" s="4">
        <v>0.1074</v>
      </c>
      <c r="AL1631" s="4">
        <v>0</v>
      </c>
      <c r="AM1631" s="4">
        <v>4.4699999999999997E-2</v>
      </c>
      <c r="AN1631" s="4">
        <v>8.8999999999999996E-2</v>
      </c>
      <c r="AO1631" s="4">
        <v>1.8700000000000001E-2</v>
      </c>
      <c r="AP1631" s="4">
        <v>4.7199999999999999E-2</v>
      </c>
      <c r="AQ1631" s="4">
        <v>1.2800000000000001E-2</v>
      </c>
      <c r="AR1631" s="4">
        <v>0</v>
      </c>
      <c r="AS1631" s="4">
        <v>7.7000000000000002E-3</v>
      </c>
      <c r="AT1631" s="4">
        <v>1.26E-2</v>
      </c>
      <c r="AU1631" s="4">
        <v>0</v>
      </c>
      <c r="AV1631" s="4">
        <v>5.1499999999999997E-2</v>
      </c>
      <c r="AW1631" s="4">
        <v>0.25290000000000001</v>
      </c>
      <c r="AX1631" s="4">
        <v>0</v>
      </c>
      <c r="AY1631" s="4">
        <v>9.2499999999999999E-2</v>
      </c>
    </row>
    <row r="1632" spans="1:51" x14ac:dyDescent="0.2">
      <c r="A1632">
        <v>12053603673</v>
      </c>
      <c r="B1632" t="s">
        <v>59</v>
      </c>
      <c r="C1632">
        <v>0</v>
      </c>
      <c r="D1632">
        <v>44</v>
      </c>
      <c r="E1632" s="1">
        <v>150000</v>
      </c>
      <c r="F1632" t="s">
        <v>51</v>
      </c>
      <c r="G1632">
        <v>10001</v>
      </c>
      <c r="H1632" t="s">
        <v>52</v>
      </c>
      <c r="I1632" t="s">
        <v>58</v>
      </c>
      <c r="J1632" s="6" t="str">
        <f t="shared" si="25"/>
        <v>Manhattan-10001</v>
      </c>
      <c r="K1632" s="2">
        <v>41193</v>
      </c>
      <c r="L1632" s="3">
        <v>59.91</v>
      </c>
      <c r="M1632">
        <v>0</v>
      </c>
      <c r="N1632" s="3">
        <v>7.63</v>
      </c>
      <c r="O1632">
        <v>10</v>
      </c>
      <c r="P1632">
        <v>4</v>
      </c>
      <c r="Q1632" s="1">
        <v>3077</v>
      </c>
      <c r="R1632" s="3">
        <v>95.85</v>
      </c>
      <c r="S1632">
        <v>0</v>
      </c>
      <c r="T1632" s="3">
        <v>7.64</v>
      </c>
      <c r="U1632">
        <v>16</v>
      </c>
      <c r="V1632">
        <v>5</v>
      </c>
      <c r="W1632" s="1">
        <v>4833</v>
      </c>
      <c r="X1632">
        <v>1</v>
      </c>
      <c r="Y1632">
        <v>2</v>
      </c>
      <c r="Z1632" t="s">
        <v>54</v>
      </c>
      <c r="AA1632">
        <v>1</v>
      </c>
      <c r="AB1632">
        <v>1</v>
      </c>
      <c r="AC1632">
        <v>1</v>
      </c>
      <c r="AD1632">
        <v>4</v>
      </c>
      <c r="AE1632" s="4">
        <v>0.2545</v>
      </c>
      <c r="AF1632" s="4">
        <v>0</v>
      </c>
      <c r="AG1632" s="4">
        <v>0</v>
      </c>
      <c r="AH1632" s="4">
        <v>0</v>
      </c>
      <c r="AI1632" s="4">
        <v>0</v>
      </c>
      <c r="AJ1632" s="4">
        <v>6.4600000000000005E-2</v>
      </c>
      <c r="AK1632" s="4">
        <v>1.49E-2</v>
      </c>
      <c r="AL1632" s="4">
        <v>0</v>
      </c>
      <c r="AM1632" s="4">
        <v>0</v>
      </c>
      <c r="AN1632" s="4">
        <v>3.5299999999999998E-2</v>
      </c>
      <c r="AO1632" s="4">
        <v>0</v>
      </c>
      <c r="AP1632" s="4">
        <v>1.67E-2</v>
      </c>
      <c r="AQ1632" s="4">
        <v>0</v>
      </c>
      <c r="AR1632" s="4">
        <v>0</v>
      </c>
      <c r="AS1632" s="4">
        <v>0.29620000000000002</v>
      </c>
      <c r="AT1632" s="4">
        <v>0.21859999999999999</v>
      </c>
      <c r="AU1632" s="4">
        <v>0</v>
      </c>
      <c r="AV1632" s="4">
        <v>0</v>
      </c>
      <c r="AW1632" s="4">
        <v>3.8800000000000001E-2</v>
      </c>
      <c r="AX1632" s="4">
        <v>6.0400000000000002E-2</v>
      </c>
      <c r="AY1632" s="4">
        <v>0</v>
      </c>
    </row>
    <row r="1633" spans="1:51" x14ac:dyDescent="0.2">
      <c r="A1633">
        <v>12054051138</v>
      </c>
      <c r="B1633" t="s">
        <v>60</v>
      </c>
      <c r="C1633">
        <v>1</v>
      </c>
      <c r="D1633">
        <v>45</v>
      </c>
      <c r="E1633" s="1">
        <v>20000</v>
      </c>
      <c r="F1633" t="s">
        <v>51</v>
      </c>
      <c r="G1633">
        <v>11206</v>
      </c>
      <c r="H1633" t="s">
        <v>52</v>
      </c>
      <c r="I1633" t="s">
        <v>56</v>
      </c>
      <c r="J1633" s="6" t="str">
        <f t="shared" si="25"/>
        <v>Brooklyn-11206</v>
      </c>
      <c r="K1633" s="2">
        <v>41195</v>
      </c>
      <c r="L1633" s="3">
        <v>0</v>
      </c>
      <c r="M1633">
        <v>52</v>
      </c>
      <c r="N1633" s="3">
        <v>50.28</v>
      </c>
      <c r="O1633">
        <v>53</v>
      </c>
      <c r="P1633">
        <v>12</v>
      </c>
      <c r="Q1633" s="1">
        <v>4188</v>
      </c>
      <c r="R1633" s="3">
        <v>0</v>
      </c>
      <c r="S1633">
        <v>111</v>
      </c>
      <c r="T1633" s="3">
        <v>98.63</v>
      </c>
      <c r="U1633">
        <v>112</v>
      </c>
      <c r="V1633">
        <v>34</v>
      </c>
      <c r="W1633" s="1">
        <v>9009</v>
      </c>
      <c r="X1633">
        <v>20</v>
      </c>
      <c r="Y1633">
        <v>11</v>
      </c>
      <c r="Z1633">
        <v>8</v>
      </c>
      <c r="AA1633">
        <v>3</v>
      </c>
      <c r="AB1633">
        <v>5</v>
      </c>
      <c r="AC1633">
        <v>4</v>
      </c>
      <c r="AD1633">
        <v>2</v>
      </c>
      <c r="AE1633" s="4">
        <v>0</v>
      </c>
      <c r="AF1633" s="4">
        <v>2.7000000000000001E-3</v>
      </c>
      <c r="AG1633" s="4">
        <v>0</v>
      </c>
      <c r="AH1633" s="4">
        <v>4.9099999999999998E-2</v>
      </c>
      <c r="AI1633" s="4">
        <v>0</v>
      </c>
      <c r="AJ1633" s="4">
        <v>0.1239</v>
      </c>
      <c r="AK1633" s="4">
        <v>7.8399999999999997E-2</v>
      </c>
      <c r="AL1633" s="4">
        <v>0</v>
      </c>
      <c r="AM1633" s="4">
        <v>0.1118</v>
      </c>
      <c r="AN1633" s="4">
        <v>5.5500000000000001E-2</v>
      </c>
      <c r="AO1633" s="4">
        <v>0</v>
      </c>
      <c r="AP1633" s="4">
        <v>1.15E-2</v>
      </c>
      <c r="AQ1633" s="4">
        <v>0</v>
      </c>
      <c r="AR1633" s="4">
        <v>0</v>
      </c>
      <c r="AS1633" s="4">
        <v>0.12379999999999999</v>
      </c>
      <c r="AT1633" s="4">
        <v>1.2699999999999999E-2</v>
      </c>
      <c r="AU1633" s="4">
        <v>0</v>
      </c>
      <c r="AV1633" s="4">
        <v>0.15390000000000001</v>
      </c>
      <c r="AW1633" s="4">
        <v>0.2671</v>
      </c>
      <c r="AX1633" s="4">
        <v>9.4999999999999998E-3</v>
      </c>
      <c r="AY1633" s="4">
        <v>0</v>
      </c>
    </row>
    <row r="1634" spans="1:51" x14ac:dyDescent="0.2">
      <c r="A1634">
        <v>12054053811</v>
      </c>
      <c r="B1634" t="s">
        <v>61</v>
      </c>
      <c r="C1634">
        <v>0</v>
      </c>
      <c r="D1634">
        <v>34</v>
      </c>
      <c r="E1634" s="1">
        <v>50000</v>
      </c>
      <c r="F1634" t="s">
        <v>51</v>
      </c>
      <c r="G1634">
        <v>11205</v>
      </c>
      <c r="H1634" t="s">
        <v>52</v>
      </c>
      <c r="I1634" t="s">
        <v>56</v>
      </c>
      <c r="J1634" s="6" t="str">
        <f t="shared" si="25"/>
        <v>Brooklyn-11205</v>
      </c>
      <c r="K1634" s="2">
        <v>41193</v>
      </c>
      <c r="L1634" s="3">
        <v>0</v>
      </c>
      <c r="M1634">
        <v>1</v>
      </c>
      <c r="N1634" s="3">
        <v>0</v>
      </c>
      <c r="O1634">
        <v>14</v>
      </c>
      <c r="P1634">
        <v>4</v>
      </c>
      <c r="Q1634" s="1">
        <v>125</v>
      </c>
      <c r="R1634" s="3">
        <v>5.99</v>
      </c>
      <c r="S1634">
        <v>18</v>
      </c>
      <c r="T1634" s="3">
        <v>20.05</v>
      </c>
      <c r="U1634">
        <v>19</v>
      </c>
      <c r="V1634">
        <v>11</v>
      </c>
      <c r="W1634" s="1">
        <v>3332</v>
      </c>
      <c r="X1634">
        <v>4</v>
      </c>
      <c r="Y1634">
        <v>1</v>
      </c>
      <c r="Z1634">
        <v>1</v>
      </c>
      <c r="AA1634" t="s">
        <v>54</v>
      </c>
      <c r="AB1634">
        <v>2</v>
      </c>
      <c r="AC1634">
        <v>2</v>
      </c>
      <c r="AD1634">
        <v>2</v>
      </c>
      <c r="AE1634" s="4">
        <v>4.58E-2</v>
      </c>
      <c r="AF1634" s="4">
        <v>1.3299999999999999E-2</v>
      </c>
      <c r="AG1634" s="4">
        <v>1.38E-2</v>
      </c>
      <c r="AH1634" s="4">
        <v>9.9000000000000008E-3</v>
      </c>
      <c r="AI1634" s="4">
        <v>0</v>
      </c>
      <c r="AJ1634" s="4">
        <v>7.6700000000000004E-2</v>
      </c>
      <c r="AK1634" s="4">
        <v>6.6E-3</v>
      </c>
      <c r="AL1634" s="4">
        <v>0</v>
      </c>
      <c r="AM1634" s="4">
        <v>9.7299999999999998E-2</v>
      </c>
      <c r="AN1634" s="4">
        <v>0.1053</v>
      </c>
      <c r="AO1634" s="4">
        <v>6.0000000000000001E-3</v>
      </c>
      <c r="AP1634" s="4">
        <v>0.11210000000000001</v>
      </c>
      <c r="AQ1634" s="4">
        <v>0.14369999999999999</v>
      </c>
      <c r="AR1634" s="4">
        <v>0</v>
      </c>
      <c r="AS1634" s="4">
        <v>0</v>
      </c>
      <c r="AT1634" s="4">
        <v>8.6400000000000005E-2</v>
      </c>
      <c r="AU1634" s="4">
        <v>0</v>
      </c>
      <c r="AV1634" s="4">
        <v>5.0799999999999998E-2</v>
      </c>
      <c r="AW1634" s="4">
        <v>0.1028</v>
      </c>
      <c r="AX1634" s="4">
        <v>0</v>
      </c>
      <c r="AY1634" s="4">
        <v>0.1293</v>
      </c>
    </row>
    <row r="1635" spans="1:51" x14ac:dyDescent="0.2">
      <c r="A1635">
        <v>12054344949</v>
      </c>
      <c r="B1635" t="s">
        <v>59</v>
      </c>
      <c r="C1635">
        <v>0</v>
      </c>
      <c r="D1635">
        <v>31</v>
      </c>
      <c r="E1635" s="1">
        <v>75000</v>
      </c>
      <c r="F1635" t="s">
        <v>57</v>
      </c>
      <c r="G1635">
        <v>11211</v>
      </c>
      <c r="H1635" t="s">
        <v>52</v>
      </c>
      <c r="I1635" t="s">
        <v>56</v>
      </c>
      <c r="J1635" s="6" t="str">
        <f t="shared" si="25"/>
        <v>Brooklyn-11211</v>
      </c>
      <c r="K1635" s="2">
        <v>41193</v>
      </c>
      <c r="L1635" s="3">
        <v>26.96</v>
      </c>
      <c r="M1635">
        <v>0</v>
      </c>
      <c r="N1635" s="3">
        <v>70.92</v>
      </c>
      <c r="O1635">
        <v>13</v>
      </c>
      <c r="P1635">
        <v>10</v>
      </c>
      <c r="Q1635" s="1">
        <v>1914</v>
      </c>
      <c r="R1635" s="3">
        <v>11.98</v>
      </c>
      <c r="S1635">
        <v>0</v>
      </c>
      <c r="T1635" s="3">
        <v>5.99</v>
      </c>
      <c r="U1635">
        <v>3</v>
      </c>
      <c r="V1635">
        <v>18</v>
      </c>
      <c r="W1635" s="1">
        <v>383</v>
      </c>
      <c r="X1635">
        <v>3</v>
      </c>
      <c r="Y1635" t="s">
        <v>54</v>
      </c>
      <c r="Z1635">
        <v>1</v>
      </c>
      <c r="AA1635">
        <v>1</v>
      </c>
      <c r="AB1635">
        <v>1</v>
      </c>
      <c r="AC1635">
        <v>5</v>
      </c>
      <c r="AD1635">
        <v>2</v>
      </c>
      <c r="AE1635" s="4">
        <v>1.7500000000000002E-2</v>
      </c>
      <c r="AF1635" s="4">
        <v>0</v>
      </c>
      <c r="AG1635" s="4">
        <v>1.7899999999999999E-2</v>
      </c>
      <c r="AH1635" s="4">
        <v>8.6E-3</v>
      </c>
      <c r="AI1635" s="4">
        <v>0</v>
      </c>
      <c r="AJ1635" s="4">
        <v>2.7900000000000001E-2</v>
      </c>
      <c r="AK1635" s="4">
        <v>5.4600000000000003E-2</v>
      </c>
      <c r="AL1635" s="4">
        <v>0</v>
      </c>
      <c r="AM1635" s="4">
        <v>1.47E-2</v>
      </c>
      <c r="AN1635" s="4">
        <v>2.1399999999999999E-2</v>
      </c>
      <c r="AO1635" s="4">
        <v>4.9700000000000001E-2</v>
      </c>
      <c r="AP1635" s="4">
        <v>8.7400000000000005E-2</v>
      </c>
      <c r="AQ1635" s="4">
        <v>0.1105</v>
      </c>
      <c r="AR1635" s="4">
        <v>0</v>
      </c>
      <c r="AS1635" s="4">
        <v>0.22370000000000001</v>
      </c>
      <c r="AT1635" s="4">
        <v>0</v>
      </c>
      <c r="AU1635" s="4">
        <v>0</v>
      </c>
      <c r="AV1635" s="4">
        <v>0.15859999999999999</v>
      </c>
      <c r="AW1635" s="4">
        <v>9.4700000000000006E-2</v>
      </c>
      <c r="AX1635" s="4">
        <v>7.2300000000000003E-2</v>
      </c>
      <c r="AY1635" s="4">
        <v>4.0500000000000001E-2</v>
      </c>
    </row>
    <row r="1636" spans="1:51" x14ac:dyDescent="0.2">
      <c r="A1636">
        <v>120553705</v>
      </c>
      <c r="B1636" t="s">
        <v>60</v>
      </c>
      <c r="C1636">
        <v>1</v>
      </c>
      <c r="D1636">
        <v>63</v>
      </c>
      <c r="E1636" s="1">
        <v>100000</v>
      </c>
      <c r="F1636" t="s">
        <v>51</v>
      </c>
      <c r="G1636">
        <v>11218</v>
      </c>
      <c r="H1636" t="s">
        <v>52</v>
      </c>
      <c r="I1636" t="s">
        <v>56</v>
      </c>
      <c r="J1636" s="6" t="str">
        <f t="shared" si="25"/>
        <v>Brooklyn-11218</v>
      </c>
      <c r="K1636" s="2">
        <v>38172</v>
      </c>
      <c r="L1636" s="3">
        <v>0</v>
      </c>
      <c r="M1636">
        <v>61</v>
      </c>
      <c r="N1636" s="3">
        <v>50.75</v>
      </c>
      <c r="O1636">
        <v>62</v>
      </c>
      <c r="P1636">
        <v>25</v>
      </c>
      <c r="Q1636" s="1">
        <v>4530</v>
      </c>
      <c r="R1636" s="3">
        <v>0</v>
      </c>
      <c r="S1636">
        <v>117</v>
      </c>
      <c r="T1636" s="3">
        <v>140.09</v>
      </c>
      <c r="U1636">
        <v>118</v>
      </c>
      <c r="V1636">
        <v>52</v>
      </c>
      <c r="W1636" s="1">
        <v>8608</v>
      </c>
      <c r="X1636">
        <v>18</v>
      </c>
      <c r="Y1636">
        <v>26</v>
      </c>
      <c r="Z1636">
        <v>6</v>
      </c>
      <c r="AA1636">
        <v>5</v>
      </c>
      <c r="AB1636" t="s">
        <v>54</v>
      </c>
      <c r="AC1636">
        <v>1</v>
      </c>
      <c r="AD1636">
        <v>5</v>
      </c>
      <c r="AE1636" s="4">
        <v>8.0199999999999994E-2</v>
      </c>
      <c r="AF1636" s="4">
        <v>0</v>
      </c>
      <c r="AG1636" s="4">
        <v>6.4999999999999997E-3</v>
      </c>
      <c r="AH1636" s="4">
        <v>5.8999999999999999E-3</v>
      </c>
      <c r="AI1636" s="4">
        <v>0</v>
      </c>
      <c r="AJ1636" s="4">
        <v>9.5200000000000007E-2</v>
      </c>
      <c r="AK1636" s="4">
        <v>8.3699999999999997E-2</v>
      </c>
      <c r="AL1636" s="4">
        <v>0</v>
      </c>
      <c r="AM1636" s="4">
        <v>8.6999999999999994E-3</v>
      </c>
      <c r="AN1636" s="4">
        <v>8.0600000000000005E-2</v>
      </c>
      <c r="AO1636" s="4">
        <v>1.7899999999999999E-2</v>
      </c>
      <c r="AP1636" s="4">
        <v>6.2E-2</v>
      </c>
      <c r="AQ1636" s="4">
        <v>5.67E-2</v>
      </c>
      <c r="AR1636" s="4">
        <v>0</v>
      </c>
      <c r="AS1636" s="4">
        <v>3.5799999999999998E-2</v>
      </c>
      <c r="AT1636" s="4">
        <v>6.1999999999999998E-3</v>
      </c>
      <c r="AU1636" s="4">
        <v>0</v>
      </c>
      <c r="AV1636" s="4">
        <v>7.7600000000000002E-2</v>
      </c>
      <c r="AW1636" s="4">
        <v>0.29089999999999999</v>
      </c>
      <c r="AX1636" s="4">
        <v>6.2799999999999995E-2</v>
      </c>
      <c r="AY1636" s="4">
        <v>2.9499999999999998E-2</v>
      </c>
    </row>
    <row r="1637" spans="1:51" x14ac:dyDescent="0.2">
      <c r="A1637">
        <v>12055927834</v>
      </c>
      <c r="B1637" t="s">
        <v>50</v>
      </c>
      <c r="C1637">
        <v>1</v>
      </c>
      <c r="D1637">
        <v>73</v>
      </c>
      <c r="E1637" s="1">
        <v>100000</v>
      </c>
      <c r="F1637" t="s">
        <v>51</v>
      </c>
      <c r="G1637">
        <v>10065</v>
      </c>
      <c r="H1637" t="s">
        <v>52</v>
      </c>
      <c r="I1637" t="s">
        <v>58</v>
      </c>
      <c r="J1637" s="6" t="str">
        <f t="shared" si="25"/>
        <v>Manhattan-10065</v>
      </c>
      <c r="K1637" s="2">
        <v>41194</v>
      </c>
      <c r="L1637" s="3">
        <v>160.76</v>
      </c>
      <c r="M1637">
        <v>0</v>
      </c>
      <c r="N1637" s="3">
        <v>31.01</v>
      </c>
      <c r="O1637">
        <v>27</v>
      </c>
      <c r="P1637">
        <v>7</v>
      </c>
      <c r="Q1637" s="1">
        <v>5276</v>
      </c>
      <c r="R1637" s="3">
        <v>220.66</v>
      </c>
      <c r="S1637">
        <v>12</v>
      </c>
      <c r="T1637" s="3">
        <v>31.04</v>
      </c>
      <c r="U1637">
        <v>49</v>
      </c>
      <c r="V1637">
        <v>10</v>
      </c>
      <c r="W1637" s="1">
        <v>10743</v>
      </c>
      <c r="X1637">
        <v>1</v>
      </c>
      <c r="Y1637" t="s">
        <v>54</v>
      </c>
      <c r="Z1637">
        <v>4</v>
      </c>
      <c r="AA1637">
        <v>7</v>
      </c>
      <c r="AB1637" t="s">
        <v>54</v>
      </c>
      <c r="AC1637">
        <v>8</v>
      </c>
      <c r="AD1637">
        <v>7</v>
      </c>
      <c r="AE1637" s="4">
        <v>0.10680000000000001</v>
      </c>
      <c r="AF1637" s="4">
        <v>1.6000000000000001E-3</v>
      </c>
      <c r="AG1637" s="4">
        <v>3.6299999999999999E-2</v>
      </c>
      <c r="AH1637" s="4">
        <v>1.0999999999999999E-2</v>
      </c>
      <c r="AI1637" s="4">
        <v>0</v>
      </c>
      <c r="AJ1637" s="4">
        <v>0.1061</v>
      </c>
      <c r="AK1637" s="4">
        <v>7.2999999999999995E-2</v>
      </c>
      <c r="AL1637" s="4">
        <v>0</v>
      </c>
      <c r="AM1637" s="4">
        <v>1.29E-2</v>
      </c>
      <c r="AN1637" s="4">
        <v>6.7400000000000002E-2</v>
      </c>
      <c r="AO1637" s="4">
        <v>2.6200000000000001E-2</v>
      </c>
      <c r="AP1637" s="4">
        <v>2.07E-2</v>
      </c>
      <c r="AQ1637" s="4">
        <v>0.20050000000000001</v>
      </c>
      <c r="AR1637" s="4">
        <v>0</v>
      </c>
      <c r="AS1637" s="4">
        <v>2.9100000000000001E-2</v>
      </c>
      <c r="AT1637" s="4">
        <v>3.1699999999999999E-2</v>
      </c>
      <c r="AU1637" s="4">
        <v>0</v>
      </c>
      <c r="AV1637" s="4">
        <v>9.1000000000000004E-3</v>
      </c>
      <c r="AW1637" s="4">
        <v>0.153</v>
      </c>
      <c r="AX1637" s="4">
        <v>9.9900000000000003E-2</v>
      </c>
      <c r="AY1637" s="4">
        <v>1.49E-2</v>
      </c>
    </row>
    <row r="1638" spans="1:51" x14ac:dyDescent="0.2">
      <c r="A1638">
        <v>12059109485</v>
      </c>
      <c r="B1638" t="s">
        <v>55</v>
      </c>
      <c r="C1638">
        <v>0</v>
      </c>
      <c r="D1638">
        <v>62</v>
      </c>
      <c r="E1638" s="1">
        <v>-1</v>
      </c>
      <c r="F1638" t="s">
        <v>51</v>
      </c>
      <c r="G1638">
        <v>10001</v>
      </c>
      <c r="H1638" t="s">
        <v>52</v>
      </c>
      <c r="I1638" t="s">
        <v>58</v>
      </c>
      <c r="J1638" s="6" t="str">
        <f t="shared" si="25"/>
        <v>Manhattan-10001</v>
      </c>
      <c r="K1638" s="2">
        <v>42387</v>
      </c>
      <c r="L1638" s="3">
        <v>0</v>
      </c>
      <c r="M1638">
        <v>14</v>
      </c>
      <c r="N1638" s="3">
        <v>0</v>
      </c>
      <c r="O1638">
        <v>16</v>
      </c>
      <c r="P1638" t="e">
        <v>#N/A</v>
      </c>
      <c r="Q1638" s="1">
        <v>873</v>
      </c>
      <c r="R1638" s="3">
        <v>0</v>
      </c>
      <c r="S1638">
        <v>28</v>
      </c>
      <c r="T1638" s="3">
        <v>0</v>
      </c>
      <c r="U1638">
        <v>28</v>
      </c>
      <c r="V1638" t="e">
        <v>#N/A</v>
      </c>
      <c r="W1638" s="1">
        <v>1526</v>
      </c>
      <c r="X1638">
        <v>3</v>
      </c>
      <c r="Y1638" t="s">
        <v>54</v>
      </c>
      <c r="Z1638">
        <v>2</v>
      </c>
      <c r="AA1638" t="s">
        <v>54</v>
      </c>
      <c r="AB1638">
        <v>1</v>
      </c>
      <c r="AC1638">
        <v>3</v>
      </c>
      <c r="AD1638">
        <v>5</v>
      </c>
      <c r="AE1638" s="4">
        <v>8.2400000000000001E-2</v>
      </c>
      <c r="AF1638" s="4">
        <v>0</v>
      </c>
      <c r="AG1638" s="4">
        <v>0</v>
      </c>
      <c r="AH1638" s="4">
        <v>2.9600000000000001E-2</v>
      </c>
      <c r="AI1638" s="4">
        <v>0</v>
      </c>
      <c r="AJ1638" s="4">
        <v>0.26519999999999999</v>
      </c>
      <c r="AK1638" s="4">
        <v>7.2499999999999995E-2</v>
      </c>
      <c r="AL1638" s="4">
        <v>0</v>
      </c>
      <c r="AM1638" s="4">
        <v>8.8200000000000001E-2</v>
      </c>
      <c r="AN1638" s="4">
        <v>5.0999999999999997E-2</v>
      </c>
      <c r="AO1638" s="4">
        <v>1.4E-2</v>
      </c>
      <c r="AP1638" s="4">
        <v>0</v>
      </c>
      <c r="AQ1638" s="4">
        <v>3.1699999999999999E-2</v>
      </c>
      <c r="AR1638" s="4">
        <v>0</v>
      </c>
      <c r="AS1638" s="4">
        <v>1.6500000000000001E-2</v>
      </c>
      <c r="AT1638" s="4">
        <v>6.0100000000000001E-2</v>
      </c>
      <c r="AU1638" s="4">
        <v>0</v>
      </c>
      <c r="AV1638" s="4">
        <v>3.8300000000000001E-2</v>
      </c>
      <c r="AW1638" s="4">
        <v>0.21529999999999999</v>
      </c>
      <c r="AX1638" s="4">
        <v>0</v>
      </c>
      <c r="AY1638" s="4">
        <v>3.5200000000000002E-2</v>
      </c>
    </row>
    <row r="1639" spans="1:51" x14ac:dyDescent="0.2">
      <c r="A1639">
        <v>12059123118</v>
      </c>
      <c r="B1639" t="s">
        <v>61</v>
      </c>
      <c r="C1639">
        <v>1</v>
      </c>
      <c r="D1639">
        <v>4</v>
      </c>
      <c r="E1639" s="1">
        <v>-1</v>
      </c>
      <c r="F1639" t="s">
        <v>66</v>
      </c>
      <c r="G1639">
        <v>10065</v>
      </c>
      <c r="H1639" t="s">
        <v>52</v>
      </c>
      <c r="I1639" t="s">
        <v>58</v>
      </c>
      <c r="J1639" s="6" t="str">
        <f t="shared" si="25"/>
        <v>Manhattan-10065</v>
      </c>
      <c r="K1639" s="2">
        <v>41488</v>
      </c>
      <c r="L1639" s="3">
        <v>13.98</v>
      </c>
      <c r="M1639">
        <v>0</v>
      </c>
      <c r="N1639" s="3">
        <v>0</v>
      </c>
      <c r="O1639">
        <v>8</v>
      </c>
      <c r="P1639" t="e">
        <v>#N/A</v>
      </c>
      <c r="Q1639" s="1">
        <v>999</v>
      </c>
      <c r="R1639" s="3">
        <v>13.98</v>
      </c>
      <c r="S1639">
        <v>0</v>
      </c>
      <c r="T1639" s="3">
        <v>0</v>
      </c>
      <c r="U1639">
        <v>2</v>
      </c>
      <c r="V1639" t="e">
        <v>#N/A</v>
      </c>
      <c r="W1639" s="1">
        <v>999</v>
      </c>
      <c r="X1639">
        <v>1</v>
      </c>
      <c r="Y1639">
        <v>1</v>
      </c>
      <c r="Z1639">
        <v>1</v>
      </c>
      <c r="AA1639">
        <v>1</v>
      </c>
      <c r="AB1639" t="s">
        <v>54</v>
      </c>
      <c r="AC1639">
        <v>4</v>
      </c>
      <c r="AD1639" t="s">
        <v>54</v>
      </c>
      <c r="AE1639" s="4">
        <v>0</v>
      </c>
      <c r="AF1639" s="4">
        <v>0</v>
      </c>
      <c r="AG1639" s="4">
        <v>6.8999999999999999E-3</v>
      </c>
      <c r="AH1639" s="4">
        <v>6.4000000000000003E-3</v>
      </c>
      <c r="AI1639" s="4">
        <v>0</v>
      </c>
      <c r="AJ1639" s="4">
        <v>8.8099999999999998E-2</v>
      </c>
      <c r="AK1639" s="4">
        <v>3.5000000000000003E-2</v>
      </c>
      <c r="AL1639" s="4">
        <v>0.1221</v>
      </c>
      <c r="AM1639" s="4">
        <v>5.4300000000000001E-2</v>
      </c>
      <c r="AN1639" s="4">
        <v>4.4299999999999999E-2</v>
      </c>
      <c r="AO1639" s="4">
        <v>5.7999999999999996E-3</v>
      </c>
      <c r="AP1639" s="4">
        <v>6.6000000000000003E-2</v>
      </c>
      <c r="AQ1639" s="4">
        <v>0</v>
      </c>
      <c r="AR1639" s="4">
        <v>0</v>
      </c>
      <c r="AS1639" s="4">
        <v>8.4400000000000003E-2</v>
      </c>
      <c r="AT1639" s="4">
        <v>7.3599999999999999E-2</v>
      </c>
      <c r="AU1639" s="4">
        <v>0</v>
      </c>
      <c r="AV1639" s="4">
        <v>0.11849999999999999</v>
      </c>
      <c r="AW1639" s="4">
        <v>0.24940000000000001</v>
      </c>
      <c r="AX1639" s="4">
        <v>4.5199999999999997E-2</v>
      </c>
      <c r="AY1639" s="4">
        <v>0</v>
      </c>
    </row>
    <row r="1640" spans="1:51" x14ac:dyDescent="0.2">
      <c r="A1640">
        <v>12060202573</v>
      </c>
      <c r="B1640" t="s">
        <v>55</v>
      </c>
      <c r="C1640">
        <v>1</v>
      </c>
      <c r="D1640">
        <v>55</v>
      </c>
      <c r="E1640" s="1">
        <v>60000</v>
      </c>
      <c r="F1640" t="s">
        <v>51</v>
      </c>
      <c r="G1640">
        <v>10280</v>
      </c>
      <c r="H1640" t="s">
        <v>52</v>
      </c>
      <c r="I1640" t="s">
        <v>58</v>
      </c>
      <c r="J1640" s="6" t="str">
        <f t="shared" si="25"/>
        <v>Manhattan-10280</v>
      </c>
      <c r="K1640" s="2">
        <v>41195</v>
      </c>
      <c r="L1640" s="3">
        <v>0</v>
      </c>
      <c r="M1640">
        <v>1</v>
      </c>
      <c r="N1640" s="3">
        <v>0</v>
      </c>
      <c r="O1640">
        <v>29</v>
      </c>
      <c r="P1640">
        <v>7</v>
      </c>
      <c r="Q1640" s="1">
        <v>363</v>
      </c>
      <c r="R1640" s="3">
        <v>0</v>
      </c>
      <c r="S1640">
        <v>1</v>
      </c>
      <c r="T1640" s="3">
        <v>0</v>
      </c>
      <c r="U1640">
        <v>1</v>
      </c>
      <c r="V1640">
        <v>20</v>
      </c>
      <c r="W1640" s="1">
        <v>363</v>
      </c>
      <c r="X1640">
        <v>1</v>
      </c>
      <c r="Y1640">
        <v>1</v>
      </c>
      <c r="Z1640">
        <v>2</v>
      </c>
      <c r="AA1640">
        <v>1</v>
      </c>
      <c r="AB1640" t="s">
        <v>54</v>
      </c>
      <c r="AC1640">
        <v>8</v>
      </c>
      <c r="AD1640">
        <v>14</v>
      </c>
      <c r="AE1640" s="4">
        <v>0</v>
      </c>
      <c r="AF1640" s="4">
        <v>1.34E-2</v>
      </c>
      <c r="AG1640" s="4">
        <v>1.6299999999999999E-2</v>
      </c>
      <c r="AH1640" s="4">
        <v>1.6799999999999999E-2</v>
      </c>
      <c r="AI1640" s="4">
        <v>0</v>
      </c>
      <c r="AJ1640" s="4">
        <v>9.4100000000000003E-2</v>
      </c>
      <c r="AK1640" s="4">
        <v>3.1E-2</v>
      </c>
      <c r="AL1640" s="4">
        <v>0</v>
      </c>
      <c r="AM1640" s="4">
        <v>0.1048</v>
      </c>
      <c r="AN1640" s="4">
        <v>0.2225</v>
      </c>
      <c r="AO1640" s="4">
        <v>6.8999999999999999E-3</v>
      </c>
      <c r="AP1640" s="4">
        <v>5.3800000000000001E-2</v>
      </c>
      <c r="AQ1640" s="4">
        <v>0</v>
      </c>
      <c r="AR1640" s="4">
        <v>0</v>
      </c>
      <c r="AS1640" s="4">
        <v>0</v>
      </c>
      <c r="AT1640" s="4">
        <v>2.2100000000000002E-2</v>
      </c>
      <c r="AU1640" s="4">
        <v>0</v>
      </c>
      <c r="AV1640" s="4">
        <v>0</v>
      </c>
      <c r="AW1640" s="4">
        <v>0.40089999999999998</v>
      </c>
      <c r="AX1640" s="4">
        <v>0</v>
      </c>
      <c r="AY1640" s="4">
        <v>1.7399999999999999E-2</v>
      </c>
    </row>
    <row r="1641" spans="1:51" x14ac:dyDescent="0.2">
      <c r="A1641">
        <v>12061829997</v>
      </c>
      <c r="B1641" t="s">
        <v>61</v>
      </c>
      <c r="C1641">
        <v>1</v>
      </c>
      <c r="D1641">
        <v>57</v>
      </c>
      <c r="E1641" s="1">
        <v>300000</v>
      </c>
      <c r="F1641" t="s">
        <v>51</v>
      </c>
      <c r="G1641">
        <v>10003</v>
      </c>
      <c r="H1641" t="s">
        <v>52</v>
      </c>
      <c r="I1641" t="s">
        <v>58</v>
      </c>
      <c r="J1641" s="6" t="str">
        <f t="shared" si="25"/>
        <v>Manhattan-10003</v>
      </c>
      <c r="K1641" s="2">
        <v>41194</v>
      </c>
      <c r="L1641" s="3">
        <v>0</v>
      </c>
      <c r="M1641">
        <v>10</v>
      </c>
      <c r="N1641" s="3">
        <v>0</v>
      </c>
      <c r="O1641">
        <v>17</v>
      </c>
      <c r="P1641">
        <v>1</v>
      </c>
      <c r="Q1641" s="1">
        <v>1165</v>
      </c>
      <c r="R1641" s="3">
        <v>0</v>
      </c>
      <c r="S1641">
        <v>24</v>
      </c>
      <c r="T1641" s="3">
        <v>0.01</v>
      </c>
      <c r="U1641">
        <v>24</v>
      </c>
      <c r="V1641">
        <v>2</v>
      </c>
      <c r="W1641" s="1">
        <v>2423</v>
      </c>
      <c r="X1641">
        <v>2</v>
      </c>
      <c r="Y1641">
        <v>4</v>
      </c>
      <c r="Z1641">
        <v>3</v>
      </c>
      <c r="AA1641">
        <v>2</v>
      </c>
      <c r="AB1641">
        <v>1</v>
      </c>
      <c r="AC1641" t="s">
        <v>54</v>
      </c>
      <c r="AD1641">
        <v>3</v>
      </c>
      <c r="AE1641" s="4">
        <v>0</v>
      </c>
      <c r="AF1641" s="4">
        <v>0</v>
      </c>
      <c r="AG1641" s="4">
        <v>0</v>
      </c>
      <c r="AH1641" s="4">
        <v>0</v>
      </c>
      <c r="AI1641" s="4">
        <v>0</v>
      </c>
      <c r="AJ1641" s="4">
        <v>3.7199999999999997E-2</v>
      </c>
      <c r="AK1641" s="4">
        <v>0.02</v>
      </c>
      <c r="AL1641" s="4">
        <v>0</v>
      </c>
      <c r="AM1641" s="4">
        <v>1.12E-2</v>
      </c>
      <c r="AN1641" s="4">
        <v>1.66E-2</v>
      </c>
      <c r="AO1641" s="4">
        <v>0</v>
      </c>
      <c r="AP1641" s="4">
        <v>0</v>
      </c>
      <c r="AQ1641" s="4">
        <v>0.48759999999999998</v>
      </c>
      <c r="AR1641" s="4">
        <v>0</v>
      </c>
      <c r="AS1641" s="4">
        <v>4.6899999999999997E-2</v>
      </c>
      <c r="AT1641" s="4">
        <v>4.2900000000000001E-2</v>
      </c>
      <c r="AU1641" s="4">
        <v>0</v>
      </c>
      <c r="AV1641" s="4">
        <v>0</v>
      </c>
      <c r="AW1641" s="4">
        <v>7.1199999999999999E-2</v>
      </c>
      <c r="AX1641" s="4">
        <v>0.26629999999999998</v>
      </c>
      <c r="AY1641" s="4">
        <v>0</v>
      </c>
    </row>
    <row r="1642" spans="1:51" x14ac:dyDescent="0.2">
      <c r="A1642">
        <v>12063104165</v>
      </c>
      <c r="B1642" t="s">
        <v>55</v>
      </c>
      <c r="C1642">
        <v>0</v>
      </c>
      <c r="D1642">
        <v>30</v>
      </c>
      <c r="E1642" s="1">
        <v>100000</v>
      </c>
      <c r="F1642" t="s">
        <v>57</v>
      </c>
      <c r="G1642">
        <v>11206</v>
      </c>
      <c r="H1642" t="s">
        <v>52</v>
      </c>
      <c r="I1642" t="s">
        <v>56</v>
      </c>
      <c r="J1642" s="6" t="str">
        <f t="shared" si="25"/>
        <v>Brooklyn-11206</v>
      </c>
      <c r="K1642" s="2">
        <v>41194</v>
      </c>
      <c r="L1642" s="3">
        <v>5.99</v>
      </c>
      <c r="M1642">
        <v>0</v>
      </c>
      <c r="N1642" s="3">
        <v>29.95</v>
      </c>
      <c r="O1642">
        <v>6</v>
      </c>
      <c r="P1642">
        <v>5</v>
      </c>
      <c r="Q1642" s="1">
        <v>654</v>
      </c>
      <c r="R1642" s="3">
        <v>5.99</v>
      </c>
      <c r="S1642">
        <v>0</v>
      </c>
      <c r="T1642" s="3">
        <v>29.95</v>
      </c>
      <c r="U1642">
        <v>6</v>
      </c>
      <c r="V1642">
        <v>5</v>
      </c>
      <c r="W1642" s="1">
        <v>654</v>
      </c>
      <c r="X1642" t="s">
        <v>54</v>
      </c>
      <c r="Y1642" t="s">
        <v>54</v>
      </c>
      <c r="Z1642" t="s">
        <v>54</v>
      </c>
      <c r="AA1642" t="s">
        <v>54</v>
      </c>
      <c r="AB1642">
        <v>1</v>
      </c>
      <c r="AC1642">
        <v>5</v>
      </c>
      <c r="AD1642" t="s">
        <v>54</v>
      </c>
      <c r="AE1642" s="4">
        <v>0</v>
      </c>
      <c r="AF1642" s="4">
        <v>0</v>
      </c>
      <c r="AG1642" s="4">
        <v>0</v>
      </c>
      <c r="AH1642" s="4">
        <v>0</v>
      </c>
      <c r="AI1642" s="4">
        <v>0</v>
      </c>
      <c r="AJ1642" s="4">
        <v>0.1045</v>
      </c>
      <c r="AK1642" s="4">
        <v>6.1199999999999997E-2</v>
      </c>
      <c r="AL1642" s="4">
        <v>0</v>
      </c>
      <c r="AM1642" s="4">
        <v>1.6999999999999999E-3</v>
      </c>
      <c r="AN1642" s="4">
        <v>0.1134</v>
      </c>
      <c r="AO1642" s="4">
        <v>0</v>
      </c>
      <c r="AP1642" s="4">
        <v>8.5000000000000006E-3</v>
      </c>
      <c r="AQ1642" s="4">
        <v>1.49E-2</v>
      </c>
      <c r="AR1642" s="4">
        <v>0</v>
      </c>
      <c r="AS1642" s="4">
        <v>0.224</v>
      </c>
      <c r="AT1642" s="4">
        <v>0.29699999999999999</v>
      </c>
      <c r="AU1642" s="4">
        <v>0</v>
      </c>
      <c r="AV1642" s="4">
        <v>8.2299999999999998E-2</v>
      </c>
      <c r="AW1642" s="4">
        <v>8.7800000000000003E-2</v>
      </c>
      <c r="AX1642" s="4">
        <v>0</v>
      </c>
      <c r="AY1642" s="4">
        <v>4.7000000000000002E-3</v>
      </c>
    </row>
    <row r="1643" spans="1:51" x14ac:dyDescent="0.2">
      <c r="A1643">
        <v>12066091809</v>
      </c>
      <c r="B1643" t="s">
        <v>59</v>
      </c>
      <c r="C1643">
        <v>0</v>
      </c>
      <c r="D1643">
        <v>4</v>
      </c>
      <c r="E1643" s="1">
        <v>-1</v>
      </c>
      <c r="F1643" t="s">
        <v>51</v>
      </c>
      <c r="G1643">
        <v>10035</v>
      </c>
      <c r="H1643" t="s">
        <v>52</v>
      </c>
      <c r="I1643" t="s">
        <v>58</v>
      </c>
      <c r="J1643" s="6" t="str">
        <f t="shared" si="25"/>
        <v>Manhattan-10035</v>
      </c>
      <c r="K1643" s="2">
        <v>41670</v>
      </c>
      <c r="L1643" s="3">
        <v>100.85</v>
      </c>
      <c r="M1643">
        <v>0</v>
      </c>
      <c r="N1643" s="3">
        <v>35.200000000000003</v>
      </c>
      <c r="O1643">
        <v>17</v>
      </c>
      <c r="P1643">
        <v>5</v>
      </c>
      <c r="Q1643" s="1">
        <v>2043</v>
      </c>
      <c r="R1643" s="3">
        <v>100.85</v>
      </c>
      <c r="S1643">
        <v>0</v>
      </c>
      <c r="T1643" s="3">
        <v>35.200000000000003</v>
      </c>
      <c r="U1643">
        <v>17</v>
      </c>
      <c r="V1643">
        <v>5</v>
      </c>
      <c r="W1643" s="1">
        <v>2043</v>
      </c>
      <c r="X1643">
        <v>5</v>
      </c>
      <c r="Y1643">
        <v>6</v>
      </c>
      <c r="Z1643">
        <v>3</v>
      </c>
      <c r="AA1643" t="s">
        <v>54</v>
      </c>
      <c r="AB1643">
        <v>2</v>
      </c>
      <c r="AC1643" t="s">
        <v>54</v>
      </c>
      <c r="AD1643">
        <v>1</v>
      </c>
      <c r="AE1643" s="4">
        <v>0</v>
      </c>
      <c r="AF1643" s="4">
        <v>0</v>
      </c>
      <c r="AG1643" s="4">
        <v>3.2399999999999998E-2</v>
      </c>
      <c r="AH1643" s="4">
        <v>0</v>
      </c>
      <c r="AI1643" s="4">
        <v>0</v>
      </c>
      <c r="AJ1643" s="4">
        <v>3.2300000000000002E-2</v>
      </c>
      <c r="AK1643" s="4">
        <v>0</v>
      </c>
      <c r="AL1643" s="4">
        <v>0</v>
      </c>
      <c r="AM1643" s="4">
        <v>5.2200000000000003E-2</v>
      </c>
      <c r="AN1643" s="4">
        <v>0</v>
      </c>
      <c r="AO1643" s="4">
        <v>0</v>
      </c>
      <c r="AP1643" s="4">
        <v>0.1406</v>
      </c>
      <c r="AQ1643" s="4">
        <v>0.3599</v>
      </c>
      <c r="AR1643" s="4">
        <v>0</v>
      </c>
      <c r="AS1643" s="4">
        <v>1.4999999999999999E-2</v>
      </c>
      <c r="AT1643" s="4">
        <v>0.25950000000000001</v>
      </c>
      <c r="AU1643" s="4">
        <v>0</v>
      </c>
      <c r="AV1643" s="4">
        <v>0</v>
      </c>
      <c r="AW1643" s="4">
        <v>9.4799999999999995E-2</v>
      </c>
      <c r="AX1643" s="4">
        <v>1.32E-2</v>
      </c>
      <c r="AY1643" s="4">
        <v>0</v>
      </c>
    </row>
    <row r="1644" spans="1:51" x14ac:dyDescent="0.2">
      <c r="A1644">
        <v>12066196182</v>
      </c>
      <c r="B1644" t="s">
        <v>55</v>
      </c>
      <c r="C1644">
        <v>1</v>
      </c>
      <c r="D1644">
        <v>65</v>
      </c>
      <c r="E1644" s="1">
        <v>40000</v>
      </c>
      <c r="F1644" t="s">
        <v>57</v>
      </c>
      <c r="G1644">
        <v>11421</v>
      </c>
      <c r="H1644" t="s">
        <v>52</v>
      </c>
      <c r="I1644" t="s">
        <v>53</v>
      </c>
      <c r="J1644" s="6" t="str">
        <f t="shared" si="25"/>
        <v>Queens-11421</v>
      </c>
      <c r="K1644" s="2">
        <v>41195</v>
      </c>
      <c r="L1644" s="3">
        <v>0</v>
      </c>
      <c r="M1644">
        <v>23</v>
      </c>
      <c r="N1644" s="3">
        <v>102.01</v>
      </c>
      <c r="O1644">
        <v>24</v>
      </c>
      <c r="P1644">
        <v>11</v>
      </c>
      <c r="Q1644" s="1">
        <v>3899</v>
      </c>
      <c r="R1644" s="3">
        <v>29.95</v>
      </c>
      <c r="S1644">
        <v>30</v>
      </c>
      <c r="T1644" s="3">
        <v>138.56</v>
      </c>
      <c r="U1644">
        <v>37</v>
      </c>
      <c r="V1644">
        <v>18</v>
      </c>
      <c r="W1644" s="1">
        <v>5334</v>
      </c>
      <c r="X1644">
        <v>6</v>
      </c>
      <c r="Y1644">
        <v>2</v>
      </c>
      <c r="Z1644">
        <v>2</v>
      </c>
      <c r="AA1644">
        <v>1</v>
      </c>
      <c r="AB1644">
        <v>5</v>
      </c>
      <c r="AC1644" t="s">
        <v>54</v>
      </c>
      <c r="AD1644">
        <v>7</v>
      </c>
      <c r="AE1644" s="4">
        <v>8.3900000000000002E-2</v>
      </c>
      <c r="AF1644" s="4">
        <v>5.7000000000000002E-3</v>
      </c>
      <c r="AG1644" s="4">
        <v>1.5900000000000001E-2</v>
      </c>
      <c r="AH1644" s="4">
        <v>6.1999999999999998E-3</v>
      </c>
      <c r="AI1644" s="4">
        <v>0</v>
      </c>
      <c r="AJ1644" s="4">
        <v>5.5199999999999999E-2</v>
      </c>
      <c r="AK1644" s="4">
        <v>7.8299999999999995E-2</v>
      </c>
      <c r="AL1644" s="4">
        <v>0</v>
      </c>
      <c r="AM1644" s="4">
        <v>8.5199999999999998E-2</v>
      </c>
      <c r="AN1644" s="4">
        <v>1.7100000000000001E-2</v>
      </c>
      <c r="AO1644" s="4">
        <v>0</v>
      </c>
      <c r="AP1644" s="4">
        <v>2.3300000000000001E-2</v>
      </c>
      <c r="AQ1644" s="4">
        <v>0.1694</v>
      </c>
      <c r="AR1644" s="4">
        <v>0</v>
      </c>
      <c r="AS1644" s="4">
        <v>0.31879999999999997</v>
      </c>
      <c r="AT1644" s="4">
        <v>2.2499999999999999E-2</v>
      </c>
      <c r="AU1644" s="4">
        <v>0</v>
      </c>
      <c r="AV1644" s="4">
        <v>2.5600000000000001E-2</v>
      </c>
      <c r="AW1644" s="4">
        <v>6.5799999999999997E-2</v>
      </c>
      <c r="AX1644" s="4">
        <v>0</v>
      </c>
      <c r="AY1644" s="4">
        <v>2.7099999999999999E-2</v>
      </c>
    </row>
    <row r="1645" spans="1:51" x14ac:dyDescent="0.2">
      <c r="A1645">
        <v>12066539047</v>
      </c>
      <c r="B1645" t="s">
        <v>59</v>
      </c>
      <c r="C1645">
        <v>0</v>
      </c>
      <c r="D1645">
        <v>66</v>
      </c>
      <c r="E1645" s="1">
        <v>300000</v>
      </c>
      <c r="F1645" t="s">
        <v>51</v>
      </c>
      <c r="G1645">
        <v>10021</v>
      </c>
      <c r="H1645" t="s">
        <v>52</v>
      </c>
      <c r="I1645" t="s">
        <v>58</v>
      </c>
      <c r="J1645" s="6" t="str">
        <f t="shared" si="25"/>
        <v>Manhattan-10021</v>
      </c>
      <c r="K1645" s="2">
        <v>41195</v>
      </c>
      <c r="L1645" s="3">
        <v>87.87</v>
      </c>
      <c r="M1645">
        <v>0</v>
      </c>
      <c r="N1645" s="3">
        <v>22.66</v>
      </c>
      <c r="O1645">
        <v>17</v>
      </c>
      <c r="P1645">
        <v>4</v>
      </c>
      <c r="Q1645" s="1">
        <v>1465</v>
      </c>
      <c r="R1645" s="3">
        <v>148.77000000000001</v>
      </c>
      <c r="S1645">
        <v>0</v>
      </c>
      <c r="T1645" s="3">
        <v>46.62</v>
      </c>
      <c r="U1645">
        <v>29</v>
      </c>
      <c r="V1645">
        <v>8</v>
      </c>
      <c r="W1645" s="1">
        <v>2798</v>
      </c>
      <c r="X1645">
        <v>5</v>
      </c>
      <c r="Y1645">
        <v>1</v>
      </c>
      <c r="Z1645">
        <v>4</v>
      </c>
      <c r="AA1645" t="s">
        <v>54</v>
      </c>
      <c r="AB1645">
        <v>1</v>
      </c>
      <c r="AC1645">
        <v>3</v>
      </c>
      <c r="AD1645">
        <v>3</v>
      </c>
      <c r="AE1645" s="4">
        <v>0.13650000000000001</v>
      </c>
      <c r="AF1645" s="4">
        <v>0</v>
      </c>
      <c r="AG1645" s="4">
        <v>0</v>
      </c>
      <c r="AH1645" s="4">
        <v>5.0000000000000001E-3</v>
      </c>
      <c r="AI1645" s="4">
        <v>0</v>
      </c>
      <c r="AJ1645" s="4">
        <v>0.15260000000000001</v>
      </c>
      <c r="AK1645" s="4">
        <v>5.8400000000000001E-2</v>
      </c>
      <c r="AL1645" s="4">
        <v>1.37E-2</v>
      </c>
      <c r="AM1645" s="4">
        <v>1.2999999999999999E-2</v>
      </c>
      <c r="AN1645" s="4">
        <v>7.46E-2</v>
      </c>
      <c r="AO1645" s="4">
        <v>0</v>
      </c>
      <c r="AP1645" s="4">
        <v>6.6500000000000004E-2</v>
      </c>
      <c r="AQ1645" s="4">
        <v>3.8300000000000001E-2</v>
      </c>
      <c r="AR1645" s="4">
        <v>0</v>
      </c>
      <c r="AS1645" s="4">
        <v>0</v>
      </c>
      <c r="AT1645" s="4">
        <v>6.6400000000000001E-2</v>
      </c>
      <c r="AU1645" s="4">
        <v>0</v>
      </c>
      <c r="AV1645" s="4">
        <v>0</v>
      </c>
      <c r="AW1645" s="4">
        <v>0.24779999999999999</v>
      </c>
      <c r="AX1645" s="4">
        <v>3.49E-2</v>
      </c>
      <c r="AY1645" s="4">
        <v>9.2299999999999993E-2</v>
      </c>
    </row>
    <row r="1646" spans="1:51" x14ac:dyDescent="0.2">
      <c r="A1646">
        <v>120668282</v>
      </c>
      <c r="B1646" t="s">
        <v>61</v>
      </c>
      <c r="C1646">
        <v>0</v>
      </c>
      <c r="D1646">
        <v>50</v>
      </c>
      <c r="E1646" s="1">
        <v>60000</v>
      </c>
      <c r="F1646" t="s">
        <v>57</v>
      </c>
      <c r="G1646">
        <v>11238</v>
      </c>
      <c r="H1646" t="s">
        <v>52</v>
      </c>
      <c r="I1646" t="s">
        <v>56</v>
      </c>
      <c r="J1646" s="6" t="str">
        <f t="shared" si="25"/>
        <v>Brooklyn-11238</v>
      </c>
      <c r="K1646" s="2">
        <v>38174</v>
      </c>
      <c r="L1646" s="3">
        <v>0</v>
      </c>
      <c r="M1646">
        <v>2</v>
      </c>
      <c r="N1646" s="3">
        <v>0</v>
      </c>
      <c r="O1646">
        <v>4</v>
      </c>
      <c r="P1646" t="e">
        <v>#N/A</v>
      </c>
      <c r="Q1646" s="1">
        <v>244</v>
      </c>
      <c r="R1646" s="3">
        <v>0</v>
      </c>
      <c r="S1646">
        <v>11</v>
      </c>
      <c r="T1646" s="3">
        <v>5.0199999999999996</v>
      </c>
      <c r="U1646">
        <v>11</v>
      </c>
      <c r="V1646" t="e">
        <v>#N/A</v>
      </c>
      <c r="W1646" s="1">
        <v>1260</v>
      </c>
      <c r="X1646" t="s">
        <v>54</v>
      </c>
      <c r="Y1646" t="s">
        <v>54</v>
      </c>
      <c r="Z1646" t="s">
        <v>54</v>
      </c>
      <c r="AA1646">
        <v>1</v>
      </c>
      <c r="AB1646" t="s">
        <v>54</v>
      </c>
      <c r="AC1646">
        <v>1</v>
      </c>
      <c r="AD1646" t="s">
        <v>54</v>
      </c>
      <c r="AE1646" s="4">
        <v>0.50260000000000005</v>
      </c>
      <c r="AF1646" s="4">
        <v>0</v>
      </c>
      <c r="AG1646" s="4">
        <v>4.3700000000000003E-2</v>
      </c>
      <c r="AH1646" s="4">
        <v>0</v>
      </c>
      <c r="AI1646" s="4">
        <v>0</v>
      </c>
      <c r="AJ1646" s="4">
        <v>3.1800000000000002E-2</v>
      </c>
      <c r="AK1646" s="4">
        <v>3.4599999999999999E-2</v>
      </c>
      <c r="AL1646" s="4">
        <v>0</v>
      </c>
      <c r="AM1646" s="4">
        <v>6.4999999999999997E-3</v>
      </c>
      <c r="AN1646" s="4">
        <v>8.48E-2</v>
      </c>
      <c r="AO1646" s="4">
        <v>0</v>
      </c>
      <c r="AP1646" s="4">
        <v>0</v>
      </c>
      <c r="AQ1646" s="4">
        <v>9.1000000000000004E-3</v>
      </c>
      <c r="AR1646" s="4">
        <v>0</v>
      </c>
      <c r="AS1646" s="4">
        <v>7.7499999999999999E-2</v>
      </c>
      <c r="AT1646" s="4">
        <v>2.5499999999999998E-2</v>
      </c>
      <c r="AU1646" s="4">
        <v>0</v>
      </c>
      <c r="AV1646" s="4">
        <v>2.2700000000000001E-2</v>
      </c>
      <c r="AW1646" s="4">
        <v>0.1062</v>
      </c>
      <c r="AX1646" s="4">
        <v>2.9899999999999999E-2</v>
      </c>
      <c r="AY1646" s="4">
        <v>2.5100000000000001E-2</v>
      </c>
    </row>
    <row r="1647" spans="1:51" x14ac:dyDescent="0.2">
      <c r="A1647">
        <v>120682446</v>
      </c>
      <c r="B1647" t="s">
        <v>59</v>
      </c>
      <c r="C1647">
        <v>0</v>
      </c>
      <c r="D1647">
        <v>60</v>
      </c>
      <c r="E1647" s="1">
        <v>150000</v>
      </c>
      <c r="F1647" t="s">
        <v>57</v>
      </c>
      <c r="G1647">
        <v>11233</v>
      </c>
      <c r="H1647" t="s">
        <v>52</v>
      </c>
      <c r="I1647" t="s">
        <v>56</v>
      </c>
      <c r="J1647" s="6" t="str">
        <f t="shared" si="25"/>
        <v>Brooklyn-11233</v>
      </c>
      <c r="K1647" s="2">
        <v>40440</v>
      </c>
      <c r="L1647" s="3">
        <v>0</v>
      </c>
      <c r="M1647">
        <v>6</v>
      </c>
      <c r="N1647" s="3">
        <v>0</v>
      </c>
      <c r="O1647">
        <v>8</v>
      </c>
      <c r="P1647" t="e">
        <v>#N/A</v>
      </c>
      <c r="Q1647" s="1">
        <v>725</v>
      </c>
      <c r="R1647" s="3">
        <v>0</v>
      </c>
      <c r="S1647">
        <v>15</v>
      </c>
      <c r="T1647" s="3">
        <v>0.01</v>
      </c>
      <c r="U1647">
        <v>15</v>
      </c>
      <c r="V1647" t="e">
        <v>#N/A</v>
      </c>
      <c r="W1647" s="1">
        <v>1665</v>
      </c>
      <c r="X1647">
        <v>1</v>
      </c>
      <c r="Y1647" t="s">
        <v>54</v>
      </c>
      <c r="Z1647" t="s">
        <v>54</v>
      </c>
      <c r="AA1647" t="s">
        <v>54</v>
      </c>
      <c r="AB1647">
        <v>1</v>
      </c>
      <c r="AC1647" t="s">
        <v>54</v>
      </c>
      <c r="AD1647">
        <v>4</v>
      </c>
      <c r="AE1647" s="4">
        <v>0</v>
      </c>
      <c r="AF1647" s="4">
        <v>0</v>
      </c>
      <c r="AG1647" s="4">
        <v>0</v>
      </c>
      <c r="AH1647" s="4">
        <v>0</v>
      </c>
      <c r="AI1647" s="4">
        <v>0</v>
      </c>
      <c r="AJ1647" s="4">
        <v>0</v>
      </c>
      <c r="AK1647" s="4">
        <v>0</v>
      </c>
      <c r="AL1647" s="4">
        <v>0</v>
      </c>
      <c r="AM1647" s="4">
        <v>0</v>
      </c>
      <c r="AN1647" s="4">
        <v>2.3599999999999999E-2</v>
      </c>
      <c r="AO1647" s="4">
        <v>0</v>
      </c>
      <c r="AP1647" s="4">
        <v>0</v>
      </c>
      <c r="AQ1647" s="4">
        <v>0</v>
      </c>
      <c r="AR1647" s="4">
        <v>0</v>
      </c>
      <c r="AS1647" s="4">
        <v>0.32929999999999998</v>
      </c>
      <c r="AT1647" s="4">
        <v>0</v>
      </c>
      <c r="AU1647" s="4">
        <v>0</v>
      </c>
      <c r="AV1647" s="4">
        <v>0</v>
      </c>
      <c r="AW1647" s="4">
        <v>0.4294</v>
      </c>
      <c r="AX1647" s="4">
        <v>0.21759999999999999</v>
      </c>
      <c r="AY1647" s="4">
        <v>0</v>
      </c>
    </row>
    <row r="1648" spans="1:51" x14ac:dyDescent="0.2">
      <c r="A1648">
        <v>12069655382</v>
      </c>
      <c r="B1648" t="s">
        <v>60</v>
      </c>
      <c r="C1648">
        <v>1</v>
      </c>
      <c r="D1648">
        <v>43</v>
      </c>
      <c r="E1648" s="1">
        <v>300000</v>
      </c>
      <c r="F1648" t="s">
        <v>51</v>
      </c>
      <c r="G1648">
        <v>10075</v>
      </c>
      <c r="H1648" t="s">
        <v>52</v>
      </c>
      <c r="I1648" t="s">
        <v>58</v>
      </c>
      <c r="J1648" s="6" t="str">
        <f t="shared" si="25"/>
        <v>Manhattan-10075</v>
      </c>
      <c r="K1648" s="2">
        <v>41668</v>
      </c>
      <c r="L1648" s="3">
        <v>311.52999999999997</v>
      </c>
      <c r="M1648">
        <v>0</v>
      </c>
      <c r="N1648" s="3">
        <v>16.059999999999999</v>
      </c>
      <c r="O1648">
        <v>47</v>
      </c>
      <c r="P1648">
        <v>5</v>
      </c>
      <c r="Q1648" s="1">
        <v>7819</v>
      </c>
      <c r="R1648" s="3">
        <v>605.04</v>
      </c>
      <c r="S1648">
        <v>0</v>
      </c>
      <c r="T1648" s="3">
        <v>22.06</v>
      </c>
      <c r="U1648">
        <v>97</v>
      </c>
      <c r="V1648">
        <v>7</v>
      </c>
      <c r="W1648" s="1">
        <v>14216</v>
      </c>
      <c r="X1648">
        <v>9</v>
      </c>
      <c r="Y1648">
        <v>8</v>
      </c>
      <c r="Z1648">
        <v>10</v>
      </c>
      <c r="AA1648">
        <v>6</v>
      </c>
      <c r="AB1648">
        <v>1</v>
      </c>
      <c r="AC1648">
        <v>2</v>
      </c>
      <c r="AD1648">
        <v>11</v>
      </c>
      <c r="AE1648" s="4">
        <v>3.8999999999999998E-3</v>
      </c>
      <c r="AF1648" s="4">
        <v>9.2999999999999992E-3</v>
      </c>
      <c r="AG1648" s="4">
        <v>1.6999999999999999E-3</v>
      </c>
      <c r="AH1648" s="4">
        <v>1.9800000000000002E-2</v>
      </c>
      <c r="AI1648" s="4">
        <v>0</v>
      </c>
      <c r="AJ1648" s="4">
        <v>0.23250000000000001</v>
      </c>
      <c r="AK1648" s="4">
        <v>5.74E-2</v>
      </c>
      <c r="AL1648" s="4">
        <v>5.0000000000000001E-3</v>
      </c>
      <c r="AM1648" s="4">
        <v>0.18379999999999999</v>
      </c>
      <c r="AN1648" s="4">
        <v>7.1999999999999995E-2</v>
      </c>
      <c r="AO1648" s="4">
        <v>0</v>
      </c>
      <c r="AP1648" s="4">
        <v>0</v>
      </c>
      <c r="AQ1648" s="4">
        <v>5.2499999999999998E-2</v>
      </c>
      <c r="AR1648" s="4">
        <v>0</v>
      </c>
      <c r="AS1648" s="4">
        <v>1.7100000000000001E-2</v>
      </c>
      <c r="AT1648" s="4">
        <v>3.85E-2</v>
      </c>
      <c r="AU1648" s="4">
        <v>0</v>
      </c>
      <c r="AV1648" s="4">
        <v>1.5900000000000001E-2</v>
      </c>
      <c r="AW1648" s="4">
        <v>0.26350000000000001</v>
      </c>
      <c r="AX1648" s="4">
        <v>1.6000000000000001E-3</v>
      </c>
      <c r="AY1648" s="4">
        <v>2.5499999999999998E-2</v>
      </c>
    </row>
    <row r="1649" spans="1:51" x14ac:dyDescent="0.2">
      <c r="A1649">
        <v>120700949</v>
      </c>
      <c r="B1649" t="s">
        <v>55</v>
      </c>
      <c r="C1649">
        <v>0</v>
      </c>
      <c r="D1649">
        <v>39</v>
      </c>
      <c r="E1649" s="1">
        <v>-1</v>
      </c>
      <c r="F1649" t="s">
        <v>51</v>
      </c>
      <c r="G1649">
        <v>10021</v>
      </c>
      <c r="H1649" t="s">
        <v>52</v>
      </c>
      <c r="I1649" t="s">
        <v>58</v>
      </c>
      <c r="J1649" s="6" t="str">
        <f t="shared" si="25"/>
        <v>Manhattan-10021</v>
      </c>
      <c r="K1649" s="2">
        <v>38199</v>
      </c>
      <c r="L1649" s="3">
        <v>51.92</v>
      </c>
      <c r="M1649">
        <v>0</v>
      </c>
      <c r="N1649" s="3">
        <v>0.01</v>
      </c>
      <c r="O1649">
        <v>8</v>
      </c>
      <c r="P1649">
        <v>1</v>
      </c>
      <c r="Q1649" s="1">
        <v>982</v>
      </c>
      <c r="R1649" s="3">
        <v>51.92</v>
      </c>
      <c r="S1649">
        <v>0</v>
      </c>
      <c r="T1649" s="3">
        <v>0.01</v>
      </c>
      <c r="U1649">
        <v>8</v>
      </c>
      <c r="V1649">
        <v>1</v>
      </c>
      <c r="W1649" s="1">
        <v>982</v>
      </c>
      <c r="X1649">
        <v>2</v>
      </c>
      <c r="Y1649" t="s">
        <v>54</v>
      </c>
      <c r="Z1649" t="s">
        <v>54</v>
      </c>
      <c r="AA1649">
        <v>4</v>
      </c>
      <c r="AB1649">
        <v>1</v>
      </c>
      <c r="AC1649">
        <v>1</v>
      </c>
      <c r="AD1649" t="s">
        <v>54</v>
      </c>
      <c r="AE1649" s="4">
        <v>2.6700000000000002E-2</v>
      </c>
      <c r="AF1649" s="4">
        <v>1.95E-2</v>
      </c>
      <c r="AG1649" s="4">
        <v>0</v>
      </c>
      <c r="AH1649" s="4">
        <v>0</v>
      </c>
      <c r="AI1649" s="4">
        <v>0</v>
      </c>
      <c r="AJ1649" s="4">
        <v>0.1303</v>
      </c>
      <c r="AK1649" s="4">
        <v>5.5199999999999999E-2</v>
      </c>
      <c r="AL1649" s="4">
        <v>0</v>
      </c>
      <c r="AM1649" s="4">
        <v>0.1993</v>
      </c>
      <c r="AN1649" s="4">
        <v>0.17349999999999999</v>
      </c>
      <c r="AO1649" s="4">
        <v>6.3E-3</v>
      </c>
      <c r="AP1649" s="4">
        <v>0.15570000000000001</v>
      </c>
      <c r="AQ1649" s="4">
        <v>2.1600000000000001E-2</v>
      </c>
      <c r="AR1649" s="4">
        <v>0</v>
      </c>
      <c r="AS1649" s="4">
        <v>0</v>
      </c>
      <c r="AT1649" s="4">
        <v>0.1205</v>
      </c>
      <c r="AU1649" s="4">
        <v>0</v>
      </c>
      <c r="AV1649" s="4">
        <v>0</v>
      </c>
      <c r="AW1649" s="4">
        <v>3.7999999999999999E-2</v>
      </c>
      <c r="AX1649" s="4">
        <v>0</v>
      </c>
      <c r="AY1649" s="4">
        <v>5.3400000000000003E-2</v>
      </c>
    </row>
    <row r="1650" spans="1:51" x14ac:dyDescent="0.2">
      <c r="A1650">
        <v>120715944</v>
      </c>
      <c r="B1650" t="s">
        <v>61</v>
      </c>
      <c r="C1650">
        <v>0</v>
      </c>
      <c r="D1650">
        <v>49</v>
      </c>
      <c r="E1650" s="1">
        <v>-1</v>
      </c>
      <c r="F1650" t="s">
        <v>51</v>
      </c>
      <c r="G1650">
        <v>11211</v>
      </c>
      <c r="H1650" t="s">
        <v>52</v>
      </c>
      <c r="I1650" t="s">
        <v>56</v>
      </c>
      <c r="J1650" s="6" t="str">
        <f t="shared" si="25"/>
        <v>Brooklyn-11211</v>
      </c>
      <c r="K1650" s="2">
        <v>38609</v>
      </c>
      <c r="L1650" s="3">
        <v>47.75</v>
      </c>
      <c r="M1650">
        <v>9</v>
      </c>
      <c r="N1650" s="3">
        <v>128.41999999999999</v>
      </c>
      <c r="O1650">
        <v>22</v>
      </c>
      <c r="P1650">
        <v>16</v>
      </c>
      <c r="Q1650" s="1">
        <v>4014</v>
      </c>
      <c r="R1650" s="3">
        <v>77.7</v>
      </c>
      <c r="S1650">
        <v>16</v>
      </c>
      <c r="T1650" s="3">
        <v>267.49</v>
      </c>
      <c r="U1650">
        <v>40</v>
      </c>
      <c r="V1650">
        <v>30</v>
      </c>
      <c r="W1650" s="1">
        <v>7544</v>
      </c>
      <c r="X1650">
        <v>5</v>
      </c>
      <c r="Y1650">
        <v>4</v>
      </c>
      <c r="Z1650">
        <v>2</v>
      </c>
      <c r="AA1650" t="s">
        <v>54</v>
      </c>
      <c r="AB1650">
        <v>2</v>
      </c>
      <c r="AC1650">
        <v>2</v>
      </c>
      <c r="AD1650">
        <v>7</v>
      </c>
      <c r="AE1650" s="4">
        <v>0.24560000000000001</v>
      </c>
      <c r="AF1650" s="4">
        <v>0</v>
      </c>
      <c r="AG1650" s="4">
        <v>0</v>
      </c>
      <c r="AH1650" s="4">
        <v>2.3699999999999999E-2</v>
      </c>
      <c r="AI1650" s="4">
        <v>0</v>
      </c>
      <c r="AJ1650" s="4">
        <v>0.1477</v>
      </c>
      <c r="AK1650" s="4">
        <v>1.41E-2</v>
      </c>
      <c r="AL1650" s="4">
        <v>0</v>
      </c>
      <c r="AM1650" s="4">
        <v>0.12330000000000001</v>
      </c>
      <c r="AN1650" s="4">
        <v>6.1199999999999997E-2</v>
      </c>
      <c r="AO1650" s="4">
        <v>0</v>
      </c>
      <c r="AP1650" s="4">
        <v>2.18E-2</v>
      </c>
      <c r="AQ1650" s="4">
        <v>7.9100000000000004E-2</v>
      </c>
      <c r="AR1650" s="4">
        <v>0</v>
      </c>
      <c r="AS1650" s="4">
        <v>9.7699999999999995E-2</v>
      </c>
      <c r="AT1650" s="4">
        <v>3.9800000000000002E-2</v>
      </c>
      <c r="AU1650" s="4">
        <v>0</v>
      </c>
      <c r="AV1650" s="4">
        <v>0</v>
      </c>
      <c r="AW1650" s="4">
        <v>0.1133</v>
      </c>
      <c r="AX1650" s="4">
        <v>2.5600000000000001E-2</v>
      </c>
      <c r="AY1650" s="4">
        <v>7.0000000000000001E-3</v>
      </c>
    </row>
    <row r="1651" spans="1:51" x14ac:dyDescent="0.2">
      <c r="A1651">
        <v>12072028546</v>
      </c>
      <c r="B1651" t="s">
        <v>59</v>
      </c>
      <c r="C1651">
        <v>0</v>
      </c>
      <c r="D1651">
        <v>28</v>
      </c>
      <c r="E1651" s="1">
        <v>100000</v>
      </c>
      <c r="F1651" t="s">
        <v>51</v>
      </c>
      <c r="G1651">
        <v>10010</v>
      </c>
      <c r="H1651" t="s">
        <v>52</v>
      </c>
      <c r="I1651" t="s">
        <v>58</v>
      </c>
      <c r="J1651" s="6" t="str">
        <f t="shared" si="25"/>
        <v>Manhattan-10010</v>
      </c>
      <c r="K1651" s="2">
        <v>41195</v>
      </c>
      <c r="L1651" s="3">
        <v>0</v>
      </c>
      <c r="M1651">
        <v>22</v>
      </c>
      <c r="N1651" s="3">
        <v>0.03</v>
      </c>
      <c r="O1651">
        <v>24</v>
      </c>
      <c r="P1651">
        <v>3</v>
      </c>
      <c r="Q1651" s="1">
        <v>2736</v>
      </c>
      <c r="R1651" s="3">
        <v>5.99</v>
      </c>
      <c r="S1651">
        <v>48</v>
      </c>
      <c r="T1651" s="3">
        <v>69.069999999999993</v>
      </c>
      <c r="U1651">
        <v>49</v>
      </c>
      <c r="V1651">
        <v>8</v>
      </c>
      <c r="W1651" s="1">
        <v>6665</v>
      </c>
      <c r="X1651">
        <v>6</v>
      </c>
      <c r="Y1651">
        <v>7</v>
      </c>
      <c r="Z1651">
        <v>3</v>
      </c>
      <c r="AA1651">
        <v>1</v>
      </c>
      <c r="AB1651">
        <v>1</v>
      </c>
      <c r="AC1651">
        <v>2</v>
      </c>
      <c r="AD1651">
        <v>2</v>
      </c>
      <c r="AE1651" s="4">
        <v>0</v>
      </c>
      <c r="AF1651" s="4">
        <v>0</v>
      </c>
      <c r="AG1651" s="4">
        <v>0</v>
      </c>
      <c r="AH1651" s="4">
        <v>0</v>
      </c>
      <c r="AI1651" s="4">
        <v>0</v>
      </c>
      <c r="AJ1651" s="4">
        <v>0.38490000000000002</v>
      </c>
      <c r="AK1651" s="4">
        <v>5.8999999999999999E-3</v>
      </c>
      <c r="AL1651" s="4">
        <v>0</v>
      </c>
      <c r="AM1651" s="4">
        <v>1.9800000000000002E-2</v>
      </c>
      <c r="AN1651" s="4">
        <v>3.0700000000000002E-2</v>
      </c>
      <c r="AO1651" s="4">
        <v>2.24E-2</v>
      </c>
      <c r="AP1651" s="4">
        <v>6.5100000000000005E-2</v>
      </c>
      <c r="AQ1651" s="4">
        <v>9.5799999999999996E-2</v>
      </c>
      <c r="AR1651" s="4">
        <v>0</v>
      </c>
      <c r="AS1651" s="4">
        <v>0</v>
      </c>
      <c r="AT1651" s="4">
        <v>0.18970000000000001</v>
      </c>
      <c r="AU1651" s="4">
        <v>0</v>
      </c>
      <c r="AV1651" s="4">
        <v>0</v>
      </c>
      <c r="AW1651" s="4">
        <v>0.1051</v>
      </c>
      <c r="AX1651" s="4">
        <v>0</v>
      </c>
      <c r="AY1651" s="4">
        <v>8.0600000000000005E-2</v>
      </c>
    </row>
    <row r="1652" spans="1:51" x14ac:dyDescent="0.2">
      <c r="A1652">
        <v>12072717672</v>
      </c>
      <c r="B1652" t="s">
        <v>55</v>
      </c>
      <c r="C1652">
        <v>1</v>
      </c>
      <c r="D1652">
        <v>36</v>
      </c>
      <c r="E1652" s="1">
        <v>100000</v>
      </c>
      <c r="F1652" t="s">
        <v>51</v>
      </c>
      <c r="G1652">
        <v>11238</v>
      </c>
      <c r="H1652" t="s">
        <v>52</v>
      </c>
      <c r="I1652" t="s">
        <v>56</v>
      </c>
      <c r="J1652" s="6" t="str">
        <f t="shared" si="25"/>
        <v>Brooklyn-11238</v>
      </c>
      <c r="K1652" s="2">
        <v>41195</v>
      </c>
      <c r="L1652" s="3">
        <v>161.76</v>
      </c>
      <c r="M1652">
        <v>0</v>
      </c>
      <c r="N1652" s="3">
        <v>1.84</v>
      </c>
      <c r="O1652">
        <v>24</v>
      </c>
      <c r="P1652">
        <v>5</v>
      </c>
      <c r="Q1652" s="1">
        <v>5647</v>
      </c>
      <c r="R1652" s="3">
        <v>65.89</v>
      </c>
      <c r="S1652">
        <v>0</v>
      </c>
      <c r="T1652" s="3">
        <v>0</v>
      </c>
      <c r="U1652">
        <v>11</v>
      </c>
      <c r="V1652">
        <v>5</v>
      </c>
      <c r="W1652" s="1">
        <v>1197</v>
      </c>
      <c r="X1652">
        <v>9</v>
      </c>
      <c r="Y1652">
        <v>2</v>
      </c>
      <c r="Z1652" t="s">
        <v>54</v>
      </c>
      <c r="AA1652">
        <v>5</v>
      </c>
      <c r="AB1652">
        <v>3</v>
      </c>
      <c r="AC1652">
        <v>2</v>
      </c>
      <c r="AD1652">
        <v>3</v>
      </c>
      <c r="AE1652" s="4">
        <v>1.6400000000000001E-2</v>
      </c>
      <c r="AF1652" s="4">
        <v>0.13439999999999999</v>
      </c>
      <c r="AG1652" s="4">
        <v>0</v>
      </c>
      <c r="AH1652" s="4">
        <v>6.0000000000000001E-3</v>
      </c>
      <c r="AI1652" s="4">
        <v>0</v>
      </c>
      <c r="AJ1652" s="4">
        <v>9.3399999999999997E-2</v>
      </c>
      <c r="AK1652" s="4">
        <v>7.1199999999999999E-2</v>
      </c>
      <c r="AL1652" s="4">
        <v>0</v>
      </c>
      <c r="AM1652" s="4">
        <v>0.1575</v>
      </c>
      <c r="AN1652" s="4">
        <v>4.2900000000000001E-2</v>
      </c>
      <c r="AO1652" s="4">
        <v>0</v>
      </c>
      <c r="AP1652" s="4">
        <v>3.6499999999999998E-2</v>
      </c>
      <c r="AQ1652" s="4">
        <v>0</v>
      </c>
      <c r="AR1652" s="4">
        <v>0</v>
      </c>
      <c r="AS1652" s="4">
        <v>1.4E-2</v>
      </c>
      <c r="AT1652" s="4">
        <v>0.23169999999999999</v>
      </c>
      <c r="AU1652" s="4">
        <v>0</v>
      </c>
      <c r="AV1652" s="4">
        <v>1.6E-2</v>
      </c>
      <c r="AW1652" s="4">
        <v>0.18</v>
      </c>
      <c r="AX1652" s="4">
        <v>0</v>
      </c>
      <c r="AY1652" s="4">
        <v>0</v>
      </c>
    </row>
    <row r="1653" spans="1:51" x14ac:dyDescent="0.2">
      <c r="A1653">
        <v>120733578</v>
      </c>
      <c r="B1653" t="s">
        <v>60</v>
      </c>
      <c r="C1653">
        <v>1</v>
      </c>
      <c r="D1653">
        <v>39</v>
      </c>
      <c r="E1653" s="1">
        <v>50000</v>
      </c>
      <c r="F1653" t="s">
        <v>51</v>
      </c>
      <c r="G1653">
        <v>10028</v>
      </c>
      <c r="H1653" t="s">
        <v>52</v>
      </c>
      <c r="I1653" t="s">
        <v>58</v>
      </c>
      <c r="J1653" s="6" t="str">
        <f t="shared" si="25"/>
        <v>Manhattan-10028</v>
      </c>
      <c r="K1653" s="2">
        <v>38174</v>
      </c>
      <c r="L1653" s="3">
        <v>0</v>
      </c>
      <c r="M1653">
        <v>52</v>
      </c>
      <c r="N1653" s="3">
        <v>14.29</v>
      </c>
      <c r="O1653">
        <v>55</v>
      </c>
      <c r="P1653">
        <v>5</v>
      </c>
      <c r="Q1653" s="1">
        <v>10966</v>
      </c>
      <c r="R1653" s="3">
        <v>0</v>
      </c>
      <c r="S1653">
        <v>103</v>
      </c>
      <c r="T1653" s="3">
        <v>19.79</v>
      </c>
      <c r="U1653">
        <v>104</v>
      </c>
      <c r="V1653">
        <v>8</v>
      </c>
      <c r="W1653" s="1">
        <v>22804</v>
      </c>
      <c r="X1653">
        <v>43</v>
      </c>
      <c r="Y1653">
        <v>6</v>
      </c>
      <c r="Z1653">
        <v>1</v>
      </c>
      <c r="AA1653">
        <v>1</v>
      </c>
      <c r="AB1653" t="s">
        <v>54</v>
      </c>
      <c r="AC1653">
        <v>2</v>
      </c>
      <c r="AD1653" t="s">
        <v>54</v>
      </c>
      <c r="AE1653" s="4">
        <v>1.4500000000000001E-2</v>
      </c>
      <c r="AF1653" s="4">
        <v>5.3199999999999997E-2</v>
      </c>
      <c r="AG1653" s="4">
        <v>3.8999999999999998E-3</v>
      </c>
      <c r="AH1653" s="4">
        <v>2.58E-2</v>
      </c>
      <c r="AI1653" s="4">
        <v>2.6800000000000001E-2</v>
      </c>
      <c r="AJ1653" s="4">
        <v>0.188</v>
      </c>
      <c r="AK1653" s="4">
        <v>5.1499999999999997E-2</v>
      </c>
      <c r="AL1653" s="4">
        <v>0</v>
      </c>
      <c r="AM1653" s="4">
        <v>6.7400000000000002E-2</v>
      </c>
      <c r="AN1653" s="4">
        <v>9.6199999999999994E-2</v>
      </c>
      <c r="AO1653" s="4">
        <v>1.6999999999999999E-3</v>
      </c>
      <c r="AP1653" s="4">
        <v>2.35E-2</v>
      </c>
      <c r="AQ1653" s="4">
        <v>5.5399999999999998E-2</v>
      </c>
      <c r="AR1653" s="4">
        <v>1.04E-2</v>
      </c>
      <c r="AS1653" s="4">
        <v>1.3599999999999999E-2</v>
      </c>
      <c r="AT1653" s="4">
        <v>9.6199999999999994E-2</v>
      </c>
      <c r="AU1653" s="4">
        <v>0</v>
      </c>
      <c r="AV1653" s="4">
        <v>1.2800000000000001E-2</v>
      </c>
      <c r="AW1653" s="4">
        <v>0.11409999999999999</v>
      </c>
      <c r="AX1653" s="4">
        <v>1.8700000000000001E-2</v>
      </c>
      <c r="AY1653" s="4">
        <v>0.1263</v>
      </c>
    </row>
    <row r="1654" spans="1:51" x14ac:dyDescent="0.2">
      <c r="A1654">
        <v>120735540</v>
      </c>
      <c r="B1654" t="s">
        <v>61</v>
      </c>
      <c r="C1654">
        <v>0</v>
      </c>
      <c r="D1654">
        <v>42</v>
      </c>
      <c r="E1654" s="1">
        <v>45000</v>
      </c>
      <c r="F1654" t="s">
        <v>57</v>
      </c>
      <c r="G1654">
        <v>11221</v>
      </c>
      <c r="H1654" t="s">
        <v>52</v>
      </c>
      <c r="I1654" t="s">
        <v>56</v>
      </c>
      <c r="J1654" s="6" t="str">
        <f t="shared" si="25"/>
        <v>Brooklyn-11221</v>
      </c>
      <c r="K1654" s="2">
        <v>38174</v>
      </c>
      <c r="L1654" s="3">
        <v>32.950000000000003</v>
      </c>
      <c r="M1654">
        <v>0</v>
      </c>
      <c r="N1654" s="3">
        <v>53.99</v>
      </c>
      <c r="O1654">
        <v>6</v>
      </c>
      <c r="P1654">
        <v>2</v>
      </c>
      <c r="Q1654" s="1">
        <v>776</v>
      </c>
      <c r="R1654" s="3">
        <v>38.94</v>
      </c>
      <c r="S1654">
        <v>0</v>
      </c>
      <c r="T1654" s="3">
        <v>53.99</v>
      </c>
      <c r="U1654">
        <v>7</v>
      </c>
      <c r="V1654">
        <v>2</v>
      </c>
      <c r="W1654" s="1">
        <v>888</v>
      </c>
      <c r="X1654">
        <v>3</v>
      </c>
      <c r="Y1654">
        <v>1</v>
      </c>
      <c r="Z1654">
        <v>1</v>
      </c>
      <c r="AA1654" t="s">
        <v>54</v>
      </c>
      <c r="AB1654" t="s">
        <v>54</v>
      </c>
      <c r="AC1654">
        <v>1</v>
      </c>
      <c r="AD1654" t="s">
        <v>54</v>
      </c>
      <c r="AE1654" s="4">
        <v>0</v>
      </c>
      <c r="AF1654" s="4">
        <v>0</v>
      </c>
      <c r="AG1654" s="4">
        <v>0</v>
      </c>
      <c r="AH1654" s="4">
        <v>0</v>
      </c>
      <c r="AI1654" s="4">
        <v>0</v>
      </c>
      <c r="AJ1654" s="4">
        <v>0.11700000000000001</v>
      </c>
      <c r="AK1654" s="4">
        <v>7.51E-2</v>
      </c>
      <c r="AL1654" s="4">
        <v>0</v>
      </c>
      <c r="AM1654" s="4">
        <v>7.1800000000000003E-2</v>
      </c>
      <c r="AN1654" s="4">
        <v>0.25669999999999998</v>
      </c>
      <c r="AO1654" s="4">
        <v>0</v>
      </c>
      <c r="AP1654" s="4">
        <v>1.24E-2</v>
      </c>
      <c r="AQ1654" s="4">
        <v>0</v>
      </c>
      <c r="AR1654" s="4">
        <v>0</v>
      </c>
      <c r="AS1654" s="4">
        <v>0</v>
      </c>
      <c r="AT1654" s="4">
        <v>4.7899999999999998E-2</v>
      </c>
      <c r="AU1654" s="4">
        <v>0</v>
      </c>
      <c r="AV1654" s="4">
        <v>0.10390000000000001</v>
      </c>
      <c r="AW1654" s="4">
        <v>0.2102</v>
      </c>
      <c r="AX1654" s="4">
        <v>0</v>
      </c>
      <c r="AY1654" s="4">
        <v>0.10489999999999999</v>
      </c>
    </row>
    <row r="1655" spans="1:51" x14ac:dyDescent="0.2">
      <c r="A1655">
        <v>1207479255</v>
      </c>
      <c r="B1655" t="s">
        <v>59</v>
      </c>
      <c r="C1655">
        <v>0</v>
      </c>
      <c r="D1655">
        <v>60</v>
      </c>
      <c r="E1655" s="1">
        <v>100000</v>
      </c>
      <c r="F1655" t="s">
        <v>51</v>
      </c>
      <c r="G1655">
        <v>10022</v>
      </c>
      <c r="H1655" t="s">
        <v>52</v>
      </c>
      <c r="I1655" t="s">
        <v>58</v>
      </c>
      <c r="J1655" s="6" t="str">
        <f t="shared" si="25"/>
        <v>Manhattan-10022</v>
      </c>
      <c r="K1655" s="2">
        <v>38900</v>
      </c>
      <c r="L1655" s="3">
        <v>59.91</v>
      </c>
      <c r="M1655">
        <v>0</v>
      </c>
      <c r="N1655" s="3">
        <v>0.01</v>
      </c>
      <c r="O1655">
        <v>9</v>
      </c>
      <c r="P1655">
        <v>1</v>
      </c>
      <c r="Q1655" s="1">
        <v>1037</v>
      </c>
      <c r="R1655" s="3">
        <v>119.81</v>
      </c>
      <c r="S1655">
        <v>0</v>
      </c>
      <c r="T1655" s="3">
        <v>0.01</v>
      </c>
      <c r="U1655">
        <v>19</v>
      </c>
      <c r="V1655">
        <v>1</v>
      </c>
      <c r="W1655" s="1">
        <v>2133</v>
      </c>
      <c r="X1655">
        <v>4</v>
      </c>
      <c r="Y1655">
        <v>3</v>
      </c>
      <c r="Z1655" t="s">
        <v>54</v>
      </c>
      <c r="AA1655">
        <v>1</v>
      </c>
      <c r="AB1655">
        <v>1</v>
      </c>
      <c r="AC1655" t="s">
        <v>54</v>
      </c>
      <c r="AD1655" t="s">
        <v>54</v>
      </c>
      <c r="AE1655" s="4">
        <v>0</v>
      </c>
      <c r="AF1655" s="4">
        <v>0</v>
      </c>
      <c r="AG1655" s="4">
        <v>0</v>
      </c>
      <c r="AH1655" s="4">
        <v>0</v>
      </c>
      <c r="AI1655" s="4">
        <v>0</v>
      </c>
      <c r="AJ1655" s="4">
        <v>0.188</v>
      </c>
      <c r="AK1655" s="4">
        <v>3.5999999999999997E-2</v>
      </c>
      <c r="AL1655" s="4">
        <v>0</v>
      </c>
      <c r="AM1655" s="4">
        <v>0.189</v>
      </c>
      <c r="AN1655" s="4">
        <v>9.2200000000000004E-2</v>
      </c>
      <c r="AO1655" s="4">
        <v>0</v>
      </c>
      <c r="AP1655" s="4">
        <v>1.41E-2</v>
      </c>
      <c r="AQ1655" s="4">
        <v>1.46E-2</v>
      </c>
      <c r="AR1655" s="4">
        <v>0</v>
      </c>
      <c r="AS1655" s="4">
        <v>0</v>
      </c>
      <c r="AT1655" s="4">
        <v>4.1999999999999997E-3</v>
      </c>
      <c r="AU1655" s="4">
        <v>0</v>
      </c>
      <c r="AV1655" s="4">
        <v>0.3044</v>
      </c>
      <c r="AW1655" s="4">
        <v>0.14099999999999999</v>
      </c>
      <c r="AX1655" s="4">
        <v>0</v>
      </c>
      <c r="AY1655" s="4">
        <v>1.66E-2</v>
      </c>
    </row>
    <row r="1656" spans="1:51" x14ac:dyDescent="0.2">
      <c r="A1656">
        <v>12075691</v>
      </c>
      <c r="B1656" t="s">
        <v>60</v>
      </c>
      <c r="C1656">
        <v>1</v>
      </c>
      <c r="D1656">
        <v>73</v>
      </c>
      <c r="E1656" s="1">
        <v>300000</v>
      </c>
      <c r="F1656" t="s">
        <v>57</v>
      </c>
      <c r="G1656">
        <v>10065</v>
      </c>
      <c r="H1656" t="s">
        <v>52</v>
      </c>
      <c r="I1656" t="s">
        <v>58</v>
      </c>
      <c r="J1656" s="6" t="str">
        <f t="shared" si="25"/>
        <v>Manhattan-10065</v>
      </c>
      <c r="K1656" s="2">
        <v>37597</v>
      </c>
      <c r="L1656" s="3">
        <v>0</v>
      </c>
      <c r="M1656">
        <v>51</v>
      </c>
      <c r="N1656" s="3">
        <v>13.35</v>
      </c>
      <c r="O1656">
        <v>53</v>
      </c>
      <c r="P1656">
        <v>10</v>
      </c>
      <c r="Q1656" s="1">
        <v>7602</v>
      </c>
      <c r="R1656" s="3">
        <v>0</v>
      </c>
      <c r="S1656">
        <v>103</v>
      </c>
      <c r="T1656" s="3">
        <v>139.28</v>
      </c>
      <c r="U1656">
        <v>103</v>
      </c>
      <c r="V1656">
        <v>31</v>
      </c>
      <c r="W1656" s="1">
        <v>15864</v>
      </c>
      <c r="X1656">
        <v>6</v>
      </c>
      <c r="Y1656">
        <v>2</v>
      </c>
      <c r="Z1656" t="s">
        <v>54</v>
      </c>
      <c r="AA1656" t="s">
        <v>54</v>
      </c>
      <c r="AB1656">
        <v>1</v>
      </c>
      <c r="AC1656">
        <v>1</v>
      </c>
      <c r="AD1656">
        <v>41</v>
      </c>
      <c r="AE1656" s="4">
        <v>0</v>
      </c>
      <c r="AF1656" s="4">
        <v>0</v>
      </c>
      <c r="AG1656" s="4">
        <v>8.6E-3</v>
      </c>
      <c r="AH1656" s="4">
        <v>1.8100000000000002E-2</v>
      </c>
      <c r="AI1656" s="4">
        <v>0</v>
      </c>
      <c r="AJ1656" s="4">
        <v>7.7399999999999997E-2</v>
      </c>
      <c r="AK1656" s="4">
        <v>3.3500000000000002E-2</v>
      </c>
      <c r="AL1656" s="4">
        <v>4.3E-3</v>
      </c>
      <c r="AM1656" s="4">
        <v>5.3900000000000003E-2</v>
      </c>
      <c r="AN1656" s="4">
        <v>0.1273</v>
      </c>
      <c r="AO1656" s="4">
        <v>7.0000000000000001E-3</v>
      </c>
      <c r="AP1656" s="4">
        <v>6.0999999999999999E-2</v>
      </c>
      <c r="AQ1656" s="4">
        <v>0.192</v>
      </c>
      <c r="AR1656" s="4">
        <v>0</v>
      </c>
      <c r="AS1656" s="4">
        <v>2.2800000000000001E-2</v>
      </c>
      <c r="AT1656" s="4">
        <v>0.1031</v>
      </c>
      <c r="AU1656" s="4">
        <v>4.3E-3</v>
      </c>
      <c r="AV1656" s="4">
        <v>3.3999999999999998E-3</v>
      </c>
      <c r="AW1656" s="4">
        <v>0.16669999999999999</v>
      </c>
      <c r="AX1656" s="4">
        <v>7.8E-2</v>
      </c>
      <c r="AY1656" s="4">
        <v>3.8399999999999997E-2</v>
      </c>
    </row>
    <row r="1657" spans="1:51" x14ac:dyDescent="0.2">
      <c r="A1657">
        <v>1207697932</v>
      </c>
      <c r="B1657" t="s">
        <v>50</v>
      </c>
      <c r="C1657">
        <v>1</v>
      </c>
      <c r="D1657">
        <v>38</v>
      </c>
      <c r="E1657" s="1">
        <v>-1</v>
      </c>
      <c r="F1657" t="s">
        <v>51</v>
      </c>
      <c r="G1657">
        <v>10128</v>
      </c>
      <c r="H1657" t="s">
        <v>52</v>
      </c>
      <c r="I1657" t="s">
        <v>58</v>
      </c>
      <c r="J1657" s="6" t="str">
        <f t="shared" si="25"/>
        <v>Manhattan-10128</v>
      </c>
      <c r="K1657" s="2">
        <v>38899</v>
      </c>
      <c r="L1657" s="3">
        <v>0</v>
      </c>
      <c r="M1657">
        <v>46</v>
      </c>
      <c r="N1657" s="3">
        <v>169.08</v>
      </c>
      <c r="O1657">
        <v>48</v>
      </c>
      <c r="P1657">
        <v>36</v>
      </c>
      <c r="Q1657" s="1">
        <v>5599</v>
      </c>
      <c r="R1657" s="3">
        <v>20.98</v>
      </c>
      <c r="S1657">
        <v>99</v>
      </c>
      <c r="T1657" s="3">
        <v>272.89</v>
      </c>
      <c r="U1657">
        <v>101</v>
      </c>
      <c r="V1657">
        <v>65</v>
      </c>
      <c r="W1657" s="1">
        <v>12192</v>
      </c>
      <c r="X1657">
        <v>3</v>
      </c>
      <c r="Y1657">
        <v>8</v>
      </c>
      <c r="Z1657">
        <v>16</v>
      </c>
      <c r="AA1657">
        <v>5</v>
      </c>
      <c r="AB1657">
        <v>9</v>
      </c>
      <c r="AC1657">
        <v>5</v>
      </c>
      <c r="AD1657" t="s">
        <v>54</v>
      </c>
      <c r="AE1657" s="4">
        <v>7.7999999999999996E-3</v>
      </c>
      <c r="AF1657" s="4">
        <v>0</v>
      </c>
      <c r="AG1657" s="4">
        <v>0</v>
      </c>
      <c r="AH1657" s="4">
        <v>5.5500000000000001E-2</v>
      </c>
      <c r="AI1657" s="4">
        <v>0</v>
      </c>
      <c r="AJ1657" s="4">
        <v>0.15340000000000001</v>
      </c>
      <c r="AK1657" s="4">
        <v>0.13120000000000001</v>
      </c>
      <c r="AL1657" s="4">
        <v>0</v>
      </c>
      <c r="AM1657" s="4">
        <v>5.2200000000000003E-2</v>
      </c>
      <c r="AN1657" s="4">
        <v>7.6200000000000004E-2</v>
      </c>
      <c r="AO1657" s="4">
        <v>0</v>
      </c>
      <c r="AP1657" s="4">
        <v>5.3E-3</v>
      </c>
      <c r="AQ1657" s="4">
        <v>1.38E-2</v>
      </c>
      <c r="AR1657" s="4">
        <v>0</v>
      </c>
      <c r="AS1657" s="4">
        <v>5.67E-2</v>
      </c>
      <c r="AT1657" s="4">
        <v>5.9400000000000001E-2</v>
      </c>
      <c r="AU1657" s="4">
        <v>0</v>
      </c>
      <c r="AV1657" s="4">
        <v>2.81E-2</v>
      </c>
      <c r="AW1657" s="4">
        <v>0.27510000000000001</v>
      </c>
      <c r="AX1657" s="4">
        <v>4.5199999999999997E-2</v>
      </c>
      <c r="AY1657" s="4">
        <v>4.0300000000000002E-2</v>
      </c>
    </row>
    <row r="1658" spans="1:51" x14ac:dyDescent="0.2">
      <c r="A1658">
        <v>12084112435</v>
      </c>
      <c r="B1658" t="s">
        <v>55</v>
      </c>
      <c r="C1658">
        <v>0</v>
      </c>
      <c r="D1658">
        <v>50</v>
      </c>
      <c r="E1658" s="1">
        <v>300000</v>
      </c>
      <c r="F1658" t="s">
        <v>51</v>
      </c>
      <c r="G1658">
        <v>10013</v>
      </c>
      <c r="H1658" t="s">
        <v>52</v>
      </c>
      <c r="I1658" t="s">
        <v>58</v>
      </c>
      <c r="J1658" s="6" t="str">
        <f t="shared" si="25"/>
        <v>Manhattan-10013</v>
      </c>
      <c r="K1658" s="2">
        <v>42089</v>
      </c>
      <c r="L1658" s="3">
        <v>93.86</v>
      </c>
      <c r="M1658">
        <v>0</v>
      </c>
      <c r="N1658" s="3">
        <v>0</v>
      </c>
      <c r="O1658">
        <v>14</v>
      </c>
      <c r="P1658" t="e">
        <v>#N/A</v>
      </c>
      <c r="Q1658" s="1">
        <v>1836</v>
      </c>
      <c r="R1658" s="3">
        <v>129.80000000000001</v>
      </c>
      <c r="S1658">
        <v>0</v>
      </c>
      <c r="T1658" s="3">
        <v>0</v>
      </c>
      <c r="U1658">
        <v>20</v>
      </c>
      <c r="V1658" t="e">
        <v>#N/A</v>
      </c>
      <c r="W1658" s="1">
        <v>2579</v>
      </c>
      <c r="X1658">
        <v>2</v>
      </c>
      <c r="Y1658">
        <v>2</v>
      </c>
      <c r="Z1658">
        <v>5</v>
      </c>
      <c r="AA1658" t="s">
        <v>54</v>
      </c>
      <c r="AB1658" t="s">
        <v>54</v>
      </c>
      <c r="AC1658" t="s">
        <v>54</v>
      </c>
      <c r="AD1658">
        <v>5</v>
      </c>
      <c r="AE1658" s="4">
        <v>0</v>
      </c>
      <c r="AF1658" s="4">
        <v>0</v>
      </c>
      <c r="AG1658" s="4">
        <v>6.7999999999999996E-3</v>
      </c>
      <c r="AH1658" s="4">
        <v>1.1599999999999999E-2</v>
      </c>
      <c r="AI1658" s="4">
        <v>8.1199999999999994E-2</v>
      </c>
      <c r="AJ1658" s="4">
        <v>0.1313</v>
      </c>
      <c r="AK1658" s="4">
        <v>3.0300000000000001E-2</v>
      </c>
      <c r="AL1658" s="4">
        <v>1.2800000000000001E-2</v>
      </c>
      <c r="AM1658" s="4">
        <v>3.7499999999999999E-2</v>
      </c>
      <c r="AN1658" s="4">
        <v>3.8399999999999997E-2</v>
      </c>
      <c r="AO1658" s="4">
        <v>1.6199999999999999E-2</v>
      </c>
      <c r="AP1658" s="4">
        <v>0.2833</v>
      </c>
      <c r="AQ1658" s="4">
        <v>4.5699999999999998E-2</v>
      </c>
      <c r="AR1658" s="4">
        <v>0</v>
      </c>
      <c r="AS1658" s="4">
        <v>0</v>
      </c>
      <c r="AT1658" s="4">
        <v>7.0199999999999999E-2</v>
      </c>
      <c r="AU1658" s="4">
        <v>0</v>
      </c>
      <c r="AV1658" s="4">
        <v>0</v>
      </c>
      <c r="AW1658" s="4">
        <v>0.18329999999999999</v>
      </c>
      <c r="AX1658" s="4">
        <v>0</v>
      </c>
      <c r="AY1658" s="4">
        <v>5.1400000000000001E-2</v>
      </c>
    </row>
    <row r="1659" spans="1:51" x14ac:dyDescent="0.2">
      <c r="A1659">
        <v>12089567214</v>
      </c>
      <c r="B1659" t="s">
        <v>61</v>
      </c>
      <c r="C1659">
        <v>1</v>
      </c>
      <c r="D1659">
        <v>37</v>
      </c>
      <c r="E1659" s="1">
        <v>-1</v>
      </c>
      <c r="F1659" t="s">
        <v>57</v>
      </c>
      <c r="G1659">
        <v>11215</v>
      </c>
      <c r="H1659" t="s">
        <v>52</v>
      </c>
      <c r="I1659" t="s">
        <v>56</v>
      </c>
      <c r="J1659" s="6" t="str">
        <f t="shared" si="25"/>
        <v>Brooklyn-11215</v>
      </c>
      <c r="K1659" s="2">
        <v>41198</v>
      </c>
      <c r="L1659" s="3">
        <v>0</v>
      </c>
      <c r="M1659">
        <v>1</v>
      </c>
      <c r="N1659" s="3">
        <v>0</v>
      </c>
      <c r="O1659">
        <v>51</v>
      </c>
      <c r="P1659">
        <v>5</v>
      </c>
      <c r="Q1659" s="1">
        <v>179</v>
      </c>
      <c r="R1659" s="3">
        <v>0</v>
      </c>
      <c r="S1659">
        <v>1</v>
      </c>
      <c r="T1659" s="3">
        <v>0</v>
      </c>
      <c r="U1659">
        <v>1</v>
      </c>
      <c r="V1659">
        <v>24</v>
      </c>
      <c r="W1659" s="1">
        <v>179</v>
      </c>
      <c r="X1659">
        <v>7</v>
      </c>
      <c r="Y1659">
        <v>25</v>
      </c>
      <c r="Z1659">
        <v>7</v>
      </c>
      <c r="AA1659" t="s">
        <v>54</v>
      </c>
      <c r="AB1659">
        <v>5</v>
      </c>
      <c r="AC1659">
        <v>5</v>
      </c>
      <c r="AD1659">
        <v>1</v>
      </c>
      <c r="AE1659" s="4">
        <v>7.0900000000000005E-2</v>
      </c>
      <c r="AF1659" s="4">
        <v>7.7999999999999996E-3</v>
      </c>
      <c r="AG1659" s="4">
        <v>8.5000000000000006E-3</v>
      </c>
      <c r="AH1659" s="4">
        <v>7.0000000000000001E-3</v>
      </c>
      <c r="AI1659" s="4">
        <v>0</v>
      </c>
      <c r="AJ1659" s="4">
        <v>0.12529999999999999</v>
      </c>
      <c r="AK1659" s="4">
        <v>1.41E-2</v>
      </c>
      <c r="AL1659" s="4">
        <v>0</v>
      </c>
      <c r="AM1659" s="4">
        <v>2.7000000000000001E-3</v>
      </c>
      <c r="AN1659" s="4">
        <v>0.10929999999999999</v>
      </c>
      <c r="AO1659" s="4">
        <v>0</v>
      </c>
      <c r="AP1659" s="4">
        <v>0</v>
      </c>
      <c r="AQ1659" s="4">
        <v>4.8599999999999997E-2</v>
      </c>
      <c r="AR1659" s="4">
        <v>0</v>
      </c>
      <c r="AS1659" s="4">
        <v>8.1699999999999995E-2</v>
      </c>
      <c r="AT1659" s="4">
        <v>6.5000000000000002E-2</v>
      </c>
      <c r="AU1659" s="4">
        <v>0</v>
      </c>
      <c r="AV1659" s="4">
        <v>2.3900000000000001E-2</v>
      </c>
      <c r="AW1659" s="4">
        <v>0.35909999999999997</v>
      </c>
      <c r="AX1659" s="4">
        <v>2.8500000000000001E-2</v>
      </c>
      <c r="AY1659" s="4">
        <v>4.7600000000000003E-2</v>
      </c>
    </row>
    <row r="1660" spans="1:51" x14ac:dyDescent="0.2">
      <c r="A1660">
        <v>12090747</v>
      </c>
      <c r="B1660" t="s">
        <v>60</v>
      </c>
      <c r="C1660">
        <v>1</v>
      </c>
      <c r="D1660">
        <v>53</v>
      </c>
      <c r="E1660" s="1">
        <v>75000</v>
      </c>
      <c r="F1660" t="s">
        <v>51</v>
      </c>
      <c r="G1660">
        <v>10069</v>
      </c>
      <c r="H1660" t="s">
        <v>52</v>
      </c>
      <c r="I1660" t="s">
        <v>58</v>
      </c>
      <c r="J1660" s="6" t="str">
        <f t="shared" si="25"/>
        <v>Manhattan-10069</v>
      </c>
      <c r="K1660" s="2">
        <v>37600</v>
      </c>
      <c r="L1660" s="3">
        <v>0</v>
      </c>
      <c r="M1660">
        <v>51</v>
      </c>
      <c r="N1660" s="3">
        <v>156.32</v>
      </c>
      <c r="O1660">
        <v>53</v>
      </c>
      <c r="P1660">
        <v>23</v>
      </c>
      <c r="Q1660" s="1">
        <v>5637</v>
      </c>
      <c r="R1660" s="3">
        <v>0</v>
      </c>
      <c r="S1660">
        <v>103</v>
      </c>
      <c r="T1660" s="3">
        <v>225.73</v>
      </c>
      <c r="U1660">
        <v>103</v>
      </c>
      <c r="V1660">
        <v>45</v>
      </c>
      <c r="W1660" s="1">
        <v>11707</v>
      </c>
      <c r="X1660">
        <v>24</v>
      </c>
      <c r="Y1660">
        <v>2</v>
      </c>
      <c r="Z1660" t="s">
        <v>54</v>
      </c>
      <c r="AA1660" t="s">
        <v>54</v>
      </c>
      <c r="AB1660" t="s">
        <v>54</v>
      </c>
      <c r="AC1660" t="s">
        <v>54</v>
      </c>
      <c r="AD1660">
        <v>25</v>
      </c>
      <c r="AE1660" s="4">
        <v>0</v>
      </c>
      <c r="AF1660" s="4">
        <v>0</v>
      </c>
      <c r="AG1660" s="4">
        <v>1.4E-3</v>
      </c>
      <c r="AH1660" s="4">
        <v>1.38E-2</v>
      </c>
      <c r="AI1660" s="4">
        <v>0</v>
      </c>
      <c r="AJ1660" s="4">
        <v>0.11269999999999999</v>
      </c>
      <c r="AK1660" s="4">
        <v>8.1500000000000003E-2</v>
      </c>
      <c r="AL1660" s="4">
        <v>0</v>
      </c>
      <c r="AM1660" s="4">
        <v>0.1399</v>
      </c>
      <c r="AN1660" s="4">
        <v>2.4299999999999999E-2</v>
      </c>
      <c r="AO1660" s="4">
        <v>3.5999999999999999E-3</v>
      </c>
      <c r="AP1660" s="4">
        <v>1.72E-2</v>
      </c>
      <c r="AQ1660" s="4">
        <v>0.3</v>
      </c>
      <c r="AR1660" s="4">
        <v>0</v>
      </c>
      <c r="AS1660" s="4">
        <v>0</v>
      </c>
      <c r="AT1660" s="4">
        <v>0.12770000000000001</v>
      </c>
      <c r="AU1660" s="4">
        <v>0</v>
      </c>
      <c r="AV1660" s="4">
        <v>0</v>
      </c>
      <c r="AW1660" s="4">
        <v>9.1499999999999998E-2</v>
      </c>
      <c r="AX1660" s="4">
        <v>2.23E-2</v>
      </c>
      <c r="AY1660" s="4">
        <v>6.4100000000000004E-2</v>
      </c>
    </row>
    <row r="1661" spans="1:51" x14ac:dyDescent="0.2">
      <c r="A1661">
        <v>12091728426</v>
      </c>
      <c r="B1661" t="s">
        <v>50</v>
      </c>
      <c r="C1661">
        <v>1</v>
      </c>
      <c r="D1661">
        <v>56</v>
      </c>
      <c r="E1661" s="1">
        <v>150000</v>
      </c>
      <c r="F1661" t="s">
        <v>57</v>
      </c>
      <c r="G1661">
        <v>10007</v>
      </c>
      <c r="H1661" t="s">
        <v>52</v>
      </c>
      <c r="I1661" t="s">
        <v>58</v>
      </c>
      <c r="J1661" s="6" t="str">
        <f t="shared" si="25"/>
        <v>Manhattan-10007</v>
      </c>
      <c r="K1661" s="2">
        <v>41197</v>
      </c>
      <c r="L1661" s="3">
        <v>0</v>
      </c>
      <c r="M1661">
        <v>26</v>
      </c>
      <c r="N1661" s="3">
        <v>69.91</v>
      </c>
      <c r="O1661">
        <v>28</v>
      </c>
      <c r="P1661">
        <v>14</v>
      </c>
      <c r="Q1661" s="1">
        <v>2150</v>
      </c>
      <c r="R1661" s="3">
        <v>0</v>
      </c>
      <c r="S1661">
        <v>50</v>
      </c>
      <c r="T1661" s="3">
        <v>95.91</v>
      </c>
      <c r="U1661">
        <v>51</v>
      </c>
      <c r="V1661">
        <v>19</v>
      </c>
      <c r="W1661" s="1">
        <v>3997</v>
      </c>
      <c r="X1661">
        <v>7</v>
      </c>
      <c r="Y1661">
        <v>4</v>
      </c>
      <c r="Z1661">
        <v>3</v>
      </c>
      <c r="AA1661">
        <v>1</v>
      </c>
      <c r="AB1661">
        <v>2</v>
      </c>
      <c r="AC1661">
        <v>4</v>
      </c>
      <c r="AD1661">
        <v>5</v>
      </c>
      <c r="AE1661" s="4">
        <v>0</v>
      </c>
      <c r="AF1661" s="4">
        <v>0</v>
      </c>
      <c r="AG1661" s="4">
        <v>0</v>
      </c>
      <c r="AH1661" s="4">
        <v>0</v>
      </c>
      <c r="AI1661" s="4">
        <v>0</v>
      </c>
      <c r="AJ1661" s="4">
        <v>0.1807</v>
      </c>
      <c r="AK1661" s="4">
        <v>0</v>
      </c>
      <c r="AL1661" s="4">
        <v>0</v>
      </c>
      <c r="AM1661" s="4">
        <v>0</v>
      </c>
      <c r="AN1661" s="4">
        <v>0.1115</v>
      </c>
      <c r="AO1661" s="4">
        <v>0.04</v>
      </c>
      <c r="AP1661" s="4">
        <v>0.27</v>
      </c>
      <c r="AQ1661" s="4">
        <v>1.4999999999999999E-2</v>
      </c>
      <c r="AR1661" s="4">
        <v>0</v>
      </c>
      <c r="AS1661" s="4">
        <v>5.5899999999999998E-2</v>
      </c>
      <c r="AT1661" s="4">
        <v>0.19139999999999999</v>
      </c>
      <c r="AU1661" s="4">
        <v>0</v>
      </c>
      <c r="AV1661" s="4">
        <v>0</v>
      </c>
      <c r="AW1661" s="4">
        <v>0.1186</v>
      </c>
      <c r="AX1661" s="4">
        <v>0</v>
      </c>
      <c r="AY1661" s="4">
        <v>1.7000000000000001E-2</v>
      </c>
    </row>
    <row r="1662" spans="1:51" x14ac:dyDescent="0.2">
      <c r="A1662">
        <v>12092879246</v>
      </c>
      <c r="B1662" t="s">
        <v>61</v>
      </c>
      <c r="C1662">
        <v>1</v>
      </c>
      <c r="D1662">
        <v>42</v>
      </c>
      <c r="E1662" s="1">
        <v>300000</v>
      </c>
      <c r="F1662" t="s">
        <v>51</v>
      </c>
      <c r="G1662">
        <v>10024</v>
      </c>
      <c r="H1662" t="s">
        <v>52</v>
      </c>
      <c r="I1662" t="s">
        <v>58</v>
      </c>
      <c r="J1662" s="6" t="str">
        <f t="shared" si="25"/>
        <v>Manhattan-10024</v>
      </c>
      <c r="K1662" s="2">
        <v>41197</v>
      </c>
      <c r="L1662" s="3">
        <v>0</v>
      </c>
      <c r="M1662">
        <v>4</v>
      </c>
      <c r="N1662" s="3">
        <v>5.01</v>
      </c>
      <c r="O1662">
        <v>7</v>
      </c>
      <c r="P1662">
        <v>1</v>
      </c>
      <c r="Q1662" s="1">
        <v>577</v>
      </c>
      <c r="R1662" s="3">
        <v>0</v>
      </c>
      <c r="S1662">
        <v>4</v>
      </c>
      <c r="T1662" s="3">
        <v>5.01</v>
      </c>
      <c r="U1662">
        <v>4</v>
      </c>
      <c r="V1662">
        <v>1</v>
      </c>
      <c r="W1662" s="1">
        <v>577</v>
      </c>
      <c r="X1662" t="s">
        <v>54</v>
      </c>
      <c r="Y1662" t="s">
        <v>54</v>
      </c>
      <c r="Z1662">
        <v>2</v>
      </c>
      <c r="AA1662">
        <v>1</v>
      </c>
      <c r="AB1662">
        <v>2</v>
      </c>
      <c r="AC1662" t="s">
        <v>54</v>
      </c>
      <c r="AD1662" t="s">
        <v>54</v>
      </c>
      <c r="AE1662" s="4">
        <v>0.104</v>
      </c>
      <c r="AF1662" s="4">
        <v>0</v>
      </c>
      <c r="AG1662" s="4">
        <v>9.1999999999999998E-3</v>
      </c>
      <c r="AH1662" s="4">
        <v>0.01</v>
      </c>
      <c r="AI1662" s="4">
        <v>0</v>
      </c>
      <c r="AJ1662" s="4">
        <v>0.1135</v>
      </c>
      <c r="AK1662" s="4">
        <v>7.2099999999999997E-2</v>
      </c>
      <c r="AL1662" s="4">
        <v>0</v>
      </c>
      <c r="AM1662" s="4">
        <v>4.41E-2</v>
      </c>
      <c r="AN1662" s="4">
        <v>4.1700000000000001E-2</v>
      </c>
      <c r="AO1662" s="4">
        <v>0</v>
      </c>
      <c r="AP1662" s="4">
        <v>4.7000000000000002E-3</v>
      </c>
      <c r="AQ1662" s="4">
        <v>8.6699999999999999E-2</v>
      </c>
      <c r="AR1662" s="4">
        <v>0</v>
      </c>
      <c r="AS1662" s="4">
        <v>2.1999999999999999E-2</v>
      </c>
      <c r="AT1662" s="4">
        <v>5.9700000000000003E-2</v>
      </c>
      <c r="AU1662" s="4">
        <v>0</v>
      </c>
      <c r="AV1662" s="4">
        <v>0</v>
      </c>
      <c r="AW1662" s="4">
        <v>0.3458</v>
      </c>
      <c r="AX1662" s="4">
        <v>9.7999999999999997E-3</v>
      </c>
      <c r="AY1662" s="4">
        <v>7.6600000000000001E-2</v>
      </c>
    </row>
    <row r="1663" spans="1:51" x14ac:dyDescent="0.2">
      <c r="A1663">
        <v>12093934719</v>
      </c>
      <c r="B1663" t="s">
        <v>55</v>
      </c>
      <c r="C1663">
        <v>1</v>
      </c>
      <c r="D1663">
        <v>41</v>
      </c>
      <c r="E1663" s="1">
        <v>100000</v>
      </c>
      <c r="F1663" t="s">
        <v>51</v>
      </c>
      <c r="G1663">
        <v>11231</v>
      </c>
      <c r="H1663" t="s">
        <v>52</v>
      </c>
      <c r="I1663" t="s">
        <v>56</v>
      </c>
      <c r="J1663" s="6" t="str">
        <f t="shared" si="25"/>
        <v>Brooklyn-11231</v>
      </c>
      <c r="K1663" s="2">
        <v>41286</v>
      </c>
      <c r="L1663" s="3">
        <v>77.88</v>
      </c>
      <c r="M1663">
        <v>0</v>
      </c>
      <c r="N1663" s="3">
        <v>6</v>
      </c>
      <c r="O1663">
        <v>13</v>
      </c>
      <c r="P1663">
        <v>2</v>
      </c>
      <c r="Q1663" s="1">
        <v>3120</v>
      </c>
      <c r="R1663" s="3">
        <v>143.77000000000001</v>
      </c>
      <c r="S1663">
        <v>0</v>
      </c>
      <c r="T1663" s="3">
        <v>27.02</v>
      </c>
      <c r="U1663">
        <v>25</v>
      </c>
      <c r="V1663">
        <v>6</v>
      </c>
      <c r="W1663" s="1">
        <v>5767</v>
      </c>
      <c r="X1663" t="s">
        <v>54</v>
      </c>
      <c r="Y1663">
        <v>2</v>
      </c>
      <c r="Z1663">
        <v>1</v>
      </c>
      <c r="AA1663">
        <v>3</v>
      </c>
      <c r="AB1663">
        <v>3</v>
      </c>
      <c r="AC1663">
        <v>2</v>
      </c>
      <c r="AD1663">
        <v>2</v>
      </c>
      <c r="AE1663" s="4">
        <v>2.5000000000000001E-2</v>
      </c>
      <c r="AF1663" s="4">
        <v>9.0499999999999997E-2</v>
      </c>
      <c r="AG1663" s="4">
        <v>3.6200000000000003E-2</v>
      </c>
      <c r="AH1663" s="4">
        <v>1.35E-2</v>
      </c>
      <c r="AI1663" s="4">
        <v>0</v>
      </c>
      <c r="AJ1663" s="4">
        <v>0.16669999999999999</v>
      </c>
      <c r="AK1663" s="4">
        <v>3.4799999999999998E-2</v>
      </c>
      <c r="AL1663" s="4">
        <v>0</v>
      </c>
      <c r="AM1663" s="4">
        <v>0.1273</v>
      </c>
      <c r="AN1663" s="4">
        <v>0.10299999999999999</v>
      </c>
      <c r="AO1663" s="4">
        <v>1.14E-2</v>
      </c>
      <c r="AP1663" s="4">
        <v>3.3300000000000003E-2</v>
      </c>
      <c r="AQ1663" s="4">
        <v>2.1000000000000001E-2</v>
      </c>
      <c r="AR1663" s="4">
        <v>0</v>
      </c>
      <c r="AS1663" s="4">
        <v>8.0000000000000002E-3</v>
      </c>
      <c r="AT1663" s="4">
        <v>5.5800000000000002E-2</v>
      </c>
      <c r="AU1663" s="4">
        <v>0</v>
      </c>
      <c r="AV1663" s="4">
        <v>0</v>
      </c>
      <c r="AW1663" s="4">
        <v>0.16930000000000001</v>
      </c>
      <c r="AX1663" s="4">
        <v>0</v>
      </c>
      <c r="AY1663" s="4">
        <v>0.1041</v>
      </c>
    </row>
    <row r="1664" spans="1:51" x14ac:dyDescent="0.2">
      <c r="A1664">
        <v>12094162054</v>
      </c>
      <c r="B1664" t="s">
        <v>55</v>
      </c>
      <c r="C1664">
        <v>1</v>
      </c>
      <c r="D1664">
        <v>36</v>
      </c>
      <c r="E1664" s="1">
        <v>75000</v>
      </c>
      <c r="F1664" t="s">
        <v>51</v>
      </c>
      <c r="G1664">
        <v>11215</v>
      </c>
      <c r="H1664" t="s">
        <v>52</v>
      </c>
      <c r="I1664" t="s">
        <v>56</v>
      </c>
      <c r="J1664" s="6" t="str">
        <f t="shared" si="25"/>
        <v>Brooklyn-11215</v>
      </c>
      <c r="K1664" s="2">
        <v>41199</v>
      </c>
      <c r="L1664" s="3">
        <v>0</v>
      </c>
      <c r="M1664">
        <v>40</v>
      </c>
      <c r="N1664" s="3">
        <v>7.5</v>
      </c>
      <c r="O1664">
        <v>42</v>
      </c>
      <c r="P1664">
        <v>7</v>
      </c>
      <c r="Q1664" s="1">
        <v>7105</v>
      </c>
      <c r="R1664" s="3">
        <v>0</v>
      </c>
      <c r="S1664">
        <v>71</v>
      </c>
      <c r="T1664" s="3">
        <v>7.55</v>
      </c>
      <c r="U1664">
        <v>71</v>
      </c>
      <c r="V1664">
        <v>12</v>
      </c>
      <c r="W1664" s="1">
        <v>12161</v>
      </c>
      <c r="X1664">
        <v>3</v>
      </c>
      <c r="Y1664">
        <v>22</v>
      </c>
      <c r="Z1664">
        <v>7</v>
      </c>
      <c r="AA1664">
        <v>2</v>
      </c>
      <c r="AB1664">
        <v>2</v>
      </c>
      <c r="AC1664">
        <v>3</v>
      </c>
      <c r="AD1664">
        <v>1</v>
      </c>
      <c r="AE1664" s="4">
        <v>3.3000000000000002E-2</v>
      </c>
      <c r="AF1664" s="4">
        <v>6.5500000000000003E-2</v>
      </c>
      <c r="AG1664" s="4">
        <v>2.8899999999999999E-2</v>
      </c>
      <c r="AH1664" s="4">
        <v>2.7099999999999999E-2</v>
      </c>
      <c r="AI1664" s="4">
        <v>9.2999999999999992E-3</v>
      </c>
      <c r="AJ1664" s="4">
        <v>0.1244</v>
      </c>
      <c r="AK1664" s="4">
        <v>5.2200000000000003E-2</v>
      </c>
      <c r="AL1664" s="4">
        <v>4.1999999999999997E-3</v>
      </c>
      <c r="AM1664" s="4">
        <v>6.0900000000000003E-2</v>
      </c>
      <c r="AN1664" s="4">
        <v>0.13020000000000001</v>
      </c>
      <c r="AO1664" s="4">
        <v>0</v>
      </c>
      <c r="AP1664" s="4">
        <v>4.7399999999999998E-2</v>
      </c>
      <c r="AQ1664" s="4">
        <v>0.12670000000000001</v>
      </c>
      <c r="AR1664" s="4">
        <v>2.41E-2</v>
      </c>
      <c r="AS1664" s="4">
        <v>0</v>
      </c>
      <c r="AT1664" s="4">
        <v>2.7300000000000001E-2</v>
      </c>
      <c r="AU1664" s="4">
        <v>0</v>
      </c>
      <c r="AV1664" s="4">
        <v>3.4000000000000002E-2</v>
      </c>
      <c r="AW1664" s="4">
        <v>0.13550000000000001</v>
      </c>
      <c r="AX1664" s="4">
        <v>0</v>
      </c>
      <c r="AY1664" s="4">
        <v>6.9199999999999998E-2</v>
      </c>
    </row>
    <row r="1665" spans="1:51" x14ac:dyDescent="0.2">
      <c r="A1665">
        <v>12100423106</v>
      </c>
      <c r="B1665" t="s">
        <v>55</v>
      </c>
      <c r="C1665">
        <v>1</v>
      </c>
      <c r="D1665">
        <v>31</v>
      </c>
      <c r="E1665" s="1">
        <v>300000</v>
      </c>
      <c r="F1665" t="s">
        <v>57</v>
      </c>
      <c r="G1665">
        <v>10022</v>
      </c>
      <c r="H1665" t="s">
        <v>52</v>
      </c>
      <c r="I1665" t="s">
        <v>58</v>
      </c>
      <c r="J1665" s="6" t="str">
        <f t="shared" si="25"/>
        <v>Manhattan-10022</v>
      </c>
      <c r="K1665" s="2">
        <v>41198</v>
      </c>
      <c r="L1665" s="3">
        <v>99.85</v>
      </c>
      <c r="M1665">
        <v>0</v>
      </c>
      <c r="N1665" s="3">
        <v>12.01</v>
      </c>
      <c r="O1665">
        <v>17</v>
      </c>
      <c r="P1665">
        <v>4</v>
      </c>
      <c r="Q1665" s="1">
        <v>4699</v>
      </c>
      <c r="R1665" s="3">
        <v>195.69</v>
      </c>
      <c r="S1665">
        <v>0</v>
      </c>
      <c r="T1665" s="3">
        <v>24.01</v>
      </c>
      <c r="U1665">
        <v>35</v>
      </c>
      <c r="V1665">
        <v>7</v>
      </c>
      <c r="W1665" s="1">
        <v>8729</v>
      </c>
      <c r="X1665">
        <v>1</v>
      </c>
      <c r="Y1665">
        <v>3</v>
      </c>
      <c r="Z1665">
        <v>3</v>
      </c>
      <c r="AA1665">
        <v>2</v>
      </c>
      <c r="AB1665">
        <v>3</v>
      </c>
      <c r="AC1665">
        <v>4</v>
      </c>
      <c r="AD1665">
        <v>1</v>
      </c>
      <c r="AE1665" s="4">
        <v>1.32E-2</v>
      </c>
      <c r="AF1665" s="4">
        <v>0</v>
      </c>
      <c r="AG1665" s="4">
        <v>0</v>
      </c>
      <c r="AH1665" s="4">
        <v>1.2500000000000001E-2</v>
      </c>
      <c r="AI1665" s="4">
        <v>0</v>
      </c>
      <c r="AJ1665" s="4">
        <v>0.15679999999999999</v>
      </c>
      <c r="AK1665" s="4">
        <v>1.09E-2</v>
      </c>
      <c r="AL1665" s="4">
        <v>0</v>
      </c>
      <c r="AM1665" s="4">
        <v>3.1800000000000002E-2</v>
      </c>
      <c r="AN1665" s="4">
        <v>7.1800000000000003E-2</v>
      </c>
      <c r="AO1665" s="4">
        <v>2.5999999999999999E-2</v>
      </c>
      <c r="AP1665" s="4">
        <v>0.1731</v>
      </c>
      <c r="AQ1665" s="4">
        <v>2.7000000000000001E-3</v>
      </c>
      <c r="AR1665" s="4">
        <v>0</v>
      </c>
      <c r="AS1665" s="4">
        <v>5.2699999999999997E-2</v>
      </c>
      <c r="AT1665" s="4">
        <v>8.8900000000000007E-2</v>
      </c>
      <c r="AU1665" s="4">
        <v>1.6400000000000001E-2</v>
      </c>
      <c r="AV1665" s="4">
        <v>9.2200000000000004E-2</v>
      </c>
      <c r="AW1665" s="4">
        <v>0.15939999999999999</v>
      </c>
      <c r="AX1665" s="4">
        <v>0</v>
      </c>
      <c r="AY1665" s="4">
        <v>9.1499999999999998E-2</v>
      </c>
    </row>
    <row r="1666" spans="1:51" x14ac:dyDescent="0.2">
      <c r="A1666">
        <v>12100537289</v>
      </c>
      <c r="B1666" t="s">
        <v>61</v>
      </c>
      <c r="C1666">
        <v>0</v>
      </c>
      <c r="D1666">
        <v>50</v>
      </c>
      <c r="E1666" s="1">
        <v>75000</v>
      </c>
      <c r="F1666" t="s">
        <v>57</v>
      </c>
      <c r="G1666">
        <v>11217</v>
      </c>
      <c r="H1666" t="s">
        <v>52</v>
      </c>
      <c r="I1666" t="s">
        <v>56</v>
      </c>
      <c r="J1666" s="6" t="str">
        <f t="shared" si="25"/>
        <v>Brooklyn-11217</v>
      </c>
      <c r="K1666" s="2">
        <v>41276</v>
      </c>
      <c r="L1666" s="3">
        <v>48.93</v>
      </c>
      <c r="M1666">
        <v>6</v>
      </c>
      <c r="N1666" s="3">
        <v>37</v>
      </c>
      <c r="O1666">
        <v>15</v>
      </c>
      <c r="P1666">
        <v>6</v>
      </c>
      <c r="Q1666" s="1">
        <v>1884</v>
      </c>
      <c r="R1666" s="3">
        <v>138.78</v>
      </c>
      <c r="S1666">
        <v>6</v>
      </c>
      <c r="T1666" s="3">
        <v>61.23</v>
      </c>
      <c r="U1666">
        <v>32</v>
      </c>
      <c r="V1666">
        <v>14</v>
      </c>
      <c r="W1666" s="1">
        <v>4505</v>
      </c>
      <c r="X1666">
        <v>3</v>
      </c>
      <c r="Y1666">
        <v>5</v>
      </c>
      <c r="Z1666">
        <v>2</v>
      </c>
      <c r="AA1666">
        <v>3</v>
      </c>
      <c r="AB1666">
        <v>1</v>
      </c>
      <c r="AC1666" t="s">
        <v>54</v>
      </c>
      <c r="AD1666" t="s">
        <v>54</v>
      </c>
      <c r="AE1666" s="4">
        <v>0</v>
      </c>
      <c r="AF1666" s="4">
        <v>0</v>
      </c>
      <c r="AG1666" s="4">
        <v>0</v>
      </c>
      <c r="AH1666" s="4">
        <v>1.32E-2</v>
      </c>
      <c r="AI1666" s="4">
        <v>0</v>
      </c>
      <c r="AJ1666" s="4">
        <v>0.1699</v>
      </c>
      <c r="AK1666" s="4">
        <v>4.7800000000000002E-2</v>
      </c>
      <c r="AL1666" s="4">
        <v>0</v>
      </c>
      <c r="AM1666" s="4">
        <v>0.10390000000000001</v>
      </c>
      <c r="AN1666" s="4">
        <v>0.13539999999999999</v>
      </c>
      <c r="AO1666" s="4">
        <v>0</v>
      </c>
      <c r="AP1666" s="4">
        <v>0</v>
      </c>
      <c r="AQ1666" s="4">
        <v>7.3700000000000002E-2</v>
      </c>
      <c r="AR1666" s="4">
        <v>0</v>
      </c>
      <c r="AS1666" s="4">
        <v>0.1027</v>
      </c>
      <c r="AT1666" s="4">
        <v>8.9499999999999996E-2</v>
      </c>
      <c r="AU1666" s="4">
        <v>0</v>
      </c>
      <c r="AV1666" s="4">
        <v>6.6199999999999995E-2</v>
      </c>
      <c r="AW1666" s="4">
        <v>0.1076</v>
      </c>
      <c r="AX1666" s="4">
        <v>6.59E-2</v>
      </c>
      <c r="AY1666" s="4">
        <v>2.41E-2</v>
      </c>
    </row>
    <row r="1667" spans="1:51" x14ac:dyDescent="0.2">
      <c r="A1667">
        <v>12101426469</v>
      </c>
      <c r="B1667" t="s">
        <v>55</v>
      </c>
      <c r="C1667">
        <v>0</v>
      </c>
      <c r="D1667">
        <v>35</v>
      </c>
      <c r="E1667" s="1">
        <v>150000</v>
      </c>
      <c r="F1667" t="s">
        <v>51</v>
      </c>
      <c r="G1667">
        <v>11101</v>
      </c>
      <c r="H1667" t="s">
        <v>52</v>
      </c>
      <c r="I1667" t="s">
        <v>53</v>
      </c>
      <c r="J1667" s="6" t="str">
        <f t="shared" ref="J1667:J1730" si="26">_xlfn.CONCAT(I1667,"-", G1667)</f>
        <v>Queens-11101</v>
      </c>
      <c r="K1667" s="2">
        <v>41201</v>
      </c>
      <c r="L1667" s="3">
        <v>46.93</v>
      </c>
      <c r="M1667">
        <v>6</v>
      </c>
      <c r="N1667" s="3">
        <v>116.43</v>
      </c>
      <c r="O1667">
        <v>22</v>
      </c>
      <c r="P1667">
        <v>16</v>
      </c>
      <c r="Q1667" s="1">
        <v>2545</v>
      </c>
      <c r="R1667" s="3">
        <v>52.92</v>
      </c>
      <c r="S1667">
        <v>6</v>
      </c>
      <c r="T1667" s="3">
        <v>142.19</v>
      </c>
      <c r="U1667">
        <v>25</v>
      </c>
      <c r="V1667">
        <v>24</v>
      </c>
      <c r="W1667" s="1">
        <v>2953</v>
      </c>
      <c r="X1667">
        <v>6</v>
      </c>
      <c r="Y1667">
        <v>2</v>
      </c>
      <c r="Z1667">
        <v>1</v>
      </c>
      <c r="AA1667">
        <v>2</v>
      </c>
      <c r="AB1667">
        <v>4</v>
      </c>
      <c r="AC1667">
        <v>5</v>
      </c>
      <c r="AD1667">
        <v>2</v>
      </c>
      <c r="AE1667" s="4">
        <v>0.25850000000000001</v>
      </c>
      <c r="AF1667" s="4">
        <v>0</v>
      </c>
      <c r="AG1667" s="4">
        <v>6.8999999999999999E-3</v>
      </c>
      <c r="AH1667" s="4">
        <v>5.4999999999999997E-3</v>
      </c>
      <c r="AI1667" s="4">
        <v>0</v>
      </c>
      <c r="AJ1667" s="4">
        <v>4.36E-2</v>
      </c>
      <c r="AK1667" s="4">
        <v>0.1744</v>
      </c>
      <c r="AL1667" s="4">
        <v>7.6E-3</v>
      </c>
      <c r="AM1667" s="4">
        <v>1.04E-2</v>
      </c>
      <c r="AN1667" s="4">
        <v>4.2299999999999997E-2</v>
      </c>
      <c r="AO1667" s="4">
        <v>8.0999999999999996E-3</v>
      </c>
      <c r="AP1667" s="4">
        <v>4.0000000000000001E-3</v>
      </c>
      <c r="AQ1667" s="4">
        <v>2.3999999999999998E-3</v>
      </c>
      <c r="AR1667" s="4">
        <v>0</v>
      </c>
      <c r="AS1667" s="4">
        <v>0.1157</v>
      </c>
      <c r="AT1667" s="4">
        <v>6.8199999999999997E-2</v>
      </c>
      <c r="AU1667" s="4">
        <v>0</v>
      </c>
      <c r="AV1667" s="4">
        <v>1.26E-2</v>
      </c>
      <c r="AW1667" s="4">
        <v>0.1313</v>
      </c>
      <c r="AX1667" s="4">
        <v>9.5100000000000004E-2</v>
      </c>
      <c r="AY1667" s="4">
        <v>1.34E-2</v>
      </c>
    </row>
    <row r="1668" spans="1:51" x14ac:dyDescent="0.2">
      <c r="A1668">
        <v>12102073135</v>
      </c>
      <c r="B1668" t="s">
        <v>61</v>
      </c>
      <c r="C1668">
        <v>0</v>
      </c>
      <c r="D1668">
        <v>25</v>
      </c>
      <c r="E1668" s="1">
        <v>-1</v>
      </c>
      <c r="F1668" t="s">
        <v>51</v>
      </c>
      <c r="G1668">
        <v>11216</v>
      </c>
      <c r="H1668" t="s">
        <v>52</v>
      </c>
      <c r="I1668" t="s">
        <v>56</v>
      </c>
      <c r="J1668" s="6" t="str">
        <f t="shared" si="26"/>
        <v>Brooklyn-11216</v>
      </c>
      <c r="K1668" s="2">
        <v>41200</v>
      </c>
      <c r="L1668" s="3">
        <v>27.96</v>
      </c>
      <c r="M1668">
        <v>0</v>
      </c>
      <c r="N1668" s="3">
        <v>6.99</v>
      </c>
      <c r="O1668">
        <v>10</v>
      </c>
      <c r="P1668">
        <v>4</v>
      </c>
      <c r="Q1668" s="1">
        <v>539</v>
      </c>
      <c r="R1668" s="3">
        <v>39.94</v>
      </c>
      <c r="S1668">
        <v>6</v>
      </c>
      <c r="T1668" s="3">
        <v>109.98</v>
      </c>
      <c r="U1668">
        <v>14</v>
      </c>
      <c r="V1668">
        <v>7</v>
      </c>
      <c r="W1668" s="1">
        <v>1342</v>
      </c>
      <c r="X1668">
        <v>2</v>
      </c>
      <c r="Y1668" t="s">
        <v>54</v>
      </c>
      <c r="Z1668">
        <v>2</v>
      </c>
      <c r="AA1668">
        <v>1</v>
      </c>
      <c r="AB1668">
        <v>1</v>
      </c>
      <c r="AC1668">
        <v>2</v>
      </c>
      <c r="AD1668">
        <v>2</v>
      </c>
      <c r="AE1668" s="4">
        <v>0</v>
      </c>
      <c r="AF1668" s="4">
        <v>0</v>
      </c>
      <c r="AG1668" s="4">
        <v>0</v>
      </c>
      <c r="AH1668" s="4">
        <v>9.5999999999999992E-3</v>
      </c>
      <c r="AI1668" s="4">
        <v>0</v>
      </c>
      <c r="AJ1668" s="4">
        <v>0.14599999999999999</v>
      </c>
      <c r="AK1668" s="4">
        <v>0.1288</v>
      </c>
      <c r="AL1668" s="4">
        <v>0</v>
      </c>
      <c r="AM1668" s="4">
        <v>2.3800000000000002E-2</v>
      </c>
      <c r="AN1668" s="4">
        <v>0.12959999999999999</v>
      </c>
      <c r="AO1668" s="4">
        <v>0</v>
      </c>
      <c r="AP1668" s="4">
        <v>0</v>
      </c>
      <c r="AQ1668" s="4">
        <v>4.65E-2</v>
      </c>
      <c r="AR1668" s="4">
        <v>0</v>
      </c>
      <c r="AS1668" s="4">
        <v>0.20399999999999999</v>
      </c>
      <c r="AT1668" s="4">
        <v>3.56E-2</v>
      </c>
      <c r="AU1668" s="4">
        <v>0</v>
      </c>
      <c r="AV1668" s="4">
        <v>1.6400000000000001E-2</v>
      </c>
      <c r="AW1668" s="4">
        <v>0.20019999999999999</v>
      </c>
      <c r="AX1668" s="4">
        <v>0</v>
      </c>
      <c r="AY1668" s="4">
        <v>5.96E-2</v>
      </c>
    </row>
    <row r="1669" spans="1:51" x14ac:dyDescent="0.2">
      <c r="A1669">
        <v>12102082670</v>
      </c>
      <c r="B1669" t="s">
        <v>59</v>
      </c>
      <c r="C1669">
        <v>0</v>
      </c>
      <c r="D1669">
        <v>34</v>
      </c>
      <c r="E1669" s="1">
        <v>75000</v>
      </c>
      <c r="F1669" t="s">
        <v>57</v>
      </c>
      <c r="G1669">
        <v>10011</v>
      </c>
      <c r="H1669" t="s">
        <v>52</v>
      </c>
      <c r="I1669" t="s">
        <v>58</v>
      </c>
      <c r="J1669" s="6" t="str">
        <f t="shared" si="26"/>
        <v>Manhattan-10011</v>
      </c>
      <c r="K1669" s="2">
        <v>41203</v>
      </c>
      <c r="L1669" s="3">
        <v>11.98</v>
      </c>
      <c r="M1669">
        <v>0</v>
      </c>
      <c r="N1669" s="3">
        <v>0</v>
      </c>
      <c r="O1669">
        <v>12</v>
      </c>
      <c r="P1669">
        <v>1</v>
      </c>
      <c r="Q1669" s="1">
        <v>136</v>
      </c>
      <c r="R1669" s="3">
        <v>11.98</v>
      </c>
      <c r="S1669">
        <v>0</v>
      </c>
      <c r="T1669" s="3">
        <v>0</v>
      </c>
      <c r="U1669">
        <v>2</v>
      </c>
      <c r="V1669">
        <v>4</v>
      </c>
      <c r="W1669" s="1">
        <v>136</v>
      </c>
      <c r="X1669">
        <v>3</v>
      </c>
      <c r="Y1669">
        <v>3</v>
      </c>
      <c r="Z1669">
        <v>3</v>
      </c>
      <c r="AA1669">
        <v>1</v>
      </c>
      <c r="AB1669" t="s">
        <v>54</v>
      </c>
      <c r="AC1669">
        <v>2</v>
      </c>
      <c r="AD1669" t="s">
        <v>54</v>
      </c>
      <c r="AE1669" s="4">
        <v>0</v>
      </c>
      <c r="AF1669" s="4">
        <v>1.6199999999999999E-2</v>
      </c>
      <c r="AG1669" s="4">
        <v>0</v>
      </c>
      <c r="AH1669" s="4">
        <v>0</v>
      </c>
      <c r="AI1669" s="4">
        <v>0</v>
      </c>
      <c r="AJ1669" s="4">
        <v>9.9199999999999997E-2</v>
      </c>
      <c r="AK1669" s="4">
        <v>1.06E-2</v>
      </c>
      <c r="AL1669" s="4">
        <v>0</v>
      </c>
      <c r="AM1669" s="4">
        <v>5.5100000000000003E-2</v>
      </c>
      <c r="AN1669" s="4">
        <v>0.13350000000000001</v>
      </c>
      <c r="AO1669" s="4">
        <v>1.5800000000000002E-2</v>
      </c>
      <c r="AP1669" s="4">
        <v>0.16209999999999999</v>
      </c>
      <c r="AQ1669" s="4">
        <v>3.8399999999999997E-2</v>
      </c>
      <c r="AR1669" s="4">
        <v>0</v>
      </c>
      <c r="AS1669" s="4">
        <v>0</v>
      </c>
      <c r="AT1669" s="4">
        <v>0.35560000000000003</v>
      </c>
      <c r="AU1669" s="4">
        <v>0</v>
      </c>
      <c r="AV1669" s="4">
        <v>0</v>
      </c>
      <c r="AW1669" s="4">
        <v>0.02</v>
      </c>
      <c r="AX1669" s="4">
        <v>0</v>
      </c>
      <c r="AY1669" s="4">
        <v>9.35E-2</v>
      </c>
    </row>
    <row r="1670" spans="1:51" x14ac:dyDescent="0.2">
      <c r="A1670">
        <v>12102595137</v>
      </c>
      <c r="B1670" t="s">
        <v>55</v>
      </c>
      <c r="C1670">
        <v>0</v>
      </c>
      <c r="D1670">
        <v>65</v>
      </c>
      <c r="E1670" s="1">
        <v>100000</v>
      </c>
      <c r="F1670" t="s">
        <v>51</v>
      </c>
      <c r="G1670">
        <v>10024</v>
      </c>
      <c r="H1670" t="s">
        <v>52</v>
      </c>
      <c r="I1670" t="s">
        <v>58</v>
      </c>
      <c r="J1670" s="6" t="str">
        <f t="shared" si="26"/>
        <v>Manhattan-10024</v>
      </c>
      <c r="K1670" s="2">
        <v>41209</v>
      </c>
      <c r="L1670" s="3">
        <v>25.78</v>
      </c>
      <c r="M1670">
        <v>0</v>
      </c>
      <c r="N1670" s="3">
        <v>41.14</v>
      </c>
      <c r="O1670">
        <v>9</v>
      </c>
      <c r="P1670">
        <v>7</v>
      </c>
      <c r="Q1670" s="1">
        <v>1133</v>
      </c>
      <c r="R1670" s="3">
        <v>55.73</v>
      </c>
      <c r="S1670">
        <v>0</v>
      </c>
      <c r="T1670" s="3">
        <v>93.05</v>
      </c>
      <c r="U1670">
        <v>22</v>
      </c>
      <c r="V1670">
        <v>15</v>
      </c>
      <c r="W1670" s="1">
        <v>2525</v>
      </c>
      <c r="X1670">
        <v>2</v>
      </c>
      <c r="Y1670" t="s">
        <v>54</v>
      </c>
      <c r="Z1670" t="s">
        <v>54</v>
      </c>
      <c r="AA1670">
        <v>2</v>
      </c>
      <c r="AB1670">
        <v>1</v>
      </c>
      <c r="AC1670">
        <v>4</v>
      </c>
      <c r="AD1670" t="s">
        <v>54</v>
      </c>
      <c r="AE1670" s="4">
        <v>0.1162</v>
      </c>
      <c r="AF1670" s="4">
        <v>0</v>
      </c>
      <c r="AG1670" s="4">
        <v>0</v>
      </c>
      <c r="AH1670" s="4">
        <v>0</v>
      </c>
      <c r="AI1670" s="4">
        <v>0.14019999999999999</v>
      </c>
      <c r="AJ1670" s="4">
        <v>9.2799999999999994E-2</v>
      </c>
      <c r="AK1670" s="4">
        <v>0</v>
      </c>
      <c r="AL1670" s="4">
        <v>0</v>
      </c>
      <c r="AM1670" s="4">
        <v>5.8999999999999999E-3</v>
      </c>
      <c r="AN1670" s="4">
        <v>6.2700000000000006E-2</v>
      </c>
      <c r="AO1670" s="4">
        <v>0</v>
      </c>
      <c r="AP1670" s="4">
        <v>0.20810000000000001</v>
      </c>
      <c r="AQ1670" s="4">
        <v>7.4000000000000003E-3</v>
      </c>
      <c r="AR1670" s="4">
        <v>0</v>
      </c>
      <c r="AS1670" s="4">
        <v>7.4999999999999997E-2</v>
      </c>
      <c r="AT1670" s="4">
        <v>9.2499999999999999E-2</v>
      </c>
      <c r="AU1670" s="4">
        <v>1.7899999999999999E-2</v>
      </c>
      <c r="AV1670" s="4">
        <v>0</v>
      </c>
      <c r="AW1670" s="4">
        <v>0.10299999999999999</v>
      </c>
      <c r="AX1670" s="4">
        <v>0</v>
      </c>
      <c r="AY1670" s="4">
        <v>7.85E-2</v>
      </c>
    </row>
    <row r="1671" spans="1:51" x14ac:dyDescent="0.2">
      <c r="A1671">
        <v>12103361539</v>
      </c>
      <c r="B1671" t="s">
        <v>59</v>
      </c>
      <c r="C1671">
        <v>1</v>
      </c>
      <c r="D1671">
        <v>41</v>
      </c>
      <c r="E1671" s="1">
        <v>300000</v>
      </c>
      <c r="F1671" t="s">
        <v>57</v>
      </c>
      <c r="G1671">
        <v>10011</v>
      </c>
      <c r="H1671" t="s">
        <v>52</v>
      </c>
      <c r="I1671" t="s">
        <v>58</v>
      </c>
      <c r="J1671" s="6" t="str">
        <f t="shared" si="26"/>
        <v>Manhattan-10011</v>
      </c>
      <c r="K1671" s="2">
        <v>41199</v>
      </c>
      <c r="L1671" s="3">
        <v>162.76</v>
      </c>
      <c r="M1671">
        <v>0</v>
      </c>
      <c r="N1671" s="3">
        <v>0.03</v>
      </c>
      <c r="O1671">
        <v>25</v>
      </c>
      <c r="P1671">
        <v>3</v>
      </c>
      <c r="Q1671" s="1">
        <v>3349</v>
      </c>
      <c r="R1671" s="3">
        <v>313.51</v>
      </c>
      <c r="S1671">
        <v>0</v>
      </c>
      <c r="T1671" s="3">
        <v>5.05</v>
      </c>
      <c r="U1671">
        <v>49</v>
      </c>
      <c r="V1671">
        <v>6</v>
      </c>
      <c r="W1671" s="1">
        <v>6081</v>
      </c>
      <c r="X1671">
        <v>1</v>
      </c>
      <c r="Y1671">
        <v>5</v>
      </c>
      <c r="Z1671">
        <v>5</v>
      </c>
      <c r="AA1671">
        <v>3</v>
      </c>
      <c r="AB1671">
        <v>8</v>
      </c>
      <c r="AC1671" t="s">
        <v>54</v>
      </c>
      <c r="AD1671">
        <v>2</v>
      </c>
      <c r="AE1671" s="4">
        <v>4.8000000000000001E-2</v>
      </c>
      <c r="AF1671" s="4">
        <v>2.9700000000000001E-2</v>
      </c>
      <c r="AG1671" s="4">
        <v>0</v>
      </c>
      <c r="AH1671" s="4">
        <v>2.29E-2</v>
      </c>
      <c r="AI1671" s="4">
        <v>0</v>
      </c>
      <c r="AJ1671" s="4">
        <v>8.8700000000000001E-2</v>
      </c>
      <c r="AK1671" s="4">
        <v>1.38E-2</v>
      </c>
      <c r="AL1671" s="4">
        <v>0</v>
      </c>
      <c r="AM1671" s="4">
        <v>3.8300000000000001E-2</v>
      </c>
      <c r="AN1671" s="4">
        <v>3.6799999999999999E-2</v>
      </c>
      <c r="AO1671" s="4">
        <v>5.5800000000000002E-2</v>
      </c>
      <c r="AP1671" s="4">
        <v>0.33489999999999998</v>
      </c>
      <c r="AQ1671" s="4">
        <v>0</v>
      </c>
      <c r="AR1671" s="4">
        <v>0</v>
      </c>
      <c r="AS1671" s="4">
        <v>0</v>
      </c>
      <c r="AT1671" s="4">
        <v>5.8700000000000002E-2</v>
      </c>
      <c r="AU1671" s="4">
        <v>0</v>
      </c>
      <c r="AV1671" s="4">
        <v>0</v>
      </c>
      <c r="AW1671" s="4">
        <v>0.14149999999999999</v>
      </c>
      <c r="AX1671" s="4">
        <v>0</v>
      </c>
      <c r="AY1671" s="4">
        <v>0.13109999999999999</v>
      </c>
    </row>
    <row r="1672" spans="1:51" x14ac:dyDescent="0.2">
      <c r="A1672">
        <v>121055734</v>
      </c>
      <c r="B1672" t="s">
        <v>59</v>
      </c>
      <c r="C1672">
        <v>0</v>
      </c>
      <c r="D1672">
        <v>42</v>
      </c>
      <c r="E1672" s="1">
        <v>200000</v>
      </c>
      <c r="F1672" t="s">
        <v>57</v>
      </c>
      <c r="G1672">
        <v>10036</v>
      </c>
      <c r="H1672" t="s">
        <v>52</v>
      </c>
      <c r="I1672" t="s">
        <v>58</v>
      </c>
      <c r="J1672" s="6" t="str">
        <f t="shared" si="26"/>
        <v>Manhattan-10036</v>
      </c>
      <c r="K1672" s="2">
        <v>38176</v>
      </c>
      <c r="L1672" s="3">
        <v>24.96</v>
      </c>
      <c r="M1672">
        <v>0</v>
      </c>
      <c r="N1672" s="3">
        <v>0</v>
      </c>
      <c r="O1672">
        <v>4</v>
      </c>
      <c r="P1672" t="e">
        <v>#N/A</v>
      </c>
      <c r="Q1672" s="1">
        <v>415</v>
      </c>
      <c r="R1672" s="3">
        <v>36.94</v>
      </c>
      <c r="S1672">
        <v>0</v>
      </c>
      <c r="T1672" s="3">
        <v>0</v>
      </c>
      <c r="U1672">
        <v>6</v>
      </c>
      <c r="V1672" t="e">
        <v>#N/A</v>
      </c>
      <c r="W1672" s="1">
        <v>644</v>
      </c>
      <c r="X1672">
        <v>1</v>
      </c>
      <c r="Y1672">
        <v>2</v>
      </c>
      <c r="Z1672" t="s">
        <v>54</v>
      </c>
      <c r="AA1672" t="s">
        <v>54</v>
      </c>
      <c r="AB1672">
        <v>1</v>
      </c>
      <c r="AC1672" t="s">
        <v>54</v>
      </c>
      <c r="AD1672" t="s">
        <v>54</v>
      </c>
      <c r="AE1672" s="4">
        <v>0</v>
      </c>
      <c r="AF1672" s="4">
        <v>0</v>
      </c>
      <c r="AG1672" s="4">
        <v>0</v>
      </c>
      <c r="AH1672" s="4">
        <v>1.23E-2</v>
      </c>
      <c r="AI1672" s="4">
        <v>0</v>
      </c>
      <c r="AJ1672" s="4">
        <v>0.12889999999999999</v>
      </c>
      <c r="AK1672" s="4">
        <v>8.5800000000000001E-2</v>
      </c>
      <c r="AL1672" s="4">
        <v>0</v>
      </c>
      <c r="AM1672" s="4">
        <v>3.0700000000000002E-2</v>
      </c>
      <c r="AN1672" s="4">
        <v>8.4900000000000003E-2</v>
      </c>
      <c r="AO1672" s="4">
        <v>0</v>
      </c>
      <c r="AP1672" s="4">
        <v>0</v>
      </c>
      <c r="AQ1672" s="4">
        <v>5.6800000000000003E-2</v>
      </c>
      <c r="AR1672" s="4">
        <v>0</v>
      </c>
      <c r="AS1672" s="4">
        <v>0.17369999999999999</v>
      </c>
      <c r="AT1672" s="4">
        <v>8.9200000000000002E-2</v>
      </c>
      <c r="AU1672" s="4">
        <v>0</v>
      </c>
      <c r="AV1672" s="4">
        <v>0</v>
      </c>
      <c r="AW1672" s="4">
        <v>0.2848</v>
      </c>
      <c r="AX1672" s="4">
        <v>0</v>
      </c>
      <c r="AY1672" s="4">
        <v>5.28E-2</v>
      </c>
    </row>
    <row r="1673" spans="1:51" x14ac:dyDescent="0.2">
      <c r="A1673">
        <v>12105769620</v>
      </c>
      <c r="B1673" t="s">
        <v>55</v>
      </c>
      <c r="C1673">
        <v>1</v>
      </c>
      <c r="D1673">
        <v>35</v>
      </c>
      <c r="E1673" s="1">
        <v>150000</v>
      </c>
      <c r="F1673" t="s">
        <v>51</v>
      </c>
      <c r="G1673">
        <v>10009</v>
      </c>
      <c r="H1673" t="s">
        <v>52</v>
      </c>
      <c r="I1673" t="s">
        <v>58</v>
      </c>
      <c r="J1673" s="6" t="str">
        <f t="shared" si="26"/>
        <v>Manhattan-10009</v>
      </c>
      <c r="K1673" s="2">
        <v>41200</v>
      </c>
      <c r="L1673" s="3">
        <v>17.97</v>
      </c>
      <c r="M1673">
        <v>0</v>
      </c>
      <c r="N1673" s="3">
        <v>41.98</v>
      </c>
      <c r="O1673">
        <v>5</v>
      </c>
      <c r="P1673">
        <v>3</v>
      </c>
      <c r="Q1673" s="1">
        <v>802</v>
      </c>
      <c r="R1673" s="3">
        <v>17.97</v>
      </c>
      <c r="S1673">
        <v>0</v>
      </c>
      <c r="T1673" s="3">
        <v>47.97</v>
      </c>
      <c r="U1673">
        <v>6</v>
      </c>
      <c r="V1673">
        <v>4</v>
      </c>
      <c r="W1673" s="1">
        <v>915</v>
      </c>
      <c r="X1673">
        <v>1</v>
      </c>
      <c r="Y1673">
        <v>1</v>
      </c>
      <c r="Z1673" t="s">
        <v>54</v>
      </c>
      <c r="AA1673" t="s">
        <v>54</v>
      </c>
      <c r="AB1673" t="s">
        <v>54</v>
      </c>
      <c r="AC1673">
        <v>2</v>
      </c>
      <c r="AD1673">
        <v>1</v>
      </c>
      <c r="AE1673" s="4">
        <v>0</v>
      </c>
      <c r="AF1673" s="4">
        <v>6.1000000000000004E-3</v>
      </c>
      <c r="AG1673" s="4">
        <v>2.5600000000000001E-2</v>
      </c>
      <c r="AH1673" s="4">
        <v>3.3500000000000002E-2</v>
      </c>
      <c r="AI1673" s="4">
        <v>0</v>
      </c>
      <c r="AJ1673" s="4">
        <v>0.1532</v>
      </c>
      <c r="AK1673" s="4">
        <v>4.1099999999999998E-2</v>
      </c>
      <c r="AL1673" s="4">
        <v>0</v>
      </c>
      <c r="AM1673" s="4">
        <v>3.4200000000000001E-2</v>
      </c>
      <c r="AN1673" s="4">
        <v>6.9000000000000006E-2</v>
      </c>
      <c r="AO1673" s="4">
        <v>1.7500000000000002E-2</v>
      </c>
      <c r="AP1673" s="4">
        <v>9.7000000000000003E-3</v>
      </c>
      <c r="AQ1673" s="4">
        <v>4.6699999999999998E-2</v>
      </c>
      <c r="AR1673" s="4">
        <v>0</v>
      </c>
      <c r="AS1673" s="4">
        <v>5.0700000000000002E-2</v>
      </c>
      <c r="AT1673" s="4">
        <v>6.4699999999999994E-2</v>
      </c>
      <c r="AU1673" s="4">
        <v>0</v>
      </c>
      <c r="AV1673" s="4">
        <v>7.51E-2</v>
      </c>
      <c r="AW1673" s="4">
        <v>0.3463</v>
      </c>
      <c r="AX1673" s="4">
        <v>0</v>
      </c>
      <c r="AY1673" s="4">
        <v>2.6800000000000001E-2</v>
      </c>
    </row>
    <row r="1674" spans="1:51" x14ac:dyDescent="0.2">
      <c r="A1674">
        <v>12106234237</v>
      </c>
      <c r="B1674" t="s">
        <v>50</v>
      </c>
      <c r="C1674">
        <v>1</v>
      </c>
      <c r="D1674">
        <v>71</v>
      </c>
      <c r="E1674" s="1">
        <v>75000</v>
      </c>
      <c r="F1674" t="s">
        <v>51</v>
      </c>
      <c r="G1674">
        <v>11365</v>
      </c>
      <c r="H1674" t="s">
        <v>52</v>
      </c>
      <c r="I1674" t="s">
        <v>53</v>
      </c>
      <c r="J1674" s="6" t="str">
        <f t="shared" si="26"/>
        <v>Queens-11365</v>
      </c>
      <c r="K1674" s="2">
        <v>41207</v>
      </c>
      <c r="L1674" s="3">
        <v>0</v>
      </c>
      <c r="M1674">
        <v>15</v>
      </c>
      <c r="N1674" s="3">
        <v>0</v>
      </c>
      <c r="O1674">
        <v>19</v>
      </c>
      <c r="P1674" t="e">
        <v>#N/A</v>
      </c>
      <c r="Q1674" s="1">
        <v>1420</v>
      </c>
      <c r="R1674" s="3">
        <v>0</v>
      </c>
      <c r="S1674">
        <v>79</v>
      </c>
      <c r="T1674" s="3">
        <v>34.049999999999997</v>
      </c>
      <c r="U1674">
        <v>81</v>
      </c>
      <c r="V1674" t="e">
        <v>#N/A</v>
      </c>
      <c r="W1674" s="1">
        <v>5307</v>
      </c>
      <c r="X1674">
        <v>1</v>
      </c>
      <c r="Y1674">
        <v>5</v>
      </c>
      <c r="Z1674">
        <v>3</v>
      </c>
      <c r="AA1674">
        <v>2</v>
      </c>
      <c r="AB1674" t="s">
        <v>54</v>
      </c>
      <c r="AC1674">
        <v>4</v>
      </c>
      <c r="AD1674">
        <v>1</v>
      </c>
      <c r="AE1674" s="4">
        <v>8.6E-3</v>
      </c>
      <c r="AF1674" s="4">
        <v>0</v>
      </c>
      <c r="AG1674" s="4">
        <v>1.24E-2</v>
      </c>
      <c r="AH1674" s="4">
        <v>1.9900000000000001E-2</v>
      </c>
      <c r="AI1674" s="4">
        <v>0</v>
      </c>
      <c r="AJ1674" s="4">
        <v>5.4800000000000001E-2</v>
      </c>
      <c r="AK1674" s="4">
        <v>1.6E-2</v>
      </c>
      <c r="AL1674" s="4">
        <v>0</v>
      </c>
      <c r="AM1674" s="4">
        <v>6.5199999999999994E-2</v>
      </c>
      <c r="AN1674" s="4">
        <v>4.7699999999999999E-2</v>
      </c>
      <c r="AO1674" s="4">
        <v>1.1599999999999999E-2</v>
      </c>
      <c r="AP1674" s="4">
        <v>9.4200000000000006E-2</v>
      </c>
      <c r="AQ1674" s="4">
        <v>0.36309999999999998</v>
      </c>
      <c r="AR1674" s="4">
        <v>0</v>
      </c>
      <c r="AS1674" s="4">
        <v>0</v>
      </c>
      <c r="AT1674" s="4">
        <v>3.1099999999999999E-2</v>
      </c>
      <c r="AU1674" s="4">
        <v>9.4600000000000004E-2</v>
      </c>
      <c r="AV1674" s="4">
        <v>0</v>
      </c>
      <c r="AW1674" s="4">
        <v>3.8399999999999997E-2</v>
      </c>
      <c r="AX1674" s="4">
        <v>5.3E-3</v>
      </c>
      <c r="AY1674" s="4">
        <v>0.13700000000000001</v>
      </c>
    </row>
    <row r="1675" spans="1:51" x14ac:dyDescent="0.2">
      <c r="A1675">
        <v>1210681846</v>
      </c>
      <c r="B1675" t="s">
        <v>61</v>
      </c>
      <c r="C1675">
        <v>0</v>
      </c>
      <c r="D1675">
        <v>74</v>
      </c>
      <c r="E1675" s="1">
        <v>150000</v>
      </c>
      <c r="F1675" t="s">
        <v>51</v>
      </c>
      <c r="G1675">
        <v>11201</v>
      </c>
      <c r="H1675" t="s">
        <v>52</v>
      </c>
      <c r="I1675" t="s">
        <v>56</v>
      </c>
      <c r="J1675" s="6" t="str">
        <f t="shared" si="26"/>
        <v>Brooklyn-11201</v>
      </c>
      <c r="K1675" s="2">
        <v>38904</v>
      </c>
      <c r="L1675" s="3">
        <v>53.92</v>
      </c>
      <c r="M1675">
        <v>0</v>
      </c>
      <c r="N1675" s="3">
        <v>0</v>
      </c>
      <c r="O1675">
        <v>8</v>
      </c>
      <c r="P1675" t="e">
        <v>#N/A</v>
      </c>
      <c r="Q1675" s="1">
        <v>1409</v>
      </c>
      <c r="R1675" s="3">
        <v>89.86</v>
      </c>
      <c r="S1675">
        <v>0</v>
      </c>
      <c r="T1675" s="3">
        <v>0.01</v>
      </c>
      <c r="U1675">
        <v>14</v>
      </c>
      <c r="V1675" t="e">
        <v>#N/A</v>
      </c>
      <c r="W1675" s="1">
        <v>2452</v>
      </c>
      <c r="X1675">
        <v>2</v>
      </c>
      <c r="Y1675">
        <v>1</v>
      </c>
      <c r="Z1675">
        <v>1</v>
      </c>
      <c r="AA1675" t="s">
        <v>54</v>
      </c>
      <c r="AB1675">
        <v>1</v>
      </c>
      <c r="AC1675">
        <v>3</v>
      </c>
      <c r="AD1675" t="s">
        <v>54</v>
      </c>
      <c r="AE1675" s="4">
        <v>1.2800000000000001E-2</v>
      </c>
      <c r="AF1675" s="4">
        <v>0</v>
      </c>
      <c r="AG1675" s="4">
        <v>8.6E-3</v>
      </c>
      <c r="AH1675" s="4">
        <v>1.15E-2</v>
      </c>
      <c r="AI1675" s="4">
        <v>0</v>
      </c>
      <c r="AJ1675" s="4">
        <v>0.1145</v>
      </c>
      <c r="AK1675" s="4">
        <v>0.1404</v>
      </c>
      <c r="AL1675" s="4">
        <v>0</v>
      </c>
      <c r="AM1675" s="4">
        <v>2.01E-2</v>
      </c>
      <c r="AN1675" s="4">
        <v>4.1200000000000001E-2</v>
      </c>
      <c r="AO1675" s="4">
        <v>0</v>
      </c>
      <c r="AP1675" s="4">
        <v>4.1000000000000003E-3</v>
      </c>
      <c r="AQ1675" s="4">
        <v>0.22789999999999999</v>
      </c>
      <c r="AR1675" s="4">
        <v>0</v>
      </c>
      <c r="AS1675" s="4">
        <v>5.0799999999999998E-2</v>
      </c>
      <c r="AT1675" s="4">
        <v>0.1361</v>
      </c>
      <c r="AU1675" s="4">
        <v>0</v>
      </c>
      <c r="AV1675" s="4">
        <v>0</v>
      </c>
      <c r="AW1675" s="4">
        <v>0.1545</v>
      </c>
      <c r="AX1675" s="4">
        <v>0</v>
      </c>
      <c r="AY1675" s="4">
        <v>7.7399999999999997E-2</v>
      </c>
    </row>
    <row r="1676" spans="1:51" x14ac:dyDescent="0.2">
      <c r="A1676">
        <v>12106945030</v>
      </c>
      <c r="B1676" t="s">
        <v>50</v>
      </c>
      <c r="C1676">
        <v>1</v>
      </c>
      <c r="D1676">
        <v>35</v>
      </c>
      <c r="E1676" s="1">
        <v>55000</v>
      </c>
      <c r="F1676" t="s">
        <v>57</v>
      </c>
      <c r="G1676">
        <v>10003</v>
      </c>
      <c r="H1676" t="s">
        <v>52</v>
      </c>
      <c r="I1676" t="s">
        <v>58</v>
      </c>
      <c r="J1676" s="6" t="str">
        <f t="shared" si="26"/>
        <v>Manhattan-10003</v>
      </c>
      <c r="K1676" s="2">
        <v>41200</v>
      </c>
      <c r="L1676" s="3">
        <v>0</v>
      </c>
      <c r="M1676">
        <v>14</v>
      </c>
      <c r="N1676" s="3">
        <v>0.01</v>
      </c>
      <c r="O1676">
        <v>46</v>
      </c>
      <c r="P1676">
        <v>3</v>
      </c>
      <c r="Q1676" s="1">
        <v>1165</v>
      </c>
      <c r="R1676" s="3">
        <v>0</v>
      </c>
      <c r="S1676">
        <v>50</v>
      </c>
      <c r="T1676" s="3">
        <v>0.02</v>
      </c>
      <c r="U1676">
        <v>50</v>
      </c>
      <c r="V1676">
        <v>4</v>
      </c>
      <c r="W1676" s="1">
        <v>3552</v>
      </c>
      <c r="X1676">
        <v>4</v>
      </c>
      <c r="Y1676">
        <v>21</v>
      </c>
      <c r="Z1676">
        <v>2</v>
      </c>
      <c r="AA1676">
        <v>15</v>
      </c>
      <c r="AB1676" t="s">
        <v>54</v>
      </c>
      <c r="AC1676" t="s">
        <v>54</v>
      </c>
      <c r="AD1676">
        <v>2</v>
      </c>
      <c r="AE1676" s="4">
        <v>0</v>
      </c>
      <c r="AF1676" s="4">
        <v>0</v>
      </c>
      <c r="AG1676" s="4">
        <v>1.14E-2</v>
      </c>
      <c r="AH1676" s="4">
        <v>0</v>
      </c>
      <c r="AI1676" s="4">
        <v>0</v>
      </c>
      <c r="AJ1676" s="4">
        <v>3.6900000000000002E-2</v>
      </c>
      <c r="AK1676" s="4">
        <v>0</v>
      </c>
      <c r="AL1676" s="4">
        <v>0</v>
      </c>
      <c r="AM1676" s="4">
        <v>0.1845</v>
      </c>
      <c r="AN1676" s="4">
        <v>8.3999999999999995E-3</v>
      </c>
      <c r="AO1676" s="4">
        <v>1.38E-2</v>
      </c>
      <c r="AP1676" s="4">
        <v>7.9899999999999999E-2</v>
      </c>
      <c r="AQ1676" s="4">
        <v>0</v>
      </c>
      <c r="AR1676" s="4">
        <v>0</v>
      </c>
      <c r="AS1676" s="4">
        <v>0</v>
      </c>
      <c r="AT1676" s="4">
        <v>0.2964</v>
      </c>
      <c r="AU1676" s="4">
        <v>0</v>
      </c>
      <c r="AV1676" s="4">
        <v>0</v>
      </c>
      <c r="AW1676" s="4">
        <v>2.9700000000000001E-2</v>
      </c>
      <c r="AX1676" s="4">
        <v>0</v>
      </c>
      <c r="AY1676" s="4">
        <v>0.33900000000000002</v>
      </c>
    </row>
    <row r="1677" spans="1:51" x14ac:dyDescent="0.2">
      <c r="A1677">
        <v>1210818535</v>
      </c>
      <c r="B1677" t="s">
        <v>59</v>
      </c>
      <c r="C1677">
        <v>0</v>
      </c>
      <c r="D1677">
        <v>48</v>
      </c>
      <c r="E1677" s="1">
        <v>100000</v>
      </c>
      <c r="F1677" t="s">
        <v>57</v>
      </c>
      <c r="G1677">
        <v>10019</v>
      </c>
      <c r="H1677" t="s">
        <v>52</v>
      </c>
      <c r="I1677" t="s">
        <v>58</v>
      </c>
      <c r="J1677" s="6" t="str">
        <f t="shared" si="26"/>
        <v>Manhattan-10019</v>
      </c>
      <c r="K1677" s="2">
        <v>39115</v>
      </c>
      <c r="L1677" s="3">
        <v>78.88</v>
      </c>
      <c r="M1677">
        <v>0</v>
      </c>
      <c r="N1677" s="3">
        <v>0</v>
      </c>
      <c r="O1677">
        <v>12</v>
      </c>
      <c r="P1677" t="e">
        <v>#N/A</v>
      </c>
      <c r="Q1677" s="1">
        <v>2338</v>
      </c>
      <c r="R1677" s="3">
        <v>150.76</v>
      </c>
      <c r="S1677">
        <v>0</v>
      </c>
      <c r="T1677" s="3">
        <v>2</v>
      </c>
      <c r="U1677">
        <v>24</v>
      </c>
      <c r="V1677" t="e">
        <v>#N/A</v>
      </c>
      <c r="W1677" s="1">
        <v>3836</v>
      </c>
      <c r="X1677">
        <v>5</v>
      </c>
      <c r="Y1677">
        <v>2</v>
      </c>
      <c r="Z1677" t="s">
        <v>54</v>
      </c>
      <c r="AA1677">
        <v>2</v>
      </c>
      <c r="AB1677" t="s">
        <v>54</v>
      </c>
      <c r="AC1677" t="s">
        <v>54</v>
      </c>
      <c r="AD1677">
        <v>3</v>
      </c>
      <c r="AE1677" s="4">
        <v>0</v>
      </c>
      <c r="AF1677" s="4">
        <v>0</v>
      </c>
      <c r="AG1677" s="4">
        <v>0</v>
      </c>
      <c r="AH1677" s="4">
        <v>0</v>
      </c>
      <c r="AI1677" s="4">
        <v>0</v>
      </c>
      <c r="AJ1677" s="4">
        <v>1.01E-2</v>
      </c>
      <c r="AK1677" s="4">
        <v>0.1113</v>
      </c>
      <c r="AL1677" s="4">
        <v>0</v>
      </c>
      <c r="AM1677" s="4">
        <v>2.6100000000000002E-2</v>
      </c>
      <c r="AN1677" s="4">
        <v>0.13830000000000001</v>
      </c>
      <c r="AO1677" s="4">
        <v>0</v>
      </c>
      <c r="AP1677" s="4">
        <v>0</v>
      </c>
      <c r="AQ1677" s="4">
        <v>0</v>
      </c>
      <c r="AR1677" s="4">
        <v>0</v>
      </c>
      <c r="AS1677" s="4">
        <v>0</v>
      </c>
      <c r="AT1677" s="4">
        <v>0.16500000000000001</v>
      </c>
      <c r="AU1677" s="4">
        <v>0</v>
      </c>
      <c r="AV1677" s="4">
        <v>3.0300000000000001E-2</v>
      </c>
      <c r="AW1677" s="4">
        <v>0.47610000000000002</v>
      </c>
      <c r="AX1677" s="4">
        <v>4.2799999999999998E-2</v>
      </c>
      <c r="AY1677" s="4">
        <v>0</v>
      </c>
    </row>
    <row r="1678" spans="1:51" x14ac:dyDescent="0.2">
      <c r="A1678">
        <v>1210839186</v>
      </c>
      <c r="B1678" t="s">
        <v>61</v>
      </c>
      <c r="C1678">
        <v>0</v>
      </c>
      <c r="D1678">
        <v>44</v>
      </c>
      <c r="E1678" s="1">
        <v>150000</v>
      </c>
      <c r="F1678" t="s">
        <v>51</v>
      </c>
      <c r="G1678">
        <v>10025</v>
      </c>
      <c r="H1678" t="s">
        <v>52</v>
      </c>
      <c r="I1678" t="s">
        <v>58</v>
      </c>
      <c r="J1678" s="6" t="str">
        <f t="shared" si="26"/>
        <v>Manhattan-10025</v>
      </c>
      <c r="K1678" s="2">
        <v>38901</v>
      </c>
      <c r="L1678" s="3">
        <v>26.96</v>
      </c>
      <c r="M1678">
        <v>2</v>
      </c>
      <c r="N1678" s="3">
        <v>5.99</v>
      </c>
      <c r="O1678">
        <v>8</v>
      </c>
      <c r="P1678">
        <v>1</v>
      </c>
      <c r="Q1678" s="1">
        <v>2398</v>
      </c>
      <c r="R1678" s="3">
        <v>26.96</v>
      </c>
      <c r="S1678">
        <v>11</v>
      </c>
      <c r="T1678" s="3">
        <v>8</v>
      </c>
      <c r="U1678">
        <v>16</v>
      </c>
      <c r="V1678">
        <v>3</v>
      </c>
      <c r="W1678" s="1">
        <v>4923</v>
      </c>
      <c r="X1678" t="s">
        <v>54</v>
      </c>
      <c r="Y1678">
        <v>1</v>
      </c>
      <c r="Z1678">
        <v>2</v>
      </c>
      <c r="AA1678">
        <v>2</v>
      </c>
      <c r="AB1678" t="s">
        <v>54</v>
      </c>
      <c r="AC1678">
        <v>1</v>
      </c>
      <c r="AD1678">
        <v>1</v>
      </c>
      <c r="AE1678" s="4">
        <v>0</v>
      </c>
      <c r="AF1678" s="4">
        <v>0</v>
      </c>
      <c r="AG1678" s="4">
        <v>0</v>
      </c>
      <c r="AH1678" s="4">
        <v>0</v>
      </c>
      <c r="AI1678" s="4">
        <v>0</v>
      </c>
      <c r="AJ1678" s="4">
        <v>0</v>
      </c>
      <c r="AK1678" s="4">
        <v>0</v>
      </c>
      <c r="AL1678" s="4">
        <v>0</v>
      </c>
      <c r="AM1678" s="4">
        <v>0</v>
      </c>
      <c r="AN1678" s="4">
        <v>2.3999999999999998E-3</v>
      </c>
      <c r="AO1678" s="4">
        <v>0</v>
      </c>
      <c r="AP1678" s="4">
        <v>2.8000000000000001E-2</v>
      </c>
      <c r="AQ1678" s="4">
        <v>0</v>
      </c>
      <c r="AR1678" s="4">
        <v>0</v>
      </c>
      <c r="AS1678" s="4">
        <v>0</v>
      </c>
      <c r="AT1678" s="4">
        <v>0.96960000000000002</v>
      </c>
      <c r="AU1678" s="4">
        <v>0</v>
      </c>
      <c r="AV1678" s="4">
        <v>0</v>
      </c>
      <c r="AW1678" s="4">
        <v>0</v>
      </c>
      <c r="AX1678" s="4">
        <v>0</v>
      </c>
      <c r="AY1678" s="4">
        <v>0</v>
      </c>
    </row>
    <row r="1679" spans="1:51" x14ac:dyDescent="0.2">
      <c r="A1679">
        <v>1211062949</v>
      </c>
      <c r="B1679" t="s">
        <v>60</v>
      </c>
      <c r="C1679">
        <v>1</v>
      </c>
      <c r="D1679">
        <v>42</v>
      </c>
      <c r="E1679" s="1">
        <v>-1</v>
      </c>
      <c r="F1679" t="s">
        <v>51</v>
      </c>
      <c r="G1679">
        <v>10021</v>
      </c>
      <c r="H1679" t="s">
        <v>52</v>
      </c>
      <c r="I1679" t="s">
        <v>58</v>
      </c>
      <c r="J1679" s="6" t="str">
        <f t="shared" si="26"/>
        <v>Manhattan-10021</v>
      </c>
      <c r="K1679" s="2">
        <v>38901</v>
      </c>
      <c r="L1679" s="3">
        <v>0</v>
      </c>
      <c r="M1679">
        <v>91</v>
      </c>
      <c r="N1679" s="3">
        <v>9.92</v>
      </c>
      <c r="O1679">
        <v>92</v>
      </c>
      <c r="P1679">
        <v>9</v>
      </c>
      <c r="Q1679" s="1">
        <v>11959</v>
      </c>
      <c r="R1679" s="3">
        <v>0</v>
      </c>
      <c r="S1679">
        <v>173</v>
      </c>
      <c r="T1679" s="3">
        <v>11.98</v>
      </c>
      <c r="U1679">
        <v>173</v>
      </c>
      <c r="V1679">
        <v>16</v>
      </c>
      <c r="W1679" s="1">
        <v>23581</v>
      </c>
      <c r="X1679">
        <v>13</v>
      </c>
      <c r="Y1679">
        <v>12</v>
      </c>
      <c r="Z1679">
        <v>19</v>
      </c>
      <c r="AA1679">
        <v>10</v>
      </c>
      <c r="AB1679">
        <v>16</v>
      </c>
      <c r="AC1679">
        <v>12</v>
      </c>
      <c r="AD1679">
        <v>9</v>
      </c>
      <c r="AE1679" s="4">
        <v>0.03</v>
      </c>
      <c r="AF1679" s="4">
        <v>2.8999999999999998E-3</v>
      </c>
      <c r="AG1679" s="4">
        <v>3.0999999999999999E-3</v>
      </c>
      <c r="AH1679" s="4">
        <v>1.9300000000000001E-2</v>
      </c>
      <c r="AI1679" s="4">
        <v>0</v>
      </c>
      <c r="AJ1679" s="4">
        <v>0.18720000000000001</v>
      </c>
      <c r="AK1679" s="4">
        <v>4.6800000000000001E-2</v>
      </c>
      <c r="AL1679" s="4">
        <v>0</v>
      </c>
      <c r="AM1679" s="4">
        <v>5.1999999999999998E-2</v>
      </c>
      <c r="AN1679" s="4">
        <v>0.1593</v>
      </c>
      <c r="AO1679" s="4">
        <v>1.35E-2</v>
      </c>
      <c r="AP1679" s="4">
        <v>1.9199999999999998E-2</v>
      </c>
      <c r="AQ1679" s="4">
        <v>0</v>
      </c>
      <c r="AR1679" s="4">
        <v>0</v>
      </c>
      <c r="AS1679" s="4">
        <v>4.8300000000000003E-2</v>
      </c>
      <c r="AT1679" s="4">
        <v>7.6300000000000007E-2</v>
      </c>
      <c r="AU1679" s="4">
        <v>0</v>
      </c>
      <c r="AV1679" s="4">
        <v>3.7100000000000001E-2</v>
      </c>
      <c r="AW1679" s="4">
        <v>0.25390000000000001</v>
      </c>
      <c r="AX1679" s="4">
        <v>1.21E-2</v>
      </c>
      <c r="AY1679" s="4">
        <v>3.9E-2</v>
      </c>
    </row>
    <row r="1680" spans="1:51" x14ac:dyDescent="0.2">
      <c r="A1680">
        <v>12119813982</v>
      </c>
      <c r="B1680" t="s">
        <v>55</v>
      </c>
      <c r="C1680">
        <v>1</v>
      </c>
      <c r="D1680">
        <v>75</v>
      </c>
      <c r="E1680" s="1">
        <v>150000</v>
      </c>
      <c r="F1680" t="s">
        <v>51</v>
      </c>
      <c r="G1680">
        <v>10036</v>
      </c>
      <c r="H1680" t="s">
        <v>52</v>
      </c>
      <c r="I1680" t="s">
        <v>58</v>
      </c>
      <c r="J1680" s="6" t="str">
        <f t="shared" si="26"/>
        <v>Manhattan-10036</v>
      </c>
      <c r="K1680" s="2">
        <v>42507</v>
      </c>
      <c r="L1680" s="3">
        <v>201.7</v>
      </c>
      <c r="M1680">
        <v>0</v>
      </c>
      <c r="N1680" s="3">
        <v>25.71</v>
      </c>
      <c r="O1680">
        <v>30</v>
      </c>
      <c r="P1680">
        <v>6</v>
      </c>
      <c r="Q1680" s="1">
        <v>5303</v>
      </c>
      <c r="R1680" s="3">
        <v>322.5</v>
      </c>
      <c r="S1680">
        <v>0</v>
      </c>
      <c r="T1680" s="3">
        <v>25.76</v>
      </c>
      <c r="U1680">
        <v>50</v>
      </c>
      <c r="V1680">
        <v>11</v>
      </c>
      <c r="W1680" s="1">
        <v>8293</v>
      </c>
      <c r="X1680" t="s">
        <v>54</v>
      </c>
      <c r="Y1680" t="s">
        <v>54</v>
      </c>
      <c r="Z1680">
        <v>3</v>
      </c>
      <c r="AA1680">
        <v>4</v>
      </c>
      <c r="AB1680">
        <v>7</v>
      </c>
      <c r="AC1680">
        <v>5</v>
      </c>
      <c r="AD1680">
        <v>11</v>
      </c>
      <c r="AE1680" s="4">
        <v>0</v>
      </c>
      <c r="AF1680" s="4">
        <v>1.6400000000000001E-2</v>
      </c>
      <c r="AG1680" s="4">
        <v>0.17430000000000001</v>
      </c>
      <c r="AH1680" s="4">
        <v>2.4500000000000001E-2</v>
      </c>
      <c r="AI1680" s="4">
        <v>0</v>
      </c>
      <c r="AJ1680" s="4">
        <v>0.1371</v>
      </c>
      <c r="AK1680" s="4">
        <v>0</v>
      </c>
      <c r="AL1680" s="4">
        <v>0</v>
      </c>
      <c r="AM1680" s="4">
        <v>9.2999999999999992E-3</v>
      </c>
      <c r="AN1680" s="4">
        <v>3.5000000000000003E-2</v>
      </c>
      <c r="AO1680" s="4">
        <v>7.7200000000000005E-2</v>
      </c>
      <c r="AP1680" s="4">
        <v>0.30159999999999998</v>
      </c>
      <c r="AQ1680" s="4">
        <v>0</v>
      </c>
      <c r="AR1680" s="4">
        <v>0</v>
      </c>
      <c r="AS1680" s="4">
        <v>0</v>
      </c>
      <c r="AT1680" s="4">
        <v>3.4500000000000003E-2</v>
      </c>
      <c r="AU1680" s="4">
        <v>0</v>
      </c>
      <c r="AV1680" s="4">
        <v>2.1999999999999999E-2</v>
      </c>
      <c r="AW1680" s="4">
        <v>8.2000000000000003E-2</v>
      </c>
      <c r="AX1680" s="4">
        <v>0</v>
      </c>
      <c r="AY1680" s="4">
        <v>8.6099999999999996E-2</v>
      </c>
    </row>
    <row r="1681" spans="1:51" x14ac:dyDescent="0.2">
      <c r="A1681">
        <v>1212225390</v>
      </c>
      <c r="B1681" t="s">
        <v>60</v>
      </c>
      <c r="C1681">
        <v>1</v>
      </c>
      <c r="D1681">
        <v>45</v>
      </c>
      <c r="E1681" s="1">
        <v>250000</v>
      </c>
      <c r="F1681" t="s">
        <v>51</v>
      </c>
      <c r="G1681">
        <v>10065</v>
      </c>
      <c r="H1681" t="s">
        <v>52</v>
      </c>
      <c r="I1681" t="s">
        <v>58</v>
      </c>
      <c r="J1681" s="6" t="str">
        <f t="shared" si="26"/>
        <v>Manhattan-10065</v>
      </c>
      <c r="K1681" s="2">
        <v>38903</v>
      </c>
      <c r="L1681" s="3">
        <v>0</v>
      </c>
      <c r="M1681">
        <v>66</v>
      </c>
      <c r="N1681" s="3">
        <v>28.81</v>
      </c>
      <c r="O1681">
        <v>68</v>
      </c>
      <c r="P1681">
        <v>13</v>
      </c>
      <c r="Q1681" s="1">
        <v>15026</v>
      </c>
      <c r="R1681" s="3">
        <v>0</v>
      </c>
      <c r="S1681">
        <v>128</v>
      </c>
      <c r="T1681" s="3">
        <v>63.2</v>
      </c>
      <c r="U1681">
        <v>128</v>
      </c>
      <c r="V1681">
        <v>19</v>
      </c>
      <c r="W1681" s="1">
        <v>27543</v>
      </c>
      <c r="X1681">
        <v>1</v>
      </c>
      <c r="Y1681">
        <v>22</v>
      </c>
      <c r="Z1681">
        <v>10</v>
      </c>
      <c r="AA1681">
        <v>5</v>
      </c>
      <c r="AB1681">
        <v>9</v>
      </c>
      <c r="AC1681">
        <v>16</v>
      </c>
      <c r="AD1681">
        <v>3</v>
      </c>
      <c r="AE1681" s="4">
        <v>4.1000000000000003E-3</v>
      </c>
      <c r="AF1681" s="4">
        <v>4.0000000000000002E-4</v>
      </c>
      <c r="AG1681" s="4">
        <v>1.3100000000000001E-2</v>
      </c>
      <c r="AH1681" s="4">
        <v>1.8700000000000001E-2</v>
      </c>
      <c r="AI1681" s="4">
        <v>0</v>
      </c>
      <c r="AJ1681" s="4">
        <v>0.17549999999999999</v>
      </c>
      <c r="AK1681" s="4">
        <v>3.5099999999999999E-2</v>
      </c>
      <c r="AL1681" s="4">
        <v>1.4E-3</v>
      </c>
      <c r="AM1681" s="4">
        <v>3.1399999999999997E-2</v>
      </c>
      <c r="AN1681" s="4">
        <v>7.2700000000000001E-2</v>
      </c>
      <c r="AO1681" s="4">
        <v>7.3000000000000001E-3</v>
      </c>
      <c r="AP1681" s="4">
        <v>5.0799999999999998E-2</v>
      </c>
      <c r="AQ1681" s="4">
        <v>5.9999999999999995E-4</v>
      </c>
      <c r="AR1681" s="4">
        <v>0</v>
      </c>
      <c r="AS1681" s="4">
        <v>5.57E-2</v>
      </c>
      <c r="AT1681" s="4">
        <v>8.6099999999999996E-2</v>
      </c>
      <c r="AU1681" s="4">
        <v>4.5100000000000001E-2</v>
      </c>
      <c r="AV1681" s="4">
        <v>6.0499999999999998E-2</v>
      </c>
      <c r="AW1681" s="4">
        <v>0.2213</v>
      </c>
      <c r="AX1681" s="4">
        <v>2.7000000000000001E-3</v>
      </c>
      <c r="AY1681" s="4">
        <v>0.11749999999999999</v>
      </c>
    </row>
    <row r="1682" spans="1:51" x14ac:dyDescent="0.2">
      <c r="A1682">
        <v>12124073060</v>
      </c>
      <c r="B1682" t="s">
        <v>50</v>
      </c>
      <c r="C1682">
        <v>1</v>
      </c>
      <c r="D1682">
        <v>58</v>
      </c>
      <c r="E1682" s="1">
        <v>50000</v>
      </c>
      <c r="F1682" t="s">
        <v>51</v>
      </c>
      <c r="G1682">
        <v>7024</v>
      </c>
      <c r="H1682" t="s">
        <v>52</v>
      </c>
      <c r="I1682" t="s">
        <v>62</v>
      </c>
      <c r="J1682" s="6" t="str">
        <f t="shared" si="26"/>
        <v>New Jersey-7024</v>
      </c>
      <c r="K1682" s="2">
        <v>41203</v>
      </c>
      <c r="L1682" s="3">
        <v>13.98</v>
      </c>
      <c r="M1682">
        <v>7</v>
      </c>
      <c r="N1682" s="3">
        <v>45.04</v>
      </c>
      <c r="O1682">
        <v>20</v>
      </c>
      <c r="P1682">
        <v>12</v>
      </c>
      <c r="Q1682" s="1">
        <v>1137</v>
      </c>
      <c r="R1682" s="3">
        <v>13.98</v>
      </c>
      <c r="S1682">
        <v>52</v>
      </c>
      <c r="T1682" s="3">
        <v>129.55000000000001</v>
      </c>
      <c r="U1682">
        <v>57</v>
      </c>
      <c r="V1682">
        <v>25</v>
      </c>
      <c r="W1682" s="1">
        <v>4803</v>
      </c>
      <c r="X1682">
        <v>3</v>
      </c>
      <c r="Y1682">
        <v>2</v>
      </c>
      <c r="Z1682" t="s">
        <v>54</v>
      </c>
      <c r="AA1682" t="s">
        <v>54</v>
      </c>
      <c r="AB1682">
        <v>1</v>
      </c>
      <c r="AC1682">
        <v>4</v>
      </c>
      <c r="AD1682">
        <v>10</v>
      </c>
      <c r="AE1682" s="4">
        <v>0</v>
      </c>
      <c r="AF1682" s="4">
        <v>0</v>
      </c>
      <c r="AG1682" s="4">
        <v>5.1000000000000004E-3</v>
      </c>
      <c r="AH1682" s="4">
        <v>2.5399999999999999E-2</v>
      </c>
      <c r="AI1682" s="4">
        <v>0</v>
      </c>
      <c r="AJ1682" s="4">
        <v>3.5099999999999999E-2</v>
      </c>
      <c r="AK1682" s="4">
        <v>0.1318</v>
      </c>
      <c r="AL1682" s="4">
        <v>0</v>
      </c>
      <c r="AM1682" s="4">
        <v>0.1076</v>
      </c>
      <c r="AN1682" s="4">
        <v>0.1191</v>
      </c>
      <c r="AO1682" s="4">
        <v>3.39E-2</v>
      </c>
      <c r="AP1682" s="4">
        <v>5.6099999999999997E-2</v>
      </c>
      <c r="AQ1682" s="4">
        <v>0.185</v>
      </c>
      <c r="AR1682" s="4">
        <v>0</v>
      </c>
      <c r="AS1682" s="4">
        <v>0</v>
      </c>
      <c r="AT1682" s="4">
        <v>2.0199999999999999E-2</v>
      </c>
      <c r="AU1682" s="4">
        <v>0</v>
      </c>
      <c r="AV1682" s="4">
        <v>0</v>
      </c>
      <c r="AW1682" s="4">
        <v>0.25690000000000002</v>
      </c>
      <c r="AX1682" s="4">
        <v>0</v>
      </c>
      <c r="AY1682" s="4">
        <v>2.3699999999999999E-2</v>
      </c>
    </row>
    <row r="1683" spans="1:51" x14ac:dyDescent="0.2">
      <c r="A1683">
        <v>1212443049</v>
      </c>
      <c r="B1683" t="s">
        <v>55</v>
      </c>
      <c r="C1683">
        <v>0</v>
      </c>
      <c r="D1683">
        <v>66</v>
      </c>
      <c r="E1683" s="1">
        <v>60000</v>
      </c>
      <c r="F1683" t="s">
        <v>51</v>
      </c>
      <c r="G1683">
        <v>10011</v>
      </c>
      <c r="H1683" t="s">
        <v>52</v>
      </c>
      <c r="I1683" t="s">
        <v>58</v>
      </c>
      <c r="J1683" s="6" t="str">
        <f t="shared" si="26"/>
        <v>Manhattan-10011</v>
      </c>
      <c r="K1683" s="2">
        <v>39245</v>
      </c>
      <c r="L1683" s="3">
        <v>6.81</v>
      </c>
      <c r="M1683">
        <v>0</v>
      </c>
      <c r="N1683" s="3">
        <v>103.04</v>
      </c>
      <c r="O1683">
        <v>15</v>
      </c>
      <c r="P1683">
        <v>14</v>
      </c>
      <c r="Q1683" s="1">
        <v>2110</v>
      </c>
      <c r="R1683" s="3">
        <v>18.79</v>
      </c>
      <c r="S1683">
        <v>0</v>
      </c>
      <c r="T1683" s="3">
        <v>210.57</v>
      </c>
      <c r="U1683">
        <v>33</v>
      </c>
      <c r="V1683">
        <v>32</v>
      </c>
      <c r="W1683" s="1">
        <v>4276</v>
      </c>
      <c r="X1683">
        <v>4</v>
      </c>
      <c r="Y1683">
        <v>2</v>
      </c>
      <c r="Z1683" t="s">
        <v>54</v>
      </c>
      <c r="AA1683">
        <v>2</v>
      </c>
      <c r="AB1683">
        <v>2</v>
      </c>
      <c r="AC1683">
        <v>3</v>
      </c>
      <c r="AD1683">
        <v>2</v>
      </c>
      <c r="AE1683" s="4">
        <v>0</v>
      </c>
      <c r="AF1683" s="4">
        <v>0</v>
      </c>
      <c r="AG1683" s="4">
        <v>2.1700000000000001E-2</v>
      </c>
      <c r="AH1683" s="4">
        <v>8.43E-2</v>
      </c>
      <c r="AI1683" s="4">
        <v>0</v>
      </c>
      <c r="AJ1683" s="4">
        <v>0.21</v>
      </c>
      <c r="AK1683" s="4">
        <v>3.1399999999999997E-2</v>
      </c>
      <c r="AL1683" s="4">
        <v>0</v>
      </c>
      <c r="AM1683" s="4">
        <v>0.27100000000000002</v>
      </c>
      <c r="AN1683" s="4">
        <v>8.8000000000000005E-3</v>
      </c>
      <c r="AO1683" s="4">
        <v>3.2000000000000002E-3</v>
      </c>
      <c r="AP1683" s="4">
        <v>3.6499999999999998E-2</v>
      </c>
      <c r="AQ1683" s="4">
        <v>0.13370000000000001</v>
      </c>
      <c r="AR1683" s="4">
        <v>0</v>
      </c>
      <c r="AS1683" s="4">
        <v>0</v>
      </c>
      <c r="AT1683" s="4">
        <v>6.93E-2</v>
      </c>
      <c r="AU1683" s="4">
        <v>0</v>
      </c>
      <c r="AV1683" s="4">
        <v>0</v>
      </c>
      <c r="AW1683" s="4">
        <v>4.48E-2</v>
      </c>
      <c r="AX1683" s="4">
        <v>0</v>
      </c>
      <c r="AY1683" s="4">
        <v>8.5300000000000001E-2</v>
      </c>
    </row>
    <row r="1684" spans="1:51" x14ac:dyDescent="0.2">
      <c r="A1684">
        <v>12125640</v>
      </c>
      <c r="B1684" t="s">
        <v>55</v>
      </c>
      <c r="C1684">
        <v>1</v>
      </c>
      <c r="D1684">
        <v>78</v>
      </c>
      <c r="E1684" s="1">
        <v>250000</v>
      </c>
      <c r="F1684" t="s">
        <v>51</v>
      </c>
      <c r="G1684">
        <v>10021</v>
      </c>
      <c r="H1684" t="s">
        <v>52</v>
      </c>
      <c r="I1684" t="s">
        <v>58</v>
      </c>
      <c r="J1684" s="6" t="str">
        <f t="shared" si="26"/>
        <v>Manhattan-10021</v>
      </c>
      <c r="K1684" s="2">
        <v>37597</v>
      </c>
      <c r="L1684" s="3">
        <v>0</v>
      </c>
      <c r="M1684">
        <v>42</v>
      </c>
      <c r="N1684" s="3">
        <v>25.14</v>
      </c>
      <c r="O1684">
        <v>44</v>
      </c>
      <c r="P1684">
        <v>8</v>
      </c>
      <c r="Q1684" s="1">
        <v>5143</v>
      </c>
      <c r="R1684" s="3">
        <v>0</v>
      </c>
      <c r="S1684">
        <v>93</v>
      </c>
      <c r="T1684" s="3">
        <v>26.43</v>
      </c>
      <c r="U1684">
        <v>93</v>
      </c>
      <c r="V1684">
        <v>17</v>
      </c>
      <c r="W1684" s="1">
        <v>11955</v>
      </c>
      <c r="X1684" t="s">
        <v>54</v>
      </c>
      <c r="Y1684">
        <v>1</v>
      </c>
      <c r="Z1684">
        <v>2</v>
      </c>
      <c r="AA1684">
        <v>3</v>
      </c>
      <c r="AB1684">
        <v>35</v>
      </c>
      <c r="AC1684">
        <v>1</v>
      </c>
      <c r="AD1684" t="s">
        <v>54</v>
      </c>
      <c r="AE1684" s="4">
        <v>0</v>
      </c>
      <c r="AF1684" s="4">
        <v>0</v>
      </c>
      <c r="AG1684" s="4">
        <v>2.98E-2</v>
      </c>
      <c r="AH1684" s="4">
        <v>2.8E-3</v>
      </c>
      <c r="AI1684" s="4">
        <v>0</v>
      </c>
      <c r="AJ1684" s="4">
        <v>0.12770000000000001</v>
      </c>
      <c r="AK1684" s="4">
        <v>2.0299999999999999E-2</v>
      </c>
      <c r="AL1684" s="4">
        <v>0</v>
      </c>
      <c r="AM1684" s="4">
        <v>2.41E-2</v>
      </c>
      <c r="AN1684" s="4">
        <v>0.14530000000000001</v>
      </c>
      <c r="AO1684" s="4">
        <v>1.4800000000000001E-2</v>
      </c>
      <c r="AP1684" s="4">
        <v>0.1915</v>
      </c>
      <c r="AQ1684" s="4">
        <v>2.3300000000000001E-2</v>
      </c>
      <c r="AR1684" s="4">
        <v>0</v>
      </c>
      <c r="AS1684" s="4">
        <v>4.2599999999999999E-2</v>
      </c>
      <c r="AT1684" s="4">
        <v>0.1449</v>
      </c>
      <c r="AU1684" s="4">
        <v>0</v>
      </c>
      <c r="AV1684" s="4">
        <v>0</v>
      </c>
      <c r="AW1684" s="4">
        <v>0.18360000000000001</v>
      </c>
      <c r="AX1684" s="4">
        <v>0</v>
      </c>
      <c r="AY1684" s="4">
        <v>4.9099999999999998E-2</v>
      </c>
    </row>
    <row r="1685" spans="1:51" x14ac:dyDescent="0.2">
      <c r="A1685">
        <v>12126130269</v>
      </c>
      <c r="B1685" t="s">
        <v>50</v>
      </c>
      <c r="C1685">
        <v>1</v>
      </c>
      <c r="D1685">
        <v>35</v>
      </c>
      <c r="E1685" s="1">
        <v>75000</v>
      </c>
      <c r="F1685" t="s">
        <v>51</v>
      </c>
      <c r="G1685">
        <v>11211</v>
      </c>
      <c r="H1685" t="s">
        <v>52</v>
      </c>
      <c r="I1685" t="s">
        <v>56</v>
      </c>
      <c r="J1685" s="6" t="str">
        <f t="shared" si="26"/>
        <v>Brooklyn-11211</v>
      </c>
      <c r="K1685" s="2">
        <v>41202</v>
      </c>
      <c r="L1685" s="3">
        <v>240.64</v>
      </c>
      <c r="M1685">
        <v>0</v>
      </c>
      <c r="N1685" s="3">
        <v>0.03</v>
      </c>
      <c r="O1685">
        <v>36</v>
      </c>
      <c r="P1685">
        <v>3</v>
      </c>
      <c r="Q1685" s="1">
        <v>3585</v>
      </c>
      <c r="R1685" s="3">
        <v>354.45</v>
      </c>
      <c r="S1685">
        <v>0</v>
      </c>
      <c r="T1685" s="3">
        <v>0.05</v>
      </c>
      <c r="U1685">
        <v>55</v>
      </c>
      <c r="V1685">
        <v>5</v>
      </c>
      <c r="W1685" s="1">
        <v>5578</v>
      </c>
      <c r="X1685">
        <v>8</v>
      </c>
      <c r="Y1685">
        <v>3</v>
      </c>
      <c r="Z1685">
        <v>2</v>
      </c>
      <c r="AA1685">
        <v>4</v>
      </c>
      <c r="AB1685">
        <v>2</v>
      </c>
      <c r="AC1685">
        <v>5</v>
      </c>
      <c r="AD1685">
        <v>12</v>
      </c>
      <c r="AE1685" s="4">
        <v>0.1009</v>
      </c>
      <c r="AF1685" s="4">
        <v>0</v>
      </c>
      <c r="AG1685" s="4">
        <v>3.0999999999999999E-3</v>
      </c>
      <c r="AH1685" s="4">
        <v>6.8999999999999999E-3</v>
      </c>
      <c r="AI1685" s="4">
        <v>0</v>
      </c>
      <c r="AJ1685" s="4">
        <v>0.127</v>
      </c>
      <c r="AK1685" s="4">
        <v>6.9000000000000006E-2</v>
      </c>
      <c r="AL1685" s="4">
        <v>0</v>
      </c>
      <c r="AM1685" s="4">
        <v>4.4000000000000003E-3</v>
      </c>
      <c r="AN1685" s="4">
        <v>5.8299999999999998E-2</v>
      </c>
      <c r="AO1685" s="4">
        <v>1.5299999999999999E-2</v>
      </c>
      <c r="AP1685" s="4">
        <v>8.8300000000000003E-2</v>
      </c>
      <c r="AQ1685" s="4">
        <v>7.2800000000000004E-2</v>
      </c>
      <c r="AR1685" s="4">
        <v>2.58E-2</v>
      </c>
      <c r="AS1685" s="4">
        <v>2.8000000000000001E-2</v>
      </c>
      <c r="AT1685" s="4">
        <v>0.19739999999999999</v>
      </c>
      <c r="AU1685" s="4">
        <v>1.24E-2</v>
      </c>
      <c r="AV1685" s="4">
        <v>3.4000000000000002E-2</v>
      </c>
      <c r="AW1685" s="4">
        <v>9.6000000000000002E-2</v>
      </c>
      <c r="AX1685" s="4">
        <v>3.0300000000000001E-2</v>
      </c>
      <c r="AY1685" s="4">
        <v>3.0099999999999998E-2</v>
      </c>
    </row>
    <row r="1686" spans="1:51" x14ac:dyDescent="0.2">
      <c r="A1686">
        <v>121314383</v>
      </c>
      <c r="B1686" t="s">
        <v>61</v>
      </c>
      <c r="C1686">
        <v>1</v>
      </c>
      <c r="D1686">
        <v>56</v>
      </c>
      <c r="E1686" s="1">
        <v>50000</v>
      </c>
      <c r="F1686" t="s">
        <v>51</v>
      </c>
      <c r="G1686">
        <v>10128</v>
      </c>
      <c r="H1686" t="s">
        <v>52</v>
      </c>
      <c r="I1686" t="s">
        <v>58</v>
      </c>
      <c r="J1686" s="6" t="str">
        <f t="shared" si="26"/>
        <v>Manhattan-10128</v>
      </c>
      <c r="K1686" s="2">
        <v>38186</v>
      </c>
      <c r="L1686" s="3">
        <v>101.85</v>
      </c>
      <c r="M1686">
        <v>0</v>
      </c>
      <c r="N1686" s="3">
        <v>13.99</v>
      </c>
      <c r="O1686">
        <v>15</v>
      </c>
      <c r="P1686">
        <v>2</v>
      </c>
      <c r="Q1686" s="1">
        <v>4554</v>
      </c>
      <c r="R1686" s="3">
        <v>288.54000000000002</v>
      </c>
      <c r="S1686">
        <v>0</v>
      </c>
      <c r="T1686" s="3">
        <v>30</v>
      </c>
      <c r="U1686">
        <v>47</v>
      </c>
      <c r="V1686">
        <v>6</v>
      </c>
      <c r="W1686" s="1">
        <v>11131</v>
      </c>
      <c r="X1686">
        <v>5</v>
      </c>
      <c r="Y1686">
        <v>7</v>
      </c>
      <c r="Z1686">
        <v>1</v>
      </c>
      <c r="AA1686" t="s">
        <v>54</v>
      </c>
      <c r="AB1686" t="s">
        <v>54</v>
      </c>
      <c r="AC1686" t="s">
        <v>54</v>
      </c>
      <c r="AD1686">
        <v>2</v>
      </c>
      <c r="AE1686" s="4">
        <v>0</v>
      </c>
      <c r="AF1686" s="4">
        <v>0</v>
      </c>
      <c r="AG1686" s="4">
        <v>0</v>
      </c>
      <c r="AH1686" s="4">
        <v>2.2700000000000001E-2</v>
      </c>
      <c r="AI1686" s="4">
        <v>0</v>
      </c>
      <c r="AJ1686" s="4">
        <v>0.1137</v>
      </c>
      <c r="AK1686" s="4">
        <v>6.0900000000000003E-2</v>
      </c>
      <c r="AL1686" s="4">
        <v>0</v>
      </c>
      <c r="AM1686" s="4">
        <v>7.4800000000000005E-2</v>
      </c>
      <c r="AN1686" s="4">
        <v>6.7599999999999993E-2</v>
      </c>
      <c r="AO1686" s="4">
        <v>1.03E-2</v>
      </c>
      <c r="AP1686" s="4">
        <v>0.1016</v>
      </c>
      <c r="AQ1686" s="4">
        <v>0.25940000000000002</v>
      </c>
      <c r="AR1686" s="4">
        <v>0</v>
      </c>
      <c r="AS1686" s="4">
        <v>1.0999999999999999E-2</v>
      </c>
      <c r="AT1686" s="4">
        <v>2.9600000000000001E-2</v>
      </c>
      <c r="AU1686" s="4">
        <v>0</v>
      </c>
      <c r="AV1686" s="4">
        <v>8.5000000000000006E-3</v>
      </c>
      <c r="AW1686" s="4">
        <v>0.1666</v>
      </c>
      <c r="AX1686" s="4">
        <v>7.0000000000000001E-3</v>
      </c>
      <c r="AY1686" s="4">
        <v>6.6500000000000004E-2</v>
      </c>
    </row>
    <row r="1687" spans="1:51" x14ac:dyDescent="0.2">
      <c r="A1687">
        <v>12134066003</v>
      </c>
      <c r="B1687" t="s">
        <v>50</v>
      </c>
      <c r="C1687">
        <v>0</v>
      </c>
      <c r="D1687">
        <v>77</v>
      </c>
      <c r="E1687" s="1">
        <v>75000</v>
      </c>
      <c r="F1687" t="s">
        <v>51</v>
      </c>
      <c r="G1687">
        <v>10065</v>
      </c>
      <c r="H1687" t="s">
        <v>52</v>
      </c>
      <c r="I1687" t="s">
        <v>58</v>
      </c>
      <c r="J1687" s="6" t="str">
        <f t="shared" si="26"/>
        <v>Manhattan-10065</v>
      </c>
      <c r="K1687" s="2">
        <v>41203</v>
      </c>
      <c r="L1687" s="3">
        <v>-0.18</v>
      </c>
      <c r="M1687">
        <v>31</v>
      </c>
      <c r="N1687" s="3">
        <v>41.1</v>
      </c>
      <c r="O1687">
        <v>35</v>
      </c>
      <c r="P1687">
        <v>7</v>
      </c>
      <c r="Q1687" s="1">
        <v>2334</v>
      </c>
      <c r="R1687" s="3">
        <v>-0.18</v>
      </c>
      <c r="S1687">
        <v>46</v>
      </c>
      <c r="T1687" s="3">
        <v>73.27</v>
      </c>
      <c r="U1687">
        <v>51</v>
      </c>
      <c r="V1687">
        <v>14</v>
      </c>
      <c r="W1687" s="1">
        <v>3538</v>
      </c>
      <c r="X1687">
        <v>4</v>
      </c>
      <c r="Y1687">
        <v>12</v>
      </c>
      <c r="Z1687">
        <v>5</v>
      </c>
      <c r="AA1687">
        <v>7</v>
      </c>
      <c r="AB1687">
        <v>4</v>
      </c>
      <c r="AC1687" t="s">
        <v>54</v>
      </c>
      <c r="AD1687">
        <v>1</v>
      </c>
      <c r="AE1687" s="4">
        <v>0</v>
      </c>
      <c r="AF1687" s="4">
        <v>0</v>
      </c>
      <c r="AG1687" s="4">
        <v>4.2500000000000003E-2</v>
      </c>
      <c r="AH1687" s="4">
        <v>0</v>
      </c>
      <c r="AI1687" s="4">
        <v>0</v>
      </c>
      <c r="AJ1687" s="4">
        <v>0.1855</v>
      </c>
      <c r="AK1687" s="4">
        <v>3.0700000000000002E-2</v>
      </c>
      <c r="AL1687" s="4">
        <v>0</v>
      </c>
      <c r="AM1687" s="4">
        <v>1.0200000000000001E-2</v>
      </c>
      <c r="AN1687" s="4">
        <v>7.1999999999999995E-2</v>
      </c>
      <c r="AO1687" s="4">
        <v>0</v>
      </c>
      <c r="AP1687" s="4">
        <v>0.13780000000000001</v>
      </c>
      <c r="AQ1687" s="4">
        <v>0.1166</v>
      </c>
      <c r="AR1687" s="4">
        <v>0</v>
      </c>
      <c r="AS1687" s="4">
        <v>0</v>
      </c>
      <c r="AT1687" s="4">
        <v>0.23530000000000001</v>
      </c>
      <c r="AU1687" s="4">
        <v>0</v>
      </c>
      <c r="AV1687" s="4">
        <v>0</v>
      </c>
      <c r="AW1687" s="4">
        <v>6.8500000000000005E-2</v>
      </c>
      <c r="AX1687" s="4">
        <v>0</v>
      </c>
      <c r="AY1687" s="4">
        <v>0.10100000000000001</v>
      </c>
    </row>
    <row r="1688" spans="1:51" x14ac:dyDescent="0.2">
      <c r="A1688">
        <v>12135372788</v>
      </c>
      <c r="B1688" t="s">
        <v>61</v>
      </c>
      <c r="C1688">
        <v>0</v>
      </c>
      <c r="D1688">
        <v>57</v>
      </c>
      <c r="E1688" s="1">
        <v>30000</v>
      </c>
      <c r="F1688" t="s">
        <v>51</v>
      </c>
      <c r="G1688">
        <v>11218</v>
      </c>
      <c r="H1688" t="s">
        <v>52</v>
      </c>
      <c r="I1688" t="s">
        <v>56</v>
      </c>
      <c r="J1688" s="6" t="str">
        <f t="shared" si="26"/>
        <v>Brooklyn-11218</v>
      </c>
      <c r="K1688" s="2">
        <v>41203</v>
      </c>
      <c r="L1688" s="3">
        <v>73.89</v>
      </c>
      <c r="M1688">
        <v>0</v>
      </c>
      <c r="N1688" s="3">
        <v>0.01</v>
      </c>
      <c r="O1688">
        <v>11</v>
      </c>
      <c r="P1688">
        <v>1</v>
      </c>
      <c r="Q1688" s="1">
        <v>957</v>
      </c>
      <c r="R1688" s="3">
        <v>127.8</v>
      </c>
      <c r="S1688">
        <v>0</v>
      </c>
      <c r="T1688" s="3">
        <v>6.02</v>
      </c>
      <c r="U1688">
        <v>21</v>
      </c>
      <c r="V1688">
        <v>4</v>
      </c>
      <c r="W1688" s="1">
        <v>2220</v>
      </c>
      <c r="X1688">
        <v>2</v>
      </c>
      <c r="Y1688">
        <v>1</v>
      </c>
      <c r="Z1688">
        <v>1</v>
      </c>
      <c r="AA1688">
        <v>2</v>
      </c>
      <c r="AB1688">
        <v>1</v>
      </c>
      <c r="AC1688">
        <v>2</v>
      </c>
      <c r="AD1688">
        <v>2</v>
      </c>
      <c r="AE1688" s="4">
        <v>0</v>
      </c>
      <c r="AF1688" s="4">
        <v>0</v>
      </c>
      <c r="AG1688" s="4">
        <v>0</v>
      </c>
      <c r="AH1688" s="4">
        <v>0</v>
      </c>
      <c r="AI1688" s="4">
        <v>0</v>
      </c>
      <c r="AJ1688" s="4">
        <v>0.14299999999999999</v>
      </c>
      <c r="AK1688" s="4">
        <v>0</v>
      </c>
      <c r="AL1688" s="4">
        <v>0</v>
      </c>
      <c r="AM1688" s="4">
        <v>0</v>
      </c>
      <c r="AN1688" s="4">
        <v>0.15870000000000001</v>
      </c>
      <c r="AO1688" s="4">
        <v>5.8200000000000002E-2</v>
      </c>
      <c r="AP1688" s="4">
        <v>0.3201</v>
      </c>
      <c r="AQ1688" s="4">
        <v>0</v>
      </c>
      <c r="AR1688" s="4">
        <v>0</v>
      </c>
      <c r="AS1688" s="4">
        <v>0</v>
      </c>
      <c r="AT1688" s="4">
        <v>0</v>
      </c>
      <c r="AU1688" s="4">
        <v>0.1963</v>
      </c>
      <c r="AV1688" s="4">
        <v>0</v>
      </c>
      <c r="AW1688" s="4">
        <v>0</v>
      </c>
      <c r="AX1688" s="4">
        <v>2.5499999999999998E-2</v>
      </c>
      <c r="AY1688" s="4">
        <v>9.8199999999999996E-2</v>
      </c>
    </row>
    <row r="1689" spans="1:51" x14ac:dyDescent="0.2">
      <c r="A1689">
        <v>121360814</v>
      </c>
      <c r="B1689" t="s">
        <v>50</v>
      </c>
      <c r="C1689">
        <v>1</v>
      </c>
      <c r="D1689">
        <v>44</v>
      </c>
      <c r="E1689" s="1">
        <v>150000</v>
      </c>
      <c r="F1689" t="s">
        <v>57</v>
      </c>
      <c r="G1689">
        <v>10029</v>
      </c>
      <c r="H1689" t="s">
        <v>52</v>
      </c>
      <c r="I1689" t="s">
        <v>58</v>
      </c>
      <c r="J1689" s="6" t="str">
        <f t="shared" si="26"/>
        <v>Manhattan-10029</v>
      </c>
      <c r="K1689" s="2">
        <v>38176</v>
      </c>
      <c r="L1689" s="3">
        <v>0</v>
      </c>
      <c r="M1689">
        <v>1</v>
      </c>
      <c r="N1689" s="3">
        <v>0</v>
      </c>
      <c r="O1689">
        <v>27</v>
      </c>
      <c r="P1689">
        <v>12</v>
      </c>
      <c r="Q1689" s="1">
        <v>318</v>
      </c>
      <c r="R1689" s="3">
        <v>0</v>
      </c>
      <c r="S1689">
        <v>1</v>
      </c>
      <c r="T1689" s="3">
        <v>0</v>
      </c>
      <c r="U1689">
        <v>1</v>
      </c>
      <c r="V1689">
        <v>17</v>
      </c>
      <c r="W1689" s="1">
        <v>318</v>
      </c>
      <c r="X1689">
        <v>15</v>
      </c>
      <c r="Y1689" t="s">
        <v>54</v>
      </c>
      <c r="Z1689">
        <v>1</v>
      </c>
      <c r="AA1689" t="s">
        <v>54</v>
      </c>
      <c r="AB1689">
        <v>2</v>
      </c>
      <c r="AC1689">
        <v>2</v>
      </c>
      <c r="AD1689">
        <v>5</v>
      </c>
      <c r="AE1689" s="4">
        <v>0</v>
      </c>
      <c r="AF1689" s="4">
        <v>2.1700000000000001E-2</v>
      </c>
      <c r="AG1689" s="4">
        <v>7.4000000000000003E-3</v>
      </c>
      <c r="AH1689" s="4">
        <v>0</v>
      </c>
      <c r="AI1689" s="4">
        <v>6.25E-2</v>
      </c>
      <c r="AJ1689" s="4">
        <v>0.1754</v>
      </c>
      <c r="AK1689" s="4">
        <v>0</v>
      </c>
      <c r="AL1689" s="4">
        <v>0</v>
      </c>
      <c r="AM1689" s="4">
        <v>3.2099999999999997E-2</v>
      </c>
      <c r="AN1689" s="4">
        <v>7.17E-2</v>
      </c>
      <c r="AO1689" s="4">
        <v>6.25E-2</v>
      </c>
      <c r="AP1689" s="4">
        <v>1.0500000000000001E-2</v>
      </c>
      <c r="AQ1689" s="4">
        <v>8.4099999999999994E-2</v>
      </c>
      <c r="AR1689" s="4">
        <v>0</v>
      </c>
      <c r="AS1689" s="4">
        <v>3.5799999999999998E-2</v>
      </c>
      <c r="AT1689" s="4">
        <v>0.13070000000000001</v>
      </c>
      <c r="AU1689" s="4">
        <v>0</v>
      </c>
      <c r="AV1689" s="4">
        <v>2.5899999999999999E-2</v>
      </c>
      <c r="AW1689" s="4">
        <v>0.1235</v>
      </c>
      <c r="AX1689" s="4">
        <v>0.06</v>
      </c>
      <c r="AY1689" s="4">
        <v>9.06E-2</v>
      </c>
    </row>
    <row r="1690" spans="1:51" x14ac:dyDescent="0.2">
      <c r="A1690">
        <v>12142432298</v>
      </c>
      <c r="B1690" t="s">
        <v>59</v>
      </c>
      <c r="C1690">
        <v>0</v>
      </c>
      <c r="D1690">
        <v>55</v>
      </c>
      <c r="E1690" s="1">
        <v>150000</v>
      </c>
      <c r="F1690" t="s">
        <v>57</v>
      </c>
      <c r="G1690">
        <v>10011</v>
      </c>
      <c r="H1690" t="s">
        <v>52</v>
      </c>
      <c r="I1690" t="s">
        <v>58</v>
      </c>
      <c r="J1690" s="6" t="str">
        <f t="shared" si="26"/>
        <v>Manhattan-10011</v>
      </c>
      <c r="K1690" s="2">
        <v>41204</v>
      </c>
      <c r="L1690" s="3">
        <v>13.98</v>
      </c>
      <c r="M1690">
        <v>0</v>
      </c>
      <c r="N1690" s="3">
        <v>138.80000000000001</v>
      </c>
      <c r="O1690">
        <v>20</v>
      </c>
      <c r="P1690">
        <v>20</v>
      </c>
      <c r="Q1690" s="1">
        <v>1751</v>
      </c>
      <c r="R1690" s="3">
        <v>25.96</v>
      </c>
      <c r="S1690">
        <v>0</v>
      </c>
      <c r="T1690" s="3">
        <v>262.64999999999998</v>
      </c>
      <c r="U1690">
        <v>41</v>
      </c>
      <c r="V1690">
        <v>41</v>
      </c>
      <c r="W1690" s="1">
        <v>3704</v>
      </c>
      <c r="X1690">
        <v>10</v>
      </c>
      <c r="Y1690" t="s">
        <v>54</v>
      </c>
      <c r="Z1690">
        <v>2</v>
      </c>
      <c r="AA1690">
        <v>1</v>
      </c>
      <c r="AB1690">
        <v>5</v>
      </c>
      <c r="AC1690">
        <v>1</v>
      </c>
      <c r="AD1690">
        <v>1</v>
      </c>
      <c r="AE1690" s="4">
        <v>0</v>
      </c>
      <c r="AF1690" s="4">
        <v>0</v>
      </c>
      <c r="AG1690" s="4">
        <v>0</v>
      </c>
      <c r="AH1690" s="4">
        <v>7.9000000000000008E-3</v>
      </c>
      <c r="AI1690" s="4">
        <v>0</v>
      </c>
      <c r="AJ1690" s="4">
        <v>6.2100000000000002E-2</v>
      </c>
      <c r="AK1690" s="4">
        <v>1.6500000000000001E-2</v>
      </c>
      <c r="AL1690" s="4">
        <v>0</v>
      </c>
      <c r="AM1690" s="4">
        <v>0</v>
      </c>
      <c r="AN1690" s="4">
        <v>8.4599999999999995E-2</v>
      </c>
      <c r="AO1690" s="4">
        <v>7.0300000000000001E-2</v>
      </c>
      <c r="AP1690" s="4">
        <v>0.1552</v>
      </c>
      <c r="AQ1690" s="4">
        <v>0</v>
      </c>
      <c r="AR1690" s="4">
        <v>0</v>
      </c>
      <c r="AS1690" s="4">
        <v>0</v>
      </c>
      <c r="AT1690" s="4">
        <v>0.1331</v>
      </c>
      <c r="AU1690" s="4">
        <v>0</v>
      </c>
      <c r="AV1690" s="4">
        <v>0</v>
      </c>
      <c r="AW1690" s="4">
        <v>0.41199999999999998</v>
      </c>
      <c r="AX1690" s="4">
        <v>0</v>
      </c>
      <c r="AY1690" s="4">
        <v>5.8200000000000002E-2</v>
      </c>
    </row>
    <row r="1691" spans="1:51" x14ac:dyDescent="0.2">
      <c r="A1691">
        <v>12142793591</v>
      </c>
      <c r="B1691" t="s">
        <v>61</v>
      </c>
      <c r="C1691">
        <v>0</v>
      </c>
      <c r="D1691">
        <v>36</v>
      </c>
      <c r="E1691" s="1">
        <v>50000</v>
      </c>
      <c r="F1691" t="s">
        <v>51</v>
      </c>
      <c r="G1691">
        <v>11225</v>
      </c>
      <c r="H1691" t="s">
        <v>52</v>
      </c>
      <c r="I1691" t="s">
        <v>56</v>
      </c>
      <c r="J1691" s="6" t="str">
        <f t="shared" si="26"/>
        <v>Brooklyn-11225</v>
      </c>
      <c r="K1691" s="2">
        <v>41204</v>
      </c>
      <c r="L1691" s="3">
        <v>38.94</v>
      </c>
      <c r="M1691">
        <v>0</v>
      </c>
      <c r="N1691" s="3">
        <v>0</v>
      </c>
      <c r="O1691">
        <v>6</v>
      </c>
      <c r="P1691" t="e">
        <v>#N/A</v>
      </c>
      <c r="Q1691" s="1">
        <v>929</v>
      </c>
      <c r="R1691" s="3">
        <v>38.94</v>
      </c>
      <c r="S1691">
        <v>0</v>
      </c>
      <c r="T1691" s="3">
        <v>0</v>
      </c>
      <c r="U1691">
        <v>6</v>
      </c>
      <c r="V1691" t="e">
        <v>#N/A</v>
      </c>
      <c r="W1691" s="1">
        <v>929</v>
      </c>
      <c r="X1691">
        <v>2</v>
      </c>
      <c r="Y1691" t="s">
        <v>54</v>
      </c>
      <c r="Z1691">
        <v>1</v>
      </c>
      <c r="AA1691" t="s">
        <v>54</v>
      </c>
      <c r="AB1691">
        <v>2</v>
      </c>
      <c r="AC1691" t="s">
        <v>54</v>
      </c>
      <c r="AD1691">
        <v>1</v>
      </c>
      <c r="AE1691" s="4">
        <v>0.32929999999999998</v>
      </c>
      <c r="AF1691" s="4">
        <v>0</v>
      </c>
      <c r="AG1691" s="4">
        <v>0</v>
      </c>
      <c r="AH1691" s="4">
        <v>0</v>
      </c>
      <c r="AI1691" s="4">
        <v>0</v>
      </c>
      <c r="AJ1691" s="4">
        <v>6.9699999999999998E-2</v>
      </c>
      <c r="AK1691" s="4">
        <v>4.2299999999999997E-2</v>
      </c>
      <c r="AL1691" s="4">
        <v>0</v>
      </c>
      <c r="AM1691" s="4">
        <v>4.3900000000000002E-2</v>
      </c>
      <c r="AN1691" s="4">
        <v>6.8999999999999999E-3</v>
      </c>
      <c r="AO1691" s="4">
        <v>5.8700000000000002E-2</v>
      </c>
      <c r="AP1691" s="4">
        <v>0</v>
      </c>
      <c r="AQ1691" s="4">
        <v>8.2500000000000004E-2</v>
      </c>
      <c r="AR1691" s="4">
        <v>0</v>
      </c>
      <c r="AS1691" s="4">
        <v>0.1009</v>
      </c>
      <c r="AT1691" s="4">
        <v>0</v>
      </c>
      <c r="AU1691" s="4">
        <v>2.3599999999999999E-2</v>
      </c>
      <c r="AV1691" s="4">
        <v>0</v>
      </c>
      <c r="AW1691" s="4">
        <v>0.16869999999999999</v>
      </c>
      <c r="AX1691" s="4">
        <v>2.0899999999999998E-2</v>
      </c>
      <c r="AY1691" s="4">
        <v>5.2600000000000001E-2</v>
      </c>
    </row>
    <row r="1692" spans="1:51" x14ac:dyDescent="0.2">
      <c r="A1692">
        <v>121434168</v>
      </c>
      <c r="B1692" t="s">
        <v>60</v>
      </c>
      <c r="C1692">
        <v>1</v>
      </c>
      <c r="D1692">
        <v>75</v>
      </c>
      <c r="E1692" s="1">
        <v>75000</v>
      </c>
      <c r="F1692" t="s">
        <v>51</v>
      </c>
      <c r="G1692">
        <v>10023</v>
      </c>
      <c r="H1692" t="s">
        <v>52</v>
      </c>
      <c r="I1692" t="s">
        <v>58</v>
      </c>
      <c r="J1692" s="6" t="str">
        <f t="shared" si="26"/>
        <v>Manhattan-10023</v>
      </c>
      <c r="K1692" s="2">
        <v>38177</v>
      </c>
      <c r="L1692" s="3">
        <v>0</v>
      </c>
      <c r="M1692">
        <v>93</v>
      </c>
      <c r="N1692" s="3">
        <v>14.06</v>
      </c>
      <c r="O1692">
        <v>101</v>
      </c>
      <c r="P1692">
        <v>8</v>
      </c>
      <c r="Q1692" s="1">
        <v>7288</v>
      </c>
      <c r="R1692" s="3">
        <v>0</v>
      </c>
      <c r="S1692">
        <v>187</v>
      </c>
      <c r="T1692" s="3">
        <v>14.11</v>
      </c>
      <c r="U1692">
        <v>189</v>
      </c>
      <c r="V1692">
        <v>13</v>
      </c>
      <c r="W1692" s="1">
        <v>14723</v>
      </c>
      <c r="X1692">
        <v>6</v>
      </c>
      <c r="Y1692">
        <v>16</v>
      </c>
      <c r="Z1692">
        <v>14</v>
      </c>
      <c r="AA1692">
        <v>24</v>
      </c>
      <c r="AB1692">
        <v>14</v>
      </c>
      <c r="AC1692">
        <v>16</v>
      </c>
      <c r="AD1692">
        <v>5</v>
      </c>
      <c r="AE1692" s="4">
        <v>3.5000000000000001E-3</v>
      </c>
      <c r="AF1692" s="4">
        <v>0</v>
      </c>
      <c r="AG1692" s="4">
        <v>3.1199999999999999E-2</v>
      </c>
      <c r="AH1692" s="4">
        <v>7.1999999999999998E-3</v>
      </c>
      <c r="AI1692" s="4">
        <v>0</v>
      </c>
      <c r="AJ1692" s="4">
        <v>6.0400000000000002E-2</v>
      </c>
      <c r="AK1692" s="4">
        <v>2.3199999999999998E-2</v>
      </c>
      <c r="AL1692" s="4">
        <v>2.7000000000000001E-3</v>
      </c>
      <c r="AM1692" s="4">
        <v>0.13800000000000001</v>
      </c>
      <c r="AN1692" s="4">
        <v>0.1313</v>
      </c>
      <c r="AO1692" s="4">
        <v>0</v>
      </c>
      <c r="AP1692" s="4">
        <v>0.1125</v>
      </c>
      <c r="AQ1692" s="4">
        <v>9.9400000000000002E-2</v>
      </c>
      <c r="AR1692" s="4">
        <v>0</v>
      </c>
      <c r="AS1692" s="4">
        <v>0</v>
      </c>
      <c r="AT1692" s="4">
        <v>0.18490000000000001</v>
      </c>
      <c r="AU1692" s="4">
        <v>0</v>
      </c>
      <c r="AV1692" s="4">
        <v>0</v>
      </c>
      <c r="AW1692" s="4">
        <v>0.15809999999999999</v>
      </c>
      <c r="AX1692" s="4">
        <v>2.8999999999999998E-3</v>
      </c>
      <c r="AY1692" s="4">
        <v>4.4600000000000001E-2</v>
      </c>
    </row>
    <row r="1693" spans="1:51" x14ac:dyDescent="0.2">
      <c r="A1693">
        <v>1214499407</v>
      </c>
      <c r="B1693" t="s">
        <v>50</v>
      </c>
      <c r="C1693">
        <v>1</v>
      </c>
      <c r="D1693">
        <v>34</v>
      </c>
      <c r="E1693" s="1">
        <v>75000</v>
      </c>
      <c r="F1693" t="s">
        <v>57</v>
      </c>
      <c r="G1693">
        <v>11205</v>
      </c>
      <c r="H1693" t="s">
        <v>52</v>
      </c>
      <c r="I1693" t="s">
        <v>56</v>
      </c>
      <c r="J1693" s="6" t="str">
        <f t="shared" si="26"/>
        <v>Brooklyn-11205</v>
      </c>
      <c r="K1693" s="2">
        <v>38916</v>
      </c>
      <c r="L1693" s="3">
        <v>222.67</v>
      </c>
      <c r="M1693">
        <v>0</v>
      </c>
      <c r="N1693" s="3">
        <v>105.02</v>
      </c>
      <c r="O1693">
        <v>33</v>
      </c>
      <c r="P1693">
        <v>5</v>
      </c>
      <c r="Q1693" s="1">
        <v>3924</v>
      </c>
      <c r="R1693" s="3">
        <v>222.67</v>
      </c>
      <c r="S1693">
        <v>0</v>
      </c>
      <c r="T1693" s="3">
        <v>105.02</v>
      </c>
      <c r="U1693">
        <v>33</v>
      </c>
      <c r="V1693">
        <v>5</v>
      </c>
      <c r="W1693" s="1">
        <v>3924</v>
      </c>
      <c r="X1693">
        <v>4</v>
      </c>
      <c r="Y1693">
        <v>3</v>
      </c>
      <c r="Z1693">
        <v>4</v>
      </c>
      <c r="AA1693">
        <v>4</v>
      </c>
      <c r="AB1693">
        <v>8</v>
      </c>
      <c r="AC1693">
        <v>3</v>
      </c>
      <c r="AD1693">
        <v>7</v>
      </c>
      <c r="AE1693" s="4">
        <v>0</v>
      </c>
      <c r="AF1693" s="4">
        <v>5.4000000000000003E-3</v>
      </c>
      <c r="AG1693" s="4">
        <v>6.3E-3</v>
      </c>
      <c r="AH1693" s="4">
        <v>3.1300000000000001E-2</v>
      </c>
      <c r="AI1693" s="4">
        <v>0</v>
      </c>
      <c r="AJ1693" s="4">
        <v>0.2762</v>
      </c>
      <c r="AK1693" s="4">
        <v>1.5100000000000001E-2</v>
      </c>
      <c r="AL1693" s="4">
        <v>0</v>
      </c>
      <c r="AM1693" s="4">
        <v>0.12770000000000001</v>
      </c>
      <c r="AN1693" s="4">
        <v>0.115</v>
      </c>
      <c r="AO1693" s="4">
        <v>0</v>
      </c>
      <c r="AP1693" s="4">
        <v>9.2999999999999992E-3</v>
      </c>
      <c r="AQ1693" s="4">
        <v>1.3299999999999999E-2</v>
      </c>
      <c r="AR1693" s="4">
        <v>0</v>
      </c>
      <c r="AS1693" s="4">
        <v>7.9000000000000008E-3</v>
      </c>
      <c r="AT1693" s="4">
        <v>6.2399999999999997E-2</v>
      </c>
      <c r="AU1693" s="4">
        <v>0</v>
      </c>
      <c r="AV1693" s="4">
        <v>1.6799999999999999E-2</v>
      </c>
      <c r="AW1693" s="4">
        <v>0.28739999999999999</v>
      </c>
      <c r="AX1693" s="4">
        <v>3.5999999999999999E-3</v>
      </c>
      <c r="AY1693" s="4">
        <v>2.24E-2</v>
      </c>
    </row>
    <row r="1694" spans="1:51" x14ac:dyDescent="0.2">
      <c r="A1694">
        <v>12146696005</v>
      </c>
      <c r="B1694" t="s">
        <v>60</v>
      </c>
      <c r="C1694">
        <v>1</v>
      </c>
      <c r="D1694">
        <v>30</v>
      </c>
      <c r="E1694" s="1">
        <v>100000</v>
      </c>
      <c r="F1694" t="s">
        <v>51</v>
      </c>
      <c r="G1694">
        <v>11215</v>
      </c>
      <c r="H1694" t="s">
        <v>52</v>
      </c>
      <c r="I1694" t="s">
        <v>56</v>
      </c>
      <c r="J1694" s="6" t="str">
        <f t="shared" si="26"/>
        <v>Brooklyn-11215</v>
      </c>
      <c r="K1694" s="2">
        <v>41204</v>
      </c>
      <c r="L1694" s="3">
        <v>0</v>
      </c>
      <c r="M1694">
        <v>56</v>
      </c>
      <c r="N1694" s="3">
        <v>6.43</v>
      </c>
      <c r="O1694">
        <v>57</v>
      </c>
      <c r="P1694">
        <v>7</v>
      </c>
      <c r="Q1694" s="1">
        <v>9297</v>
      </c>
      <c r="R1694" s="3">
        <v>5.99</v>
      </c>
      <c r="S1694">
        <v>53</v>
      </c>
      <c r="T1694" s="3">
        <v>0.06</v>
      </c>
      <c r="U1694">
        <v>54</v>
      </c>
      <c r="V1694">
        <v>13</v>
      </c>
      <c r="W1694" s="1">
        <v>8702</v>
      </c>
      <c r="X1694">
        <v>10</v>
      </c>
      <c r="Y1694">
        <v>13</v>
      </c>
      <c r="Z1694">
        <v>6</v>
      </c>
      <c r="AA1694">
        <v>2</v>
      </c>
      <c r="AB1694">
        <v>2</v>
      </c>
      <c r="AC1694">
        <v>5</v>
      </c>
      <c r="AD1694">
        <v>18</v>
      </c>
      <c r="AE1694" s="4">
        <v>2.1100000000000001E-2</v>
      </c>
      <c r="AF1694" s="4">
        <v>6.8999999999999999E-3</v>
      </c>
      <c r="AG1694" s="4">
        <v>5.0000000000000001E-4</v>
      </c>
      <c r="AH1694" s="4">
        <v>2.29E-2</v>
      </c>
      <c r="AI1694" s="4">
        <v>0</v>
      </c>
      <c r="AJ1694" s="4">
        <v>0.1211</v>
      </c>
      <c r="AK1694" s="4">
        <v>2.2100000000000002E-2</v>
      </c>
      <c r="AL1694" s="4">
        <v>2.3599999999999999E-2</v>
      </c>
      <c r="AM1694" s="4">
        <v>5.3900000000000003E-2</v>
      </c>
      <c r="AN1694" s="4">
        <v>0.13089999999999999</v>
      </c>
      <c r="AO1694" s="4">
        <v>7.0000000000000001E-3</v>
      </c>
      <c r="AP1694" s="4">
        <v>0.10979999999999999</v>
      </c>
      <c r="AQ1694" s="4">
        <v>2.7799999999999998E-2</v>
      </c>
      <c r="AR1694" s="4">
        <v>0</v>
      </c>
      <c r="AS1694" s="4">
        <v>3.9899999999999998E-2</v>
      </c>
      <c r="AT1694" s="4">
        <v>2.7400000000000001E-2</v>
      </c>
      <c r="AU1694" s="4">
        <v>0</v>
      </c>
      <c r="AV1694" s="4">
        <v>2.5100000000000001E-2</v>
      </c>
      <c r="AW1694" s="4">
        <v>0.22770000000000001</v>
      </c>
      <c r="AX1694" s="4">
        <v>5.9900000000000002E-2</v>
      </c>
      <c r="AY1694" s="4">
        <v>6.0600000000000001E-2</v>
      </c>
    </row>
    <row r="1695" spans="1:51" x14ac:dyDescent="0.2">
      <c r="A1695">
        <v>1214710</v>
      </c>
      <c r="B1695" t="s">
        <v>50</v>
      </c>
      <c r="C1695">
        <v>1</v>
      </c>
      <c r="D1695">
        <v>43</v>
      </c>
      <c r="E1695" s="1">
        <v>75000</v>
      </c>
      <c r="F1695" t="s">
        <v>51</v>
      </c>
      <c r="G1695">
        <v>10280</v>
      </c>
      <c r="H1695" t="s">
        <v>52</v>
      </c>
      <c r="I1695" t="s">
        <v>58</v>
      </c>
      <c r="J1695" s="6" t="str">
        <f t="shared" si="26"/>
        <v>Manhattan-10280</v>
      </c>
      <c r="K1695" s="2">
        <v>37505</v>
      </c>
      <c r="L1695" s="3">
        <v>0</v>
      </c>
      <c r="M1695">
        <v>45</v>
      </c>
      <c r="N1695" s="3">
        <v>92.42</v>
      </c>
      <c r="O1695">
        <v>48</v>
      </c>
      <c r="P1695">
        <v>21</v>
      </c>
      <c r="Q1695" s="1">
        <v>5345</v>
      </c>
      <c r="R1695" s="3">
        <v>0</v>
      </c>
      <c r="S1695">
        <v>96</v>
      </c>
      <c r="T1695" s="3">
        <v>108.22</v>
      </c>
      <c r="U1695">
        <v>96</v>
      </c>
      <c r="V1695">
        <v>26</v>
      </c>
      <c r="W1695" s="1">
        <v>15629</v>
      </c>
      <c r="X1695">
        <v>7</v>
      </c>
      <c r="Y1695">
        <v>7</v>
      </c>
      <c r="Z1695">
        <v>12</v>
      </c>
      <c r="AA1695">
        <v>3</v>
      </c>
      <c r="AB1695">
        <v>6</v>
      </c>
      <c r="AC1695">
        <v>6</v>
      </c>
      <c r="AD1695">
        <v>4</v>
      </c>
      <c r="AE1695" s="4">
        <v>1.9E-2</v>
      </c>
      <c r="AF1695" s="4">
        <v>0</v>
      </c>
      <c r="AG1695" s="4">
        <v>7.9000000000000008E-3</v>
      </c>
      <c r="AH1695" s="4">
        <v>3.2599999999999997E-2</v>
      </c>
      <c r="AI1695" s="4">
        <v>0</v>
      </c>
      <c r="AJ1695" s="4">
        <v>0.48480000000000001</v>
      </c>
      <c r="AK1695" s="4">
        <v>4.2299999999999997E-2</v>
      </c>
      <c r="AL1695" s="4">
        <v>0</v>
      </c>
      <c r="AM1695" s="4">
        <v>7.0099999999999996E-2</v>
      </c>
      <c r="AN1695" s="4">
        <v>7.9799999999999996E-2</v>
      </c>
      <c r="AO1695" s="4">
        <v>0</v>
      </c>
      <c r="AP1695" s="4">
        <v>3.1099999999999999E-2</v>
      </c>
      <c r="AQ1695" s="4">
        <v>4.3900000000000002E-2</v>
      </c>
      <c r="AR1695" s="4">
        <v>0</v>
      </c>
      <c r="AS1695" s="4">
        <v>4.0899999999999999E-2</v>
      </c>
      <c r="AT1695" s="4">
        <v>1.95E-2</v>
      </c>
      <c r="AU1695" s="4">
        <v>0</v>
      </c>
      <c r="AV1695" s="4">
        <v>4.7100000000000003E-2</v>
      </c>
      <c r="AW1695" s="4">
        <v>6.8699999999999997E-2</v>
      </c>
      <c r="AX1695" s="4">
        <v>0</v>
      </c>
      <c r="AY1695" s="4">
        <v>1.2200000000000001E-2</v>
      </c>
    </row>
    <row r="1696" spans="1:51" x14ac:dyDescent="0.2">
      <c r="A1696">
        <v>121474754</v>
      </c>
      <c r="B1696" t="s">
        <v>60</v>
      </c>
      <c r="C1696">
        <v>1</v>
      </c>
      <c r="D1696">
        <v>43</v>
      </c>
      <c r="E1696" s="1">
        <v>200000</v>
      </c>
      <c r="F1696" t="s">
        <v>51</v>
      </c>
      <c r="G1696">
        <v>11109</v>
      </c>
      <c r="H1696" t="s">
        <v>52</v>
      </c>
      <c r="I1696" t="s">
        <v>53</v>
      </c>
      <c r="J1696" s="6" t="str">
        <f t="shared" si="26"/>
        <v>Queens-11109</v>
      </c>
      <c r="K1696" s="2">
        <v>38177</v>
      </c>
      <c r="L1696" s="3">
        <v>0</v>
      </c>
      <c r="M1696">
        <v>56</v>
      </c>
      <c r="N1696" s="3">
        <v>2.98</v>
      </c>
      <c r="O1696">
        <v>57</v>
      </c>
      <c r="P1696">
        <v>5</v>
      </c>
      <c r="Q1696" s="1">
        <v>4778</v>
      </c>
      <c r="R1696" s="3">
        <v>0</v>
      </c>
      <c r="S1696">
        <v>118</v>
      </c>
      <c r="T1696" s="3">
        <v>3.04</v>
      </c>
      <c r="U1696">
        <v>118</v>
      </c>
      <c r="V1696">
        <v>11</v>
      </c>
      <c r="W1696" s="1">
        <v>9438</v>
      </c>
      <c r="X1696">
        <v>7</v>
      </c>
      <c r="Y1696">
        <v>15</v>
      </c>
      <c r="Z1696">
        <v>12</v>
      </c>
      <c r="AA1696">
        <v>7</v>
      </c>
      <c r="AB1696">
        <v>8</v>
      </c>
      <c r="AC1696">
        <v>6</v>
      </c>
      <c r="AD1696">
        <v>1</v>
      </c>
      <c r="AE1696" s="4">
        <v>3.7600000000000001E-2</v>
      </c>
      <c r="AF1696" s="4">
        <v>0</v>
      </c>
      <c r="AG1696" s="4">
        <v>4.7999999999999996E-3</v>
      </c>
      <c r="AH1696" s="4">
        <v>2.3300000000000001E-2</v>
      </c>
      <c r="AI1696" s="4">
        <v>0</v>
      </c>
      <c r="AJ1696" s="4">
        <v>0.20330000000000001</v>
      </c>
      <c r="AK1696" s="4">
        <v>1.0800000000000001E-2</v>
      </c>
      <c r="AL1696" s="4">
        <v>0</v>
      </c>
      <c r="AM1696" s="4">
        <v>2.5499999999999998E-2</v>
      </c>
      <c r="AN1696" s="4">
        <v>6.83E-2</v>
      </c>
      <c r="AO1696" s="4">
        <v>1.2E-2</v>
      </c>
      <c r="AP1696" s="4">
        <v>4.7999999999999996E-3</v>
      </c>
      <c r="AQ1696" s="4">
        <v>2.47E-2</v>
      </c>
      <c r="AR1696" s="4">
        <v>0</v>
      </c>
      <c r="AS1696" s="4">
        <v>2.2599999999999999E-2</v>
      </c>
      <c r="AT1696" s="4">
        <v>3.15E-2</v>
      </c>
      <c r="AU1696" s="4">
        <v>0</v>
      </c>
      <c r="AV1696" s="4">
        <v>7.22E-2</v>
      </c>
      <c r="AW1696" s="4">
        <v>0.28239999999999998</v>
      </c>
      <c r="AX1696" s="4">
        <v>9.2799999999999994E-2</v>
      </c>
      <c r="AY1696" s="4">
        <v>8.3400000000000002E-2</v>
      </c>
    </row>
    <row r="1697" spans="1:51" x14ac:dyDescent="0.2">
      <c r="A1697">
        <v>121475822</v>
      </c>
      <c r="B1697" t="s">
        <v>50</v>
      </c>
      <c r="C1697">
        <v>1</v>
      </c>
      <c r="D1697">
        <v>41</v>
      </c>
      <c r="E1697" s="1">
        <v>100000</v>
      </c>
      <c r="F1697" t="s">
        <v>51</v>
      </c>
      <c r="G1697">
        <v>11205</v>
      </c>
      <c r="H1697" t="s">
        <v>52</v>
      </c>
      <c r="I1697" t="s">
        <v>56</v>
      </c>
      <c r="J1697" s="6" t="str">
        <f t="shared" si="26"/>
        <v>Brooklyn-11205</v>
      </c>
      <c r="K1697" s="2">
        <v>38177</v>
      </c>
      <c r="L1697" s="3">
        <v>267.60000000000002</v>
      </c>
      <c r="M1697">
        <v>0</v>
      </c>
      <c r="N1697" s="3">
        <v>0.01</v>
      </c>
      <c r="O1697">
        <v>40</v>
      </c>
      <c r="P1697">
        <v>1</v>
      </c>
      <c r="Q1697" s="1">
        <v>6792</v>
      </c>
      <c r="R1697" s="3">
        <v>495.22</v>
      </c>
      <c r="S1697">
        <v>0</v>
      </c>
      <c r="T1697" s="3">
        <v>0.06</v>
      </c>
      <c r="U1697">
        <v>78</v>
      </c>
      <c r="V1697">
        <v>6</v>
      </c>
      <c r="W1697" s="1">
        <v>12794</v>
      </c>
      <c r="X1697">
        <v>12</v>
      </c>
      <c r="Y1697">
        <v>20</v>
      </c>
      <c r="Z1697">
        <v>5</v>
      </c>
      <c r="AA1697">
        <v>2</v>
      </c>
      <c r="AB1697" t="s">
        <v>54</v>
      </c>
      <c r="AC1697" t="s">
        <v>54</v>
      </c>
      <c r="AD1697">
        <v>1</v>
      </c>
      <c r="AE1697" s="4">
        <v>0</v>
      </c>
      <c r="AF1697" s="4">
        <v>5.0000000000000001E-3</v>
      </c>
      <c r="AG1697" s="4">
        <v>0</v>
      </c>
      <c r="AH1697" s="4">
        <v>2.8500000000000001E-2</v>
      </c>
      <c r="AI1697" s="4">
        <v>0</v>
      </c>
      <c r="AJ1697" s="4">
        <v>0.16139999999999999</v>
      </c>
      <c r="AK1697" s="4">
        <v>7.4700000000000003E-2</v>
      </c>
      <c r="AL1697" s="4">
        <v>0</v>
      </c>
      <c r="AM1697" s="4">
        <v>5.2499999999999998E-2</v>
      </c>
      <c r="AN1697" s="4">
        <v>0.13589999999999999</v>
      </c>
      <c r="AO1697" s="4">
        <v>2.5999999999999999E-2</v>
      </c>
      <c r="AP1697" s="4">
        <v>5.0099999999999999E-2</v>
      </c>
      <c r="AQ1697" s="4">
        <v>2.2599999999999999E-2</v>
      </c>
      <c r="AR1697" s="4">
        <v>0</v>
      </c>
      <c r="AS1697" s="4">
        <v>1.03E-2</v>
      </c>
      <c r="AT1697" s="4">
        <v>1.18E-2</v>
      </c>
      <c r="AU1697" s="4">
        <v>0</v>
      </c>
      <c r="AV1697" s="4">
        <v>7.2900000000000006E-2</v>
      </c>
      <c r="AW1697" s="4">
        <v>0.22409999999999999</v>
      </c>
      <c r="AX1697" s="4">
        <v>0</v>
      </c>
      <c r="AY1697" s="4">
        <v>0.12429999999999999</v>
      </c>
    </row>
    <row r="1698" spans="1:51" x14ac:dyDescent="0.2">
      <c r="A1698">
        <v>121497909</v>
      </c>
      <c r="B1698" t="s">
        <v>50</v>
      </c>
      <c r="C1698">
        <v>1</v>
      </c>
      <c r="D1698">
        <v>50</v>
      </c>
      <c r="E1698" s="1">
        <v>35000</v>
      </c>
      <c r="F1698" t="s">
        <v>51</v>
      </c>
      <c r="G1698">
        <v>11215</v>
      </c>
      <c r="H1698" t="s">
        <v>52</v>
      </c>
      <c r="I1698" t="s">
        <v>56</v>
      </c>
      <c r="J1698" s="6" t="str">
        <f t="shared" si="26"/>
        <v>Brooklyn-11215</v>
      </c>
      <c r="K1698" s="2">
        <v>38177</v>
      </c>
      <c r="L1698" s="3">
        <v>0</v>
      </c>
      <c r="M1698">
        <v>51</v>
      </c>
      <c r="N1698" s="3">
        <v>89.4</v>
      </c>
      <c r="O1698">
        <v>51</v>
      </c>
      <c r="P1698">
        <v>22</v>
      </c>
      <c r="Q1698" s="1">
        <v>4715</v>
      </c>
      <c r="R1698" s="3">
        <v>0</v>
      </c>
      <c r="S1698">
        <v>100</v>
      </c>
      <c r="T1698" s="3">
        <v>229.18</v>
      </c>
      <c r="U1698">
        <v>101</v>
      </c>
      <c r="V1698">
        <v>51</v>
      </c>
      <c r="W1698" s="1">
        <v>9169</v>
      </c>
      <c r="X1698" t="s">
        <v>54</v>
      </c>
      <c r="Y1698" t="s">
        <v>54</v>
      </c>
      <c r="Z1698" t="s">
        <v>54</v>
      </c>
      <c r="AA1698" t="s">
        <v>54</v>
      </c>
      <c r="AB1698">
        <v>2</v>
      </c>
      <c r="AC1698">
        <v>45</v>
      </c>
      <c r="AD1698">
        <v>4</v>
      </c>
      <c r="AE1698" s="4">
        <v>0</v>
      </c>
      <c r="AF1698" s="4">
        <v>0</v>
      </c>
      <c r="AG1698" s="4">
        <v>2.18E-2</v>
      </c>
      <c r="AH1698" s="4">
        <v>3.4200000000000001E-2</v>
      </c>
      <c r="AI1698" s="4">
        <v>0</v>
      </c>
      <c r="AJ1698" s="4">
        <v>0.12280000000000001</v>
      </c>
      <c r="AK1698" s="4">
        <v>2.4400000000000002E-2</v>
      </c>
      <c r="AL1698" s="4">
        <v>0</v>
      </c>
      <c r="AM1698" s="4">
        <v>5.4699999999999999E-2</v>
      </c>
      <c r="AN1698" s="4">
        <v>2.9399999999999999E-2</v>
      </c>
      <c r="AO1698" s="4">
        <v>0</v>
      </c>
      <c r="AP1698" s="4">
        <v>6.5799999999999997E-2</v>
      </c>
      <c r="AQ1698" s="4">
        <v>7.4899999999999994E-2</v>
      </c>
      <c r="AR1698" s="4">
        <v>0</v>
      </c>
      <c r="AS1698" s="4">
        <v>0</v>
      </c>
      <c r="AT1698" s="4">
        <v>1.8499999999999999E-2</v>
      </c>
      <c r="AU1698" s="4">
        <v>0</v>
      </c>
      <c r="AV1698" s="4">
        <v>2.8400000000000002E-2</v>
      </c>
      <c r="AW1698" s="4">
        <v>0.48530000000000001</v>
      </c>
      <c r="AX1698" s="4">
        <v>3.6900000000000002E-2</v>
      </c>
      <c r="AY1698" s="4">
        <v>2.8999999999999998E-3</v>
      </c>
    </row>
    <row r="1699" spans="1:51" x14ac:dyDescent="0.2">
      <c r="A1699">
        <v>12152853594</v>
      </c>
      <c r="B1699" t="s">
        <v>50</v>
      </c>
      <c r="C1699">
        <v>1</v>
      </c>
      <c r="D1699">
        <v>47</v>
      </c>
      <c r="E1699" s="1">
        <v>-1</v>
      </c>
      <c r="F1699" t="s">
        <v>57</v>
      </c>
      <c r="G1699">
        <v>11101</v>
      </c>
      <c r="H1699" t="s">
        <v>52</v>
      </c>
      <c r="I1699" t="s">
        <v>53</v>
      </c>
      <c r="J1699" s="6" t="str">
        <f t="shared" si="26"/>
        <v>Queens-11101</v>
      </c>
      <c r="K1699" s="2">
        <v>41205</v>
      </c>
      <c r="L1699" s="3">
        <v>225.66</v>
      </c>
      <c r="M1699">
        <v>0</v>
      </c>
      <c r="N1699" s="3">
        <v>0</v>
      </c>
      <c r="O1699">
        <v>34</v>
      </c>
      <c r="P1699" t="e">
        <v>#N/A</v>
      </c>
      <c r="Q1699" s="1">
        <v>4029</v>
      </c>
      <c r="R1699" s="3">
        <v>393.38</v>
      </c>
      <c r="S1699">
        <v>0</v>
      </c>
      <c r="T1699" s="3">
        <v>0.04</v>
      </c>
      <c r="U1699">
        <v>62</v>
      </c>
      <c r="V1699" t="e">
        <v>#N/A</v>
      </c>
      <c r="W1699" s="1">
        <v>7096</v>
      </c>
      <c r="X1699">
        <v>12</v>
      </c>
      <c r="Y1699">
        <v>5</v>
      </c>
      <c r="Z1699">
        <v>8</v>
      </c>
      <c r="AA1699">
        <v>1</v>
      </c>
      <c r="AB1699">
        <v>4</v>
      </c>
      <c r="AC1699">
        <v>2</v>
      </c>
      <c r="AD1699">
        <v>2</v>
      </c>
      <c r="AE1699" s="4">
        <v>8.2500000000000004E-2</v>
      </c>
      <c r="AF1699" s="4">
        <v>0</v>
      </c>
      <c r="AG1699" s="4">
        <v>0</v>
      </c>
      <c r="AH1699" s="4">
        <v>5.2299999999999999E-2</v>
      </c>
      <c r="AI1699" s="4">
        <v>0</v>
      </c>
      <c r="AJ1699" s="4">
        <v>0.189</v>
      </c>
      <c r="AK1699" s="4">
        <v>5.3600000000000002E-2</v>
      </c>
      <c r="AL1699" s="4">
        <v>0</v>
      </c>
      <c r="AM1699" s="4">
        <v>0.1341</v>
      </c>
      <c r="AN1699" s="4">
        <v>0.12089999999999999</v>
      </c>
      <c r="AO1699" s="4">
        <v>5.1000000000000004E-3</v>
      </c>
      <c r="AP1699" s="4">
        <v>3.6299999999999999E-2</v>
      </c>
      <c r="AQ1699" s="4">
        <v>0</v>
      </c>
      <c r="AR1699" s="4">
        <v>0</v>
      </c>
      <c r="AS1699" s="4">
        <v>5.3199999999999997E-2</v>
      </c>
      <c r="AT1699" s="4">
        <v>6.1400000000000003E-2</v>
      </c>
      <c r="AU1699" s="4">
        <v>0</v>
      </c>
      <c r="AV1699" s="4">
        <v>3.5400000000000001E-2</v>
      </c>
      <c r="AW1699" s="4">
        <v>0.1003</v>
      </c>
      <c r="AX1699" s="4">
        <v>0</v>
      </c>
      <c r="AY1699" s="4">
        <v>7.5800000000000006E-2</v>
      </c>
    </row>
    <row r="1700" spans="1:51" x14ac:dyDescent="0.2">
      <c r="A1700">
        <v>1215342885</v>
      </c>
      <c r="B1700" t="s">
        <v>55</v>
      </c>
      <c r="C1700">
        <v>0</v>
      </c>
      <c r="D1700">
        <v>42</v>
      </c>
      <c r="E1700" s="1">
        <v>300000</v>
      </c>
      <c r="F1700" t="s">
        <v>57</v>
      </c>
      <c r="G1700">
        <v>10028</v>
      </c>
      <c r="H1700" t="s">
        <v>52</v>
      </c>
      <c r="I1700" t="s">
        <v>58</v>
      </c>
      <c r="J1700" s="6" t="str">
        <f t="shared" si="26"/>
        <v>Manhattan-10028</v>
      </c>
      <c r="K1700" s="2">
        <v>38904</v>
      </c>
      <c r="L1700" s="3">
        <v>35.94</v>
      </c>
      <c r="M1700">
        <v>7</v>
      </c>
      <c r="N1700" s="3">
        <v>9.01</v>
      </c>
      <c r="O1700">
        <v>14</v>
      </c>
      <c r="P1700">
        <v>2</v>
      </c>
      <c r="Q1700" s="1">
        <v>1842</v>
      </c>
      <c r="R1700" s="3">
        <v>35.94</v>
      </c>
      <c r="S1700">
        <v>26</v>
      </c>
      <c r="T1700" s="3">
        <v>9.02</v>
      </c>
      <c r="U1700">
        <v>32</v>
      </c>
      <c r="V1700">
        <v>3</v>
      </c>
      <c r="W1700" s="1">
        <v>3902</v>
      </c>
      <c r="X1700">
        <v>2</v>
      </c>
      <c r="Y1700">
        <v>3</v>
      </c>
      <c r="Z1700">
        <v>6</v>
      </c>
      <c r="AA1700">
        <v>1</v>
      </c>
      <c r="AB1700" t="s">
        <v>54</v>
      </c>
      <c r="AC1700">
        <v>1</v>
      </c>
      <c r="AD1700" t="s">
        <v>54</v>
      </c>
      <c r="AE1700" s="4">
        <v>3.3700000000000001E-2</v>
      </c>
      <c r="AF1700" s="4">
        <v>0</v>
      </c>
      <c r="AG1700" s="4">
        <v>1.44E-2</v>
      </c>
      <c r="AH1700" s="4">
        <v>8.0000000000000002E-3</v>
      </c>
      <c r="AI1700" s="4">
        <v>0.14729999999999999</v>
      </c>
      <c r="AJ1700" s="4">
        <v>6.8400000000000002E-2</v>
      </c>
      <c r="AK1700" s="4">
        <v>0.08</v>
      </c>
      <c r="AL1700" s="4">
        <v>0</v>
      </c>
      <c r="AM1700" s="4">
        <v>8.8000000000000005E-3</v>
      </c>
      <c r="AN1700" s="4">
        <v>1.4500000000000001E-2</v>
      </c>
      <c r="AO1700" s="4">
        <v>0</v>
      </c>
      <c r="AP1700" s="4">
        <v>2.3E-3</v>
      </c>
      <c r="AQ1700" s="4">
        <v>0.3231</v>
      </c>
      <c r="AR1700" s="4">
        <v>1.0500000000000001E-2</v>
      </c>
      <c r="AS1700" s="4">
        <v>0</v>
      </c>
      <c r="AT1700" s="4">
        <v>4.3799999999999999E-2</v>
      </c>
      <c r="AU1700" s="4">
        <v>0</v>
      </c>
      <c r="AV1700" s="4">
        <v>0.04</v>
      </c>
      <c r="AW1700" s="4">
        <v>0.182</v>
      </c>
      <c r="AX1700" s="4">
        <v>0</v>
      </c>
      <c r="AY1700" s="4">
        <v>2.3300000000000001E-2</v>
      </c>
    </row>
    <row r="1701" spans="1:51" x14ac:dyDescent="0.2">
      <c r="A1701">
        <v>121535143</v>
      </c>
      <c r="B1701" t="s">
        <v>59</v>
      </c>
      <c r="C1701">
        <v>1</v>
      </c>
      <c r="D1701">
        <v>53</v>
      </c>
      <c r="E1701" s="1">
        <v>100000</v>
      </c>
      <c r="F1701" t="s">
        <v>51</v>
      </c>
      <c r="G1701">
        <v>11215</v>
      </c>
      <c r="H1701" t="s">
        <v>52</v>
      </c>
      <c r="I1701" t="s">
        <v>56</v>
      </c>
      <c r="J1701" s="6" t="str">
        <f t="shared" si="26"/>
        <v>Brooklyn-11215</v>
      </c>
      <c r="K1701" s="2">
        <v>38253</v>
      </c>
      <c r="L1701" s="3">
        <v>73.89</v>
      </c>
      <c r="M1701">
        <v>0</v>
      </c>
      <c r="N1701" s="3">
        <v>0.01</v>
      </c>
      <c r="O1701">
        <v>11</v>
      </c>
      <c r="P1701">
        <v>1</v>
      </c>
      <c r="Q1701" s="1">
        <v>1349</v>
      </c>
      <c r="R1701" s="3">
        <v>35.94</v>
      </c>
      <c r="S1701">
        <v>0</v>
      </c>
      <c r="T1701" s="3">
        <v>0.01</v>
      </c>
      <c r="U1701">
        <v>6</v>
      </c>
      <c r="V1701">
        <v>5</v>
      </c>
      <c r="W1701" s="1">
        <v>671</v>
      </c>
      <c r="X1701">
        <v>6</v>
      </c>
      <c r="Y1701">
        <v>1</v>
      </c>
      <c r="Z1701">
        <v>1</v>
      </c>
      <c r="AA1701" t="s">
        <v>54</v>
      </c>
      <c r="AB1701" t="s">
        <v>54</v>
      </c>
      <c r="AC1701" t="s">
        <v>54</v>
      </c>
      <c r="AD1701">
        <v>3</v>
      </c>
      <c r="AE1701" s="4">
        <v>4.5199999999999997E-2</v>
      </c>
      <c r="AF1701" s="4">
        <v>0</v>
      </c>
      <c r="AG1701" s="4">
        <v>1.1299999999999999E-2</v>
      </c>
      <c r="AH1701" s="4">
        <v>1.2800000000000001E-2</v>
      </c>
      <c r="AI1701" s="4">
        <v>0</v>
      </c>
      <c r="AJ1701" s="4">
        <v>0.20019999999999999</v>
      </c>
      <c r="AK1701" s="4">
        <v>4.1500000000000002E-2</v>
      </c>
      <c r="AL1701" s="4">
        <v>0</v>
      </c>
      <c r="AM1701" s="4">
        <v>0</v>
      </c>
      <c r="AN1701" s="4">
        <v>0.21729999999999999</v>
      </c>
      <c r="AO1701" s="4">
        <v>0</v>
      </c>
      <c r="AP1701" s="4">
        <v>3.2000000000000001E-2</v>
      </c>
      <c r="AQ1701" s="4">
        <v>2.4500000000000001E-2</v>
      </c>
      <c r="AR1701" s="4">
        <v>0</v>
      </c>
      <c r="AS1701" s="4">
        <v>6.54E-2</v>
      </c>
      <c r="AT1701" s="4">
        <v>7.6300000000000007E-2</v>
      </c>
      <c r="AU1701" s="4">
        <v>0</v>
      </c>
      <c r="AV1701" s="4">
        <v>7.7799999999999994E-2</v>
      </c>
      <c r="AW1701" s="4">
        <v>8.3199999999999996E-2</v>
      </c>
      <c r="AX1701" s="4">
        <v>3.8399999999999997E-2</v>
      </c>
      <c r="AY1701" s="4">
        <v>7.4099999999999999E-2</v>
      </c>
    </row>
    <row r="1702" spans="1:51" x14ac:dyDescent="0.2">
      <c r="A1702">
        <v>1215373488</v>
      </c>
      <c r="B1702" t="s">
        <v>50</v>
      </c>
      <c r="C1702">
        <v>1</v>
      </c>
      <c r="D1702">
        <v>42</v>
      </c>
      <c r="E1702" s="1">
        <v>150000</v>
      </c>
      <c r="F1702" t="s">
        <v>51</v>
      </c>
      <c r="G1702">
        <v>10038</v>
      </c>
      <c r="H1702" t="s">
        <v>52</v>
      </c>
      <c r="I1702" t="s">
        <v>58</v>
      </c>
      <c r="J1702" s="6" t="str">
        <f t="shared" si="26"/>
        <v>Manhattan-10038</v>
      </c>
      <c r="K1702" s="2">
        <v>38905</v>
      </c>
      <c r="L1702" s="3">
        <v>0</v>
      </c>
      <c r="M1702">
        <v>34</v>
      </c>
      <c r="N1702" s="3">
        <v>153.18</v>
      </c>
      <c r="O1702">
        <v>35</v>
      </c>
      <c r="P1702">
        <v>24</v>
      </c>
      <c r="Q1702" s="1">
        <v>2705</v>
      </c>
      <c r="R1702" s="3">
        <v>0</v>
      </c>
      <c r="S1702">
        <v>59</v>
      </c>
      <c r="T1702" s="3">
        <v>249.19</v>
      </c>
      <c r="U1702">
        <v>61</v>
      </c>
      <c r="V1702">
        <v>42</v>
      </c>
      <c r="W1702" s="1">
        <v>4566</v>
      </c>
      <c r="X1702">
        <v>10</v>
      </c>
      <c r="Y1702">
        <v>5</v>
      </c>
      <c r="Z1702">
        <v>1</v>
      </c>
      <c r="AA1702">
        <v>1</v>
      </c>
      <c r="AB1702">
        <v>6</v>
      </c>
      <c r="AC1702">
        <v>7</v>
      </c>
      <c r="AD1702">
        <v>5</v>
      </c>
      <c r="AE1702" s="4">
        <v>0</v>
      </c>
      <c r="AF1702" s="4">
        <v>6.7000000000000002E-3</v>
      </c>
      <c r="AG1702" s="4">
        <v>1.01E-2</v>
      </c>
      <c r="AH1702" s="4">
        <v>4.4999999999999997E-3</v>
      </c>
      <c r="AI1702" s="4">
        <v>0</v>
      </c>
      <c r="AJ1702" s="4">
        <v>0.12770000000000001</v>
      </c>
      <c r="AK1702" s="4">
        <v>7.7000000000000002E-3</v>
      </c>
      <c r="AL1702" s="4">
        <v>0</v>
      </c>
      <c r="AM1702" s="4">
        <v>9.1800000000000007E-2</v>
      </c>
      <c r="AN1702" s="4">
        <v>1.4800000000000001E-2</v>
      </c>
      <c r="AO1702" s="4">
        <v>0</v>
      </c>
      <c r="AP1702" s="4">
        <v>4.7999999999999996E-3</v>
      </c>
      <c r="AQ1702" s="4">
        <v>0.1444</v>
      </c>
      <c r="AR1702" s="4">
        <v>0</v>
      </c>
      <c r="AS1702" s="4">
        <v>9.2999999999999992E-3</v>
      </c>
      <c r="AT1702" s="4">
        <v>0</v>
      </c>
      <c r="AU1702" s="4">
        <v>0</v>
      </c>
      <c r="AV1702" s="4">
        <v>9.2999999999999992E-3</v>
      </c>
      <c r="AW1702" s="4">
        <v>0.51239999999999997</v>
      </c>
      <c r="AX1702" s="4">
        <v>0</v>
      </c>
      <c r="AY1702" s="4">
        <v>5.67E-2</v>
      </c>
    </row>
    <row r="1703" spans="1:51" x14ac:dyDescent="0.2">
      <c r="A1703">
        <v>12158947867</v>
      </c>
      <c r="B1703" t="s">
        <v>50</v>
      </c>
      <c r="C1703">
        <v>0</v>
      </c>
      <c r="D1703">
        <v>34</v>
      </c>
      <c r="E1703" s="1">
        <v>20000</v>
      </c>
      <c r="F1703" t="s">
        <v>57</v>
      </c>
      <c r="G1703">
        <v>10014</v>
      </c>
      <c r="H1703" t="s">
        <v>52</v>
      </c>
      <c r="I1703" t="s">
        <v>58</v>
      </c>
      <c r="J1703" s="6" t="str">
        <f t="shared" si="26"/>
        <v>Manhattan-10014</v>
      </c>
      <c r="K1703" s="2">
        <v>41206</v>
      </c>
      <c r="L1703" s="3">
        <v>0</v>
      </c>
      <c r="M1703">
        <v>8</v>
      </c>
      <c r="N1703" s="3">
        <v>0</v>
      </c>
      <c r="O1703">
        <v>17</v>
      </c>
      <c r="P1703">
        <v>1</v>
      </c>
      <c r="Q1703" s="1">
        <v>410</v>
      </c>
      <c r="R1703" s="3">
        <v>0</v>
      </c>
      <c r="S1703">
        <v>32</v>
      </c>
      <c r="T1703" s="3">
        <v>0</v>
      </c>
      <c r="U1703">
        <v>32</v>
      </c>
      <c r="V1703">
        <v>1</v>
      </c>
      <c r="W1703" s="1">
        <v>1583</v>
      </c>
      <c r="X1703">
        <v>2</v>
      </c>
      <c r="Y1703">
        <v>2</v>
      </c>
      <c r="Z1703">
        <v>1</v>
      </c>
      <c r="AA1703">
        <v>6</v>
      </c>
      <c r="AB1703" t="s">
        <v>54</v>
      </c>
      <c r="AC1703" t="s">
        <v>54</v>
      </c>
      <c r="AD1703">
        <v>4</v>
      </c>
      <c r="AE1703" s="4">
        <v>0</v>
      </c>
      <c r="AF1703" s="4">
        <v>0</v>
      </c>
      <c r="AG1703" s="4">
        <v>0</v>
      </c>
      <c r="AH1703" s="4">
        <v>0</v>
      </c>
      <c r="AI1703" s="4">
        <v>0</v>
      </c>
      <c r="AJ1703" s="4">
        <v>0.13569999999999999</v>
      </c>
      <c r="AK1703" s="4">
        <v>0</v>
      </c>
      <c r="AL1703" s="4">
        <v>0</v>
      </c>
      <c r="AM1703" s="4">
        <v>0</v>
      </c>
      <c r="AN1703" s="4">
        <v>1.61E-2</v>
      </c>
      <c r="AO1703" s="4">
        <v>0.1042</v>
      </c>
      <c r="AP1703" s="4">
        <v>0.1381</v>
      </c>
      <c r="AQ1703" s="4">
        <v>0.32319999999999999</v>
      </c>
      <c r="AR1703" s="4">
        <v>0</v>
      </c>
      <c r="AS1703" s="4">
        <v>0</v>
      </c>
      <c r="AT1703" s="4">
        <v>9.0200000000000002E-2</v>
      </c>
      <c r="AU1703" s="4">
        <v>0</v>
      </c>
      <c r="AV1703" s="4">
        <v>0</v>
      </c>
      <c r="AW1703" s="4">
        <v>0.1925</v>
      </c>
      <c r="AX1703" s="4">
        <v>0</v>
      </c>
      <c r="AY1703" s="4">
        <v>0</v>
      </c>
    </row>
    <row r="1704" spans="1:51" x14ac:dyDescent="0.2">
      <c r="A1704">
        <v>12163056430</v>
      </c>
      <c r="B1704" t="s">
        <v>50</v>
      </c>
      <c r="C1704">
        <v>1</v>
      </c>
      <c r="D1704">
        <v>43</v>
      </c>
      <c r="E1704" s="1">
        <v>150000</v>
      </c>
      <c r="F1704" t="s">
        <v>57</v>
      </c>
      <c r="G1704">
        <v>10038</v>
      </c>
      <c r="H1704" t="s">
        <v>52</v>
      </c>
      <c r="I1704" t="s">
        <v>58</v>
      </c>
      <c r="J1704" s="6" t="str">
        <f t="shared" si="26"/>
        <v>Manhattan-10038</v>
      </c>
      <c r="K1704" s="2">
        <v>41334</v>
      </c>
      <c r="L1704" s="3">
        <v>24.96</v>
      </c>
      <c r="M1704">
        <v>36</v>
      </c>
      <c r="N1704" s="3">
        <v>0.05</v>
      </c>
      <c r="O1704">
        <v>40</v>
      </c>
      <c r="P1704">
        <v>5</v>
      </c>
      <c r="Q1704" s="1">
        <v>6278</v>
      </c>
      <c r="R1704" s="3">
        <v>30.95</v>
      </c>
      <c r="S1704">
        <v>73</v>
      </c>
      <c r="T1704" s="3">
        <v>3.83</v>
      </c>
      <c r="U1704">
        <v>78</v>
      </c>
      <c r="V1704">
        <v>10</v>
      </c>
      <c r="W1704" s="1">
        <v>12494</v>
      </c>
      <c r="X1704">
        <v>8</v>
      </c>
      <c r="Y1704">
        <v>9</v>
      </c>
      <c r="Z1704">
        <v>4</v>
      </c>
      <c r="AA1704">
        <v>7</v>
      </c>
      <c r="AB1704">
        <v>9</v>
      </c>
      <c r="AC1704">
        <v>3</v>
      </c>
      <c r="AD1704" t="s">
        <v>54</v>
      </c>
      <c r="AE1704" s="4">
        <v>4.4000000000000003E-3</v>
      </c>
      <c r="AF1704" s="4">
        <v>0</v>
      </c>
      <c r="AG1704" s="4">
        <v>0</v>
      </c>
      <c r="AH1704" s="4">
        <v>5.3E-3</v>
      </c>
      <c r="AI1704" s="4">
        <v>0</v>
      </c>
      <c r="AJ1704" s="4">
        <v>0.28050000000000003</v>
      </c>
      <c r="AK1704" s="4">
        <v>6.4000000000000001E-2</v>
      </c>
      <c r="AL1704" s="4">
        <v>0</v>
      </c>
      <c r="AM1704" s="4">
        <v>0.18229999999999999</v>
      </c>
      <c r="AN1704" s="4">
        <v>0.10390000000000001</v>
      </c>
      <c r="AO1704" s="4">
        <v>1E-3</v>
      </c>
      <c r="AP1704" s="4">
        <v>2.2499999999999999E-2</v>
      </c>
      <c r="AQ1704" s="4">
        <v>1.1999999999999999E-3</v>
      </c>
      <c r="AR1704" s="4">
        <v>0</v>
      </c>
      <c r="AS1704" s="4">
        <v>0</v>
      </c>
      <c r="AT1704" s="4">
        <v>5.8799999999999998E-2</v>
      </c>
      <c r="AU1704" s="4">
        <v>1.06E-2</v>
      </c>
      <c r="AV1704" s="4">
        <v>1.2200000000000001E-2</v>
      </c>
      <c r="AW1704" s="4">
        <v>0.1729</v>
      </c>
      <c r="AX1704" s="4">
        <v>0</v>
      </c>
      <c r="AY1704" s="4">
        <v>8.0399999999999999E-2</v>
      </c>
    </row>
    <row r="1705" spans="1:51" x14ac:dyDescent="0.2">
      <c r="A1705">
        <v>12165287576</v>
      </c>
      <c r="B1705" t="s">
        <v>61</v>
      </c>
      <c r="C1705">
        <v>0</v>
      </c>
      <c r="D1705">
        <v>27</v>
      </c>
      <c r="E1705" s="1">
        <v>50000</v>
      </c>
      <c r="F1705" t="s">
        <v>57</v>
      </c>
      <c r="G1705">
        <v>11216</v>
      </c>
      <c r="H1705" t="s">
        <v>52</v>
      </c>
      <c r="I1705" t="s">
        <v>56</v>
      </c>
      <c r="J1705" s="6" t="str">
        <f t="shared" si="26"/>
        <v>Brooklyn-11216</v>
      </c>
      <c r="K1705" s="2">
        <v>41206</v>
      </c>
      <c r="L1705" s="3">
        <v>33.950000000000003</v>
      </c>
      <c r="M1705">
        <v>0</v>
      </c>
      <c r="N1705" s="3">
        <v>19.97</v>
      </c>
      <c r="O1705">
        <v>8</v>
      </c>
      <c r="P1705">
        <v>3</v>
      </c>
      <c r="Q1705" s="1">
        <v>1652</v>
      </c>
      <c r="R1705" s="3">
        <v>52.92</v>
      </c>
      <c r="S1705">
        <v>0</v>
      </c>
      <c r="T1705" s="3">
        <v>25.96</v>
      </c>
      <c r="U1705">
        <v>12</v>
      </c>
      <c r="V1705">
        <v>4</v>
      </c>
      <c r="W1705" s="1">
        <v>2410</v>
      </c>
      <c r="X1705">
        <v>3</v>
      </c>
      <c r="Y1705">
        <v>1</v>
      </c>
      <c r="Z1705">
        <v>2</v>
      </c>
      <c r="AA1705" t="s">
        <v>54</v>
      </c>
      <c r="AB1705" t="s">
        <v>54</v>
      </c>
      <c r="AC1705">
        <v>1</v>
      </c>
      <c r="AD1705">
        <v>1</v>
      </c>
      <c r="AE1705" s="4">
        <v>0.14330000000000001</v>
      </c>
      <c r="AF1705" s="4">
        <v>0</v>
      </c>
      <c r="AG1705" s="4">
        <v>9.7999999999999997E-3</v>
      </c>
      <c r="AH1705" s="4">
        <v>0</v>
      </c>
      <c r="AI1705" s="4">
        <v>0</v>
      </c>
      <c r="AJ1705" s="4">
        <v>4.8099999999999997E-2</v>
      </c>
      <c r="AK1705" s="4">
        <v>6.3200000000000006E-2</v>
      </c>
      <c r="AL1705" s="4">
        <v>0</v>
      </c>
      <c r="AM1705" s="4">
        <v>3.39E-2</v>
      </c>
      <c r="AN1705" s="4">
        <v>6.7400000000000002E-2</v>
      </c>
      <c r="AO1705" s="4">
        <v>0</v>
      </c>
      <c r="AP1705" s="4">
        <v>3.4700000000000002E-2</v>
      </c>
      <c r="AQ1705" s="4">
        <v>3.5099999999999999E-2</v>
      </c>
      <c r="AR1705" s="4">
        <v>0</v>
      </c>
      <c r="AS1705" s="4">
        <v>8.6099999999999996E-2</v>
      </c>
      <c r="AT1705" s="4">
        <v>0.17749999999999999</v>
      </c>
      <c r="AU1705" s="4">
        <v>0</v>
      </c>
      <c r="AV1705" s="4">
        <v>1.46E-2</v>
      </c>
      <c r="AW1705" s="4">
        <v>0.15479999999999999</v>
      </c>
      <c r="AX1705" s="4">
        <v>0.1075</v>
      </c>
      <c r="AY1705" s="4">
        <v>2.41E-2</v>
      </c>
    </row>
    <row r="1706" spans="1:51" x14ac:dyDescent="0.2">
      <c r="A1706">
        <v>12166045153</v>
      </c>
      <c r="B1706" t="s">
        <v>55</v>
      </c>
      <c r="C1706">
        <v>0</v>
      </c>
      <c r="D1706">
        <v>34</v>
      </c>
      <c r="E1706" s="1">
        <v>150000</v>
      </c>
      <c r="F1706" t="s">
        <v>57</v>
      </c>
      <c r="G1706">
        <v>10003</v>
      </c>
      <c r="H1706" t="s">
        <v>52</v>
      </c>
      <c r="I1706" t="s">
        <v>58</v>
      </c>
      <c r="J1706" s="6" t="str">
        <f t="shared" si="26"/>
        <v>Manhattan-10003</v>
      </c>
      <c r="K1706" s="2">
        <v>41207</v>
      </c>
      <c r="L1706" s="3">
        <v>135.80000000000001</v>
      </c>
      <c r="M1706">
        <v>0</v>
      </c>
      <c r="N1706" s="3">
        <v>10.029999999999999</v>
      </c>
      <c r="O1706">
        <v>20</v>
      </c>
      <c r="P1706">
        <v>4</v>
      </c>
      <c r="Q1706" s="1">
        <v>2201</v>
      </c>
      <c r="R1706" s="3">
        <v>279.56</v>
      </c>
      <c r="S1706">
        <v>0</v>
      </c>
      <c r="T1706" s="3">
        <v>12.14</v>
      </c>
      <c r="U1706">
        <v>44</v>
      </c>
      <c r="V1706">
        <v>7</v>
      </c>
      <c r="W1706" s="1">
        <v>5466</v>
      </c>
      <c r="X1706" t="s">
        <v>54</v>
      </c>
      <c r="Y1706">
        <v>1</v>
      </c>
      <c r="Z1706">
        <v>1</v>
      </c>
      <c r="AA1706">
        <v>5</v>
      </c>
      <c r="AB1706">
        <v>8</v>
      </c>
      <c r="AC1706">
        <v>4</v>
      </c>
      <c r="AD1706">
        <v>1</v>
      </c>
      <c r="AE1706" s="4">
        <v>0</v>
      </c>
      <c r="AF1706" s="4">
        <v>0</v>
      </c>
      <c r="AG1706" s="4">
        <v>0</v>
      </c>
      <c r="AH1706" s="4">
        <v>0</v>
      </c>
      <c r="AI1706" s="4">
        <v>0</v>
      </c>
      <c r="AJ1706" s="4">
        <v>3.15E-2</v>
      </c>
      <c r="AK1706" s="4">
        <v>0</v>
      </c>
      <c r="AL1706" s="4">
        <v>0</v>
      </c>
      <c r="AM1706" s="4">
        <v>0</v>
      </c>
      <c r="AN1706" s="4">
        <v>9.3399999999999997E-2</v>
      </c>
      <c r="AO1706" s="4">
        <v>6.4500000000000002E-2</v>
      </c>
      <c r="AP1706" s="4">
        <v>0.17349999999999999</v>
      </c>
      <c r="AQ1706" s="4">
        <v>0</v>
      </c>
      <c r="AR1706" s="4">
        <v>0</v>
      </c>
      <c r="AS1706" s="4">
        <v>0</v>
      </c>
      <c r="AT1706" s="4">
        <v>0.62419999999999998</v>
      </c>
      <c r="AU1706" s="4">
        <v>0</v>
      </c>
      <c r="AV1706" s="4">
        <v>0</v>
      </c>
      <c r="AW1706" s="4">
        <v>0</v>
      </c>
      <c r="AX1706" s="4">
        <v>0</v>
      </c>
      <c r="AY1706" s="4">
        <v>1.29E-2</v>
      </c>
    </row>
    <row r="1707" spans="1:51" x14ac:dyDescent="0.2">
      <c r="A1707">
        <v>12166633272</v>
      </c>
      <c r="B1707" t="s">
        <v>59</v>
      </c>
      <c r="C1707">
        <v>1</v>
      </c>
      <c r="D1707">
        <v>50</v>
      </c>
      <c r="E1707" s="1">
        <v>100000</v>
      </c>
      <c r="F1707" t="s">
        <v>51</v>
      </c>
      <c r="G1707">
        <v>10027</v>
      </c>
      <c r="H1707" t="s">
        <v>52</v>
      </c>
      <c r="I1707" t="s">
        <v>58</v>
      </c>
      <c r="J1707" s="6" t="str">
        <f t="shared" si="26"/>
        <v>Manhattan-10027</v>
      </c>
      <c r="K1707" s="2">
        <v>41207</v>
      </c>
      <c r="L1707" s="3">
        <v>32.950000000000003</v>
      </c>
      <c r="M1707">
        <v>0</v>
      </c>
      <c r="N1707" s="3">
        <v>50.18</v>
      </c>
      <c r="O1707">
        <v>11</v>
      </c>
      <c r="P1707">
        <v>8</v>
      </c>
      <c r="Q1707" s="1">
        <v>2463</v>
      </c>
      <c r="R1707" s="3">
        <v>56.91</v>
      </c>
      <c r="S1707">
        <v>0</v>
      </c>
      <c r="T1707" s="3">
        <v>100.56</v>
      </c>
      <c r="U1707">
        <v>22</v>
      </c>
      <c r="V1707">
        <v>16</v>
      </c>
      <c r="W1707" s="1">
        <v>4475</v>
      </c>
      <c r="X1707" t="s">
        <v>54</v>
      </c>
      <c r="Y1707">
        <v>2</v>
      </c>
      <c r="Z1707" t="s">
        <v>54</v>
      </c>
      <c r="AA1707">
        <v>2</v>
      </c>
      <c r="AB1707">
        <v>1</v>
      </c>
      <c r="AC1707">
        <v>5</v>
      </c>
      <c r="AD1707">
        <v>1</v>
      </c>
      <c r="AE1707" s="4">
        <v>0</v>
      </c>
      <c r="AF1707" s="4">
        <v>0</v>
      </c>
      <c r="AG1707" s="4">
        <v>0</v>
      </c>
      <c r="AH1707" s="4">
        <v>2.01E-2</v>
      </c>
      <c r="AI1707" s="4">
        <v>0</v>
      </c>
      <c r="AJ1707" s="4">
        <v>8.2299999999999998E-2</v>
      </c>
      <c r="AK1707" s="4">
        <v>4.3E-3</v>
      </c>
      <c r="AL1707" s="4">
        <v>0</v>
      </c>
      <c r="AM1707" s="4">
        <v>0.1573</v>
      </c>
      <c r="AN1707" s="4">
        <v>1.5900000000000001E-2</v>
      </c>
      <c r="AO1707" s="4">
        <v>0</v>
      </c>
      <c r="AP1707" s="4">
        <v>3.2000000000000002E-3</v>
      </c>
      <c r="AQ1707" s="4">
        <v>3.5000000000000003E-2</v>
      </c>
      <c r="AR1707" s="4">
        <v>1.5599999999999999E-2</v>
      </c>
      <c r="AS1707" s="4">
        <v>0</v>
      </c>
      <c r="AT1707" s="4">
        <v>3.3E-3</v>
      </c>
      <c r="AU1707" s="4">
        <v>0</v>
      </c>
      <c r="AV1707" s="4">
        <v>0</v>
      </c>
      <c r="AW1707" s="4">
        <v>0.51819999999999999</v>
      </c>
      <c r="AX1707" s="4">
        <v>0.12189999999999999</v>
      </c>
      <c r="AY1707" s="4">
        <v>2.2800000000000001E-2</v>
      </c>
    </row>
    <row r="1708" spans="1:51" x14ac:dyDescent="0.2">
      <c r="A1708">
        <v>12166936763</v>
      </c>
      <c r="B1708" t="s">
        <v>60</v>
      </c>
      <c r="C1708">
        <v>1</v>
      </c>
      <c r="D1708">
        <v>45</v>
      </c>
      <c r="E1708" s="1">
        <v>175000</v>
      </c>
      <c r="F1708" t="s">
        <v>51</v>
      </c>
      <c r="G1708">
        <v>10024</v>
      </c>
      <c r="H1708" t="s">
        <v>52</v>
      </c>
      <c r="I1708" t="s">
        <v>58</v>
      </c>
      <c r="J1708" s="6" t="str">
        <f t="shared" si="26"/>
        <v>Manhattan-10024</v>
      </c>
      <c r="K1708" s="2">
        <v>41207</v>
      </c>
      <c r="L1708" s="3">
        <v>0</v>
      </c>
      <c r="M1708">
        <v>66</v>
      </c>
      <c r="N1708" s="3">
        <v>24.03</v>
      </c>
      <c r="O1708">
        <v>68</v>
      </c>
      <c r="P1708">
        <v>7</v>
      </c>
      <c r="Q1708" s="1">
        <v>7659</v>
      </c>
      <c r="R1708" s="3">
        <v>0</v>
      </c>
      <c r="S1708">
        <v>137</v>
      </c>
      <c r="T1708" s="3">
        <v>49.74</v>
      </c>
      <c r="U1708">
        <v>137</v>
      </c>
      <c r="V1708">
        <v>16</v>
      </c>
      <c r="W1708" s="1">
        <v>15122</v>
      </c>
      <c r="X1708">
        <v>10</v>
      </c>
      <c r="Y1708">
        <v>8</v>
      </c>
      <c r="Z1708">
        <v>7</v>
      </c>
      <c r="AA1708">
        <v>10</v>
      </c>
      <c r="AB1708">
        <v>4</v>
      </c>
      <c r="AC1708">
        <v>22</v>
      </c>
      <c r="AD1708">
        <v>5</v>
      </c>
      <c r="AE1708" s="4">
        <v>0</v>
      </c>
      <c r="AF1708" s="4">
        <v>0</v>
      </c>
      <c r="AG1708" s="4">
        <v>2.2100000000000002E-2</v>
      </c>
      <c r="AH1708" s="4">
        <v>1.6199999999999999E-2</v>
      </c>
      <c r="AI1708" s="4">
        <v>1.12E-2</v>
      </c>
      <c r="AJ1708" s="4">
        <v>0.12909999999999999</v>
      </c>
      <c r="AK1708" s="4">
        <v>1.32E-2</v>
      </c>
      <c r="AL1708" s="4">
        <v>0</v>
      </c>
      <c r="AM1708" s="4">
        <v>4.5199999999999997E-2</v>
      </c>
      <c r="AN1708" s="4">
        <v>0.10829999999999999</v>
      </c>
      <c r="AO1708" s="4">
        <v>0</v>
      </c>
      <c r="AP1708" s="4">
        <v>0.219</v>
      </c>
      <c r="AQ1708" s="4">
        <v>0.11360000000000001</v>
      </c>
      <c r="AR1708" s="4">
        <v>0</v>
      </c>
      <c r="AS1708" s="4">
        <v>3.2899999999999999E-2</v>
      </c>
      <c r="AT1708" s="4">
        <v>0.11409999999999999</v>
      </c>
      <c r="AU1708" s="4">
        <v>0</v>
      </c>
      <c r="AV1708" s="4">
        <v>0</v>
      </c>
      <c r="AW1708" s="4">
        <v>6.7699999999999996E-2</v>
      </c>
      <c r="AX1708" s="4">
        <v>1.9900000000000001E-2</v>
      </c>
      <c r="AY1708" s="4">
        <v>8.7499999999999994E-2</v>
      </c>
    </row>
    <row r="1709" spans="1:51" x14ac:dyDescent="0.2">
      <c r="A1709">
        <v>12168953832</v>
      </c>
      <c r="B1709" t="s">
        <v>61</v>
      </c>
      <c r="C1709">
        <v>0</v>
      </c>
      <c r="D1709">
        <v>1</v>
      </c>
      <c r="E1709" s="1">
        <v>-1</v>
      </c>
      <c r="F1709" t="s">
        <v>66</v>
      </c>
      <c r="G1709">
        <v>11232</v>
      </c>
      <c r="H1709" t="s">
        <v>52</v>
      </c>
      <c r="I1709" t="s">
        <v>56</v>
      </c>
      <c r="J1709" s="6" t="str">
        <f t="shared" si="26"/>
        <v>Brooklyn-11232</v>
      </c>
      <c r="K1709" s="2">
        <v>42637</v>
      </c>
      <c r="L1709" s="3">
        <v>5.99</v>
      </c>
      <c r="M1709">
        <v>0</v>
      </c>
      <c r="N1709" s="3">
        <v>30.96</v>
      </c>
      <c r="O1709">
        <v>5</v>
      </c>
      <c r="P1709">
        <v>5</v>
      </c>
      <c r="Q1709" s="1">
        <v>411</v>
      </c>
      <c r="R1709" s="3">
        <v>11.98</v>
      </c>
      <c r="S1709">
        <v>1</v>
      </c>
      <c r="T1709" s="3">
        <v>159.94999999999999</v>
      </c>
      <c r="U1709">
        <v>8</v>
      </c>
      <c r="V1709">
        <v>8</v>
      </c>
      <c r="W1709" s="1">
        <v>787</v>
      </c>
      <c r="X1709">
        <v>1</v>
      </c>
      <c r="Y1709">
        <v>1</v>
      </c>
      <c r="Z1709" t="s">
        <v>54</v>
      </c>
      <c r="AA1709" t="s">
        <v>54</v>
      </c>
      <c r="AB1709" t="s">
        <v>54</v>
      </c>
      <c r="AC1709" t="s">
        <v>54</v>
      </c>
      <c r="AD1709">
        <v>3</v>
      </c>
      <c r="AE1709" s="4">
        <v>0</v>
      </c>
      <c r="AF1709" s="4">
        <v>0</v>
      </c>
      <c r="AG1709" s="4">
        <v>0</v>
      </c>
      <c r="AH1709" s="4">
        <v>3.1099999999999999E-2</v>
      </c>
      <c r="AI1709" s="4">
        <v>0</v>
      </c>
      <c r="AJ1709" s="4">
        <v>0.15390000000000001</v>
      </c>
      <c r="AK1709" s="4">
        <v>0.19800000000000001</v>
      </c>
      <c r="AL1709" s="4">
        <v>0</v>
      </c>
      <c r="AM1709" s="4">
        <v>1.0200000000000001E-2</v>
      </c>
      <c r="AN1709" s="4">
        <v>0.24890000000000001</v>
      </c>
      <c r="AO1709" s="4">
        <v>0</v>
      </c>
      <c r="AP1709" s="4">
        <v>3.7199999999999997E-2</v>
      </c>
      <c r="AQ1709" s="4">
        <v>0</v>
      </c>
      <c r="AR1709" s="4">
        <v>0</v>
      </c>
      <c r="AS1709" s="4">
        <v>0.12790000000000001</v>
      </c>
      <c r="AT1709" s="4">
        <v>0</v>
      </c>
      <c r="AU1709" s="4">
        <v>0</v>
      </c>
      <c r="AV1709" s="4">
        <v>3.0700000000000002E-2</v>
      </c>
      <c r="AW1709" s="4">
        <v>0.16209999999999999</v>
      </c>
      <c r="AX1709" s="4">
        <v>0</v>
      </c>
      <c r="AY1709" s="4">
        <v>0</v>
      </c>
    </row>
    <row r="1710" spans="1:51" x14ac:dyDescent="0.2">
      <c r="A1710">
        <v>12169859852</v>
      </c>
      <c r="B1710" t="s">
        <v>60</v>
      </c>
      <c r="C1710">
        <v>1</v>
      </c>
      <c r="D1710">
        <v>38</v>
      </c>
      <c r="E1710" s="1">
        <v>50000</v>
      </c>
      <c r="F1710" t="s">
        <v>51</v>
      </c>
      <c r="G1710">
        <v>10011</v>
      </c>
      <c r="H1710" t="s">
        <v>52</v>
      </c>
      <c r="I1710" t="s">
        <v>58</v>
      </c>
      <c r="J1710" s="6" t="str">
        <f t="shared" si="26"/>
        <v>Manhattan-10011</v>
      </c>
      <c r="K1710" s="2">
        <v>41207</v>
      </c>
      <c r="L1710" s="3">
        <v>0</v>
      </c>
      <c r="M1710">
        <v>46</v>
      </c>
      <c r="N1710" s="3">
        <v>2.06</v>
      </c>
      <c r="O1710">
        <v>48</v>
      </c>
      <c r="P1710">
        <v>4</v>
      </c>
      <c r="Q1710" s="1">
        <v>7917</v>
      </c>
      <c r="R1710" s="3">
        <v>0</v>
      </c>
      <c r="S1710">
        <v>95</v>
      </c>
      <c r="T1710" s="3">
        <v>10.08</v>
      </c>
      <c r="U1710">
        <v>95</v>
      </c>
      <c r="V1710">
        <v>10</v>
      </c>
      <c r="W1710" s="1">
        <v>16725</v>
      </c>
      <c r="X1710">
        <v>3</v>
      </c>
      <c r="Y1710">
        <v>13</v>
      </c>
      <c r="Z1710">
        <v>9</v>
      </c>
      <c r="AA1710">
        <v>7</v>
      </c>
      <c r="AB1710">
        <v>4</v>
      </c>
      <c r="AC1710">
        <v>10</v>
      </c>
      <c r="AD1710" t="s">
        <v>54</v>
      </c>
      <c r="AE1710" s="4">
        <v>0</v>
      </c>
      <c r="AF1710" s="4">
        <v>0</v>
      </c>
      <c r="AG1710" s="4">
        <v>3.2899999999999999E-2</v>
      </c>
      <c r="AH1710" s="4">
        <v>3.2899999999999999E-2</v>
      </c>
      <c r="AI1710" s="4">
        <v>3.0700000000000002E-2</v>
      </c>
      <c r="AJ1710" s="4">
        <v>0.20610000000000001</v>
      </c>
      <c r="AK1710" s="4">
        <v>9.1000000000000004E-3</v>
      </c>
      <c r="AL1710" s="4">
        <v>0</v>
      </c>
      <c r="AM1710" s="4">
        <v>3.4599999999999999E-2</v>
      </c>
      <c r="AN1710" s="4">
        <v>3.4299999999999997E-2</v>
      </c>
      <c r="AO1710" s="4">
        <v>6.4000000000000003E-3</v>
      </c>
      <c r="AP1710" s="4">
        <v>0.13600000000000001</v>
      </c>
      <c r="AQ1710" s="4">
        <v>0</v>
      </c>
      <c r="AR1710" s="4">
        <v>0</v>
      </c>
      <c r="AS1710" s="4">
        <v>0</v>
      </c>
      <c r="AT1710" s="4">
        <v>0.28889999999999999</v>
      </c>
      <c r="AU1710" s="4">
        <v>0</v>
      </c>
      <c r="AV1710" s="4">
        <v>0</v>
      </c>
      <c r="AW1710" s="4">
        <v>0.14249999999999999</v>
      </c>
      <c r="AX1710" s="4">
        <v>2.5700000000000001E-2</v>
      </c>
      <c r="AY1710" s="4">
        <v>0.02</v>
      </c>
    </row>
    <row r="1711" spans="1:51" x14ac:dyDescent="0.2">
      <c r="A1711">
        <v>12170560760</v>
      </c>
      <c r="B1711" t="s">
        <v>60</v>
      </c>
      <c r="C1711">
        <v>1</v>
      </c>
      <c r="D1711">
        <v>41</v>
      </c>
      <c r="E1711" s="1">
        <v>-1</v>
      </c>
      <c r="F1711" t="s">
        <v>51</v>
      </c>
      <c r="G1711">
        <v>10038</v>
      </c>
      <c r="H1711" t="s">
        <v>52</v>
      </c>
      <c r="I1711" t="s">
        <v>58</v>
      </c>
      <c r="J1711" s="6" t="str">
        <f t="shared" si="26"/>
        <v>Manhattan-10038</v>
      </c>
      <c r="K1711" s="2">
        <v>41209</v>
      </c>
      <c r="L1711" s="3">
        <v>339.49</v>
      </c>
      <c r="M1711">
        <v>0</v>
      </c>
      <c r="N1711" s="3">
        <v>4.0599999999999996</v>
      </c>
      <c r="O1711">
        <v>51</v>
      </c>
      <c r="P1711">
        <v>6</v>
      </c>
      <c r="Q1711" s="1">
        <v>11781</v>
      </c>
      <c r="R1711" s="3">
        <v>603.04999999999995</v>
      </c>
      <c r="S1711">
        <v>0</v>
      </c>
      <c r="T1711" s="3">
        <v>16.07</v>
      </c>
      <c r="U1711">
        <v>97</v>
      </c>
      <c r="V1711">
        <v>11</v>
      </c>
      <c r="W1711" s="1">
        <v>22952</v>
      </c>
      <c r="X1711">
        <v>11</v>
      </c>
      <c r="Y1711">
        <v>4</v>
      </c>
      <c r="Z1711">
        <v>4</v>
      </c>
      <c r="AA1711">
        <v>6</v>
      </c>
      <c r="AB1711">
        <v>4</v>
      </c>
      <c r="AC1711">
        <v>7</v>
      </c>
      <c r="AD1711">
        <v>15</v>
      </c>
      <c r="AE1711" s="4">
        <v>0</v>
      </c>
      <c r="AF1711" s="4">
        <v>1.4E-3</v>
      </c>
      <c r="AG1711" s="4">
        <v>2.0199999999999999E-2</v>
      </c>
      <c r="AH1711" s="4">
        <v>5.1999999999999998E-3</v>
      </c>
      <c r="AI1711" s="4">
        <v>1.0800000000000001E-2</v>
      </c>
      <c r="AJ1711" s="4">
        <v>9.4200000000000006E-2</v>
      </c>
      <c r="AK1711" s="4">
        <v>3.8399999999999997E-2</v>
      </c>
      <c r="AL1711" s="4">
        <v>0</v>
      </c>
      <c r="AM1711" s="4">
        <v>1.7299999999999999E-2</v>
      </c>
      <c r="AN1711" s="4">
        <v>4.58E-2</v>
      </c>
      <c r="AO1711" s="4">
        <v>8.0399999999999999E-2</v>
      </c>
      <c r="AP1711" s="4">
        <v>0.1163</v>
      </c>
      <c r="AQ1711" s="4">
        <v>0.22420000000000001</v>
      </c>
      <c r="AR1711" s="4">
        <v>1.4500000000000001E-2</v>
      </c>
      <c r="AS1711" s="4">
        <v>6.08E-2</v>
      </c>
      <c r="AT1711" s="4">
        <v>0.13650000000000001</v>
      </c>
      <c r="AU1711" s="4">
        <v>0</v>
      </c>
      <c r="AV1711" s="4">
        <v>2.1000000000000001E-2</v>
      </c>
      <c r="AW1711" s="4">
        <v>3.3000000000000002E-2</v>
      </c>
      <c r="AX1711" s="4">
        <v>0</v>
      </c>
      <c r="AY1711" s="4">
        <v>0.08</v>
      </c>
    </row>
    <row r="1712" spans="1:51" x14ac:dyDescent="0.2">
      <c r="A1712">
        <v>12171613547</v>
      </c>
      <c r="B1712" t="s">
        <v>55</v>
      </c>
      <c r="C1712">
        <v>0</v>
      </c>
      <c r="D1712">
        <v>57</v>
      </c>
      <c r="E1712" s="1">
        <v>150000</v>
      </c>
      <c r="F1712" t="s">
        <v>51</v>
      </c>
      <c r="G1712">
        <v>10011</v>
      </c>
      <c r="H1712" t="s">
        <v>52</v>
      </c>
      <c r="I1712" t="s">
        <v>58</v>
      </c>
      <c r="J1712" s="6" t="str">
        <f t="shared" si="26"/>
        <v>Manhattan-10011</v>
      </c>
      <c r="K1712" s="2">
        <v>41208</v>
      </c>
      <c r="L1712" s="3">
        <v>6.99</v>
      </c>
      <c r="M1712">
        <v>0</v>
      </c>
      <c r="N1712" s="3">
        <v>0</v>
      </c>
      <c r="O1712">
        <v>12</v>
      </c>
      <c r="P1712">
        <v>10</v>
      </c>
      <c r="Q1712" s="1">
        <v>221</v>
      </c>
      <c r="R1712" s="3">
        <v>6.99</v>
      </c>
      <c r="S1712">
        <v>0</v>
      </c>
      <c r="T1712" s="3">
        <v>0</v>
      </c>
      <c r="U1712">
        <v>1</v>
      </c>
      <c r="V1712">
        <v>18</v>
      </c>
      <c r="W1712" s="1">
        <v>221</v>
      </c>
      <c r="X1712">
        <v>2</v>
      </c>
      <c r="Y1712">
        <v>2</v>
      </c>
      <c r="Z1712">
        <v>2</v>
      </c>
      <c r="AA1712">
        <v>1</v>
      </c>
      <c r="AB1712">
        <v>4</v>
      </c>
      <c r="AC1712">
        <v>1</v>
      </c>
      <c r="AD1712" t="s">
        <v>54</v>
      </c>
      <c r="AE1712" s="4">
        <v>0.31940000000000002</v>
      </c>
      <c r="AF1712" s="4">
        <v>0</v>
      </c>
      <c r="AG1712" s="4">
        <v>0</v>
      </c>
      <c r="AH1712" s="4">
        <v>0</v>
      </c>
      <c r="AI1712" s="4">
        <v>0</v>
      </c>
      <c r="AJ1712" s="4">
        <v>0.1137</v>
      </c>
      <c r="AK1712" s="4">
        <v>3.61E-2</v>
      </c>
      <c r="AL1712" s="4">
        <v>0</v>
      </c>
      <c r="AM1712" s="4">
        <v>7.5899999999999995E-2</v>
      </c>
      <c r="AN1712" s="4">
        <v>6.0199999999999997E-2</v>
      </c>
      <c r="AO1712" s="4">
        <v>5.6399999999999999E-2</v>
      </c>
      <c r="AP1712" s="4">
        <v>0.26469999999999999</v>
      </c>
      <c r="AQ1712" s="4">
        <v>0</v>
      </c>
      <c r="AR1712" s="4">
        <v>0</v>
      </c>
      <c r="AS1712" s="4">
        <v>0</v>
      </c>
      <c r="AT1712" s="4">
        <v>4.0099999999999997E-2</v>
      </c>
      <c r="AU1712" s="4">
        <v>0</v>
      </c>
      <c r="AV1712" s="4">
        <v>0</v>
      </c>
      <c r="AW1712" s="4">
        <v>0</v>
      </c>
      <c r="AX1712" s="4">
        <v>0</v>
      </c>
      <c r="AY1712" s="4">
        <v>3.3399999999999999E-2</v>
      </c>
    </row>
    <row r="1713" spans="1:51" x14ac:dyDescent="0.2">
      <c r="A1713">
        <v>12173077375</v>
      </c>
      <c r="B1713" t="s">
        <v>50</v>
      </c>
      <c r="C1713">
        <v>0</v>
      </c>
      <c r="D1713">
        <v>29</v>
      </c>
      <c r="E1713" s="1">
        <v>150000</v>
      </c>
      <c r="F1713" t="s">
        <v>51</v>
      </c>
      <c r="G1713">
        <v>11217</v>
      </c>
      <c r="H1713" t="s">
        <v>52</v>
      </c>
      <c r="I1713" t="s">
        <v>56</v>
      </c>
      <c r="J1713" s="6" t="str">
        <f t="shared" si="26"/>
        <v>Brooklyn-11217</v>
      </c>
      <c r="K1713" s="2">
        <v>41209</v>
      </c>
      <c r="L1713" s="3">
        <v>11.98</v>
      </c>
      <c r="M1713">
        <v>25</v>
      </c>
      <c r="N1713" s="3">
        <v>113.99</v>
      </c>
      <c r="O1713">
        <v>35</v>
      </c>
      <c r="P1713">
        <v>22</v>
      </c>
      <c r="Q1713" s="1">
        <v>4249</v>
      </c>
      <c r="R1713" s="3">
        <v>29.95</v>
      </c>
      <c r="S1713">
        <v>25</v>
      </c>
      <c r="T1713" s="3">
        <v>202.12</v>
      </c>
      <c r="U1713">
        <v>49</v>
      </c>
      <c r="V1713">
        <v>36</v>
      </c>
      <c r="W1713" s="1">
        <v>6063</v>
      </c>
      <c r="X1713">
        <v>4</v>
      </c>
      <c r="Y1713">
        <v>4</v>
      </c>
      <c r="Z1713">
        <v>3</v>
      </c>
      <c r="AA1713">
        <v>8</v>
      </c>
      <c r="AB1713">
        <v>6</v>
      </c>
      <c r="AC1713">
        <v>5</v>
      </c>
      <c r="AD1713">
        <v>4</v>
      </c>
      <c r="AE1713" s="4">
        <v>2.2200000000000001E-2</v>
      </c>
      <c r="AF1713" s="4">
        <v>3.5000000000000003E-2</v>
      </c>
      <c r="AG1713" s="4">
        <v>0</v>
      </c>
      <c r="AH1713" s="4">
        <v>6.9900000000000004E-2</v>
      </c>
      <c r="AI1713" s="4">
        <v>0</v>
      </c>
      <c r="AJ1713" s="4">
        <v>0.1923</v>
      </c>
      <c r="AK1713" s="4">
        <v>1.23E-2</v>
      </c>
      <c r="AL1713" s="4">
        <v>0</v>
      </c>
      <c r="AM1713" s="4">
        <v>0.29980000000000001</v>
      </c>
      <c r="AN1713" s="4">
        <v>0.10979999999999999</v>
      </c>
      <c r="AO1713" s="4">
        <v>0</v>
      </c>
      <c r="AP1713" s="4">
        <v>0</v>
      </c>
      <c r="AQ1713" s="4">
        <v>0</v>
      </c>
      <c r="AR1713" s="4">
        <v>0</v>
      </c>
      <c r="AS1713" s="4">
        <v>0</v>
      </c>
      <c r="AT1713" s="4">
        <v>3.8800000000000001E-2</v>
      </c>
      <c r="AU1713" s="4">
        <v>0</v>
      </c>
      <c r="AV1713" s="4">
        <v>0</v>
      </c>
      <c r="AW1713" s="4">
        <v>0.17699999999999999</v>
      </c>
      <c r="AX1713" s="4">
        <v>5.5999999999999999E-3</v>
      </c>
      <c r="AY1713" s="4">
        <v>3.7199999999999997E-2</v>
      </c>
    </row>
    <row r="1714" spans="1:51" x14ac:dyDescent="0.2">
      <c r="A1714">
        <v>12173573898</v>
      </c>
      <c r="B1714" t="s">
        <v>50</v>
      </c>
      <c r="C1714">
        <v>1</v>
      </c>
      <c r="D1714">
        <v>55</v>
      </c>
      <c r="E1714" s="1">
        <v>300000</v>
      </c>
      <c r="F1714" t="s">
        <v>51</v>
      </c>
      <c r="G1714">
        <v>10065</v>
      </c>
      <c r="H1714" t="s">
        <v>52</v>
      </c>
      <c r="I1714" t="s">
        <v>58</v>
      </c>
      <c r="J1714" s="6" t="str">
        <f t="shared" si="26"/>
        <v>Manhattan-10065</v>
      </c>
      <c r="K1714" s="2">
        <v>41221</v>
      </c>
      <c r="L1714" s="3">
        <v>0</v>
      </c>
      <c r="M1714">
        <v>43</v>
      </c>
      <c r="N1714" s="3">
        <v>26.49</v>
      </c>
      <c r="O1714">
        <v>44</v>
      </c>
      <c r="P1714">
        <v>6</v>
      </c>
      <c r="Q1714" s="1">
        <v>16502</v>
      </c>
      <c r="R1714" s="3">
        <v>0</v>
      </c>
      <c r="S1714">
        <v>66</v>
      </c>
      <c r="T1714" s="3">
        <v>26.51</v>
      </c>
      <c r="U1714">
        <v>66</v>
      </c>
      <c r="V1714">
        <v>8</v>
      </c>
      <c r="W1714" s="1">
        <v>26103</v>
      </c>
      <c r="X1714">
        <v>2</v>
      </c>
      <c r="Y1714">
        <v>8</v>
      </c>
      <c r="Z1714">
        <v>13</v>
      </c>
      <c r="AA1714">
        <v>6</v>
      </c>
      <c r="AB1714">
        <v>7</v>
      </c>
      <c r="AC1714">
        <v>6</v>
      </c>
      <c r="AD1714">
        <v>1</v>
      </c>
      <c r="AE1714" s="4">
        <v>0.1724</v>
      </c>
      <c r="AF1714" s="4">
        <v>0</v>
      </c>
      <c r="AG1714" s="4">
        <v>5.1000000000000004E-3</v>
      </c>
      <c r="AH1714" s="4">
        <v>2.5999999999999999E-3</v>
      </c>
      <c r="AI1714" s="4">
        <v>0</v>
      </c>
      <c r="AJ1714" s="4">
        <v>5.7000000000000002E-2</v>
      </c>
      <c r="AK1714" s="4">
        <v>3.8600000000000002E-2</v>
      </c>
      <c r="AL1714" s="4">
        <v>7.7999999999999996E-3</v>
      </c>
      <c r="AM1714" s="4">
        <v>2.8E-3</v>
      </c>
      <c r="AN1714" s="4">
        <v>0.11600000000000001</v>
      </c>
      <c r="AO1714" s="4">
        <v>3.7000000000000002E-3</v>
      </c>
      <c r="AP1714" s="4">
        <v>0.10249999999999999</v>
      </c>
      <c r="AQ1714" s="4">
        <v>8.0000000000000002E-3</v>
      </c>
      <c r="AR1714" s="4">
        <v>1.4999999999999999E-2</v>
      </c>
      <c r="AS1714" s="4">
        <v>5.6899999999999999E-2</v>
      </c>
      <c r="AT1714" s="4">
        <v>0.1249</v>
      </c>
      <c r="AU1714" s="4">
        <v>8.9999999999999998E-4</v>
      </c>
      <c r="AV1714" s="4">
        <v>2.8199999999999999E-2</v>
      </c>
      <c r="AW1714" s="4">
        <v>0.23469999999999999</v>
      </c>
      <c r="AX1714" s="4">
        <v>2.8999999999999998E-3</v>
      </c>
      <c r="AY1714" s="4">
        <v>0.02</v>
      </c>
    </row>
    <row r="1715" spans="1:51" x14ac:dyDescent="0.2">
      <c r="A1715">
        <v>12173925031</v>
      </c>
      <c r="B1715" t="s">
        <v>50</v>
      </c>
      <c r="C1715">
        <v>1</v>
      </c>
      <c r="D1715">
        <v>32</v>
      </c>
      <c r="E1715" s="1">
        <v>150000</v>
      </c>
      <c r="F1715" t="s">
        <v>51</v>
      </c>
      <c r="G1715">
        <v>10009</v>
      </c>
      <c r="H1715" t="s">
        <v>52</v>
      </c>
      <c r="I1715" t="s">
        <v>58</v>
      </c>
      <c r="J1715" s="6" t="str">
        <f t="shared" si="26"/>
        <v>Manhattan-10009</v>
      </c>
      <c r="K1715" s="2">
        <v>41647</v>
      </c>
      <c r="L1715" s="3">
        <v>6.99</v>
      </c>
      <c r="M1715">
        <v>46</v>
      </c>
      <c r="N1715" s="3">
        <v>23.86</v>
      </c>
      <c r="O1715">
        <v>47</v>
      </c>
      <c r="P1715">
        <v>6</v>
      </c>
      <c r="Q1715" s="1">
        <v>5025</v>
      </c>
      <c r="R1715" s="3">
        <v>6.99</v>
      </c>
      <c r="S1715">
        <v>0</v>
      </c>
      <c r="T1715" s="3">
        <v>0</v>
      </c>
      <c r="U1715">
        <v>1</v>
      </c>
      <c r="V1715">
        <v>7</v>
      </c>
      <c r="W1715" s="1">
        <v>148</v>
      </c>
      <c r="X1715">
        <v>24</v>
      </c>
      <c r="Y1715">
        <v>17</v>
      </c>
      <c r="Z1715">
        <v>2</v>
      </c>
      <c r="AA1715">
        <v>3</v>
      </c>
      <c r="AB1715" t="s">
        <v>54</v>
      </c>
      <c r="AC1715" t="s">
        <v>54</v>
      </c>
      <c r="AD1715">
        <v>1</v>
      </c>
      <c r="AE1715" s="4">
        <v>3.8E-3</v>
      </c>
      <c r="AF1715" s="4">
        <v>0</v>
      </c>
      <c r="AG1715" s="4">
        <v>0.01</v>
      </c>
      <c r="AH1715" s="4">
        <v>5.4000000000000003E-3</v>
      </c>
      <c r="AI1715" s="4">
        <v>0</v>
      </c>
      <c r="AJ1715" s="4">
        <v>6.8400000000000002E-2</v>
      </c>
      <c r="AK1715" s="4">
        <v>6.2799999999999995E-2</v>
      </c>
      <c r="AL1715" s="4">
        <v>0</v>
      </c>
      <c r="AM1715" s="4">
        <v>5.7000000000000002E-3</v>
      </c>
      <c r="AN1715" s="4">
        <v>0.112</v>
      </c>
      <c r="AO1715" s="4">
        <v>0</v>
      </c>
      <c r="AP1715" s="4">
        <v>1.18E-2</v>
      </c>
      <c r="AQ1715" s="4">
        <v>0.1208</v>
      </c>
      <c r="AR1715" s="4">
        <v>0</v>
      </c>
      <c r="AS1715" s="4">
        <v>0.15629999999999999</v>
      </c>
      <c r="AT1715" s="4">
        <v>5.7999999999999996E-3</v>
      </c>
      <c r="AU1715" s="4">
        <v>0</v>
      </c>
      <c r="AV1715" s="4">
        <v>3.0499999999999999E-2</v>
      </c>
      <c r="AW1715" s="4">
        <v>0.31040000000000001</v>
      </c>
      <c r="AX1715" s="4">
        <v>9.4100000000000003E-2</v>
      </c>
      <c r="AY1715" s="4">
        <v>2E-3</v>
      </c>
    </row>
    <row r="1716" spans="1:51" x14ac:dyDescent="0.2">
      <c r="A1716">
        <v>12174782033</v>
      </c>
      <c r="B1716" t="s">
        <v>60</v>
      </c>
      <c r="C1716">
        <v>1</v>
      </c>
      <c r="D1716">
        <v>32</v>
      </c>
      <c r="E1716" s="1">
        <v>150000</v>
      </c>
      <c r="F1716" t="s">
        <v>51</v>
      </c>
      <c r="G1716">
        <v>10016</v>
      </c>
      <c r="H1716" t="s">
        <v>52</v>
      </c>
      <c r="I1716" t="s">
        <v>58</v>
      </c>
      <c r="J1716" s="6" t="str">
        <f t="shared" si="26"/>
        <v>Manhattan-10016</v>
      </c>
      <c r="K1716" s="2">
        <v>41208</v>
      </c>
      <c r="L1716" s="3">
        <v>0</v>
      </c>
      <c r="M1716">
        <v>50</v>
      </c>
      <c r="N1716" s="3">
        <v>5.0599999999999996</v>
      </c>
      <c r="O1716">
        <v>52</v>
      </c>
      <c r="P1716">
        <v>6</v>
      </c>
      <c r="Q1716" s="1">
        <v>5246</v>
      </c>
      <c r="R1716" s="3">
        <v>113.81</v>
      </c>
      <c r="S1716">
        <v>82</v>
      </c>
      <c r="T1716" s="3">
        <v>7.09</v>
      </c>
      <c r="U1716">
        <v>101</v>
      </c>
      <c r="V1716">
        <v>10</v>
      </c>
      <c r="W1716" s="1">
        <v>10755</v>
      </c>
      <c r="X1716">
        <v>9</v>
      </c>
      <c r="Y1716">
        <v>15</v>
      </c>
      <c r="Z1716">
        <v>6</v>
      </c>
      <c r="AA1716">
        <v>3</v>
      </c>
      <c r="AB1716">
        <v>2</v>
      </c>
      <c r="AC1716">
        <v>13</v>
      </c>
      <c r="AD1716">
        <v>2</v>
      </c>
      <c r="AE1716" s="4">
        <v>7.9000000000000008E-3</v>
      </c>
      <c r="AF1716" s="4">
        <v>0.1099</v>
      </c>
      <c r="AG1716" s="4">
        <v>0</v>
      </c>
      <c r="AH1716" s="4">
        <v>8.8000000000000005E-3</v>
      </c>
      <c r="AI1716" s="4">
        <v>0</v>
      </c>
      <c r="AJ1716" s="4">
        <v>0.29830000000000001</v>
      </c>
      <c r="AK1716" s="4">
        <v>3.5000000000000001E-3</v>
      </c>
      <c r="AL1716" s="4">
        <v>0</v>
      </c>
      <c r="AM1716" s="4">
        <v>0.1444</v>
      </c>
      <c r="AN1716" s="4">
        <v>8.5999999999999993E-2</v>
      </c>
      <c r="AO1716" s="4">
        <v>3.3999999999999998E-3</v>
      </c>
      <c r="AP1716" s="4">
        <v>6.1000000000000004E-3</v>
      </c>
      <c r="AQ1716" s="4">
        <v>2.69E-2</v>
      </c>
      <c r="AR1716" s="4">
        <v>0</v>
      </c>
      <c r="AS1716" s="4">
        <v>0</v>
      </c>
      <c r="AT1716" s="4">
        <v>6.1800000000000001E-2</v>
      </c>
      <c r="AU1716" s="4">
        <v>0</v>
      </c>
      <c r="AV1716" s="4">
        <v>4.5999999999999999E-3</v>
      </c>
      <c r="AW1716" s="4">
        <v>0.21310000000000001</v>
      </c>
      <c r="AX1716" s="4">
        <v>0</v>
      </c>
      <c r="AY1716" s="4">
        <v>2.5399999999999999E-2</v>
      </c>
    </row>
    <row r="1717" spans="1:51" x14ac:dyDescent="0.2">
      <c r="A1717">
        <v>12174783860</v>
      </c>
      <c r="B1717" t="s">
        <v>61</v>
      </c>
      <c r="C1717">
        <v>0</v>
      </c>
      <c r="D1717">
        <v>40</v>
      </c>
      <c r="E1717" s="1">
        <v>150000</v>
      </c>
      <c r="F1717" t="s">
        <v>57</v>
      </c>
      <c r="G1717">
        <v>10010</v>
      </c>
      <c r="H1717" t="s">
        <v>52</v>
      </c>
      <c r="I1717" t="s">
        <v>58</v>
      </c>
      <c r="J1717" s="6" t="str">
        <f t="shared" si="26"/>
        <v>Manhattan-10010</v>
      </c>
      <c r="K1717" s="2">
        <v>41208</v>
      </c>
      <c r="L1717" s="3">
        <v>0</v>
      </c>
      <c r="M1717">
        <v>12</v>
      </c>
      <c r="N1717" s="3">
        <v>0.02</v>
      </c>
      <c r="O1717">
        <v>14</v>
      </c>
      <c r="P1717">
        <v>2</v>
      </c>
      <c r="Q1717" s="1">
        <v>978</v>
      </c>
      <c r="R1717" s="3">
        <v>0</v>
      </c>
      <c r="S1717">
        <v>33</v>
      </c>
      <c r="T1717" s="3">
        <v>0.02</v>
      </c>
      <c r="U1717">
        <v>33</v>
      </c>
      <c r="V1717">
        <v>2</v>
      </c>
      <c r="W1717" s="1">
        <v>2778</v>
      </c>
      <c r="X1717">
        <v>1</v>
      </c>
      <c r="Y1717">
        <v>2</v>
      </c>
      <c r="Z1717">
        <v>1</v>
      </c>
      <c r="AA1717" t="s">
        <v>54</v>
      </c>
      <c r="AB1717">
        <v>1</v>
      </c>
      <c r="AC1717">
        <v>7</v>
      </c>
      <c r="AD1717" t="s">
        <v>54</v>
      </c>
      <c r="AE1717" s="4">
        <v>0</v>
      </c>
      <c r="AF1717" s="4">
        <v>0</v>
      </c>
      <c r="AG1717" s="4">
        <v>0</v>
      </c>
      <c r="AH1717" s="4">
        <v>0</v>
      </c>
      <c r="AI1717" s="4">
        <v>0</v>
      </c>
      <c r="AJ1717" s="4">
        <v>6.2399999999999997E-2</v>
      </c>
      <c r="AK1717" s="4">
        <v>0</v>
      </c>
      <c r="AL1717" s="4">
        <v>0</v>
      </c>
      <c r="AM1717" s="4">
        <v>0</v>
      </c>
      <c r="AN1717" s="4">
        <v>7.6499999999999999E-2</v>
      </c>
      <c r="AO1717" s="4">
        <v>0</v>
      </c>
      <c r="AP1717" s="4">
        <v>0</v>
      </c>
      <c r="AQ1717" s="4">
        <v>0</v>
      </c>
      <c r="AR1717" s="4">
        <v>0</v>
      </c>
      <c r="AS1717" s="4">
        <v>0</v>
      </c>
      <c r="AT1717" s="4">
        <v>0.48170000000000002</v>
      </c>
      <c r="AU1717" s="4">
        <v>0</v>
      </c>
      <c r="AV1717" s="4">
        <v>0</v>
      </c>
      <c r="AW1717" s="4">
        <v>9.7000000000000003E-3</v>
      </c>
      <c r="AX1717" s="4">
        <v>0</v>
      </c>
      <c r="AY1717" s="4">
        <v>0.36959999999999998</v>
      </c>
    </row>
    <row r="1718" spans="1:51" x14ac:dyDescent="0.2">
      <c r="A1718">
        <v>12175065907</v>
      </c>
      <c r="B1718" t="s">
        <v>50</v>
      </c>
      <c r="C1718">
        <v>1</v>
      </c>
      <c r="D1718">
        <v>27</v>
      </c>
      <c r="E1718" s="1">
        <v>300000</v>
      </c>
      <c r="F1718" t="s">
        <v>51</v>
      </c>
      <c r="G1718">
        <v>10016</v>
      </c>
      <c r="H1718" t="s">
        <v>52</v>
      </c>
      <c r="I1718" t="s">
        <v>58</v>
      </c>
      <c r="J1718" s="6" t="str">
        <f t="shared" si="26"/>
        <v>Manhattan-10016</v>
      </c>
      <c r="K1718" s="2">
        <v>41209</v>
      </c>
      <c r="L1718" s="3">
        <v>75.89</v>
      </c>
      <c r="M1718">
        <v>19</v>
      </c>
      <c r="N1718" s="3">
        <v>7</v>
      </c>
      <c r="O1718">
        <v>31</v>
      </c>
      <c r="P1718">
        <v>2</v>
      </c>
      <c r="Q1718" s="1">
        <v>1741</v>
      </c>
      <c r="R1718" s="3">
        <v>219.65</v>
      </c>
      <c r="S1718">
        <v>19</v>
      </c>
      <c r="T1718" s="3">
        <v>11</v>
      </c>
      <c r="U1718">
        <v>54</v>
      </c>
      <c r="V1718">
        <v>5</v>
      </c>
      <c r="W1718" s="1">
        <v>3315</v>
      </c>
      <c r="X1718">
        <v>26</v>
      </c>
      <c r="Y1718">
        <v>1</v>
      </c>
      <c r="Z1718">
        <v>1</v>
      </c>
      <c r="AA1718" t="s">
        <v>54</v>
      </c>
      <c r="AB1718">
        <v>1</v>
      </c>
      <c r="AC1718" t="s">
        <v>54</v>
      </c>
      <c r="AD1718">
        <v>1</v>
      </c>
      <c r="AE1718" s="4">
        <v>0</v>
      </c>
      <c r="AF1718" s="4">
        <v>0</v>
      </c>
      <c r="AG1718" s="4">
        <v>5.4000000000000003E-3</v>
      </c>
      <c r="AH1718" s="4">
        <v>0</v>
      </c>
      <c r="AI1718" s="4">
        <v>0</v>
      </c>
      <c r="AJ1718" s="4">
        <v>0.1769</v>
      </c>
      <c r="AK1718" s="4">
        <v>2.64E-2</v>
      </c>
      <c r="AL1718" s="4">
        <v>0</v>
      </c>
      <c r="AM1718" s="4">
        <v>0</v>
      </c>
      <c r="AN1718" s="4">
        <v>0.10349999999999999</v>
      </c>
      <c r="AO1718" s="4">
        <v>0</v>
      </c>
      <c r="AP1718" s="4">
        <v>0</v>
      </c>
      <c r="AQ1718" s="4">
        <v>0.32140000000000002</v>
      </c>
      <c r="AR1718" s="4">
        <v>0</v>
      </c>
      <c r="AS1718" s="4">
        <v>1.03E-2</v>
      </c>
      <c r="AT1718" s="4">
        <v>2.7000000000000001E-3</v>
      </c>
      <c r="AU1718" s="4">
        <v>0</v>
      </c>
      <c r="AV1718" s="4">
        <v>2.2100000000000002E-2</v>
      </c>
      <c r="AW1718" s="4">
        <v>0.28749999999999998</v>
      </c>
      <c r="AX1718" s="4">
        <v>3.0099999999999998E-2</v>
      </c>
      <c r="AY1718" s="4">
        <v>1.37E-2</v>
      </c>
    </row>
    <row r="1719" spans="1:51" x14ac:dyDescent="0.2">
      <c r="A1719">
        <v>12176772825</v>
      </c>
      <c r="B1719" t="s">
        <v>60</v>
      </c>
      <c r="C1719">
        <v>1</v>
      </c>
      <c r="D1719">
        <v>52</v>
      </c>
      <c r="E1719" s="1">
        <v>100000</v>
      </c>
      <c r="F1719" t="s">
        <v>51</v>
      </c>
      <c r="G1719">
        <v>11217</v>
      </c>
      <c r="H1719" t="s">
        <v>52</v>
      </c>
      <c r="I1719" t="s">
        <v>56</v>
      </c>
      <c r="J1719" s="6" t="str">
        <f t="shared" si="26"/>
        <v>Brooklyn-11217</v>
      </c>
      <c r="K1719" s="2">
        <v>41208</v>
      </c>
      <c r="L1719" s="3">
        <v>0</v>
      </c>
      <c r="M1719">
        <v>71</v>
      </c>
      <c r="N1719" s="3">
        <v>30.03</v>
      </c>
      <c r="O1719">
        <v>73</v>
      </c>
      <c r="P1719">
        <v>9</v>
      </c>
      <c r="Q1719" s="1">
        <v>6911</v>
      </c>
      <c r="R1719" s="3">
        <v>0</v>
      </c>
      <c r="S1719">
        <v>127</v>
      </c>
      <c r="T1719" s="3">
        <v>56.11</v>
      </c>
      <c r="U1719">
        <v>127</v>
      </c>
      <c r="V1719">
        <v>19</v>
      </c>
      <c r="W1719" s="1">
        <v>11637</v>
      </c>
      <c r="X1719">
        <v>6</v>
      </c>
      <c r="Y1719">
        <v>14</v>
      </c>
      <c r="Z1719">
        <v>6</v>
      </c>
      <c r="AA1719">
        <v>9</v>
      </c>
      <c r="AB1719">
        <v>8</v>
      </c>
      <c r="AC1719">
        <v>16</v>
      </c>
      <c r="AD1719">
        <v>12</v>
      </c>
      <c r="AE1719" s="4">
        <v>3.7100000000000001E-2</v>
      </c>
      <c r="AF1719" s="4">
        <v>0</v>
      </c>
      <c r="AG1719" s="4">
        <v>1.89E-2</v>
      </c>
      <c r="AH1719" s="4">
        <v>0</v>
      </c>
      <c r="AI1719" s="4">
        <v>0</v>
      </c>
      <c r="AJ1719" s="4">
        <v>0.1246</v>
      </c>
      <c r="AK1719" s="4">
        <v>4.8099999999999997E-2</v>
      </c>
      <c r="AL1719" s="4">
        <v>0</v>
      </c>
      <c r="AM1719" s="4">
        <v>9.9400000000000002E-2</v>
      </c>
      <c r="AN1719" s="4">
        <v>5.2900000000000003E-2</v>
      </c>
      <c r="AO1719" s="4">
        <v>2.1499999999999998E-2</v>
      </c>
      <c r="AP1719" s="4">
        <v>4.82E-2</v>
      </c>
      <c r="AQ1719" s="4">
        <v>4.0000000000000001E-3</v>
      </c>
      <c r="AR1719" s="4">
        <v>0</v>
      </c>
      <c r="AS1719" s="4">
        <v>1.1900000000000001E-2</v>
      </c>
      <c r="AT1719" s="4">
        <v>0.1464</v>
      </c>
      <c r="AU1719" s="4">
        <v>2.58E-2</v>
      </c>
      <c r="AV1719" s="4">
        <v>0.03</v>
      </c>
      <c r="AW1719" s="4">
        <v>0.23849999999999999</v>
      </c>
      <c r="AX1719" s="4">
        <v>6.2600000000000003E-2</v>
      </c>
      <c r="AY1719" s="4">
        <v>3.0099999999999998E-2</v>
      </c>
    </row>
    <row r="1720" spans="1:51" x14ac:dyDescent="0.2">
      <c r="A1720">
        <v>1217854831</v>
      </c>
      <c r="B1720" t="s">
        <v>60</v>
      </c>
      <c r="C1720">
        <v>1</v>
      </c>
      <c r="D1720">
        <v>89</v>
      </c>
      <c r="E1720" s="1">
        <v>75000</v>
      </c>
      <c r="F1720" t="s">
        <v>57</v>
      </c>
      <c r="G1720">
        <v>10003</v>
      </c>
      <c r="H1720" t="s">
        <v>52</v>
      </c>
      <c r="I1720" t="s">
        <v>58</v>
      </c>
      <c r="J1720" s="6" t="str">
        <f t="shared" si="26"/>
        <v>Manhattan-10003</v>
      </c>
      <c r="K1720" s="2">
        <v>38905</v>
      </c>
      <c r="L1720" s="3">
        <v>341.49</v>
      </c>
      <c r="M1720">
        <v>0</v>
      </c>
      <c r="N1720" s="3">
        <v>0.01</v>
      </c>
      <c r="O1720">
        <v>59</v>
      </c>
      <c r="P1720">
        <v>1</v>
      </c>
      <c r="Q1720" s="1">
        <v>10212</v>
      </c>
      <c r="R1720" s="3">
        <v>653.97</v>
      </c>
      <c r="S1720">
        <v>0</v>
      </c>
      <c r="T1720" s="3">
        <v>9.31</v>
      </c>
      <c r="U1720">
        <v>104</v>
      </c>
      <c r="V1720">
        <v>5</v>
      </c>
      <c r="W1720" s="1">
        <v>22398</v>
      </c>
      <c r="X1720">
        <v>28</v>
      </c>
      <c r="Y1720">
        <v>1</v>
      </c>
      <c r="Z1720" t="s">
        <v>54</v>
      </c>
      <c r="AA1720">
        <v>1</v>
      </c>
      <c r="AB1720">
        <v>2</v>
      </c>
      <c r="AC1720">
        <v>2</v>
      </c>
      <c r="AD1720">
        <v>25</v>
      </c>
      <c r="AE1720" s="4">
        <v>0</v>
      </c>
      <c r="AF1720" s="4">
        <v>0</v>
      </c>
      <c r="AG1720" s="4">
        <v>1.5E-3</v>
      </c>
      <c r="AH1720" s="4">
        <v>1.7999999999999999E-2</v>
      </c>
      <c r="AI1720" s="4">
        <v>0</v>
      </c>
      <c r="AJ1720" s="4">
        <v>0.1651</v>
      </c>
      <c r="AK1720" s="4">
        <v>0</v>
      </c>
      <c r="AL1720" s="4">
        <v>0</v>
      </c>
      <c r="AM1720" s="4">
        <v>4.9200000000000001E-2</v>
      </c>
      <c r="AN1720" s="4">
        <v>0.16850000000000001</v>
      </c>
      <c r="AO1720" s="4">
        <v>8.2699999999999996E-2</v>
      </c>
      <c r="AP1720" s="4">
        <v>0.1691</v>
      </c>
      <c r="AQ1720" s="4">
        <v>5.8999999999999999E-3</v>
      </c>
      <c r="AR1720" s="4">
        <v>0</v>
      </c>
      <c r="AS1720" s="4">
        <v>6.6E-3</v>
      </c>
      <c r="AT1720" s="4">
        <v>9.1600000000000001E-2</v>
      </c>
      <c r="AU1720" s="4">
        <v>0</v>
      </c>
      <c r="AV1720" s="4">
        <v>3.8600000000000002E-2</v>
      </c>
      <c r="AW1720" s="4">
        <v>0.12790000000000001</v>
      </c>
      <c r="AX1720" s="4">
        <v>6.4199999999999993E-2</v>
      </c>
      <c r="AY1720" s="4">
        <v>1.0999999999999999E-2</v>
      </c>
    </row>
    <row r="1721" spans="1:51" x14ac:dyDescent="0.2">
      <c r="A1721">
        <v>12181087420</v>
      </c>
      <c r="B1721" t="s">
        <v>50</v>
      </c>
      <c r="C1721">
        <v>1</v>
      </c>
      <c r="D1721">
        <v>29</v>
      </c>
      <c r="E1721" s="1">
        <v>100000</v>
      </c>
      <c r="F1721" t="s">
        <v>57</v>
      </c>
      <c r="G1721">
        <v>10019</v>
      </c>
      <c r="H1721" t="s">
        <v>52</v>
      </c>
      <c r="I1721" t="s">
        <v>58</v>
      </c>
      <c r="J1721" s="6" t="str">
        <f t="shared" si="26"/>
        <v>Manhattan-10019</v>
      </c>
      <c r="K1721" s="2">
        <v>41220</v>
      </c>
      <c r="L1721" s="3">
        <v>89.87</v>
      </c>
      <c r="M1721">
        <v>8</v>
      </c>
      <c r="N1721" s="3">
        <v>65.12</v>
      </c>
      <c r="O1721">
        <v>23</v>
      </c>
      <c r="P1721">
        <v>6</v>
      </c>
      <c r="Q1721" s="1">
        <v>1204</v>
      </c>
      <c r="R1721" s="3">
        <v>107.84</v>
      </c>
      <c r="S1721">
        <v>37</v>
      </c>
      <c r="T1721" s="3">
        <v>110.69</v>
      </c>
      <c r="U1721">
        <v>55</v>
      </c>
      <c r="V1721">
        <v>16</v>
      </c>
      <c r="W1721" s="1">
        <v>3230</v>
      </c>
      <c r="X1721">
        <v>1</v>
      </c>
      <c r="Y1721">
        <v>3</v>
      </c>
      <c r="Z1721">
        <v>4</v>
      </c>
      <c r="AA1721">
        <v>5</v>
      </c>
      <c r="AB1721">
        <v>4</v>
      </c>
      <c r="AC1721">
        <v>3</v>
      </c>
      <c r="AD1721">
        <v>3</v>
      </c>
      <c r="AE1721" s="4">
        <v>0</v>
      </c>
      <c r="AF1721" s="4">
        <v>0</v>
      </c>
      <c r="AG1721" s="4">
        <v>0</v>
      </c>
      <c r="AH1721" s="4">
        <v>3.0800000000000001E-2</v>
      </c>
      <c r="AI1721" s="4">
        <v>0</v>
      </c>
      <c r="AJ1721" s="4">
        <v>7.5800000000000006E-2</v>
      </c>
      <c r="AK1721" s="4">
        <v>9.2700000000000005E-2</v>
      </c>
      <c r="AL1721" s="4">
        <v>0</v>
      </c>
      <c r="AM1721" s="4">
        <v>0.1303</v>
      </c>
      <c r="AN1721" s="4">
        <v>8.7999999999999995E-2</v>
      </c>
      <c r="AO1721" s="4">
        <v>0</v>
      </c>
      <c r="AP1721" s="4">
        <v>1.12E-2</v>
      </c>
      <c r="AQ1721" s="4">
        <v>0</v>
      </c>
      <c r="AR1721" s="4">
        <v>0</v>
      </c>
      <c r="AS1721" s="4">
        <v>0.3896</v>
      </c>
      <c r="AT1721" s="4">
        <v>9.1999999999999998E-2</v>
      </c>
      <c r="AU1721" s="4">
        <v>0</v>
      </c>
      <c r="AV1721" s="4">
        <v>0</v>
      </c>
      <c r="AW1721" s="4">
        <v>4.9399999999999999E-2</v>
      </c>
      <c r="AX1721" s="4">
        <v>2.1700000000000001E-2</v>
      </c>
      <c r="AY1721" s="4">
        <v>1.8499999999999999E-2</v>
      </c>
    </row>
    <row r="1722" spans="1:51" x14ac:dyDescent="0.2">
      <c r="A1722">
        <v>12181710381</v>
      </c>
      <c r="B1722" t="s">
        <v>61</v>
      </c>
      <c r="C1722">
        <v>0</v>
      </c>
      <c r="D1722">
        <v>28</v>
      </c>
      <c r="E1722" s="1">
        <v>-1</v>
      </c>
      <c r="F1722" t="s">
        <v>51</v>
      </c>
      <c r="G1722">
        <v>10006</v>
      </c>
      <c r="H1722" t="s">
        <v>52</v>
      </c>
      <c r="I1722" t="s">
        <v>58</v>
      </c>
      <c r="J1722" s="6" t="str">
        <f t="shared" si="26"/>
        <v>Manhattan-10006</v>
      </c>
      <c r="K1722" s="2">
        <v>41234</v>
      </c>
      <c r="L1722" s="3">
        <v>33.950000000000003</v>
      </c>
      <c r="M1722">
        <v>0</v>
      </c>
      <c r="N1722" s="3">
        <v>37.869999999999997</v>
      </c>
      <c r="O1722">
        <v>8</v>
      </c>
      <c r="P1722">
        <v>5</v>
      </c>
      <c r="Q1722" s="1">
        <v>900</v>
      </c>
      <c r="R1722" s="3">
        <v>57.91</v>
      </c>
      <c r="S1722">
        <v>0</v>
      </c>
      <c r="T1722" s="3">
        <v>113.49</v>
      </c>
      <c r="U1722">
        <v>21</v>
      </c>
      <c r="V1722">
        <v>16</v>
      </c>
      <c r="W1722" s="1">
        <v>2462</v>
      </c>
      <c r="X1722">
        <v>4</v>
      </c>
      <c r="Y1722" t="s">
        <v>54</v>
      </c>
      <c r="Z1722">
        <v>1</v>
      </c>
      <c r="AA1722" t="s">
        <v>54</v>
      </c>
      <c r="AB1722" t="s">
        <v>54</v>
      </c>
      <c r="AC1722" t="s">
        <v>54</v>
      </c>
      <c r="AD1722">
        <v>3</v>
      </c>
      <c r="AE1722" s="4">
        <v>0</v>
      </c>
      <c r="AF1722" s="4">
        <v>0</v>
      </c>
      <c r="AG1722" s="4">
        <v>0</v>
      </c>
      <c r="AH1722" s="4">
        <v>0</v>
      </c>
      <c r="AI1722" s="4">
        <v>0</v>
      </c>
      <c r="AJ1722" s="4">
        <v>0.14749999999999999</v>
      </c>
      <c r="AK1722" s="4">
        <v>0</v>
      </c>
      <c r="AL1722" s="4">
        <v>0</v>
      </c>
      <c r="AM1722" s="4">
        <v>0</v>
      </c>
      <c r="AN1722" s="4">
        <v>0</v>
      </c>
      <c r="AO1722" s="4">
        <v>0</v>
      </c>
      <c r="AP1722" s="4">
        <v>0</v>
      </c>
      <c r="AQ1722" s="4">
        <v>0</v>
      </c>
      <c r="AR1722" s="4">
        <v>0</v>
      </c>
      <c r="AS1722" s="4">
        <v>0</v>
      </c>
      <c r="AT1722" s="4">
        <v>0.85250000000000004</v>
      </c>
      <c r="AU1722" s="4">
        <v>0</v>
      </c>
      <c r="AV1722" s="4">
        <v>0</v>
      </c>
      <c r="AW1722" s="4">
        <v>0</v>
      </c>
      <c r="AX1722" s="4">
        <v>0</v>
      </c>
      <c r="AY1722" s="4">
        <v>0</v>
      </c>
    </row>
    <row r="1723" spans="1:51" x14ac:dyDescent="0.2">
      <c r="A1723">
        <v>121817926</v>
      </c>
      <c r="B1723" t="s">
        <v>55</v>
      </c>
      <c r="C1723">
        <v>1</v>
      </c>
      <c r="D1723">
        <v>54</v>
      </c>
      <c r="E1723" s="1">
        <v>175000</v>
      </c>
      <c r="F1723" t="s">
        <v>51</v>
      </c>
      <c r="G1723">
        <v>10019</v>
      </c>
      <c r="H1723" t="s">
        <v>52</v>
      </c>
      <c r="I1723" t="s">
        <v>58</v>
      </c>
      <c r="J1723" s="6" t="str">
        <f t="shared" si="26"/>
        <v>Manhattan-10019</v>
      </c>
      <c r="K1723" s="2">
        <v>38179</v>
      </c>
      <c r="L1723" s="3">
        <v>23.96</v>
      </c>
      <c r="M1723">
        <v>0</v>
      </c>
      <c r="N1723" s="3">
        <v>0</v>
      </c>
      <c r="O1723">
        <v>5</v>
      </c>
      <c r="P1723" t="e">
        <v>#N/A</v>
      </c>
      <c r="Q1723" s="1">
        <v>1070</v>
      </c>
      <c r="R1723" s="3">
        <v>23.96</v>
      </c>
      <c r="S1723">
        <v>0</v>
      </c>
      <c r="T1723" s="3">
        <v>0</v>
      </c>
      <c r="U1723">
        <v>4</v>
      </c>
      <c r="V1723" t="e">
        <v>#N/A</v>
      </c>
      <c r="W1723" s="1">
        <v>1070</v>
      </c>
      <c r="X1723" t="s">
        <v>54</v>
      </c>
      <c r="Y1723" t="s">
        <v>54</v>
      </c>
      <c r="Z1723">
        <v>1</v>
      </c>
      <c r="AA1723">
        <v>1</v>
      </c>
      <c r="AB1723">
        <v>2</v>
      </c>
      <c r="AC1723">
        <v>1</v>
      </c>
      <c r="AD1723" t="s">
        <v>54</v>
      </c>
      <c r="AE1723" s="4">
        <v>5.5E-2</v>
      </c>
      <c r="AF1723" s="4">
        <v>3.3E-3</v>
      </c>
      <c r="AG1723" s="4">
        <v>3.6400000000000002E-2</v>
      </c>
      <c r="AH1723" s="4">
        <v>3.5799999999999998E-2</v>
      </c>
      <c r="AI1723" s="4">
        <v>0</v>
      </c>
      <c r="AJ1723" s="4">
        <v>0.1085</v>
      </c>
      <c r="AK1723" s="4">
        <v>0.14249999999999999</v>
      </c>
      <c r="AL1723" s="4">
        <v>3.44E-2</v>
      </c>
      <c r="AM1723" s="4">
        <v>2.1299999999999999E-2</v>
      </c>
      <c r="AN1723" s="4">
        <v>3.6900000000000002E-2</v>
      </c>
      <c r="AO1723" s="4">
        <v>4.4000000000000003E-3</v>
      </c>
      <c r="AP1723" s="4">
        <v>8.5000000000000006E-3</v>
      </c>
      <c r="AQ1723" s="4">
        <v>0.14480000000000001</v>
      </c>
      <c r="AR1723" s="4">
        <v>0</v>
      </c>
      <c r="AS1723" s="4">
        <v>2.8500000000000001E-2</v>
      </c>
      <c r="AT1723" s="4">
        <v>4.7800000000000002E-2</v>
      </c>
      <c r="AU1723" s="4">
        <v>0</v>
      </c>
      <c r="AV1723" s="4">
        <v>6.2E-2</v>
      </c>
      <c r="AW1723" s="4">
        <v>0.1608</v>
      </c>
      <c r="AX1723" s="4">
        <v>1.95E-2</v>
      </c>
      <c r="AY1723" s="4">
        <v>4.9599999999999998E-2</v>
      </c>
    </row>
    <row r="1724" spans="1:51" x14ac:dyDescent="0.2">
      <c r="A1724">
        <v>12182402664</v>
      </c>
      <c r="B1724" t="s">
        <v>50</v>
      </c>
      <c r="C1724">
        <v>1</v>
      </c>
      <c r="D1724">
        <v>63</v>
      </c>
      <c r="E1724" s="1">
        <v>250000</v>
      </c>
      <c r="F1724" t="s">
        <v>57</v>
      </c>
      <c r="G1724">
        <v>10013</v>
      </c>
      <c r="H1724" t="s">
        <v>52</v>
      </c>
      <c r="I1724" t="s">
        <v>58</v>
      </c>
      <c r="J1724" s="6" t="str">
        <f t="shared" si="26"/>
        <v>Manhattan-10013</v>
      </c>
      <c r="K1724" s="2">
        <v>41209</v>
      </c>
      <c r="L1724" s="3">
        <v>0</v>
      </c>
      <c r="M1724">
        <v>26</v>
      </c>
      <c r="N1724" s="3">
        <v>10.01</v>
      </c>
      <c r="O1724">
        <v>28</v>
      </c>
      <c r="P1724">
        <v>2</v>
      </c>
      <c r="Q1724" s="1">
        <v>6318</v>
      </c>
      <c r="R1724" s="3">
        <v>0</v>
      </c>
      <c r="S1724">
        <v>53</v>
      </c>
      <c r="T1724" s="3">
        <v>20.059999999999999</v>
      </c>
      <c r="U1724">
        <v>53</v>
      </c>
      <c r="V1724">
        <v>8</v>
      </c>
      <c r="W1724" s="1">
        <v>13886</v>
      </c>
      <c r="X1724" t="s">
        <v>54</v>
      </c>
      <c r="Y1724">
        <v>6</v>
      </c>
      <c r="Z1724">
        <v>3</v>
      </c>
      <c r="AA1724">
        <v>7</v>
      </c>
      <c r="AB1724">
        <v>2</v>
      </c>
      <c r="AC1724">
        <v>6</v>
      </c>
      <c r="AD1724">
        <v>2</v>
      </c>
      <c r="AE1724" s="4">
        <v>0</v>
      </c>
      <c r="AF1724" s="4">
        <v>0</v>
      </c>
      <c r="AG1724" s="4">
        <v>0</v>
      </c>
      <c r="AH1724" s="4">
        <v>1.77E-2</v>
      </c>
      <c r="AI1724" s="4">
        <v>0</v>
      </c>
      <c r="AJ1724" s="4">
        <v>0.1444</v>
      </c>
      <c r="AK1724" s="4">
        <v>1.4E-2</v>
      </c>
      <c r="AL1724" s="4">
        <v>0</v>
      </c>
      <c r="AM1724" s="4">
        <v>0.12590000000000001</v>
      </c>
      <c r="AN1724" s="4">
        <v>3.8600000000000002E-2</v>
      </c>
      <c r="AO1724" s="4">
        <v>1.2999999999999999E-3</v>
      </c>
      <c r="AP1724" s="4">
        <v>8.9800000000000005E-2</v>
      </c>
      <c r="AQ1724" s="4">
        <v>0</v>
      </c>
      <c r="AR1724" s="4">
        <v>0</v>
      </c>
      <c r="AS1724" s="4">
        <v>0</v>
      </c>
      <c r="AT1724" s="4">
        <v>9.3399999999999997E-2</v>
      </c>
      <c r="AU1724" s="4">
        <v>0</v>
      </c>
      <c r="AV1724" s="4">
        <v>0</v>
      </c>
      <c r="AW1724" s="4">
        <v>0.37909999999999999</v>
      </c>
      <c r="AX1724" s="4">
        <v>0</v>
      </c>
      <c r="AY1724" s="4">
        <v>9.5799999999999996E-2</v>
      </c>
    </row>
    <row r="1725" spans="1:51" x14ac:dyDescent="0.2">
      <c r="A1725">
        <v>12182963293</v>
      </c>
      <c r="B1725" t="s">
        <v>59</v>
      </c>
      <c r="C1725">
        <v>0</v>
      </c>
      <c r="D1725">
        <v>34</v>
      </c>
      <c r="E1725" s="1">
        <v>100000</v>
      </c>
      <c r="F1725" t="s">
        <v>51</v>
      </c>
      <c r="G1725">
        <v>11201</v>
      </c>
      <c r="H1725" t="s">
        <v>52</v>
      </c>
      <c r="I1725" t="s">
        <v>56</v>
      </c>
      <c r="J1725" s="6" t="str">
        <f t="shared" si="26"/>
        <v>Brooklyn-11201</v>
      </c>
      <c r="K1725" s="2">
        <v>41209</v>
      </c>
      <c r="L1725" s="3">
        <v>11.98</v>
      </c>
      <c r="M1725">
        <v>11</v>
      </c>
      <c r="N1725" s="3">
        <v>26.46</v>
      </c>
      <c r="O1725">
        <v>15</v>
      </c>
      <c r="P1725">
        <v>4</v>
      </c>
      <c r="Q1725" s="1">
        <v>2812</v>
      </c>
      <c r="R1725" s="3">
        <v>35.94</v>
      </c>
      <c r="S1725">
        <v>11</v>
      </c>
      <c r="T1725" s="3">
        <v>26.47</v>
      </c>
      <c r="U1725">
        <v>18</v>
      </c>
      <c r="V1725">
        <v>5</v>
      </c>
      <c r="W1725" s="1">
        <v>3659</v>
      </c>
      <c r="X1725">
        <v>5</v>
      </c>
      <c r="Y1725">
        <v>1</v>
      </c>
      <c r="Z1725">
        <v>1</v>
      </c>
      <c r="AA1725" t="s">
        <v>54</v>
      </c>
      <c r="AB1725" t="s">
        <v>54</v>
      </c>
      <c r="AC1725">
        <v>1</v>
      </c>
      <c r="AD1725">
        <v>6</v>
      </c>
      <c r="AE1725" s="4">
        <v>0.30690000000000001</v>
      </c>
      <c r="AF1725" s="4">
        <v>0</v>
      </c>
      <c r="AG1725" s="4">
        <v>3.5000000000000001E-3</v>
      </c>
      <c r="AH1725" s="4">
        <v>7.4000000000000003E-3</v>
      </c>
      <c r="AI1725" s="4">
        <v>0</v>
      </c>
      <c r="AJ1725" s="4">
        <v>6.9800000000000001E-2</v>
      </c>
      <c r="AK1725" s="4">
        <v>2.12E-2</v>
      </c>
      <c r="AL1725" s="4">
        <v>0</v>
      </c>
      <c r="AM1725" s="4">
        <v>4.41E-2</v>
      </c>
      <c r="AN1725" s="4">
        <v>4.5600000000000002E-2</v>
      </c>
      <c r="AO1725" s="4">
        <v>1.6000000000000001E-3</v>
      </c>
      <c r="AP1725" s="4">
        <v>5.3499999999999999E-2</v>
      </c>
      <c r="AQ1725" s="4">
        <v>8.1100000000000005E-2</v>
      </c>
      <c r="AR1725" s="4">
        <v>0.1181</v>
      </c>
      <c r="AS1725" s="4">
        <v>0</v>
      </c>
      <c r="AT1725" s="4">
        <v>3.2800000000000003E-2</v>
      </c>
      <c r="AU1725" s="4">
        <v>0</v>
      </c>
      <c r="AV1725" s="4">
        <v>1.2E-2</v>
      </c>
      <c r="AW1725" s="4">
        <v>0.1908</v>
      </c>
      <c r="AX1725" s="4">
        <v>0</v>
      </c>
      <c r="AY1725" s="4">
        <v>1.15E-2</v>
      </c>
    </row>
    <row r="1726" spans="1:51" x14ac:dyDescent="0.2">
      <c r="A1726">
        <v>12184011031</v>
      </c>
      <c r="B1726" t="s">
        <v>60</v>
      </c>
      <c r="C1726">
        <v>1</v>
      </c>
      <c r="D1726">
        <v>42</v>
      </c>
      <c r="E1726" s="1">
        <v>50000</v>
      </c>
      <c r="F1726" t="s">
        <v>51</v>
      </c>
      <c r="G1726">
        <v>10023</v>
      </c>
      <c r="H1726" t="s">
        <v>52</v>
      </c>
      <c r="I1726" t="s">
        <v>58</v>
      </c>
      <c r="J1726" s="6" t="str">
        <f t="shared" si="26"/>
        <v>Manhattan-10023</v>
      </c>
      <c r="K1726" s="2">
        <v>41209</v>
      </c>
      <c r="L1726" s="3">
        <v>0</v>
      </c>
      <c r="M1726">
        <v>63</v>
      </c>
      <c r="N1726" s="3">
        <v>87.45</v>
      </c>
      <c r="O1726">
        <v>65</v>
      </c>
      <c r="P1726">
        <v>14</v>
      </c>
      <c r="Q1726" s="1">
        <v>13000</v>
      </c>
      <c r="R1726" s="3">
        <v>0</v>
      </c>
      <c r="S1726">
        <v>36</v>
      </c>
      <c r="T1726" s="3">
        <v>34.79</v>
      </c>
      <c r="U1726">
        <v>36</v>
      </c>
      <c r="V1726">
        <v>23</v>
      </c>
      <c r="W1726" s="1">
        <v>6791</v>
      </c>
      <c r="X1726">
        <v>2</v>
      </c>
      <c r="Y1726">
        <v>29</v>
      </c>
      <c r="Z1726">
        <v>12</v>
      </c>
      <c r="AA1726">
        <v>10</v>
      </c>
      <c r="AB1726">
        <v>5</v>
      </c>
      <c r="AC1726">
        <v>4</v>
      </c>
      <c r="AD1726">
        <v>1</v>
      </c>
      <c r="AE1726" s="4">
        <v>0</v>
      </c>
      <c r="AF1726" s="4">
        <v>6.0499999999999998E-2</v>
      </c>
      <c r="AG1726" s="4">
        <v>1.1299999999999999E-2</v>
      </c>
      <c r="AH1726" s="4">
        <v>1.1000000000000001E-3</v>
      </c>
      <c r="AI1726" s="4">
        <v>5.1000000000000004E-3</v>
      </c>
      <c r="AJ1726" s="4">
        <v>0.25729999999999997</v>
      </c>
      <c r="AK1726" s="4">
        <v>1.49E-2</v>
      </c>
      <c r="AL1726" s="4">
        <v>0</v>
      </c>
      <c r="AM1726" s="4">
        <v>8.4599999999999995E-2</v>
      </c>
      <c r="AN1726" s="4">
        <v>2.9499999999999998E-2</v>
      </c>
      <c r="AO1726" s="4">
        <v>0</v>
      </c>
      <c r="AP1726" s="4">
        <v>3.32E-2</v>
      </c>
      <c r="AQ1726" s="4">
        <v>0</v>
      </c>
      <c r="AR1726" s="4">
        <v>0</v>
      </c>
      <c r="AS1726" s="4">
        <v>5.45E-2</v>
      </c>
      <c r="AT1726" s="4">
        <v>7.7999999999999996E-3</v>
      </c>
      <c r="AU1726" s="4">
        <v>0</v>
      </c>
      <c r="AV1726" s="4">
        <v>4.1300000000000003E-2</v>
      </c>
      <c r="AW1726" s="4">
        <v>0.35499999999999998</v>
      </c>
      <c r="AX1726" s="4">
        <v>1E-3</v>
      </c>
      <c r="AY1726" s="4">
        <v>4.2999999999999997E-2</v>
      </c>
    </row>
    <row r="1727" spans="1:51" x14ac:dyDescent="0.2">
      <c r="A1727">
        <v>12184287210</v>
      </c>
      <c r="B1727" t="s">
        <v>59</v>
      </c>
      <c r="C1727">
        <v>0</v>
      </c>
      <c r="D1727">
        <v>49</v>
      </c>
      <c r="E1727" s="1">
        <v>150000</v>
      </c>
      <c r="F1727" t="s">
        <v>51</v>
      </c>
      <c r="G1727">
        <v>10075</v>
      </c>
      <c r="H1727" t="s">
        <v>52</v>
      </c>
      <c r="I1727" t="s">
        <v>58</v>
      </c>
      <c r="J1727" s="6" t="str">
        <f t="shared" si="26"/>
        <v>Manhattan-10075</v>
      </c>
      <c r="K1727" s="2">
        <v>42374</v>
      </c>
      <c r="L1727" s="3">
        <v>33.950000000000003</v>
      </c>
      <c r="M1727">
        <v>0</v>
      </c>
      <c r="N1727" s="3">
        <v>81.73</v>
      </c>
      <c r="O1727">
        <v>13</v>
      </c>
      <c r="P1727">
        <v>10</v>
      </c>
      <c r="Q1727" s="1">
        <v>2478</v>
      </c>
      <c r="R1727" s="3">
        <v>93.85</v>
      </c>
      <c r="S1727">
        <v>0</v>
      </c>
      <c r="T1727" s="3">
        <v>173.69</v>
      </c>
      <c r="U1727">
        <v>28</v>
      </c>
      <c r="V1727">
        <v>18</v>
      </c>
      <c r="W1727" s="1">
        <v>5392</v>
      </c>
      <c r="X1727">
        <v>3</v>
      </c>
      <c r="Y1727">
        <v>2</v>
      </c>
      <c r="Z1727" t="s">
        <v>54</v>
      </c>
      <c r="AA1727">
        <v>1</v>
      </c>
      <c r="AB1727">
        <v>1</v>
      </c>
      <c r="AC1727">
        <v>5</v>
      </c>
      <c r="AD1727">
        <v>1</v>
      </c>
      <c r="AE1727" s="4">
        <v>0</v>
      </c>
      <c r="AF1727" s="4">
        <v>0</v>
      </c>
      <c r="AG1727" s="4">
        <v>0</v>
      </c>
      <c r="AH1727" s="4">
        <v>0</v>
      </c>
      <c r="AI1727" s="4">
        <v>0</v>
      </c>
      <c r="AJ1727" s="4">
        <v>5.3199999999999997E-2</v>
      </c>
      <c r="AK1727" s="4">
        <v>0</v>
      </c>
      <c r="AL1727" s="4">
        <v>0</v>
      </c>
      <c r="AM1727" s="4">
        <v>4.8599999999999997E-2</v>
      </c>
      <c r="AN1727" s="4">
        <v>0.12809999999999999</v>
      </c>
      <c r="AO1727" s="4">
        <v>0</v>
      </c>
      <c r="AP1727" s="4">
        <v>0</v>
      </c>
      <c r="AQ1727" s="4">
        <v>0</v>
      </c>
      <c r="AR1727" s="4">
        <v>0</v>
      </c>
      <c r="AS1727" s="4">
        <v>0</v>
      </c>
      <c r="AT1727" s="4">
        <v>0</v>
      </c>
      <c r="AU1727" s="4">
        <v>0</v>
      </c>
      <c r="AV1727" s="4">
        <v>0</v>
      </c>
      <c r="AW1727" s="4">
        <v>0.76300000000000001</v>
      </c>
      <c r="AX1727" s="4">
        <v>0</v>
      </c>
      <c r="AY1727" s="4">
        <v>7.1000000000000004E-3</v>
      </c>
    </row>
    <row r="1728" spans="1:51" x14ac:dyDescent="0.2">
      <c r="A1728">
        <v>12187130805</v>
      </c>
      <c r="B1728" t="s">
        <v>55</v>
      </c>
      <c r="C1728">
        <v>1</v>
      </c>
      <c r="D1728">
        <v>4</v>
      </c>
      <c r="E1728" s="1">
        <v>-1</v>
      </c>
      <c r="F1728" t="s">
        <v>66</v>
      </c>
      <c r="G1728">
        <v>10019</v>
      </c>
      <c r="H1728" t="s">
        <v>52</v>
      </c>
      <c r="I1728" t="s">
        <v>58</v>
      </c>
      <c r="J1728" s="6" t="str">
        <f t="shared" si="26"/>
        <v>Manhattan-10019</v>
      </c>
      <c r="K1728" s="2">
        <v>41393</v>
      </c>
      <c r="L1728" s="3">
        <v>0</v>
      </c>
      <c r="M1728">
        <v>19</v>
      </c>
      <c r="N1728" s="3">
        <v>35.020000000000003</v>
      </c>
      <c r="O1728">
        <v>22</v>
      </c>
      <c r="P1728">
        <v>8</v>
      </c>
      <c r="Q1728" s="1">
        <v>2059</v>
      </c>
      <c r="R1728" s="3">
        <v>0</v>
      </c>
      <c r="S1728">
        <v>51</v>
      </c>
      <c r="T1728" s="3">
        <v>45.81</v>
      </c>
      <c r="U1728">
        <v>52</v>
      </c>
      <c r="V1728">
        <v>16</v>
      </c>
      <c r="W1728" s="1">
        <v>5330</v>
      </c>
      <c r="X1728">
        <v>3</v>
      </c>
      <c r="Y1728">
        <v>1</v>
      </c>
      <c r="Z1728">
        <v>4</v>
      </c>
      <c r="AA1728">
        <v>4</v>
      </c>
      <c r="AB1728">
        <v>3</v>
      </c>
      <c r="AC1728">
        <v>1</v>
      </c>
      <c r="AD1728">
        <v>4</v>
      </c>
      <c r="AE1728" s="4">
        <v>1.0200000000000001E-2</v>
      </c>
      <c r="AF1728" s="4">
        <v>0</v>
      </c>
      <c r="AG1728" s="4">
        <v>0</v>
      </c>
      <c r="AH1728" s="4">
        <v>0</v>
      </c>
      <c r="AI1728" s="4">
        <v>0</v>
      </c>
      <c r="AJ1728" s="4">
        <v>9.6600000000000005E-2</v>
      </c>
      <c r="AK1728" s="4">
        <v>1.03E-2</v>
      </c>
      <c r="AL1728" s="4">
        <v>0</v>
      </c>
      <c r="AM1728" s="4">
        <v>0</v>
      </c>
      <c r="AN1728" s="4">
        <v>4.1000000000000002E-2</v>
      </c>
      <c r="AO1728" s="4">
        <v>2.4500000000000001E-2</v>
      </c>
      <c r="AP1728" s="4">
        <v>0.33050000000000002</v>
      </c>
      <c r="AQ1728" s="4">
        <v>2.6200000000000001E-2</v>
      </c>
      <c r="AR1728" s="4">
        <v>0</v>
      </c>
      <c r="AS1728" s="4">
        <v>0</v>
      </c>
      <c r="AT1728" s="4">
        <v>8.2799999999999999E-2</v>
      </c>
      <c r="AU1728" s="4">
        <v>0</v>
      </c>
      <c r="AV1728" s="4">
        <v>0</v>
      </c>
      <c r="AW1728" s="4">
        <v>0.37269999999999998</v>
      </c>
      <c r="AX1728" s="4">
        <v>5.1999999999999998E-3</v>
      </c>
      <c r="AY1728" s="4">
        <v>0</v>
      </c>
    </row>
    <row r="1729" spans="1:51" x14ac:dyDescent="0.2">
      <c r="A1729">
        <v>12187811723</v>
      </c>
      <c r="B1729" t="s">
        <v>50</v>
      </c>
      <c r="C1729">
        <v>0</v>
      </c>
      <c r="D1729">
        <v>26</v>
      </c>
      <c r="E1729" s="1">
        <v>-1</v>
      </c>
      <c r="F1729" t="s">
        <v>57</v>
      </c>
      <c r="G1729">
        <v>10023</v>
      </c>
      <c r="H1729" t="s">
        <v>52</v>
      </c>
      <c r="I1729" t="s">
        <v>58</v>
      </c>
      <c r="J1729" s="6" t="str">
        <f t="shared" si="26"/>
        <v>Manhattan-10023</v>
      </c>
      <c r="K1729" s="2">
        <v>41223</v>
      </c>
      <c r="L1729" s="3">
        <v>159.76</v>
      </c>
      <c r="M1729">
        <v>0</v>
      </c>
      <c r="N1729" s="3">
        <v>7.62</v>
      </c>
      <c r="O1729">
        <v>26</v>
      </c>
      <c r="P1729">
        <v>6</v>
      </c>
      <c r="Q1729" s="1">
        <v>3696</v>
      </c>
      <c r="R1729" s="3">
        <v>159.76</v>
      </c>
      <c r="S1729">
        <v>0</v>
      </c>
      <c r="T1729" s="3">
        <v>7.62</v>
      </c>
      <c r="U1729">
        <v>25</v>
      </c>
      <c r="V1729">
        <v>6</v>
      </c>
      <c r="W1729" s="1">
        <v>3696</v>
      </c>
      <c r="X1729">
        <v>3</v>
      </c>
      <c r="Y1729">
        <v>8</v>
      </c>
      <c r="Z1729">
        <v>8</v>
      </c>
      <c r="AA1729">
        <v>4</v>
      </c>
      <c r="AB1729">
        <v>1</v>
      </c>
      <c r="AC1729" t="s">
        <v>54</v>
      </c>
      <c r="AD1729">
        <v>1</v>
      </c>
      <c r="AE1729" s="4">
        <v>0</v>
      </c>
      <c r="AF1729" s="4">
        <v>0</v>
      </c>
      <c r="AG1729" s="4">
        <v>2.3E-3</v>
      </c>
      <c r="AH1729" s="4">
        <v>4.4000000000000003E-3</v>
      </c>
      <c r="AI1729" s="4">
        <v>0</v>
      </c>
      <c r="AJ1729" s="4">
        <v>0.1081</v>
      </c>
      <c r="AK1729" s="4">
        <v>6.5000000000000002E-2</v>
      </c>
      <c r="AL1729" s="4">
        <v>0</v>
      </c>
      <c r="AM1729" s="4">
        <v>2.35E-2</v>
      </c>
      <c r="AN1729" s="4">
        <v>9.8799999999999999E-2</v>
      </c>
      <c r="AO1729" s="4">
        <v>0</v>
      </c>
      <c r="AP1729" s="4">
        <v>0</v>
      </c>
      <c r="AQ1729" s="4">
        <v>0.23930000000000001</v>
      </c>
      <c r="AR1729" s="4">
        <v>2.4E-2</v>
      </c>
      <c r="AS1729" s="4">
        <v>0</v>
      </c>
      <c r="AT1729" s="4">
        <v>3.4599999999999999E-2</v>
      </c>
      <c r="AU1729" s="4">
        <v>0</v>
      </c>
      <c r="AV1729" s="4">
        <v>2.3099999999999999E-2</v>
      </c>
      <c r="AW1729" s="4">
        <v>0.30009999999999998</v>
      </c>
      <c r="AX1729" s="4">
        <v>6.1600000000000002E-2</v>
      </c>
      <c r="AY1729" s="4">
        <v>1.52E-2</v>
      </c>
    </row>
    <row r="1730" spans="1:51" x14ac:dyDescent="0.2">
      <c r="A1730">
        <v>12189183</v>
      </c>
      <c r="B1730" t="s">
        <v>60</v>
      </c>
      <c r="C1730">
        <v>1</v>
      </c>
      <c r="D1730">
        <v>72</v>
      </c>
      <c r="E1730" s="1">
        <v>175000</v>
      </c>
      <c r="F1730" t="s">
        <v>51</v>
      </c>
      <c r="G1730">
        <v>10022</v>
      </c>
      <c r="H1730" t="s">
        <v>52</v>
      </c>
      <c r="I1730" t="s">
        <v>58</v>
      </c>
      <c r="J1730" s="6" t="str">
        <f t="shared" si="26"/>
        <v>Manhattan-10022</v>
      </c>
      <c r="K1730" s="2">
        <v>37597</v>
      </c>
      <c r="L1730" s="3">
        <v>0</v>
      </c>
      <c r="M1730">
        <v>55</v>
      </c>
      <c r="N1730" s="3">
        <v>11.94</v>
      </c>
      <c r="O1730">
        <v>57</v>
      </c>
      <c r="P1730">
        <v>10</v>
      </c>
      <c r="Q1730" s="1">
        <v>6429</v>
      </c>
      <c r="R1730" s="3">
        <v>0</v>
      </c>
      <c r="S1730">
        <v>109</v>
      </c>
      <c r="T1730" s="3">
        <v>14.52</v>
      </c>
      <c r="U1730">
        <v>109</v>
      </c>
      <c r="V1730">
        <v>20</v>
      </c>
      <c r="W1730" s="1">
        <v>12966</v>
      </c>
      <c r="X1730" t="s">
        <v>54</v>
      </c>
      <c r="Y1730" t="s">
        <v>54</v>
      </c>
      <c r="Z1730" t="s">
        <v>54</v>
      </c>
      <c r="AA1730">
        <v>52</v>
      </c>
      <c r="AB1730">
        <v>2</v>
      </c>
      <c r="AC1730" t="s">
        <v>54</v>
      </c>
      <c r="AD1730">
        <v>1</v>
      </c>
      <c r="AE1730" s="4">
        <v>9.4999999999999998E-3</v>
      </c>
      <c r="AF1730" s="4">
        <v>0</v>
      </c>
      <c r="AG1730" s="4">
        <v>6.8999999999999999E-3</v>
      </c>
      <c r="AH1730" s="4">
        <v>2.9000000000000001E-2</v>
      </c>
      <c r="AI1730" s="4">
        <v>0.12330000000000001</v>
      </c>
      <c r="AJ1730" s="4">
        <v>0.25159999999999999</v>
      </c>
      <c r="AK1730" s="4">
        <v>0.12620000000000001</v>
      </c>
      <c r="AL1730" s="4">
        <v>0</v>
      </c>
      <c r="AM1730" s="4">
        <v>1.18E-2</v>
      </c>
      <c r="AN1730" s="4">
        <v>3.6700000000000003E-2</v>
      </c>
      <c r="AO1730" s="4">
        <v>1.2999999999999999E-3</v>
      </c>
      <c r="AP1730" s="4">
        <v>0.104</v>
      </c>
      <c r="AQ1730" s="4">
        <v>5.2999999999999999E-2</v>
      </c>
      <c r="AR1730" s="4">
        <v>6.1000000000000004E-3</v>
      </c>
      <c r="AS1730" s="4">
        <v>0</v>
      </c>
      <c r="AT1730" s="4">
        <v>0.13070000000000001</v>
      </c>
      <c r="AU1730" s="4">
        <v>5.5999999999999999E-3</v>
      </c>
      <c r="AV1730" s="4">
        <v>0</v>
      </c>
      <c r="AW1730" s="4">
        <v>9.7799999999999998E-2</v>
      </c>
      <c r="AX1730" s="4">
        <v>0</v>
      </c>
      <c r="AY1730" s="4">
        <v>6.4999999999999997E-3</v>
      </c>
    </row>
    <row r="1731" spans="1:51" x14ac:dyDescent="0.2">
      <c r="A1731">
        <v>12190051147</v>
      </c>
      <c r="B1731" t="s">
        <v>55</v>
      </c>
      <c r="C1731">
        <v>0</v>
      </c>
      <c r="D1731">
        <v>5</v>
      </c>
      <c r="E1731" s="1">
        <v>-1</v>
      </c>
      <c r="F1731" t="s">
        <v>66</v>
      </c>
      <c r="G1731">
        <v>10019</v>
      </c>
      <c r="H1731" t="s">
        <v>52</v>
      </c>
      <c r="I1731" t="s">
        <v>58</v>
      </c>
      <c r="J1731" s="6" t="str">
        <f t="shared" ref="J1731:J1794" si="27">_xlfn.CONCAT(I1731,"-", G1731)</f>
        <v>Manhattan-10019</v>
      </c>
      <c r="K1731" s="2">
        <v>41282</v>
      </c>
      <c r="L1731" s="3">
        <v>65.900000000000006</v>
      </c>
      <c r="M1731">
        <v>0</v>
      </c>
      <c r="N1731" s="3">
        <v>0.01</v>
      </c>
      <c r="O1731">
        <v>10</v>
      </c>
      <c r="P1731">
        <v>1</v>
      </c>
      <c r="Q1731" s="1">
        <v>1555</v>
      </c>
      <c r="R1731" s="3">
        <v>11.98</v>
      </c>
      <c r="S1731">
        <v>0</v>
      </c>
      <c r="T1731" s="3">
        <v>0</v>
      </c>
      <c r="U1731">
        <v>2</v>
      </c>
      <c r="V1731">
        <v>2</v>
      </c>
      <c r="W1731" s="1">
        <v>145</v>
      </c>
      <c r="X1731">
        <v>1</v>
      </c>
      <c r="Y1731">
        <v>4</v>
      </c>
      <c r="Z1731" t="s">
        <v>54</v>
      </c>
      <c r="AA1731">
        <v>1</v>
      </c>
      <c r="AB1731">
        <v>2</v>
      </c>
      <c r="AC1731">
        <v>2</v>
      </c>
      <c r="AD1731" t="s">
        <v>54</v>
      </c>
      <c r="AE1731" s="4">
        <v>0</v>
      </c>
      <c r="AF1731" s="4">
        <v>0</v>
      </c>
      <c r="AG1731" s="4">
        <v>0</v>
      </c>
      <c r="AH1731" s="4">
        <v>0</v>
      </c>
      <c r="AI1731" s="4">
        <v>0</v>
      </c>
      <c r="AJ1731" s="4">
        <v>2.4400000000000002E-2</v>
      </c>
      <c r="AK1731" s="4">
        <v>5.1000000000000004E-3</v>
      </c>
      <c r="AL1731" s="4">
        <v>0</v>
      </c>
      <c r="AM1731" s="4">
        <v>0</v>
      </c>
      <c r="AN1731" s="4">
        <v>2.8E-3</v>
      </c>
      <c r="AO1731" s="4">
        <v>4.99E-2</v>
      </c>
      <c r="AP1731" s="4">
        <v>0.28710000000000002</v>
      </c>
      <c r="AQ1731" s="4">
        <v>0</v>
      </c>
      <c r="AR1731" s="4">
        <v>0</v>
      </c>
      <c r="AS1731" s="4">
        <v>0</v>
      </c>
      <c r="AT1731" s="4">
        <v>0.5524</v>
      </c>
      <c r="AU1731" s="4">
        <v>0</v>
      </c>
      <c r="AV1731" s="4">
        <v>0</v>
      </c>
      <c r="AW1731" s="4">
        <v>0</v>
      </c>
      <c r="AX1731" s="4">
        <v>7.8200000000000006E-2</v>
      </c>
      <c r="AY1731" s="4">
        <v>0</v>
      </c>
    </row>
    <row r="1732" spans="1:51" x14ac:dyDescent="0.2">
      <c r="A1732">
        <v>12195075</v>
      </c>
      <c r="B1732" t="s">
        <v>60</v>
      </c>
      <c r="C1732">
        <v>1</v>
      </c>
      <c r="D1732">
        <v>51</v>
      </c>
      <c r="E1732" s="1">
        <v>100000</v>
      </c>
      <c r="F1732" t="s">
        <v>57</v>
      </c>
      <c r="G1732">
        <v>10003</v>
      </c>
      <c r="H1732" t="s">
        <v>52</v>
      </c>
      <c r="I1732" t="s">
        <v>58</v>
      </c>
      <c r="J1732" s="6" t="str">
        <f t="shared" si="27"/>
        <v>Manhattan-10003</v>
      </c>
      <c r="K1732" s="2">
        <v>37597</v>
      </c>
      <c r="L1732" s="3">
        <v>0</v>
      </c>
      <c r="M1732">
        <v>43</v>
      </c>
      <c r="N1732" s="3">
        <v>25.36</v>
      </c>
      <c r="O1732">
        <v>45</v>
      </c>
      <c r="P1732">
        <v>12</v>
      </c>
      <c r="Q1732" s="1">
        <v>11121</v>
      </c>
      <c r="R1732" s="3">
        <v>0</v>
      </c>
      <c r="S1732">
        <v>87</v>
      </c>
      <c r="T1732" s="3">
        <v>33.590000000000003</v>
      </c>
      <c r="U1732">
        <v>87</v>
      </c>
      <c r="V1732">
        <v>20</v>
      </c>
      <c r="W1732" s="1">
        <v>20301</v>
      </c>
      <c r="X1732">
        <v>3</v>
      </c>
      <c r="Y1732">
        <v>3</v>
      </c>
      <c r="Z1732">
        <v>13</v>
      </c>
      <c r="AA1732">
        <v>8</v>
      </c>
      <c r="AB1732">
        <v>7</v>
      </c>
      <c r="AC1732">
        <v>5</v>
      </c>
      <c r="AD1732">
        <v>4</v>
      </c>
      <c r="AE1732" s="4">
        <v>2.4899999999999999E-2</v>
      </c>
      <c r="AF1732" s="4">
        <v>0</v>
      </c>
      <c r="AG1732" s="4">
        <v>0</v>
      </c>
      <c r="AH1732" s="4">
        <v>1.7500000000000002E-2</v>
      </c>
      <c r="AI1732" s="4">
        <v>0</v>
      </c>
      <c r="AJ1732" s="4">
        <v>0.1096</v>
      </c>
      <c r="AK1732" s="4">
        <v>7.5999999999999998E-2</v>
      </c>
      <c r="AL1732" s="4">
        <v>0</v>
      </c>
      <c r="AM1732" s="4">
        <v>1.9E-2</v>
      </c>
      <c r="AN1732" s="4">
        <v>8.0100000000000005E-2</v>
      </c>
      <c r="AO1732" s="4">
        <v>3.2899999999999999E-2</v>
      </c>
      <c r="AP1732" s="4">
        <v>0.15740000000000001</v>
      </c>
      <c r="AQ1732" s="4">
        <v>0</v>
      </c>
      <c r="AR1732" s="4">
        <v>0</v>
      </c>
      <c r="AS1732" s="4">
        <v>0.03</v>
      </c>
      <c r="AT1732" s="4">
        <v>6.9900000000000004E-2</v>
      </c>
      <c r="AU1732" s="4">
        <v>0</v>
      </c>
      <c r="AV1732" s="4">
        <v>4.7100000000000003E-2</v>
      </c>
      <c r="AW1732" s="4">
        <v>0.2392</v>
      </c>
      <c r="AX1732" s="4">
        <v>5.1799999999999999E-2</v>
      </c>
      <c r="AY1732" s="4">
        <v>4.4499999999999998E-2</v>
      </c>
    </row>
    <row r="1733" spans="1:51" x14ac:dyDescent="0.2">
      <c r="A1733">
        <v>12197016216</v>
      </c>
      <c r="B1733" t="s">
        <v>60</v>
      </c>
      <c r="C1733">
        <v>1</v>
      </c>
      <c r="D1733">
        <v>30</v>
      </c>
      <c r="E1733" s="1">
        <v>300000</v>
      </c>
      <c r="F1733" t="s">
        <v>51</v>
      </c>
      <c r="G1733">
        <v>10028</v>
      </c>
      <c r="H1733" t="s">
        <v>52</v>
      </c>
      <c r="I1733" t="s">
        <v>58</v>
      </c>
      <c r="J1733" s="6" t="str">
        <f t="shared" si="27"/>
        <v>Manhattan-10028</v>
      </c>
      <c r="K1733" s="2">
        <v>41223</v>
      </c>
      <c r="L1733" s="3">
        <v>293.56</v>
      </c>
      <c r="M1733">
        <v>0</v>
      </c>
      <c r="N1733" s="3">
        <v>36.08</v>
      </c>
      <c r="O1733">
        <v>45</v>
      </c>
      <c r="P1733">
        <v>12</v>
      </c>
      <c r="Q1733" s="1">
        <v>6390</v>
      </c>
      <c r="R1733" s="3">
        <v>563.11</v>
      </c>
      <c r="S1733">
        <v>0</v>
      </c>
      <c r="T1733" s="3">
        <v>70.11</v>
      </c>
      <c r="U1733">
        <v>90</v>
      </c>
      <c r="V1733">
        <v>24</v>
      </c>
      <c r="W1733" s="1">
        <v>13138</v>
      </c>
      <c r="X1733">
        <v>5</v>
      </c>
      <c r="Y1733">
        <v>6</v>
      </c>
      <c r="Z1733">
        <v>8</v>
      </c>
      <c r="AA1733">
        <v>9</v>
      </c>
      <c r="AB1733">
        <v>11</v>
      </c>
      <c r="AC1733">
        <v>3</v>
      </c>
      <c r="AD1733">
        <v>3</v>
      </c>
      <c r="AE1733" s="4">
        <v>0</v>
      </c>
      <c r="AF1733" s="4">
        <v>0</v>
      </c>
      <c r="AG1733" s="4">
        <v>0</v>
      </c>
      <c r="AH1733" s="4">
        <v>0</v>
      </c>
      <c r="AI1733" s="4">
        <v>0</v>
      </c>
      <c r="AJ1733" s="4">
        <v>0.17069999999999999</v>
      </c>
      <c r="AK1733" s="4">
        <v>0</v>
      </c>
      <c r="AL1733" s="4">
        <v>0</v>
      </c>
      <c r="AM1733" s="4">
        <v>1.2999999999999999E-3</v>
      </c>
      <c r="AN1733" s="4">
        <v>4.4000000000000003E-3</v>
      </c>
      <c r="AO1733" s="4">
        <v>0</v>
      </c>
      <c r="AP1733" s="4">
        <v>0.23710000000000001</v>
      </c>
      <c r="AQ1733" s="4">
        <v>0</v>
      </c>
      <c r="AR1733" s="4">
        <v>0</v>
      </c>
      <c r="AS1733" s="4">
        <v>0</v>
      </c>
      <c r="AT1733" s="4">
        <v>0.42580000000000001</v>
      </c>
      <c r="AU1733" s="4">
        <v>0</v>
      </c>
      <c r="AV1733" s="4">
        <v>0</v>
      </c>
      <c r="AW1733" s="4">
        <v>0.16070000000000001</v>
      </c>
      <c r="AX1733" s="4">
        <v>0</v>
      </c>
      <c r="AY1733" s="4">
        <v>0</v>
      </c>
    </row>
    <row r="1734" spans="1:51" x14ac:dyDescent="0.2">
      <c r="A1734">
        <v>12197484413</v>
      </c>
      <c r="B1734" t="s">
        <v>60</v>
      </c>
      <c r="C1734">
        <v>1</v>
      </c>
      <c r="D1734">
        <v>42</v>
      </c>
      <c r="E1734" s="1">
        <v>300000</v>
      </c>
      <c r="F1734" t="s">
        <v>51</v>
      </c>
      <c r="G1734">
        <v>10028</v>
      </c>
      <c r="H1734" t="s">
        <v>52</v>
      </c>
      <c r="I1734" t="s">
        <v>58</v>
      </c>
      <c r="J1734" s="6" t="str">
        <f t="shared" si="27"/>
        <v>Manhattan-10028</v>
      </c>
      <c r="K1734" s="2">
        <v>41286</v>
      </c>
      <c r="L1734" s="3">
        <v>6.99</v>
      </c>
      <c r="M1734">
        <v>67</v>
      </c>
      <c r="N1734" s="3">
        <v>5.04</v>
      </c>
      <c r="O1734">
        <v>68</v>
      </c>
      <c r="P1734">
        <v>5</v>
      </c>
      <c r="Q1734" s="1">
        <v>9920</v>
      </c>
      <c r="R1734" s="3">
        <v>18.97</v>
      </c>
      <c r="S1734">
        <v>149</v>
      </c>
      <c r="T1734" s="3">
        <v>11.07</v>
      </c>
      <c r="U1734">
        <v>153</v>
      </c>
      <c r="V1734">
        <v>10</v>
      </c>
      <c r="W1734" s="1">
        <v>20958</v>
      </c>
      <c r="X1734">
        <v>27</v>
      </c>
      <c r="Y1734">
        <v>11</v>
      </c>
      <c r="Z1734">
        <v>5</v>
      </c>
      <c r="AA1734">
        <v>6</v>
      </c>
      <c r="AB1734">
        <v>10</v>
      </c>
      <c r="AC1734">
        <v>6</v>
      </c>
      <c r="AD1734">
        <v>3</v>
      </c>
      <c r="AE1734" s="4">
        <v>4.9000000000000002E-2</v>
      </c>
      <c r="AF1734" s="4">
        <v>5.7000000000000002E-3</v>
      </c>
      <c r="AG1734" s="4">
        <v>1.54E-2</v>
      </c>
      <c r="AH1734" s="4">
        <v>4.7399999999999998E-2</v>
      </c>
      <c r="AI1734" s="4">
        <v>0</v>
      </c>
      <c r="AJ1734" s="4">
        <v>0.19</v>
      </c>
      <c r="AK1734" s="4">
        <v>3.5499999999999997E-2</v>
      </c>
      <c r="AL1734" s="4">
        <v>3.5000000000000001E-3</v>
      </c>
      <c r="AM1734" s="4">
        <v>5.2299999999999999E-2</v>
      </c>
      <c r="AN1734" s="4">
        <v>5.5300000000000002E-2</v>
      </c>
      <c r="AO1734" s="4">
        <v>2.5000000000000001E-3</v>
      </c>
      <c r="AP1734" s="4">
        <v>8.1600000000000006E-2</v>
      </c>
      <c r="AQ1734" s="4">
        <v>0.10879999999999999</v>
      </c>
      <c r="AR1734" s="4">
        <v>2.2499999999999999E-2</v>
      </c>
      <c r="AS1734" s="4">
        <v>2.0400000000000001E-2</v>
      </c>
      <c r="AT1734" s="4">
        <v>2.9000000000000001E-2</v>
      </c>
      <c r="AU1734" s="4">
        <v>0</v>
      </c>
      <c r="AV1734" s="4">
        <v>1.37E-2</v>
      </c>
      <c r="AW1734" s="4">
        <v>0.2339</v>
      </c>
      <c r="AX1734" s="4">
        <v>0</v>
      </c>
      <c r="AY1734" s="4">
        <v>3.3399999999999999E-2</v>
      </c>
    </row>
    <row r="1735" spans="1:51" x14ac:dyDescent="0.2">
      <c r="A1735">
        <v>121998051</v>
      </c>
      <c r="B1735" t="s">
        <v>59</v>
      </c>
      <c r="C1735">
        <v>0</v>
      </c>
      <c r="D1735">
        <v>51</v>
      </c>
      <c r="E1735" s="1">
        <v>35000</v>
      </c>
      <c r="F1735" t="s">
        <v>51</v>
      </c>
      <c r="G1735">
        <v>10026</v>
      </c>
      <c r="H1735" t="s">
        <v>52</v>
      </c>
      <c r="I1735" t="s">
        <v>58</v>
      </c>
      <c r="J1735" s="6" t="str">
        <f t="shared" si="27"/>
        <v>Manhattan-10026</v>
      </c>
      <c r="K1735" s="2">
        <v>38187</v>
      </c>
      <c r="L1735" s="3">
        <v>51.92</v>
      </c>
      <c r="M1735">
        <v>0</v>
      </c>
      <c r="N1735" s="3">
        <v>0.01</v>
      </c>
      <c r="O1735">
        <v>8</v>
      </c>
      <c r="P1735">
        <v>1</v>
      </c>
      <c r="Q1735" s="1">
        <v>1000</v>
      </c>
      <c r="R1735" s="3">
        <v>87.86</v>
      </c>
      <c r="S1735">
        <v>0</v>
      </c>
      <c r="T1735" s="3">
        <v>0.01</v>
      </c>
      <c r="U1735">
        <v>14</v>
      </c>
      <c r="V1735">
        <v>1</v>
      </c>
      <c r="W1735" s="1">
        <v>1654</v>
      </c>
      <c r="X1735">
        <v>1</v>
      </c>
      <c r="Y1735">
        <v>1</v>
      </c>
      <c r="Z1735">
        <v>2</v>
      </c>
      <c r="AA1735">
        <v>2</v>
      </c>
      <c r="AB1735" t="s">
        <v>54</v>
      </c>
      <c r="AC1735" t="s">
        <v>54</v>
      </c>
      <c r="AD1735">
        <v>2</v>
      </c>
      <c r="AE1735" s="4">
        <v>0</v>
      </c>
      <c r="AF1735" s="4">
        <v>0</v>
      </c>
      <c r="AG1735" s="4">
        <v>7.9000000000000008E-3</v>
      </c>
      <c r="AH1735" s="4">
        <v>1.84E-2</v>
      </c>
      <c r="AI1735" s="4">
        <v>0</v>
      </c>
      <c r="AJ1735" s="4">
        <v>0.22259999999999999</v>
      </c>
      <c r="AK1735" s="4">
        <v>8.1900000000000001E-2</v>
      </c>
      <c r="AL1735" s="4">
        <v>0</v>
      </c>
      <c r="AM1735" s="4">
        <v>9.1999999999999998E-3</v>
      </c>
      <c r="AN1735" s="4">
        <v>2.3E-2</v>
      </c>
      <c r="AO1735" s="4">
        <v>1.21E-2</v>
      </c>
      <c r="AP1735" s="4">
        <v>5.91E-2</v>
      </c>
      <c r="AQ1735" s="4">
        <v>9.2299999999999993E-2</v>
      </c>
      <c r="AR1735" s="4">
        <v>0</v>
      </c>
      <c r="AS1735" s="4">
        <v>0.1457</v>
      </c>
      <c r="AT1735" s="4">
        <v>0</v>
      </c>
      <c r="AU1735" s="4">
        <v>0</v>
      </c>
      <c r="AV1735" s="4">
        <v>7.4499999999999997E-2</v>
      </c>
      <c r="AW1735" s="4">
        <v>0.2228</v>
      </c>
      <c r="AX1735" s="4">
        <v>1.61E-2</v>
      </c>
      <c r="AY1735" s="4">
        <v>1.44E-2</v>
      </c>
    </row>
    <row r="1736" spans="1:51" x14ac:dyDescent="0.2">
      <c r="A1736">
        <v>12200677947</v>
      </c>
      <c r="B1736" t="s">
        <v>55</v>
      </c>
      <c r="C1736">
        <v>0</v>
      </c>
      <c r="D1736">
        <v>36</v>
      </c>
      <c r="E1736" s="1">
        <v>-1</v>
      </c>
      <c r="F1736" t="s">
        <v>51</v>
      </c>
      <c r="G1736">
        <v>10024</v>
      </c>
      <c r="H1736" t="s">
        <v>52</v>
      </c>
      <c r="I1736" t="s">
        <v>58</v>
      </c>
      <c r="J1736" s="6" t="str">
        <f t="shared" si="27"/>
        <v>Manhattan-10024</v>
      </c>
      <c r="K1736" s="2">
        <v>41219</v>
      </c>
      <c r="L1736" s="3">
        <v>118.82</v>
      </c>
      <c r="M1736">
        <v>0</v>
      </c>
      <c r="N1736" s="3">
        <v>7.01</v>
      </c>
      <c r="O1736">
        <v>18</v>
      </c>
      <c r="P1736">
        <v>3</v>
      </c>
      <c r="Q1736" s="1">
        <v>2099</v>
      </c>
      <c r="R1736" s="3">
        <v>131.80000000000001</v>
      </c>
      <c r="S1736">
        <v>0</v>
      </c>
      <c r="T1736" s="3">
        <v>7.01</v>
      </c>
      <c r="U1736">
        <v>20</v>
      </c>
      <c r="V1736">
        <v>3</v>
      </c>
      <c r="W1736" s="1">
        <v>2193</v>
      </c>
      <c r="X1736">
        <v>5</v>
      </c>
      <c r="Y1736" t="s">
        <v>54</v>
      </c>
      <c r="Z1736" t="s">
        <v>54</v>
      </c>
      <c r="AA1736" t="s">
        <v>54</v>
      </c>
      <c r="AB1736">
        <v>2</v>
      </c>
      <c r="AC1736">
        <v>4</v>
      </c>
      <c r="AD1736">
        <v>7</v>
      </c>
      <c r="AE1736" s="4">
        <v>0</v>
      </c>
      <c r="AF1736" s="4">
        <v>0</v>
      </c>
      <c r="AG1736" s="4">
        <v>5.4600000000000003E-2</v>
      </c>
      <c r="AH1736" s="4">
        <v>0</v>
      </c>
      <c r="AI1736" s="4">
        <v>0</v>
      </c>
      <c r="AJ1736" s="4">
        <v>8.2600000000000007E-2</v>
      </c>
      <c r="AK1736" s="4">
        <v>0</v>
      </c>
      <c r="AL1736" s="4">
        <v>0</v>
      </c>
      <c r="AM1736" s="4">
        <v>0</v>
      </c>
      <c r="AN1736" s="4">
        <v>0.15890000000000001</v>
      </c>
      <c r="AO1736" s="4">
        <v>2.7099999999999999E-2</v>
      </c>
      <c r="AP1736" s="4">
        <v>0.46110000000000001</v>
      </c>
      <c r="AQ1736" s="4">
        <v>0</v>
      </c>
      <c r="AR1736" s="4">
        <v>0</v>
      </c>
      <c r="AS1736" s="4">
        <v>0</v>
      </c>
      <c r="AT1736" s="4">
        <v>0.21579999999999999</v>
      </c>
      <c r="AU1736" s="4">
        <v>0</v>
      </c>
      <c r="AV1736" s="4">
        <v>0</v>
      </c>
      <c r="AW1736" s="4">
        <v>0</v>
      </c>
      <c r="AX1736" s="4">
        <v>0</v>
      </c>
      <c r="AY1736" s="4">
        <v>0</v>
      </c>
    </row>
    <row r="1737" spans="1:51" x14ac:dyDescent="0.2">
      <c r="A1737">
        <v>12202046266</v>
      </c>
      <c r="B1737" t="s">
        <v>59</v>
      </c>
      <c r="C1737">
        <v>1</v>
      </c>
      <c r="D1737">
        <v>1</v>
      </c>
      <c r="E1737" s="1">
        <v>-1</v>
      </c>
      <c r="F1737" t="s">
        <v>66</v>
      </c>
      <c r="G1737">
        <v>10003</v>
      </c>
      <c r="H1737" t="s">
        <v>52</v>
      </c>
      <c r="I1737" t="s">
        <v>58</v>
      </c>
      <c r="J1737" s="6" t="str">
        <f t="shared" si="27"/>
        <v>Manhattan-10003</v>
      </c>
      <c r="K1737" s="2">
        <v>42689</v>
      </c>
      <c r="L1737" s="3">
        <v>6.99</v>
      </c>
      <c r="M1737">
        <v>1</v>
      </c>
      <c r="N1737" s="3">
        <v>31.82</v>
      </c>
      <c r="O1737">
        <v>31</v>
      </c>
      <c r="P1737">
        <v>27</v>
      </c>
      <c r="Q1737" s="1">
        <v>161</v>
      </c>
      <c r="R1737" s="3">
        <v>6.99</v>
      </c>
      <c r="S1737">
        <v>1</v>
      </c>
      <c r="T1737" s="3">
        <v>31.82</v>
      </c>
      <c r="U1737">
        <v>2</v>
      </c>
      <c r="V1737">
        <v>28</v>
      </c>
      <c r="W1737" s="1">
        <v>161</v>
      </c>
      <c r="X1737">
        <v>11</v>
      </c>
      <c r="Y1737">
        <v>8</v>
      </c>
      <c r="Z1737" t="s">
        <v>54</v>
      </c>
      <c r="AA1737">
        <v>3</v>
      </c>
      <c r="AB1737" t="s">
        <v>54</v>
      </c>
      <c r="AC1737">
        <v>3</v>
      </c>
      <c r="AD1737">
        <v>5</v>
      </c>
      <c r="AE1737" s="4">
        <v>5.28E-2</v>
      </c>
      <c r="AF1737" s="4">
        <v>0</v>
      </c>
      <c r="AG1737" s="4">
        <v>0</v>
      </c>
      <c r="AH1737" s="4">
        <v>1.09E-2</v>
      </c>
      <c r="AI1737" s="4">
        <v>0</v>
      </c>
      <c r="AJ1737" s="4">
        <v>0.17419999999999999</v>
      </c>
      <c r="AK1737" s="4">
        <v>6.6E-3</v>
      </c>
      <c r="AL1737" s="4">
        <v>0</v>
      </c>
      <c r="AM1737" s="4">
        <v>0</v>
      </c>
      <c r="AN1737" s="4">
        <v>8.2400000000000001E-2</v>
      </c>
      <c r="AO1737" s="4">
        <v>0</v>
      </c>
      <c r="AP1737" s="4">
        <v>3.0300000000000001E-2</v>
      </c>
      <c r="AQ1737" s="4">
        <v>2.3199999999999998E-2</v>
      </c>
      <c r="AR1737" s="4">
        <v>0</v>
      </c>
      <c r="AS1737" s="4">
        <v>3.6999999999999998E-2</v>
      </c>
      <c r="AT1737" s="4">
        <v>2.87E-2</v>
      </c>
      <c r="AU1737" s="4">
        <v>0</v>
      </c>
      <c r="AV1737" s="4">
        <v>0.10489999999999999</v>
      </c>
      <c r="AW1737" s="4">
        <v>0.4148</v>
      </c>
      <c r="AX1737" s="4">
        <v>0</v>
      </c>
      <c r="AY1737" s="4">
        <v>3.4099999999999998E-2</v>
      </c>
    </row>
    <row r="1738" spans="1:51" x14ac:dyDescent="0.2">
      <c r="A1738">
        <v>12203788</v>
      </c>
      <c r="B1738" t="s">
        <v>60</v>
      </c>
      <c r="C1738">
        <v>1</v>
      </c>
      <c r="D1738">
        <v>60</v>
      </c>
      <c r="E1738" s="1">
        <v>50000</v>
      </c>
      <c r="F1738" t="s">
        <v>51</v>
      </c>
      <c r="G1738">
        <v>10022</v>
      </c>
      <c r="H1738" t="s">
        <v>52</v>
      </c>
      <c r="I1738" t="s">
        <v>58</v>
      </c>
      <c r="J1738" s="6" t="str">
        <f t="shared" si="27"/>
        <v>Manhattan-10022</v>
      </c>
      <c r="K1738" s="2">
        <v>37597</v>
      </c>
      <c r="L1738" s="3">
        <v>0</v>
      </c>
      <c r="M1738">
        <v>55</v>
      </c>
      <c r="N1738" s="3">
        <v>7.04</v>
      </c>
      <c r="O1738">
        <v>58</v>
      </c>
      <c r="P1738">
        <v>5</v>
      </c>
      <c r="Q1738" s="1">
        <v>4228</v>
      </c>
      <c r="R1738" s="3">
        <v>0</v>
      </c>
      <c r="S1738">
        <v>109</v>
      </c>
      <c r="T1738" s="3">
        <v>25.14</v>
      </c>
      <c r="U1738">
        <v>112</v>
      </c>
      <c r="V1738">
        <v>12</v>
      </c>
      <c r="W1738" s="1">
        <v>9178</v>
      </c>
      <c r="X1738">
        <v>1</v>
      </c>
      <c r="Y1738">
        <v>21</v>
      </c>
      <c r="Z1738">
        <v>21</v>
      </c>
      <c r="AA1738">
        <v>7</v>
      </c>
      <c r="AB1738">
        <v>2</v>
      </c>
      <c r="AC1738">
        <v>3</v>
      </c>
      <c r="AD1738">
        <v>1</v>
      </c>
      <c r="AE1738" s="4">
        <v>9.7999999999999997E-3</v>
      </c>
      <c r="AF1738" s="4">
        <v>0</v>
      </c>
      <c r="AG1738" s="4">
        <v>1.2699999999999999E-2</v>
      </c>
      <c r="AH1738" s="4">
        <v>6.0000000000000001E-3</v>
      </c>
      <c r="AI1738" s="4">
        <v>0</v>
      </c>
      <c r="AJ1738" s="4">
        <v>0.2107</v>
      </c>
      <c r="AK1738" s="4">
        <v>9.2999999999999992E-3</v>
      </c>
      <c r="AL1738" s="4">
        <v>0</v>
      </c>
      <c r="AM1738" s="4">
        <v>6.3700000000000007E-2</v>
      </c>
      <c r="AN1738" s="4">
        <v>7.2900000000000006E-2</v>
      </c>
      <c r="AO1738" s="4">
        <v>0</v>
      </c>
      <c r="AP1738" s="4">
        <v>5.67E-2</v>
      </c>
      <c r="AQ1738" s="4">
        <v>4.0000000000000001E-3</v>
      </c>
      <c r="AR1738" s="4">
        <v>0</v>
      </c>
      <c r="AS1738" s="4">
        <v>8.7900000000000006E-2</v>
      </c>
      <c r="AT1738" s="4">
        <v>7.2800000000000004E-2</v>
      </c>
      <c r="AU1738" s="4">
        <v>0</v>
      </c>
      <c r="AV1738" s="4">
        <v>3.2199999999999999E-2</v>
      </c>
      <c r="AW1738" s="4">
        <v>0.34520000000000001</v>
      </c>
      <c r="AX1738" s="4">
        <v>0</v>
      </c>
      <c r="AY1738" s="4">
        <v>1.6E-2</v>
      </c>
    </row>
    <row r="1739" spans="1:51" x14ac:dyDescent="0.2">
      <c r="A1739">
        <v>12203996403</v>
      </c>
      <c r="B1739" t="s">
        <v>60</v>
      </c>
      <c r="C1739">
        <v>1</v>
      </c>
      <c r="D1739">
        <v>42</v>
      </c>
      <c r="E1739" s="1">
        <v>-1</v>
      </c>
      <c r="F1739" t="s">
        <v>51</v>
      </c>
      <c r="G1739">
        <v>10024</v>
      </c>
      <c r="H1739" t="s">
        <v>52</v>
      </c>
      <c r="I1739" t="s">
        <v>58</v>
      </c>
      <c r="J1739" s="6" t="str">
        <f t="shared" si="27"/>
        <v>Manhattan-10024</v>
      </c>
      <c r="K1739" s="2">
        <v>41875</v>
      </c>
      <c r="L1739" s="3">
        <v>0</v>
      </c>
      <c r="M1739">
        <v>1</v>
      </c>
      <c r="N1739" s="3">
        <v>0</v>
      </c>
      <c r="O1739">
        <v>47</v>
      </c>
      <c r="P1739">
        <v>8</v>
      </c>
      <c r="Q1739" s="1">
        <v>53</v>
      </c>
      <c r="R1739" s="3">
        <v>0</v>
      </c>
      <c r="S1739">
        <v>1</v>
      </c>
      <c r="T1739" s="3">
        <v>0</v>
      </c>
      <c r="U1739">
        <v>1</v>
      </c>
      <c r="V1739">
        <v>17</v>
      </c>
      <c r="W1739" s="1">
        <v>53</v>
      </c>
      <c r="X1739">
        <v>15</v>
      </c>
      <c r="Y1739">
        <v>4</v>
      </c>
      <c r="Z1739">
        <v>4</v>
      </c>
      <c r="AA1739">
        <v>2</v>
      </c>
      <c r="AB1739">
        <v>4</v>
      </c>
      <c r="AC1739">
        <v>4</v>
      </c>
      <c r="AD1739">
        <v>11</v>
      </c>
      <c r="AE1739" s="4">
        <v>2.2499999999999999E-2</v>
      </c>
      <c r="AF1739" s="4">
        <v>0</v>
      </c>
      <c r="AG1739" s="4">
        <v>7.7799999999999994E-2</v>
      </c>
      <c r="AH1739" s="4">
        <v>0</v>
      </c>
      <c r="AI1739" s="4">
        <v>1.0999999999999999E-2</v>
      </c>
      <c r="AJ1739" s="4">
        <v>4.19E-2</v>
      </c>
      <c r="AK1739" s="4">
        <v>4.6199999999999998E-2</v>
      </c>
      <c r="AL1739" s="4">
        <v>2.4899999999999999E-2</v>
      </c>
      <c r="AM1739" s="4">
        <v>1.01E-2</v>
      </c>
      <c r="AN1739" s="4">
        <v>9.1999999999999998E-3</v>
      </c>
      <c r="AO1739" s="4">
        <v>1.6000000000000001E-3</v>
      </c>
      <c r="AP1739" s="4">
        <v>0.03</v>
      </c>
      <c r="AQ1739" s="4">
        <v>9.6100000000000005E-2</v>
      </c>
      <c r="AR1739" s="4">
        <v>0.11940000000000001</v>
      </c>
      <c r="AS1739" s="4">
        <v>0.1492</v>
      </c>
      <c r="AT1739" s="4">
        <v>0.10249999999999999</v>
      </c>
      <c r="AU1739" s="4">
        <v>0</v>
      </c>
      <c r="AV1739" s="4">
        <v>8.0500000000000002E-2</v>
      </c>
      <c r="AW1739" s="4">
        <v>0.1376</v>
      </c>
      <c r="AX1739" s="4">
        <v>1.4800000000000001E-2</v>
      </c>
      <c r="AY1739" s="4">
        <v>1.95E-2</v>
      </c>
    </row>
    <row r="1740" spans="1:51" x14ac:dyDescent="0.2">
      <c r="A1740">
        <v>12204636147</v>
      </c>
      <c r="B1740" t="s">
        <v>59</v>
      </c>
      <c r="C1740">
        <v>0</v>
      </c>
      <c r="D1740">
        <v>27</v>
      </c>
      <c r="E1740" s="1">
        <v>30000</v>
      </c>
      <c r="F1740" t="s">
        <v>51</v>
      </c>
      <c r="G1740">
        <v>11102</v>
      </c>
      <c r="H1740" t="s">
        <v>52</v>
      </c>
      <c r="I1740" t="s">
        <v>53</v>
      </c>
      <c r="J1740" s="6" t="str">
        <f t="shared" si="27"/>
        <v>Queens-11102</v>
      </c>
      <c r="K1740" s="2">
        <v>41239</v>
      </c>
      <c r="L1740" s="3">
        <v>51.92</v>
      </c>
      <c r="M1740">
        <v>0</v>
      </c>
      <c r="N1740" s="3">
        <v>5.0199999999999996</v>
      </c>
      <c r="O1740">
        <v>14</v>
      </c>
      <c r="P1740">
        <v>2</v>
      </c>
      <c r="Q1740" s="1">
        <v>1427</v>
      </c>
      <c r="R1740" s="3">
        <v>51.92</v>
      </c>
      <c r="S1740">
        <v>0</v>
      </c>
      <c r="T1740" s="3">
        <v>5.0199999999999996</v>
      </c>
      <c r="U1740">
        <v>8</v>
      </c>
      <c r="V1740">
        <v>2</v>
      </c>
      <c r="W1740" s="1">
        <v>1427</v>
      </c>
      <c r="X1740">
        <v>4</v>
      </c>
      <c r="Y1740">
        <v>6</v>
      </c>
      <c r="Z1740">
        <v>1</v>
      </c>
      <c r="AA1740">
        <v>1</v>
      </c>
      <c r="AB1740" t="s">
        <v>54</v>
      </c>
      <c r="AC1740" t="s">
        <v>54</v>
      </c>
      <c r="AD1740">
        <v>2</v>
      </c>
      <c r="AE1740" s="4">
        <v>0</v>
      </c>
      <c r="AF1740" s="4">
        <v>0</v>
      </c>
      <c r="AG1740" s="4">
        <v>0</v>
      </c>
      <c r="AH1740" s="4">
        <v>0</v>
      </c>
      <c r="AI1740" s="4">
        <v>0</v>
      </c>
      <c r="AJ1740" s="4">
        <v>6.5100000000000005E-2</v>
      </c>
      <c r="AK1740" s="4">
        <v>5.5199999999999999E-2</v>
      </c>
      <c r="AL1740" s="4">
        <v>0.1014</v>
      </c>
      <c r="AM1740" s="4">
        <v>4.7000000000000002E-3</v>
      </c>
      <c r="AN1740" s="4">
        <v>5.67E-2</v>
      </c>
      <c r="AO1740" s="4">
        <v>2.8E-3</v>
      </c>
      <c r="AP1740" s="4">
        <v>0.14249999999999999</v>
      </c>
      <c r="AQ1740" s="4">
        <v>4.8300000000000003E-2</v>
      </c>
      <c r="AR1740" s="4">
        <v>0</v>
      </c>
      <c r="AS1740" s="4">
        <v>0.21779999999999999</v>
      </c>
      <c r="AT1740" s="4">
        <v>0.18340000000000001</v>
      </c>
      <c r="AU1740" s="4">
        <v>0</v>
      </c>
      <c r="AV1740" s="4">
        <v>6.5000000000000002E-2</v>
      </c>
      <c r="AW1740" s="4">
        <v>4.7300000000000002E-2</v>
      </c>
      <c r="AX1740" s="4">
        <v>0</v>
      </c>
      <c r="AY1740" s="4">
        <v>9.9000000000000008E-3</v>
      </c>
    </row>
    <row r="1741" spans="1:51" x14ac:dyDescent="0.2">
      <c r="A1741">
        <v>12204725988</v>
      </c>
      <c r="B1741" t="s">
        <v>50</v>
      </c>
      <c r="C1741">
        <v>1</v>
      </c>
      <c r="D1741">
        <v>3</v>
      </c>
      <c r="E1741" s="1">
        <v>-1</v>
      </c>
      <c r="F1741" t="s">
        <v>57</v>
      </c>
      <c r="G1741">
        <v>11201</v>
      </c>
      <c r="H1741" t="s">
        <v>52</v>
      </c>
      <c r="I1741" t="s">
        <v>56</v>
      </c>
      <c r="J1741" s="6" t="str">
        <f t="shared" si="27"/>
        <v>Brooklyn-11201</v>
      </c>
      <c r="K1741" s="2">
        <v>41705</v>
      </c>
      <c r="L1741" s="3">
        <v>0</v>
      </c>
      <c r="M1741">
        <v>48</v>
      </c>
      <c r="N1741" s="3">
        <v>142.71</v>
      </c>
      <c r="O1741">
        <v>50</v>
      </c>
      <c r="P1741">
        <v>31</v>
      </c>
      <c r="Q1741" s="1">
        <v>8825</v>
      </c>
      <c r="R1741" s="3">
        <v>0</v>
      </c>
      <c r="S1741">
        <v>97</v>
      </c>
      <c r="T1741" s="3">
        <v>269.04000000000002</v>
      </c>
      <c r="U1741">
        <v>97</v>
      </c>
      <c r="V1741">
        <v>55</v>
      </c>
      <c r="W1741" s="1">
        <v>18256</v>
      </c>
      <c r="X1741">
        <v>1</v>
      </c>
      <c r="Y1741" t="s">
        <v>54</v>
      </c>
      <c r="Z1741" t="s">
        <v>54</v>
      </c>
      <c r="AA1741">
        <v>1</v>
      </c>
      <c r="AB1741" t="s">
        <v>54</v>
      </c>
      <c r="AC1741">
        <v>43</v>
      </c>
      <c r="AD1741">
        <v>3</v>
      </c>
      <c r="AE1741" s="4">
        <v>0.27210000000000001</v>
      </c>
      <c r="AF1741" s="4">
        <v>0</v>
      </c>
      <c r="AG1741" s="4">
        <v>1.6400000000000001E-2</v>
      </c>
      <c r="AH1741" s="4">
        <v>2.76E-2</v>
      </c>
      <c r="AI1741" s="4">
        <v>0</v>
      </c>
      <c r="AJ1741" s="4">
        <v>2.7199999999999998E-2</v>
      </c>
      <c r="AK1741" s="4">
        <v>5.3600000000000002E-2</v>
      </c>
      <c r="AL1741" s="4">
        <v>2.5000000000000001E-3</v>
      </c>
      <c r="AM1741" s="4">
        <v>7.0699999999999999E-2</v>
      </c>
      <c r="AN1741" s="4">
        <v>3.9300000000000002E-2</v>
      </c>
      <c r="AO1741" s="4">
        <v>2.5000000000000001E-3</v>
      </c>
      <c r="AP1741" s="4">
        <v>2.0299999999999999E-2</v>
      </c>
      <c r="AQ1741" s="4">
        <v>3.9399999999999998E-2</v>
      </c>
      <c r="AR1741" s="4">
        <v>0</v>
      </c>
      <c r="AS1741" s="4">
        <v>2.8899999999999999E-2</v>
      </c>
      <c r="AT1741" s="4">
        <v>9.4700000000000006E-2</v>
      </c>
      <c r="AU1741" s="4">
        <v>5.5999999999999999E-3</v>
      </c>
      <c r="AV1741" s="4">
        <v>3.7000000000000002E-3</v>
      </c>
      <c r="AW1741" s="4">
        <v>0.25069999999999998</v>
      </c>
      <c r="AX1741" s="4">
        <v>3.3399999999999999E-2</v>
      </c>
      <c r="AY1741" s="4">
        <v>1.15E-2</v>
      </c>
    </row>
    <row r="1742" spans="1:51" x14ac:dyDescent="0.2">
      <c r="A1742">
        <v>12207967107</v>
      </c>
      <c r="B1742" t="s">
        <v>50</v>
      </c>
      <c r="C1742">
        <v>0</v>
      </c>
      <c r="D1742">
        <v>1</v>
      </c>
      <c r="E1742" s="1">
        <v>-1</v>
      </c>
      <c r="F1742" t="s">
        <v>66</v>
      </c>
      <c r="G1742">
        <v>10002</v>
      </c>
      <c r="H1742" t="s">
        <v>52</v>
      </c>
      <c r="I1742" t="s">
        <v>58</v>
      </c>
      <c r="J1742" s="6" t="str">
        <f t="shared" si="27"/>
        <v>Manhattan-10002</v>
      </c>
      <c r="K1742" s="2">
        <v>42664</v>
      </c>
      <c r="L1742" s="3">
        <v>83.88</v>
      </c>
      <c r="M1742">
        <v>16</v>
      </c>
      <c r="N1742" s="3">
        <v>15.04</v>
      </c>
      <c r="O1742">
        <v>30</v>
      </c>
      <c r="P1742">
        <v>6</v>
      </c>
      <c r="Q1742" s="1">
        <v>2606</v>
      </c>
      <c r="R1742" s="3">
        <v>101.85</v>
      </c>
      <c r="S1742">
        <v>16</v>
      </c>
      <c r="T1742" s="3">
        <v>15.04</v>
      </c>
      <c r="U1742">
        <v>31</v>
      </c>
      <c r="V1742">
        <v>6</v>
      </c>
      <c r="W1742" s="1">
        <v>2834</v>
      </c>
      <c r="X1742" t="s">
        <v>54</v>
      </c>
      <c r="Y1742">
        <v>2</v>
      </c>
      <c r="Z1742" t="s">
        <v>54</v>
      </c>
      <c r="AA1742">
        <v>5</v>
      </c>
      <c r="AB1742">
        <v>4</v>
      </c>
      <c r="AC1742">
        <v>9</v>
      </c>
      <c r="AD1742">
        <v>8</v>
      </c>
      <c r="AE1742" s="4">
        <v>2.2700000000000001E-2</v>
      </c>
      <c r="AF1742" s="4">
        <v>0</v>
      </c>
      <c r="AG1742" s="4">
        <v>0</v>
      </c>
      <c r="AH1742" s="4">
        <v>0</v>
      </c>
      <c r="AI1742" s="4">
        <v>0</v>
      </c>
      <c r="AJ1742" s="4">
        <v>1.1299999999999999E-2</v>
      </c>
      <c r="AK1742" s="4">
        <v>0</v>
      </c>
      <c r="AL1742" s="4">
        <v>0</v>
      </c>
      <c r="AM1742" s="4">
        <v>0</v>
      </c>
      <c r="AN1742" s="4">
        <v>0</v>
      </c>
      <c r="AO1742" s="4">
        <v>3.8E-3</v>
      </c>
      <c r="AP1742" s="4">
        <v>0.12540000000000001</v>
      </c>
      <c r="AQ1742" s="4">
        <v>0</v>
      </c>
      <c r="AR1742" s="4">
        <v>0</v>
      </c>
      <c r="AS1742" s="4">
        <v>0</v>
      </c>
      <c r="AT1742" s="4">
        <v>0.18970000000000001</v>
      </c>
      <c r="AU1742" s="4">
        <v>0</v>
      </c>
      <c r="AV1742" s="4">
        <v>0</v>
      </c>
      <c r="AW1742" s="4">
        <v>0</v>
      </c>
      <c r="AX1742" s="4">
        <v>0</v>
      </c>
      <c r="AY1742" s="4">
        <v>0.64710000000000001</v>
      </c>
    </row>
    <row r="1743" spans="1:51" x14ac:dyDescent="0.2">
      <c r="A1743">
        <v>12212268961</v>
      </c>
      <c r="B1743" t="s">
        <v>60</v>
      </c>
      <c r="C1743">
        <v>1</v>
      </c>
      <c r="D1743">
        <v>32</v>
      </c>
      <c r="E1743" s="1">
        <v>-1</v>
      </c>
      <c r="F1743" t="s">
        <v>57</v>
      </c>
      <c r="G1743">
        <v>11385</v>
      </c>
      <c r="H1743" t="s">
        <v>52</v>
      </c>
      <c r="I1743" t="s">
        <v>53</v>
      </c>
      <c r="J1743" s="6" t="str">
        <f t="shared" si="27"/>
        <v>Queens-11385</v>
      </c>
      <c r="K1743" s="2">
        <v>41435</v>
      </c>
      <c r="L1743" s="3">
        <v>48.93</v>
      </c>
      <c r="M1743">
        <v>21</v>
      </c>
      <c r="N1743" s="3">
        <v>0.01</v>
      </c>
      <c r="O1743">
        <v>28</v>
      </c>
      <c r="P1743">
        <v>1</v>
      </c>
      <c r="Q1743" s="1">
        <v>3641</v>
      </c>
      <c r="R1743" s="3">
        <v>54.92</v>
      </c>
      <c r="S1743">
        <v>21</v>
      </c>
      <c r="T1743" s="3">
        <v>0.01</v>
      </c>
      <c r="U1743">
        <v>29</v>
      </c>
      <c r="V1743">
        <v>1</v>
      </c>
      <c r="W1743" s="1">
        <v>3769</v>
      </c>
      <c r="X1743">
        <v>4</v>
      </c>
      <c r="Y1743">
        <v>5</v>
      </c>
      <c r="Z1743">
        <v>6</v>
      </c>
      <c r="AA1743">
        <v>3</v>
      </c>
      <c r="AB1743">
        <v>2</v>
      </c>
      <c r="AC1743">
        <v>1</v>
      </c>
      <c r="AD1743">
        <v>7</v>
      </c>
      <c r="AE1743" s="4">
        <v>0</v>
      </c>
      <c r="AF1743" s="4">
        <v>8.6999999999999994E-3</v>
      </c>
      <c r="AG1743" s="4">
        <v>8.6999999999999994E-3</v>
      </c>
      <c r="AH1743" s="4">
        <v>1.0800000000000001E-2</v>
      </c>
      <c r="AI1743" s="4">
        <v>0</v>
      </c>
      <c r="AJ1743" s="4">
        <v>0.1623</v>
      </c>
      <c r="AK1743" s="4">
        <v>2.5399999999999999E-2</v>
      </c>
      <c r="AL1743" s="4">
        <v>5.7999999999999996E-3</v>
      </c>
      <c r="AM1743" s="4">
        <v>0.1623</v>
      </c>
      <c r="AN1743" s="4">
        <v>0.1358</v>
      </c>
      <c r="AO1743" s="4">
        <v>4.0800000000000003E-2</v>
      </c>
      <c r="AP1743" s="4">
        <v>7.5899999999999995E-2</v>
      </c>
      <c r="AQ1743" s="4">
        <v>2.4400000000000002E-2</v>
      </c>
      <c r="AR1743" s="4">
        <v>0</v>
      </c>
      <c r="AS1743" s="4">
        <v>0</v>
      </c>
      <c r="AT1743" s="4">
        <v>4.8500000000000001E-2</v>
      </c>
      <c r="AU1743" s="4">
        <v>2.06E-2</v>
      </c>
      <c r="AV1743" s="4">
        <v>0</v>
      </c>
      <c r="AW1743" s="4">
        <v>0.1235</v>
      </c>
      <c r="AX1743" s="4">
        <v>3.61E-2</v>
      </c>
      <c r="AY1743" s="4">
        <v>0.1103</v>
      </c>
    </row>
    <row r="1744" spans="1:51" x14ac:dyDescent="0.2">
      <c r="A1744">
        <v>12214785</v>
      </c>
      <c r="B1744" t="s">
        <v>60</v>
      </c>
      <c r="C1744">
        <v>1</v>
      </c>
      <c r="D1744">
        <v>74</v>
      </c>
      <c r="E1744" s="1">
        <v>50000</v>
      </c>
      <c r="F1744" t="s">
        <v>51</v>
      </c>
      <c r="G1744">
        <v>10022</v>
      </c>
      <c r="H1744" t="s">
        <v>52</v>
      </c>
      <c r="I1744" t="s">
        <v>58</v>
      </c>
      <c r="J1744" s="6" t="str">
        <f t="shared" si="27"/>
        <v>Manhattan-10022</v>
      </c>
      <c r="K1744" s="2">
        <v>37597</v>
      </c>
      <c r="L1744" s="3">
        <v>0</v>
      </c>
      <c r="M1744">
        <v>57</v>
      </c>
      <c r="N1744" s="3">
        <v>84.95</v>
      </c>
      <c r="O1744">
        <v>60</v>
      </c>
      <c r="P1744">
        <v>15</v>
      </c>
      <c r="Q1744" s="1">
        <v>5788</v>
      </c>
      <c r="R1744" s="3">
        <v>0</v>
      </c>
      <c r="S1744">
        <v>95</v>
      </c>
      <c r="T1744" s="3">
        <v>134.46</v>
      </c>
      <c r="U1744">
        <v>98</v>
      </c>
      <c r="V1744">
        <v>25</v>
      </c>
      <c r="W1744" s="1">
        <v>9305</v>
      </c>
      <c r="X1744">
        <v>7</v>
      </c>
      <c r="Y1744">
        <v>9</v>
      </c>
      <c r="Z1744">
        <v>6</v>
      </c>
      <c r="AA1744">
        <v>12</v>
      </c>
      <c r="AB1744">
        <v>7</v>
      </c>
      <c r="AC1744">
        <v>13</v>
      </c>
      <c r="AD1744">
        <v>5</v>
      </c>
      <c r="AE1744" s="4">
        <v>0</v>
      </c>
      <c r="AF1744" s="4">
        <v>0</v>
      </c>
      <c r="AG1744" s="4">
        <v>0</v>
      </c>
      <c r="AH1744" s="4">
        <v>1.18E-2</v>
      </c>
      <c r="AI1744" s="4">
        <v>0</v>
      </c>
      <c r="AJ1744" s="4">
        <v>4.6199999999999998E-2</v>
      </c>
      <c r="AK1744" s="4">
        <v>0.16270000000000001</v>
      </c>
      <c r="AL1744" s="4">
        <v>0</v>
      </c>
      <c r="AM1744" s="4">
        <v>9.9000000000000005E-2</v>
      </c>
      <c r="AN1744" s="4">
        <v>2.6499999999999999E-2</v>
      </c>
      <c r="AO1744" s="4">
        <v>0</v>
      </c>
      <c r="AP1744" s="4">
        <v>0.14149999999999999</v>
      </c>
      <c r="AQ1744" s="4">
        <v>0.13250000000000001</v>
      </c>
      <c r="AR1744" s="4">
        <v>0</v>
      </c>
      <c r="AS1744" s="4">
        <v>0</v>
      </c>
      <c r="AT1744" s="4">
        <v>0.14169999999999999</v>
      </c>
      <c r="AU1744" s="4">
        <v>0</v>
      </c>
      <c r="AV1744" s="4">
        <v>0</v>
      </c>
      <c r="AW1744" s="4">
        <v>0.15970000000000001</v>
      </c>
      <c r="AX1744" s="4">
        <v>0</v>
      </c>
      <c r="AY1744" s="4">
        <v>7.8299999999999995E-2</v>
      </c>
    </row>
    <row r="1745" spans="1:51" x14ac:dyDescent="0.2">
      <c r="A1745">
        <v>12216580026</v>
      </c>
      <c r="B1745" t="s">
        <v>50</v>
      </c>
      <c r="C1745">
        <v>0</v>
      </c>
      <c r="D1745">
        <v>39</v>
      </c>
      <c r="E1745" s="1">
        <v>150000</v>
      </c>
      <c r="F1745" t="s">
        <v>57</v>
      </c>
      <c r="G1745">
        <v>10011</v>
      </c>
      <c r="H1745" t="s">
        <v>52</v>
      </c>
      <c r="I1745" t="s">
        <v>58</v>
      </c>
      <c r="J1745" s="6" t="str">
        <f t="shared" si="27"/>
        <v>Manhattan-10011</v>
      </c>
      <c r="K1745" s="2">
        <v>41225</v>
      </c>
      <c r="L1745" s="3">
        <v>20.97</v>
      </c>
      <c r="M1745">
        <v>18</v>
      </c>
      <c r="N1745" s="3">
        <v>29.63</v>
      </c>
      <c r="O1745">
        <v>24</v>
      </c>
      <c r="P1745">
        <v>6</v>
      </c>
      <c r="Q1745" s="1">
        <v>3742</v>
      </c>
      <c r="R1745" s="3">
        <v>20.97</v>
      </c>
      <c r="S1745">
        <v>18</v>
      </c>
      <c r="T1745" s="3">
        <v>29.63</v>
      </c>
      <c r="U1745">
        <v>22</v>
      </c>
      <c r="V1745">
        <v>7</v>
      </c>
      <c r="W1745" s="1">
        <v>3742</v>
      </c>
      <c r="X1745" t="s">
        <v>54</v>
      </c>
      <c r="Y1745">
        <v>19</v>
      </c>
      <c r="Z1745">
        <v>2</v>
      </c>
      <c r="AA1745">
        <v>1</v>
      </c>
      <c r="AB1745" t="s">
        <v>54</v>
      </c>
      <c r="AC1745">
        <v>1</v>
      </c>
      <c r="AD1745" t="s">
        <v>54</v>
      </c>
      <c r="AE1745" s="4">
        <v>1.0800000000000001E-2</v>
      </c>
      <c r="AF1745" s="4">
        <v>5.4000000000000003E-3</v>
      </c>
      <c r="AG1745" s="4">
        <v>5.7999999999999996E-3</v>
      </c>
      <c r="AH1745" s="4">
        <v>1.2500000000000001E-2</v>
      </c>
      <c r="AI1745" s="4">
        <v>0</v>
      </c>
      <c r="AJ1745" s="4">
        <v>8.2000000000000003E-2</v>
      </c>
      <c r="AK1745" s="4">
        <v>3.1699999999999999E-2</v>
      </c>
      <c r="AL1745" s="4">
        <v>0</v>
      </c>
      <c r="AM1745" s="4">
        <v>9.6799999999999997E-2</v>
      </c>
      <c r="AN1745" s="4">
        <v>0.15540000000000001</v>
      </c>
      <c r="AO1745" s="4">
        <v>1.3299999999999999E-2</v>
      </c>
      <c r="AP1745" s="4">
        <v>6.9400000000000003E-2</v>
      </c>
      <c r="AQ1745" s="4">
        <v>2.1499999999999998E-2</v>
      </c>
      <c r="AR1745" s="4">
        <v>0</v>
      </c>
      <c r="AS1745" s="4">
        <v>0</v>
      </c>
      <c r="AT1745" s="4">
        <v>4.6699999999999998E-2</v>
      </c>
      <c r="AU1745" s="4">
        <v>0</v>
      </c>
      <c r="AV1745" s="4">
        <v>0</v>
      </c>
      <c r="AW1745" s="4">
        <v>0.22209999999999999</v>
      </c>
      <c r="AX1745" s="4">
        <v>9.2100000000000001E-2</v>
      </c>
      <c r="AY1745" s="4">
        <v>0.13469999999999999</v>
      </c>
    </row>
    <row r="1746" spans="1:51" x14ac:dyDescent="0.2">
      <c r="A1746">
        <v>122170620</v>
      </c>
      <c r="B1746" t="s">
        <v>50</v>
      </c>
      <c r="C1746">
        <v>1</v>
      </c>
      <c r="D1746">
        <v>61</v>
      </c>
      <c r="E1746" s="1">
        <v>60000</v>
      </c>
      <c r="F1746" t="s">
        <v>57</v>
      </c>
      <c r="G1746">
        <v>10024</v>
      </c>
      <c r="H1746" t="s">
        <v>52</v>
      </c>
      <c r="I1746" t="s">
        <v>58</v>
      </c>
      <c r="J1746" s="6" t="str">
        <f t="shared" si="27"/>
        <v>Manhattan-10024</v>
      </c>
      <c r="K1746" s="2">
        <v>38182</v>
      </c>
      <c r="L1746" s="3">
        <v>213.68</v>
      </c>
      <c r="M1746">
        <v>0</v>
      </c>
      <c r="N1746" s="3">
        <v>10.029999999999999</v>
      </c>
      <c r="O1746">
        <v>32</v>
      </c>
      <c r="P1746">
        <v>4</v>
      </c>
      <c r="Q1746" s="1">
        <v>4137</v>
      </c>
      <c r="R1746" s="3">
        <v>345.46</v>
      </c>
      <c r="S1746">
        <v>0</v>
      </c>
      <c r="T1746" s="3">
        <v>10.039999999999999</v>
      </c>
      <c r="U1746">
        <v>54</v>
      </c>
      <c r="V1746">
        <v>5</v>
      </c>
      <c r="W1746" s="1">
        <v>6666</v>
      </c>
      <c r="X1746">
        <v>6</v>
      </c>
      <c r="Y1746">
        <v>5</v>
      </c>
      <c r="Z1746">
        <v>4</v>
      </c>
      <c r="AA1746">
        <v>3</v>
      </c>
      <c r="AB1746">
        <v>4</v>
      </c>
      <c r="AC1746">
        <v>6</v>
      </c>
      <c r="AD1746">
        <v>4</v>
      </c>
      <c r="AE1746" s="4">
        <v>0.1229</v>
      </c>
      <c r="AF1746" s="4">
        <v>0</v>
      </c>
      <c r="AG1746" s="4">
        <v>0</v>
      </c>
      <c r="AH1746" s="4">
        <v>1.9199999999999998E-2</v>
      </c>
      <c r="AI1746" s="4">
        <v>0</v>
      </c>
      <c r="AJ1746" s="4">
        <v>0.14230000000000001</v>
      </c>
      <c r="AK1746" s="4">
        <v>1.4999999999999999E-2</v>
      </c>
      <c r="AL1746" s="4">
        <v>0</v>
      </c>
      <c r="AM1746" s="4">
        <v>2.4899999999999999E-2</v>
      </c>
      <c r="AN1746" s="4">
        <v>2.23E-2</v>
      </c>
      <c r="AO1746" s="4">
        <v>1.5599999999999999E-2</v>
      </c>
      <c r="AP1746" s="4">
        <v>9.5200000000000007E-2</v>
      </c>
      <c r="AQ1746" s="4">
        <v>0</v>
      </c>
      <c r="AR1746" s="4">
        <v>0</v>
      </c>
      <c r="AS1746" s="4">
        <v>7.1599999999999997E-2</v>
      </c>
      <c r="AT1746" s="4">
        <v>6.9199999999999998E-2</v>
      </c>
      <c r="AU1746" s="4">
        <v>0</v>
      </c>
      <c r="AV1746" s="4">
        <v>3.44E-2</v>
      </c>
      <c r="AW1746" s="4">
        <v>0.24160000000000001</v>
      </c>
      <c r="AX1746" s="4">
        <v>4.9099999999999998E-2</v>
      </c>
      <c r="AY1746" s="4">
        <v>7.6499999999999999E-2</v>
      </c>
    </row>
    <row r="1747" spans="1:51" x14ac:dyDescent="0.2">
      <c r="A1747">
        <v>1222016748</v>
      </c>
      <c r="B1747" t="s">
        <v>50</v>
      </c>
      <c r="C1747">
        <v>1</v>
      </c>
      <c r="D1747">
        <v>67</v>
      </c>
      <c r="E1747" s="1">
        <v>150000</v>
      </c>
      <c r="F1747" t="s">
        <v>51</v>
      </c>
      <c r="G1747">
        <v>10024</v>
      </c>
      <c r="H1747" t="s">
        <v>52</v>
      </c>
      <c r="I1747" t="s">
        <v>58</v>
      </c>
      <c r="J1747" s="6" t="str">
        <f t="shared" si="27"/>
        <v>Manhattan-10024</v>
      </c>
      <c r="K1747" s="2">
        <v>38911</v>
      </c>
      <c r="L1747" s="3">
        <v>29.95</v>
      </c>
      <c r="M1747">
        <v>18</v>
      </c>
      <c r="N1747" s="3">
        <v>57.35</v>
      </c>
      <c r="O1747">
        <v>37</v>
      </c>
      <c r="P1747">
        <v>20</v>
      </c>
      <c r="Q1747" s="1">
        <v>2943</v>
      </c>
      <c r="R1747" s="3">
        <v>35.94</v>
      </c>
      <c r="S1747">
        <v>35</v>
      </c>
      <c r="T1747" s="3">
        <v>113.25</v>
      </c>
      <c r="U1747">
        <v>42</v>
      </c>
      <c r="V1747">
        <v>41</v>
      </c>
      <c r="W1747" s="1">
        <v>5788</v>
      </c>
      <c r="X1747">
        <v>2</v>
      </c>
      <c r="Y1747">
        <v>7</v>
      </c>
      <c r="Z1747">
        <v>6</v>
      </c>
      <c r="AA1747">
        <v>3</v>
      </c>
      <c r="AB1747">
        <v>11</v>
      </c>
      <c r="AC1747">
        <v>4</v>
      </c>
      <c r="AD1747">
        <v>4</v>
      </c>
      <c r="AE1747" s="4">
        <v>0.15859999999999999</v>
      </c>
      <c r="AF1747" s="4">
        <v>0</v>
      </c>
      <c r="AG1747" s="4">
        <v>5.7000000000000002E-3</v>
      </c>
      <c r="AH1747" s="4">
        <v>9.1999999999999998E-3</v>
      </c>
      <c r="AI1747" s="4">
        <v>0</v>
      </c>
      <c r="AJ1747" s="4">
        <v>8.4400000000000003E-2</v>
      </c>
      <c r="AK1747" s="4">
        <v>4.7E-2</v>
      </c>
      <c r="AL1747" s="4">
        <v>0</v>
      </c>
      <c r="AM1747" s="4">
        <v>8.3000000000000001E-3</v>
      </c>
      <c r="AN1747" s="4">
        <v>5.2699999999999997E-2</v>
      </c>
      <c r="AO1747" s="4">
        <v>3.2300000000000002E-2</v>
      </c>
      <c r="AP1747" s="4">
        <v>5.1400000000000001E-2</v>
      </c>
      <c r="AQ1747" s="4">
        <v>1.15E-2</v>
      </c>
      <c r="AR1747" s="4">
        <v>0</v>
      </c>
      <c r="AS1747" s="4">
        <v>0</v>
      </c>
      <c r="AT1747" s="4">
        <v>6.1600000000000002E-2</v>
      </c>
      <c r="AU1747" s="4">
        <v>0</v>
      </c>
      <c r="AV1747" s="4">
        <v>5.1900000000000002E-2</v>
      </c>
      <c r="AW1747" s="4">
        <v>0.34449999999999997</v>
      </c>
      <c r="AX1747" s="4">
        <v>3.15E-2</v>
      </c>
      <c r="AY1747" s="4">
        <v>4.9299999999999997E-2</v>
      </c>
    </row>
    <row r="1748" spans="1:51" x14ac:dyDescent="0.2">
      <c r="A1748">
        <v>12223455028</v>
      </c>
      <c r="B1748" t="s">
        <v>59</v>
      </c>
      <c r="C1748">
        <v>0</v>
      </c>
      <c r="D1748">
        <v>59</v>
      </c>
      <c r="E1748" s="1">
        <v>75000</v>
      </c>
      <c r="F1748" t="s">
        <v>51</v>
      </c>
      <c r="G1748">
        <v>10022</v>
      </c>
      <c r="H1748" t="s">
        <v>52</v>
      </c>
      <c r="I1748" t="s">
        <v>58</v>
      </c>
      <c r="J1748" s="6" t="str">
        <f t="shared" si="27"/>
        <v>Manhattan-10022</v>
      </c>
      <c r="K1748" s="2">
        <v>41216</v>
      </c>
      <c r="L1748" s="3">
        <v>20.97</v>
      </c>
      <c r="M1748">
        <v>0</v>
      </c>
      <c r="N1748" s="3">
        <v>119.92</v>
      </c>
      <c r="O1748">
        <v>18</v>
      </c>
      <c r="P1748">
        <v>17</v>
      </c>
      <c r="Q1748" s="1">
        <v>1627</v>
      </c>
      <c r="R1748" s="3">
        <v>45.93</v>
      </c>
      <c r="S1748">
        <v>0</v>
      </c>
      <c r="T1748" s="3">
        <v>251.26</v>
      </c>
      <c r="U1748">
        <v>39</v>
      </c>
      <c r="V1748">
        <v>38</v>
      </c>
      <c r="W1748" s="1">
        <v>4163</v>
      </c>
      <c r="X1748">
        <v>7</v>
      </c>
      <c r="Y1748" t="s">
        <v>54</v>
      </c>
      <c r="Z1748">
        <v>1</v>
      </c>
      <c r="AA1748">
        <v>1</v>
      </c>
      <c r="AB1748">
        <v>1</v>
      </c>
      <c r="AC1748">
        <v>5</v>
      </c>
      <c r="AD1748">
        <v>2</v>
      </c>
      <c r="AE1748" s="4">
        <v>0</v>
      </c>
      <c r="AF1748" s="4">
        <v>0</v>
      </c>
      <c r="AG1748" s="4">
        <v>9.9000000000000008E-3</v>
      </c>
      <c r="AH1748" s="4">
        <v>0</v>
      </c>
      <c r="AI1748" s="4">
        <v>0</v>
      </c>
      <c r="AJ1748" s="4">
        <v>8.6800000000000002E-2</v>
      </c>
      <c r="AK1748" s="4">
        <v>5.45E-2</v>
      </c>
      <c r="AL1748" s="4">
        <v>0</v>
      </c>
      <c r="AM1748" s="4">
        <v>0.11550000000000001</v>
      </c>
      <c r="AN1748" s="4">
        <v>0.18720000000000001</v>
      </c>
      <c r="AO1748" s="4">
        <v>4.5199999999999997E-2</v>
      </c>
      <c r="AP1748" s="4">
        <v>0.13819999999999999</v>
      </c>
      <c r="AQ1748" s="4">
        <v>0</v>
      </c>
      <c r="AR1748" s="4">
        <v>0</v>
      </c>
      <c r="AS1748" s="4">
        <v>0</v>
      </c>
      <c r="AT1748" s="4">
        <v>2.9700000000000001E-2</v>
      </c>
      <c r="AU1748" s="4">
        <v>0.16159999999999999</v>
      </c>
      <c r="AV1748" s="4">
        <v>0</v>
      </c>
      <c r="AW1748" s="4">
        <v>1.17E-2</v>
      </c>
      <c r="AX1748" s="4">
        <v>0</v>
      </c>
      <c r="AY1748" s="4">
        <v>0.15970000000000001</v>
      </c>
    </row>
    <row r="1749" spans="1:51" x14ac:dyDescent="0.2">
      <c r="A1749">
        <v>1222410201</v>
      </c>
      <c r="B1749" t="s">
        <v>55</v>
      </c>
      <c r="C1749">
        <v>0</v>
      </c>
      <c r="D1749">
        <v>33</v>
      </c>
      <c r="E1749" s="1">
        <v>100000</v>
      </c>
      <c r="F1749" t="s">
        <v>57</v>
      </c>
      <c r="G1749">
        <v>10016</v>
      </c>
      <c r="H1749" t="s">
        <v>52</v>
      </c>
      <c r="I1749" t="s">
        <v>58</v>
      </c>
      <c r="J1749" s="6" t="str">
        <f t="shared" si="27"/>
        <v>Manhattan-10016</v>
      </c>
      <c r="K1749" s="2">
        <v>38907</v>
      </c>
      <c r="L1749" s="3">
        <v>19.97</v>
      </c>
      <c r="M1749">
        <v>0</v>
      </c>
      <c r="N1749" s="3">
        <v>93.96</v>
      </c>
      <c r="O1749">
        <v>14</v>
      </c>
      <c r="P1749">
        <v>13</v>
      </c>
      <c r="Q1749" s="1">
        <v>1532</v>
      </c>
      <c r="R1749" s="3">
        <v>19.97</v>
      </c>
      <c r="S1749">
        <v>0</v>
      </c>
      <c r="T1749" s="3">
        <v>93.96</v>
      </c>
      <c r="U1749">
        <v>14</v>
      </c>
      <c r="V1749">
        <v>14</v>
      </c>
      <c r="W1749" s="1">
        <v>1532</v>
      </c>
      <c r="X1749">
        <v>12</v>
      </c>
      <c r="Y1749">
        <v>2</v>
      </c>
      <c r="Z1749" t="s">
        <v>54</v>
      </c>
      <c r="AA1749" t="s">
        <v>54</v>
      </c>
      <c r="AB1749" t="s">
        <v>54</v>
      </c>
      <c r="AC1749" t="s">
        <v>54</v>
      </c>
      <c r="AD1749" t="s">
        <v>54</v>
      </c>
      <c r="AE1749" s="4">
        <v>1.0200000000000001E-2</v>
      </c>
      <c r="AF1749" s="4">
        <v>2.2100000000000002E-2</v>
      </c>
      <c r="AG1749" s="4">
        <v>1.83E-2</v>
      </c>
      <c r="AH1749" s="4">
        <v>1.37E-2</v>
      </c>
      <c r="AI1749" s="4">
        <v>0</v>
      </c>
      <c r="AJ1749" s="4">
        <v>0.1181</v>
      </c>
      <c r="AK1749" s="4">
        <v>9.1499999999999998E-2</v>
      </c>
      <c r="AL1749" s="4">
        <v>0</v>
      </c>
      <c r="AM1749" s="4">
        <v>5.16E-2</v>
      </c>
      <c r="AN1749" s="4">
        <v>3.5099999999999999E-2</v>
      </c>
      <c r="AO1749" s="4">
        <v>0</v>
      </c>
      <c r="AP1749" s="4">
        <v>0</v>
      </c>
      <c r="AQ1749" s="4">
        <v>7.9299999999999995E-2</v>
      </c>
      <c r="AR1749" s="4">
        <v>0</v>
      </c>
      <c r="AS1749" s="4">
        <v>0.1201</v>
      </c>
      <c r="AT1749" s="4">
        <v>1.8700000000000001E-2</v>
      </c>
      <c r="AU1749" s="4">
        <v>0</v>
      </c>
      <c r="AV1749" s="4">
        <v>5.2600000000000001E-2</v>
      </c>
      <c r="AW1749" s="4">
        <v>0.27639999999999998</v>
      </c>
      <c r="AX1749" s="4">
        <v>7.2099999999999997E-2</v>
      </c>
      <c r="AY1749" s="4">
        <v>2.0199999999999999E-2</v>
      </c>
    </row>
    <row r="1750" spans="1:51" x14ac:dyDescent="0.2">
      <c r="A1750">
        <v>122264044</v>
      </c>
      <c r="B1750" t="s">
        <v>60</v>
      </c>
      <c r="C1750">
        <v>1</v>
      </c>
      <c r="D1750">
        <v>52</v>
      </c>
      <c r="E1750" s="1">
        <v>100000</v>
      </c>
      <c r="F1750" t="s">
        <v>51</v>
      </c>
      <c r="G1750">
        <v>10036</v>
      </c>
      <c r="H1750" t="s">
        <v>52</v>
      </c>
      <c r="I1750" t="s">
        <v>58</v>
      </c>
      <c r="J1750" s="6" t="str">
        <f t="shared" si="27"/>
        <v>Manhattan-10036</v>
      </c>
      <c r="K1750" s="2">
        <v>38181</v>
      </c>
      <c r="L1750" s="3">
        <v>0</v>
      </c>
      <c r="M1750">
        <v>19</v>
      </c>
      <c r="N1750" s="3">
        <v>2.02</v>
      </c>
      <c r="O1750">
        <v>109</v>
      </c>
      <c r="P1750">
        <v>8</v>
      </c>
      <c r="Q1750" s="1">
        <v>2015</v>
      </c>
      <c r="R1750" s="3">
        <v>0</v>
      </c>
      <c r="S1750">
        <v>19</v>
      </c>
      <c r="T1750" s="3">
        <v>2.02</v>
      </c>
      <c r="U1750">
        <v>19</v>
      </c>
      <c r="V1750">
        <v>16</v>
      </c>
      <c r="W1750" s="1">
        <v>2015</v>
      </c>
      <c r="X1750">
        <v>14</v>
      </c>
      <c r="Y1750">
        <v>18</v>
      </c>
      <c r="Z1750">
        <v>15</v>
      </c>
      <c r="AA1750">
        <v>13</v>
      </c>
      <c r="AB1750">
        <v>17</v>
      </c>
      <c r="AC1750">
        <v>17</v>
      </c>
      <c r="AD1750">
        <v>10</v>
      </c>
      <c r="AE1750" s="4">
        <v>0</v>
      </c>
      <c r="AF1750" s="4">
        <v>1.2200000000000001E-2</v>
      </c>
      <c r="AG1750" s="4">
        <v>0</v>
      </c>
      <c r="AH1750" s="4">
        <v>0</v>
      </c>
      <c r="AI1750" s="4">
        <v>0</v>
      </c>
      <c r="AJ1750" s="4">
        <v>9.0700000000000003E-2</v>
      </c>
      <c r="AK1750" s="4">
        <v>1.29E-2</v>
      </c>
      <c r="AL1750" s="4">
        <v>0</v>
      </c>
      <c r="AM1750" s="4">
        <v>0</v>
      </c>
      <c r="AN1750" s="4">
        <v>0.1158</v>
      </c>
      <c r="AO1750" s="4">
        <v>1.52E-2</v>
      </c>
      <c r="AP1750" s="4">
        <v>0.1067</v>
      </c>
      <c r="AQ1750" s="4">
        <v>5.2200000000000003E-2</v>
      </c>
      <c r="AR1750" s="4">
        <v>0</v>
      </c>
      <c r="AS1750" s="4">
        <v>0</v>
      </c>
      <c r="AT1750" s="4">
        <v>6.3E-3</v>
      </c>
      <c r="AU1750" s="4">
        <v>4.1999999999999997E-3</v>
      </c>
      <c r="AV1750" s="4">
        <v>0</v>
      </c>
      <c r="AW1750" s="4">
        <v>0.38300000000000001</v>
      </c>
      <c r="AX1750" s="4">
        <v>0</v>
      </c>
      <c r="AY1750" s="4">
        <v>0.20080000000000001</v>
      </c>
    </row>
    <row r="1751" spans="1:51" x14ac:dyDescent="0.2">
      <c r="A1751">
        <v>12232836845</v>
      </c>
      <c r="B1751" t="s">
        <v>60</v>
      </c>
      <c r="C1751">
        <v>1</v>
      </c>
      <c r="D1751">
        <v>31</v>
      </c>
      <c r="E1751" s="1">
        <v>-1</v>
      </c>
      <c r="F1751" t="s">
        <v>51</v>
      </c>
      <c r="G1751">
        <v>10028</v>
      </c>
      <c r="H1751" t="s">
        <v>52</v>
      </c>
      <c r="I1751" t="s">
        <v>58</v>
      </c>
      <c r="J1751" s="6" t="str">
        <f t="shared" si="27"/>
        <v>Manhattan-10028</v>
      </c>
      <c r="K1751" s="2">
        <v>41220</v>
      </c>
      <c r="L1751" s="3">
        <v>0</v>
      </c>
      <c r="M1751">
        <v>49</v>
      </c>
      <c r="N1751" s="3">
        <v>0.01</v>
      </c>
      <c r="O1751">
        <v>62</v>
      </c>
      <c r="P1751">
        <v>5</v>
      </c>
      <c r="Q1751" s="1">
        <v>9702</v>
      </c>
      <c r="R1751" s="3">
        <v>0</v>
      </c>
      <c r="S1751">
        <v>100</v>
      </c>
      <c r="T1751" s="3">
        <v>24.05</v>
      </c>
      <c r="U1751">
        <v>100</v>
      </c>
      <c r="V1751">
        <v>14</v>
      </c>
      <c r="W1751" s="1">
        <v>18672</v>
      </c>
      <c r="X1751" t="s">
        <v>54</v>
      </c>
      <c r="Y1751">
        <v>12</v>
      </c>
      <c r="Z1751">
        <v>12</v>
      </c>
      <c r="AA1751">
        <v>10</v>
      </c>
      <c r="AB1751">
        <v>4</v>
      </c>
      <c r="AC1751">
        <v>12</v>
      </c>
      <c r="AD1751">
        <v>10</v>
      </c>
      <c r="AE1751" s="4">
        <v>0</v>
      </c>
      <c r="AF1751" s="4">
        <v>4.6899999999999997E-2</v>
      </c>
      <c r="AG1751" s="4">
        <v>6.9999999999999999E-4</v>
      </c>
      <c r="AH1751" s="4">
        <v>1.15E-2</v>
      </c>
      <c r="AI1751" s="4">
        <v>0</v>
      </c>
      <c r="AJ1751" s="4">
        <v>0.23669999999999999</v>
      </c>
      <c r="AK1751" s="4">
        <v>3.5499999999999997E-2</v>
      </c>
      <c r="AL1751" s="4">
        <v>0</v>
      </c>
      <c r="AM1751" s="4">
        <v>3.1800000000000002E-2</v>
      </c>
      <c r="AN1751" s="4">
        <v>6.9800000000000001E-2</v>
      </c>
      <c r="AO1751" s="4">
        <v>2.23E-2</v>
      </c>
      <c r="AP1751" s="4">
        <v>6.9199999999999998E-2</v>
      </c>
      <c r="AQ1751" s="4">
        <v>6.6E-3</v>
      </c>
      <c r="AR1751" s="4">
        <v>0</v>
      </c>
      <c r="AS1751" s="4">
        <v>1.83E-2</v>
      </c>
      <c r="AT1751" s="4">
        <v>7.4800000000000005E-2</v>
      </c>
      <c r="AU1751" s="4">
        <v>7.4000000000000003E-3</v>
      </c>
      <c r="AV1751" s="4">
        <v>3.7199999999999997E-2</v>
      </c>
      <c r="AW1751" s="4">
        <v>0.2205</v>
      </c>
      <c r="AX1751" s="4">
        <v>4.2099999999999999E-2</v>
      </c>
      <c r="AY1751" s="4">
        <v>6.88E-2</v>
      </c>
    </row>
    <row r="1752" spans="1:51" x14ac:dyDescent="0.2">
      <c r="A1752">
        <v>1223402719</v>
      </c>
      <c r="B1752" t="s">
        <v>50</v>
      </c>
      <c r="C1752">
        <v>1</v>
      </c>
      <c r="D1752">
        <v>42</v>
      </c>
      <c r="E1752" s="1">
        <v>-1</v>
      </c>
      <c r="F1752" t="s">
        <v>51</v>
      </c>
      <c r="G1752">
        <v>10026</v>
      </c>
      <c r="H1752" t="s">
        <v>52</v>
      </c>
      <c r="I1752" t="s">
        <v>58</v>
      </c>
      <c r="J1752" s="6" t="str">
        <f t="shared" si="27"/>
        <v>Manhattan-10026</v>
      </c>
      <c r="K1752" s="2">
        <v>38908</v>
      </c>
      <c r="L1752" s="3">
        <v>0</v>
      </c>
      <c r="M1752">
        <v>40</v>
      </c>
      <c r="N1752" s="3">
        <v>138.49</v>
      </c>
      <c r="O1752">
        <v>48</v>
      </c>
      <c r="P1752">
        <v>23</v>
      </c>
      <c r="Q1752" s="1">
        <v>10210</v>
      </c>
      <c r="R1752" s="3">
        <v>17.97</v>
      </c>
      <c r="S1752">
        <v>63</v>
      </c>
      <c r="T1752" s="3">
        <v>190.71</v>
      </c>
      <c r="U1752">
        <v>73</v>
      </c>
      <c r="V1752">
        <v>33</v>
      </c>
      <c r="W1752" s="1">
        <v>16405</v>
      </c>
      <c r="X1752">
        <v>16</v>
      </c>
      <c r="Y1752">
        <v>9</v>
      </c>
      <c r="Z1752">
        <v>5</v>
      </c>
      <c r="AA1752">
        <v>1</v>
      </c>
      <c r="AB1752">
        <v>4</v>
      </c>
      <c r="AC1752">
        <v>3</v>
      </c>
      <c r="AD1752">
        <v>8</v>
      </c>
      <c r="AE1752" s="4">
        <v>0.16109999999999999</v>
      </c>
      <c r="AF1752" s="4">
        <v>7.4200000000000002E-2</v>
      </c>
      <c r="AG1752" s="4">
        <v>6.1000000000000004E-3</v>
      </c>
      <c r="AH1752" s="4">
        <v>3.9699999999999999E-2</v>
      </c>
      <c r="AI1752" s="4">
        <v>0</v>
      </c>
      <c r="AJ1752" s="4">
        <v>0.1018</v>
      </c>
      <c r="AK1752" s="4">
        <v>2.6800000000000001E-2</v>
      </c>
      <c r="AL1752" s="4">
        <v>0</v>
      </c>
      <c r="AM1752" s="4">
        <v>5.7099999999999998E-2</v>
      </c>
      <c r="AN1752" s="4">
        <v>7.6399999999999996E-2</v>
      </c>
      <c r="AO1752" s="4">
        <v>3.2000000000000002E-3</v>
      </c>
      <c r="AP1752" s="4">
        <v>2.47E-2</v>
      </c>
      <c r="AQ1752" s="4">
        <v>0.14899999999999999</v>
      </c>
      <c r="AR1752" s="4">
        <v>0</v>
      </c>
      <c r="AS1752" s="4">
        <v>5.4999999999999997E-3</v>
      </c>
      <c r="AT1752" s="4">
        <v>3.1699999999999999E-2</v>
      </c>
      <c r="AU1752" s="4">
        <v>0</v>
      </c>
      <c r="AV1752" s="4">
        <v>2.4899999999999999E-2</v>
      </c>
      <c r="AW1752" s="4">
        <v>0.1053</v>
      </c>
      <c r="AX1752" s="4">
        <v>0</v>
      </c>
      <c r="AY1752" s="4">
        <v>0.1124</v>
      </c>
    </row>
    <row r="1753" spans="1:51" x14ac:dyDescent="0.2">
      <c r="A1753">
        <v>12234611126</v>
      </c>
      <c r="B1753" t="s">
        <v>55</v>
      </c>
      <c r="C1753">
        <v>0</v>
      </c>
      <c r="D1753">
        <v>4</v>
      </c>
      <c r="E1753" s="1">
        <v>-1</v>
      </c>
      <c r="F1753" t="s">
        <v>66</v>
      </c>
      <c r="G1753">
        <v>11215</v>
      </c>
      <c r="H1753" t="s">
        <v>52</v>
      </c>
      <c r="I1753" t="s">
        <v>56</v>
      </c>
      <c r="J1753" s="6" t="str">
        <f t="shared" si="27"/>
        <v>Brooklyn-11215</v>
      </c>
      <c r="K1753" s="2">
        <v>41368</v>
      </c>
      <c r="L1753" s="3">
        <v>13.98</v>
      </c>
      <c r="M1753">
        <v>3</v>
      </c>
      <c r="N1753" s="3">
        <v>37</v>
      </c>
      <c r="O1753">
        <v>7</v>
      </c>
      <c r="P1753">
        <v>7</v>
      </c>
      <c r="Q1753" s="1">
        <v>583</v>
      </c>
      <c r="R1753" s="3">
        <v>13.98</v>
      </c>
      <c r="S1753">
        <v>3</v>
      </c>
      <c r="T1753" s="3">
        <v>37</v>
      </c>
      <c r="U1753">
        <v>7</v>
      </c>
      <c r="V1753">
        <v>7</v>
      </c>
      <c r="W1753" s="1">
        <v>583</v>
      </c>
      <c r="X1753">
        <v>1</v>
      </c>
      <c r="Y1753">
        <v>2</v>
      </c>
      <c r="Z1753" t="s">
        <v>54</v>
      </c>
      <c r="AA1753">
        <v>2</v>
      </c>
      <c r="AB1753">
        <v>1</v>
      </c>
      <c r="AC1753" t="s">
        <v>54</v>
      </c>
      <c r="AD1753">
        <v>1</v>
      </c>
      <c r="AE1753" s="4">
        <v>5.28E-2</v>
      </c>
      <c r="AF1753" s="4">
        <v>0</v>
      </c>
      <c r="AG1753" s="4">
        <v>0</v>
      </c>
      <c r="AH1753" s="4">
        <v>3.0999999999999999E-3</v>
      </c>
      <c r="AI1753" s="4">
        <v>0</v>
      </c>
      <c r="AJ1753" s="4">
        <v>5.4300000000000001E-2</v>
      </c>
      <c r="AK1753" s="4">
        <v>1.3299999999999999E-2</v>
      </c>
      <c r="AL1753" s="4">
        <v>0</v>
      </c>
      <c r="AM1753" s="4">
        <v>8.8499999999999995E-2</v>
      </c>
      <c r="AN1753" s="4">
        <v>0.13420000000000001</v>
      </c>
      <c r="AO1753" s="4">
        <v>4.07E-2</v>
      </c>
      <c r="AP1753" s="4">
        <v>0.1082</v>
      </c>
      <c r="AQ1753" s="4">
        <v>1.6299999999999999E-2</v>
      </c>
      <c r="AR1753" s="4">
        <v>0</v>
      </c>
      <c r="AS1753" s="4">
        <v>6.6400000000000001E-2</v>
      </c>
      <c r="AT1753" s="4">
        <v>2.1999999999999999E-2</v>
      </c>
      <c r="AU1753" s="4">
        <v>0</v>
      </c>
      <c r="AV1753" s="4">
        <v>0.15690000000000001</v>
      </c>
      <c r="AW1753" s="4">
        <v>0.1409</v>
      </c>
      <c r="AX1753" s="4">
        <v>0</v>
      </c>
      <c r="AY1753" s="4">
        <v>0.1024</v>
      </c>
    </row>
    <row r="1754" spans="1:51" x14ac:dyDescent="0.2">
      <c r="A1754">
        <v>12235294274</v>
      </c>
      <c r="B1754" t="s">
        <v>55</v>
      </c>
      <c r="C1754">
        <v>1</v>
      </c>
      <c r="D1754">
        <v>74</v>
      </c>
      <c r="E1754" s="1">
        <v>100000</v>
      </c>
      <c r="F1754" t="s">
        <v>51</v>
      </c>
      <c r="G1754">
        <v>10016</v>
      </c>
      <c r="H1754" t="s">
        <v>52</v>
      </c>
      <c r="I1754" t="s">
        <v>58</v>
      </c>
      <c r="J1754" s="6" t="str">
        <f t="shared" si="27"/>
        <v>Manhattan-10016</v>
      </c>
      <c r="K1754" s="2">
        <v>41218</v>
      </c>
      <c r="L1754" s="3">
        <v>133.80000000000001</v>
      </c>
      <c r="M1754">
        <v>0</v>
      </c>
      <c r="N1754" s="3">
        <v>10.050000000000001</v>
      </c>
      <c r="O1754">
        <v>20</v>
      </c>
      <c r="P1754">
        <v>6</v>
      </c>
      <c r="Q1754" s="1">
        <v>3185</v>
      </c>
      <c r="R1754" s="3">
        <v>319.49</v>
      </c>
      <c r="S1754">
        <v>0</v>
      </c>
      <c r="T1754" s="3">
        <v>20.059999999999999</v>
      </c>
      <c r="U1754">
        <v>52</v>
      </c>
      <c r="V1754">
        <v>11</v>
      </c>
      <c r="W1754" s="1">
        <v>7845</v>
      </c>
      <c r="X1754">
        <v>4</v>
      </c>
      <c r="Y1754">
        <v>2</v>
      </c>
      <c r="Z1754">
        <v>4</v>
      </c>
      <c r="AA1754">
        <v>2</v>
      </c>
      <c r="AB1754">
        <v>2</v>
      </c>
      <c r="AC1754">
        <v>3</v>
      </c>
      <c r="AD1754">
        <v>3</v>
      </c>
      <c r="AE1754" s="4">
        <v>0.1125</v>
      </c>
      <c r="AF1754" s="4">
        <v>0</v>
      </c>
      <c r="AG1754" s="4">
        <v>6.5799999999999997E-2</v>
      </c>
      <c r="AH1754" s="4">
        <v>1.8E-3</v>
      </c>
      <c r="AI1754" s="4">
        <v>0</v>
      </c>
      <c r="AJ1754" s="4">
        <v>0.18890000000000001</v>
      </c>
      <c r="AK1754" s="4">
        <v>6.2100000000000002E-2</v>
      </c>
      <c r="AL1754" s="4">
        <v>0</v>
      </c>
      <c r="AM1754" s="4">
        <v>5.0900000000000001E-2</v>
      </c>
      <c r="AN1754" s="4">
        <v>0.1537</v>
      </c>
      <c r="AO1754" s="4">
        <v>0</v>
      </c>
      <c r="AP1754" s="4">
        <v>0.13880000000000001</v>
      </c>
      <c r="AQ1754" s="4">
        <v>1.01E-2</v>
      </c>
      <c r="AR1754" s="4">
        <v>0</v>
      </c>
      <c r="AS1754" s="4">
        <v>1.9900000000000001E-2</v>
      </c>
      <c r="AT1754" s="4">
        <v>1.6199999999999999E-2</v>
      </c>
      <c r="AU1754" s="4">
        <v>0</v>
      </c>
      <c r="AV1754" s="4">
        <v>6.5699999999999995E-2</v>
      </c>
      <c r="AW1754" s="4">
        <v>4.1399999999999999E-2</v>
      </c>
      <c r="AX1754" s="4">
        <v>1.21E-2</v>
      </c>
      <c r="AY1754" s="4">
        <v>0.06</v>
      </c>
    </row>
    <row r="1755" spans="1:51" x14ac:dyDescent="0.2">
      <c r="A1755">
        <v>12235511203</v>
      </c>
      <c r="B1755" t="s">
        <v>55</v>
      </c>
      <c r="C1755">
        <v>0</v>
      </c>
      <c r="D1755">
        <v>4</v>
      </c>
      <c r="E1755" s="1">
        <v>-1</v>
      </c>
      <c r="F1755" t="s">
        <v>66</v>
      </c>
      <c r="G1755">
        <v>10075</v>
      </c>
      <c r="H1755" t="s">
        <v>52</v>
      </c>
      <c r="I1755" t="s">
        <v>58</v>
      </c>
      <c r="J1755" s="6" t="str">
        <f t="shared" si="27"/>
        <v>Manhattan-10075</v>
      </c>
      <c r="K1755" s="2">
        <v>41390</v>
      </c>
      <c r="L1755" s="3">
        <v>0</v>
      </c>
      <c r="M1755">
        <v>6</v>
      </c>
      <c r="N1755" s="3">
        <v>22.01</v>
      </c>
      <c r="O1755">
        <v>7</v>
      </c>
      <c r="P1755">
        <v>5</v>
      </c>
      <c r="Q1755" s="1">
        <v>967</v>
      </c>
      <c r="R1755" s="3">
        <v>0</v>
      </c>
      <c r="S1755">
        <v>6</v>
      </c>
      <c r="T1755" s="3">
        <v>22.01</v>
      </c>
      <c r="U1755">
        <v>6</v>
      </c>
      <c r="V1755">
        <v>5</v>
      </c>
      <c r="W1755" s="1">
        <v>967</v>
      </c>
      <c r="X1755">
        <v>1</v>
      </c>
      <c r="Y1755" t="s">
        <v>54</v>
      </c>
      <c r="Z1755">
        <v>3</v>
      </c>
      <c r="AA1755" t="s">
        <v>54</v>
      </c>
      <c r="AB1755">
        <v>1</v>
      </c>
      <c r="AC1755" t="s">
        <v>54</v>
      </c>
      <c r="AD1755">
        <v>1</v>
      </c>
      <c r="AE1755" s="4">
        <v>0</v>
      </c>
      <c r="AF1755" s="4">
        <v>0</v>
      </c>
      <c r="AG1755" s="4">
        <v>0</v>
      </c>
      <c r="AH1755" s="4">
        <v>3.8E-3</v>
      </c>
      <c r="AI1755" s="4">
        <v>0</v>
      </c>
      <c r="AJ1755" s="4">
        <v>0.3004</v>
      </c>
      <c r="AK1755" s="4">
        <v>3.7199999999999997E-2</v>
      </c>
      <c r="AL1755" s="4">
        <v>0</v>
      </c>
      <c r="AM1755" s="4">
        <v>6.4399999999999999E-2</v>
      </c>
      <c r="AN1755" s="4">
        <v>6.5299999999999997E-2</v>
      </c>
      <c r="AO1755" s="4">
        <v>9.1000000000000004E-3</v>
      </c>
      <c r="AP1755" s="4">
        <v>9.9599999999999994E-2</v>
      </c>
      <c r="AQ1755" s="4">
        <v>0.14180000000000001</v>
      </c>
      <c r="AR1755" s="4">
        <v>0</v>
      </c>
      <c r="AS1755" s="4">
        <v>0</v>
      </c>
      <c r="AT1755" s="4">
        <v>1.8200000000000001E-2</v>
      </c>
      <c r="AU1755" s="4">
        <v>0</v>
      </c>
      <c r="AV1755" s="4">
        <v>1.37E-2</v>
      </c>
      <c r="AW1755" s="4">
        <v>0.19719999999999999</v>
      </c>
      <c r="AX1755" s="4">
        <v>0</v>
      </c>
      <c r="AY1755" s="4">
        <v>4.9299999999999997E-2</v>
      </c>
    </row>
    <row r="1756" spans="1:51" x14ac:dyDescent="0.2">
      <c r="A1756">
        <v>12238167053</v>
      </c>
      <c r="B1756" t="s">
        <v>55</v>
      </c>
      <c r="C1756">
        <v>0</v>
      </c>
      <c r="D1756">
        <v>78</v>
      </c>
      <c r="E1756" s="1">
        <v>55000</v>
      </c>
      <c r="F1756" t="s">
        <v>51</v>
      </c>
      <c r="G1756">
        <v>11225</v>
      </c>
      <c r="H1756" t="s">
        <v>52</v>
      </c>
      <c r="I1756" t="s">
        <v>56</v>
      </c>
      <c r="J1756" s="6" t="str">
        <f t="shared" si="27"/>
        <v>Brooklyn-11225</v>
      </c>
      <c r="K1756" s="2">
        <v>41593</v>
      </c>
      <c r="L1756" s="3">
        <v>0</v>
      </c>
      <c r="M1756">
        <v>18</v>
      </c>
      <c r="N1756" s="3">
        <v>3.11</v>
      </c>
      <c r="O1756">
        <v>19</v>
      </c>
      <c r="P1756">
        <v>3</v>
      </c>
      <c r="Q1756" s="1">
        <v>1453</v>
      </c>
      <c r="R1756" s="3">
        <v>0</v>
      </c>
      <c r="S1756">
        <v>36</v>
      </c>
      <c r="T1756" s="3">
        <v>19.12</v>
      </c>
      <c r="U1756">
        <v>38</v>
      </c>
      <c r="V1756">
        <v>9</v>
      </c>
      <c r="W1756" s="1">
        <v>3894</v>
      </c>
      <c r="X1756">
        <v>1</v>
      </c>
      <c r="Y1756">
        <v>2</v>
      </c>
      <c r="Z1756">
        <v>2</v>
      </c>
      <c r="AA1756">
        <v>1</v>
      </c>
      <c r="AB1756">
        <v>3</v>
      </c>
      <c r="AC1756">
        <v>2</v>
      </c>
      <c r="AD1756">
        <v>7</v>
      </c>
      <c r="AE1756" s="4">
        <v>2.7699999999999999E-2</v>
      </c>
      <c r="AF1756" s="4">
        <v>0</v>
      </c>
      <c r="AG1756" s="4">
        <v>4.07E-2</v>
      </c>
      <c r="AH1756" s="4">
        <v>6.0000000000000001E-3</v>
      </c>
      <c r="AI1756" s="4">
        <v>0</v>
      </c>
      <c r="AJ1756" s="4">
        <v>0.1638</v>
      </c>
      <c r="AK1756" s="4">
        <v>0.1172</v>
      </c>
      <c r="AL1756" s="4">
        <v>0</v>
      </c>
      <c r="AM1756" s="4">
        <v>5.2999999999999999E-2</v>
      </c>
      <c r="AN1756" s="4">
        <v>0.1012</v>
      </c>
      <c r="AO1756" s="4">
        <v>8.6E-3</v>
      </c>
      <c r="AP1756" s="4">
        <v>4.8399999999999999E-2</v>
      </c>
      <c r="AQ1756" s="4">
        <v>0</v>
      </c>
      <c r="AR1756" s="4">
        <v>0</v>
      </c>
      <c r="AS1756" s="4">
        <v>2.9600000000000001E-2</v>
      </c>
      <c r="AT1756" s="4">
        <v>0.15570000000000001</v>
      </c>
      <c r="AU1756" s="4">
        <v>0</v>
      </c>
      <c r="AV1756" s="4">
        <v>3.1899999999999998E-2</v>
      </c>
      <c r="AW1756" s="4">
        <v>0.1704</v>
      </c>
      <c r="AX1756" s="4">
        <v>0</v>
      </c>
      <c r="AY1756" s="4">
        <v>4.5900000000000003E-2</v>
      </c>
    </row>
    <row r="1757" spans="1:51" x14ac:dyDescent="0.2">
      <c r="A1757">
        <v>1223883554</v>
      </c>
      <c r="B1757" t="s">
        <v>59</v>
      </c>
      <c r="C1757">
        <v>1</v>
      </c>
      <c r="D1757">
        <v>75</v>
      </c>
      <c r="E1757" s="1">
        <v>50000</v>
      </c>
      <c r="F1757" t="s">
        <v>57</v>
      </c>
      <c r="G1757">
        <v>10010</v>
      </c>
      <c r="H1757" t="s">
        <v>52</v>
      </c>
      <c r="I1757" t="s">
        <v>58</v>
      </c>
      <c r="J1757" s="6" t="str">
        <f t="shared" si="27"/>
        <v>Manhattan-10010</v>
      </c>
      <c r="K1757" s="2">
        <v>38908</v>
      </c>
      <c r="L1757" s="3">
        <v>0</v>
      </c>
      <c r="M1757">
        <v>31</v>
      </c>
      <c r="N1757" s="3">
        <v>0.03</v>
      </c>
      <c r="O1757">
        <v>34</v>
      </c>
      <c r="P1757">
        <v>3</v>
      </c>
      <c r="Q1757" s="1">
        <v>1955</v>
      </c>
      <c r="R1757" s="3">
        <v>0</v>
      </c>
      <c r="S1757">
        <v>87</v>
      </c>
      <c r="T1757" s="3">
        <v>10.07</v>
      </c>
      <c r="U1757">
        <v>87</v>
      </c>
      <c r="V1757">
        <v>8</v>
      </c>
      <c r="W1757" s="1">
        <v>6067</v>
      </c>
      <c r="X1757">
        <v>2</v>
      </c>
      <c r="Y1757">
        <v>10</v>
      </c>
      <c r="Z1757">
        <v>5</v>
      </c>
      <c r="AA1757">
        <v>5</v>
      </c>
      <c r="AB1757">
        <v>2</v>
      </c>
      <c r="AC1757">
        <v>6</v>
      </c>
      <c r="AD1757">
        <v>3</v>
      </c>
      <c r="AE1757" s="4">
        <v>3.2399999999999998E-2</v>
      </c>
      <c r="AF1757" s="4">
        <v>0</v>
      </c>
      <c r="AG1757" s="4">
        <v>0</v>
      </c>
      <c r="AH1757" s="4">
        <v>0</v>
      </c>
      <c r="AI1757" s="4">
        <v>0</v>
      </c>
      <c r="AJ1757" s="4">
        <v>0.12609999999999999</v>
      </c>
      <c r="AK1757" s="4">
        <v>0</v>
      </c>
      <c r="AL1757" s="4">
        <v>0</v>
      </c>
      <c r="AM1757" s="4">
        <v>0.1033</v>
      </c>
      <c r="AN1757" s="4">
        <v>0.1182</v>
      </c>
      <c r="AO1757" s="4">
        <v>0</v>
      </c>
      <c r="AP1757" s="4">
        <v>0</v>
      </c>
      <c r="AQ1757" s="4">
        <v>0.3014</v>
      </c>
      <c r="AR1757" s="4">
        <v>0</v>
      </c>
      <c r="AS1757" s="4">
        <v>0</v>
      </c>
      <c r="AT1757" s="4">
        <v>0.1124</v>
      </c>
      <c r="AU1757" s="4">
        <v>0</v>
      </c>
      <c r="AV1757" s="4">
        <v>0</v>
      </c>
      <c r="AW1757" s="4">
        <v>0.1147</v>
      </c>
      <c r="AX1757" s="4">
        <v>0</v>
      </c>
      <c r="AY1757" s="4">
        <v>9.1499999999999998E-2</v>
      </c>
    </row>
    <row r="1758" spans="1:51" x14ac:dyDescent="0.2">
      <c r="A1758">
        <v>12239674608</v>
      </c>
      <c r="B1758" t="s">
        <v>55</v>
      </c>
      <c r="C1758">
        <v>0</v>
      </c>
      <c r="D1758">
        <v>39</v>
      </c>
      <c r="E1758" s="1">
        <v>300000</v>
      </c>
      <c r="F1758" t="s">
        <v>57</v>
      </c>
      <c r="G1758">
        <v>11201</v>
      </c>
      <c r="H1758" t="s">
        <v>52</v>
      </c>
      <c r="I1758" t="s">
        <v>56</v>
      </c>
      <c r="J1758" s="6" t="str">
        <f t="shared" si="27"/>
        <v>Brooklyn-11201</v>
      </c>
      <c r="K1758" s="2">
        <v>41217</v>
      </c>
      <c r="L1758" s="3">
        <v>0</v>
      </c>
      <c r="M1758">
        <v>39</v>
      </c>
      <c r="N1758" s="3">
        <v>44.19</v>
      </c>
      <c r="O1758">
        <v>40</v>
      </c>
      <c r="P1758">
        <v>11</v>
      </c>
      <c r="Q1758" s="1">
        <v>3046</v>
      </c>
      <c r="R1758" s="3">
        <v>0</v>
      </c>
      <c r="S1758">
        <v>90</v>
      </c>
      <c r="T1758" s="3">
        <v>85.24</v>
      </c>
      <c r="U1758">
        <v>91</v>
      </c>
      <c r="V1758">
        <v>21</v>
      </c>
      <c r="W1758" s="1">
        <v>6936</v>
      </c>
      <c r="X1758">
        <v>1</v>
      </c>
      <c r="Y1758" t="s">
        <v>54</v>
      </c>
      <c r="Z1758">
        <v>3</v>
      </c>
      <c r="AA1758">
        <v>1</v>
      </c>
      <c r="AB1758">
        <v>2</v>
      </c>
      <c r="AC1758">
        <v>1</v>
      </c>
      <c r="AD1758">
        <v>31</v>
      </c>
      <c r="AE1758" s="4">
        <v>0</v>
      </c>
      <c r="AF1758" s="4">
        <v>0</v>
      </c>
      <c r="AG1758" s="4">
        <v>0</v>
      </c>
      <c r="AH1758" s="4">
        <v>0</v>
      </c>
      <c r="AI1758" s="4">
        <v>0</v>
      </c>
      <c r="AJ1758" s="4">
        <v>0.1085</v>
      </c>
      <c r="AK1758" s="4">
        <v>0</v>
      </c>
      <c r="AL1758" s="4">
        <v>0</v>
      </c>
      <c r="AM1758" s="4">
        <v>0</v>
      </c>
      <c r="AN1758" s="4">
        <v>8.0000000000000002E-3</v>
      </c>
      <c r="AO1758" s="4">
        <v>0</v>
      </c>
      <c r="AP1758" s="4">
        <v>7.7999999999999996E-3</v>
      </c>
      <c r="AQ1758" s="4">
        <v>4.9399999999999999E-2</v>
      </c>
      <c r="AR1758" s="4">
        <v>0</v>
      </c>
      <c r="AS1758" s="4">
        <v>0</v>
      </c>
      <c r="AT1758" s="4">
        <v>0.1439</v>
      </c>
      <c r="AU1758" s="4">
        <v>0</v>
      </c>
      <c r="AV1758" s="4">
        <v>0.19170000000000001</v>
      </c>
      <c r="AW1758" s="4">
        <v>9.8900000000000002E-2</v>
      </c>
      <c r="AX1758" s="4">
        <v>0.39190000000000003</v>
      </c>
      <c r="AY1758" s="4">
        <v>0</v>
      </c>
    </row>
    <row r="1759" spans="1:51" x14ac:dyDescent="0.2">
      <c r="A1759">
        <v>12246637665</v>
      </c>
      <c r="B1759" t="s">
        <v>55</v>
      </c>
      <c r="C1759">
        <v>0</v>
      </c>
      <c r="D1759">
        <v>27</v>
      </c>
      <c r="E1759" s="1">
        <v>150000</v>
      </c>
      <c r="F1759" t="s">
        <v>51</v>
      </c>
      <c r="G1759">
        <v>10022</v>
      </c>
      <c r="H1759" t="s">
        <v>52</v>
      </c>
      <c r="I1759" t="s">
        <v>58</v>
      </c>
      <c r="J1759" s="6" t="str">
        <f t="shared" si="27"/>
        <v>Manhattan-10022</v>
      </c>
      <c r="K1759" s="2">
        <v>41218</v>
      </c>
      <c r="L1759" s="3">
        <v>0</v>
      </c>
      <c r="M1759">
        <v>25</v>
      </c>
      <c r="N1759" s="3">
        <v>50.6</v>
      </c>
      <c r="O1759">
        <v>25</v>
      </c>
      <c r="P1759">
        <v>6</v>
      </c>
      <c r="Q1759" s="1">
        <v>1204</v>
      </c>
      <c r="R1759" s="3">
        <v>0</v>
      </c>
      <c r="S1759">
        <v>50</v>
      </c>
      <c r="T1759" s="3">
        <v>82.55</v>
      </c>
      <c r="U1759">
        <v>51</v>
      </c>
      <c r="V1759">
        <v>12</v>
      </c>
      <c r="W1759" s="1">
        <v>2530</v>
      </c>
      <c r="X1759">
        <v>2</v>
      </c>
      <c r="Y1759">
        <v>3</v>
      </c>
      <c r="Z1759">
        <v>5</v>
      </c>
      <c r="AA1759">
        <v>4</v>
      </c>
      <c r="AB1759">
        <v>3</v>
      </c>
      <c r="AC1759">
        <v>6</v>
      </c>
      <c r="AD1759">
        <v>2</v>
      </c>
      <c r="AE1759" s="4">
        <v>0</v>
      </c>
      <c r="AF1759" s="4">
        <v>0</v>
      </c>
      <c r="AG1759" s="4">
        <v>0</v>
      </c>
      <c r="AH1759" s="4">
        <v>3.7499999999999999E-2</v>
      </c>
      <c r="AI1759" s="4">
        <v>0</v>
      </c>
      <c r="AJ1759" s="4">
        <v>7.2800000000000004E-2</v>
      </c>
      <c r="AK1759" s="4">
        <v>0.11310000000000001</v>
      </c>
      <c r="AL1759" s="4">
        <v>0</v>
      </c>
      <c r="AM1759" s="4">
        <v>0</v>
      </c>
      <c r="AN1759" s="4">
        <v>5.5800000000000002E-2</v>
      </c>
      <c r="AO1759" s="4">
        <v>0</v>
      </c>
      <c r="AP1759" s="4">
        <v>0</v>
      </c>
      <c r="AQ1759" s="4">
        <v>6.3600000000000004E-2</v>
      </c>
      <c r="AR1759" s="4">
        <v>0</v>
      </c>
      <c r="AS1759" s="4">
        <v>0</v>
      </c>
      <c r="AT1759" s="4">
        <v>0</v>
      </c>
      <c r="AU1759" s="4">
        <v>0</v>
      </c>
      <c r="AV1759" s="4">
        <v>3.5700000000000003E-2</v>
      </c>
      <c r="AW1759" s="4">
        <v>0.37640000000000001</v>
      </c>
      <c r="AX1759" s="4">
        <v>0.1857</v>
      </c>
      <c r="AY1759" s="4">
        <v>5.9299999999999999E-2</v>
      </c>
    </row>
    <row r="1760" spans="1:51" x14ac:dyDescent="0.2">
      <c r="A1760">
        <v>1224690568</v>
      </c>
      <c r="B1760" t="s">
        <v>59</v>
      </c>
      <c r="C1760">
        <v>1</v>
      </c>
      <c r="D1760">
        <v>47</v>
      </c>
      <c r="E1760" s="1">
        <v>300000</v>
      </c>
      <c r="F1760" t="s">
        <v>57</v>
      </c>
      <c r="G1760">
        <v>10075</v>
      </c>
      <c r="H1760" t="s">
        <v>52</v>
      </c>
      <c r="I1760" t="s">
        <v>58</v>
      </c>
      <c r="J1760" s="6" t="str">
        <f t="shared" si="27"/>
        <v>Manhattan-10075</v>
      </c>
      <c r="K1760" s="2">
        <v>38908</v>
      </c>
      <c r="L1760" s="3">
        <v>101.67</v>
      </c>
      <c r="M1760">
        <v>0</v>
      </c>
      <c r="N1760" s="3">
        <v>21.05</v>
      </c>
      <c r="O1760">
        <v>21</v>
      </c>
      <c r="P1760">
        <v>7</v>
      </c>
      <c r="Q1760" s="1">
        <v>7355</v>
      </c>
      <c r="R1760" s="3">
        <v>203.5</v>
      </c>
      <c r="S1760">
        <v>0</v>
      </c>
      <c r="T1760" s="3">
        <v>31.25</v>
      </c>
      <c r="U1760">
        <v>34</v>
      </c>
      <c r="V1760">
        <v>11</v>
      </c>
      <c r="W1760" s="1">
        <v>15624</v>
      </c>
      <c r="X1760">
        <v>2</v>
      </c>
      <c r="Y1760">
        <v>2</v>
      </c>
      <c r="Z1760">
        <v>4</v>
      </c>
      <c r="AA1760">
        <v>5</v>
      </c>
      <c r="AB1760">
        <v>4</v>
      </c>
      <c r="AC1760">
        <v>2</v>
      </c>
      <c r="AD1760">
        <v>2</v>
      </c>
      <c r="AE1760" s="4">
        <v>0</v>
      </c>
      <c r="AF1760" s="4">
        <v>0</v>
      </c>
      <c r="AG1760" s="4">
        <v>0</v>
      </c>
      <c r="AH1760" s="4">
        <v>0</v>
      </c>
      <c r="AI1760" s="4">
        <v>0</v>
      </c>
      <c r="AJ1760" s="4">
        <v>3.3300000000000003E-2</v>
      </c>
      <c r="AK1760" s="4">
        <v>0</v>
      </c>
      <c r="AL1760" s="4">
        <v>0</v>
      </c>
      <c r="AM1760" s="4">
        <v>0</v>
      </c>
      <c r="AN1760" s="4">
        <v>7.6899999999999996E-2</v>
      </c>
      <c r="AO1760" s="4">
        <v>4.0599999999999997E-2</v>
      </c>
      <c r="AP1760" s="4">
        <v>0.63290000000000002</v>
      </c>
      <c r="AQ1760" s="4">
        <v>0</v>
      </c>
      <c r="AR1760" s="4">
        <v>0</v>
      </c>
      <c r="AS1760" s="4">
        <v>0</v>
      </c>
      <c r="AT1760" s="4">
        <v>0.13919999999999999</v>
      </c>
      <c r="AU1760" s="4">
        <v>0</v>
      </c>
      <c r="AV1760" s="4">
        <v>0</v>
      </c>
      <c r="AW1760" s="4">
        <v>4.2799999999999998E-2</v>
      </c>
      <c r="AX1760" s="4">
        <v>0</v>
      </c>
      <c r="AY1760" s="4">
        <v>3.44E-2</v>
      </c>
    </row>
    <row r="1761" spans="1:51" x14ac:dyDescent="0.2">
      <c r="A1761">
        <v>122469070</v>
      </c>
      <c r="B1761" t="s">
        <v>50</v>
      </c>
      <c r="C1761">
        <v>1</v>
      </c>
      <c r="D1761">
        <v>48</v>
      </c>
      <c r="E1761" s="1">
        <v>175000</v>
      </c>
      <c r="F1761" t="s">
        <v>51</v>
      </c>
      <c r="G1761">
        <v>10010</v>
      </c>
      <c r="H1761" t="s">
        <v>52</v>
      </c>
      <c r="I1761" t="s">
        <v>58</v>
      </c>
      <c r="J1761" s="6" t="str">
        <f t="shared" si="27"/>
        <v>Manhattan-10010</v>
      </c>
      <c r="K1761" s="2">
        <v>38183</v>
      </c>
      <c r="L1761" s="3">
        <v>0</v>
      </c>
      <c r="M1761">
        <v>43</v>
      </c>
      <c r="N1761" s="3">
        <v>25.67</v>
      </c>
      <c r="O1761">
        <v>45</v>
      </c>
      <c r="P1761">
        <v>13</v>
      </c>
      <c r="Q1761" s="1">
        <v>5917</v>
      </c>
      <c r="R1761" s="3">
        <v>0</v>
      </c>
      <c r="S1761">
        <v>88</v>
      </c>
      <c r="T1761" s="3">
        <v>79</v>
      </c>
      <c r="U1761">
        <v>88</v>
      </c>
      <c r="V1761">
        <v>24</v>
      </c>
      <c r="W1761" s="1">
        <v>11407</v>
      </c>
      <c r="X1761">
        <v>8</v>
      </c>
      <c r="Y1761">
        <v>3</v>
      </c>
      <c r="Z1761">
        <v>2</v>
      </c>
      <c r="AA1761">
        <v>7</v>
      </c>
      <c r="AB1761">
        <v>3</v>
      </c>
      <c r="AC1761">
        <v>3</v>
      </c>
      <c r="AD1761">
        <v>17</v>
      </c>
      <c r="AE1761" s="4">
        <v>4.3E-3</v>
      </c>
      <c r="AF1761" s="4">
        <v>0</v>
      </c>
      <c r="AG1761" s="4">
        <v>0</v>
      </c>
      <c r="AH1761" s="4">
        <v>0</v>
      </c>
      <c r="AI1761" s="4">
        <v>0</v>
      </c>
      <c r="AJ1761" s="4">
        <v>6.8000000000000005E-2</v>
      </c>
      <c r="AK1761" s="4">
        <v>6.0299999999999999E-2</v>
      </c>
      <c r="AL1761" s="4">
        <v>0</v>
      </c>
      <c r="AM1761" s="4">
        <v>1.24E-2</v>
      </c>
      <c r="AN1761" s="4">
        <v>9.7299999999999998E-2</v>
      </c>
      <c r="AO1761" s="4">
        <v>0</v>
      </c>
      <c r="AP1761" s="4">
        <v>6.9999999999999999E-4</v>
      </c>
      <c r="AQ1761" s="4">
        <v>0</v>
      </c>
      <c r="AR1761" s="4">
        <v>0</v>
      </c>
      <c r="AS1761" s="4">
        <v>0</v>
      </c>
      <c r="AT1761" s="4">
        <v>6.6699999999999995E-2</v>
      </c>
      <c r="AU1761" s="4">
        <v>0</v>
      </c>
      <c r="AV1761" s="4">
        <v>0</v>
      </c>
      <c r="AW1761" s="4">
        <v>0.42480000000000001</v>
      </c>
      <c r="AX1761" s="4">
        <v>0.23300000000000001</v>
      </c>
      <c r="AY1761" s="4">
        <v>3.2300000000000002E-2</v>
      </c>
    </row>
    <row r="1762" spans="1:51" x14ac:dyDescent="0.2">
      <c r="A1762">
        <v>12247668630</v>
      </c>
      <c r="B1762" t="s">
        <v>55</v>
      </c>
      <c r="C1762">
        <v>0</v>
      </c>
      <c r="D1762">
        <v>36</v>
      </c>
      <c r="E1762" s="1">
        <v>100000</v>
      </c>
      <c r="F1762" t="s">
        <v>51</v>
      </c>
      <c r="G1762">
        <v>10016</v>
      </c>
      <c r="H1762" t="s">
        <v>52</v>
      </c>
      <c r="I1762" t="s">
        <v>58</v>
      </c>
      <c r="J1762" s="6" t="str">
        <f t="shared" si="27"/>
        <v>Manhattan-10016</v>
      </c>
      <c r="K1762" s="2">
        <v>41578</v>
      </c>
      <c r="L1762" s="3">
        <v>33.950000000000003</v>
      </c>
      <c r="M1762">
        <v>0</v>
      </c>
      <c r="N1762" s="3">
        <v>83.49</v>
      </c>
      <c r="O1762">
        <v>14</v>
      </c>
      <c r="P1762">
        <v>12</v>
      </c>
      <c r="Q1762" s="1">
        <v>1231</v>
      </c>
      <c r="R1762" s="3">
        <v>39.94</v>
      </c>
      <c r="S1762">
        <v>0</v>
      </c>
      <c r="T1762" s="3">
        <v>125.44</v>
      </c>
      <c r="U1762">
        <v>22</v>
      </c>
      <c r="V1762">
        <v>19</v>
      </c>
      <c r="W1762" s="1">
        <v>1870</v>
      </c>
      <c r="X1762">
        <v>4</v>
      </c>
      <c r="Y1762">
        <v>2</v>
      </c>
      <c r="Z1762">
        <v>1</v>
      </c>
      <c r="AA1762" t="s">
        <v>54</v>
      </c>
      <c r="AB1762">
        <v>6</v>
      </c>
      <c r="AC1762">
        <v>1</v>
      </c>
      <c r="AD1762" t="s">
        <v>54</v>
      </c>
      <c r="AE1762" s="4">
        <v>0</v>
      </c>
      <c r="AF1762" s="4">
        <v>0</v>
      </c>
      <c r="AG1762" s="4">
        <v>0</v>
      </c>
      <c r="AH1762" s="4">
        <v>0</v>
      </c>
      <c r="AI1762" s="4">
        <v>0</v>
      </c>
      <c r="AJ1762" s="4">
        <v>3.9899999999999998E-2</v>
      </c>
      <c r="AK1762" s="4">
        <v>5.3E-3</v>
      </c>
      <c r="AL1762" s="4">
        <v>0</v>
      </c>
      <c r="AM1762" s="4">
        <v>2.0899999999999998E-2</v>
      </c>
      <c r="AN1762" s="4">
        <v>8.14E-2</v>
      </c>
      <c r="AO1762" s="4">
        <v>7.3000000000000001E-3</v>
      </c>
      <c r="AP1762" s="4">
        <v>7.6999999999999999E-2</v>
      </c>
      <c r="AQ1762" s="4">
        <v>0.2319</v>
      </c>
      <c r="AR1762" s="4">
        <v>0</v>
      </c>
      <c r="AS1762" s="4">
        <v>0</v>
      </c>
      <c r="AT1762" s="4">
        <v>0.254</v>
      </c>
      <c r="AU1762" s="4">
        <v>0</v>
      </c>
      <c r="AV1762" s="4">
        <v>6.4000000000000003E-3</v>
      </c>
      <c r="AW1762" s="4">
        <v>0.11119999999999999</v>
      </c>
      <c r="AX1762" s="4">
        <v>0</v>
      </c>
      <c r="AY1762" s="4">
        <v>0.16450000000000001</v>
      </c>
    </row>
    <row r="1763" spans="1:51" x14ac:dyDescent="0.2">
      <c r="A1763">
        <v>122483163</v>
      </c>
      <c r="B1763" t="s">
        <v>55</v>
      </c>
      <c r="C1763">
        <v>0</v>
      </c>
      <c r="D1763">
        <v>50</v>
      </c>
      <c r="E1763" s="1">
        <v>65000</v>
      </c>
      <c r="F1763" t="s">
        <v>51</v>
      </c>
      <c r="G1763">
        <v>10026</v>
      </c>
      <c r="H1763" t="s">
        <v>52</v>
      </c>
      <c r="I1763" t="s">
        <v>58</v>
      </c>
      <c r="J1763" s="6" t="str">
        <f t="shared" si="27"/>
        <v>Manhattan-10026</v>
      </c>
      <c r="K1763" s="2">
        <v>38290</v>
      </c>
      <c r="L1763" s="3">
        <v>50.92</v>
      </c>
      <c r="M1763">
        <v>0</v>
      </c>
      <c r="N1763" s="3">
        <v>0.01</v>
      </c>
      <c r="O1763">
        <v>8</v>
      </c>
      <c r="P1763">
        <v>1</v>
      </c>
      <c r="Q1763" s="1">
        <v>933</v>
      </c>
      <c r="R1763" s="3">
        <v>62.9</v>
      </c>
      <c r="S1763">
        <v>0</v>
      </c>
      <c r="T1763" s="3">
        <v>0.01</v>
      </c>
      <c r="U1763">
        <v>10</v>
      </c>
      <c r="V1763">
        <v>1</v>
      </c>
      <c r="W1763" s="1">
        <v>1146</v>
      </c>
      <c r="X1763" t="s">
        <v>54</v>
      </c>
      <c r="Y1763" t="s">
        <v>54</v>
      </c>
      <c r="Z1763" t="s">
        <v>54</v>
      </c>
      <c r="AA1763">
        <v>1</v>
      </c>
      <c r="AB1763">
        <v>5</v>
      </c>
      <c r="AC1763">
        <v>1</v>
      </c>
      <c r="AD1763">
        <v>1</v>
      </c>
      <c r="AE1763" s="4">
        <v>1.2200000000000001E-2</v>
      </c>
      <c r="AF1763" s="4">
        <v>0</v>
      </c>
      <c r="AG1763" s="4">
        <v>2E-3</v>
      </c>
      <c r="AH1763" s="4">
        <v>0</v>
      </c>
      <c r="AI1763" s="4">
        <v>0</v>
      </c>
      <c r="AJ1763" s="4">
        <v>0.1963</v>
      </c>
      <c r="AK1763" s="4">
        <v>5.11E-2</v>
      </c>
      <c r="AL1763" s="4">
        <v>0</v>
      </c>
      <c r="AM1763" s="4">
        <v>3.9600000000000003E-2</v>
      </c>
      <c r="AN1763" s="4">
        <v>5.2499999999999998E-2</v>
      </c>
      <c r="AO1763" s="4">
        <v>2.4299999999999999E-2</v>
      </c>
      <c r="AP1763" s="4">
        <v>1.2200000000000001E-2</v>
      </c>
      <c r="AQ1763" s="4">
        <v>6.4500000000000002E-2</v>
      </c>
      <c r="AR1763" s="4">
        <v>0</v>
      </c>
      <c r="AS1763" s="4">
        <v>0</v>
      </c>
      <c r="AT1763" s="4">
        <v>4.8000000000000001E-2</v>
      </c>
      <c r="AU1763" s="4">
        <v>0</v>
      </c>
      <c r="AV1763" s="4">
        <v>1.23E-2</v>
      </c>
      <c r="AW1763" s="4">
        <v>0.3296</v>
      </c>
      <c r="AX1763" s="4">
        <v>0</v>
      </c>
      <c r="AY1763" s="4">
        <v>0.15540000000000001</v>
      </c>
    </row>
    <row r="1764" spans="1:51" x14ac:dyDescent="0.2">
      <c r="A1764">
        <v>122483665</v>
      </c>
      <c r="B1764" t="s">
        <v>50</v>
      </c>
      <c r="C1764">
        <v>1</v>
      </c>
      <c r="D1764">
        <v>35</v>
      </c>
      <c r="E1764" s="1">
        <v>-1</v>
      </c>
      <c r="F1764" t="s">
        <v>51</v>
      </c>
      <c r="G1764">
        <v>10005</v>
      </c>
      <c r="H1764" t="s">
        <v>52</v>
      </c>
      <c r="I1764" t="s">
        <v>58</v>
      </c>
      <c r="J1764" s="6" t="str">
        <f t="shared" si="27"/>
        <v>Manhattan-10005</v>
      </c>
      <c r="K1764" s="2">
        <v>38494</v>
      </c>
      <c r="L1764" s="3">
        <v>74.87</v>
      </c>
      <c r="M1764">
        <v>0</v>
      </c>
      <c r="N1764" s="3">
        <v>252.67</v>
      </c>
      <c r="O1764">
        <v>41</v>
      </c>
      <c r="P1764">
        <v>32</v>
      </c>
      <c r="Q1764" s="1">
        <v>4266</v>
      </c>
      <c r="R1764" s="3">
        <v>122.79</v>
      </c>
      <c r="S1764">
        <v>0</v>
      </c>
      <c r="T1764" s="3">
        <v>388.52</v>
      </c>
      <c r="U1764">
        <v>66</v>
      </c>
      <c r="V1764">
        <v>51</v>
      </c>
      <c r="W1764" s="1">
        <v>7515</v>
      </c>
      <c r="X1764">
        <v>5</v>
      </c>
      <c r="Y1764">
        <v>3</v>
      </c>
      <c r="Z1764">
        <v>3</v>
      </c>
      <c r="AA1764">
        <v>6</v>
      </c>
      <c r="AB1764">
        <v>3</v>
      </c>
      <c r="AC1764">
        <v>13</v>
      </c>
      <c r="AD1764">
        <v>8</v>
      </c>
      <c r="AE1764" s="4">
        <v>0.2407</v>
      </c>
      <c r="AF1764" s="4">
        <v>0</v>
      </c>
      <c r="AG1764" s="4">
        <v>0</v>
      </c>
      <c r="AH1764" s="4">
        <v>3.5499999999999997E-2</v>
      </c>
      <c r="AI1764" s="4">
        <v>0</v>
      </c>
      <c r="AJ1764" s="4">
        <v>3.7199999999999997E-2</v>
      </c>
      <c r="AK1764" s="4">
        <v>0.1429</v>
      </c>
      <c r="AL1764" s="4">
        <v>0</v>
      </c>
      <c r="AM1764" s="4">
        <v>9.11E-2</v>
      </c>
      <c r="AN1764" s="4">
        <v>3.5400000000000001E-2</v>
      </c>
      <c r="AO1764" s="4">
        <v>0</v>
      </c>
      <c r="AP1764" s="4">
        <v>1.72E-2</v>
      </c>
      <c r="AQ1764" s="4">
        <v>7.1099999999999997E-2</v>
      </c>
      <c r="AR1764" s="4">
        <v>0</v>
      </c>
      <c r="AS1764" s="4">
        <v>1.83E-2</v>
      </c>
      <c r="AT1764" s="4">
        <v>0.1479</v>
      </c>
      <c r="AU1764" s="4">
        <v>0</v>
      </c>
      <c r="AV1764" s="4">
        <v>1.8800000000000001E-2</v>
      </c>
      <c r="AW1764" s="4">
        <v>0.1149</v>
      </c>
      <c r="AX1764" s="4">
        <v>1.0999999999999999E-2</v>
      </c>
      <c r="AY1764" s="4">
        <v>1.7999999999999999E-2</v>
      </c>
    </row>
    <row r="1765" spans="1:51" x14ac:dyDescent="0.2">
      <c r="A1765">
        <v>12253635019</v>
      </c>
      <c r="B1765" t="s">
        <v>50</v>
      </c>
      <c r="C1765">
        <v>1</v>
      </c>
      <c r="D1765">
        <v>1</v>
      </c>
      <c r="E1765" s="1">
        <v>-1</v>
      </c>
      <c r="F1765" t="s">
        <v>66</v>
      </c>
      <c r="G1765">
        <v>11201</v>
      </c>
      <c r="H1765" t="s">
        <v>52</v>
      </c>
      <c r="I1765" t="s">
        <v>56</v>
      </c>
      <c r="J1765" s="6" t="str">
        <f t="shared" si="27"/>
        <v>Brooklyn-11201</v>
      </c>
      <c r="K1765" s="2">
        <v>42688</v>
      </c>
      <c r="L1765" s="3">
        <v>152.77000000000001</v>
      </c>
      <c r="M1765">
        <v>0</v>
      </c>
      <c r="N1765" s="3">
        <v>0.03</v>
      </c>
      <c r="O1765">
        <v>23</v>
      </c>
      <c r="P1765">
        <v>2</v>
      </c>
      <c r="Q1765" s="1">
        <v>5668</v>
      </c>
      <c r="R1765" s="3">
        <v>11.98</v>
      </c>
      <c r="S1765">
        <v>0</v>
      </c>
      <c r="T1765" s="3">
        <v>5</v>
      </c>
      <c r="U1765">
        <v>2</v>
      </c>
      <c r="V1765">
        <v>4</v>
      </c>
      <c r="W1765" s="1">
        <v>236</v>
      </c>
      <c r="X1765">
        <v>7</v>
      </c>
      <c r="Y1765">
        <v>4</v>
      </c>
      <c r="Z1765">
        <v>5</v>
      </c>
      <c r="AA1765">
        <v>3</v>
      </c>
      <c r="AB1765">
        <v>1</v>
      </c>
      <c r="AC1765">
        <v>1</v>
      </c>
      <c r="AD1765">
        <v>2</v>
      </c>
      <c r="AE1765" s="4">
        <v>0.15079999999999999</v>
      </c>
      <c r="AF1765" s="4">
        <v>0</v>
      </c>
      <c r="AG1765" s="4">
        <v>1.5E-3</v>
      </c>
      <c r="AH1765" s="4">
        <v>9.2999999999999992E-3</v>
      </c>
      <c r="AI1765" s="4">
        <v>1.23E-2</v>
      </c>
      <c r="AJ1765" s="4">
        <v>7.1099999999999997E-2</v>
      </c>
      <c r="AK1765" s="4">
        <v>4.3999999999999997E-2</v>
      </c>
      <c r="AL1765" s="4">
        <v>0</v>
      </c>
      <c r="AM1765" s="4">
        <v>2.5000000000000001E-3</v>
      </c>
      <c r="AN1765" s="4">
        <v>0.11940000000000001</v>
      </c>
      <c r="AO1765" s="4">
        <v>7.2900000000000006E-2</v>
      </c>
      <c r="AP1765" s="4">
        <v>0.20380000000000001</v>
      </c>
      <c r="AQ1765" s="4">
        <v>0</v>
      </c>
      <c r="AR1765" s="4">
        <v>0</v>
      </c>
      <c r="AS1765" s="4">
        <v>0</v>
      </c>
      <c r="AT1765" s="4">
        <v>0.11459999999999999</v>
      </c>
      <c r="AU1765" s="4">
        <v>0</v>
      </c>
      <c r="AV1765" s="4">
        <v>5.1000000000000004E-3</v>
      </c>
      <c r="AW1765" s="4">
        <v>0.1057</v>
      </c>
      <c r="AX1765" s="4">
        <v>1.2999999999999999E-2</v>
      </c>
      <c r="AY1765" s="4">
        <v>7.3999999999999996E-2</v>
      </c>
    </row>
    <row r="1766" spans="1:51" x14ac:dyDescent="0.2">
      <c r="A1766">
        <v>12255485772</v>
      </c>
      <c r="B1766" t="s">
        <v>61</v>
      </c>
      <c r="C1766">
        <v>0</v>
      </c>
      <c r="D1766">
        <v>31</v>
      </c>
      <c r="E1766" s="1">
        <v>300000</v>
      </c>
      <c r="F1766" t="s">
        <v>51</v>
      </c>
      <c r="G1766">
        <v>10014</v>
      </c>
      <c r="H1766" t="s">
        <v>52</v>
      </c>
      <c r="I1766" t="s">
        <v>58</v>
      </c>
      <c r="J1766" s="6" t="str">
        <f t="shared" si="27"/>
        <v>Manhattan-10014</v>
      </c>
      <c r="K1766" s="2">
        <v>41695</v>
      </c>
      <c r="L1766" s="3">
        <v>0</v>
      </c>
      <c r="M1766">
        <v>10</v>
      </c>
      <c r="N1766" s="3">
        <v>10.02</v>
      </c>
      <c r="O1766">
        <v>22</v>
      </c>
      <c r="P1766">
        <v>3</v>
      </c>
      <c r="Q1766" s="1">
        <v>541</v>
      </c>
      <c r="R1766" s="3">
        <v>0</v>
      </c>
      <c r="S1766">
        <v>23</v>
      </c>
      <c r="T1766" s="3">
        <v>20.04</v>
      </c>
      <c r="U1766">
        <v>23</v>
      </c>
      <c r="V1766">
        <v>6</v>
      </c>
      <c r="W1766" s="1">
        <v>1195</v>
      </c>
      <c r="X1766" t="s">
        <v>54</v>
      </c>
      <c r="Y1766" t="s">
        <v>54</v>
      </c>
      <c r="Z1766">
        <v>3</v>
      </c>
      <c r="AA1766">
        <v>3</v>
      </c>
      <c r="AB1766">
        <v>4</v>
      </c>
      <c r="AC1766" t="s">
        <v>54</v>
      </c>
      <c r="AD1766" t="s">
        <v>54</v>
      </c>
      <c r="AE1766" s="4">
        <v>0</v>
      </c>
      <c r="AF1766" s="4">
        <v>0</v>
      </c>
      <c r="AG1766" s="4">
        <v>0</v>
      </c>
      <c r="AH1766" s="4">
        <v>0</v>
      </c>
      <c r="AI1766" s="4">
        <v>0</v>
      </c>
      <c r="AJ1766" s="4">
        <v>0</v>
      </c>
      <c r="AK1766" s="4">
        <v>0</v>
      </c>
      <c r="AL1766" s="4">
        <v>0</v>
      </c>
      <c r="AM1766" s="4">
        <v>0</v>
      </c>
      <c r="AN1766" s="4">
        <v>0.1255</v>
      </c>
      <c r="AO1766" s="4">
        <v>3.2599999999999997E-2</v>
      </c>
      <c r="AP1766" s="4">
        <v>8.2699999999999996E-2</v>
      </c>
      <c r="AQ1766" s="4">
        <v>0</v>
      </c>
      <c r="AR1766" s="4">
        <v>0</v>
      </c>
      <c r="AS1766" s="4">
        <v>0</v>
      </c>
      <c r="AT1766" s="4">
        <v>0.51100000000000001</v>
      </c>
      <c r="AU1766" s="4">
        <v>0</v>
      </c>
      <c r="AV1766" s="4">
        <v>0</v>
      </c>
      <c r="AW1766" s="4">
        <v>7.8299999999999995E-2</v>
      </c>
      <c r="AX1766" s="4">
        <v>0</v>
      </c>
      <c r="AY1766" s="4">
        <v>0.16980000000000001</v>
      </c>
    </row>
    <row r="1767" spans="1:51" x14ac:dyDescent="0.2">
      <c r="A1767">
        <v>12255679653</v>
      </c>
      <c r="B1767" t="s">
        <v>55</v>
      </c>
      <c r="C1767">
        <v>1</v>
      </c>
      <c r="D1767">
        <v>43</v>
      </c>
      <c r="E1767" s="1">
        <v>50000</v>
      </c>
      <c r="F1767" t="s">
        <v>51</v>
      </c>
      <c r="G1767">
        <v>10002</v>
      </c>
      <c r="H1767" t="s">
        <v>52</v>
      </c>
      <c r="I1767" t="s">
        <v>58</v>
      </c>
      <c r="J1767" s="6" t="str">
        <f t="shared" si="27"/>
        <v>Manhattan-10002</v>
      </c>
      <c r="K1767" s="2">
        <v>41221</v>
      </c>
      <c r="L1767" s="3">
        <v>29.95</v>
      </c>
      <c r="M1767">
        <v>8</v>
      </c>
      <c r="N1767" s="3">
        <v>0.01</v>
      </c>
      <c r="O1767">
        <v>14</v>
      </c>
      <c r="P1767">
        <v>1</v>
      </c>
      <c r="Q1767" s="1">
        <v>1863</v>
      </c>
      <c r="R1767" s="3">
        <v>29.95</v>
      </c>
      <c r="S1767">
        <v>26</v>
      </c>
      <c r="T1767" s="3">
        <v>30.08</v>
      </c>
      <c r="U1767">
        <v>31</v>
      </c>
      <c r="V1767">
        <v>6</v>
      </c>
      <c r="W1767" s="1">
        <v>5057</v>
      </c>
      <c r="X1767">
        <v>5</v>
      </c>
      <c r="Y1767">
        <v>3</v>
      </c>
      <c r="Z1767">
        <v>1</v>
      </c>
      <c r="AA1767">
        <v>1</v>
      </c>
      <c r="AB1767">
        <v>1</v>
      </c>
      <c r="AC1767">
        <v>1</v>
      </c>
      <c r="AD1767">
        <v>1</v>
      </c>
      <c r="AE1767" s="4">
        <v>1.2500000000000001E-2</v>
      </c>
      <c r="AF1767" s="4">
        <v>1.26E-2</v>
      </c>
      <c r="AG1767" s="4">
        <v>3.3300000000000003E-2</v>
      </c>
      <c r="AH1767" s="4">
        <v>1.06E-2</v>
      </c>
      <c r="AI1767" s="4">
        <v>0</v>
      </c>
      <c r="AJ1767" s="4">
        <v>0.1192</v>
      </c>
      <c r="AK1767" s="4">
        <v>1.38E-2</v>
      </c>
      <c r="AL1767" s="4">
        <v>0</v>
      </c>
      <c r="AM1767" s="4">
        <v>2.1700000000000001E-2</v>
      </c>
      <c r="AN1767" s="4">
        <v>6.0900000000000003E-2</v>
      </c>
      <c r="AO1767" s="4">
        <v>8.3000000000000001E-3</v>
      </c>
      <c r="AP1767" s="4">
        <v>2.0799999999999999E-2</v>
      </c>
      <c r="AQ1767" s="4">
        <v>3.3399999999999999E-2</v>
      </c>
      <c r="AR1767" s="4">
        <v>0</v>
      </c>
      <c r="AS1767" s="4">
        <v>0.26390000000000002</v>
      </c>
      <c r="AT1767" s="4">
        <v>1.15E-2</v>
      </c>
      <c r="AU1767" s="4">
        <v>0</v>
      </c>
      <c r="AV1767" s="4">
        <v>8.2900000000000001E-2</v>
      </c>
      <c r="AW1767" s="4">
        <v>0.21440000000000001</v>
      </c>
      <c r="AX1767" s="4">
        <v>1.67E-2</v>
      </c>
      <c r="AY1767" s="4">
        <v>6.3700000000000007E-2</v>
      </c>
    </row>
    <row r="1768" spans="1:51" x14ac:dyDescent="0.2">
      <c r="A1768">
        <v>1225641792</v>
      </c>
      <c r="B1768" t="s">
        <v>55</v>
      </c>
      <c r="C1768">
        <v>1</v>
      </c>
      <c r="D1768">
        <v>57</v>
      </c>
      <c r="E1768" s="1">
        <v>100000</v>
      </c>
      <c r="F1768" t="s">
        <v>51</v>
      </c>
      <c r="G1768">
        <v>11218</v>
      </c>
      <c r="H1768" t="s">
        <v>52</v>
      </c>
      <c r="I1768" t="s">
        <v>56</v>
      </c>
      <c r="J1768" s="6" t="str">
        <f t="shared" si="27"/>
        <v>Brooklyn-11218</v>
      </c>
      <c r="K1768" s="2">
        <v>39540</v>
      </c>
      <c r="L1768" s="3">
        <v>86.87</v>
      </c>
      <c r="M1768">
        <v>0</v>
      </c>
      <c r="N1768" s="3">
        <v>37.96</v>
      </c>
      <c r="O1768">
        <v>18</v>
      </c>
      <c r="P1768">
        <v>6</v>
      </c>
      <c r="Q1768" s="1">
        <v>5192</v>
      </c>
      <c r="R1768" s="3">
        <v>200.68</v>
      </c>
      <c r="S1768">
        <v>0</v>
      </c>
      <c r="T1768" s="3">
        <v>59.94</v>
      </c>
      <c r="U1768">
        <v>40</v>
      </c>
      <c r="V1768">
        <v>11</v>
      </c>
      <c r="W1768" s="1">
        <v>11050</v>
      </c>
      <c r="X1768">
        <v>3</v>
      </c>
      <c r="Y1768">
        <v>4</v>
      </c>
      <c r="Z1768">
        <v>3</v>
      </c>
      <c r="AA1768">
        <v>3</v>
      </c>
      <c r="AB1768">
        <v>4</v>
      </c>
      <c r="AC1768" t="s">
        <v>54</v>
      </c>
      <c r="AD1768">
        <v>1</v>
      </c>
      <c r="AE1768" s="4">
        <v>3.2099999999999997E-2</v>
      </c>
      <c r="AF1768" s="4">
        <v>0</v>
      </c>
      <c r="AG1768" s="4">
        <v>6.8099999999999994E-2</v>
      </c>
      <c r="AH1768" s="4">
        <v>2.4299999999999999E-2</v>
      </c>
      <c r="AI1768" s="4">
        <v>0</v>
      </c>
      <c r="AJ1768" s="4">
        <v>0.10630000000000001</v>
      </c>
      <c r="AK1768" s="4">
        <v>3.5200000000000002E-2</v>
      </c>
      <c r="AL1768" s="4">
        <v>0</v>
      </c>
      <c r="AM1768" s="4">
        <v>1.9900000000000001E-2</v>
      </c>
      <c r="AN1768" s="4">
        <v>0.12790000000000001</v>
      </c>
      <c r="AO1768" s="4">
        <v>6.13E-2</v>
      </c>
      <c r="AP1768" s="4">
        <v>7.7600000000000002E-2</v>
      </c>
      <c r="AQ1768" s="4">
        <v>3.6799999999999999E-2</v>
      </c>
      <c r="AR1768" s="4">
        <v>0</v>
      </c>
      <c r="AS1768" s="4">
        <v>3.95E-2</v>
      </c>
      <c r="AT1768" s="4">
        <v>3.27E-2</v>
      </c>
      <c r="AU1768" s="4">
        <v>6.7500000000000004E-2</v>
      </c>
      <c r="AV1768" s="4">
        <v>2.7300000000000001E-2</v>
      </c>
      <c r="AW1768" s="4">
        <v>0.14990000000000001</v>
      </c>
      <c r="AX1768" s="4">
        <v>1.72E-2</v>
      </c>
      <c r="AY1768" s="4">
        <v>7.6300000000000007E-2</v>
      </c>
    </row>
    <row r="1769" spans="1:51" x14ac:dyDescent="0.2">
      <c r="A1769">
        <v>122566604</v>
      </c>
      <c r="B1769" t="s">
        <v>59</v>
      </c>
      <c r="C1769">
        <v>1</v>
      </c>
      <c r="D1769">
        <v>42</v>
      </c>
      <c r="E1769" s="1">
        <v>100000</v>
      </c>
      <c r="F1769" t="s">
        <v>51</v>
      </c>
      <c r="G1769">
        <v>10013</v>
      </c>
      <c r="H1769" t="s">
        <v>52</v>
      </c>
      <c r="I1769" t="s">
        <v>58</v>
      </c>
      <c r="J1769" s="6" t="str">
        <f t="shared" si="27"/>
        <v>Manhattan-10013</v>
      </c>
      <c r="K1769" s="2">
        <v>38183</v>
      </c>
      <c r="L1769" s="3">
        <v>0</v>
      </c>
      <c r="M1769">
        <v>6</v>
      </c>
      <c r="N1769" s="3">
        <v>39.61</v>
      </c>
      <c r="O1769">
        <v>24</v>
      </c>
      <c r="P1769">
        <v>7</v>
      </c>
      <c r="Q1769" s="1">
        <v>383</v>
      </c>
      <c r="R1769" s="3">
        <v>0</v>
      </c>
      <c r="S1769">
        <v>53</v>
      </c>
      <c r="T1769" s="3">
        <v>67.28</v>
      </c>
      <c r="U1769">
        <v>54</v>
      </c>
      <c r="V1769">
        <v>17</v>
      </c>
      <c r="W1769" s="1">
        <v>3244</v>
      </c>
      <c r="X1769">
        <v>3</v>
      </c>
      <c r="Y1769">
        <v>3</v>
      </c>
      <c r="Z1769">
        <v>1</v>
      </c>
      <c r="AA1769">
        <v>7</v>
      </c>
      <c r="AB1769" t="s">
        <v>54</v>
      </c>
      <c r="AC1769">
        <v>3</v>
      </c>
      <c r="AD1769">
        <v>6</v>
      </c>
      <c r="AE1769" s="4">
        <v>0.57279999999999998</v>
      </c>
      <c r="AF1769" s="4">
        <v>0</v>
      </c>
      <c r="AG1769" s="4">
        <v>0</v>
      </c>
      <c r="AH1769" s="4">
        <v>0</v>
      </c>
      <c r="AI1769" s="4">
        <v>0</v>
      </c>
      <c r="AJ1769" s="4">
        <v>7.7000000000000002E-3</v>
      </c>
      <c r="AK1769" s="4">
        <v>5.1499999999999997E-2</v>
      </c>
      <c r="AL1769" s="4">
        <v>0</v>
      </c>
      <c r="AM1769" s="4">
        <v>3.8699999999999998E-2</v>
      </c>
      <c r="AN1769" s="4">
        <v>8.5599999999999996E-2</v>
      </c>
      <c r="AO1769" s="4">
        <v>0</v>
      </c>
      <c r="AP1769" s="4">
        <v>9.2999999999999992E-3</v>
      </c>
      <c r="AQ1769" s="4">
        <v>0</v>
      </c>
      <c r="AR1769" s="4">
        <v>0</v>
      </c>
      <c r="AS1769" s="4">
        <v>0.1133</v>
      </c>
      <c r="AT1769" s="4">
        <v>0</v>
      </c>
      <c r="AU1769" s="4">
        <v>0</v>
      </c>
      <c r="AV1769" s="4">
        <v>0</v>
      </c>
      <c r="AW1769" s="4">
        <v>6.2700000000000006E-2</v>
      </c>
      <c r="AX1769" s="4">
        <v>5.33E-2</v>
      </c>
      <c r="AY1769" s="4">
        <v>4.8999999999999998E-3</v>
      </c>
    </row>
    <row r="1770" spans="1:51" x14ac:dyDescent="0.2">
      <c r="A1770">
        <v>12257254262</v>
      </c>
      <c r="B1770" t="s">
        <v>55</v>
      </c>
      <c r="C1770">
        <v>0</v>
      </c>
      <c r="D1770">
        <v>2</v>
      </c>
      <c r="E1770" s="1">
        <v>-1</v>
      </c>
      <c r="F1770" t="s">
        <v>66</v>
      </c>
      <c r="G1770">
        <v>11215</v>
      </c>
      <c r="H1770" t="s">
        <v>52</v>
      </c>
      <c r="I1770" t="s">
        <v>56</v>
      </c>
      <c r="J1770" s="6" t="str">
        <f t="shared" si="27"/>
        <v>Brooklyn-11215</v>
      </c>
      <c r="K1770" s="2">
        <v>42180</v>
      </c>
      <c r="L1770" s="3">
        <v>125.81</v>
      </c>
      <c r="M1770">
        <v>0</v>
      </c>
      <c r="N1770" s="3">
        <v>5.04</v>
      </c>
      <c r="O1770">
        <v>19</v>
      </c>
      <c r="P1770">
        <v>4</v>
      </c>
      <c r="Q1770" s="1">
        <v>1876</v>
      </c>
      <c r="R1770" s="3">
        <v>221.65</v>
      </c>
      <c r="S1770">
        <v>0</v>
      </c>
      <c r="T1770" s="3">
        <v>5.07</v>
      </c>
      <c r="U1770">
        <v>35</v>
      </c>
      <c r="V1770">
        <v>7</v>
      </c>
      <c r="W1770" s="1">
        <v>3223</v>
      </c>
      <c r="X1770" t="s">
        <v>54</v>
      </c>
      <c r="Y1770" t="s">
        <v>54</v>
      </c>
      <c r="Z1770">
        <v>2</v>
      </c>
      <c r="AA1770">
        <v>1</v>
      </c>
      <c r="AB1770">
        <v>7</v>
      </c>
      <c r="AC1770">
        <v>4</v>
      </c>
      <c r="AD1770">
        <v>5</v>
      </c>
      <c r="AE1770" s="4">
        <v>0</v>
      </c>
      <c r="AF1770" s="4">
        <v>0</v>
      </c>
      <c r="AG1770" s="4">
        <v>0</v>
      </c>
      <c r="AH1770" s="4">
        <v>0</v>
      </c>
      <c r="AI1770" s="4">
        <v>0</v>
      </c>
      <c r="AJ1770" s="4">
        <v>0.22720000000000001</v>
      </c>
      <c r="AK1770" s="4">
        <v>0</v>
      </c>
      <c r="AL1770" s="4">
        <v>0</v>
      </c>
      <c r="AM1770" s="4">
        <v>0.1231</v>
      </c>
      <c r="AN1770" s="4">
        <v>9.2999999999999992E-3</v>
      </c>
      <c r="AO1770" s="4">
        <v>3.9E-2</v>
      </c>
      <c r="AP1770" s="4">
        <v>0.37980000000000003</v>
      </c>
      <c r="AQ1770" s="4">
        <v>7.3200000000000001E-2</v>
      </c>
      <c r="AR1770" s="4">
        <v>0</v>
      </c>
      <c r="AS1770" s="4">
        <v>0</v>
      </c>
      <c r="AT1770" s="4">
        <v>0.11310000000000001</v>
      </c>
      <c r="AU1770" s="4">
        <v>0</v>
      </c>
      <c r="AV1770" s="4">
        <v>0</v>
      </c>
      <c r="AW1770" s="4">
        <v>1.26E-2</v>
      </c>
      <c r="AX1770" s="4">
        <v>0</v>
      </c>
      <c r="AY1770" s="4">
        <v>2.2599999999999999E-2</v>
      </c>
    </row>
    <row r="1771" spans="1:51" x14ac:dyDescent="0.2">
      <c r="A1771">
        <v>1225870215</v>
      </c>
      <c r="B1771" t="s">
        <v>60</v>
      </c>
      <c r="C1771">
        <v>1</v>
      </c>
      <c r="D1771">
        <v>46</v>
      </c>
      <c r="E1771" s="1">
        <v>40000</v>
      </c>
      <c r="F1771" t="s">
        <v>51</v>
      </c>
      <c r="G1771">
        <v>11238</v>
      </c>
      <c r="H1771" t="s">
        <v>52</v>
      </c>
      <c r="I1771" t="s">
        <v>56</v>
      </c>
      <c r="J1771" s="6" t="str">
        <f t="shared" si="27"/>
        <v>Brooklyn-11238</v>
      </c>
      <c r="K1771" s="2">
        <v>38909</v>
      </c>
      <c r="L1771" s="3">
        <v>0</v>
      </c>
      <c r="M1771">
        <v>56</v>
      </c>
      <c r="N1771" s="3">
        <v>4.55</v>
      </c>
      <c r="O1771">
        <v>57</v>
      </c>
      <c r="P1771">
        <v>7</v>
      </c>
      <c r="Q1771" s="1">
        <v>6717</v>
      </c>
      <c r="R1771" s="3">
        <v>0</v>
      </c>
      <c r="S1771">
        <v>108</v>
      </c>
      <c r="T1771" s="3">
        <v>21.22</v>
      </c>
      <c r="U1771">
        <v>109</v>
      </c>
      <c r="V1771">
        <v>15</v>
      </c>
      <c r="W1771" s="1">
        <v>13928</v>
      </c>
      <c r="X1771">
        <v>9</v>
      </c>
      <c r="Y1771">
        <v>5</v>
      </c>
      <c r="Z1771">
        <v>9</v>
      </c>
      <c r="AA1771">
        <v>6</v>
      </c>
      <c r="AB1771">
        <v>6</v>
      </c>
      <c r="AC1771">
        <v>8</v>
      </c>
      <c r="AD1771">
        <v>13</v>
      </c>
      <c r="AE1771" s="4">
        <v>0</v>
      </c>
      <c r="AF1771" s="4">
        <v>0</v>
      </c>
      <c r="AG1771" s="4">
        <v>0</v>
      </c>
      <c r="AH1771" s="4">
        <v>5.3699999999999998E-2</v>
      </c>
      <c r="AI1771" s="4">
        <v>0</v>
      </c>
      <c r="AJ1771" s="4">
        <v>0.1542</v>
      </c>
      <c r="AK1771" s="4">
        <v>3.7499999999999999E-2</v>
      </c>
      <c r="AL1771" s="4">
        <v>0</v>
      </c>
      <c r="AM1771" s="4">
        <v>5.28E-2</v>
      </c>
      <c r="AN1771" s="4">
        <v>0.1578</v>
      </c>
      <c r="AO1771" s="4">
        <v>4.1999999999999997E-3</v>
      </c>
      <c r="AP1771" s="4">
        <v>4.9099999999999998E-2</v>
      </c>
      <c r="AQ1771" s="4">
        <v>1.0999999999999999E-2</v>
      </c>
      <c r="AR1771" s="4">
        <v>0</v>
      </c>
      <c r="AS1771" s="4">
        <v>4.4299999999999999E-2</v>
      </c>
      <c r="AT1771" s="4">
        <v>2.6700000000000002E-2</v>
      </c>
      <c r="AU1771" s="4">
        <v>0</v>
      </c>
      <c r="AV1771" s="4">
        <v>6.4600000000000005E-2</v>
      </c>
      <c r="AW1771" s="4">
        <v>0.2031</v>
      </c>
      <c r="AX1771" s="4">
        <v>3.4599999999999999E-2</v>
      </c>
      <c r="AY1771" s="4">
        <v>0.1066</v>
      </c>
    </row>
    <row r="1772" spans="1:51" x14ac:dyDescent="0.2">
      <c r="A1772">
        <v>12259783096</v>
      </c>
      <c r="B1772" t="s">
        <v>60</v>
      </c>
      <c r="C1772">
        <v>1</v>
      </c>
      <c r="D1772">
        <v>40</v>
      </c>
      <c r="E1772" s="1">
        <v>-1</v>
      </c>
      <c r="F1772" t="s">
        <v>57</v>
      </c>
      <c r="G1772">
        <v>10024</v>
      </c>
      <c r="H1772" t="s">
        <v>52</v>
      </c>
      <c r="I1772" t="s">
        <v>58</v>
      </c>
      <c r="J1772" s="6" t="str">
        <f t="shared" si="27"/>
        <v>Manhattan-10024</v>
      </c>
      <c r="K1772" s="2">
        <v>41220</v>
      </c>
      <c r="L1772" s="3">
        <v>313.52999999999997</v>
      </c>
      <c r="M1772">
        <v>0</v>
      </c>
      <c r="N1772" s="3">
        <v>0.05</v>
      </c>
      <c r="O1772">
        <v>47</v>
      </c>
      <c r="P1772">
        <v>5</v>
      </c>
      <c r="Q1772" s="1">
        <v>4431</v>
      </c>
      <c r="R1772" s="3">
        <v>5.99</v>
      </c>
      <c r="S1772">
        <v>0</v>
      </c>
      <c r="T1772" s="3">
        <v>0</v>
      </c>
      <c r="U1772">
        <v>1</v>
      </c>
      <c r="V1772">
        <v>11</v>
      </c>
      <c r="W1772" s="1">
        <v>30</v>
      </c>
      <c r="X1772">
        <v>2</v>
      </c>
      <c r="Y1772">
        <v>22</v>
      </c>
      <c r="Z1772">
        <v>16</v>
      </c>
      <c r="AA1772">
        <v>2</v>
      </c>
      <c r="AB1772">
        <v>3</v>
      </c>
      <c r="AC1772">
        <v>2</v>
      </c>
      <c r="AD1772" t="s">
        <v>54</v>
      </c>
      <c r="AE1772" s="4">
        <v>0</v>
      </c>
      <c r="AF1772" s="4">
        <v>9.0999999999999998E-2</v>
      </c>
      <c r="AG1772" s="4">
        <v>0</v>
      </c>
      <c r="AH1772" s="4">
        <v>4.0599999999999997E-2</v>
      </c>
      <c r="AI1772" s="4">
        <v>0</v>
      </c>
      <c r="AJ1772" s="4">
        <v>0.14630000000000001</v>
      </c>
      <c r="AK1772" s="4">
        <v>2.8E-3</v>
      </c>
      <c r="AL1772" s="4">
        <v>0</v>
      </c>
      <c r="AM1772" s="4">
        <v>6.4100000000000004E-2</v>
      </c>
      <c r="AN1772" s="4">
        <v>0.10009999999999999</v>
      </c>
      <c r="AO1772" s="4">
        <v>1.0999999999999999E-2</v>
      </c>
      <c r="AP1772" s="4">
        <v>0.1865</v>
      </c>
      <c r="AQ1772" s="4">
        <v>0</v>
      </c>
      <c r="AR1772" s="4">
        <v>0</v>
      </c>
      <c r="AS1772" s="4">
        <v>0</v>
      </c>
      <c r="AT1772" s="4">
        <v>0.2137</v>
      </c>
      <c r="AU1772" s="4">
        <v>0</v>
      </c>
      <c r="AV1772" s="4">
        <v>0</v>
      </c>
      <c r="AW1772" s="4">
        <v>2.93E-2</v>
      </c>
      <c r="AX1772" s="4">
        <v>0</v>
      </c>
      <c r="AY1772" s="4">
        <v>0.11459999999999999</v>
      </c>
    </row>
    <row r="1773" spans="1:51" x14ac:dyDescent="0.2">
      <c r="A1773">
        <v>122603587</v>
      </c>
      <c r="B1773" t="s">
        <v>60</v>
      </c>
      <c r="C1773">
        <v>1</v>
      </c>
      <c r="D1773">
        <v>46</v>
      </c>
      <c r="E1773" s="1">
        <v>100000</v>
      </c>
      <c r="F1773" t="s">
        <v>51</v>
      </c>
      <c r="G1773">
        <v>10128</v>
      </c>
      <c r="H1773" t="s">
        <v>52</v>
      </c>
      <c r="I1773" t="s">
        <v>58</v>
      </c>
      <c r="J1773" s="6" t="str">
        <f t="shared" si="27"/>
        <v>Manhattan-10128</v>
      </c>
      <c r="K1773" s="2">
        <v>38183</v>
      </c>
      <c r="L1773" s="3">
        <v>0</v>
      </c>
      <c r="M1773">
        <v>66</v>
      </c>
      <c r="N1773" s="3">
        <v>2.06</v>
      </c>
      <c r="O1773">
        <v>68</v>
      </c>
      <c r="P1773">
        <v>6</v>
      </c>
      <c r="Q1773" s="1">
        <v>8042</v>
      </c>
      <c r="R1773" s="3">
        <v>0</v>
      </c>
      <c r="S1773">
        <v>141</v>
      </c>
      <c r="T1773" s="3">
        <v>8.1</v>
      </c>
      <c r="U1773">
        <v>142</v>
      </c>
      <c r="V1773">
        <v>12</v>
      </c>
      <c r="W1773" s="1">
        <v>17467</v>
      </c>
      <c r="X1773">
        <v>12</v>
      </c>
      <c r="Y1773">
        <v>11</v>
      </c>
      <c r="Z1773">
        <v>8</v>
      </c>
      <c r="AA1773">
        <v>10</v>
      </c>
      <c r="AB1773">
        <v>9</v>
      </c>
      <c r="AC1773">
        <v>8</v>
      </c>
      <c r="AD1773">
        <v>8</v>
      </c>
      <c r="AE1773" s="4">
        <v>3.7999999999999999E-2</v>
      </c>
      <c r="AF1773" s="4">
        <v>0</v>
      </c>
      <c r="AG1773" s="4">
        <v>5.8900000000000001E-2</v>
      </c>
      <c r="AH1773" s="4">
        <v>2.92E-2</v>
      </c>
      <c r="AI1773" s="4">
        <v>3.32E-2</v>
      </c>
      <c r="AJ1773" s="4">
        <v>0.22309999999999999</v>
      </c>
      <c r="AK1773" s="4">
        <v>1.44E-2</v>
      </c>
      <c r="AL1773" s="4">
        <v>0</v>
      </c>
      <c r="AM1773" s="4">
        <v>4.8899999999999999E-2</v>
      </c>
      <c r="AN1773" s="4">
        <v>3.3099999999999997E-2</v>
      </c>
      <c r="AO1773" s="4">
        <v>7.7999999999999996E-3</v>
      </c>
      <c r="AP1773" s="4">
        <v>2.6599999999999999E-2</v>
      </c>
      <c r="AQ1773" s="4">
        <v>0.14319999999999999</v>
      </c>
      <c r="AR1773" s="4">
        <v>0</v>
      </c>
      <c r="AS1773" s="4">
        <v>5.5599999999999997E-2</v>
      </c>
      <c r="AT1773" s="4">
        <v>6.88E-2</v>
      </c>
      <c r="AU1773" s="4">
        <v>0</v>
      </c>
      <c r="AV1773" s="4">
        <v>1.61E-2</v>
      </c>
      <c r="AW1773" s="4">
        <v>0.15190000000000001</v>
      </c>
      <c r="AX1773" s="4">
        <v>0</v>
      </c>
      <c r="AY1773" s="4">
        <v>5.1400000000000001E-2</v>
      </c>
    </row>
    <row r="1774" spans="1:51" x14ac:dyDescent="0.2">
      <c r="A1774">
        <v>12261046761</v>
      </c>
      <c r="B1774" t="s">
        <v>59</v>
      </c>
      <c r="C1774">
        <v>1</v>
      </c>
      <c r="D1774">
        <v>39</v>
      </c>
      <c r="E1774" s="1">
        <v>150000</v>
      </c>
      <c r="F1774" t="s">
        <v>51</v>
      </c>
      <c r="G1774">
        <v>10029</v>
      </c>
      <c r="H1774" t="s">
        <v>52</v>
      </c>
      <c r="I1774" t="s">
        <v>58</v>
      </c>
      <c r="J1774" s="6" t="str">
        <f t="shared" si="27"/>
        <v>Manhattan-10029</v>
      </c>
      <c r="K1774" s="2">
        <v>41841</v>
      </c>
      <c r="L1774" s="3">
        <v>0</v>
      </c>
      <c r="M1774">
        <v>24</v>
      </c>
      <c r="N1774" s="3">
        <v>0.04</v>
      </c>
      <c r="O1774">
        <v>26</v>
      </c>
      <c r="P1774">
        <v>3</v>
      </c>
      <c r="Q1774" s="1">
        <v>2110</v>
      </c>
      <c r="R1774" s="3">
        <v>0</v>
      </c>
      <c r="S1774">
        <v>20</v>
      </c>
      <c r="T1774" s="3">
        <v>0.01</v>
      </c>
      <c r="U1774">
        <v>20</v>
      </c>
      <c r="V1774">
        <v>4</v>
      </c>
      <c r="W1774" s="1">
        <v>1539</v>
      </c>
      <c r="X1774">
        <v>3</v>
      </c>
      <c r="Y1774">
        <v>6</v>
      </c>
      <c r="Z1774">
        <v>4</v>
      </c>
      <c r="AA1774" t="s">
        <v>54</v>
      </c>
      <c r="AB1774">
        <v>4</v>
      </c>
      <c r="AC1774">
        <v>5</v>
      </c>
      <c r="AD1774">
        <v>2</v>
      </c>
      <c r="AE1774" s="4">
        <v>6.4500000000000002E-2</v>
      </c>
      <c r="AF1774" s="4">
        <v>0</v>
      </c>
      <c r="AG1774" s="4">
        <v>0</v>
      </c>
      <c r="AH1774" s="4">
        <v>0</v>
      </c>
      <c r="AI1774" s="4">
        <v>0</v>
      </c>
      <c r="AJ1774" s="4">
        <v>0.24379999999999999</v>
      </c>
      <c r="AK1774" s="4">
        <v>5.0500000000000003E-2</v>
      </c>
      <c r="AL1774" s="4">
        <v>0</v>
      </c>
      <c r="AM1774" s="4">
        <v>2.86E-2</v>
      </c>
      <c r="AN1774" s="4">
        <v>0.14219999999999999</v>
      </c>
      <c r="AO1774" s="4">
        <v>0</v>
      </c>
      <c r="AP1774" s="4">
        <v>1.18E-2</v>
      </c>
      <c r="AQ1774" s="4">
        <v>0</v>
      </c>
      <c r="AR1774" s="4">
        <v>0</v>
      </c>
      <c r="AS1774" s="4">
        <v>0</v>
      </c>
      <c r="AT1774" s="4">
        <v>0</v>
      </c>
      <c r="AU1774" s="4">
        <v>0</v>
      </c>
      <c r="AV1774" s="4">
        <v>1.6E-2</v>
      </c>
      <c r="AW1774" s="4">
        <v>0.34839999999999999</v>
      </c>
      <c r="AX1774" s="4">
        <v>1.9699999999999999E-2</v>
      </c>
      <c r="AY1774" s="4">
        <v>7.4499999999999997E-2</v>
      </c>
    </row>
    <row r="1775" spans="1:51" x14ac:dyDescent="0.2">
      <c r="A1775">
        <v>12261867654</v>
      </c>
      <c r="B1775" t="s">
        <v>50</v>
      </c>
      <c r="C1775">
        <v>1</v>
      </c>
      <c r="D1775">
        <v>34</v>
      </c>
      <c r="E1775" s="1">
        <v>-1</v>
      </c>
      <c r="F1775" t="s">
        <v>57</v>
      </c>
      <c r="G1775">
        <v>7302</v>
      </c>
      <c r="H1775" t="s">
        <v>52</v>
      </c>
      <c r="I1775" t="s">
        <v>65</v>
      </c>
      <c r="J1775" s="6" t="str">
        <f t="shared" si="27"/>
        <v>New Jersey (Hudson)-7302</v>
      </c>
      <c r="K1775" s="2">
        <v>41330</v>
      </c>
      <c r="L1775" s="3">
        <v>6.99</v>
      </c>
      <c r="M1775">
        <v>44</v>
      </c>
      <c r="N1775" s="3">
        <v>12</v>
      </c>
      <c r="O1775">
        <v>49</v>
      </c>
      <c r="P1775">
        <v>2</v>
      </c>
      <c r="Q1775" s="1">
        <v>2782</v>
      </c>
      <c r="R1775" s="3">
        <v>6.99</v>
      </c>
      <c r="S1775">
        <v>56</v>
      </c>
      <c r="T1775" s="3">
        <v>15.19</v>
      </c>
      <c r="U1775">
        <v>57</v>
      </c>
      <c r="V1775">
        <v>13</v>
      </c>
      <c r="W1775" s="1">
        <v>3534</v>
      </c>
      <c r="X1775">
        <v>5</v>
      </c>
      <c r="Y1775">
        <v>6</v>
      </c>
      <c r="Z1775">
        <v>2</v>
      </c>
      <c r="AA1775" t="s">
        <v>54</v>
      </c>
      <c r="AB1775">
        <v>3</v>
      </c>
      <c r="AC1775">
        <v>17</v>
      </c>
      <c r="AD1775">
        <v>14</v>
      </c>
      <c r="AE1775" s="4">
        <v>7.9000000000000008E-3</v>
      </c>
      <c r="AF1775" s="4">
        <v>0</v>
      </c>
      <c r="AG1775" s="4">
        <v>0</v>
      </c>
      <c r="AH1775" s="4">
        <v>1.2200000000000001E-2</v>
      </c>
      <c r="AI1775" s="4">
        <v>0</v>
      </c>
      <c r="AJ1775" s="4">
        <v>0.17829999999999999</v>
      </c>
      <c r="AK1775" s="4">
        <v>7.6200000000000004E-2</v>
      </c>
      <c r="AL1775" s="4">
        <v>0</v>
      </c>
      <c r="AM1775" s="4">
        <v>1E-3</v>
      </c>
      <c r="AN1775" s="4">
        <v>0.17960000000000001</v>
      </c>
      <c r="AO1775" s="4">
        <v>2.5000000000000001E-2</v>
      </c>
      <c r="AP1775" s="4">
        <v>6.1499999999999999E-2</v>
      </c>
      <c r="AQ1775" s="4">
        <v>0</v>
      </c>
      <c r="AR1775" s="4">
        <v>0</v>
      </c>
      <c r="AS1775" s="4">
        <v>2.64E-2</v>
      </c>
      <c r="AT1775" s="4">
        <v>9.0999999999999998E-2</v>
      </c>
      <c r="AU1775" s="4">
        <v>0</v>
      </c>
      <c r="AV1775" s="4">
        <v>0.13039999999999999</v>
      </c>
      <c r="AW1775" s="4">
        <v>0.1661</v>
      </c>
      <c r="AX1775" s="4">
        <v>0</v>
      </c>
      <c r="AY1775" s="4">
        <v>4.4400000000000002E-2</v>
      </c>
    </row>
    <row r="1776" spans="1:51" x14ac:dyDescent="0.2">
      <c r="A1776">
        <v>12261952642</v>
      </c>
      <c r="B1776" t="s">
        <v>50</v>
      </c>
      <c r="C1776">
        <v>1</v>
      </c>
      <c r="D1776">
        <v>28</v>
      </c>
      <c r="E1776" s="1">
        <v>100000</v>
      </c>
      <c r="F1776" t="s">
        <v>57</v>
      </c>
      <c r="G1776">
        <v>11217</v>
      </c>
      <c r="H1776" t="s">
        <v>52</v>
      </c>
      <c r="I1776" t="s">
        <v>56</v>
      </c>
      <c r="J1776" s="6" t="str">
        <f t="shared" si="27"/>
        <v>Brooklyn-11217</v>
      </c>
      <c r="K1776" s="2">
        <v>41221</v>
      </c>
      <c r="L1776" s="3">
        <v>225.67</v>
      </c>
      <c r="M1776">
        <v>7</v>
      </c>
      <c r="N1776" s="3">
        <v>1.93</v>
      </c>
      <c r="O1776">
        <v>40</v>
      </c>
      <c r="P1776">
        <v>4</v>
      </c>
      <c r="Q1776" s="1">
        <v>4797</v>
      </c>
      <c r="R1776" s="3">
        <v>5.99</v>
      </c>
      <c r="S1776">
        <v>0</v>
      </c>
      <c r="T1776" s="3">
        <v>0</v>
      </c>
      <c r="U1776">
        <v>1</v>
      </c>
      <c r="V1776">
        <v>8</v>
      </c>
      <c r="W1776" s="1">
        <v>98</v>
      </c>
      <c r="X1776">
        <v>5</v>
      </c>
      <c r="Y1776">
        <v>26</v>
      </c>
      <c r="Z1776">
        <v>4</v>
      </c>
      <c r="AA1776">
        <v>4</v>
      </c>
      <c r="AB1776" t="s">
        <v>54</v>
      </c>
      <c r="AC1776" t="s">
        <v>54</v>
      </c>
      <c r="AD1776">
        <v>1</v>
      </c>
      <c r="AE1776" s="4">
        <v>0</v>
      </c>
      <c r="AF1776" s="4">
        <v>0</v>
      </c>
      <c r="AG1776" s="4">
        <v>0</v>
      </c>
      <c r="AH1776" s="4">
        <v>1.9599999999999999E-2</v>
      </c>
      <c r="AI1776" s="4">
        <v>0</v>
      </c>
      <c r="AJ1776" s="4">
        <v>0.1206</v>
      </c>
      <c r="AK1776" s="4">
        <v>0.16239999999999999</v>
      </c>
      <c r="AL1776" s="4">
        <v>0</v>
      </c>
      <c r="AM1776" s="4">
        <v>6.8999999999999999E-3</v>
      </c>
      <c r="AN1776" s="4">
        <v>0.16880000000000001</v>
      </c>
      <c r="AO1776" s="4">
        <v>3.0000000000000001E-3</v>
      </c>
      <c r="AP1776" s="4">
        <v>0</v>
      </c>
      <c r="AQ1776" s="4">
        <v>1.9E-3</v>
      </c>
      <c r="AR1776" s="4">
        <v>0</v>
      </c>
      <c r="AS1776" s="4">
        <v>0.1152</v>
      </c>
      <c r="AT1776" s="4">
        <v>0</v>
      </c>
      <c r="AU1776" s="4">
        <v>0</v>
      </c>
      <c r="AV1776" s="4">
        <v>0.1067</v>
      </c>
      <c r="AW1776" s="4">
        <v>0.25009999999999999</v>
      </c>
      <c r="AX1776" s="4">
        <v>0</v>
      </c>
      <c r="AY1776" s="4">
        <v>4.48E-2</v>
      </c>
    </row>
    <row r="1777" spans="1:51" x14ac:dyDescent="0.2">
      <c r="A1777">
        <v>122630645</v>
      </c>
      <c r="B1777" t="s">
        <v>50</v>
      </c>
      <c r="C1777">
        <v>1</v>
      </c>
      <c r="D1777">
        <v>39</v>
      </c>
      <c r="E1777" s="1">
        <v>-1</v>
      </c>
      <c r="F1777" t="s">
        <v>51</v>
      </c>
      <c r="G1777">
        <v>11211</v>
      </c>
      <c r="H1777" t="s">
        <v>52</v>
      </c>
      <c r="I1777" t="s">
        <v>56</v>
      </c>
      <c r="J1777" s="6" t="str">
        <f t="shared" si="27"/>
        <v>Brooklyn-11211</v>
      </c>
      <c r="K1777" s="2">
        <v>38185</v>
      </c>
      <c r="L1777" s="3">
        <v>6.99</v>
      </c>
      <c r="M1777">
        <v>25</v>
      </c>
      <c r="N1777" s="3">
        <v>10.43</v>
      </c>
      <c r="O1777">
        <v>32</v>
      </c>
      <c r="P1777">
        <v>6</v>
      </c>
      <c r="Q1777" s="1">
        <v>6003</v>
      </c>
      <c r="R1777" s="3">
        <v>6.99</v>
      </c>
      <c r="S1777">
        <v>25</v>
      </c>
      <c r="T1777" s="3">
        <v>10.43</v>
      </c>
      <c r="U1777">
        <v>26</v>
      </c>
      <c r="V1777">
        <v>7</v>
      </c>
      <c r="W1777" s="1">
        <v>6003</v>
      </c>
      <c r="X1777">
        <v>2</v>
      </c>
      <c r="Y1777">
        <v>5</v>
      </c>
      <c r="Z1777">
        <v>10</v>
      </c>
      <c r="AA1777">
        <v>4</v>
      </c>
      <c r="AB1777">
        <v>4</v>
      </c>
      <c r="AC1777">
        <v>5</v>
      </c>
      <c r="AD1777">
        <v>1</v>
      </c>
      <c r="AE1777" s="4">
        <v>1.8100000000000002E-2</v>
      </c>
      <c r="AF1777" s="4">
        <v>5.3900000000000003E-2</v>
      </c>
      <c r="AG1777" s="4">
        <v>5.2299999999999999E-2</v>
      </c>
      <c r="AH1777" s="4">
        <v>4.82E-2</v>
      </c>
      <c r="AI1777" s="4">
        <v>0</v>
      </c>
      <c r="AJ1777" s="4">
        <v>0.121</v>
      </c>
      <c r="AK1777" s="4">
        <v>4.4499999999999998E-2</v>
      </c>
      <c r="AL1777" s="4">
        <v>0</v>
      </c>
      <c r="AM1777" s="4">
        <v>2.5700000000000001E-2</v>
      </c>
      <c r="AN1777" s="4">
        <v>6.9599999999999995E-2</v>
      </c>
      <c r="AO1777" s="4">
        <v>0</v>
      </c>
      <c r="AP1777" s="4">
        <v>4.1200000000000001E-2</v>
      </c>
      <c r="AQ1777" s="4">
        <v>0.1203</v>
      </c>
      <c r="AR1777" s="4">
        <v>0</v>
      </c>
      <c r="AS1777" s="4">
        <v>3.1300000000000001E-2</v>
      </c>
      <c r="AT1777" s="4">
        <v>0.1041</v>
      </c>
      <c r="AU1777" s="4">
        <v>2.4500000000000001E-2</v>
      </c>
      <c r="AV1777" s="4">
        <v>2.64E-2</v>
      </c>
      <c r="AW1777" s="4">
        <v>0.1779</v>
      </c>
      <c r="AX1777" s="4">
        <v>5.0000000000000001E-3</v>
      </c>
      <c r="AY1777" s="4">
        <v>3.5999999999999997E-2</v>
      </c>
    </row>
    <row r="1778" spans="1:51" x14ac:dyDescent="0.2">
      <c r="A1778">
        <v>12264767079</v>
      </c>
      <c r="B1778" t="s">
        <v>61</v>
      </c>
      <c r="C1778">
        <v>0</v>
      </c>
      <c r="D1778">
        <v>38</v>
      </c>
      <c r="E1778" s="1">
        <v>-1</v>
      </c>
      <c r="F1778" t="s">
        <v>51</v>
      </c>
      <c r="G1778">
        <v>10128</v>
      </c>
      <c r="H1778" t="s">
        <v>52</v>
      </c>
      <c r="I1778" t="s">
        <v>58</v>
      </c>
      <c r="J1778" s="6" t="str">
        <f t="shared" si="27"/>
        <v>Manhattan-10128</v>
      </c>
      <c r="K1778" s="2">
        <v>42786</v>
      </c>
      <c r="L1778" s="3">
        <v>61.91</v>
      </c>
      <c r="M1778">
        <v>0</v>
      </c>
      <c r="N1778" s="3">
        <v>2</v>
      </c>
      <c r="O1778">
        <v>9</v>
      </c>
      <c r="P1778">
        <v>1</v>
      </c>
      <c r="Q1778" s="1">
        <v>1135</v>
      </c>
      <c r="R1778" s="3">
        <v>61.91</v>
      </c>
      <c r="S1778">
        <v>0</v>
      </c>
      <c r="T1778" s="3">
        <v>2</v>
      </c>
      <c r="U1778">
        <v>9</v>
      </c>
      <c r="V1778">
        <v>1</v>
      </c>
      <c r="W1778" s="1">
        <v>1135</v>
      </c>
      <c r="X1778" t="s">
        <v>54</v>
      </c>
      <c r="Y1778">
        <v>7</v>
      </c>
      <c r="Z1778" t="s">
        <v>54</v>
      </c>
      <c r="AA1778">
        <v>1</v>
      </c>
      <c r="AB1778">
        <v>1</v>
      </c>
      <c r="AC1778" t="s">
        <v>54</v>
      </c>
      <c r="AD1778" t="s">
        <v>54</v>
      </c>
      <c r="AE1778" s="4">
        <v>0</v>
      </c>
      <c r="AF1778" s="4">
        <v>9.06E-2</v>
      </c>
      <c r="AG1778" s="4">
        <v>0</v>
      </c>
      <c r="AH1778" s="4">
        <v>1.8200000000000001E-2</v>
      </c>
      <c r="AI1778" s="4">
        <v>0</v>
      </c>
      <c r="AJ1778" s="4">
        <v>0.15590000000000001</v>
      </c>
      <c r="AK1778" s="4">
        <v>2.7099999999999999E-2</v>
      </c>
      <c r="AL1778" s="4">
        <v>0</v>
      </c>
      <c r="AM1778" s="4">
        <v>9.7999999999999997E-3</v>
      </c>
      <c r="AN1778" s="4">
        <v>0.2455</v>
      </c>
      <c r="AO1778" s="4">
        <v>2.2800000000000001E-2</v>
      </c>
      <c r="AP1778" s="4">
        <v>6.4100000000000004E-2</v>
      </c>
      <c r="AQ1778" s="4">
        <v>0</v>
      </c>
      <c r="AR1778" s="4">
        <v>0</v>
      </c>
      <c r="AS1778" s="4">
        <v>3.4799999999999998E-2</v>
      </c>
      <c r="AT1778" s="4">
        <v>0</v>
      </c>
      <c r="AU1778" s="4">
        <v>0</v>
      </c>
      <c r="AV1778" s="4">
        <v>2.06E-2</v>
      </c>
      <c r="AW1778" s="4">
        <v>0.13769999999999999</v>
      </c>
      <c r="AX1778" s="4">
        <v>0</v>
      </c>
      <c r="AY1778" s="4">
        <v>0.17280000000000001</v>
      </c>
    </row>
    <row r="1779" spans="1:51" x14ac:dyDescent="0.2">
      <c r="A1779">
        <v>12264987254</v>
      </c>
      <c r="B1779" t="s">
        <v>60</v>
      </c>
      <c r="C1779">
        <v>1</v>
      </c>
      <c r="D1779">
        <v>27</v>
      </c>
      <c r="E1779" s="1">
        <v>150000</v>
      </c>
      <c r="F1779" t="s">
        <v>51</v>
      </c>
      <c r="G1779">
        <v>10011</v>
      </c>
      <c r="H1779" t="s">
        <v>52</v>
      </c>
      <c r="I1779" t="s">
        <v>58</v>
      </c>
      <c r="J1779" s="6" t="str">
        <f t="shared" si="27"/>
        <v>Manhattan-10011</v>
      </c>
      <c r="K1779" s="2">
        <v>41222</v>
      </c>
      <c r="L1779" s="3">
        <v>0</v>
      </c>
      <c r="M1779">
        <v>56</v>
      </c>
      <c r="N1779" s="3">
        <v>0.93</v>
      </c>
      <c r="O1779">
        <v>58</v>
      </c>
      <c r="P1779">
        <v>4</v>
      </c>
      <c r="Q1779" s="1">
        <v>5427</v>
      </c>
      <c r="R1779" s="3">
        <v>0</v>
      </c>
      <c r="S1779">
        <v>110</v>
      </c>
      <c r="T1779" s="3">
        <v>0.94</v>
      </c>
      <c r="U1779">
        <v>110</v>
      </c>
      <c r="V1779">
        <v>5</v>
      </c>
      <c r="W1779" s="1">
        <v>10560</v>
      </c>
      <c r="X1779">
        <v>10</v>
      </c>
      <c r="Y1779">
        <v>13</v>
      </c>
      <c r="Z1779">
        <v>9</v>
      </c>
      <c r="AA1779">
        <v>7</v>
      </c>
      <c r="AB1779">
        <v>8</v>
      </c>
      <c r="AC1779">
        <v>5</v>
      </c>
      <c r="AD1779">
        <v>4</v>
      </c>
      <c r="AE1779" s="4">
        <v>4.2000000000000003E-2</v>
      </c>
      <c r="AF1779" s="4">
        <v>0</v>
      </c>
      <c r="AG1779" s="4">
        <v>4.3E-3</v>
      </c>
      <c r="AH1779" s="4">
        <v>2.6100000000000002E-2</v>
      </c>
      <c r="AI1779" s="4">
        <v>0</v>
      </c>
      <c r="AJ1779" s="4">
        <v>3.3599999999999998E-2</v>
      </c>
      <c r="AK1779" s="4">
        <v>9.6000000000000002E-2</v>
      </c>
      <c r="AL1779" s="4">
        <v>0</v>
      </c>
      <c r="AM1779" s="4">
        <v>3.2000000000000001E-2</v>
      </c>
      <c r="AN1779" s="4">
        <v>7.9000000000000001E-2</v>
      </c>
      <c r="AO1779" s="4">
        <v>0</v>
      </c>
      <c r="AP1779" s="4">
        <v>2.4E-2</v>
      </c>
      <c r="AQ1779" s="4">
        <v>0.1119</v>
      </c>
      <c r="AR1779" s="4">
        <v>2.7400000000000001E-2</v>
      </c>
      <c r="AS1779" s="4">
        <v>9.6100000000000005E-2</v>
      </c>
      <c r="AT1779" s="4">
        <v>1.2E-2</v>
      </c>
      <c r="AU1779" s="4">
        <v>0</v>
      </c>
      <c r="AV1779" s="4">
        <v>6.5000000000000002E-2</v>
      </c>
      <c r="AW1779" s="4">
        <v>0.2288</v>
      </c>
      <c r="AX1779" s="4">
        <v>0.11360000000000001</v>
      </c>
      <c r="AY1779" s="4">
        <v>8.3000000000000001E-3</v>
      </c>
    </row>
    <row r="1780" spans="1:51" x14ac:dyDescent="0.2">
      <c r="A1780">
        <v>122659210</v>
      </c>
      <c r="B1780" t="s">
        <v>61</v>
      </c>
      <c r="C1780">
        <v>0</v>
      </c>
      <c r="D1780">
        <v>81</v>
      </c>
      <c r="E1780" s="1">
        <v>300000</v>
      </c>
      <c r="F1780" t="s">
        <v>51</v>
      </c>
      <c r="G1780">
        <v>10023</v>
      </c>
      <c r="H1780" t="s">
        <v>52</v>
      </c>
      <c r="I1780" t="s">
        <v>58</v>
      </c>
      <c r="J1780" s="6" t="str">
        <f t="shared" si="27"/>
        <v>Manhattan-10023</v>
      </c>
      <c r="K1780" s="2">
        <v>38183</v>
      </c>
      <c r="L1780" s="3">
        <v>25.96</v>
      </c>
      <c r="M1780">
        <v>0</v>
      </c>
      <c r="N1780" s="3">
        <v>2</v>
      </c>
      <c r="O1780">
        <v>5</v>
      </c>
      <c r="P1780">
        <v>1</v>
      </c>
      <c r="Q1780" s="1">
        <v>709</v>
      </c>
      <c r="R1780" s="3">
        <v>49.92</v>
      </c>
      <c r="S1780">
        <v>0</v>
      </c>
      <c r="T1780" s="3">
        <v>2</v>
      </c>
      <c r="U1780">
        <v>8</v>
      </c>
      <c r="V1780">
        <v>1</v>
      </c>
      <c r="W1780" s="1">
        <v>1287</v>
      </c>
      <c r="X1780" t="s">
        <v>54</v>
      </c>
      <c r="Y1780">
        <v>3</v>
      </c>
      <c r="Z1780" t="s">
        <v>54</v>
      </c>
      <c r="AA1780" t="s">
        <v>54</v>
      </c>
      <c r="AB1780" t="s">
        <v>54</v>
      </c>
      <c r="AC1780" t="s">
        <v>54</v>
      </c>
      <c r="AD1780">
        <v>1</v>
      </c>
      <c r="AE1780" s="4">
        <v>3.04E-2</v>
      </c>
      <c r="AF1780" s="4">
        <v>0</v>
      </c>
      <c r="AG1780" s="4">
        <v>7.3999999999999996E-2</v>
      </c>
      <c r="AH1780" s="4">
        <v>6.0999999999999999E-2</v>
      </c>
      <c r="AI1780" s="4">
        <v>0.23530000000000001</v>
      </c>
      <c r="AJ1780" s="4">
        <v>0.152</v>
      </c>
      <c r="AK1780" s="4">
        <v>4.0800000000000003E-2</v>
      </c>
      <c r="AL1780" s="4">
        <v>0</v>
      </c>
      <c r="AM1780" s="4">
        <v>0</v>
      </c>
      <c r="AN1780" s="4">
        <v>0</v>
      </c>
      <c r="AO1780" s="4">
        <v>0</v>
      </c>
      <c r="AP1780" s="4">
        <v>0.12479999999999999</v>
      </c>
      <c r="AQ1780" s="4">
        <v>0.1216</v>
      </c>
      <c r="AR1780" s="4">
        <v>0</v>
      </c>
      <c r="AS1780" s="4">
        <v>1.6199999999999999E-2</v>
      </c>
      <c r="AT1780" s="4">
        <v>7.1099999999999997E-2</v>
      </c>
      <c r="AU1780" s="4">
        <v>0</v>
      </c>
      <c r="AV1780" s="4">
        <v>0</v>
      </c>
      <c r="AW1780" s="4">
        <v>6.3500000000000001E-2</v>
      </c>
      <c r="AX1780" s="4">
        <v>0</v>
      </c>
      <c r="AY1780" s="4">
        <v>9.1000000000000004E-3</v>
      </c>
    </row>
    <row r="1781" spans="1:51" x14ac:dyDescent="0.2">
      <c r="A1781">
        <v>1226695947</v>
      </c>
      <c r="B1781" t="s">
        <v>50</v>
      </c>
      <c r="C1781">
        <v>0</v>
      </c>
      <c r="D1781">
        <v>37</v>
      </c>
      <c r="E1781" s="1">
        <v>150000</v>
      </c>
      <c r="F1781" t="s">
        <v>51</v>
      </c>
      <c r="G1781">
        <v>10021</v>
      </c>
      <c r="H1781" t="s">
        <v>52</v>
      </c>
      <c r="I1781" t="s">
        <v>58</v>
      </c>
      <c r="J1781" s="6" t="str">
        <f t="shared" si="27"/>
        <v>Manhattan-10021</v>
      </c>
      <c r="K1781" s="2">
        <v>38911</v>
      </c>
      <c r="L1781" s="3">
        <v>50.92</v>
      </c>
      <c r="M1781">
        <v>0</v>
      </c>
      <c r="N1781" s="3">
        <v>32</v>
      </c>
      <c r="O1781">
        <v>13</v>
      </c>
      <c r="P1781">
        <v>6</v>
      </c>
      <c r="Q1781" s="1">
        <v>1060</v>
      </c>
      <c r="R1781" s="3">
        <v>56.91</v>
      </c>
      <c r="S1781">
        <v>0</v>
      </c>
      <c r="T1781" s="3">
        <v>32</v>
      </c>
      <c r="U1781">
        <v>14</v>
      </c>
      <c r="V1781">
        <v>7</v>
      </c>
      <c r="W1781" s="1">
        <v>1157</v>
      </c>
      <c r="X1781">
        <v>2</v>
      </c>
      <c r="Y1781">
        <v>4</v>
      </c>
      <c r="Z1781">
        <v>2</v>
      </c>
      <c r="AA1781">
        <v>4</v>
      </c>
      <c r="AB1781" t="s">
        <v>54</v>
      </c>
      <c r="AC1781">
        <v>1</v>
      </c>
      <c r="AD1781" t="s">
        <v>54</v>
      </c>
      <c r="AE1781" s="4">
        <v>0</v>
      </c>
      <c r="AF1781" s="4">
        <v>0</v>
      </c>
      <c r="AG1781" s="4">
        <v>0</v>
      </c>
      <c r="AH1781" s="4">
        <v>1.7500000000000002E-2</v>
      </c>
      <c r="AI1781" s="4">
        <v>0</v>
      </c>
      <c r="AJ1781" s="4">
        <v>0.3513</v>
      </c>
      <c r="AK1781" s="4">
        <v>0</v>
      </c>
      <c r="AL1781" s="4">
        <v>0</v>
      </c>
      <c r="AM1781" s="4">
        <v>0</v>
      </c>
      <c r="AN1781" s="4">
        <v>4.0099999999999997E-2</v>
      </c>
      <c r="AO1781" s="4">
        <v>0</v>
      </c>
      <c r="AP1781" s="4">
        <v>3.8999999999999998E-3</v>
      </c>
      <c r="AQ1781" s="4">
        <v>9.1600000000000001E-2</v>
      </c>
      <c r="AR1781" s="4">
        <v>0</v>
      </c>
      <c r="AS1781" s="4">
        <v>0</v>
      </c>
      <c r="AT1781" s="4">
        <v>9.2600000000000002E-2</v>
      </c>
      <c r="AU1781" s="4">
        <v>0</v>
      </c>
      <c r="AV1781" s="4">
        <v>1.89E-2</v>
      </c>
      <c r="AW1781" s="4">
        <v>0.31780000000000003</v>
      </c>
      <c r="AX1781" s="4">
        <v>0</v>
      </c>
      <c r="AY1781" s="4">
        <v>6.6199999999999995E-2</v>
      </c>
    </row>
    <row r="1782" spans="1:51" x14ac:dyDescent="0.2">
      <c r="A1782">
        <v>12267389247</v>
      </c>
      <c r="B1782" t="s">
        <v>55</v>
      </c>
      <c r="C1782">
        <v>1</v>
      </c>
      <c r="D1782">
        <v>39</v>
      </c>
      <c r="E1782" s="1">
        <v>150000</v>
      </c>
      <c r="F1782" t="s">
        <v>51</v>
      </c>
      <c r="G1782">
        <v>11201</v>
      </c>
      <c r="H1782" t="s">
        <v>52</v>
      </c>
      <c r="I1782" t="s">
        <v>56</v>
      </c>
      <c r="J1782" s="6" t="str">
        <f t="shared" si="27"/>
        <v>Brooklyn-11201</v>
      </c>
      <c r="K1782" s="2">
        <v>41222</v>
      </c>
      <c r="L1782" s="3">
        <v>0</v>
      </c>
      <c r="M1782">
        <v>4</v>
      </c>
      <c r="N1782" s="3">
        <v>0</v>
      </c>
      <c r="O1782">
        <v>27</v>
      </c>
      <c r="P1782">
        <v>4</v>
      </c>
      <c r="Q1782" s="1">
        <v>478</v>
      </c>
      <c r="R1782" s="3">
        <v>14.99</v>
      </c>
      <c r="S1782">
        <v>0</v>
      </c>
      <c r="T1782" s="3">
        <v>0</v>
      </c>
      <c r="U1782">
        <v>1</v>
      </c>
      <c r="V1782">
        <v>10</v>
      </c>
      <c r="W1782" s="1">
        <v>55</v>
      </c>
      <c r="X1782">
        <v>2</v>
      </c>
      <c r="Y1782">
        <v>3</v>
      </c>
      <c r="Z1782" t="s">
        <v>54</v>
      </c>
      <c r="AA1782">
        <v>3</v>
      </c>
      <c r="AB1782">
        <v>3</v>
      </c>
      <c r="AC1782">
        <v>3</v>
      </c>
      <c r="AD1782">
        <v>12</v>
      </c>
      <c r="AE1782" s="4">
        <v>0.47170000000000001</v>
      </c>
      <c r="AF1782" s="4">
        <v>1.9E-3</v>
      </c>
      <c r="AG1782" s="4">
        <v>0</v>
      </c>
      <c r="AH1782" s="4">
        <v>0</v>
      </c>
      <c r="AI1782" s="4">
        <v>0</v>
      </c>
      <c r="AJ1782" s="4">
        <v>0</v>
      </c>
      <c r="AK1782" s="4">
        <v>6.8999999999999999E-3</v>
      </c>
      <c r="AL1782" s="4">
        <v>0</v>
      </c>
      <c r="AM1782" s="4">
        <v>1.37E-2</v>
      </c>
      <c r="AN1782" s="4">
        <v>0</v>
      </c>
      <c r="AO1782" s="4">
        <v>0</v>
      </c>
      <c r="AP1782" s="4">
        <v>2.1000000000000001E-2</v>
      </c>
      <c r="AQ1782" s="4">
        <v>0</v>
      </c>
      <c r="AR1782" s="4">
        <v>0</v>
      </c>
      <c r="AS1782" s="4">
        <v>0</v>
      </c>
      <c r="AT1782" s="4">
        <v>0.4476</v>
      </c>
      <c r="AU1782" s="4">
        <v>0</v>
      </c>
      <c r="AV1782" s="4">
        <v>0</v>
      </c>
      <c r="AW1782" s="4">
        <v>0</v>
      </c>
      <c r="AX1782" s="4">
        <v>0</v>
      </c>
      <c r="AY1782" s="4">
        <v>3.7100000000000001E-2</v>
      </c>
    </row>
    <row r="1783" spans="1:51" x14ac:dyDescent="0.2">
      <c r="A1783">
        <v>12269025503</v>
      </c>
      <c r="B1783" t="s">
        <v>60</v>
      </c>
      <c r="C1783">
        <v>1</v>
      </c>
      <c r="D1783">
        <v>46</v>
      </c>
      <c r="E1783" s="1">
        <v>75000</v>
      </c>
      <c r="F1783" t="s">
        <v>51</v>
      </c>
      <c r="G1783">
        <v>10024</v>
      </c>
      <c r="H1783" t="s">
        <v>52</v>
      </c>
      <c r="I1783" t="s">
        <v>58</v>
      </c>
      <c r="J1783" s="6" t="str">
        <f t="shared" si="27"/>
        <v>Manhattan-10024</v>
      </c>
      <c r="K1783" s="2">
        <v>41221</v>
      </c>
      <c r="L1783" s="3">
        <v>0</v>
      </c>
      <c r="M1783">
        <v>91</v>
      </c>
      <c r="N1783" s="3">
        <v>33.25</v>
      </c>
      <c r="O1783">
        <v>94</v>
      </c>
      <c r="P1783">
        <v>19</v>
      </c>
      <c r="Q1783" s="1">
        <v>3735</v>
      </c>
      <c r="R1783" s="3">
        <v>0</v>
      </c>
      <c r="S1783">
        <v>194</v>
      </c>
      <c r="T1783" s="3">
        <v>81.94</v>
      </c>
      <c r="U1783">
        <v>194</v>
      </c>
      <c r="V1783">
        <v>45</v>
      </c>
      <c r="W1783" s="1">
        <v>7263</v>
      </c>
      <c r="X1783">
        <v>14</v>
      </c>
      <c r="Y1783">
        <v>14</v>
      </c>
      <c r="Z1783">
        <v>12</v>
      </c>
      <c r="AA1783">
        <v>13</v>
      </c>
      <c r="AB1783">
        <v>11</v>
      </c>
      <c r="AC1783">
        <v>13</v>
      </c>
      <c r="AD1783">
        <v>15</v>
      </c>
      <c r="AE1783" s="4">
        <v>6.4000000000000003E-3</v>
      </c>
      <c r="AF1783" s="4">
        <v>0</v>
      </c>
      <c r="AG1783" s="4">
        <v>3.1099999999999999E-2</v>
      </c>
      <c r="AH1783" s="4">
        <v>4.8399999999999999E-2</v>
      </c>
      <c r="AI1783" s="4">
        <v>0</v>
      </c>
      <c r="AJ1783" s="4">
        <v>0.19270000000000001</v>
      </c>
      <c r="AK1783" s="4">
        <v>6.5299999999999997E-2</v>
      </c>
      <c r="AL1783" s="4">
        <v>0</v>
      </c>
      <c r="AM1783" s="4">
        <v>0.19139999999999999</v>
      </c>
      <c r="AN1783" s="4">
        <v>9.69E-2</v>
      </c>
      <c r="AO1783" s="4">
        <v>2.3E-3</v>
      </c>
      <c r="AP1783" s="4">
        <v>6.6000000000000003E-2</v>
      </c>
      <c r="AQ1783" s="4">
        <v>1.4500000000000001E-2</v>
      </c>
      <c r="AR1783" s="4">
        <v>0</v>
      </c>
      <c r="AS1783" s="4">
        <v>5.79E-2</v>
      </c>
      <c r="AT1783" s="4">
        <v>8.5599999999999996E-2</v>
      </c>
      <c r="AU1783" s="4">
        <v>0</v>
      </c>
      <c r="AV1783" s="4">
        <v>0</v>
      </c>
      <c r="AW1783" s="4">
        <v>0.1046</v>
      </c>
      <c r="AX1783" s="4">
        <v>9.5999999999999992E-3</v>
      </c>
      <c r="AY1783" s="4">
        <v>2.75E-2</v>
      </c>
    </row>
    <row r="1784" spans="1:51" x14ac:dyDescent="0.2">
      <c r="A1784">
        <v>12269100697</v>
      </c>
      <c r="B1784" t="s">
        <v>50</v>
      </c>
      <c r="C1784">
        <v>1</v>
      </c>
      <c r="D1784">
        <v>43</v>
      </c>
      <c r="E1784" s="1">
        <v>75000</v>
      </c>
      <c r="F1784" t="s">
        <v>51</v>
      </c>
      <c r="G1784">
        <v>10005</v>
      </c>
      <c r="H1784" t="s">
        <v>52</v>
      </c>
      <c r="I1784" t="s">
        <v>58</v>
      </c>
      <c r="J1784" s="6" t="str">
        <f t="shared" si="27"/>
        <v>Manhattan-10005</v>
      </c>
      <c r="K1784" s="2">
        <v>41324</v>
      </c>
      <c r="L1784" s="3">
        <v>213.68</v>
      </c>
      <c r="M1784">
        <v>0</v>
      </c>
      <c r="N1784" s="3">
        <v>0.05</v>
      </c>
      <c r="O1784">
        <v>32</v>
      </c>
      <c r="P1784">
        <v>5</v>
      </c>
      <c r="Q1784" s="1">
        <v>4255</v>
      </c>
      <c r="R1784" s="3">
        <v>297.54000000000002</v>
      </c>
      <c r="S1784">
        <v>0</v>
      </c>
      <c r="T1784" s="3">
        <v>7.0000000000000007E-2</v>
      </c>
      <c r="U1784">
        <v>46</v>
      </c>
      <c r="V1784">
        <v>7</v>
      </c>
      <c r="W1784" s="1">
        <v>6235</v>
      </c>
      <c r="X1784">
        <v>6</v>
      </c>
      <c r="Y1784">
        <v>7</v>
      </c>
      <c r="Z1784">
        <v>3</v>
      </c>
      <c r="AA1784">
        <v>2</v>
      </c>
      <c r="AB1784">
        <v>1</v>
      </c>
      <c r="AC1784">
        <v>10</v>
      </c>
      <c r="AD1784">
        <v>3</v>
      </c>
      <c r="AE1784" s="4">
        <v>0</v>
      </c>
      <c r="AF1784" s="4">
        <v>0</v>
      </c>
      <c r="AG1784" s="4">
        <v>0</v>
      </c>
      <c r="AH1784" s="4">
        <v>1.7600000000000001E-2</v>
      </c>
      <c r="AI1784" s="4">
        <v>0</v>
      </c>
      <c r="AJ1784" s="4">
        <v>0.11210000000000001</v>
      </c>
      <c r="AK1784" s="4">
        <v>0</v>
      </c>
      <c r="AL1784" s="4">
        <v>0</v>
      </c>
      <c r="AM1784" s="4">
        <v>5.1000000000000004E-3</v>
      </c>
      <c r="AN1784" s="4">
        <v>7.0499999999999993E-2</v>
      </c>
      <c r="AO1784" s="4">
        <v>1.2999999999999999E-3</v>
      </c>
      <c r="AP1784" s="4">
        <v>2.5000000000000001E-2</v>
      </c>
      <c r="AQ1784" s="4">
        <v>0.22620000000000001</v>
      </c>
      <c r="AR1784" s="4">
        <v>0</v>
      </c>
      <c r="AS1784" s="4">
        <v>6.2799999999999995E-2</v>
      </c>
      <c r="AT1784" s="4">
        <v>0.1439</v>
      </c>
      <c r="AU1784" s="4">
        <v>6.0000000000000001E-3</v>
      </c>
      <c r="AV1784" s="4">
        <v>2.53E-2</v>
      </c>
      <c r="AW1784" s="4">
        <v>0.22450000000000001</v>
      </c>
      <c r="AX1784" s="4">
        <v>4.4999999999999998E-2</v>
      </c>
      <c r="AY1784" s="4">
        <v>3.4599999999999999E-2</v>
      </c>
    </row>
    <row r="1785" spans="1:51" x14ac:dyDescent="0.2">
      <c r="A1785">
        <v>122725760</v>
      </c>
      <c r="B1785" t="s">
        <v>55</v>
      </c>
      <c r="C1785">
        <v>0</v>
      </c>
      <c r="D1785">
        <v>56</v>
      </c>
      <c r="E1785" s="1">
        <v>200000</v>
      </c>
      <c r="F1785" t="s">
        <v>51</v>
      </c>
      <c r="G1785">
        <v>10007</v>
      </c>
      <c r="H1785" t="s">
        <v>52</v>
      </c>
      <c r="I1785" t="s">
        <v>58</v>
      </c>
      <c r="J1785" s="6" t="str">
        <f t="shared" si="27"/>
        <v>Manhattan-10007</v>
      </c>
      <c r="K1785" s="2">
        <v>38338</v>
      </c>
      <c r="L1785" s="3">
        <v>26.96</v>
      </c>
      <c r="M1785">
        <v>0</v>
      </c>
      <c r="N1785" s="3">
        <v>30.97</v>
      </c>
      <c r="O1785">
        <v>9</v>
      </c>
      <c r="P1785">
        <v>5</v>
      </c>
      <c r="Q1785" s="1">
        <v>649</v>
      </c>
      <c r="R1785" s="3">
        <v>128.79</v>
      </c>
      <c r="S1785">
        <v>0</v>
      </c>
      <c r="T1785" s="3">
        <v>48.56</v>
      </c>
      <c r="U1785">
        <v>27</v>
      </c>
      <c r="V1785">
        <v>7</v>
      </c>
      <c r="W1785" s="1">
        <v>2758</v>
      </c>
      <c r="X1785" t="s">
        <v>54</v>
      </c>
      <c r="Y1785" t="s">
        <v>54</v>
      </c>
      <c r="Z1785">
        <v>1</v>
      </c>
      <c r="AA1785">
        <v>2</v>
      </c>
      <c r="AB1785">
        <v>2</v>
      </c>
      <c r="AC1785">
        <v>3</v>
      </c>
      <c r="AD1785">
        <v>1</v>
      </c>
      <c r="AE1785" s="4">
        <v>0</v>
      </c>
      <c r="AF1785" s="4">
        <v>0</v>
      </c>
      <c r="AG1785" s="4">
        <v>0</v>
      </c>
      <c r="AH1785" s="4">
        <v>4.4299999999999999E-2</v>
      </c>
      <c r="AI1785" s="4">
        <v>0</v>
      </c>
      <c r="AJ1785" s="4">
        <v>7.8700000000000006E-2</v>
      </c>
      <c r="AK1785" s="4">
        <v>4.3799999999999999E-2</v>
      </c>
      <c r="AL1785" s="4">
        <v>0</v>
      </c>
      <c r="AM1785" s="4">
        <v>0.35649999999999998</v>
      </c>
      <c r="AN1785" s="4">
        <v>0</v>
      </c>
      <c r="AO1785" s="4">
        <v>0</v>
      </c>
      <c r="AP1785" s="4">
        <v>3.6200000000000003E-2</v>
      </c>
      <c r="AQ1785" s="4">
        <v>1.15E-2</v>
      </c>
      <c r="AR1785" s="4">
        <v>0</v>
      </c>
      <c r="AS1785" s="4">
        <v>0</v>
      </c>
      <c r="AT1785" s="4">
        <v>0.33900000000000002</v>
      </c>
      <c r="AU1785" s="4">
        <v>0</v>
      </c>
      <c r="AV1785" s="4">
        <v>0</v>
      </c>
      <c r="AW1785" s="4">
        <v>0.09</v>
      </c>
      <c r="AX1785" s="4">
        <v>0</v>
      </c>
      <c r="AY1785" s="4">
        <v>0</v>
      </c>
    </row>
    <row r="1786" spans="1:51" x14ac:dyDescent="0.2">
      <c r="A1786">
        <v>122729815</v>
      </c>
      <c r="B1786" t="s">
        <v>60</v>
      </c>
      <c r="C1786">
        <v>1</v>
      </c>
      <c r="D1786">
        <v>41</v>
      </c>
      <c r="E1786" s="1">
        <v>300000</v>
      </c>
      <c r="F1786" t="s">
        <v>57</v>
      </c>
      <c r="G1786">
        <v>10021</v>
      </c>
      <c r="H1786" t="s">
        <v>52</v>
      </c>
      <c r="I1786" t="s">
        <v>58</v>
      </c>
      <c r="J1786" s="6" t="str">
        <f t="shared" si="27"/>
        <v>Manhattan-10021</v>
      </c>
      <c r="K1786" s="2">
        <v>38183</v>
      </c>
      <c r="L1786" s="3">
        <v>0</v>
      </c>
      <c r="M1786">
        <v>80</v>
      </c>
      <c r="N1786" s="3">
        <v>2.04</v>
      </c>
      <c r="O1786">
        <v>81</v>
      </c>
      <c r="P1786">
        <v>5</v>
      </c>
      <c r="Q1786" s="1">
        <v>9154</v>
      </c>
      <c r="R1786" s="3">
        <v>0</v>
      </c>
      <c r="S1786">
        <v>184</v>
      </c>
      <c r="T1786" s="3">
        <v>18.07</v>
      </c>
      <c r="U1786">
        <v>186</v>
      </c>
      <c r="V1786">
        <v>14</v>
      </c>
      <c r="W1786" s="1">
        <v>20071</v>
      </c>
      <c r="X1786">
        <v>25</v>
      </c>
      <c r="Y1786">
        <v>37</v>
      </c>
      <c r="Z1786">
        <v>6</v>
      </c>
      <c r="AA1786">
        <v>5</v>
      </c>
      <c r="AB1786">
        <v>3</v>
      </c>
      <c r="AC1786">
        <v>2</v>
      </c>
      <c r="AD1786">
        <v>2</v>
      </c>
      <c r="AE1786" s="4">
        <v>0</v>
      </c>
      <c r="AF1786" s="4">
        <v>4.1999999999999997E-3</v>
      </c>
      <c r="AG1786" s="4">
        <v>0</v>
      </c>
      <c r="AH1786" s="4">
        <v>5.62E-2</v>
      </c>
      <c r="AI1786" s="4">
        <v>0</v>
      </c>
      <c r="AJ1786" s="4">
        <v>0.15809999999999999</v>
      </c>
      <c r="AK1786" s="4">
        <v>5.7099999999999998E-2</v>
      </c>
      <c r="AL1786" s="4">
        <v>0</v>
      </c>
      <c r="AM1786" s="4">
        <v>5.0000000000000001E-3</v>
      </c>
      <c r="AN1786" s="4">
        <v>9.7900000000000001E-2</v>
      </c>
      <c r="AO1786" s="4">
        <v>8.6E-3</v>
      </c>
      <c r="AP1786" s="4">
        <v>7.2999999999999995E-2</v>
      </c>
      <c r="AQ1786" s="4">
        <v>1.5E-3</v>
      </c>
      <c r="AR1786" s="4">
        <v>0</v>
      </c>
      <c r="AS1786" s="4">
        <v>5.9400000000000001E-2</v>
      </c>
      <c r="AT1786" s="4">
        <v>5.67E-2</v>
      </c>
      <c r="AU1786" s="4">
        <v>0</v>
      </c>
      <c r="AV1786" s="4">
        <v>5.1400000000000001E-2</v>
      </c>
      <c r="AW1786" s="4">
        <v>0.33360000000000001</v>
      </c>
      <c r="AX1786" s="4">
        <v>0</v>
      </c>
      <c r="AY1786" s="4">
        <v>3.7199999999999997E-2</v>
      </c>
    </row>
    <row r="1787" spans="1:51" x14ac:dyDescent="0.2">
      <c r="A1787">
        <v>122734296</v>
      </c>
      <c r="B1787" t="s">
        <v>50</v>
      </c>
      <c r="C1787">
        <v>1</v>
      </c>
      <c r="D1787">
        <v>42</v>
      </c>
      <c r="E1787" s="1">
        <v>50000</v>
      </c>
      <c r="F1787" t="s">
        <v>51</v>
      </c>
      <c r="G1787">
        <v>11218</v>
      </c>
      <c r="H1787" t="s">
        <v>52</v>
      </c>
      <c r="I1787" t="s">
        <v>56</v>
      </c>
      <c r="J1787" s="6" t="str">
        <f t="shared" si="27"/>
        <v>Brooklyn-11218</v>
      </c>
      <c r="K1787" s="2">
        <v>38184</v>
      </c>
      <c r="L1787" s="3">
        <v>0</v>
      </c>
      <c r="M1787">
        <v>35</v>
      </c>
      <c r="N1787" s="3">
        <v>42.35</v>
      </c>
      <c r="O1787">
        <v>36</v>
      </c>
      <c r="P1787">
        <v>9</v>
      </c>
      <c r="Q1787" s="1">
        <v>6104</v>
      </c>
      <c r="R1787" s="3">
        <v>0</v>
      </c>
      <c r="S1787">
        <v>72</v>
      </c>
      <c r="T1787" s="3">
        <v>51.37</v>
      </c>
      <c r="U1787">
        <v>72</v>
      </c>
      <c r="V1787">
        <v>17</v>
      </c>
      <c r="W1787" s="1">
        <v>12428</v>
      </c>
      <c r="X1787">
        <v>4</v>
      </c>
      <c r="Y1787">
        <v>11</v>
      </c>
      <c r="Z1787">
        <v>6</v>
      </c>
      <c r="AA1787">
        <v>5</v>
      </c>
      <c r="AB1787">
        <v>3</v>
      </c>
      <c r="AC1787">
        <v>4</v>
      </c>
      <c r="AD1787">
        <v>2</v>
      </c>
      <c r="AE1787" s="4">
        <v>0.18820000000000001</v>
      </c>
      <c r="AF1787" s="4">
        <v>0</v>
      </c>
      <c r="AG1787" s="4">
        <v>3.5000000000000001E-3</v>
      </c>
      <c r="AH1787" s="4">
        <v>2.3699999999999999E-2</v>
      </c>
      <c r="AI1787" s="4">
        <v>0</v>
      </c>
      <c r="AJ1787" s="4">
        <v>0.30499999999999999</v>
      </c>
      <c r="AK1787" s="4">
        <v>3.1899999999999998E-2</v>
      </c>
      <c r="AL1787" s="4">
        <v>5.7999999999999996E-3</v>
      </c>
      <c r="AM1787" s="4">
        <v>8.3900000000000002E-2</v>
      </c>
      <c r="AN1787" s="4">
        <v>8.3799999999999999E-2</v>
      </c>
      <c r="AO1787" s="4">
        <v>2.5000000000000001E-3</v>
      </c>
      <c r="AP1787" s="4">
        <v>7.4700000000000003E-2</v>
      </c>
      <c r="AQ1787" s="4">
        <v>1.5E-3</v>
      </c>
      <c r="AR1787" s="4">
        <v>0</v>
      </c>
      <c r="AS1787" s="4">
        <v>0</v>
      </c>
      <c r="AT1787" s="4">
        <v>1.6000000000000001E-3</v>
      </c>
      <c r="AU1787" s="4">
        <v>0</v>
      </c>
      <c r="AV1787" s="4">
        <v>0</v>
      </c>
      <c r="AW1787" s="4">
        <v>0.1202</v>
      </c>
      <c r="AX1787" s="4">
        <v>8.5000000000000006E-3</v>
      </c>
      <c r="AY1787" s="4">
        <v>6.5299999999999997E-2</v>
      </c>
    </row>
    <row r="1788" spans="1:51" x14ac:dyDescent="0.2">
      <c r="A1788">
        <v>12273467852</v>
      </c>
      <c r="B1788" t="s">
        <v>60</v>
      </c>
      <c r="C1788">
        <v>1</v>
      </c>
      <c r="D1788">
        <v>44</v>
      </c>
      <c r="E1788" s="1">
        <v>65000</v>
      </c>
      <c r="F1788" t="s">
        <v>51</v>
      </c>
      <c r="G1788">
        <v>11216</v>
      </c>
      <c r="H1788" t="s">
        <v>52</v>
      </c>
      <c r="I1788" t="s">
        <v>56</v>
      </c>
      <c r="J1788" s="6" t="str">
        <f t="shared" si="27"/>
        <v>Brooklyn-11216</v>
      </c>
      <c r="K1788" s="2">
        <v>41223</v>
      </c>
      <c r="L1788" s="3">
        <v>347.48</v>
      </c>
      <c r="M1788">
        <v>0</v>
      </c>
      <c r="N1788" s="3">
        <v>10.17</v>
      </c>
      <c r="O1788">
        <v>52</v>
      </c>
      <c r="P1788">
        <v>12</v>
      </c>
      <c r="Q1788" s="1">
        <v>4619</v>
      </c>
      <c r="R1788" s="3">
        <v>646.98</v>
      </c>
      <c r="S1788">
        <v>0</v>
      </c>
      <c r="T1788" s="3">
        <v>55.84</v>
      </c>
      <c r="U1788">
        <v>104</v>
      </c>
      <c r="V1788">
        <v>24</v>
      </c>
      <c r="W1788" s="1">
        <v>9451</v>
      </c>
      <c r="X1788" t="s">
        <v>54</v>
      </c>
      <c r="Y1788" t="s">
        <v>54</v>
      </c>
      <c r="Z1788" t="s">
        <v>54</v>
      </c>
      <c r="AA1788" t="s">
        <v>54</v>
      </c>
      <c r="AB1788" t="s">
        <v>54</v>
      </c>
      <c r="AC1788">
        <v>51</v>
      </c>
      <c r="AD1788">
        <v>1</v>
      </c>
      <c r="AE1788" s="4">
        <v>0</v>
      </c>
      <c r="AF1788" s="4">
        <v>1.2999999999999999E-3</v>
      </c>
      <c r="AG1788" s="4">
        <v>4.5100000000000001E-2</v>
      </c>
      <c r="AH1788" s="4">
        <v>1.2500000000000001E-2</v>
      </c>
      <c r="AI1788" s="4">
        <v>0</v>
      </c>
      <c r="AJ1788" s="4">
        <v>0.1298</v>
      </c>
      <c r="AK1788" s="4">
        <v>0</v>
      </c>
      <c r="AL1788" s="4">
        <v>3.1399999999999997E-2</v>
      </c>
      <c r="AM1788" s="4">
        <v>9.6000000000000002E-2</v>
      </c>
      <c r="AN1788" s="4">
        <v>6.3200000000000006E-2</v>
      </c>
      <c r="AO1788" s="4">
        <v>5.0599999999999999E-2</v>
      </c>
      <c r="AP1788" s="4">
        <v>6.5500000000000003E-2</v>
      </c>
      <c r="AQ1788" s="4">
        <v>0.13220000000000001</v>
      </c>
      <c r="AR1788" s="4">
        <v>0</v>
      </c>
      <c r="AS1788" s="4">
        <v>0</v>
      </c>
      <c r="AT1788" s="4">
        <v>0.1232</v>
      </c>
      <c r="AU1788" s="4">
        <v>7.0699999999999999E-2</v>
      </c>
      <c r="AV1788" s="4">
        <v>0</v>
      </c>
      <c r="AW1788" s="4">
        <v>8.9300000000000004E-2</v>
      </c>
      <c r="AX1788" s="4">
        <v>0</v>
      </c>
      <c r="AY1788" s="4">
        <v>8.9099999999999999E-2</v>
      </c>
    </row>
    <row r="1789" spans="1:51" x14ac:dyDescent="0.2">
      <c r="A1789">
        <v>12275442907</v>
      </c>
      <c r="B1789" t="s">
        <v>50</v>
      </c>
      <c r="C1789">
        <v>1</v>
      </c>
      <c r="D1789">
        <v>35</v>
      </c>
      <c r="E1789" s="1">
        <v>-1</v>
      </c>
      <c r="F1789" t="s">
        <v>57</v>
      </c>
      <c r="G1789">
        <v>10023</v>
      </c>
      <c r="H1789" t="s">
        <v>52</v>
      </c>
      <c r="I1789" t="s">
        <v>58</v>
      </c>
      <c r="J1789" s="6" t="str">
        <f t="shared" si="27"/>
        <v>Manhattan-10023</v>
      </c>
      <c r="K1789" s="2">
        <v>41222</v>
      </c>
      <c r="L1789" s="3">
        <v>0</v>
      </c>
      <c r="M1789">
        <v>37</v>
      </c>
      <c r="N1789" s="3">
        <v>1.03</v>
      </c>
      <c r="O1789">
        <v>42</v>
      </c>
      <c r="P1789">
        <v>5</v>
      </c>
      <c r="Q1789" s="1">
        <v>2833</v>
      </c>
      <c r="R1789" s="3">
        <v>0</v>
      </c>
      <c r="S1789">
        <v>57</v>
      </c>
      <c r="T1789" s="3">
        <v>10.72</v>
      </c>
      <c r="U1789">
        <v>58</v>
      </c>
      <c r="V1789">
        <v>9</v>
      </c>
      <c r="W1789" s="1">
        <v>4681</v>
      </c>
      <c r="X1789">
        <v>8</v>
      </c>
      <c r="Y1789">
        <v>7</v>
      </c>
      <c r="Z1789">
        <v>7</v>
      </c>
      <c r="AA1789">
        <v>2</v>
      </c>
      <c r="AB1789">
        <v>7</v>
      </c>
      <c r="AC1789">
        <v>3</v>
      </c>
      <c r="AD1789">
        <v>5</v>
      </c>
      <c r="AE1789" s="4">
        <v>7.6E-3</v>
      </c>
      <c r="AF1789" s="4">
        <v>0</v>
      </c>
      <c r="AG1789" s="4">
        <v>0</v>
      </c>
      <c r="AH1789" s="4">
        <v>1.15E-2</v>
      </c>
      <c r="AI1789" s="4">
        <v>0</v>
      </c>
      <c r="AJ1789" s="4">
        <v>0.16569999999999999</v>
      </c>
      <c r="AK1789" s="4">
        <v>5.9299999999999999E-2</v>
      </c>
      <c r="AL1789" s="4">
        <v>7.3000000000000001E-3</v>
      </c>
      <c r="AM1789" s="4">
        <v>0</v>
      </c>
      <c r="AN1789" s="4">
        <v>3.3599999999999998E-2</v>
      </c>
      <c r="AO1789" s="4">
        <v>0</v>
      </c>
      <c r="AP1789" s="4">
        <v>6.7199999999999996E-2</v>
      </c>
      <c r="AQ1789" s="4">
        <v>0</v>
      </c>
      <c r="AR1789" s="4">
        <v>0</v>
      </c>
      <c r="AS1789" s="4">
        <v>0</v>
      </c>
      <c r="AT1789" s="4">
        <v>6.8500000000000005E-2</v>
      </c>
      <c r="AU1789" s="4">
        <v>0</v>
      </c>
      <c r="AV1789" s="4">
        <v>0</v>
      </c>
      <c r="AW1789" s="4">
        <v>0.43780000000000002</v>
      </c>
      <c r="AX1789" s="4">
        <v>7.4200000000000002E-2</v>
      </c>
      <c r="AY1789" s="4">
        <v>6.7199999999999996E-2</v>
      </c>
    </row>
    <row r="1790" spans="1:51" x14ac:dyDescent="0.2">
      <c r="A1790">
        <v>12276419301</v>
      </c>
      <c r="B1790" t="s">
        <v>55</v>
      </c>
      <c r="C1790">
        <v>0</v>
      </c>
      <c r="D1790">
        <v>4</v>
      </c>
      <c r="E1790" s="1">
        <v>-1</v>
      </c>
      <c r="F1790" t="s">
        <v>66</v>
      </c>
      <c r="G1790">
        <v>10016</v>
      </c>
      <c r="H1790" t="s">
        <v>52</v>
      </c>
      <c r="I1790" t="s">
        <v>58</v>
      </c>
      <c r="J1790" s="6" t="str">
        <f t="shared" si="27"/>
        <v>Manhattan-10016</v>
      </c>
      <c r="K1790" s="2">
        <v>41507</v>
      </c>
      <c r="L1790" s="3">
        <v>0</v>
      </c>
      <c r="M1790">
        <v>10</v>
      </c>
      <c r="N1790" s="3">
        <v>6.91</v>
      </c>
      <c r="O1790">
        <v>12</v>
      </c>
      <c r="P1790">
        <v>4</v>
      </c>
      <c r="Q1790" s="1">
        <v>2092</v>
      </c>
      <c r="R1790" s="3">
        <v>0</v>
      </c>
      <c r="S1790">
        <v>31</v>
      </c>
      <c r="T1790" s="3">
        <v>10.34</v>
      </c>
      <c r="U1790">
        <v>31</v>
      </c>
      <c r="V1790">
        <v>9</v>
      </c>
      <c r="W1790" s="1">
        <v>6373</v>
      </c>
      <c r="X1790" t="s">
        <v>54</v>
      </c>
      <c r="Y1790">
        <v>2</v>
      </c>
      <c r="Z1790">
        <v>2</v>
      </c>
      <c r="AA1790">
        <v>3</v>
      </c>
      <c r="AB1790">
        <v>2</v>
      </c>
      <c r="AC1790">
        <v>1</v>
      </c>
      <c r="AD1790" t="s">
        <v>54</v>
      </c>
      <c r="AE1790" s="4">
        <v>1.61E-2</v>
      </c>
      <c r="AF1790" s="4">
        <v>0</v>
      </c>
      <c r="AG1790" s="4">
        <v>4.1999999999999997E-3</v>
      </c>
      <c r="AH1790" s="4">
        <v>2.0999999999999999E-3</v>
      </c>
      <c r="AI1790" s="4">
        <v>0</v>
      </c>
      <c r="AJ1790" s="4">
        <v>5.7200000000000001E-2</v>
      </c>
      <c r="AK1790" s="4">
        <v>0</v>
      </c>
      <c r="AL1790" s="4">
        <v>0</v>
      </c>
      <c r="AM1790" s="4">
        <v>4.8999999999999998E-3</v>
      </c>
      <c r="AN1790" s="4">
        <v>4.24E-2</v>
      </c>
      <c r="AO1790" s="4">
        <v>0</v>
      </c>
      <c r="AP1790" s="4">
        <v>0.13009999999999999</v>
      </c>
      <c r="AQ1790" s="4">
        <v>2.8799999999999999E-2</v>
      </c>
      <c r="AR1790" s="4">
        <v>0</v>
      </c>
      <c r="AS1790" s="4">
        <v>5.6399999999999999E-2</v>
      </c>
      <c r="AT1790" s="4">
        <v>0.1033</v>
      </c>
      <c r="AU1790" s="4">
        <v>0</v>
      </c>
      <c r="AV1790" s="4">
        <v>8.6800000000000002E-2</v>
      </c>
      <c r="AW1790" s="4">
        <v>0.36380000000000001</v>
      </c>
      <c r="AX1790" s="4">
        <v>8.7099999999999997E-2</v>
      </c>
      <c r="AY1790" s="4">
        <v>1.6799999999999999E-2</v>
      </c>
    </row>
    <row r="1791" spans="1:51" x14ac:dyDescent="0.2">
      <c r="A1791">
        <v>1227728</v>
      </c>
      <c r="B1791" t="s">
        <v>55</v>
      </c>
      <c r="C1791">
        <v>1</v>
      </c>
      <c r="D1791">
        <v>52</v>
      </c>
      <c r="E1791" s="1">
        <v>100000</v>
      </c>
      <c r="F1791" t="s">
        <v>51</v>
      </c>
      <c r="G1791">
        <v>10280</v>
      </c>
      <c r="H1791" t="s">
        <v>52</v>
      </c>
      <c r="I1791" t="s">
        <v>58</v>
      </c>
      <c r="J1791" s="6" t="str">
        <f t="shared" si="27"/>
        <v>Manhattan-10280</v>
      </c>
      <c r="K1791" s="2">
        <v>37504</v>
      </c>
      <c r="L1791" s="3">
        <v>0</v>
      </c>
      <c r="M1791">
        <v>24</v>
      </c>
      <c r="N1791" s="3">
        <v>7.99</v>
      </c>
      <c r="O1791">
        <v>26</v>
      </c>
      <c r="P1791">
        <v>3</v>
      </c>
      <c r="Q1791" s="1">
        <v>8252</v>
      </c>
      <c r="R1791" s="3">
        <v>0</v>
      </c>
      <c r="S1791">
        <v>51</v>
      </c>
      <c r="T1791" s="3">
        <v>22.94</v>
      </c>
      <c r="U1791">
        <v>51</v>
      </c>
      <c r="V1791">
        <v>8</v>
      </c>
      <c r="W1791" s="1">
        <v>17141</v>
      </c>
      <c r="X1791">
        <v>13</v>
      </c>
      <c r="Y1791">
        <v>1</v>
      </c>
      <c r="Z1791">
        <v>2</v>
      </c>
      <c r="AA1791">
        <v>1</v>
      </c>
      <c r="AB1791">
        <v>2</v>
      </c>
      <c r="AC1791">
        <v>3</v>
      </c>
      <c r="AD1791">
        <v>2</v>
      </c>
      <c r="AE1791" s="4">
        <v>2.3E-2</v>
      </c>
      <c r="AF1791" s="4">
        <v>0</v>
      </c>
      <c r="AG1791" s="4">
        <v>2.4500000000000001E-2</v>
      </c>
      <c r="AH1791" s="4">
        <v>4.1200000000000001E-2</v>
      </c>
      <c r="AI1791" s="4">
        <v>1.0699999999999999E-2</v>
      </c>
      <c r="AJ1791" s="4">
        <v>9.1700000000000004E-2</v>
      </c>
      <c r="AK1791" s="4">
        <v>4.9200000000000001E-2</v>
      </c>
      <c r="AL1791" s="4">
        <v>0</v>
      </c>
      <c r="AM1791" s="4">
        <v>5.8000000000000003E-2</v>
      </c>
      <c r="AN1791" s="4">
        <v>3.4000000000000002E-2</v>
      </c>
      <c r="AO1791" s="4">
        <v>5.0000000000000001E-3</v>
      </c>
      <c r="AP1791" s="4">
        <v>5.5500000000000001E-2</v>
      </c>
      <c r="AQ1791" s="4">
        <v>7.1999999999999998E-3</v>
      </c>
      <c r="AR1791" s="4">
        <v>0</v>
      </c>
      <c r="AS1791" s="4">
        <v>1.6E-2</v>
      </c>
      <c r="AT1791" s="4">
        <v>0.39650000000000002</v>
      </c>
      <c r="AU1791" s="4">
        <v>0</v>
      </c>
      <c r="AV1791" s="4">
        <v>1.2800000000000001E-2</v>
      </c>
      <c r="AW1791" s="4">
        <v>4.0500000000000001E-2</v>
      </c>
      <c r="AX1791" s="4">
        <v>0</v>
      </c>
      <c r="AY1791" s="4">
        <v>0.13420000000000001</v>
      </c>
    </row>
    <row r="1792" spans="1:51" x14ac:dyDescent="0.2">
      <c r="A1792">
        <v>1227782176</v>
      </c>
      <c r="B1792" t="s">
        <v>61</v>
      </c>
      <c r="C1792">
        <v>0</v>
      </c>
      <c r="D1792">
        <v>47</v>
      </c>
      <c r="E1792" s="1">
        <v>300000</v>
      </c>
      <c r="F1792" t="s">
        <v>51</v>
      </c>
      <c r="G1792">
        <v>10028</v>
      </c>
      <c r="H1792" t="s">
        <v>52</v>
      </c>
      <c r="I1792" t="s">
        <v>58</v>
      </c>
      <c r="J1792" s="6" t="str">
        <f t="shared" si="27"/>
        <v>Manhattan-10028</v>
      </c>
      <c r="K1792" s="2">
        <v>38910</v>
      </c>
      <c r="L1792" s="3">
        <v>54.92</v>
      </c>
      <c r="M1792">
        <v>0</v>
      </c>
      <c r="N1792" s="3">
        <v>0.01</v>
      </c>
      <c r="O1792">
        <v>11</v>
      </c>
      <c r="P1792">
        <v>2</v>
      </c>
      <c r="Q1792" s="1">
        <v>621</v>
      </c>
      <c r="R1792" s="3">
        <v>259.58</v>
      </c>
      <c r="S1792">
        <v>0</v>
      </c>
      <c r="T1792" s="3">
        <v>0.05</v>
      </c>
      <c r="U1792">
        <v>42</v>
      </c>
      <c r="V1792">
        <v>6</v>
      </c>
      <c r="W1792" s="1">
        <v>3367</v>
      </c>
      <c r="X1792">
        <v>1</v>
      </c>
      <c r="Y1792" t="s">
        <v>54</v>
      </c>
      <c r="Z1792">
        <v>1</v>
      </c>
      <c r="AA1792">
        <v>2</v>
      </c>
      <c r="AB1792">
        <v>3</v>
      </c>
      <c r="AC1792" t="s">
        <v>54</v>
      </c>
      <c r="AD1792">
        <v>1</v>
      </c>
      <c r="AE1792" s="4">
        <v>0</v>
      </c>
      <c r="AF1792" s="4">
        <v>0</v>
      </c>
      <c r="AG1792" s="4">
        <v>3.5000000000000003E-2</v>
      </c>
      <c r="AH1792" s="4">
        <v>4.0599999999999997E-2</v>
      </c>
      <c r="AI1792" s="4">
        <v>0</v>
      </c>
      <c r="AJ1792" s="4">
        <v>0</v>
      </c>
      <c r="AK1792" s="4">
        <v>0.187</v>
      </c>
      <c r="AL1792" s="4">
        <v>0</v>
      </c>
      <c r="AM1792" s="4">
        <v>1.9599999999999999E-2</v>
      </c>
      <c r="AN1792" s="4">
        <v>1.7500000000000002E-2</v>
      </c>
      <c r="AO1792" s="4">
        <v>0</v>
      </c>
      <c r="AP1792" s="4">
        <v>0.33710000000000001</v>
      </c>
      <c r="AQ1792" s="4">
        <v>3.0599999999999999E-2</v>
      </c>
      <c r="AR1792" s="4">
        <v>0</v>
      </c>
      <c r="AS1792" s="4">
        <v>0</v>
      </c>
      <c r="AT1792" s="4">
        <v>5.5399999999999998E-2</v>
      </c>
      <c r="AU1792" s="4">
        <v>0</v>
      </c>
      <c r="AV1792" s="4">
        <v>0</v>
      </c>
      <c r="AW1792" s="4">
        <v>0.22140000000000001</v>
      </c>
      <c r="AX1792" s="4">
        <v>0</v>
      </c>
      <c r="AY1792" s="4">
        <v>5.5899999999999998E-2</v>
      </c>
    </row>
    <row r="1793" spans="1:51" x14ac:dyDescent="0.2">
      <c r="A1793">
        <v>12278151042</v>
      </c>
      <c r="B1793" t="s">
        <v>55</v>
      </c>
      <c r="C1793">
        <v>0</v>
      </c>
      <c r="D1793">
        <v>37</v>
      </c>
      <c r="E1793" s="1">
        <v>35000</v>
      </c>
      <c r="F1793" t="s">
        <v>51</v>
      </c>
      <c r="G1793">
        <v>10011</v>
      </c>
      <c r="H1793" t="s">
        <v>52</v>
      </c>
      <c r="I1793" t="s">
        <v>58</v>
      </c>
      <c r="J1793" s="6" t="str">
        <f t="shared" si="27"/>
        <v>Manhattan-10011</v>
      </c>
      <c r="K1793" s="2">
        <v>41222</v>
      </c>
      <c r="L1793" s="3">
        <v>6.99</v>
      </c>
      <c r="M1793">
        <v>0</v>
      </c>
      <c r="N1793" s="3">
        <v>134.05000000000001</v>
      </c>
      <c r="O1793">
        <v>17</v>
      </c>
      <c r="P1793">
        <v>17</v>
      </c>
      <c r="Q1793" s="1">
        <v>1268</v>
      </c>
      <c r="R1793" s="3">
        <v>6.99</v>
      </c>
      <c r="S1793">
        <v>0</v>
      </c>
      <c r="T1793" s="3">
        <v>181.97</v>
      </c>
      <c r="U1793">
        <v>25</v>
      </c>
      <c r="V1793">
        <v>25</v>
      </c>
      <c r="W1793" s="1">
        <v>1877</v>
      </c>
      <c r="X1793">
        <v>11</v>
      </c>
      <c r="Y1793" t="s">
        <v>54</v>
      </c>
      <c r="Z1793">
        <v>1</v>
      </c>
      <c r="AA1793">
        <v>1</v>
      </c>
      <c r="AB1793">
        <v>1</v>
      </c>
      <c r="AC1793" t="s">
        <v>54</v>
      </c>
      <c r="AD1793">
        <v>3</v>
      </c>
      <c r="AE1793" s="4">
        <v>1.77E-2</v>
      </c>
      <c r="AF1793" s="4">
        <v>4.9099999999999998E-2</v>
      </c>
      <c r="AG1793" s="4">
        <v>0</v>
      </c>
      <c r="AH1793" s="4">
        <v>5.1499999999999997E-2</v>
      </c>
      <c r="AI1793" s="4">
        <v>0</v>
      </c>
      <c r="AJ1793" s="4">
        <v>0.2185</v>
      </c>
      <c r="AK1793" s="4">
        <v>0.13289999999999999</v>
      </c>
      <c r="AL1793" s="4">
        <v>0</v>
      </c>
      <c r="AM1793" s="4">
        <v>5.1999999999999998E-3</v>
      </c>
      <c r="AN1793" s="4">
        <v>2.5999999999999999E-2</v>
      </c>
      <c r="AO1793" s="4">
        <v>5.79E-2</v>
      </c>
      <c r="AP1793" s="4">
        <v>5.4300000000000001E-2</v>
      </c>
      <c r="AQ1793" s="4">
        <v>3.4099999999999998E-2</v>
      </c>
      <c r="AR1793" s="4">
        <v>0</v>
      </c>
      <c r="AS1793" s="4">
        <v>1.2E-2</v>
      </c>
      <c r="AT1793" s="4">
        <v>2.3199999999999998E-2</v>
      </c>
      <c r="AU1793" s="4">
        <v>0</v>
      </c>
      <c r="AV1793" s="4">
        <v>0</v>
      </c>
      <c r="AW1793" s="4">
        <v>0.1085</v>
      </c>
      <c r="AX1793" s="4">
        <v>7.4200000000000002E-2</v>
      </c>
      <c r="AY1793" s="4">
        <v>0.13489999999999999</v>
      </c>
    </row>
    <row r="1794" spans="1:51" x14ac:dyDescent="0.2">
      <c r="A1794">
        <v>12278451624</v>
      </c>
      <c r="B1794" t="s">
        <v>55</v>
      </c>
      <c r="C1794">
        <v>0</v>
      </c>
      <c r="D1794">
        <v>46</v>
      </c>
      <c r="E1794" s="1">
        <v>-1</v>
      </c>
      <c r="F1794" t="s">
        <v>57</v>
      </c>
      <c r="G1794">
        <v>10011</v>
      </c>
      <c r="H1794" t="s">
        <v>52</v>
      </c>
      <c r="I1794" t="s">
        <v>58</v>
      </c>
      <c r="J1794" s="6" t="str">
        <f t="shared" si="27"/>
        <v>Manhattan-10011</v>
      </c>
      <c r="K1794" s="2">
        <v>41222</v>
      </c>
      <c r="L1794" s="3">
        <v>99.85</v>
      </c>
      <c r="M1794">
        <v>0</v>
      </c>
      <c r="N1794" s="3">
        <v>0.01</v>
      </c>
      <c r="O1794">
        <v>15</v>
      </c>
      <c r="P1794">
        <v>1</v>
      </c>
      <c r="Q1794" s="1">
        <v>1191</v>
      </c>
      <c r="R1794" s="3">
        <v>183.71</v>
      </c>
      <c r="S1794">
        <v>0</v>
      </c>
      <c r="T1794" s="3">
        <v>0.03</v>
      </c>
      <c r="U1794">
        <v>29</v>
      </c>
      <c r="V1794">
        <v>3</v>
      </c>
      <c r="W1794" s="1">
        <v>2683</v>
      </c>
      <c r="X1794">
        <v>5</v>
      </c>
      <c r="Y1794">
        <v>2</v>
      </c>
      <c r="Z1794">
        <v>1</v>
      </c>
      <c r="AA1794">
        <v>2</v>
      </c>
      <c r="AB1794">
        <v>2</v>
      </c>
      <c r="AC1794" t="s">
        <v>54</v>
      </c>
      <c r="AD1794">
        <v>3</v>
      </c>
      <c r="AE1794" s="4">
        <v>0</v>
      </c>
      <c r="AF1794" s="4">
        <v>0</v>
      </c>
      <c r="AG1794" s="4">
        <v>0</v>
      </c>
      <c r="AH1794" s="4">
        <v>0</v>
      </c>
      <c r="AI1794" s="4">
        <v>0</v>
      </c>
      <c r="AJ1794" s="4">
        <v>0</v>
      </c>
      <c r="AK1794" s="4">
        <v>1.0699999999999999E-2</v>
      </c>
      <c r="AL1794" s="4">
        <v>0</v>
      </c>
      <c r="AM1794" s="4">
        <v>0</v>
      </c>
      <c r="AN1794" s="4">
        <v>0</v>
      </c>
      <c r="AO1794" s="4">
        <v>0</v>
      </c>
      <c r="AP1794" s="4">
        <v>8.2699999999999996E-2</v>
      </c>
      <c r="AQ1794" s="4">
        <v>0</v>
      </c>
      <c r="AR1794" s="4">
        <v>0</v>
      </c>
      <c r="AS1794" s="4">
        <v>0</v>
      </c>
      <c r="AT1794" s="4">
        <v>0.89639999999999997</v>
      </c>
      <c r="AU1794" s="4">
        <v>0</v>
      </c>
      <c r="AV1794" s="4">
        <v>0</v>
      </c>
      <c r="AW1794" s="4">
        <v>0</v>
      </c>
      <c r="AX1794" s="4">
        <v>0</v>
      </c>
      <c r="AY1794" s="4">
        <v>1.0200000000000001E-2</v>
      </c>
    </row>
    <row r="1795" spans="1:51" x14ac:dyDescent="0.2">
      <c r="A1795">
        <v>12280980328</v>
      </c>
      <c r="B1795" t="s">
        <v>50</v>
      </c>
      <c r="C1795">
        <v>1</v>
      </c>
      <c r="D1795">
        <v>41</v>
      </c>
      <c r="E1795" s="1">
        <v>150000</v>
      </c>
      <c r="F1795" t="s">
        <v>51</v>
      </c>
      <c r="G1795">
        <v>10025</v>
      </c>
      <c r="H1795" t="s">
        <v>52</v>
      </c>
      <c r="I1795" t="s">
        <v>58</v>
      </c>
      <c r="J1795" s="6" t="str">
        <f t="shared" ref="J1795:J1858" si="28">_xlfn.CONCAT(I1795,"-", G1795)</f>
        <v>Manhattan-10025</v>
      </c>
      <c r="K1795" s="2">
        <v>41752</v>
      </c>
      <c r="L1795" s="3">
        <v>306.55</v>
      </c>
      <c r="M1795">
        <v>0</v>
      </c>
      <c r="N1795" s="3">
        <v>5.01</v>
      </c>
      <c r="O1795">
        <v>45</v>
      </c>
      <c r="P1795">
        <v>3</v>
      </c>
      <c r="Q1795" s="1">
        <v>14074</v>
      </c>
      <c r="R1795" s="3">
        <v>11.98</v>
      </c>
      <c r="S1795">
        <v>0</v>
      </c>
      <c r="T1795" s="3">
        <v>0.01</v>
      </c>
      <c r="U1795">
        <v>2</v>
      </c>
      <c r="V1795">
        <v>8</v>
      </c>
      <c r="W1795" s="1">
        <v>234</v>
      </c>
      <c r="X1795">
        <v>3</v>
      </c>
      <c r="Y1795">
        <v>8</v>
      </c>
      <c r="Z1795">
        <v>9</v>
      </c>
      <c r="AA1795">
        <v>10</v>
      </c>
      <c r="AB1795">
        <v>4</v>
      </c>
      <c r="AC1795">
        <v>8</v>
      </c>
      <c r="AD1795">
        <v>3</v>
      </c>
      <c r="AE1795" s="4">
        <v>0.20119999999999999</v>
      </c>
      <c r="AF1795" s="4">
        <v>5.21E-2</v>
      </c>
      <c r="AG1795" s="4">
        <v>0</v>
      </c>
      <c r="AH1795" s="4">
        <v>1.03E-2</v>
      </c>
      <c r="AI1795" s="4">
        <v>0</v>
      </c>
      <c r="AJ1795" s="4">
        <v>6.7799999999999999E-2</v>
      </c>
      <c r="AK1795" s="4">
        <v>1.9599999999999999E-2</v>
      </c>
      <c r="AL1795" s="4">
        <v>0</v>
      </c>
      <c r="AM1795" s="4">
        <v>2.8000000000000001E-2</v>
      </c>
      <c r="AN1795" s="4">
        <v>5.6399999999999999E-2</v>
      </c>
      <c r="AO1795" s="4">
        <v>8.9999999999999998E-4</v>
      </c>
      <c r="AP1795" s="4">
        <v>6.6100000000000006E-2</v>
      </c>
      <c r="AQ1795" s="4">
        <v>4.9500000000000002E-2</v>
      </c>
      <c r="AR1795" s="4">
        <v>0</v>
      </c>
      <c r="AS1795" s="4">
        <v>9.35E-2</v>
      </c>
      <c r="AT1795" s="4">
        <v>8.2500000000000004E-2</v>
      </c>
      <c r="AU1795" s="4">
        <v>0</v>
      </c>
      <c r="AV1795" s="4">
        <v>2.8799999999999999E-2</v>
      </c>
      <c r="AW1795" s="4">
        <v>0.16320000000000001</v>
      </c>
      <c r="AX1795" s="4">
        <v>2.5499999999999998E-2</v>
      </c>
      <c r="AY1795" s="4">
        <v>5.45E-2</v>
      </c>
    </row>
    <row r="1796" spans="1:51" x14ac:dyDescent="0.2">
      <c r="A1796">
        <v>1228121184</v>
      </c>
      <c r="B1796" t="s">
        <v>50</v>
      </c>
      <c r="C1796">
        <v>1</v>
      </c>
      <c r="D1796">
        <v>51</v>
      </c>
      <c r="E1796" s="1">
        <v>75000</v>
      </c>
      <c r="F1796" t="s">
        <v>57</v>
      </c>
      <c r="G1796">
        <v>11101</v>
      </c>
      <c r="H1796" t="s">
        <v>52</v>
      </c>
      <c r="I1796" t="s">
        <v>53</v>
      </c>
      <c r="J1796" s="6" t="str">
        <f t="shared" si="28"/>
        <v>Queens-11101</v>
      </c>
      <c r="K1796" s="2">
        <v>38910</v>
      </c>
      <c r="L1796" s="3">
        <v>0</v>
      </c>
      <c r="M1796">
        <v>30</v>
      </c>
      <c r="N1796" s="3">
        <v>14.67</v>
      </c>
      <c r="O1796">
        <v>32</v>
      </c>
      <c r="P1796">
        <v>6</v>
      </c>
      <c r="Q1796" s="1">
        <v>6962</v>
      </c>
      <c r="R1796" s="3">
        <v>0</v>
      </c>
      <c r="S1796">
        <v>64</v>
      </c>
      <c r="T1796" s="3">
        <v>36.130000000000003</v>
      </c>
      <c r="U1796">
        <v>64</v>
      </c>
      <c r="V1796">
        <v>14</v>
      </c>
      <c r="W1796" s="1">
        <v>13661</v>
      </c>
      <c r="X1796">
        <v>5</v>
      </c>
      <c r="Y1796">
        <v>7</v>
      </c>
      <c r="Z1796">
        <v>1</v>
      </c>
      <c r="AA1796">
        <v>3</v>
      </c>
      <c r="AB1796">
        <v>2</v>
      </c>
      <c r="AC1796">
        <v>8</v>
      </c>
      <c r="AD1796">
        <v>4</v>
      </c>
      <c r="AE1796" s="4">
        <v>0.2233</v>
      </c>
      <c r="AF1796" s="4">
        <v>0</v>
      </c>
      <c r="AG1796" s="4">
        <v>2.3E-3</v>
      </c>
      <c r="AH1796" s="4">
        <v>2.4400000000000002E-2</v>
      </c>
      <c r="AI1796" s="4">
        <v>0</v>
      </c>
      <c r="AJ1796" s="4">
        <v>0.1014</v>
      </c>
      <c r="AK1796" s="4">
        <v>8.0699999999999994E-2</v>
      </c>
      <c r="AL1796" s="4">
        <v>0</v>
      </c>
      <c r="AM1796" s="4">
        <v>0.02</v>
      </c>
      <c r="AN1796" s="4">
        <v>3.09E-2</v>
      </c>
      <c r="AO1796" s="4">
        <v>0</v>
      </c>
      <c r="AP1796" s="4">
        <v>0</v>
      </c>
      <c r="AQ1796" s="4">
        <v>0.04</v>
      </c>
      <c r="AR1796" s="4">
        <v>0</v>
      </c>
      <c r="AS1796" s="4">
        <v>5.7099999999999998E-2</v>
      </c>
      <c r="AT1796" s="4">
        <v>4.3400000000000001E-2</v>
      </c>
      <c r="AU1796" s="4">
        <v>0</v>
      </c>
      <c r="AV1796" s="4">
        <v>7.1099999999999997E-2</v>
      </c>
      <c r="AW1796" s="4">
        <v>0.2409</v>
      </c>
      <c r="AX1796" s="4">
        <v>6.1100000000000002E-2</v>
      </c>
      <c r="AY1796" s="4">
        <v>3.3E-3</v>
      </c>
    </row>
    <row r="1797" spans="1:51" x14ac:dyDescent="0.2">
      <c r="A1797">
        <v>12282371651</v>
      </c>
      <c r="B1797" t="s">
        <v>55</v>
      </c>
      <c r="C1797">
        <v>0</v>
      </c>
      <c r="D1797">
        <v>4</v>
      </c>
      <c r="E1797" s="1">
        <v>-1</v>
      </c>
      <c r="F1797" t="s">
        <v>66</v>
      </c>
      <c r="G1797">
        <v>10023</v>
      </c>
      <c r="H1797" t="s">
        <v>52</v>
      </c>
      <c r="I1797" t="s">
        <v>58</v>
      </c>
      <c r="J1797" s="6" t="str">
        <f t="shared" si="28"/>
        <v>Manhattan-10023</v>
      </c>
      <c r="K1797" s="2">
        <v>41600</v>
      </c>
      <c r="L1797" s="3">
        <v>0</v>
      </c>
      <c r="M1797">
        <v>5</v>
      </c>
      <c r="N1797" s="3">
        <v>2.0099999999999998</v>
      </c>
      <c r="O1797">
        <v>5</v>
      </c>
      <c r="P1797">
        <v>1</v>
      </c>
      <c r="Q1797" s="1">
        <v>794</v>
      </c>
      <c r="R1797" s="3">
        <v>0</v>
      </c>
      <c r="S1797">
        <v>5</v>
      </c>
      <c r="T1797" s="3">
        <v>2.0099999999999998</v>
      </c>
      <c r="U1797">
        <v>5</v>
      </c>
      <c r="V1797">
        <v>1</v>
      </c>
      <c r="W1797" s="1">
        <v>794</v>
      </c>
      <c r="X1797">
        <v>4</v>
      </c>
      <c r="Y1797" t="s">
        <v>54</v>
      </c>
      <c r="Z1797" t="s">
        <v>54</v>
      </c>
      <c r="AA1797" t="s">
        <v>54</v>
      </c>
      <c r="AB1797" t="s">
        <v>54</v>
      </c>
      <c r="AC1797" t="s">
        <v>54</v>
      </c>
      <c r="AD1797">
        <v>1</v>
      </c>
      <c r="AE1797" s="4">
        <v>0</v>
      </c>
      <c r="AF1797" s="4">
        <v>0</v>
      </c>
      <c r="AG1797" s="4">
        <v>3.5999999999999999E-3</v>
      </c>
      <c r="AH1797" s="4">
        <v>1.1599999999999999E-2</v>
      </c>
      <c r="AI1797" s="4">
        <v>0</v>
      </c>
      <c r="AJ1797" s="4">
        <v>8.0299999999999996E-2</v>
      </c>
      <c r="AK1797" s="4">
        <v>0.1545</v>
      </c>
      <c r="AL1797" s="4">
        <v>0</v>
      </c>
      <c r="AM1797" s="4">
        <v>2.7099999999999999E-2</v>
      </c>
      <c r="AN1797" s="4">
        <v>0.14940000000000001</v>
      </c>
      <c r="AO1797" s="4">
        <v>1.4200000000000001E-2</v>
      </c>
      <c r="AP1797" s="4">
        <v>3.5000000000000001E-3</v>
      </c>
      <c r="AQ1797" s="4">
        <v>8.1500000000000003E-2</v>
      </c>
      <c r="AR1797" s="4">
        <v>0</v>
      </c>
      <c r="AS1797" s="4">
        <v>3.5299999999999998E-2</v>
      </c>
      <c r="AT1797" s="4">
        <v>1.5699999999999999E-2</v>
      </c>
      <c r="AU1797" s="4">
        <v>0</v>
      </c>
      <c r="AV1797" s="4">
        <v>4.2000000000000003E-2</v>
      </c>
      <c r="AW1797" s="4">
        <v>0.23219999999999999</v>
      </c>
      <c r="AX1797" s="4">
        <v>1.26E-2</v>
      </c>
      <c r="AY1797" s="4">
        <v>0.13639999999999999</v>
      </c>
    </row>
    <row r="1798" spans="1:51" x14ac:dyDescent="0.2">
      <c r="A1798">
        <v>1228373</v>
      </c>
      <c r="B1798" t="s">
        <v>50</v>
      </c>
      <c r="C1798">
        <v>1</v>
      </c>
      <c r="D1798">
        <v>47</v>
      </c>
      <c r="E1798" s="1">
        <v>100000</v>
      </c>
      <c r="F1798" t="s">
        <v>57</v>
      </c>
      <c r="G1798">
        <v>10280</v>
      </c>
      <c r="H1798" t="s">
        <v>52</v>
      </c>
      <c r="I1798" t="s">
        <v>58</v>
      </c>
      <c r="J1798" s="6" t="str">
        <f t="shared" si="28"/>
        <v>Manhattan-10280</v>
      </c>
      <c r="K1798" s="2">
        <v>37504</v>
      </c>
      <c r="L1798" s="3">
        <v>0</v>
      </c>
      <c r="M1798">
        <v>26</v>
      </c>
      <c r="N1798" s="3">
        <v>35.82</v>
      </c>
      <c r="O1798">
        <v>28</v>
      </c>
      <c r="P1798">
        <v>8</v>
      </c>
      <c r="Q1798" s="1">
        <v>8446</v>
      </c>
      <c r="R1798" s="3">
        <v>0</v>
      </c>
      <c r="S1798">
        <v>37</v>
      </c>
      <c r="T1798" s="3">
        <v>35.840000000000003</v>
      </c>
      <c r="U1798">
        <v>38</v>
      </c>
      <c r="V1798">
        <v>10</v>
      </c>
      <c r="W1798" s="1">
        <v>11376</v>
      </c>
      <c r="X1798">
        <v>2</v>
      </c>
      <c r="Y1798">
        <v>8</v>
      </c>
      <c r="Z1798">
        <v>5</v>
      </c>
      <c r="AA1798">
        <v>4</v>
      </c>
      <c r="AB1798">
        <v>4</v>
      </c>
      <c r="AC1798">
        <v>3</v>
      </c>
      <c r="AD1798">
        <v>1</v>
      </c>
      <c r="AE1798" s="4">
        <v>0</v>
      </c>
      <c r="AF1798" s="4">
        <v>4.4200000000000003E-2</v>
      </c>
      <c r="AG1798" s="4">
        <v>1.4E-3</v>
      </c>
      <c r="AH1798" s="4">
        <v>3.0499999999999999E-2</v>
      </c>
      <c r="AI1798" s="4">
        <v>0</v>
      </c>
      <c r="AJ1798" s="4">
        <v>0.1636</v>
      </c>
      <c r="AK1798" s="4">
        <v>1.37E-2</v>
      </c>
      <c r="AL1798" s="4">
        <v>0</v>
      </c>
      <c r="AM1798" s="4">
        <v>6.4799999999999996E-2</v>
      </c>
      <c r="AN1798" s="4">
        <v>9.9299999999999999E-2</v>
      </c>
      <c r="AO1798" s="4">
        <v>5.3E-3</v>
      </c>
      <c r="AP1798" s="4">
        <v>6.6000000000000003E-2</v>
      </c>
      <c r="AQ1798" s="4">
        <v>1.4E-3</v>
      </c>
      <c r="AR1798" s="4">
        <v>0</v>
      </c>
      <c r="AS1798" s="4">
        <v>6.4999999999999997E-3</v>
      </c>
      <c r="AT1798" s="4">
        <v>0.14230000000000001</v>
      </c>
      <c r="AU1798" s="4">
        <v>0</v>
      </c>
      <c r="AV1798" s="4">
        <v>7.4000000000000003E-3</v>
      </c>
      <c r="AW1798" s="4">
        <v>0.21299999999999999</v>
      </c>
      <c r="AX1798" s="4">
        <v>3.3999999999999998E-3</v>
      </c>
      <c r="AY1798" s="4">
        <v>0.13730000000000001</v>
      </c>
    </row>
    <row r="1799" spans="1:51" x14ac:dyDescent="0.2">
      <c r="A1799">
        <v>122847624</v>
      </c>
      <c r="B1799" t="s">
        <v>60</v>
      </c>
      <c r="C1799">
        <v>0</v>
      </c>
      <c r="D1799">
        <v>42</v>
      </c>
      <c r="E1799" s="1">
        <v>150000</v>
      </c>
      <c r="F1799" t="s">
        <v>51</v>
      </c>
      <c r="G1799">
        <v>10128</v>
      </c>
      <c r="H1799" t="s">
        <v>52</v>
      </c>
      <c r="I1799" t="s">
        <v>58</v>
      </c>
      <c r="J1799" s="6" t="str">
        <f t="shared" si="28"/>
        <v>Manhattan-10128</v>
      </c>
      <c r="K1799" s="2">
        <v>38184</v>
      </c>
      <c r="L1799" s="3">
        <v>217.67</v>
      </c>
      <c r="M1799">
        <v>0</v>
      </c>
      <c r="N1799" s="3">
        <v>10.130000000000001</v>
      </c>
      <c r="O1799">
        <v>33</v>
      </c>
      <c r="P1799">
        <v>7</v>
      </c>
      <c r="Q1799" s="1">
        <v>8665</v>
      </c>
      <c r="R1799" s="3">
        <v>409.35</v>
      </c>
      <c r="S1799">
        <v>0</v>
      </c>
      <c r="T1799" s="3">
        <v>10.14</v>
      </c>
      <c r="U1799">
        <v>65</v>
      </c>
      <c r="V1799">
        <v>8</v>
      </c>
      <c r="W1799" s="1">
        <v>16090</v>
      </c>
      <c r="X1799">
        <v>2</v>
      </c>
      <c r="Y1799">
        <v>6</v>
      </c>
      <c r="Z1799">
        <v>6</v>
      </c>
      <c r="AA1799">
        <v>5</v>
      </c>
      <c r="AB1799">
        <v>6</v>
      </c>
      <c r="AC1799">
        <v>4</v>
      </c>
      <c r="AD1799">
        <v>4</v>
      </c>
      <c r="AE1799" s="4">
        <v>0.13139999999999999</v>
      </c>
      <c r="AF1799" s="4">
        <v>0</v>
      </c>
      <c r="AG1799" s="4">
        <v>1.9400000000000001E-2</v>
      </c>
      <c r="AH1799" s="4">
        <v>2.7900000000000001E-2</v>
      </c>
      <c r="AI1799" s="4">
        <v>9.9500000000000005E-2</v>
      </c>
      <c r="AJ1799" s="4">
        <v>0.1447</v>
      </c>
      <c r="AK1799" s="4">
        <v>4.4299999999999999E-2</v>
      </c>
      <c r="AL1799" s="4">
        <v>0</v>
      </c>
      <c r="AM1799" s="4">
        <v>1.6500000000000001E-2</v>
      </c>
      <c r="AN1799" s="4">
        <v>9.2399999999999996E-2</v>
      </c>
      <c r="AO1799" s="4">
        <v>1.6999999999999999E-3</v>
      </c>
      <c r="AP1799" s="4">
        <v>5.8200000000000002E-2</v>
      </c>
      <c r="AQ1799" s="4">
        <v>5.9299999999999999E-2</v>
      </c>
      <c r="AR1799" s="4">
        <v>0</v>
      </c>
      <c r="AS1799" s="4">
        <v>4.4900000000000002E-2</v>
      </c>
      <c r="AT1799" s="4">
        <v>5.8200000000000002E-2</v>
      </c>
      <c r="AU1799" s="4">
        <v>0</v>
      </c>
      <c r="AV1799" s="4">
        <v>3.2500000000000001E-2</v>
      </c>
      <c r="AW1799" s="4">
        <v>0.10780000000000001</v>
      </c>
      <c r="AX1799" s="4">
        <v>0</v>
      </c>
      <c r="AY1799" s="4">
        <v>6.1199999999999997E-2</v>
      </c>
    </row>
    <row r="1800" spans="1:51" x14ac:dyDescent="0.2">
      <c r="A1800">
        <v>12284835231</v>
      </c>
      <c r="B1800" t="s">
        <v>61</v>
      </c>
      <c r="C1800">
        <v>0</v>
      </c>
      <c r="D1800">
        <v>4</v>
      </c>
      <c r="E1800" s="1">
        <v>-1</v>
      </c>
      <c r="F1800" t="s">
        <v>66</v>
      </c>
      <c r="G1800">
        <v>10019</v>
      </c>
      <c r="H1800" t="s">
        <v>52</v>
      </c>
      <c r="I1800" t="s">
        <v>58</v>
      </c>
      <c r="J1800" s="6" t="str">
        <f t="shared" si="28"/>
        <v>Manhattan-10019</v>
      </c>
      <c r="K1800" s="2">
        <v>41584</v>
      </c>
      <c r="L1800" s="3">
        <v>5.99</v>
      </c>
      <c r="M1800">
        <v>0</v>
      </c>
      <c r="N1800" s="3">
        <v>0</v>
      </c>
      <c r="O1800">
        <v>2</v>
      </c>
      <c r="P1800" t="e">
        <v>#N/A</v>
      </c>
      <c r="Q1800" s="1">
        <v>59</v>
      </c>
      <c r="R1800" s="3">
        <v>29.95</v>
      </c>
      <c r="S1800">
        <v>0</v>
      </c>
      <c r="T1800" s="3">
        <v>0</v>
      </c>
      <c r="U1800">
        <v>5</v>
      </c>
      <c r="V1800" t="e">
        <v>#N/A</v>
      </c>
      <c r="W1800" s="1">
        <v>1150</v>
      </c>
      <c r="X1800" t="s">
        <v>54</v>
      </c>
      <c r="Y1800" t="s">
        <v>54</v>
      </c>
      <c r="Z1800" t="s">
        <v>54</v>
      </c>
      <c r="AA1800" t="s">
        <v>54</v>
      </c>
      <c r="AB1800" t="s">
        <v>54</v>
      </c>
      <c r="AC1800">
        <v>1</v>
      </c>
      <c r="AD1800">
        <v>1</v>
      </c>
      <c r="AE1800" s="4">
        <v>0</v>
      </c>
      <c r="AF1800" s="4">
        <v>0</v>
      </c>
      <c r="AG1800" s="4">
        <v>0</v>
      </c>
      <c r="AH1800" s="4">
        <v>0</v>
      </c>
      <c r="AI1800" s="4">
        <v>0.2389</v>
      </c>
      <c r="AJ1800" s="4">
        <v>0</v>
      </c>
      <c r="AK1800" s="4">
        <v>0</v>
      </c>
      <c r="AL1800" s="4">
        <v>0</v>
      </c>
      <c r="AM1800" s="4">
        <v>0</v>
      </c>
      <c r="AN1800" s="4">
        <v>0</v>
      </c>
      <c r="AO1800" s="4">
        <v>0</v>
      </c>
      <c r="AP1800" s="4">
        <v>0</v>
      </c>
      <c r="AQ1800" s="4">
        <v>0.69110000000000005</v>
      </c>
      <c r="AR1800" s="4">
        <v>0</v>
      </c>
      <c r="AS1800" s="4">
        <v>0</v>
      </c>
      <c r="AT1800" s="4">
        <v>0</v>
      </c>
      <c r="AU1800" s="4">
        <v>0</v>
      </c>
      <c r="AV1800" s="4">
        <v>0</v>
      </c>
      <c r="AW1800" s="4">
        <v>0</v>
      </c>
      <c r="AX1800" s="4">
        <v>0</v>
      </c>
      <c r="AY1800" s="4">
        <v>7.0000000000000007E-2</v>
      </c>
    </row>
    <row r="1801" spans="1:51" x14ac:dyDescent="0.2">
      <c r="A1801">
        <v>12284988643</v>
      </c>
      <c r="B1801" t="s">
        <v>61</v>
      </c>
      <c r="C1801">
        <v>0</v>
      </c>
      <c r="D1801">
        <v>56</v>
      </c>
      <c r="E1801" s="1">
        <v>150000</v>
      </c>
      <c r="F1801" t="s">
        <v>51</v>
      </c>
      <c r="G1801">
        <v>10014</v>
      </c>
      <c r="H1801" t="s">
        <v>52</v>
      </c>
      <c r="I1801" t="s">
        <v>58</v>
      </c>
      <c r="J1801" s="6" t="str">
        <f t="shared" si="28"/>
        <v>Manhattan-10014</v>
      </c>
      <c r="K1801" s="2">
        <v>41223</v>
      </c>
      <c r="L1801" s="3">
        <v>88.87</v>
      </c>
      <c r="M1801">
        <v>0</v>
      </c>
      <c r="N1801" s="3">
        <v>0.01</v>
      </c>
      <c r="O1801">
        <v>14</v>
      </c>
      <c r="P1801">
        <v>1</v>
      </c>
      <c r="Q1801" s="1">
        <v>1132</v>
      </c>
      <c r="R1801" s="3">
        <v>88.87</v>
      </c>
      <c r="S1801">
        <v>0</v>
      </c>
      <c r="T1801" s="3">
        <v>11.99</v>
      </c>
      <c r="U1801">
        <v>15</v>
      </c>
      <c r="V1801">
        <v>3</v>
      </c>
      <c r="W1801" s="1">
        <v>1231</v>
      </c>
      <c r="X1801" t="s">
        <v>54</v>
      </c>
      <c r="Y1801" t="s">
        <v>54</v>
      </c>
      <c r="Z1801">
        <v>2</v>
      </c>
      <c r="AA1801">
        <v>2</v>
      </c>
      <c r="AB1801">
        <v>3</v>
      </c>
      <c r="AC1801">
        <v>2</v>
      </c>
      <c r="AD1801">
        <v>4</v>
      </c>
      <c r="AE1801" s="4">
        <v>2.8000000000000001E-2</v>
      </c>
      <c r="AF1801" s="4">
        <v>0</v>
      </c>
      <c r="AG1801" s="4">
        <v>0</v>
      </c>
      <c r="AH1801" s="4">
        <v>0</v>
      </c>
      <c r="AI1801" s="4">
        <v>0</v>
      </c>
      <c r="AJ1801" s="4">
        <v>3.8199999999999998E-2</v>
      </c>
      <c r="AK1801" s="4">
        <v>0.1419</v>
      </c>
      <c r="AL1801" s="4">
        <v>0</v>
      </c>
      <c r="AM1801" s="4">
        <v>0</v>
      </c>
      <c r="AN1801" s="4">
        <v>0</v>
      </c>
      <c r="AO1801" s="4">
        <v>0</v>
      </c>
      <c r="AP1801" s="4">
        <v>0</v>
      </c>
      <c r="AQ1801" s="4">
        <v>0</v>
      </c>
      <c r="AR1801" s="4">
        <v>0</v>
      </c>
      <c r="AS1801" s="4">
        <v>0.32590000000000002</v>
      </c>
      <c r="AT1801" s="4">
        <v>1.24E-2</v>
      </c>
      <c r="AU1801" s="4">
        <v>0</v>
      </c>
      <c r="AV1801" s="4">
        <v>6.6799999999999998E-2</v>
      </c>
      <c r="AW1801" s="4">
        <v>0.1244</v>
      </c>
      <c r="AX1801" s="4">
        <v>0.26240000000000002</v>
      </c>
      <c r="AY1801" s="4">
        <v>0</v>
      </c>
    </row>
    <row r="1802" spans="1:51" x14ac:dyDescent="0.2">
      <c r="A1802">
        <v>12285473832</v>
      </c>
      <c r="B1802" t="s">
        <v>59</v>
      </c>
      <c r="C1802">
        <v>0</v>
      </c>
      <c r="D1802">
        <v>49</v>
      </c>
      <c r="E1802" s="1">
        <v>100000</v>
      </c>
      <c r="F1802" t="s">
        <v>57</v>
      </c>
      <c r="G1802">
        <v>10025</v>
      </c>
      <c r="H1802" t="s">
        <v>52</v>
      </c>
      <c r="I1802" t="s">
        <v>58</v>
      </c>
      <c r="J1802" s="6" t="str">
        <f t="shared" si="28"/>
        <v>Manhattan-10025</v>
      </c>
      <c r="K1802" s="2">
        <v>41249</v>
      </c>
      <c r="L1802" s="3">
        <v>17.97</v>
      </c>
      <c r="M1802">
        <v>0</v>
      </c>
      <c r="N1802" s="3">
        <v>12.99</v>
      </c>
      <c r="O1802">
        <v>5</v>
      </c>
      <c r="P1802">
        <v>2</v>
      </c>
      <c r="Q1802" s="1">
        <v>735</v>
      </c>
      <c r="R1802" s="3">
        <v>29.95</v>
      </c>
      <c r="S1802">
        <v>0</v>
      </c>
      <c r="T1802" s="3">
        <v>30.97</v>
      </c>
      <c r="U1802">
        <v>10</v>
      </c>
      <c r="V1802">
        <v>5</v>
      </c>
      <c r="W1802" s="1">
        <v>1770</v>
      </c>
      <c r="X1802" t="s">
        <v>54</v>
      </c>
      <c r="Y1802" t="s">
        <v>54</v>
      </c>
      <c r="Z1802" t="s">
        <v>54</v>
      </c>
      <c r="AA1802">
        <v>4</v>
      </c>
      <c r="AB1802" t="s">
        <v>54</v>
      </c>
      <c r="AC1802" t="s">
        <v>54</v>
      </c>
      <c r="AD1802">
        <v>1</v>
      </c>
      <c r="AE1802" s="4">
        <v>4.9000000000000002E-2</v>
      </c>
      <c r="AF1802" s="4">
        <v>0</v>
      </c>
      <c r="AG1802" s="4">
        <v>2.9399999999999999E-2</v>
      </c>
      <c r="AH1802" s="4">
        <v>0</v>
      </c>
      <c r="AI1802" s="4">
        <v>0</v>
      </c>
      <c r="AJ1802" s="4">
        <v>3.2000000000000001E-2</v>
      </c>
      <c r="AK1802" s="4">
        <v>5.57E-2</v>
      </c>
      <c r="AL1802" s="4">
        <v>0</v>
      </c>
      <c r="AM1802" s="4">
        <v>0</v>
      </c>
      <c r="AN1802" s="4">
        <v>7.4099999999999999E-2</v>
      </c>
      <c r="AO1802" s="4">
        <v>0</v>
      </c>
      <c r="AP1802" s="4">
        <v>1.32E-2</v>
      </c>
      <c r="AQ1802" s="4">
        <v>0.52510000000000001</v>
      </c>
      <c r="AR1802" s="4">
        <v>0</v>
      </c>
      <c r="AS1802" s="4">
        <v>0</v>
      </c>
      <c r="AT1802" s="4">
        <v>0.1948</v>
      </c>
      <c r="AU1802" s="4">
        <v>0</v>
      </c>
      <c r="AV1802" s="4">
        <v>0</v>
      </c>
      <c r="AW1802" s="4">
        <v>1.2999999999999999E-2</v>
      </c>
      <c r="AX1802" s="4">
        <v>1.3599999999999999E-2</v>
      </c>
      <c r="AY1802" s="4">
        <v>0</v>
      </c>
    </row>
    <row r="1803" spans="1:51" x14ac:dyDescent="0.2">
      <c r="A1803">
        <v>1228659727</v>
      </c>
      <c r="B1803" t="s">
        <v>60</v>
      </c>
      <c r="C1803">
        <v>1</v>
      </c>
      <c r="D1803">
        <v>37</v>
      </c>
      <c r="E1803" s="1">
        <v>100000</v>
      </c>
      <c r="F1803" t="s">
        <v>51</v>
      </c>
      <c r="G1803">
        <v>10075</v>
      </c>
      <c r="H1803" t="s">
        <v>52</v>
      </c>
      <c r="I1803" t="s">
        <v>58</v>
      </c>
      <c r="J1803" s="6" t="str">
        <f t="shared" si="28"/>
        <v>Manhattan-10075</v>
      </c>
      <c r="K1803" s="2">
        <v>38910</v>
      </c>
      <c r="L1803" s="3">
        <v>0</v>
      </c>
      <c r="M1803">
        <v>67</v>
      </c>
      <c r="N1803" s="3">
        <v>15.05</v>
      </c>
      <c r="O1803">
        <v>73</v>
      </c>
      <c r="P1803">
        <v>7</v>
      </c>
      <c r="Q1803" s="1">
        <v>10388</v>
      </c>
      <c r="R1803" s="3">
        <v>0</v>
      </c>
      <c r="S1803">
        <v>123</v>
      </c>
      <c r="T1803" s="3">
        <v>15.11</v>
      </c>
      <c r="U1803">
        <v>123</v>
      </c>
      <c r="V1803">
        <v>15</v>
      </c>
      <c r="W1803" s="1">
        <v>19026</v>
      </c>
      <c r="X1803">
        <v>12</v>
      </c>
      <c r="Y1803">
        <v>21</v>
      </c>
      <c r="Z1803">
        <v>10</v>
      </c>
      <c r="AA1803">
        <v>4</v>
      </c>
      <c r="AB1803">
        <v>8</v>
      </c>
      <c r="AC1803">
        <v>10</v>
      </c>
      <c r="AD1803">
        <v>7</v>
      </c>
      <c r="AE1803" s="4">
        <v>6.1999999999999998E-3</v>
      </c>
      <c r="AF1803" s="4">
        <v>9.4000000000000004E-3</v>
      </c>
      <c r="AG1803" s="4">
        <v>1E-3</v>
      </c>
      <c r="AH1803" s="4">
        <v>3.27E-2</v>
      </c>
      <c r="AI1803" s="4">
        <v>0</v>
      </c>
      <c r="AJ1803" s="4">
        <v>0.15679999999999999</v>
      </c>
      <c r="AK1803" s="4">
        <v>5.1000000000000004E-3</v>
      </c>
      <c r="AL1803" s="4">
        <v>0</v>
      </c>
      <c r="AM1803" s="4">
        <v>8.3000000000000004E-2</v>
      </c>
      <c r="AN1803" s="4">
        <v>0.1017</v>
      </c>
      <c r="AO1803" s="4">
        <v>2.7699999999999999E-2</v>
      </c>
      <c r="AP1803" s="4">
        <v>0.19500000000000001</v>
      </c>
      <c r="AQ1803" s="4">
        <v>2.7699999999999999E-2</v>
      </c>
      <c r="AR1803" s="4">
        <v>0</v>
      </c>
      <c r="AS1803" s="4">
        <v>1.1999999999999999E-3</v>
      </c>
      <c r="AT1803" s="4">
        <v>0.16900000000000001</v>
      </c>
      <c r="AU1803" s="4">
        <v>0</v>
      </c>
      <c r="AV1803" s="4">
        <v>1.7500000000000002E-2</v>
      </c>
      <c r="AW1803" s="4">
        <v>4.1300000000000003E-2</v>
      </c>
      <c r="AX1803" s="4">
        <v>0</v>
      </c>
      <c r="AY1803" s="4">
        <v>0.12479999999999999</v>
      </c>
    </row>
    <row r="1804" spans="1:51" x14ac:dyDescent="0.2">
      <c r="A1804">
        <v>12286940586</v>
      </c>
      <c r="B1804" t="s">
        <v>55</v>
      </c>
      <c r="C1804">
        <v>1</v>
      </c>
      <c r="D1804">
        <v>57</v>
      </c>
      <c r="E1804" s="1">
        <v>100000</v>
      </c>
      <c r="F1804" t="s">
        <v>57</v>
      </c>
      <c r="G1804">
        <v>10001</v>
      </c>
      <c r="H1804" t="s">
        <v>52</v>
      </c>
      <c r="I1804" t="s">
        <v>58</v>
      </c>
      <c r="J1804" s="6" t="str">
        <f t="shared" si="28"/>
        <v>Manhattan-10001</v>
      </c>
      <c r="K1804" s="2">
        <v>41224</v>
      </c>
      <c r="L1804" s="3">
        <v>29.95</v>
      </c>
      <c r="M1804">
        <v>29</v>
      </c>
      <c r="N1804" s="3">
        <v>46.56</v>
      </c>
      <c r="O1804">
        <v>35</v>
      </c>
      <c r="P1804">
        <v>10</v>
      </c>
      <c r="Q1804" s="1">
        <v>4851</v>
      </c>
      <c r="R1804" s="3">
        <v>185.69</v>
      </c>
      <c r="S1804">
        <v>48</v>
      </c>
      <c r="T1804" s="3">
        <v>46.58</v>
      </c>
      <c r="U1804">
        <v>79</v>
      </c>
      <c r="V1804">
        <v>12</v>
      </c>
      <c r="W1804" s="1">
        <v>11566</v>
      </c>
      <c r="X1804">
        <v>7</v>
      </c>
      <c r="Y1804">
        <v>8</v>
      </c>
      <c r="Z1804">
        <v>6</v>
      </c>
      <c r="AA1804">
        <v>4</v>
      </c>
      <c r="AB1804">
        <v>4</v>
      </c>
      <c r="AC1804">
        <v>2</v>
      </c>
      <c r="AD1804">
        <v>3</v>
      </c>
      <c r="AE1804" s="4">
        <v>5.9700000000000003E-2</v>
      </c>
      <c r="AF1804" s="4">
        <v>0</v>
      </c>
      <c r="AG1804" s="4">
        <v>4.4000000000000003E-3</v>
      </c>
      <c r="AH1804" s="4">
        <v>0</v>
      </c>
      <c r="AI1804" s="4">
        <v>0</v>
      </c>
      <c r="AJ1804" s="4">
        <v>5.7700000000000001E-2</v>
      </c>
      <c r="AK1804" s="4">
        <v>3.49E-2</v>
      </c>
      <c r="AL1804" s="4">
        <v>1.47E-2</v>
      </c>
      <c r="AM1804" s="4">
        <v>5.1400000000000001E-2</v>
      </c>
      <c r="AN1804" s="4">
        <v>9.3799999999999994E-2</v>
      </c>
      <c r="AO1804" s="4">
        <v>7.1999999999999998E-3</v>
      </c>
      <c r="AP1804" s="4">
        <v>8.2199999999999995E-2</v>
      </c>
      <c r="AQ1804" s="4">
        <v>9.0800000000000006E-2</v>
      </c>
      <c r="AR1804" s="4">
        <v>0</v>
      </c>
      <c r="AS1804" s="4">
        <v>7.1599999999999997E-2</v>
      </c>
      <c r="AT1804" s="4">
        <v>5.8000000000000003E-2</v>
      </c>
      <c r="AU1804" s="4">
        <v>1.9900000000000001E-2</v>
      </c>
      <c r="AV1804" s="4">
        <v>1.4200000000000001E-2</v>
      </c>
      <c r="AW1804" s="4">
        <v>0.30719999999999997</v>
      </c>
      <c r="AX1804" s="4">
        <v>0</v>
      </c>
      <c r="AY1804" s="4">
        <v>3.2300000000000002E-2</v>
      </c>
    </row>
    <row r="1805" spans="1:51" x14ac:dyDescent="0.2">
      <c r="A1805">
        <v>12287184690</v>
      </c>
      <c r="B1805" t="s">
        <v>55</v>
      </c>
      <c r="C1805">
        <v>1</v>
      </c>
      <c r="D1805">
        <v>4</v>
      </c>
      <c r="E1805" s="1">
        <v>-1</v>
      </c>
      <c r="F1805" t="s">
        <v>66</v>
      </c>
      <c r="G1805">
        <v>10023</v>
      </c>
      <c r="H1805" t="s">
        <v>52</v>
      </c>
      <c r="I1805" t="s">
        <v>58</v>
      </c>
      <c r="J1805" s="6" t="str">
        <f t="shared" si="28"/>
        <v>Manhattan-10023</v>
      </c>
      <c r="K1805" s="2">
        <v>41388</v>
      </c>
      <c r="L1805" s="3">
        <v>30.95</v>
      </c>
      <c r="M1805">
        <v>0</v>
      </c>
      <c r="N1805" s="3">
        <v>0</v>
      </c>
      <c r="O1805">
        <v>5</v>
      </c>
      <c r="P1805" t="e">
        <v>#N/A</v>
      </c>
      <c r="Q1805" s="1">
        <v>1579</v>
      </c>
      <c r="R1805" s="3">
        <v>60.9</v>
      </c>
      <c r="S1805">
        <v>0</v>
      </c>
      <c r="T1805" s="3">
        <v>0.02</v>
      </c>
      <c r="U1805">
        <v>10</v>
      </c>
      <c r="V1805" t="e">
        <v>#N/A</v>
      </c>
      <c r="W1805" s="1">
        <v>2212</v>
      </c>
      <c r="X1805" t="s">
        <v>54</v>
      </c>
      <c r="Y1805" t="s">
        <v>54</v>
      </c>
      <c r="Z1805" t="s">
        <v>54</v>
      </c>
      <c r="AA1805">
        <v>5</v>
      </c>
      <c r="AB1805" t="s">
        <v>54</v>
      </c>
      <c r="AC1805" t="s">
        <v>54</v>
      </c>
      <c r="AD1805" t="s">
        <v>54</v>
      </c>
      <c r="AE1805" s="4">
        <v>0.63160000000000005</v>
      </c>
      <c r="AF1805" s="4">
        <v>0</v>
      </c>
      <c r="AG1805" s="4">
        <v>0</v>
      </c>
      <c r="AH1805" s="4">
        <v>0</v>
      </c>
      <c r="AI1805" s="4">
        <v>0</v>
      </c>
      <c r="AJ1805" s="4">
        <v>7.3000000000000001E-3</v>
      </c>
      <c r="AK1805" s="4">
        <v>0</v>
      </c>
      <c r="AL1805" s="4">
        <v>0</v>
      </c>
      <c r="AM1805" s="4">
        <v>0</v>
      </c>
      <c r="AN1805" s="4">
        <v>0</v>
      </c>
      <c r="AO1805" s="4">
        <v>0</v>
      </c>
      <c r="AP1805" s="4">
        <v>0</v>
      </c>
      <c r="AQ1805" s="4">
        <v>0</v>
      </c>
      <c r="AR1805" s="4">
        <v>0</v>
      </c>
      <c r="AS1805" s="4">
        <v>0</v>
      </c>
      <c r="AT1805" s="4">
        <v>0.35010000000000002</v>
      </c>
      <c r="AU1805" s="4">
        <v>0</v>
      </c>
      <c r="AV1805" s="4">
        <v>0</v>
      </c>
      <c r="AW1805" s="4">
        <v>1.0999999999999999E-2</v>
      </c>
      <c r="AX1805" s="4">
        <v>0</v>
      </c>
      <c r="AY1805" s="4">
        <v>0</v>
      </c>
    </row>
    <row r="1806" spans="1:51" x14ac:dyDescent="0.2">
      <c r="A1806">
        <v>12287796</v>
      </c>
      <c r="B1806" t="s">
        <v>60</v>
      </c>
      <c r="C1806">
        <v>1</v>
      </c>
      <c r="D1806">
        <v>54</v>
      </c>
      <c r="E1806" s="1">
        <v>100000</v>
      </c>
      <c r="F1806" t="s">
        <v>51</v>
      </c>
      <c r="G1806">
        <v>10002</v>
      </c>
      <c r="H1806" t="s">
        <v>52</v>
      </c>
      <c r="I1806" t="s">
        <v>58</v>
      </c>
      <c r="J1806" s="6" t="str">
        <f t="shared" si="28"/>
        <v>Manhattan-10002</v>
      </c>
      <c r="K1806" s="2">
        <v>37598</v>
      </c>
      <c r="L1806" s="3">
        <v>0</v>
      </c>
      <c r="M1806">
        <v>13</v>
      </c>
      <c r="N1806" s="3">
        <v>0</v>
      </c>
      <c r="O1806">
        <v>56</v>
      </c>
      <c r="P1806">
        <v>4</v>
      </c>
      <c r="Q1806" s="1">
        <v>1441</v>
      </c>
      <c r="R1806" s="3">
        <v>0</v>
      </c>
      <c r="S1806">
        <v>13</v>
      </c>
      <c r="T1806" s="3">
        <v>0</v>
      </c>
      <c r="U1806">
        <v>13</v>
      </c>
      <c r="V1806">
        <v>9</v>
      </c>
      <c r="W1806" s="1">
        <v>1441</v>
      </c>
      <c r="X1806">
        <v>9</v>
      </c>
      <c r="Y1806">
        <v>17</v>
      </c>
      <c r="Z1806">
        <v>3</v>
      </c>
      <c r="AA1806">
        <v>10</v>
      </c>
      <c r="AB1806">
        <v>7</v>
      </c>
      <c r="AC1806">
        <v>3</v>
      </c>
      <c r="AD1806">
        <v>6</v>
      </c>
      <c r="AE1806" s="4">
        <v>0</v>
      </c>
      <c r="AF1806" s="4">
        <v>0</v>
      </c>
      <c r="AG1806" s="4">
        <v>0</v>
      </c>
      <c r="AH1806" s="4">
        <v>2.6200000000000001E-2</v>
      </c>
      <c r="AI1806" s="4">
        <v>0</v>
      </c>
      <c r="AJ1806" s="4">
        <v>0.26800000000000002</v>
      </c>
      <c r="AK1806" s="4">
        <v>0.1021</v>
      </c>
      <c r="AL1806" s="4">
        <v>0</v>
      </c>
      <c r="AM1806" s="4">
        <v>1.15E-2</v>
      </c>
      <c r="AN1806" s="4">
        <v>4.6100000000000002E-2</v>
      </c>
      <c r="AO1806" s="4">
        <v>2.06E-2</v>
      </c>
      <c r="AP1806" s="4">
        <v>4.8800000000000003E-2</v>
      </c>
      <c r="AQ1806" s="4">
        <v>0.24030000000000001</v>
      </c>
      <c r="AR1806" s="4">
        <v>0</v>
      </c>
      <c r="AS1806" s="4">
        <v>0</v>
      </c>
      <c r="AT1806" s="4">
        <v>0.1225</v>
      </c>
      <c r="AU1806" s="4">
        <v>0</v>
      </c>
      <c r="AV1806" s="4">
        <v>0</v>
      </c>
      <c r="AW1806" s="4">
        <v>9.8900000000000002E-2</v>
      </c>
      <c r="AX1806" s="4">
        <v>0</v>
      </c>
      <c r="AY1806" s="4">
        <v>1.49E-2</v>
      </c>
    </row>
    <row r="1807" spans="1:51" x14ac:dyDescent="0.2">
      <c r="A1807">
        <v>12289765886</v>
      </c>
      <c r="B1807" t="s">
        <v>50</v>
      </c>
      <c r="C1807">
        <v>1</v>
      </c>
      <c r="D1807">
        <v>46</v>
      </c>
      <c r="E1807" s="1">
        <v>-1</v>
      </c>
      <c r="F1807" t="s">
        <v>57</v>
      </c>
      <c r="G1807">
        <v>10007</v>
      </c>
      <c r="H1807" t="s">
        <v>52</v>
      </c>
      <c r="I1807" t="s">
        <v>58</v>
      </c>
      <c r="J1807" s="6" t="str">
        <f t="shared" si="28"/>
        <v>Manhattan-10007</v>
      </c>
      <c r="K1807" s="2">
        <v>41224</v>
      </c>
      <c r="L1807" s="3">
        <v>0</v>
      </c>
      <c r="M1807">
        <v>31</v>
      </c>
      <c r="N1807" s="3">
        <v>33.33</v>
      </c>
      <c r="O1807">
        <v>34</v>
      </c>
      <c r="P1807">
        <v>7</v>
      </c>
      <c r="Q1807" s="1">
        <v>3542</v>
      </c>
      <c r="R1807" s="3">
        <v>0</v>
      </c>
      <c r="S1807">
        <v>57</v>
      </c>
      <c r="T1807" s="3">
        <v>33.35</v>
      </c>
      <c r="U1807">
        <v>58</v>
      </c>
      <c r="V1807">
        <v>10</v>
      </c>
      <c r="W1807" s="1">
        <v>6865</v>
      </c>
      <c r="X1807">
        <v>14</v>
      </c>
      <c r="Y1807">
        <v>7</v>
      </c>
      <c r="Z1807" t="s">
        <v>54</v>
      </c>
      <c r="AA1807">
        <v>4</v>
      </c>
      <c r="AB1807" t="s">
        <v>54</v>
      </c>
      <c r="AC1807">
        <v>4</v>
      </c>
      <c r="AD1807">
        <v>3</v>
      </c>
      <c r="AE1807" s="4">
        <v>0</v>
      </c>
      <c r="AF1807" s="4">
        <v>0</v>
      </c>
      <c r="AG1807" s="4">
        <v>0</v>
      </c>
      <c r="AH1807" s="4">
        <v>0.04</v>
      </c>
      <c r="AI1807" s="4">
        <v>0</v>
      </c>
      <c r="AJ1807" s="4">
        <v>0.1923</v>
      </c>
      <c r="AK1807" s="4">
        <v>0.12790000000000001</v>
      </c>
      <c r="AL1807" s="4">
        <v>0</v>
      </c>
      <c r="AM1807" s="4">
        <v>4.7000000000000002E-3</v>
      </c>
      <c r="AN1807" s="4">
        <v>9.7699999999999995E-2</v>
      </c>
      <c r="AO1807" s="4">
        <v>4.5999999999999999E-3</v>
      </c>
      <c r="AP1807" s="4">
        <v>5.5300000000000002E-2</v>
      </c>
      <c r="AQ1807" s="4">
        <v>5.1400000000000001E-2</v>
      </c>
      <c r="AR1807" s="4">
        <v>0</v>
      </c>
      <c r="AS1807" s="4">
        <v>9.2499999999999999E-2</v>
      </c>
      <c r="AT1807" s="4">
        <v>8.9200000000000002E-2</v>
      </c>
      <c r="AU1807" s="4">
        <v>0</v>
      </c>
      <c r="AV1807" s="4">
        <v>2.6800000000000001E-2</v>
      </c>
      <c r="AW1807" s="4">
        <v>9.35E-2</v>
      </c>
      <c r="AX1807" s="4">
        <v>4.9000000000000002E-2</v>
      </c>
      <c r="AY1807" s="4">
        <v>7.51E-2</v>
      </c>
    </row>
    <row r="1808" spans="1:51" x14ac:dyDescent="0.2">
      <c r="A1808">
        <v>12290200225</v>
      </c>
      <c r="B1808" t="s">
        <v>60</v>
      </c>
      <c r="C1808">
        <v>1</v>
      </c>
      <c r="D1808">
        <v>34</v>
      </c>
      <c r="E1808" s="1">
        <v>200000</v>
      </c>
      <c r="F1808" t="s">
        <v>51</v>
      </c>
      <c r="G1808">
        <v>10021</v>
      </c>
      <c r="H1808" t="s">
        <v>52</v>
      </c>
      <c r="I1808" t="s">
        <v>58</v>
      </c>
      <c r="J1808" s="6" t="str">
        <f t="shared" si="28"/>
        <v>Manhattan-10021</v>
      </c>
      <c r="K1808" s="2">
        <v>41228</v>
      </c>
      <c r="L1808" s="3">
        <v>0</v>
      </c>
      <c r="M1808">
        <v>94</v>
      </c>
      <c r="N1808" s="3">
        <v>21.36</v>
      </c>
      <c r="O1808">
        <v>97</v>
      </c>
      <c r="P1808">
        <v>12</v>
      </c>
      <c r="Q1808" s="1">
        <v>7454</v>
      </c>
      <c r="R1808" s="3">
        <v>0</v>
      </c>
      <c r="S1808">
        <v>176</v>
      </c>
      <c r="T1808" s="3">
        <v>36.35</v>
      </c>
      <c r="U1808">
        <v>176</v>
      </c>
      <c r="V1808">
        <v>19</v>
      </c>
      <c r="W1808" s="1">
        <v>14456</v>
      </c>
      <c r="X1808">
        <v>19</v>
      </c>
      <c r="Y1808">
        <v>11</v>
      </c>
      <c r="Z1808">
        <v>14</v>
      </c>
      <c r="AA1808">
        <v>16</v>
      </c>
      <c r="AB1808">
        <v>11</v>
      </c>
      <c r="AC1808">
        <v>10</v>
      </c>
      <c r="AD1808">
        <v>13</v>
      </c>
      <c r="AE1808" s="4">
        <v>0</v>
      </c>
      <c r="AF1808" s="4">
        <v>5.8900000000000001E-2</v>
      </c>
      <c r="AG1808" s="4">
        <v>1E-3</v>
      </c>
      <c r="AH1808" s="4">
        <v>1.7500000000000002E-2</v>
      </c>
      <c r="AI1808" s="4">
        <v>0</v>
      </c>
      <c r="AJ1808" s="4">
        <v>0.30270000000000002</v>
      </c>
      <c r="AK1808" s="4">
        <v>2.9499999999999998E-2</v>
      </c>
      <c r="AL1808" s="4">
        <v>2E-3</v>
      </c>
      <c r="AM1808" s="4">
        <v>4.82E-2</v>
      </c>
      <c r="AN1808" s="4">
        <v>6.0999999999999999E-2</v>
      </c>
      <c r="AO1808" s="4">
        <v>1.0699999999999999E-2</v>
      </c>
      <c r="AP1808" s="4">
        <v>3.32E-2</v>
      </c>
      <c r="AQ1808" s="4">
        <v>9.4999999999999998E-3</v>
      </c>
      <c r="AR1808" s="4">
        <v>0</v>
      </c>
      <c r="AS1808" s="4">
        <v>6.7000000000000002E-3</v>
      </c>
      <c r="AT1808" s="4">
        <v>4.87E-2</v>
      </c>
      <c r="AU1808" s="4">
        <v>0</v>
      </c>
      <c r="AV1808" s="4">
        <v>5.8599999999999999E-2</v>
      </c>
      <c r="AW1808" s="4">
        <v>0.26450000000000001</v>
      </c>
      <c r="AX1808" s="4">
        <v>8.9999999999999993E-3</v>
      </c>
      <c r="AY1808" s="4">
        <v>3.8300000000000001E-2</v>
      </c>
    </row>
    <row r="1809" spans="1:51" x14ac:dyDescent="0.2">
      <c r="A1809">
        <v>122911812</v>
      </c>
      <c r="B1809" t="s">
        <v>50</v>
      </c>
      <c r="C1809">
        <v>1</v>
      </c>
      <c r="D1809">
        <v>38</v>
      </c>
      <c r="E1809" s="1">
        <v>175000</v>
      </c>
      <c r="F1809" t="s">
        <v>57</v>
      </c>
      <c r="G1809">
        <v>10021</v>
      </c>
      <c r="H1809" t="s">
        <v>52</v>
      </c>
      <c r="I1809" t="s">
        <v>58</v>
      </c>
      <c r="J1809" s="6" t="str">
        <f t="shared" si="28"/>
        <v>Manhattan-10021</v>
      </c>
      <c r="K1809" s="2">
        <v>38184</v>
      </c>
      <c r="L1809" s="3">
        <v>6.99</v>
      </c>
      <c r="M1809">
        <v>0</v>
      </c>
      <c r="N1809" s="3">
        <v>0</v>
      </c>
      <c r="O1809">
        <v>17</v>
      </c>
      <c r="P1809">
        <v>13</v>
      </c>
      <c r="Q1809" s="1">
        <v>55</v>
      </c>
      <c r="R1809" s="3">
        <v>24.96</v>
      </c>
      <c r="S1809">
        <v>50</v>
      </c>
      <c r="T1809" s="3">
        <v>72.349999999999994</v>
      </c>
      <c r="U1809">
        <v>61</v>
      </c>
      <c r="V1809">
        <v>32</v>
      </c>
      <c r="W1809" s="1">
        <v>4487</v>
      </c>
      <c r="X1809">
        <v>3</v>
      </c>
      <c r="Y1809" t="s">
        <v>54</v>
      </c>
      <c r="Z1809">
        <v>1</v>
      </c>
      <c r="AA1809">
        <v>7</v>
      </c>
      <c r="AB1809">
        <v>1</v>
      </c>
      <c r="AC1809">
        <v>4</v>
      </c>
      <c r="AD1809">
        <v>1</v>
      </c>
      <c r="AE1809" s="4">
        <v>0</v>
      </c>
      <c r="AF1809" s="4">
        <v>0</v>
      </c>
      <c r="AG1809" s="4">
        <v>4.8999999999999998E-3</v>
      </c>
      <c r="AH1809" s="4">
        <v>1.2E-2</v>
      </c>
      <c r="AI1809" s="4">
        <v>0</v>
      </c>
      <c r="AJ1809" s="4">
        <v>0.2097</v>
      </c>
      <c r="AK1809" s="4">
        <v>2.2000000000000001E-3</v>
      </c>
      <c r="AL1809" s="4">
        <v>3.5999999999999999E-3</v>
      </c>
      <c r="AM1809" s="4">
        <v>0.15629999999999999</v>
      </c>
      <c r="AN1809" s="4">
        <v>3.4700000000000002E-2</v>
      </c>
      <c r="AO1809" s="4">
        <v>0</v>
      </c>
      <c r="AP1809" s="4">
        <v>0</v>
      </c>
      <c r="AQ1809" s="4">
        <v>8.4500000000000006E-2</v>
      </c>
      <c r="AR1809" s="4">
        <v>0</v>
      </c>
      <c r="AS1809" s="4">
        <v>2.6499999999999999E-2</v>
      </c>
      <c r="AT1809" s="4">
        <v>1.6299999999999999E-2</v>
      </c>
      <c r="AU1809" s="4">
        <v>0</v>
      </c>
      <c r="AV1809" s="4">
        <v>2.2499999999999999E-2</v>
      </c>
      <c r="AW1809" s="4">
        <v>0.31730000000000003</v>
      </c>
      <c r="AX1809" s="4">
        <v>7.3700000000000002E-2</v>
      </c>
      <c r="AY1809" s="4">
        <v>3.5799999999999998E-2</v>
      </c>
    </row>
    <row r="1810" spans="1:51" x14ac:dyDescent="0.2">
      <c r="A1810">
        <v>12292928909</v>
      </c>
      <c r="B1810" t="s">
        <v>50</v>
      </c>
      <c r="C1810">
        <v>1</v>
      </c>
      <c r="D1810">
        <v>79</v>
      </c>
      <c r="E1810" s="1">
        <v>40000</v>
      </c>
      <c r="F1810" t="s">
        <v>51</v>
      </c>
      <c r="G1810">
        <v>10021</v>
      </c>
      <c r="H1810" t="s">
        <v>52</v>
      </c>
      <c r="I1810" t="s">
        <v>58</v>
      </c>
      <c r="J1810" s="6" t="str">
        <f t="shared" si="28"/>
        <v>Manhattan-10021</v>
      </c>
      <c r="K1810" s="2">
        <v>41431</v>
      </c>
      <c r="L1810" s="3">
        <v>0</v>
      </c>
      <c r="M1810">
        <v>40</v>
      </c>
      <c r="N1810" s="3">
        <v>43.74</v>
      </c>
      <c r="O1810">
        <v>44</v>
      </c>
      <c r="P1810">
        <v>8</v>
      </c>
      <c r="Q1810" s="1">
        <v>2838</v>
      </c>
      <c r="R1810" s="3">
        <v>41.93</v>
      </c>
      <c r="S1810">
        <v>50</v>
      </c>
      <c r="T1810" s="3">
        <v>149.19</v>
      </c>
      <c r="U1810">
        <v>67</v>
      </c>
      <c r="V1810">
        <v>23</v>
      </c>
      <c r="W1810" s="1">
        <v>4906</v>
      </c>
      <c r="X1810">
        <v>8</v>
      </c>
      <c r="Y1810">
        <v>8</v>
      </c>
      <c r="Z1810">
        <v>3</v>
      </c>
      <c r="AA1810">
        <v>2</v>
      </c>
      <c r="AB1810">
        <v>1</v>
      </c>
      <c r="AC1810">
        <v>10</v>
      </c>
      <c r="AD1810">
        <v>9</v>
      </c>
      <c r="AE1810" s="4">
        <v>0</v>
      </c>
      <c r="AF1810" s="4">
        <v>0</v>
      </c>
      <c r="AG1810" s="4">
        <v>8.9999999999999993E-3</v>
      </c>
      <c r="AH1810" s="4">
        <v>0</v>
      </c>
      <c r="AI1810" s="4">
        <v>0</v>
      </c>
      <c r="AJ1810" s="4">
        <v>0.1212</v>
      </c>
      <c r="AK1810" s="4">
        <v>1.9E-2</v>
      </c>
      <c r="AL1810" s="4">
        <v>0</v>
      </c>
      <c r="AM1810" s="4">
        <v>0.1132</v>
      </c>
      <c r="AN1810" s="4">
        <v>7.85E-2</v>
      </c>
      <c r="AO1810" s="4">
        <v>1.8800000000000001E-2</v>
      </c>
      <c r="AP1810" s="4">
        <v>0.2903</v>
      </c>
      <c r="AQ1810" s="4">
        <v>4.9200000000000001E-2</v>
      </c>
      <c r="AR1810" s="4">
        <v>0</v>
      </c>
      <c r="AS1810" s="4">
        <v>5.8000000000000003E-2</v>
      </c>
      <c r="AT1810" s="4">
        <v>0.1241</v>
      </c>
      <c r="AU1810" s="4">
        <v>5.0599999999999999E-2</v>
      </c>
      <c r="AV1810" s="4">
        <v>0</v>
      </c>
      <c r="AW1810" s="4">
        <v>4.1099999999999998E-2</v>
      </c>
      <c r="AX1810" s="4">
        <v>0</v>
      </c>
      <c r="AY1810" s="4">
        <v>2.7E-2</v>
      </c>
    </row>
    <row r="1811" spans="1:51" x14ac:dyDescent="0.2">
      <c r="A1811">
        <v>12292969830</v>
      </c>
      <c r="B1811" t="s">
        <v>60</v>
      </c>
      <c r="C1811">
        <v>1</v>
      </c>
      <c r="D1811">
        <v>46</v>
      </c>
      <c r="E1811" s="1">
        <v>40000</v>
      </c>
      <c r="F1811" t="s">
        <v>51</v>
      </c>
      <c r="G1811">
        <v>10009</v>
      </c>
      <c r="H1811" t="s">
        <v>52</v>
      </c>
      <c r="I1811" t="s">
        <v>58</v>
      </c>
      <c r="J1811" s="6" t="str">
        <f t="shared" si="28"/>
        <v>Manhattan-10009</v>
      </c>
      <c r="K1811" s="2">
        <v>41224</v>
      </c>
      <c r="L1811" s="3">
        <v>327.51</v>
      </c>
      <c r="M1811">
        <v>0</v>
      </c>
      <c r="N1811" s="3">
        <v>7.05</v>
      </c>
      <c r="O1811">
        <v>50</v>
      </c>
      <c r="P1811">
        <v>5</v>
      </c>
      <c r="Q1811" s="1">
        <v>7139</v>
      </c>
      <c r="R1811" s="3">
        <v>615.03</v>
      </c>
      <c r="S1811">
        <v>0</v>
      </c>
      <c r="T1811" s="3">
        <v>12.98</v>
      </c>
      <c r="U1811">
        <v>98</v>
      </c>
      <c r="V1811">
        <v>10</v>
      </c>
      <c r="W1811" s="1">
        <v>15324</v>
      </c>
      <c r="X1811">
        <v>30</v>
      </c>
      <c r="Y1811">
        <v>11</v>
      </c>
      <c r="Z1811" t="s">
        <v>54</v>
      </c>
      <c r="AA1811">
        <v>1</v>
      </c>
      <c r="AB1811">
        <v>1</v>
      </c>
      <c r="AC1811">
        <v>1</v>
      </c>
      <c r="AD1811">
        <v>6</v>
      </c>
      <c r="AE1811" s="4">
        <v>0</v>
      </c>
      <c r="AF1811" s="4">
        <v>0</v>
      </c>
      <c r="AG1811" s="4">
        <v>7.5200000000000003E-2</v>
      </c>
      <c r="AH1811" s="4">
        <v>5.1299999999999998E-2</v>
      </c>
      <c r="AI1811" s="4">
        <v>0</v>
      </c>
      <c r="AJ1811" s="4">
        <v>0.10979999999999999</v>
      </c>
      <c r="AK1811" s="4">
        <v>3.5999999999999997E-2</v>
      </c>
      <c r="AL1811" s="4">
        <v>0</v>
      </c>
      <c r="AM1811" s="4">
        <v>9.1000000000000004E-3</v>
      </c>
      <c r="AN1811" s="4">
        <v>0.20130000000000001</v>
      </c>
      <c r="AO1811" s="4">
        <v>2.3900000000000001E-2</v>
      </c>
      <c r="AP1811" s="4">
        <v>7.5200000000000003E-2</v>
      </c>
      <c r="AQ1811" s="4">
        <v>6.7299999999999999E-2</v>
      </c>
      <c r="AR1811" s="4">
        <v>0</v>
      </c>
      <c r="AS1811" s="4">
        <v>0</v>
      </c>
      <c r="AT1811" s="4">
        <v>6.7100000000000007E-2</v>
      </c>
      <c r="AU1811" s="4">
        <v>0</v>
      </c>
      <c r="AV1811" s="4">
        <v>1.3100000000000001E-2</v>
      </c>
      <c r="AW1811" s="4">
        <v>0.21049999999999999</v>
      </c>
      <c r="AX1811" s="4">
        <v>0</v>
      </c>
      <c r="AY1811" s="4">
        <v>6.0199999999999997E-2</v>
      </c>
    </row>
    <row r="1812" spans="1:51" x14ac:dyDescent="0.2">
      <c r="A1812">
        <v>1229583179</v>
      </c>
      <c r="B1812" t="s">
        <v>50</v>
      </c>
      <c r="C1812">
        <v>1</v>
      </c>
      <c r="D1812">
        <v>55</v>
      </c>
      <c r="E1812" s="1">
        <v>150000</v>
      </c>
      <c r="F1812" t="s">
        <v>57</v>
      </c>
      <c r="G1812">
        <v>10022</v>
      </c>
      <c r="H1812" t="s">
        <v>52</v>
      </c>
      <c r="I1812" t="s">
        <v>58</v>
      </c>
      <c r="J1812" s="6" t="str">
        <f t="shared" si="28"/>
        <v>Manhattan-10022</v>
      </c>
      <c r="K1812" s="2">
        <v>40226</v>
      </c>
      <c r="L1812" s="3">
        <v>20.97</v>
      </c>
      <c r="M1812">
        <v>39</v>
      </c>
      <c r="N1812" s="3">
        <v>2.08</v>
      </c>
      <c r="O1812">
        <v>42</v>
      </c>
      <c r="P1812">
        <v>5</v>
      </c>
      <c r="Q1812" s="1">
        <v>2322</v>
      </c>
      <c r="R1812" s="3">
        <v>20.97</v>
      </c>
      <c r="S1812">
        <v>90</v>
      </c>
      <c r="T1812" s="3">
        <v>10.11</v>
      </c>
      <c r="U1812">
        <v>94</v>
      </c>
      <c r="V1812">
        <v>11</v>
      </c>
      <c r="W1812" s="1">
        <v>4659</v>
      </c>
      <c r="X1812">
        <v>8</v>
      </c>
      <c r="Y1812">
        <v>5</v>
      </c>
      <c r="Z1812">
        <v>4</v>
      </c>
      <c r="AA1812">
        <v>8</v>
      </c>
      <c r="AB1812">
        <v>4</v>
      </c>
      <c r="AC1812">
        <v>5</v>
      </c>
      <c r="AD1812">
        <v>8</v>
      </c>
      <c r="AE1812" s="4">
        <v>5.3999999999999999E-2</v>
      </c>
      <c r="AF1812" s="4">
        <v>0</v>
      </c>
      <c r="AG1812" s="4">
        <v>7.7999999999999996E-3</v>
      </c>
      <c r="AH1812" s="4">
        <v>3.3999999999999998E-3</v>
      </c>
      <c r="AI1812" s="4">
        <v>0</v>
      </c>
      <c r="AJ1812" s="4">
        <v>9.5100000000000004E-2</v>
      </c>
      <c r="AK1812" s="4">
        <v>8.8000000000000005E-3</v>
      </c>
      <c r="AL1812" s="4">
        <v>0</v>
      </c>
      <c r="AM1812" s="4">
        <v>3.6200000000000003E-2</v>
      </c>
      <c r="AN1812" s="4">
        <v>0.1061</v>
      </c>
      <c r="AO1812" s="4">
        <v>1.54E-2</v>
      </c>
      <c r="AP1812" s="4">
        <v>1.1900000000000001E-2</v>
      </c>
      <c r="AQ1812" s="4">
        <v>1.5599999999999999E-2</v>
      </c>
      <c r="AR1812" s="4">
        <v>0</v>
      </c>
      <c r="AS1812" s="4">
        <v>0.14849999999999999</v>
      </c>
      <c r="AT1812" s="4">
        <v>0.2099</v>
      </c>
      <c r="AU1812" s="4">
        <v>4.7899999999999998E-2</v>
      </c>
      <c r="AV1812" s="4">
        <v>1.4200000000000001E-2</v>
      </c>
      <c r="AW1812" s="4">
        <v>0.15290000000000001</v>
      </c>
      <c r="AX1812" s="4">
        <v>0</v>
      </c>
      <c r="AY1812" s="4">
        <v>7.2099999999999997E-2</v>
      </c>
    </row>
    <row r="1813" spans="1:51" x14ac:dyDescent="0.2">
      <c r="A1813">
        <v>12296380009</v>
      </c>
      <c r="B1813" t="s">
        <v>50</v>
      </c>
      <c r="C1813">
        <v>0</v>
      </c>
      <c r="D1813">
        <v>49</v>
      </c>
      <c r="E1813" s="1">
        <v>100000</v>
      </c>
      <c r="F1813" t="s">
        <v>57</v>
      </c>
      <c r="G1813">
        <v>11218</v>
      </c>
      <c r="H1813" t="s">
        <v>52</v>
      </c>
      <c r="I1813" t="s">
        <v>56</v>
      </c>
      <c r="J1813" s="6" t="str">
        <f t="shared" si="28"/>
        <v>Brooklyn-11218</v>
      </c>
      <c r="K1813" s="2">
        <v>41228</v>
      </c>
      <c r="L1813" s="3">
        <v>0</v>
      </c>
      <c r="M1813">
        <v>23</v>
      </c>
      <c r="N1813" s="3">
        <v>14.98</v>
      </c>
      <c r="O1813">
        <v>25</v>
      </c>
      <c r="P1813">
        <v>3</v>
      </c>
      <c r="Q1813" s="1">
        <v>2841</v>
      </c>
      <c r="R1813" s="3">
        <v>0</v>
      </c>
      <c r="S1813">
        <v>52</v>
      </c>
      <c r="T1813" s="3">
        <v>23.01</v>
      </c>
      <c r="U1813">
        <v>53</v>
      </c>
      <c r="V1813">
        <v>9</v>
      </c>
      <c r="W1813" s="1">
        <v>6645</v>
      </c>
      <c r="X1813">
        <v>3</v>
      </c>
      <c r="Y1813">
        <v>8</v>
      </c>
      <c r="Z1813">
        <v>1</v>
      </c>
      <c r="AA1813">
        <v>4</v>
      </c>
      <c r="AB1813">
        <v>4</v>
      </c>
      <c r="AC1813">
        <v>2</v>
      </c>
      <c r="AD1813">
        <v>1</v>
      </c>
      <c r="AE1813" s="4">
        <v>0.16259999999999999</v>
      </c>
      <c r="AF1813" s="4">
        <v>0</v>
      </c>
      <c r="AG1813" s="4">
        <v>4.19E-2</v>
      </c>
      <c r="AH1813" s="4">
        <v>3.2300000000000002E-2</v>
      </c>
      <c r="AI1813" s="4">
        <v>0</v>
      </c>
      <c r="AJ1813" s="4">
        <v>0.12590000000000001</v>
      </c>
      <c r="AK1813" s="4">
        <v>6.7900000000000002E-2</v>
      </c>
      <c r="AL1813" s="4">
        <v>3.5999999999999999E-3</v>
      </c>
      <c r="AM1813" s="4">
        <v>3.2500000000000001E-2</v>
      </c>
      <c r="AN1813" s="4">
        <v>5.8700000000000002E-2</v>
      </c>
      <c r="AO1813" s="4">
        <v>0</v>
      </c>
      <c r="AP1813" s="4">
        <v>0</v>
      </c>
      <c r="AQ1813" s="4">
        <v>2.2100000000000002E-2</v>
      </c>
      <c r="AR1813" s="4">
        <v>0</v>
      </c>
      <c r="AS1813" s="4">
        <v>9.5100000000000004E-2</v>
      </c>
      <c r="AT1813" s="4">
        <v>5.8999999999999999E-3</v>
      </c>
      <c r="AU1813" s="4">
        <v>0</v>
      </c>
      <c r="AV1813" s="4">
        <v>4.41E-2</v>
      </c>
      <c r="AW1813" s="4">
        <v>0.21590000000000001</v>
      </c>
      <c r="AX1813" s="4">
        <v>0</v>
      </c>
      <c r="AY1813" s="4">
        <v>9.1300000000000006E-2</v>
      </c>
    </row>
    <row r="1814" spans="1:51" x14ac:dyDescent="0.2">
      <c r="A1814">
        <v>1229837552</v>
      </c>
      <c r="B1814" t="s">
        <v>55</v>
      </c>
      <c r="C1814">
        <v>1</v>
      </c>
      <c r="D1814">
        <v>32</v>
      </c>
      <c r="E1814" s="1">
        <v>60000</v>
      </c>
      <c r="F1814" t="s">
        <v>51</v>
      </c>
      <c r="G1814">
        <v>10065</v>
      </c>
      <c r="H1814" t="s">
        <v>52</v>
      </c>
      <c r="I1814" t="s">
        <v>58</v>
      </c>
      <c r="J1814" s="6" t="str">
        <f t="shared" si="28"/>
        <v>Manhattan-10065</v>
      </c>
      <c r="K1814" s="2">
        <v>38912</v>
      </c>
      <c r="L1814" s="3">
        <v>126.8</v>
      </c>
      <c r="M1814">
        <v>0</v>
      </c>
      <c r="N1814" s="3">
        <v>22</v>
      </c>
      <c r="O1814">
        <v>24</v>
      </c>
      <c r="P1814">
        <v>7</v>
      </c>
      <c r="Q1814" s="1">
        <v>2416</v>
      </c>
      <c r="R1814" s="3">
        <v>234.62</v>
      </c>
      <c r="S1814">
        <v>0</v>
      </c>
      <c r="T1814" s="3">
        <v>77.98</v>
      </c>
      <c r="U1814">
        <v>43</v>
      </c>
      <c r="V1814">
        <v>13</v>
      </c>
      <c r="W1814" s="1">
        <v>4648</v>
      </c>
      <c r="X1814">
        <v>3</v>
      </c>
      <c r="Y1814">
        <v>3</v>
      </c>
      <c r="Z1814">
        <v>4</v>
      </c>
      <c r="AA1814" t="s">
        <v>54</v>
      </c>
      <c r="AB1814">
        <v>3</v>
      </c>
      <c r="AC1814">
        <v>6</v>
      </c>
      <c r="AD1814">
        <v>3</v>
      </c>
      <c r="AE1814" s="4">
        <v>0</v>
      </c>
      <c r="AF1814" s="4">
        <v>0</v>
      </c>
      <c r="AG1814" s="4">
        <v>8.6999999999999994E-3</v>
      </c>
      <c r="AH1814" s="4">
        <v>7.4999999999999997E-3</v>
      </c>
      <c r="AI1814" s="4">
        <v>0</v>
      </c>
      <c r="AJ1814" s="4">
        <v>8.9399999999999993E-2</v>
      </c>
      <c r="AK1814" s="4">
        <v>0.1532</v>
      </c>
      <c r="AL1814" s="4">
        <v>0</v>
      </c>
      <c r="AM1814" s="4">
        <v>1.0500000000000001E-2</v>
      </c>
      <c r="AN1814" s="4">
        <v>2.1100000000000001E-2</v>
      </c>
      <c r="AO1814" s="4">
        <v>0</v>
      </c>
      <c r="AP1814" s="4">
        <v>5.1999999999999998E-3</v>
      </c>
      <c r="AQ1814" s="4">
        <v>0.1173</v>
      </c>
      <c r="AR1814" s="4">
        <v>2.7799999999999998E-2</v>
      </c>
      <c r="AS1814" s="4">
        <v>4.1000000000000003E-3</v>
      </c>
      <c r="AT1814" s="4">
        <v>0.224</v>
      </c>
      <c r="AU1814" s="4">
        <v>0</v>
      </c>
      <c r="AV1814" s="4">
        <v>5.6300000000000003E-2</v>
      </c>
      <c r="AW1814" s="4">
        <v>0.19900000000000001</v>
      </c>
      <c r="AX1814" s="4">
        <v>3.3399999999999999E-2</v>
      </c>
      <c r="AY1814" s="4">
        <v>4.2500000000000003E-2</v>
      </c>
    </row>
    <row r="1815" spans="1:51" x14ac:dyDescent="0.2">
      <c r="A1815">
        <v>12299211879</v>
      </c>
      <c r="B1815" t="s">
        <v>55</v>
      </c>
      <c r="C1815">
        <v>0</v>
      </c>
      <c r="D1815">
        <v>35</v>
      </c>
      <c r="E1815" s="1">
        <v>75000</v>
      </c>
      <c r="F1815" t="s">
        <v>51</v>
      </c>
      <c r="G1815">
        <v>11101</v>
      </c>
      <c r="H1815" t="s">
        <v>52</v>
      </c>
      <c r="I1815" t="s">
        <v>53</v>
      </c>
      <c r="J1815" s="6" t="str">
        <f t="shared" si="28"/>
        <v>Queens-11101</v>
      </c>
      <c r="K1815" s="2">
        <v>41323</v>
      </c>
      <c r="L1815" s="3">
        <v>133.80000000000001</v>
      </c>
      <c r="M1815">
        <v>0</v>
      </c>
      <c r="N1815" s="3">
        <v>2</v>
      </c>
      <c r="O1815">
        <v>20</v>
      </c>
      <c r="P1815">
        <v>1</v>
      </c>
      <c r="Q1815" s="1">
        <v>4030</v>
      </c>
      <c r="R1815" s="3">
        <v>151.77000000000001</v>
      </c>
      <c r="S1815">
        <v>0</v>
      </c>
      <c r="T1815" s="3">
        <v>2</v>
      </c>
      <c r="U1815">
        <v>23</v>
      </c>
      <c r="V1815">
        <v>1</v>
      </c>
      <c r="W1815" s="1">
        <v>4399</v>
      </c>
      <c r="X1815">
        <v>3</v>
      </c>
      <c r="Y1815">
        <v>7</v>
      </c>
      <c r="Z1815">
        <v>1</v>
      </c>
      <c r="AA1815" t="s">
        <v>54</v>
      </c>
      <c r="AB1815">
        <v>5</v>
      </c>
      <c r="AC1815">
        <v>1</v>
      </c>
      <c r="AD1815">
        <v>3</v>
      </c>
      <c r="AE1815" s="4">
        <v>5.8400000000000001E-2</v>
      </c>
      <c r="AF1815" s="4">
        <v>0</v>
      </c>
      <c r="AG1815" s="4">
        <v>3.5000000000000001E-3</v>
      </c>
      <c r="AH1815" s="4">
        <v>2.6800000000000001E-2</v>
      </c>
      <c r="AI1815" s="4">
        <v>0</v>
      </c>
      <c r="AJ1815" s="4">
        <v>0.1565</v>
      </c>
      <c r="AK1815" s="4">
        <v>5.4000000000000003E-3</v>
      </c>
      <c r="AL1815" s="4">
        <v>0</v>
      </c>
      <c r="AM1815" s="4">
        <v>0.18590000000000001</v>
      </c>
      <c r="AN1815" s="4">
        <v>4.41E-2</v>
      </c>
      <c r="AO1815" s="4">
        <v>1.6999999999999999E-3</v>
      </c>
      <c r="AP1815" s="4">
        <v>0.17530000000000001</v>
      </c>
      <c r="AQ1815" s="4">
        <v>8.3000000000000001E-3</v>
      </c>
      <c r="AR1815" s="4">
        <v>0</v>
      </c>
      <c r="AS1815" s="4">
        <v>1.12E-2</v>
      </c>
      <c r="AT1815" s="4">
        <v>0.2167</v>
      </c>
      <c r="AU1815" s="4">
        <v>0</v>
      </c>
      <c r="AV1815" s="4">
        <v>0</v>
      </c>
      <c r="AW1815" s="4">
        <v>2.6599999999999999E-2</v>
      </c>
      <c r="AX1815" s="4">
        <v>0</v>
      </c>
      <c r="AY1815" s="4">
        <v>7.9600000000000004E-2</v>
      </c>
    </row>
    <row r="1816" spans="1:51" x14ac:dyDescent="0.2">
      <c r="A1816">
        <v>12299515158</v>
      </c>
      <c r="B1816" t="s">
        <v>61</v>
      </c>
      <c r="C1816">
        <v>0</v>
      </c>
      <c r="D1816">
        <v>75</v>
      </c>
      <c r="E1816" s="1">
        <v>100000</v>
      </c>
      <c r="F1816" t="s">
        <v>57</v>
      </c>
      <c r="G1816">
        <v>11218</v>
      </c>
      <c r="H1816" t="s">
        <v>52</v>
      </c>
      <c r="I1816" t="s">
        <v>56</v>
      </c>
      <c r="J1816" s="6" t="str">
        <f t="shared" si="28"/>
        <v>Brooklyn-11218</v>
      </c>
      <c r="K1816" s="2">
        <v>41225</v>
      </c>
      <c r="L1816" s="3">
        <v>85.87</v>
      </c>
      <c r="M1816">
        <v>0</v>
      </c>
      <c r="N1816" s="3">
        <v>0.03</v>
      </c>
      <c r="O1816">
        <v>13</v>
      </c>
      <c r="P1816">
        <v>3</v>
      </c>
      <c r="Q1816" s="1">
        <v>1579</v>
      </c>
      <c r="R1816" s="3">
        <v>157.75</v>
      </c>
      <c r="S1816">
        <v>0</v>
      </c>
      <c r="T1816" s="3">
        <v>6.03</v>
      </c>
      <c r="U1816">
        <v>26</v>
      </c>
      <c r="V1816">
        <v>5</v>
      </c>
      <c r="W1816" s="1">
        <v>2706</v>
      </c>
      <c r="X1816">
        <v>2</v>
      </c>
      <c r="Y1816">
        <v>2</v>
      </c>
      <c r="Z1816">
        <v>1</v>
      </c>
      <c r="AA1816">
        <v>1</v>
      </c>
      <c r="AB1816">
        <v>2</v>
      </c>
      <c r="AC1816">
        <v>5</v>
      </c>
      <c r="AD1816" t="s">
        <v>54</v>
      </c>
      <c r="AE1816" s="4">
        <v>0</v>
      </c>
      <c r="AF1816" s="4">
        <v>0</v>
      </c>
      <c r="AG1816" s="4">
        <v>0</v>
      </c>
      <c r="AH1816" s="4">
        <v>0</v>
      </c>
      <c r="AI1816" s="4">
        <v>0</v>
      </c>
      <c r="AJ1816" s="4">
        <v>1.5900000000000001E-2</v>
      </c>
      <c r="AK1816" s="4">
        <v>0</v>
      </c>
      <c r="AL1816" s="4">
        <v>0</v>
      </c>
      <c r="AM1816" s="4">
        <v>0</v>
      </c>
      <c r="AN1816" s="4">
        <v>2.2100000000000002E-2</v>
      </c>
      <c r="AO1816" s="4">
        <v>0</v>
      </c>
      <c r="AP1816" s="4">
        <v>0.2974</v>
      </c>
      <c r="AQ1816" s="4">
        <v>0</v>
      </c>
      <c r="AR1816" s="4">
        <v>0</v>
      </c>
      <c r="AS1816" s="4">
        <v>0</v>
      </c>
      <c r="AT1816" s="4">
        <v>0.1565</v>
      </c>
      <c r="AU1816" s="4">
        <v>2.6200000000000001E-2</v>
      </c>
      <c r="AV1816" s="4">
        <v>0</v>
      </c>
      <c r="AW1816" s="4">
        <v>0.26419999999999999</v>
      </c>
      <c r="AX1816" s="4">
        <v>0</v>
      </c>
      <c r="AY1816" s="4">
        <v>0.2177</v>
      </c>
    </row>
    <row r="1817" spans="1:51" x14ac:dyDescent="0.2">
      <c r="A1817">
        <v>1230298265</v>
      </c>
      <c r="B1817" t="s">
        <v>60</v>
      </c>
      <c r="C1817">
        <v>1</v>
      </c>
      <c r="D1817">
        <v>64</v>
      </c>
      <c r="E1817" s="1">
        <v>150000</v>
      </c>
      <c r="F1817" t="s">
        <v>57</v>
      </c>
      <c r="G1817">
        <v>6831</v>
      </c>
      <c r="H1817" t="s">
        <v>52</v>
      </c>
      <c r="I1817" t="s">
        <v>63</v>
      </c>
      <c r="J1817" s="6" t="str">
        <f t="shared" si="28"/>
        <v>Westchester/CT-6831</v>
      </c>
      <c r="K1817" s="2">
        <v>38911</v>
      </c>
      <c r="L1817" s="3">
        <v>0</v>
      </c>
      <c r="M1817">
        <v>110</v>
      </c>
      <c r="N1817" s="3">
        <v>44.41</v>
      </c>
      <c r="O1817">
        <v>114</v>
      </c>
      <c r="P1817">
        <v>15</v>
      </c>
      <c r="Q1817" s="1">
        <v>10691</v>
      </c>
      <c r="R1817" s="3">
        <v>0</v>
      </c>
      <c r="S1817">
        <v>197</v>
      </c>
      <c r="T1817" s="3">
        <v>109.17</v>
      </c>
      <c r="U1817">
        <v>197</v>
      </c>
      <c r="V1817">
        <v>33</v>
      </c>
      <c r="W1817" s="1">
        <v>18455</v>
      </c>
      <c r="X1817">
        <v>16</v>
      </c>
      <c r="Y1817">
        <v>21</v>
      </c>
      <c r="Z1817">
        <v>17</v>
      </c>
      <c r="AA1817">
        <v>15</v>
      </c>
      <c r="AB1817">
        <v>15</v>
      </c>
      <c r="AC1817">
        <v>20</v>
      </c>
      <c r="AD1817">
        <v>8</v>
      </c>
      <c r="AE1817" s="4">
        <v>0</v>
      </c>
      <c r="AF1817" s="4">
        <v>0</v>
      </c>
      <c r="AG1817" s="4">
        <v>1.47E-2</v>
      </c>
      <c r="AH1817" s="4">
        <v>6.1000000000000004E-3</v>
      </c>
      <c r="AI1817" s="4">
        <v>0</v>
      </c>
      <c r="AJ1817" s="4">
        <v>0.1799</v>
      </c>
      <c r="AK1817" s="4">
        <v>1.0200000000000001E-2</v>
      </c>
      <c r="AL1817" s="4">
        <v>0</v>
      </c>
      <c r="AM1817" s="4">
        <v>1.6799999999999999E-2</v>
      </c>
      <c r="AN1817" s="4">
        <v>0.107</v>
      </c>
      <c r="AO1817" s="4">
        <v>1.5599999999999999E-2</v>
      </c>
      <c r="AP1817" s="4">
        <v>1.3299999999999999E-2</v>
      </c>
      <c r="AQ1817" s="4">
        <v>6.8699999999999997E-2</v>
      </c>
      <c r="AR1817" s="4">
        <v>1.01E-2</v>
      </c>
      <c r="AS1817" s="4">
        <v>0.15629999999999999</v>
      </c>
      <c r="AT1817" s="4">
        <v>0.1908</v>
      </c>
      <c r="AU1817" s="4">
        <v>0</v>
      </c>
      <c r="AV1817" s="4">
        <v>6.2199999999999998E-2</v>
      </c>
      <c r="AW1817" s="4">
        <v>8.3400000000000002E-2</v>
      </c>
      <c r="AX1817" s="4">
        <v>0</v>
      </c>
      <c r="AY1817" s="4">
        <v>6.5000000000000002E-2</v>
      </c>
    </row>
    <row r="1818" spans="1:51" x14ac:dyDescent="0.2">
      <c r="A1818">
        <v>12303173868</v>
      </c>
      <c r="B1818" t="s">
        <v>55</v>
      </c>
      <c r="C1818">
        <v>0</v>
      </c>
      <c r="D1818">
        <v>70</v>
      </c>
      <c r="E1818" s="1">
        <v>100000</v>
      </c>
      <c r="F1818" t="s">
        <v>51</v>
      </c>
      <c r="G1818">
        <v>10016</v>
      </c>
      <c r="H1818" t="s">
        <v>52</v>
      </c>
      <c r="I1818" t="s">
        <v>58</v>
      </c>
      <c r="J1818" s="6" t="str">
        <f t="shared" si="28"/>
        <v>Manhattan-10016</v>
      </c>
      <c r="K1818" s="2">
        <v>41228</v>
      </c>
      <c r="L1818" s="3">
        <v>29.95</v>
      </c>
      <c r="M1818">
        <v>0</v>
      </c>
      <c r="N1818" s="3">
        <v>61.98</v>
      </c>
      <c r="O1818">
        <v>7</v>
      </c>
      <c r="P1818">
        <v>4</v>
      </c>
      <c r="Q1818" s="1">
        <v>548</v>
      </c>
      <c r="R1818" s="3">
        <v>29.95</v>
      </c>
      <c r="S1818">
        <v>0</v>
      </c>
      <c r="T1818" s="3">
        <v>61.98</v>
      </c>
      <c r="U1818">
        <v>7</v>
      </c>
      <c r="V1818">
        <v>4</v>
      </c>
      <c r="W1818" s="1">
        <v>548</v>
      </c>
      <c r="X1818" t="s">
        <v>54</v>
      </c>
      <c r="Y1818">
        <v>1</v>
      </c>
      <c r="Z1818" t="s">
        <v>54</v>
      </c>
      <c r="AA1818">
        <v>1</v>
      </c>
      <c r="AB1818">
        <v>2</v>
      </c>
      <c r="AC1818">
        <v>1</v>
      </c>
      <c r="AD1818">
        <v>2</v>
      </c>
      <c r="AE1818" s="4">
        <v>0.30420000000000003</v>
      </c>
      <c r="AF1818" s="4">
        <v>0</v>
      </c>
      <c r="AG1818" s="4">
        <v>0</v>
      </c>
      <c r="AH1818" s="4">
        <v>0</v>
      </c>
      <c r="AI1818" s="4">
        <v>0</v>
      </c>
      <c r="AJ1818" s="4">
        <v>9.1300000000000006E-2</v>
      </c>
      <c r="AK1818" s="4">
        <v>7.0000000000000001E-3</v>
      </c>
      <c r="AL1818" s="4">
        <v>0</v>
      </c>
      <c r="AM1818" s="4">
        <v>2.75E-2</v>
      </c>
      <c r="AN1818" s="4">
        <v>3.2199999999999999E-2</v>
      </c>
      <c r="AO1818" s="4">
        <v>4.8999999999999998E-3</v>
      </c>
      <c r="AP1818" s="4">
        <v>0</v>
      </c>
      <c r="AQ1818" s="4">
        <v>5.7599999999999998E-2</v>
      </c>
      <c r="AR1818" s="4">
        <v>0</v>
      </c>
      <c r="AS1818" s="4">
        <v>0.2792</v>
      </c>
      <c r="AT1818" s="4">
        <v>1.5599999999999999E-2</v>
      </c>
      <c r="AU1818" s="4">
        <v>0</v>
      </c>
      <c r="AV1818" s="4">
        <v>0</v>
      </c>
      <c r="AW1818" s="4">
        <v>0.1447</v>
      </c>
      <c r="AX1818" s="4">
        <v>3.5700000000000003E-2</v>
      </c>
      <c r="AY1818" s="4">
        <v>0</v>
      </c>
    </row>
    <row r="1819" spans="1:51" x14ac:dyDescent="0.2">
      <c r="A1819">
        <v>123036643</v>
      </c>
      <c r="B1819" t="s">
        <v>61</v>
      </c>
      <c r="C1819">
        <v>0</v>
      </c>
      <c r="D1819">
        <v>41</v>
      </c>
      <c r="E1819" s="1">
        <v>250000</v>
      </c>
      <c r="F1819" t="s">
        <v>57</v>
      </c>
      <c r="G1819">
        <v>10024</v>
      </c>
      <c r="H1819" t="s">
        <v>52</v>
      </c>
      <c r="I1819" t="s">
        <v>58</v>
      </c>
      <c r="J1819" s="6" t="str">
        <f t="shared" si="28"/>
        <v>Manhattan-10024</v>
      </c>
      <c r="K1819" s="2">
        <v>38185</v>
      </c>
      <c r="L1819" s="3">
        <v>40.94</v>
      </c>
      <c r="M1819">
        <v>0</v>
      </c>
      <c r="N1819" s="3">
        <v>0</v>
      </c>
      <c r="O1819">
        <v>6</v>
      </c>
      <c r="P1819" t="e">
        <v>#N/A</v>
      </c>
      <c r="Q1819" s="1">
        <v>903</v>
      </c>
      <c r="R1819" s="3">
        <v>88.86</v>
      </c>
      <c r="S1819">
        <v>0</v>
      </c>
      <c r="T1819" s="3">
        <v>0.01</v>
      </c>
      <c r="U1819">
        <v>14</v>
      </c>
      <c r="V1819" t="e">
        <v>#N/A</v>
      </c>
      <c r="W1819" s="1">
        <v>1981</v>
      </c>
      <c r="X1819" t="s">
        <v>54</v>
      </c>
      <c r="Y1819">
        <v>4</v>
      </c>
      <c r="Z1819" t="s">
        <v>54</v>
      </c>
      <c r="AA1819" t="s">
        <v>54</v>
      </c>
      <c r="AB1819">
        <v>2</v>
      </c>
      <c r="AC1819" t="s">
        <v>54</v>
      </c>
      <c r="AD1819" t="s">
        <v>54</v>
      </c>
      <c r="AE1819" s="4">
        <v>0</v>
      </c>
      <c r="AF1819" s="4">
        <v>0</v>
      </c>
      <c r="AG1819" s="4">
        <v>4.1700000000000001E-2</v>
      </c>
      <c r="AH1819" s="4">
        <v>1.8499999999999999E-2</v>
      </c>
      <c r="AI1819" s="4">
        <v>0</v>
      </c>
      <c r="AJ1819" s="4">
        <v>0.43480000000000002</v>
      </c>
      <c r="AK1819" s="4">
        <v>9.2999999999999992E-3</v>
      </c>
      <c r="AL1819" s="4">
        <v>0</v>
      </c>
      <c r="AM1819" s="4">
        <v>4.65E-2</v>
      </c>
      <c r="AN1819" s="4">
        <v>0.12479999999999999</v>
      </c>
      <c r="AO1819" s="4">
        <v>9.2999999999999992E-3</v>
      </c>
      <c r="AP1819" s="4">
        <v>4.0599999999999997E-2</v>
      </c>
      <c r="AQ1819" s="4">
        <v>0</v>
      </c>
      <c r="AR1819" s="4">
        <v>0</v>
      </c>
      <c r="AS1819" s="4">
        <v>1.8499999999999999E-2</v>
      </c>
      <c r="AT1819" s="4">
        <v>3.4700000000000002E-2</v>
      </c>
      <c r="AU1819" s="4">
        <v>0</v>
      </c>
      <c r="AV1819" s="4">
        <v>2.6100000000000002E-2</v>
      </c>
      <c r="AW1819" s="4">
        <v>3.7100000000000001E-2</v>
      </c>
      <c r="AX1819" s="4">
        <v>0</v>
      </c>
      <c r="AY1819" s="4">
        <v>0.15820000000000001</v>
      </c>
    </row>
    <row r="1820" spans="1:51" x14ac:dyDescent="0.2">
      <c r="A1820">
        <v>12304536850</v>
      </c>
      <c r="B1820" t="s">
        <v>55</v>
      </c>
      <c r="C1820">
        <v>1</v>
      </c>
      <c r="D1820">
        <v>38</v>
      </c>
      <c r="E1820" s="1">
        <v>55000</v>
      </c>
      <c r="F1820" t="s">
        <v>57</v>
      </c>
      <c r="G1820">
        <v>11206</v>
      </c>
      <c r="H1820" t="s">
        <v>52</v>
      </c>
      <c r="I1820" t="s">
        <v>56</v>
      </c>
      <c r="J1820" s="6" t="str">
        <f t="shared" si="28"/>
        <v>Brooklyn-11206</v>
      </c>
      <c r="K1820" s="2">
        <v>41253</v>
      </c>
      <c r="L1820" s="3">
        <v>153.77000000000001</v>
      </c>
      <c r="M1820">
        <v>0</v>
      </c>
      <c r="N1820" s="3">
        <v>0.02</v>
      </c>
      <c r="O1820">
        <v>23</v>
      </c>
      <c r="P1820">
        <v>2</v>
      </c>
      <c r="Q1820" s="1">
        <v>2019</v>
      </c>
      <c r="R1820" s="3">
        <v>255.6</v>
      </c>
      <c r="S1820">
        <v>0</v>
      </c>
      <c r="T1820" s="3">
        <v>12.03</v>
      </c>
      <c r="U1820">
        <v>40</v>
      </c>
      <c r="V1820">
        <v>5</v>
      </c>
      <c r="W1820" s="1">
        <v>3512</v>
      </c>
      <c r="X1820">
        <v>2</v>
      </c>
      <c r="Y1820">
        <v>19</v>
      </c>
      <c r="Z1820">
        <v>2</v>
      </c>
      <c r="AA1820" t="s">
        <v>54</v>
      </c>
      <c r="AB1820" t="s">
        <v>54</v>
      </c>
      <c r="AC1820" t="s">
        <v>54</v>
      </c>
      <c r="AD1820" t="s">
        <v>54</v>
      </c>
      <c r="AE1820" s="4">
        <v>0</v>
      </c>
      <c r="AF1820" s="4">
        <v>0</v>
      </c>
      <c r="AG1820" s="4">
        <v>1.54E-2</v>
      </c>
      <c r="AH1820" s="4">
        <v>1.1999999999999999E-3</v>
      </c>
      <c r="AI1820" s="4">
        <v>0</v>
      </c>
      <c r="AJ1820" s="4">
        <v>3.1600000000000003E-2</v>
      </c>
      <c r="AK1820" s="4">
        <v>0.10829999999999999</v>
      </c>
      <c r="AL1820" s="4">
        <v>0</v>
      </c>
      <c r="AM1820" s="4">
        <v>1.89E-2</v>
      </c>
      <c r="AN1820" s="4">
        <v>9.2799999999999994E-2</v>
      </c>
      <c r="AO1820" s="4">
        <v>2.8E-3</v>
      </c>
      <c r="AP1820" s="4">
        <v>3.8800000000000001E-2</v>
      </c>
      <c r="AQ1820" s="4">
        <v>6.1699999999999998E-2</v>
      </c>
      <c r="AR1820" s="4">
        <v>0</v>
      </c>
      <c r="AS1820" s="4">
        <v>2.8000000000000001E-2</v>
      </c>
      <c r="AT1820" s="4">
        <v>0</v>
      </c>
      <c r="AU1820" s="4">
        <v>0</v>
      </c>
      <c r="AV1820" s="4">
        <v>6.4600000000000005E-2</v>
      </c>
      <c r="AW1820" s="4">
        <v>0.3533</v>
      </c>
      <c r="AX1820" s="4">
        <v>0.1429</v>
      </c>
      <c r="AY1820" s="4">
        <v>3.9600000000000003E-2</v>
      </c>
    </row>
    <row r="1821" spans="1:51" x14ac:dyDescent="0.2">
      <c r="A1821">
        <v>12306162620</v>
      </c>
      <c r="B1821" t="s">
        <v>50</v>
      </c>
      <c r="C1821">
        <v>0</v>
      </c>
      <c r="D1821">
        <v>33</v>
      </c>
      <c r="E1821" s="1">
        <v>200000</v>
      </c>
      <c r="F1821" t="s">
        <v>51</v>
      </c>
      <c r="G1821">
        <v>11215</v>
      </c>
      <c r="H1821" t="s">
        <v>52</v>
      </c>
      <c r="I1821" t="s">
        <v>56</v>
      </c>
      <c r="J1821" s="6" t="str">
        <f t="shared" si="28"/>
        <v>Brooklyn-11215</v>
      </c>
      <c r="K1821" s="2">
        <v>41287</v>
      </c>
      <c r="L1821" s="3">
        <v>58.91</v>
      </c>
      <c r="M1821">
        <v>16</v>
      </c>
      <c r="N1821" s="3">
        <v>5.04</v>
      </c>
      <c r="O1821">
        <v>26</v>
      </c>
      <c r="P1821">
        <v>4</v>
      </c>
      <c r="Q1821" s="1">
        <v>2303</v>
      </c>
      <c r="R1821" s="3">
        <v>11.98</v>
      </c>
      <c r="S1821">
        <v>0</v>
      </c>
      <c r="T1821" s="3">
        <v>0</v>
      </c>
      <c r="U1821">
        <v>2</v>
      </c>
      <c r="V1821">
        <v>9</v>
      </c>
      <c r="W1821" s="1">
        <v>191</v>
      </c>
      <c r="X1821">
        <v>1</v>
      </c>
      <c r="Y1821">
        <v>8</v>
      </c>
      <c r="Z1821">
        <v>9</v>
      </c>
      <c r="AA1821">
        <v>1</v>
      </c>
      <c r="AB1821">
        <v>3</v>
      </c>
      <c r="AC1821">
        <v>1</v>
      </c>
      <c r="AD1821">
        <v>2</v>
      </c>
      <c r="AE1821" s="4">
        <v>3.8800000000000001E-2</v>
      </c>
      <c r="AF1821" s="4">
        <v>0</v>
      </c>
      <c r="AG1821" s="4">
        <v>6.6E-3</v>
      </c>
      <c r="AH1821" s="4">
        <v>1.03E-2</v>
      </c>
      <c r="AI1821" s="4">
        <v>0</v>
      </c>
      <c r="AJ1821" s="4">
        <v>0.1699</v>
      </c>
      <c r="AK1821" s="4">
        <v>7.4700000000000003E-2</v>
      </c>
      <c r="AL1821" s="4">
        <v>0</v>
      </c>
      <c r="AM1821" s="4">
        <v>4.6100000000000002E-2</v>
      </c>
      <c r="AN1821" s="4">
        <v>0.1883</v>
      </c>
      <c r="AO1821" s="4">
        <v>1.3299999999999999E-2</v>
      </c>
      <c r="AP1821" s="4">
        <v>3.5000000000000001E-3</v>
      </c>
      <c r="AQ1821" s="4">
        <v>7.4000000000000003E-3</v>
      </c>
      <c r="AR1821" s="4">
        <v>0</v>
      </c>
      <c r="AS1821" s="4">
        <v>8.1900000000000001E-2</v>
      </c>
      <c r="AT1821" s="4">
        <v>2.5600000000000001E-2</v>
      </c>
      <c r="AU1821" s="4">
        <v>0</v>
      </c>
      <c r="AV1821" s="4">
        <v>8.0100000000000005E-2</v>
      </c>
      <c r="AW1821" s="4">
        <v>0.18440000000000001</v>
      </c>
      <c r="AX1821" s="4">
        <v>0</v>
      </c>
      <c r="AY1821" s="4">
        <v>6.9099999999999995E-2</v>
      </c>
    </row>
    <row r="1822" spans="1:51" x14ac:dyDescent="0.2">
      <c r="A1822">
        <v>12306365324</v>
      </c>
      <c r="B1822" t="s">
        <v>55</v>
      </c>
      <c r="C1822">
        <v>1</v>
      </c>
      <c r="D1822">
        <v>49</v>
      </c>
      <c r="E1822" s="1">
        <v>200000</v>
      </c>
      <c r="F1822" t="s">
        <v>51</v>
      </c>
      <c r="G1822">
        <v>10075</v>
      </c>
      <c r="H1822" t="s">
        <v>52</v>
      </c>
      <c r="I1822" t="s">
        <v>58</v>
      </c>
      <c r="J1822" s="6" t="str">
        <f t="shared" si="28"/>
        <v>Manhattan-10075</v>
      </c>
      <c r="K1822" s="2">
        <v>41226</v>
      </c>
      <c r="L1822" s="3">
        <v>84.87</v>
      </c>
      <c r="M1822">
        <v>0</v>
      </c>
      <c r="N1822" s="3">
        <v>38.67</v>
      </c>
      <c r="O1822">
        <v>16</v>
      </c>
      <c r="P1822">
        <v>6</v>
      </c>
      <c r="Q1822" s="1">
        <v>2409</v>
      </c>
      <c r="R1822" s="3">
        <v>35.94</v>
      </c>
      <c r="S1822">
        <v>0</v>
      </c>
      <c r="T1822" s="3">
        <v>23.98</v>
      </c>
      <c r="U1822">
        <v>10</v>
      </c>
      <c r="V1822">
        <v>12</v>
      </c>
      <c r="W1822" s="1">
        <v>1116</v>
      </c>
      <c r="X1822">
        <v>1</v>
      </c>
      <c r="Y1822">
        <v>2</v>
      </c>
      <c r="Z1822">
        <v>1</v>
      </c>
      <c r="AA1822">
        <v>2</v>
      </c>
      <c r="AB1822">
        <v>1</v>
      </c>
      <c r="AC1822">
        <v>5</v>
      </c>
      <c r="AD1822">
        <v>4</v>
      </c>
      <c r="AE1822" s="4">
        <v>0</v>
      </c>
      <c r="AF1822" s="4">
        <v>0</v>
      </c>
      <c r="AG1822" s="4">
        <v>0</v>
      </c>
      <c r="AH1822" s="4">
        <v>1.1599999999999999E-2</v>
      </c>
      <c r="AI1822" s="4">
        <v>0</v>
      </c>
      <c r="AJ1822" s="4">
        <v>7.4499999999999997E-2</v>
      </c>
      <c r="AK1822" s="4">
        <v>9.69E-2</v>
      </c>
      <c r="AL1822" s="4">
        <v>0</v>
      </c>
      <c r="AM1822" s="4">
        <v>4.3E-3</v>
      </c>
      <c r="AN1822" s="4">
        <v>0.1051</v>
      </c>
      <c r="AO1822" s="4">
        <v>8.3099999999999993E-2</v>
      </c>
      <c r="AP1822" s="4">
        <v>9.8400000000000001E-2</v>
      </c>
      <c r="AQ1822" s="4">
        <v>3.1199999999999999E-2</v>
      </c>
      <c r="AR1822" s="4">
        <v>0</v>
      </c>
      <c r="AS1822" s="4">
        <v>2.1100000000000001E-2</v>
      </c>
      <c r="AT1822" s="4">
        <v>0.13830000000000001</v>
      </c>
      <c r="AU1822" s="4">
        <v>0</v>
      </c>
      <c r="AV1822" s="4">
        <v>0.02</v>
      </c>
      <c r="AW1822" s="4">
        <v>0.31169999999999998</v>
      </c>
      <c r="AX1822" s="4">
        <v>0</v>
      </c>
      <c r="AY1822" s="4">
        <v>3.8E-3</v>
      </c>
    </row>
    <row r="1823" spans="1:51" x14ac:dyDescent="0.2">
      <c r="A1823">
        <v>12306513027</v>
      </c>
      <c r="B1823" t="s">
        <v>55</v>
      </c>
      <c r="C1823">
        <v>1</v>
      </c>
      <c r="D1823">
        <v>44</v>
      </c>
      <c r="E1823" s="1">
        <v>150000</v>
      </c>
      <c r="F1823" t="s">
        <v>51</v>
      </c>
      <c r="G1823">
        <v>10029</v>
      </c>
      <c r="H1823" t="s">
        <v>52</v>
      </c>
      <c r="I1823" t="s">
        <v>58</v>
      </c>
      <c r="J1823" s="6" t="str">
        <f t="shared" si="28"/>
        <v>Manhattan-10029</v>
      </c>
      <c r="K1823" s="2">
        <v>41225</v>
      </c>
      <c r="L1823" s="3">
        <v>169.75</v>
      </c>
      <c r="M1823">
        <v>0</v>
      </c>
      <c r="N1823" s="3">
        <v>2.0099999999999998</v>
      </c>
      <c r="O1823">
        <v>25</v>
      </c>
      <c r="P1823">
        <v>2</v>
      </c>
      <c r="Q1823" s="1">
        <v>5091</v>
      </c>
      <c r="R1823" s="3">
        <v>397.37</v>
      </c>
      <c r="S1823">
        <v>0</v>
      </c>
      <c r="T1823" s="3">
        <v>2.02</v>
      </c>
      <c r="U1823">
        <v>63</v>
      </c>
      <c r="V1823">
        <v>3</v>
      </c>
      <c r="W1823" s="1">
        <v>11342</v>
      </c>
      <c r="X1823">
        <v>1</v>
      </c>
      <c r="Y1823">
        <v>14</v>
      </c>
      <c r="Z1823">
        <v>5</v>
      </c>
      <c r="AA1823">
        <v>2</v>
      </c>
      <c r="AB1823" t="s">
        <v>54</v>
      </c>
      <c r="AC1823" t="s">
        <v>54</v>
      </c>
      <c r="AD1823">
        <v>3</v>
      </c>
      <c r="AE1823" s="4">
        <v>0</v>
      </c>
      <c r="AF1823" s="4">
        <v>2.2700000000000001E-2</v>
      </c>
      <c r="AG1823" s="4">
        <v>0</v>
      </c>
      <c r="AH1823" s="4">
        <v>9.1999999999999998E-3</v>
      </c>
      <c r="AI1823" s="4">
        <v>0</v>
      </c>
      <c r="AJ1823" s="4">
        <v>9.06E-2</v>
      </c>
      <c r="AK1823" s="4">
        <v>2.1700000000000001E-2</v>
      </c>
      <c r="AL1823" s="4">
        <v>0</v>
      </c>
      <c r="AM1823" s="4">
        <v>6.3500000000000001E-2</v>
      </c>
      <c r="AN1823" s="4">
        <v>2.24E-2</v>
      </c>
      <c r="AO1823" s="4">
        <v>0.13769999999999999</v>
      </c>
      <c r="AP1823" s="4">
        <v>0.19520000000000001</v>
      </c>
      <c r="AQ1823" s="4">
        <v>5.3100000000000001E-2</v>
      </c>
      <c r="AR1823" s="4">
        <v>0</v>
      </c>
      <c r="AS1823" s="4">
        <v>5.1999999999999998E-2</v>
      </c>
      <c r="AT1823" s="4">
        <v>9.6699999999999994E-2</v>
      </c>
      <c r="AU1823" s="4">
        <v>0</v>
      </c>
      <c r="AV1823" s="4">
        <v>6.4799999999999996E-2</v>
      </c>
      <c r="AW1823" s="4">
        <v>0.11409999999999999</v>
      </c>
      <c r="AX1823" s="4">
        <v>0</v>
      </c>
      <c r="AY1823" s="4">
        <v>5.6300000000000003E-2</v>
      </c>
    </row>
    <row r="1824" spans="1:51" x14ac:dyDescent="0.2">
      <c r="A1824">
        <v>12308282116</v>
      </c>
      <c r="B1824" t="s">
        <v>55</v>
      </c>
      <c r="C1824">
        <v>1</v>
      </c>
      <c r="D1824">
        <v>55</v>
      </c>
      <c r="E1824" s="1">
        <v>300000</v>
      </c>
      <c r="F1824" t="s">
        <v>57</v>
      </c>
      <c r="G1824">
        <v>10025</v>
      </c>
      <c r="H1824" t="s">
        <v>52</v>
      </c>
      <c r="I1824" t="s">
        <v>58</v>
      </c>
      <c r="J1824" s="6" t="str">
        <f t="shared" si="28"/>
        <v>Manhattan-10025</v>
      </c>
      <c r="K1824" s="2">
        <v>41234</v>
      </c>
      <c r="L1824" s="3">
        <v>159.76</v>
      </c>
      <c r="M1824">
        <v>0</v>
      </c>
      <c r="N1824" s="3">
        <v>18.05</v>
      </c>
      <c r="O1824">
        <v>29</v>
      </c>
      <c r="P1824">
        <v>4</v>
      </c>
      <c r="Q1824" s="1">
        <v>3616</v>
      </c>
      <c r="R1824" s="3">
        <v>29.95</v>
      </c>
      <c r="S1824">
        <v>0</v>
      </c>
      <c r="T1824" s="3">
        <v>0</v>
      </c>
      <c r="U1824">
        <v>5</v>
      </c>
      <c r="V1824">
        <v>7</v>
      </c>
      <c r="W1824" s="1">
        <v>1031</v>
      </c>
      <c r="X1824">
        <v>9</v>
      </c>
      <c r="Y1824">
        <v>11</v>
      </c>
      <c r="Z1824">
        <v>5</v>
      </c>
      <c r="AA1824">
        <v>2</v>
      </c>
      <c r="AB1824">
        <v>2</v>
      </c>
      <c r="AC1824" t="s">
        <v>54</v>
      </c>
      <c r="AD1824" t="s">
        <v>54</v>
      </c>
      <c r="AE1824" s="4">
        <v>0.1133</v>
      </c>
      <c r="AF1824" s="4">
        <v>0</v>
      </c>
      <c r="AG1824" s="4">
        <v>3.04E-2</v>
      </c>
      <c r="AH1824" s="4">
        <v>2.8999999999999998E-3</v>
      </c>
      <c r="AI1824" s="4">
        <v>0</v>
      </c>
      <c r="AJ1824" s="4">
        <v>3.6700000000000003E-2</v>
      </c>
      <c r="AK1824" s="4">
        <v>2.07E-2</v>
      </c>
      <c r="AL1824" s="4">
        <v>0</v>
      </c>
      <c r="AM1824" s="4">
        <v>4.4600000000000001E-2</v>
      </c>
      <c r="AN1824" s="4">
        <v>5.2499999999999998E-2</v>
      </c>
      <c r="AO1824" s="4">
        <v>0.04</v>
      </c>
      <c r="AP1824" s="4">
        <v>0.1583</v>
      </c>
      <c r="AQ1824" s="4">
        <v>0.17430000000000001</v>
      </c>
      <c r="AR1824" s="4">
        <v>0</v>
      </c>
      <c r="AS1824" s="4">
        <v>0</v>
      </c>
      <c r="AT1824" s="4">
        <v>0.13569999999999999</v>
      </c>
      <c r="AU1824" s="4">
        <v>4.1500000000000002E-2</v>
      </c>
      <c r="AV1824" s="4">
        <v>9.4999999999999998E-3</v>
      </c>
      <c r="AW1824" s="4">
        <v>0.1221</v>
      </c>
      <c r="AX1824" s="4">
        <v>0</v>
      </c>
      <c r="AY1824" s="4">
        <v>1.7500000000000002E-2</v>
      </c>
    </row>
    <row r="1825" spans="1:51" x14ac:dyDescent="0.2">
      <c r="A1825">
        <v>123086321</v>
      </c>
      <c r="B1825" t="s">
        <v>60</v>
      </c>
      <c r="C1825">
        <v>1</v>
      </c>
      <c r="D1825">
        <v>46</v>
      </c>
      <c r="E1825" s="1">
        <v>150000</v>
      </c>
      <c r="F1825" t="s">
        <v>57</v>
      </c>
      <c r="G1825">
        <v>10028</v>
      </c>
      <c r="H1825" t="s">
        <v>52</v>
      </c>
      <c r="I1825" t="s">
        <v>58</v>
      </c>
      <c r="J1825" s="6" t="str">
        <f t="shared" si="28"/>
        <v>Manhattan-10028</v>
      </c>
      <c r="K1825" s="2">
        <v>38186</v>
      </c>
      <c r="L1825" s="3">
        <v>0</v>
      </c>
      <c r="M1825">
        <v>51</v>
      </c>
      <c r="N1825" s="3">
        <v>201.23</v>
      </c>
      <c r="O1825">
        <v>52</v>
      </c>
      <c r="P1825">
        <v>26</v>
      </c>
      <c r="Q1825" s="1">
        <v>3484</v>
      </c>
      <c r="R1825" s="3">
        <v>0</v>
      </c>
      <c r="S1825">
        <v>121</v>
      </c>
      <c r="T1825" s="3">
        <v>327.78</v>
      </c>
      <c r="U1825">
        <v>122</v>
      </c>
      <c r="V1825">
        <v>46</v>
      </c>
      <c r="W1825" s="1">
        <v>7676</v>
      </c>
      <c r="X1825">
        <v>4</v>
      </c>
      <c r="Y1825">
        <v>30</v>
      </c>
      <c r="Z1825">
        <v>6</v>
      </c>
      <c r="AA1825">
        <v>8</v>
      </c>
      <c r="AB1825">
        <v>3</v>
      </c>
      <c r="AC1825" t="s">
        <v>54</v>
      </c>
      <c r="AD1825" t="s">
        <v>54</v>
      </c>
      <c r="AE1825" s="4">
        <v>0</v>
      </c>
      <c r="AF1825" s="4">
        <v>0</v>
      </c>
      <c r="AG1825" s="4">
        <v>0</v>
      </c>
      <c r="AH1825" s="4">
        <v>1.5E-3</v>
      </c>
      <c r="AI1825" s="4">
        <v>0</v>
      </c>
      <c r="AJ1825" s="4">
        <v>6.08E-2</v>
      </c>
      <c r="AK1825" s="4">
        <v>1.0200000000000001E-2</v>
      </c>
      <c r="AL1825" s="4">
        <v>0</v>
      </c>
      <c r="AM1825" s="4">
        <v>7.7000000000000002E-3</v>
      </c>
      <c r="AN1825" s="4">
        <v>8.8000000000000005E-3</v>
      </c>
      <c r="AO1825" s="4">
        <v>0</v>
      </c>
      <c r="AP1825" s="4">
        <v>0</v>
      </c>
      <c r="AQ1825" s="4">
        <v>1.11E-2</v>
      </c>
      <c r="AR1825" s="4">
        <v>0</v>
      </c>
      <c r="AS1825" s="4">
        <v>2.6599999999999999E-2</v>
      </c>
      <c r="AT1825" s="4">
        <v>0</v>
      </c>
      <c r="AU1825" s="4">
        <v>0</v>
      </c>
      <c r="AV1825" s="4">
        <v>3.4200000000000001E-2</v>
      </c>
      <c r="AW1825" s="4">
        <v>0.17199999999999999</v>
      </c>
      <c r="AX1825" s="4">
        <v>0.66300000000000003</v>
      </c>
      <c r="AY1825" s="4">
        <v>4.0000000000000001E-3</v>
      </c>
    </row>
    <row r="1826" spans="1:51" x14ac:dyDescent="0.2">
      <c r="A1826">
        <v>12309525245</v>
      </c>
      <c r="B1826" t="s">
        <v>61</v>
      </c>
      <c r="C1826">
        <v>1</v>
      </c>
      <c r="D1826">
        <v>47</v>
      </c>
      <c r="E1826" s="1">
        <v>100000</v>
      </c>
      <c r="F1826" t="s">
        <v>51</v>
      </c>
      <c r="G1826">
        <v>10005</v>
      </c>
      <c r="H1826" t="s">
        <v>52</v>
      </c>
      <c r="I1826" t="s">
        <v>58</v>
      </c>
      <c r="J1826" s="6" t="str">
        <f t="shared" si="28"/>
        <v>Manhattan-10005</v>
      </c>
      <c r="K1826" s="2">
        <v>41304</v>
      </c>
      <c r="L1826" s="3">
        <v>0</v>
      </c>
      <c r="M1826">
        <v>13</v>
      </c>
      <c r="N1826" s="3">
        <v>10.02</v>
      </c>
      <c r="O1826">
        <v>15</v>
      </c>
      <c r="P1826">
        <v>4</v>
      </c>
      <c r="Q1826" s="1">
        <v>870</v>
      </c>
      <c r="R1826" s="3">
        <v>0</v>
      </c>
      <c r="S1826">
        <v>57</v>
      </c>
      <c r="T1826" s="3">
        <v>15.05</v>
      </c>
      <c r="U1826">
        <v>57</v>
      </c>
      <c r="V1826">
        <v>9</v>
      </c>
      <c r="W1826" s="1">
        <v>2998</v>
      </c>
      <c r="X1826">
        <v>1</v>
      </c>
      <c r="Y1826">
        <v>2</v>
      </c>
      <c r="Z1826">
        <v>4</v>
      </c>
      <c r="AA1826">
        <v>2</v>
      </c>
      <c r="AB1826">
        <v>1</v>
      </c>
      <c r="AC1826">
        <v>1</v>
      </c>
      <c r="AD1826">
        <v>2</v>
      </c>
      <c r="AE1826" s="4">
        <v>0</v>
      </c>
      <c r="AF1826" s="4">
        <v>0</v>
      </c>
      <c r="AG1826" s="4">
        <v>5.5300000000000002E-2</v>
      </c>
      <c r="AH1826" s="4">
        <v>2.4799999999999999E-2</v>
      </c>
      <c r="AI1826" s="4">
        <v>0</v>
      </c>
      <c r="AJ1826" s="4">
        <v>0.22309999999999999</v>
      </c>
      <c r="AK1826" s="4">
        <v>3.5900000000000001E-2</v>
      </c>
      <c r="AL1826" s="4">
        <v>0</v>
      </c>
      <c r="AM1826" s="4">
        <v>0.13739999999999999</v>
      </c>
      <c r="AN1826" s="4">
        <v>5.62E-2</v>
      </c>
      <c r="AO1826" s="4">
        <v>2.76E-2</v>
      </c>
      <c r="AP1826" s="4">
        <v>3.5799999999999998E-2</v>
      </c>
      <c r="AQ1826" s="4">
        <v>0</v>
      </c>
      <c r="AR1826" s="4">
        <v>0</v>
      </c>
      <c r="AS1826" s="4">
        <v>0</v>
      </c>
      <c r="AT1826" s="4">
        <v>0.2215</v>
      </c>
      <c r="AU1826" s="4">
        <v>0</v>
      </c>
      <c r="AV1826" s="4">
        <v>0</v>
      </c>
      <c r="AW1826" s="4">
        <v>0.12709999999999999</v>
      </c>
      <c r="AX1826" s="4">
        <v>0</v>
      </c>
      <c r="AY1826" s="4">
        <v>5.5199999999999999E-2</v>
      </c>
    </row>
    <row r="1827" spans="1:51" x14ac:dyDescent="0.2">
      <c r="A1827">
        <v>12310935885</v>
      </c>
      <c r="B1827" t="s">
        <v>60</v>
      </c>
      <c r="C1827">
        <v>1</v>
      </c>
      <c r="D1827">
        <v>41</v>
      </c>
      <c r="E1827" s="1">
        <v>150000</v>
      </c>
      <c r="F1827" t="s">
        <v>51</v>
      </c>
      <c r="G1827">
        <v>11215</v>
      </c>
      <c r="H1827" t="s">
        <v>52</v>
      </c>
      <c r="I1827" t="s">
        <v>56</v>
      </c>
      <c r="J1827" s="6" t="str">
        <f t="shared" si="28"/>
        <v>Brooklyn-11215</v>
      </c>
      <c r="K1827" s="2">
        <v>41226</v>
      </c>
      <c r="L1827" s="3">
        <v>0</v>
      </c>
      <c r="M1827">
        <v>72</v>
      </c>
      <c r="N1827" s="3">
        <v>137.77000000000001</v>
      </c>
      <c r="O1827">
        <v>72</v>
      </c>
      <c r="P1827">
        <v>22</v>
      </c>
      <c r="Q1827" s="1">
        <v>11761</v>
      </c>
      <c r="R1827" s="3">
        <v>0</v>
      </c>
      <c r="S1827">
        <v>139</v>
      </c>
      <c r="T1827" s="3">
        <v>204.19</v>
      </c>
      <c r="U1827">
        <v>139</v>
      </c>
      <c r="V1827">
        <v>35</v>
      </c>
      <c r="W1827" s="1">
        <v>22251</v>
      </c>
      <c r="X1827">
        <v>7</v>
      </c>
      <c r="Y1827">
        <v>17</v>
      </c>
      <c r="Z1827">
        <v>16</v>
      </c>
      <c r="AA1827">
        <v>10</v>
      </c>
      <c r="AB1827">
        <v>16</v>
      </c>
      <c r="AC1827">
        <v>5</v>
      </c>
      <c r="AD1827">
        <v>1</v>
      </c>
      <c r="AE1827" s="4">
        <v>5.1400000000000001E-2</v>
      </c>
      <c r="AF1827" s="4">
        <v>3.5000000000000003E-2</v>
      </c>
      <c r="AG1827" s="4">
        <v>9.7999999999999997E-3</v>
      </c>
      <c r="AH1827" s="4">
        <v>4.0899999999999999E-2</v>
      </c>
      <c r="AI1827" s="4">
        <v>0</v>
      </c>
      <c r="AJ1827" s="4">
        <v>0.14929999999999999</v>
      </c>
      <c r="AK1827" s="4">
        <v>1.72E-2</v>
      </c>
      <c r="AL1827" s="4">
        <v>3.5000000000000001E-3</v>
      </c>
      <c r="AM1827" s="4">
        <v>1.9400000000000001E-2</v>
      </c>
      <c r="AN1827" s="4">
        <v>8.48E-2</v>
      </c>
      <c r="AO1827" s="4">
        <v>9.9000000000000008E-3</v>
      </c>
      <c r="AP1827" s="4">
        <v>7.7499999999999999E-2</v>
      </c>
      <c r="AQ1827" s="4">
        <v>8.5000000000000006E-2</v>
      </c>
      <c r="AR1827" s="4">
        <v>3.2000000000000002E-3</v>
      </c>
      <c r="AS1827" s="4">
        <v>3.0300000000000001E-2</v>
      </c>
      <c r="AT1827" s="4">
        <v>9.9400000000000002E-2</v>
      </c>
      <c r="AU1827" s="4">
        <v>3.8E-3</v>
      </c>
      <c r="AV1827" s="4">
        <v>0.02</v>
      </c>
      <c r="AW1827" s="4">
        <v>0.17280000000000001</v>
      </c>
      <c r="AX1827" s="4">
        <v>4.1000000000000003E-3</v>
      </c>
      <c r="AY1827" s="4">
        <v>8.2400000000000001E-2</v>
      </c>
    </row>
    <row r="1828" spans="1:51" x14ac:dyDescent="0.2">
      <c r="A1828">
        <v>12312641504</v>
      </c>
      <c r="B1828" t="s">
        <v>50</v>
      </c>
      <c r="C1828">
        <v>1</v>
      </c>
      <c r="D1828">
        <v>88</v>
      </c>
      <c r="E1828" s="1">
        <v>100000</v>
      </c>
      <c r="F1828" t="s">
        <v>51</v>
      </c>
      <c r="G1828">
        <v>10021</v>
      </c>
      <c r="H1828" t="s">
        <v>52</v>
      </c>
      <c r="I1828" t="s">
        <v>58</v>
      </c>
      <c r="J1828" s="6" t="str">
        <f t="shared" si="28"/>
        <v>Manhattan-10021</v>
      </c>
      <c r="K1828" s="2">
        <v>41227</v>
      </c>
      <c r="L1828" s="3">
        <v>19.97</v>
      </c>
      <c r="M1828">
        <v>0</v>
      </c>
      <c r="N1828" s="3">
        <v>194.74</v>
      </c>
      <c r="O1828">
        <v>32</v>
      </c>
      <c r="P1828">
        <v>29</v>
      </c>
      <c r="Q1828" s="1">
        <v>2588</v>
      </c>
      <c r="R1828" s="3">
        <v>25.96</v>
      </c>
      <c r="S1828">
        <v>0</v>
      </c>
      <c r="T1828" s="3">
        <v>374.47</v>
      </c>
      <c r="U1828">
        <v>63</v>
      </c>
      <c r="V1828">
        <v>59</v>
      </c>
      <c r="W1828" s="1">
        <v>5280</v>
      </c>
      <c r="X1828">
        <v>10</v>
      </c>
      <c r="Y1828">
        <v>2</v>
      </c>
      <c r="Z1828">
        <v>5</v>
      </c>
      <c r="AA1828">
        <v>4</v>
      </c>
      <c r="AB1828">
        <v>5</v>
      </c>
      <c r="AC1828">
        <v>3</v>
      </c>
      <c r="AD1828">
        <v>3</v>
      </c>
      <c r="AE1828" s="4">
        <v>3.5700000000000003E-2</v>
      </c>
      <c r="AF1828" s="4">
        <v>0</v>
      </c>
      <c r="AG1828" s="4">
        <v>2.18E-2</v>
      </c>
      <c r="AH1828" s="4">
        <v>0</v>
      </c>
      <c r="AI1828" s="4">
        <v>0</v>
      </c>
      <c r="AJ1828" s="4">
        <v>0.11799999999999999</v>
      </c>
      <c r="AK1828" s="4">
        <v>3.0800000000000001E-2</v>
      </c>
      <c r="AL1828" s="4">
        <v>0</v>
      </c>
      <c r="AM1828" s="4">
        <v>4.5400000000000003E-2</v>
      </c>
      <c r="AN1828" s="4">
        <v>5.4999999999999997E-3</v>
      </c>
      <c r="AO1828" s="4">
        <v>5.2900000000000003E-2</v>
      </c>
      <c r="AP1828" s="4">
        <v>0.2006</v>
      </c>
      <c r="AQ1828" s="4">
        <v>2.7900000000000001E-2</v>
      </c>
      <c r="AR1828" s="4">
        <v>0</v>
      </c>
      <c r="AS1828" s="4">
        <v>0</v>
      </c>
      <c r="AT1828" s="4">
        <v>0.1341</v>
      </c>
      <c r="AU1828" s="4">
        <v>0</v>
      </c>
      <c r="AV1828" s="4">
        <v>0</v>
      </c>
      <c r="AW1828" s="4">
        <v>0.16309999999999999</v>
      </c>
      <c r="AX1828" s="4">
        <v>0</v>
      </c>
      <c r="AY1828" s="4">
        <v>0.1643</v>
      </c>
    </row>
    <row r="1829" spans="1:51" x14ac:dyDescent="0.2">
      <c r="A1829">
        <v>12313702438</v>
      </c>
      <c r="B1829" t="s">
        <v>59</v>
      </c>
      <c r="C1829">
        <v>0</v>
      </c>
      <c r="D1829">
        <v>34</v>
      </c>
      <c r="E1829" s="1">
        <v>50000</v>
      </c>
      <c r="F1829" t="s">
        <v>51</v>
      </c>
      <c r="G1829">
        <v>11221</v>
      </c>
      <c r="H1829" t="s">
        <v>52</v>
      </c>
      <c r="I1829" t="s">
        <v>56</v>
      </c>
      <c r="J1829" s="6" t="str">
        <f t="shared" si="28"/>
        <v>Brooklyn-11221</v>
      </c>
      <c r="K1829" s="2">
        <v>42581</v>
      </c>
      <c r="L1829" s="3">
        <v>30.95</v>
      </c>
      <c r="M1829">
        <v>0</v>
      </c>
      <c r="N1829" s="3">
        <v>0</v>
      </c>
      <c r="O1829">
        <v>5</v>
      </c>
      <c r="P1829" t="e">
        <v>#N/A</v>
      </c>
      <c r="Q1829" s="1">
        <v>588</v>
      </c>
      <c r="R1829" s="3">
        <v>48.92</v>
      </c>
      <c r="S1829">
        <v>0</v>
      </c>
      <c r="T1829" s="3">
        <v>0.02</v>
      </c>
      <c r="U1829">
        <v>8</v>
      </c>
      <c r="V1829" t="e">
        <v>#N/A</v>
      </c>
      <c r="W1829" s="1">
        <v>822</v>
      </c>
      <c r="X1829">
        <v>2</v>
      </c>
      <c r="Y1829" t="s">
        <v>54</v>
      </c>
      <c r="Z1829" t="s">
        <v>54</v>
      </c>
      <c r="AA1829" t="s">
        <v>54</v>
      </c>
      <c r="AB1829" t="s">
        <v>54</v>
      </c>
      <c r="AC1829" t="s">
        <v>54</v>
      </c>
      <c r="AD1829">
        <v>3</v>
      </c>
      <c r="AE1829" s="4">
        <v>1.43E-2</v>
      </c>
      <c r="AF1829" s="4">
        <v>2.12E-2</v>
      </c>
      <c r="AG1829" s="4">
        <v>9.1000000000000004E-3</v>
      </c>
      <c r="AH1829" s="4">
        <v>1.6899999999999998E-2</v>
      </c>
      <c r="AI1829" s="4">
        <v>0</v>
      </c>
      <c r="AJ1829" s="4">
        <v>0.1749</v>
      </c>
      <c r="AK1829" s="4">
        <v>6.13E-2</v>
      </c>
      <c r="AL1829" s="4">
        <v>0</v>
      </c>
      <c r="AM1829" s="4">
        <v>6.9099999999999995E-2</v>
      </c>
      <c r="AN1829" s="4">
        <v>8.0799999999999997E-2</v>
      </c>
      <c r="AO1829" s="4">
        <v>0</v>
      </c>
      <c r="AP1829" s="4">
        <v>0</v>
      </c>
      <c r="AQ1829" s="4">
        <v>1.8200000000000001E-2</v>
      </c>
      <c r="AR1829" s="4">
        <v>0</v>
      </c>
      <c r="AS1829" s="4">
        <v>7.7999999999999996E-3</v>
      </c>
      <c r="AT1829" s="4">
        <v>0.12970000000000001</v>
      </c>
      <c r="AU1829" s="4">
        <v>0</v>
      </c>
      <c r="AV1829" s="4">
        <v>1.38E-2</v>
      </c>
      <c r="AW1829" s="4">
        <v>0.2863</v>
      </c>
      <c r="AX1829" s="4">
        <v>5.1799999999999999E-2</v>
      </c>
      <c r="AY1829" s="4">
        <v>4.48E-2</v>
      </c>
    </row>
    <row r="1830" spans="1:51" x14ac:dyDescent="0.2">
      <c r="A1830">
        <v>12313807822</v>
      </c>
      <c r="B1830" t="s">
        <v>55</v>
      </c>
      <c r="C1830">
        <v>0</v>
      </c>
      <c r="D1830">
        <v>56</v>
      </c>
      <c r="E1830" s="1">
        <v>150000</v>
      </c>
      <c r="F1830" t="s">
        <v>51</v>
      </c>
      <c r="G1830">
        <v>10021</v>
      </c>
      <c r="H1830" t="s">
        <v>52</v>
      </c>
      <c r="I1830" t="s">
        <v>58</v>
      </c>
      <c r="J1830" s="6" t="str">
        <f t="shared" si="28"/>
        <v>Manhattan-10021</v>
      </c>
      <c r="K1830" s="2">
        <v>41319</v>
      </c>
      <c r="L1830" s="3">
        <v>44.93</v>
      </c>
      <c r="M1830">
        <v>0</v>
      </c>
      <c r="N1830" s="3">
        <v>2</v>
      </c>
      <c r="O1830">
        <v>8</v>
      </c>
      <c r="P1830">
        <v>1</v>
      </c>
      <c r="Q1830" s="1">
        <v>365</v>
      </c>
      <c r="R1830" s="3">
        <v>68.89</v>
      </c>
      <c r="S1830">
        <v>0</v>
      </c>
      <c r="T1830" s="3">
        <v>7.99</v>
      </c>
      <c r="U1830">
        <v>12</v>
      </c>
      <c r="V1830">
        <v>2</v>
      </c>
      <c r="W1830" s="1">
        <v>591</v>
      </c>
      <c r="X1830">
        <v>1</v>
      </c>
      <c r="Y1830">
        <v>2</v>
      </c>
      <c r="Z1830" t="s">
        <v>54</v>
      </c>
      <c r="AA1830">
        <v>2</v>
      </c>
      <c r="AB1830" t="s">
        <v>54</v>
      </c>
      <c r="AC1830" t="s">
        <v>54</v>
      </c>
      <c r="AD1830">
        <v>2</v>
      </c>
      <c r="AE1830" s="4">
        <v>0</v>
      </c>
      <c r="AF1830" s="4">
        <v>0</v>
      </c>
      <c r="AG1830" s="4">
        <v>0</v>
      </c>
      <c r="AH1830" s="4">
        <v>0</v>
      </c>
      <c r="AI1830" s="4">
        <v>0</v>
      </c>
      <c r="AJ1830" s="4">
        <v>0</v>
      </c>
      <c r="AK1830" s="4">
        <v>0</v>
      </c>
      <c r="AL1830" s="4">
        <v>0</v>
      </c>
      <c r="AM1830" s="4">
        <v>0</v>
      </c>
      <c r="AN1830" s="4">
        <v>4.5900000000000003E-2</v>
      </c>
      <c r="AO1830" s="4">
        <v>0</v>
      </c>
      <c r="AP1830" s="4">
        <v>0.47349999999999998</v>
      </c>
      <c r="AQ1830" s="4">
        <v>0</v>
      </c>
      <c r="AR1830" s="4">
        <v>0</v>
      </c>
      <c r="AS1830" s="4">
        <v>0</v>
      </c>
      <c r="AT1830" s="4">
        <v>0.48060000000000003</v>
      </c>
      <c r="AU1830" s="4">
        <v>0</v>
      </c>
      <c r="AV1830" s="4">
        <v>0</v>
      </c>
      <c r="AW1830" s="4">
        <v>0</v>
      </c>
      <c r="AX1830" s="4">
        <v>0</v>
      </c>
      <c r="AY1830" s="4">
        <v>0</v>
      </c>
    </row>
    <row r="1831" spans="1:51" x14ac:dyDescent="0.2">
      <c r="A1831">
        <v>12315036387</v>
      </c>
      <c r="B1831" t="s">
        <v>60</v>
      </c>
      <c r="C1831">
        <v>1</v>
      </c>
      <c r="D1831">
        <v>29</v>
      </c>
      <c r="E1831" s="1">
        <v>300000</v>
      </c>
      <c r="F1831" t="s">
        <v>57</v>
      </c>
      <c r="G1831">
        <v>10019</v>
      </c>
      <c r="H1831" t="s">
        <v>52</v>
      </c>
      <c r="I1831" t="s">
        <v>58</v>
      </c>
      <c r="J1831" s="6" t="str">
        <f t="shared" si="28"/>
        <v>Manhattan-10019</v>
      </c>
      <c r="K1831" s="2">
        <v>41226</v>
      </c>
      <c r="L1831" s="3">
        <v>0</v>
      </c>
      <c r="M1831">
        <v>88</v>
      </c>
      <c r="N1831" s="3">
        <v>2.0499999999999998</v>
      </c>
      <c r="O1831">
        <v>90</v>
      </c>
      <c r="P1831">
        <v>6</v>
      </c>
      <c r="Q1831" s="1">
        <v>7122</v>
      </c>
      <c r="R1831" s="3">
        <v>0</v>
      </c>
      <c r="S1831">
        <v>169</v>
      </c>
      <c r="T1831" s="3">
        <v>18.12</v>
      </c>
      <c r="U1831">
        <v>170</v>
      </c>
      <c r="V1831">
        <v>19</v>
      </c>
      <c r="W1831" s="1">
        <v>13577</v>
      </c>
      <c r="X1831">
        <v>18</v>
      </c>
      <c r="Y1831">
        <v>20</v>
      </c>
      <c r="Z1831">
        <v>6</v>
      </c>
      <c r="AA1831">
        <v>17</v>
      </c>
      <c r="AB1831">
        <v>10</v>
      </c>
      <c r="AC1831">
        <v>9</v>
      </c>
      <c r="AD1831">
        <v>8</v>
      </c>
      <c r="AE1831" s="4">
        <v>4.7699999999999999E-2</v>
      </c>
      <c r="AF1831" s="4">
        <v>0</v>
      </c>
      <c r="AG1831" s="4">
        <v>0</v>
      </c>
      <c r="AH1831" s="4">
        <v>1.11E-2</v>
      </c>
      <c r="AI1831" s="4">
        <v>0</v>
      </c>
      <c r="AJ1831" s="4">
        <v>3.3500000000000002E-2</v>
      </c>
      <c r="AK1831" s="4">
        <v>6.9800000000000001E-2</v>
      </c>
      <c r="AL1831" s="4">
        <v>0</v>
      </c>
      <c r="AM1831" s="4">
        <v>9.2999999999999992E-3</v>
      </c>
      <c r="AN1831" s="4">
        <v>0.1469</v>
      </c>
      <c r="AO1831" s="4">
        <v>0</v>
      </c>
      <c r="AP1831" s="4">
        <v>8.3000000000000001E-3</v>
      </c>
      <c r="AQ1831" s="4">
        <v>6.4000000000000003E-3</v>
      </c>
      <c r="AR1831" s="4">
        <v>0</v>
      </c>
      <c r="AS1831" s="4">
        <v>0.15659999999999999</v>
      </c>
      <c r="AT1831" s="4">
        <v>6.13E-2</v>
      </c>
      <c r="AU1831" s="4">
        <v>0</v>
      </c>
      <c r="AV1831" s="4">
        <v>9.2899999999999996E-2</v>
      </c>
      <c r="AW1831" s="4">
        <v>0.26779999999999998</v>
      </c>
      <c r="AX1831" s="4">
        <v>8.3000000000000004E-2</v>
      </c>
      <c r="AY1831" s="4">
        <v>5.4000000000000003E-3</v>
      </c>
    </row>
    <row r="1832" spans="1:51" x14ac:dyDescent="0.2">
      <c r="A1832">
        <v>1231857784</v>
      </c>
      <c r="B1832" t="s">
        <v>60</v>
      </c>
      <c r="C1832">
        <v>1</v>
      </c>
      <c r="D1832">
        <v>42</v>
      </c>
      <c r="E1832" s="1">
        <v>75000</v>
      </c>
      <c r="F1832" t="s">
        <v>51</v>
      </c>
      <c r="G1832">
        <v>10024</v>
      </c>
      <c r="H1832" t="s">
        <v>52</v>
      </c>
      <c r="I1832" t="s">
        <v>58</v>
      </c>
      <c r="J1832" s="6" t="str">
        <f t="shared" si="28"/>
        <v>Manhattan-10024</v>
      </c>
      <c r="K1832" s="2">
        <v>38912</v>
      </c>
      <c r="L1832" s="3">
        <v>0</v>
      </c>
      <c r="M1832">
        <v>54</v>
      </c>
      <c r="N1832" s="3">
        <v>80.81</v>
      </c>
      <c r="O1832">
        <v>55</v>
      </c>
      <c r="P1832">
        <v>15</v>
      </c>
      <c r="Q1832" s="1">
        <v>10288</v>
      </c>
      <c r="R1832" s="3">
        <v>0</v>
      </c>
      <c r="S1832">
        <v>113</v>
      </c>
      <c r="T1832" s="3">
        <v>145.44</v>
      </c>
      <c r="U1832">
        <v>113</v>
      </c>
      <c r="V1832">
        <v>31</v>
      </c>
      <c r="W1832" s="1">
        <v>21757</v>
      </c>
      <c r="X1832" t="s">
        <v>54</v>
      </c>
      <c r="Y1832" t="s">
        <v>54</v>
      </c>
      <c r="Z1832" t="s">
        <v>54</v>
      </c>
      <c r="AA1832">
        <v>50</v>
      </c>
      <c r="AB1832">
        <v>1</v>
      </c>
      <c r="AC1832">
        <v>1</v>
      </c>
      <c r="AD1832">
        <v>2</v>
      </c>
      <c r="AE1832" s="4">
        <v>8.3000000000000001E-3</v>
      </c>
      <c r="AF1832" s="4">
        <v>6.4000000000000001E-2</v>
      </c>
      <c r="AG1832" s="4">
        <v>7.7999999999999996E-3</v>
      </c>
      <c r="AH1832" s="4">
        <v>0</v>
      </c>
      <c r="AI1832" s="4">
        <v>0</v>
      </c>
      <c r="AJ1832" s="4">
        <v>0.2462</v>
      </c>
      <c r="AK1832" s="4">
        <v>6.9400000000000003E-2</v>
      </c>
      <c r="AL1832" s="4">
        <v>0</v>
      </c>
      <c r="AM1832" s="4">
        <v>2.24E-2</v>
      </c>
      <c r="AN1832" s="4">
        <v>4.0899999999999999E-2</v>
      </c>
      <c r="AO1832" s="4">
        <v>2.6100000000000002E-2</v>
      </c>
      <c r="AP1832" s="4">
        <v>3.44E-2</v>
      </c>
      <c r="AQ1832" s="4">
        <v>2.0999999999999999E-3</v>
      </c>
      <c r="AR1832" s="4">
        <v>0</v>
      </c>
      <c r="AS1832" s="4">
        <v>1.6999999999999999E-3</v>
      </c>
      <c r="AT1832" s="4">
        <v>0.20710000000000001</v>
      </c>
      <c r="AU1832" s="4">
        <v>0</v>
      </c>
      <c r="AV1832" s="4">
        <v>5.7999999999999996E-3</v>
      </c>
      <c r="AW1832" s="4">
        <v>0.25619999999999998</v>
      </c>
      <c r="AX1832" s="4">
        <v>0</v>
      </c>
      <c r="AY1832" s="4">
        <v>7.7999999999999996E-3</v>
      </c>
    </row>
    <row r="1833" spans="1:51" x14ac:dyDescent="0.2">
      <c r="A1833">
        <v>12319419580</v>
      </c>
      <c r="B1833" t="s">
        <v>55</v>
      </c>
      <c r="C1833">
        <v>1</v>
      </c>
      <c r="D1833">
        <v>37</v>
      </c>
      <c r="E1833" s="1">
        <v>100000</v>
      </c>
      <c r="F1833" t="s">
        <v>51</v>
      </c>
      <c r="G1833">
        <v>11238</v>
      </c>
      <c r="H1833" t="s">
        <v>52</v>
      </c>
      <c r="I1833" t="s">
        <v>56</v>
      </c>
      <c r="J1833" s="6" t="str">
        <f t="shared" si="28"/>
        <v>Brooklyn-11238</v>
      </c>
      <c r="K1833" s="2">
        <v>41253</v>
      </c>
      <c r="L1833" s="3">
        <v>0</v>
      </c>
      <c r="M1833">
        <v>24</v>
      </c>
      <c r="N1833" s="3">
        <v>10</v>
      </c>
      <c r="O1833">
        <v>26</v>
      </c>
      <c r="P1833">
        <v>2</v>
      </c>
      <c r="Q1833" s="1">
        <v>3993</v>
      </c>
      <c r="R1833" s="3">
        <v>0</v>
      </c>
      <c r="S1833">
        <v>44</v>
      </c>
      <c r="T1833" s="3">
        <v>11.67</v>
      </c>
      <c r="U1833">
        <v>44</v>
      </c>
      <c r="V1833">
        <v>7</v>
      </c>
      <c r="W1833" s="1">
        <v>7604</v>
      </c>
      <c r="X1833">
        <v>1</v>
      </c>
      <c r="Y1833">
        <v>10</v>
      </c>
      <c r="Z1833">
        <v>5</v>
      </c>
      <c r="AA1833">
        <v>3</v>
      </c>
      <c r="AB1833">
        <v>3</v>
      </c>
      <c r="AC1833">
        <v>1</v>
      </c>
      <c r="AD1833">
        <v>1</v>
      </c>
      <c r="AE1833" s="4">
        <v>6.3200000000000006E-2</v>
      </c>
      <c r="AF1833" s="4">
        <v>0</v>
      </c>
      <c r="AG1833" s="4">
        <v>0</v>
      </c>
      <c r="AH1833" s="4">
        <v>3.7999999999999999E-2</v>
      </c>
      <c r="AI1833" s="4">
        <v>0</v>
      </c>
      <c r="AJ1833" s="4">
        <v>0.17610000000000001</v>
      </c>
      <c r="AK1833" s="4">
        <v>5.62E-2</v>
      </c>
      <c r="AL1833" s="4">
        <v>0</v>
      </c>
      <c r="AM1833" s="4">
        <v>0.1356</v>
      </c>
      <c r="AN1833" s="4">
        <v>0.11840000000000001</v>
      </c>
      <c r="AO1833" s="4">
        <v>3.3E-3</v>
      </c>
      <c r="AP1833" s="4">
        <v>8.6999999999999994E-3</v>
      </c>
      <c r="AQ1833" s="4">
        <v>1.3100000000000001E-2</v>
      </c>
      <c r="AR1833" s="4">
        <v>0</v>
      </c>
      <c r="AS1833" s="4">
        <v>2.8999999999999998E-3</v>
      </c>
      <c r="AT1833" s="4">
        <v>0</v>
      </c>
      <c r="AU1833" s="4">
        <v>0</v>
      </c>
      <c r="AV1833" s="4">
        <v>3.0300000000000001E-2</v>
      </c>
      <c r="AW1833" s="4">
        <v>0.25059999999999999</v>
      </c>
      <c r="AX1833" s="4">
        <v>0</v>
      </c>
      <c r="AY1833" s="4">
        <v>0.1036</v>
      </c>
    </row>
    <row r="1834" spans="1:51" x14ac:dyDescent="0.2">
      <c r="A1834">
        <v>1232071756</v>
      </c>
      <c r="B1834" t="s">
        <v>60</v>
      </c>
      <c r="C1834">
        <v>1</v>
      </c>
      <c r="D1834">
        <v>41</v>
      </c>
      <c r="E1834" s="1">
        <v>40000</v>
      </c>
      <c r="F1834" t="s">
        <v>57</v>
      </c>
      <c r="G1834">
        <v>10024</v>
      </c>
      <c r="H1834" t="s">
        <v>52</v>
      </c>
      <c r="I1834" t="s">
        <v>58</v>
      </c>
      <c r="J1834" s="6" t="str">
        <f t="shared" si="28"/>
        <v>Manhattan-10024</v>
      </c>
      <c r="K1834" s="2">
        <v>38913</v>
      </c>
      <c r="L1834" s="3">
        <v>0</v>
      </c>
      <c r="M1834">
        <v>51</v>
      </c>
      <c r="N1834" s="3">
        <v>21.72</v>
      </c>
      <c r="O1834">
        <v>52</v>
      </c>
      <c r="P1834">
        <v>8</v>
      </c>
      <c r="Q1834" s="1">
        <v>3905</v>
      </c>
      <c r="R1834" s="3">
        <v>0</v>
      </c>
      <c r="S1834">
        <v>100</v>
      </c>
      <c r="T1834" s="3">
        <v>30.61</v>
      </c>
      <c r="U1834">
        <v>100</v>
      </c>
      <c r="V1834">
        <v>14</v>
      </c>
      <c r="W1834" s="1">
        <v>7216</v>
      </c>
      <c r="X1834">
        <v>7</v>
      </c>
      <c r="Y1834">
        <v>2</v>
      </c>
      <c r="Z1834" t="s">
        <v>54</v>
      </c>
      <c r="AA1834">
        <v>2</v>
      </c>
      <c r="AB1834" t="s">
        <v>54</v>
      </c>
      <c r="AC1834" t="s">
        <v>54</v>
      </c>
      <c r="AD1834">
        <v>40</v>
      </c>
      <c r="AE1834" s="4">
        <v>8.2000000000000007E-3</v>
      </c>
      <c r="AF1834" s="4">
        <v>2.7099999999999999E-2</v>
      </c>
      <c r="AG1834" s="4">
        <v>2.0799999999999999E-2</v>
      </c>
      <c r="AH1834" s="4">
        <v>1.2500000000000001E-2</v>
      </c>
      <c r="AI1834" s="4">
        <v>6.1000000000000004E-3</v>
      </c>
      <c r="AJ1834" s="4">
        <v>0.11899999999999999</v>
      </c>
      <c r="AK1834" s="4">
        <v>0.1008</v>
      </c>
      <c r="AL1834" s="4">
        <v>0</v>
      </c>
      <c r="AM1834" s="4">
        <v>1.09E-2</v>
      </c>
      <c r="AN1834" s="4">
        <v>4.3299999999999998E-2</v>
      </c>
      <c r="AO1834" s="4">
        <v>1.9E-3</v>
      </c>
      <c r="AP1834" s="4">
        <v>0</v>
      </c>
      <c r="AQ1834" s="4">
        <v>2.8400000000000002E-2</v>
      </c>
      <c r="AR1834" s="4">
        <v>0</v>
      </c>
      <c r="AS1834" s="4">
        <v>0.1298</v>
      </c>
      <c r="AT1834" s="4">
        <v>4.3900000000000002E-2</v>
      </c>
      <c r="AU1834" s="4">
        <v>0</v>
      </c>
      <c r="AV1834" s="4">
        <v>1.7500000000000002E-2</v>
      </c>
      <c r="AW1834" s="4">
        <v>0.29260000000000003</v>
      </c>
      <c r="AX1834" s="4">
        <v>0.125</v>
      </c>
      <c r="AY1834" s="4">
        <v>1.2200000000000001E-2</v>
      </c>
    </row>
    <row r="1835" spans="1:51" x14ac:dyDescent="0.2">
      <c r="A1835">
        <v>12321191525</v>
      </c>
      <c r="B1835" t="s">
        <v>60</v>
      </c>
      <c r="C1835">
        <v>1</v>
      </c>
      <c r="D1835">
        <v>37</v>
      </c>
      <c r="E1835" s="1">
        <v>150000</v>
      </c>
      <c r="F1835" t="s">
        <v>57</v>
      </c>
      <c r="G1835">
        <v>7003</v>
      </c>
      <c r="H1835" t="s">
        <v>52</v>
      </c>
      <c r="I1835" t="s">
        <v>62</v>
      </c>
      <c r="J1835" s="6" t="str">
        <f t="shared" si="28"/>
        <v>New Jersey-7003</v>
      </c>
      <c r="K1835" s="2">
        <v>41233</v>
      </c>
      <c r="L1835" s="3">
        <v>0</v>
      </c>
      <c r="M1835">
        <v>59</v>
      </c>
      <c r="N1835" s="3">
        <v>43.02</v>
      </c>
      <c r="O1835">
        <v>111</v>
      </c>
      <c r="P1835">
        <v>15</v>
      </c>
      <c r="Q1835" s="1">
        <v>15849</v>
      </c>
      <c r="R1835" s="3">
        <v>0</v>
      </c>
      <c r="S1835">
        <v>59</v>
      </c>
      <c r="T1835" s="3">
        <v>43.02</v>
      </c>
      <c r="U1835">
        <v>59</v>
      </c>
      <c r="V1835">
        <v>27</v>
      </c>
      <c r="W1835" s="1">
        <v>15849</v>
      </c>
      <c r="X1835">
        <v>23</v>
      </c>
      <c r="Y1835">
        <v>8</v>
      </c>
      <c r="Z1835">
        <v>17</v>
      </c>
      <c r="AA1835">
        <v>16</v>
      </c>
      <c r="AB1835">
        <v>10</v>
      </c>
      <c r="AC1835">
        <v>14</v>
      </c>
      <c r="AD1835">
        <v>16</v>
      </c>
      <c r="AE1835" s="4">
        <v>0</v>
      </c>
      <c r="AF1835" s="4">
        <v>0.2298</v>
      </c>
      <c r="AG1835" s="4">
        <v>3.5700000000000003E-2</v>
      </c>
      <c r="AH1835" s="4">
        <v>6.7000000000000002E-3</v>
      </c>
      <c r="AI1835" s="4">
        <v>1.7000000000000001E-2</v>
      </c>
      <c r="AJ1835" s="4">
        <v>8.4099999999999994E-2</v>
      </c>
      <c r="AK1835" s="4">
        <v>2.3300000000000001E-2</v>
      </c>
      <c r="AL1835" s="4">
        <v>3.78E-2</v>
      </c>
      <c r="AM1835" s="4">
        <v>4.8099999999999997E-2</v>
      </c>
      <c r="AN1835" s="4">
        <v>3.8199999999999998E-2</v>
      </c>
      <c r="AO1835" s="4">
        <v>5.6599999999999998E-2</v>
      </c>
      <c r="AP1835" s="4">
        <v>0.1038</v>
      </c>
      <c r="AQ1835" s="4">
        <v>1.9699999999999999E-2</v>
      </c>
      <c r="AR1835" s="4">
        <v>2.8999999999999998E-3</v>
      </c>
      <c r="AS1835" s="4">
        <v>4.0000000000000001E-3</v>
      </c>
      <c r="AT1835" s="4">
        <v>9.1700000000000004E-2</v>
      </c>
      <c r="AU1835" s="4">
        <v>1.1000000000000001E-3</v>
      </c>
      <c r="AV1835" s="4">
        <v>2.1100000000000001E-2</v>
      </c>
      <c r="AW1835" s="4">
        <v>9.9099999999999994E-2</v>
      </c>
      <c r="AX1835" s="4">
        <v>1.4E-3</v>
      </c>
      <c r="AY1835" s="4">
        <v>7.1800000000000003E-2</v>
      </c>
    </row>
    <row r="1836" spans="1:51" x14ac:dyDescent="0.2">
      <c r="A1836">
        <v>123214322</v>
      </c>
      <c r="B1836" t="s">
        <v>60</v>
      </c>
      <c r="C1836">
        <v>1</v>
      </c>
      <c r="D1836">
        <v>48</v>
      </c>
      <c r="E1836" s="1">
        <v>75000</v>
      </c>
      <c r="F1836" t="s">
        <v>51</v>
      </c>
      <c r="G1836">
        <v>10007</v>
      </c>
      <c r="H1836" t="s">
        <v>52</v>
      </c>
      <c r="I1836" t="s">
        <v>58</v>
      </c>
      <c r="J1836" s="6" t="str">
        <f t="shared" si="28"/>
        <v>Manhattan-10007</v>
      </c>
      <c r="K1836" s="2">
        <v>38186</v>
      </c>
      <c r="L1836" s="3">
        <v>0</v>
      </c>
      <c r="M1836">
        <v>58</v>
      </c>
      <c r="N1836" s="3">
        <v>42.84</v>
      </c>
      <c r="O1836">
        <v>62</v>
      </c>
      <c r="P1836">
        <v>13</v>
      </c>
      <c r="Q1836" s="1">
        <v>5477</v>
      </c>
      <c r="R1836" s="3">
        <v>0</v>
      </c>
      <c r="S1836">
        <v>109</v>
      </c>
      <c r="T1836" s="3">
        <v>46.86</v>
      </c>
      <c r="U1836">
        <v>112</v>
      </c>
      <c r="V1836">
        <v>17</v>
      </c>
      <c r="W1836" s="1">
        <v>10851</v>
      </c>
      <c r="X1836">
        <v>8</v>
      </c>
      <c r="Y1836">
        <v>8</v>
      </c>
      <c r="Z1836">
        <v>11</v>
      </c>
      <c r="AA1836">
        <v>11</v>
      </c>
      <c r="AB1836">
        <v>5</v>
      </c>
      <c r="AC1836">
        <v>6</v>
      </c>
      <c r="AD1836">
        <v>12</v>
      </c>
      <c r="AE1836" s="4">
        <v>2.52E-2</v>
      </c>
      <c r="AF1836" s="4">
        <v>0</v>
      </c>
      <c r="AG1836" s="4">
        <v>0</v>
      </c>
      <c r="AH1836" s="4">
        <v>1.01E-2</v>
      </c>
      <c r="AI1836" s="4">
        <v>0</v>
      </c>
      <c r="AJ1836" s="4">
        <v>0.1421</v>
      </c>
      <c r="AK1836" s="4">
        <v>5.4300000000000001E-2</v>
      </c>
      <c r="AL1836" s="4">
        <v>0</v>
      </c>
      <c r="AM1836" s="4">
        <v>2.4299999999999999E-2</v>
      </c>
      <c r="AN1836" s="4">
        <v>5.4100000000000002E-2</v>
      </c>
      <c r="AO1836" s="4">
        <v>0</v>
      </c>
      <c r="AP1836" s="4">
        <v>0</v>
      </c>
      <c r="AQ1836" s="4">
        <v>9.1200000000000003E-2</v>
      </c>
      <c r="AR1836" s="4">
        <v>0</v>
      </c>
      <c r="AS1836" s="4">
        <v>8.1100000000000005E-2</v>
      </c>
      <c r="AT1836" s="4">
        <v>0.13270000000000001</v>
      </c>
      <c r="AU1836" s="4">
        <v>0</v>
      </c>
      <c r="AV1836" s="4">
        <v>3.15E-2</v>
      </c>
      <c r="AW1836" s="4">
        <v>0.26500000000000001</v>
      </c>
      <c r="AX1836" s="4">
        <v>2.75E-2</v>
      </c>
      <c r="AY1836" s="4">
        <v>6.08E-2</v>
      </c>
    </row>
    <row r="1837" spans="1:51" x14ac:dyDescent="0.2">
      <c r="A1837">
        <v>12322021270</v>
      </c>
      <c r="B1837" t="s">
        <v>61</v>
      </c>
      <c r="C1837">
        <v>1</v>
      </c>
      <c r="D1837">
        <v>40</v>
      </c>
      <c r="E1837" s="1">
        <v>100000</v>
      </c>
      <c r="F1837" t="s">
        <v>51</v>
      </c>
      <c r="G1837">
        <v>11231</v>
      </c>
      <c r="H1837" t="s">
        <v>52</v>
      </c>
      <c r="I1837" t="s">
        <v>56</v>
      </c>
      <c r="J1837" s="6" t="str">
        <f t="shared" si="28"/>
        <v>Brooklyn-11231</v>
      </c>
      <c r="K1837" s="2">
        <v>41227</v>
      </c>
      <c r="L1837" s="3">
        <v>5.99</v>
      </c>
      <c r="M1837">
        <v>0</v>
      </c>
      <c r="N1837" s="3">
        <v>0</v>
      </c>
      <c r="O1837">
        <v>1</v>
      </c>
      <c r="P1837" t="e">
        <v>#N/A</v>
      </c>
      <c r="Q1837" s="1">
        <v>239</v>
      </c>
      <c r="R1837" s="3">
        <v>5.99</v>
      </c>
      <c r="S1837">
        <v>0</v>
      </c>
      <c r="T1837" s="3">
        <v>0</v>
      </c>
      <c r="U1837">
        <v>1</v>
      </c>
      <c r="V1837" t="e">
        <v>#N/A</v>
      </c>
      <c r="W1837" s="1">
        <v>239</v>
      </c>
      <c r="X1837">
        <v>1</v>
      </c>
      <c r="Y1837" t="s">
        <v>54</v>
      </c>
      <c r="Z1837" t="s">
        <v>54</v>
      </c>
      <c r="AA1837" t="s">
        <v>54</v>
      </c>
      <c r="AB1837" t="s">
        <v>54</v>
      </c>
      <c r="AC1837" t="s">
        <v>54</v>
      </c>
      <c r="AD1837" t="s">
        <v>54</v>
      </c>
      <c r="AE1837" s="4">
        <v>0</v>
      </c>
      <c r="AF1837" s="4">
        <v>1.9400000000000001E-2</v>
      </c>
      <c r="AG1837" s="4">
        <v>1.38E-2</v>
      </c>
      <c r="AH1837" s="4">
        <v>1.0500000000000001E-2</v>
      </c>
      <c r="AI1837" s="4">
        <v>0</v>
      </c>
      <c r="AJ1837" s="4">
        <v>0.14249999999999999</v>
      </c>
      <c r="AK1837" s="4">
        <v>1.03E-2</v>
      </c>
      <c r="AL1837" s="4">
        <v>0</v>
      </c>
      <c r="AM1837" s="4">
        <v>2.18E-2</v>
      </c>
      <c r="AN1837" s="4">
        <v>4.2799999999999998E-2</v>
      </c>
      <c r="AO1837" s="4">
        <v>1.9E-3</v>
      </c>
      <c r="AP1837" s="4">
        <v>6.88E-2</v>
      </c>
      <c r="AQ1837" s="4">
        <v>2.4400000000000002E-2</v>
      </c>
      <c r="AR1837" s="4">
        <v>9.98E-2</v>
      </c>
      <c r="AS1837" s="4">
        <v>3.85E-2</v>
      </c>
      <c r="AT1837" s="4">
        <v>4.2000000000000003E-2</v>
      </c>
      <c r="AU1837" s="4">
        <v>0</v>
      </c>
      <c r="AV1837" s="4">
        <v>5.6599999999999998E-2</v>
      </c>
      <c r="AW1837" s="4">
        <v>0.31259999999999999</v>
      </c>
      <c r="AX1837" s="4">
        <v>2.8799999999999999E-2</v>
      </c>
      <c r="AY1837" s="4">
        <v>6.5299999999999997E-2</v>
      </c>
    </row>
    <row r="1838" spans="1:51" x14ac:dyDescent="0.2">
      <c r="A1838">
        <v>12322035151</v>
      </c>
      <c r="B1838" t="s">
        <v>50</v>
      </c>
      <c r="C1838">
        <v>1</v>
      </c>
      <c r="D1838">
        <v>29</v>
      </c>
      <c r="E1838" s="1">
        <v>75000</v>
      </c>
      <c r="F1838" t="s">
        <v>51</v>
      </c>
      <c r="G1838">
        <v>11201</v>
      </c>
      <c r="H1838" t="s">
        <v>52</v>
      </c>
      <c r="I1838" t="s">
        <v>56</v>
      </c>
      <c r="J1838" s="6" t="str">
        <f t="shared" si="28"/>
        <v>Brooklyn-11201</v>
      </c>
      <c r="K1838" s="2">
        <v>41233</v>
      </c>
      <c r="L1838" s="3">
        <v>76.89</v>
      </c>
      <c r="M1838">
        <v>27</v>
      </c>
      <c r="N1838" s="3">
        <v>25.8</v>
      </c>
      <c r="O1838">
        <v>40</v>
      </c>
      <c r="P1838">
        <v>7</v>
      </c>
      <c r="Q1838" s="1">
        <v>5034</v>
      </c>
      <c r="R1838" s="3">
        <v>202.68</v>
      </c>
      <c r="S1838">
        <v>27</v>
      </c>
      <c r="T1838" s="3">
        <v>25.83</v>
      </c>
      <c r="U1838">
        <v>59</v>
      </c>
      <c r="V1838">
        <v>10</v>
      </c>
      <c r="W1838" s="1">
        <v>7460</v>
      </c>
      <c r="X1838">
        <v>8</v>
      </c>
      <c r="Y1838">
        <v>5</v>
      </c>
      <c r="Z1838">
        <v>7</v>
      </c>
      <c r="AA1838">
        <v>6</v>
      </c>
      <c r="AB1838">
        <v>5</v>
      </c>
      <c r="AC1838">
        <v>3</v>
      </c>
      <c r="AD1838">
        <v>4</v>
      </c>
      <c r="AE1838" s="4">
        <v>4.5999999999999999E-3</v>
      </c>
      <c r="AF1838" s="4">
        <v>0.1938</v>
      </c>
      <c r="AG1838" s="4">
        <v>1.6000000000000001E-3</v>
      </c>
      <c r="AH1838" s="4">
        <v>9.9000000000000008E-3</v>
      </c>
      <c r="AI1838" s="4">
        <v>0</v>
      </c>
      <c r="AJ1838" s="4">
        <v>0.1832</v>
      </c>
      <c r="AK1838" s="4">
        <v>3.2099999999999997E-2</v>
      </c>
      <c r="AL1838" s="4">
        <v>0</v>
      </c>
      <c r="AM1838" s="4">
        <v>2.0400000000000001E-2</v>
      </c>
      <c r="AN1838" s="4">
        <v>8.2799999999999999E-2</v>
      </c>
      <c r="AO1838" s="4">
        <v>2.4299999999999999E-2</v>
      </c>
      <c r="AP1838" s="4">
        <v>8.6999999999999994E-3</v>
      </c>
      <c r="AQ1838" s="4">
        <v>0</v>
      </c>
      <c r="AR1838" s="4">
        <v>0</v>
      </c>
      <c r="AS1838" s="4">
        <v>0.03</v>
      </c>
      <c r="AT1838" s="4">
        <v>1.2E-2</v>
      </c>
      <c r="AU1838" s="4">
        <v>0</v>
      </c>
      <c r="AV1838" s="4">
        <v>4.8000000000000001E-2</v>
      </c>
      <c r="AW1838" s="4">
        <v>0.28289999999999998</v>
      </c>
      <c r="AX1838" s="4">
        <v>0</v>
      </c>
      <c r="AY1838" s="4">
        <v>6.5699999999999995E-2</v>
      </c>
    </row>
    <row r="1839" spans="1:51" x14ac:dyDescent="0.2">
      <c r="A1839">
        <v>12326906567</v>
      </c>
      <c r="B1839" t="s">
        <v>50</v>
      </c>
      <c r="C1839">
        <v>0</v>
      </c>
      <c r="D1839">
        <v>39</v>
      </c>
      <c r="E1839" s="1">
        <v>250000</v>
      </c>
      <c r="F1839" t="s">
        <v>51</v>
      </c>
      <c r="G1839">
        <v>10023</v>
      </c>
      <c r="H1839" t="s">
        <v>52</v>
      </c>
      <c r="I1839" t="s">
        <v>58</v>
      </c>
      <c r="J1839" s="6" t="str">
        <f t="shared" si="28"/>
        <v>Manhattan-10023</v>
      </c>
      <c r="K1839" s="2">
        <v>41367</v>
      </c>
      <c r="L1839" s="3">
        <v>6.99</v>
      </c>
      <c r="M1839">
        <v>11</v>
      </c>
      <c r="N1839" s="3">
        <v>60.47</v>
      </c>
      <c r="O1839">
        <v>15</v>
      </c>
      <c r="P1839">
        <v>4</v>
      </c>
      <c r="Q1839" s="1">
        <v>751</v>
      </c>
      <c r="R1839" s="3">
        <v>24.96</v>
      </c>
      <c r="S1839">
        <v>16</v>
      </c>
      <c r="T1839" s="3">
        <v>60.48</v>
      </c>
      <c r="U1839">
        <v>23</v>
      </c>
      <c r="V1839">
        <v>5</v>
      </c>
      <c r="W1839" s="1">
        <v>1155</v>
      </c>
      <c r="X1839">
        <v>6</v>
      </c>
      <c r="Y1839">
        <v>5</v>
      </c>
      <c r="Z1839" t="s">
        <v>54</v>
      </c>
      <c r="AA1839">
        <v>3</v>
      </c>
      <c r="AB1839">
        <v>1</v>
      </c>
      <c r="AC1839" t="s">
        <v>54</v>
      </c>
      <c r="AD1839" t="s">
        <v>54</v>
      </c>
      <c r="AE1839" s="4">
        <v>2.8299999999999999E-2</v>
      </c>
      <c r="AF1839" s="4">
        <v>0</v>
      </c>
      <c r="AG1839" s="4">
        <v>5.6599999999999998E-2</v>
      </c>
      <c r="AH1839" s="4">
        <v>2.1700000000000001E-2</v>
      </c>
      <c r="AI1839" s="4">
        <v>0</v>
      </c>
      <c r="AJ1839" s="4">
        <v>4.9099999999999998E-2</v>
      </c>
      <c r="AK1839" s="4">
        <v>0</v>
      </c>
      <c r="AL1839" s="4">
        <v>4.36E-2</v>
      </c>
      <c r="AM1839" s="4">
        <v>1.24E-2</v>
      </c>
      <c r="AN1839" s="4">
        <v>3.2300000000000002E-2</v>
      </c>
      <c r="AO1839" s="4">
        <v>4.53E-2</v>
      </c>
      <c r="AP1839" s="4">
        <v>6.0499999999999998E-2</v>
      </c>
      <c r="AQ1839" s="4">
        <v>0</v>
      </c>
      <c r="AR1839" s="4">
        <v>0</v>
      </c>
      <c r="AS1839" s="4">
        <v>0</v>
      </c>
      <c r="AT1839" s="4">
        <v>0.29509999999999997</v>
      </c>
      <c r="AU1839" s="4">
        <v>0</v>
      </c>
      <c r="AV1839" s="4">
        <v>0</v>
      </c>
      <c r="AW1839" s="4">
        <v>0.21029999999999999</v>
      </c>
      <c r="AX1839" s="4">
        <v>0</v>
      </c>
      <c r="AY1839" s="4">
        <v>0.1447</v>
      </c>
    </row>
    <row r="1840" spans="1:51" x14ac:dyDescent="0.2">
      <c r="A1840">
        <v>12330652014</v>
      </c>
      <c r="B1840" t="s">
        <v>55</v>
      </c>
      <c r="C1840">
        <v>0</v>
      </c>
      <c r="D1840">
        <v>61</v>
      </c>
      <c r="E1840" s="1">
        <v>300000</v>
      </c>
      <c r="F1840" t="s">
        <v>57</v>
      </c>
      <c r="G1840">
        <v>7631</v>
      </c>
      <c r="H1840" t="s">
        <v>52</v>
      </c>
      <c r="I1840" t="s">
        <v>62</v>
      </c>
      <c r="J1840" s="6" t="str">
        <f t="shared" si="28"/>
        <v>New Jersey-7631</v>
      </c>
      <c r="K1840" s="2">
        <v>41228</v>
      </c>
      <c r="L1840" s="3">
        <v>20.97</v>
      </c>
      <c r="M1840">
        <v>0</v>
      </c>
      <c r="N1840" s="3">
        <v>0</v>
      </c>
      <c r="O1840">
        <v>16</v>
      </c>
      <c r="P1840" t="e">
        <v>#N/A</v>
      </c>
      <c r="Q1840" s="1">
        <v>305</v>
      </c>
      <c r="R1840" s="3">
        <v>20.97</v>
      </c>
      <c r="S1840">
        <v>1</v>
      </c>
      <c r="T1840" s="3">
        <v>0.01</v>
      </c>
      <c r="U1840">
        <v>4</v>
      </c>
      <c r="V1840" t="e">
        <v>#N/A</v>
      </c>
      <c r="W1840" s="1">
        <v>453</v>
      </c>
      <c r="X1840">
        <v>2</v>
      </c>
      <c r="Y1840">
        <v>1</v>
      </c>
      <c r="Z1840">
        <v>2</v>
      </c>
      <c r="AA1840">
        <v>1</v>
      </c>
      <c r="AB1840">
        <v>2</v>
      </c>
      <c r="AC1840">
        <v>2</v>
      </c>
      <c r="AD1840">
        <v>6</v>
      </c>
      <c r="AE1840" s="4">
        <v>1.89E-2</v>
      </c>
      <c r="AF1840" s="4">
        <v>0</v>
      </c>
      <c r="AG1840" s="4">
        <v>3.0000000000000001E-3</v>
      </c>
      <c r="AH1840" s="4">
        <v>2.1700000000000001E-2</v>
      </c>
      <c r="AI1840" s="4">
        <v>0</v>
      </c>
      <c r="AJ1840" s="4">
        <v>0.16370000000000001</v>
      </c>
      <c r="AK1840" s="4">
        <v>1.2999999999999999E-2</v>
      </c>
      <c r="AL1840" s="4">
        <v>1.0800000000000001E-2</v>
      </c>
      <c r="AM1840" s="4">
        <v>0</v>
      </c>
      <c r="AN1840" s="4">
        <v>0.1012</v>
      </c>
      <c r="AO1840" s="4">
        <v>3.1399999999999997E-2</v>
      </c>
      <c r="AP1840" s="4">
        <v>0.14419999999999999</v>
      </c>
      <c r="AQ1840" s="4">
        <v>3.8100000000000002E-2</v>
      </c>
      <c r="AR1840" s="4">
        <v>0</v>
      </c>
      <c r="AS1840" s="4">
        <v>1.9599999999999999E-2</v>
      </c>
      <c r="AT1840" s="4">
        <v>0.22120000000000001</v>
      </c>
      <c r="AU1840" s="4">
        <v>1.95E-2</v>
      </c>
      <c r="AV1840" s="4">
        <v>3.1E-2</v>
      </c>
      <c r="AW1840" s="4">
        <v>4.6399999999999997E-2</v>
      </c>
      <c r="AX1840" s="4">
        <v>1.06E-2</v>
      </c>
      <c r="AY1840" s="4">
        <v>0.1055</v>
      </c>
    </row>
    <row r="1841" spans="1:51" x14ac:dyDescent="0.2">
      <c r="A1841">
        <v>1233159315</v>
      </c>
      <c r="B1841" t="s">
        <v>55</v>
      </c>
      <c r="C1841">
        <v>1</v>
      </c>
      <c r="D1841">
        <v>39</v>
      </c>
      <c r="E1841" s="1">
        <v>75000</v>
      </c>
      <c r="F1841" t="s">
        <v>51</v>
      </c>
      <c r="G1841">
        <v>10002</v>
      </c>
      <c r="H1841" t="s">
        <v>52</v>
      </c>
      <c r="I1841" t="s">
        <v>58</v>
      </c>
      <c r="J1841" s="6" t="str">
        <f t="shared" si="28"/>
        <v>Manhattan-10002</v>
      </c>
      <c r="K1841" s="2">
        <v>38979</v>
      </c>
      <c r="L1841" s="3">
        <v>0</v>
      </c>
      <c r="M1841">
        <v>46</v>
      </c>
      <c r="N1841" s="3">
        <v>173.31</v>
      </c>
      <c r="O1841">
        <v>50</v>
      </c>
      <c r="P1841">
        <v>25</v>
      </c>
      <c r="Q1841" s="1">
        <v>2759</v>
      </c>
      <c r="R1841" s="3">
        <v>0</v>
      </c>
      <c r="S1841">
        <v>115</v>
      </c>
      <c r="T1841" s="3">
        <v>374.28</v>
      </c>
      <c r="U1841">
        <v>116</v>
      </c>
      <c r="V1841">
        <v>78</v>
      </c>
      <c r="W1841" s="1">
        <v>6038</v>
      </c>
      <c r="X1841">
        <v>8</v>
      </c>
      <c r="Y1841">
        <v>4</v>
      </c>
      <c r="Z1841">
        <v>9</v>
      </c>
      <c r="AA1841">
        <v>8</v>
      </c>
      <c r="AB1841">
        <v>5</v>
      </c>
      <c r="AC1841">
        <v>6</v>
      </c>
      <c r="AD1841">
        <v>6</v>
      </c>
      <c r="AE1841" s="4">
        <v>0.1275</v>
      </c>
      <c r="AF1841" s="4">
        <v>0</v>
      </c>
      <c r="AG1841" s="4">
        <v>8.3999999999999995E-3</v>
      </c>
      <c r="AH1841" s="4">
        <v>2.2100000000000002E-2</v>
      </c>
      <c r="AI1841" s="4">
        <v>0</v>
      </c>
      <c r="AJ1841" s="4">
        <v>0.11169999999999999</v>
      </c>
      <c r="AK1841" s="4">
        <v>0.04</v>
      </c>
      <c r="AL1841" s="4">
        <v>0</v>
      </c>
      <c r="AM1841" s="4">
        <v>8.2100000000000006E-2</v>
      </c>
      <c r="AN1841" s="4">
        <v>9.5100000000000004E-2</v>
      </c>
      <c r="AO1841" s="4">
        <v>0</v>
      </c>
      <c r="AP1841" s="4">
        <v>1.26E-2</v>
      </c>
      <c r="AQ1841" s="4">
        <v>4.3900000000000002E-2</v>
      </c>
      <c r="AR1841" s="4">
        <v>0</v>
      </c>
      <c r="AS1841" s="4">
        <v>1.8100000000000002E-2</v>
      </c>
      <c r="AT1841" s="4">
        <v>0.18820000000000001</v>
      </c>
      <c r="AU1841" s="4">
        <v>0</v>
      </c>
      <c r="AV1841" s="4">
        <v>7.3000000000000001E-3</v>
      </c>
      <c r="AW1841" s="4">
        <v>0.13370000000000001</v>
      </c>
      <c r="AX1841" s="4">
        <v>4.24E-2</v>
      </c>
      <c r="AY1841" s="4">
        <v>6.6900000000000001E-2</v>
      </c>
    </row>
    <row r="1842" spans="1:51" x14ac:dyDescent="0.2">
      <c r="A1842">
        <v>12331630027</v>
      </c>
      <c r="B1842" t="s">
        <v>50</v>
      </c>
      <c r="C1842">
        <v>1</v>
      </c>
      <c r="D1842">
        <v>62</v>
      </c>
      <c r="E1842" s="1">
        <v>250000</v>
      </c>
      <c r="F1842" t="s">
        <v>57</v>
      </c>
      <c r="G1842">
        <v>10017</v>
      </c>
      <c r="H1842" t="s">
        <v>52</v>
      </c>
      <c r="I1842" t="s">
        <v>58</v>
      </c>
      <c r="J1842" s="6" t="str">
        <f t="shared" si="28"/>
        <v>Manhattan-10017</v>
      </c>
      <c r="K1842" s="2">
        <v>41234</v>
      </c>
      <c r="L1842" s="3">
        <v>180.73</v>
      </c>
      <c r="M1842">
        <v>0</v>
      </c>
      <c r="N1842" s="3">
        <v>3.61</v>
      </c>
      <c r="O1842">
        <v>28</v>
      </c>
      <c r="P1842">
        <v>3</v>
      </c>
      <c r="Q1842" s="1">
        <v>6788</v>
      </c>
      <c r="R1842" s="3">
        <v>325.49</v>
      </c>
      <c r="S1842">
        <v>0</v>
      </c>
      <c r="T1842" s="3">
        <v>3.64</v>
      </c>
      <c r="U1842">
        <v>51</v>
      </c>
      <c r="V1842">
        <v>6</v>
      </c>
      <c r="W1842" s="1">
        <v>12615</v>
      </c>
      <c r="X1842">
        <v>5</v>
      </c>
      <c r="Y1842">
        <v>7</v>
      </c>
      <c r="Z1842">
        <v>5</v>
      </c>
      <c r="AA1842">
        <v>3</v>
      </c>
      <c r="AB1842">
        <v>2</v>
      </c>
      <c r="AC1842" t="s">
        <v>54</v>
      </c>
      <c r="AD1842">
        <v>5</v>
      </c>
      <c r="AE1842" s="4">
        <v>1.54E-2</v>
      </c>
      <c r="AF1842" s="4">
        <v>0</v>
      </c>
      <c r="AG1842" s="4">
        <v>2.8E-3</v>
      </c>
      <c r="AH1842" s="4">
        <v>1.5E-3</v>
      </c>
      <c r="AI1842" s="4">
        <v>1.6199999999999999E-2</v>
      </c>
      <c r="AJ1842" s="4">
        <v>3.4099999999999998E-2</v>
      </c>
      <c r="AK1842" s="4">
        <v>9.1000000000000004E-3</v>
      </c>
      <c r="AL1842" s="4">
        <v>6.7500000000000004E-2</v>
      </c>
      <c r="AM1842" s="4">
        <v>1.9E-3</v>
      </c>
      <c r="AN1842" s="4">
        <v>2.1999999999999999E-2</v>
      </c>
      <c r="AO1842" s="4">
        <v>1.7500000000000002E-2</v>
      </c>
      <c r="AP1842" s="4">
        <v>0.10009999999999999</v>
      </c>
      <c r="AQ1842" s="4">
        <v>0</v>
      </c>
      <c r="AR1842" s="4">
        <v>0</v>
      </c>
      <c r="AS1842" s="4">
        <v>0</v>
      </c>
      <c r="AT1842" s="4">
        <v>0.2238</v>
      </c>
      <c r="AU1842" s="4">
        <v>7.7999999999999996E-3</v>
      </c>
      <c r="AV1842" s="4">
        <v>0</v>
      </c>
      <c r="AW1842" s="4">
        <v>0.46610000000000001</v>
      </c>
      <c r="AX1842" s="4">
        <v>0</v>
      </c>
      <c r="AY1842" s="4">
        <v>1.41E-2</v>
      </c>
    </row>
    <row r="1843" spans="1:51" x14ac:dyDescent="0.2">
      <c r="A1843">
        <v>123320759</v>
      </c>
      <c r="B1843" t="s">
        <v>55</v>
      </c>
      <c r="C1843">
        <v>0</v>
      </c>
      <c r="D1843">
        <v>41</v>
      </c>
      <c r="E1843" s="1">
        <v>175000</v>
      </c>
      <c r="F1843" t="s">
        <v>57</v>
      </c>
      <c r="G1843">
        <v>10075</v>
      </c>
      <c r="H1843" t="s">
        <v>52</v>
      </c>
      <c r="I1843" t="s">
        <v>58</v>
      </c>
      <c r="J1843" s="6" t="str">
        <f t="shared" si="28"/>
        <v>Manhattan-10075</v>
      </c>
      <c r="K1843" s="2">
        <v>38187</v>
      </c>
      <c r="L1843" s="3">
        <v>29.95</v>
      </c>
      <c r="M1843">
        <v>15</v>
      </c>
      <c r="N1843" s="3">
        <v>57.57</v>
      </c>
      <c r="O1843">
        <v>21</v>
      </c>
      <c r="P1843">
        <v>9</v>
      </c>
      <c r="Q1843" s="1">
        <v>2067</v>
      </c>
      <c r="R1843" s="3">
        <v>29.95</v>
      </c>
      <c r="S1843">
        <v>38</v>
      </c>
      <c r="T1843" s="3">
        <v>105.45</v>
      </c>
      <c r="U1843">
        <v>46</v>
      </c>
      <c r="V1843">
        <v>20</v>
      </c>
      <c r="W1843" s="1">
        <v>4158</v>
      </c>
      <c r="X1843">
        <v>5</v>
      </c>
      <c r="Y1843">
        <v>3</v>
      </c>
      <c r="Z1843" t="s">
        <v>54</v>
      </c>
      <c r="AA1843">
        <v>1</v>
      </c>
      <c r="AB1843">
        <v>3</v>
      </c>
      <c r="AC1843">
        <v>5</v>
      </c>
      <c r="AD1843">
        <v>4</v>
      </c>
      <c r="AE1843" s="4">
        <v>0.1699</v>
      </c>
      <c r="AF1843" s="4">
        <v>0</v>
      </c>
      <c r="AG1843" s="4">
        <v>0</v>
      </c>
      <c r="AH1843" s="4">
        <v>1.77E-2</v>
      </c>
      <c r="AI1843" s="4">
        <v>0</v>
      </c>
      <c r="AJ1843" s="4">
        <v>0.34549999999999997</v>
      </c>
      <c r="AK1843" s="4">
        <v>5.7200000000000001E-2</v>
      </c>
      <c r="AL1843" s="4">
        <v>0</v>
      </c>
      <c r="AM1843" s="4">
        <v>0</v>
      </c>
      <c r="AN1843" s="4">
        <v>0.11849999999999999</v>
      </c>
      <c r="AO1843" s="4">
        <v>0</v>
      </c>
      <c r="AP1843" s="4">
        <v>0.12509999999999999</v>
      </c>
      <c r="AQ1843" s="4">
        <v>0</v>
      </c>
      <c r="AR1843" s="4">
        <v>0</v>
      </c>
      <c r="AS1843" s="4">
        <v>2.9100000000000001E-2</v>
      </c>
      <c r="AT1843" s="4">
        <v>2.52E-2</v>
      </c>
      <c r="AU1843" s="4">
        <v>0</v>
      </c>
      <c r="AV1843" s="4">
        <v>1.3100000000000001E-2</v>
      </c>
      <c r="AW1843" s="4">
        <v>9.4600000000000004E-2</v>
      </c>
      <c r="AX1843" s="4">
        <v>0</v>
      </c>
      <c r="AY1843" s="4">
        <v>4.1000000000000003E-3</v>
      </c>
    </row>
    <row r="1844" spans="1:51" x14ac:dyDescent="0.2">
      <c r="A1844">
        <v>123322151</v>
      </c>
      <c r="B1844" t="s">
        <v>50</v>
      </c>
      <c r="C1844">
        <v>1</v>
      </c>
      <c r="D1844">
        <v>55</v>
      </c>
      <c r="E1844" s="1">
        <v>150000</v>
      </c>
      <c r="F1844" t="s">
        <v>51</v>
      </c>
      <c r="G1844">
        <v>10011</v>
      </c>
      <c r="H1844" t="s">
        <v>52</v>
      </c>
      <c r="I1844" t="s">
        <v>58</v>
      </c>
      <c r="J1844" s="6" t="str">
        <f t="shared" si="28"/>
        <v>Manhattan-10011</v>
      </c>
      <c r="K1844" s="2">
        <v>38257</v>
      </c>
      <c r="L1844" s="3">
        <v>0</v>
      </c>
      <c r="M1844">
        <v>1</v>
      </c>
      <c r="N1844" s="3">
        <v>0</v>
      </c>
      <c r="O1844">
        <v>26</v>
      </c>
      <c r="P1844">
        <v>5</v>
      </c>
      <c r="Q1844" s="1">
        <v>52</v>
      </c>
      <c r="R1844" s="3">
        <v>0</v>
      </c>
      <c r="S1844">
        <v>1</v>
      </c>
      <c r="T1844" s="3">
        <v>0</v>
      </c>
      <c r="U1844">
        <v>1</v>
      </c>
      <c r="V1844">
        <v>6</v>
      </c>
      <c r="W1844" s="1">
        <v>52</v>
      </c>
      <c r="X1844">
        <v>10</v>
      </c>
      <c r="Y1844" t="s">
        <v>54</v>
      </c>
      <c r="Z1844" t="s">
        <v>54</v>
      </c>
      <c r="AA1844">
        <v>1</v>
      </c>
      <c r="AB1844" t="s">
        <v>54</v>
      </c>
      <c r="AC1844">
        <v>2</v>
      </c>
      <c r="AD1844">
        <v>9</v>
      </c>
      <c r="AE1844" s="4">
        <v>5.8500000000000003E-2</v>
      </c>
      <c r="AF1844" s="4">
        <v>0</v>
      </c>
      <c r="AG1844" s="4">
        <v>6.8999999999999999E-3</v>
      </c>
      <c r="AH1844" s="4">
        <v>0</v>
      </c>
      <c r="AI1844" s="4">
        <v>0.15290000000000001</v>
      </c>
      <c r="AJ1844" s="4">
        <v>2.3E-2</v>
      </c>
      <c r="AK1844" s="4">
        <v>8.7900000000000006E-2</v>
      </c>
      <c r="AL1844" s="4">
        <v>0</v>
      </c>
      <c r="AM1844" s="4">
        <v>2.9399999999999999E-2</v>
      </c>
      <c r="AN1844" s="4">
        <v>6.5600000000000006E-2</v>
      </c>
      <c r="AO1844" s="4">
        <v>1.15E-2</v>
      </c>
      <c r="AP1844" s="4">
        <v>6.7599999999999993E-2</v>
      </c>
      <c r="AQ1844" s="4">
        <v>3.1699999999999999E-2</v>
      </c>
      <c r="AR1844" s="4">
        <v>0</v>
      </c>
      <c r="AS1844" s="4">
        <v>1.8499999999999999E-2</v>
      </c>
      <c r="AT1844" s="4">
        <v>2.0299999999999999E-2</v>
      </c>
      <c r="AU1844" s="4">
        <v>0</v>
      </c>
      <c r="AV1844" s="4">
        <v>4.0800000000000003E-2</v>
      </c>
      <c r="AW1844" s="4">
        <v>0.23730000000000001</v>
      </c>
      <c r="AX1844" s="4">
        <v>2.4799999999999999E-2</v>
      </c>
      <c r="AY1844" s="4">
        <v>0.1231</v>
      </c>
    </row>
    <row r="1845" spans="1:51" x14ac:dyDescent="0.2">
      <c r="A1845">
        <v>1233298921</v>
      </c>
      <c r="B1845" t="s">
        <v>60</v>
      </c>
      <c r="C1845">
        <v>1</v>
      </c>
      <c r="D1845">
        <v>47</v>
      </c>
      <c r="E1845" s="1">
        <v>175000</v>
      </c>
      <c r="F1845" t="s">
        <v>51</v>
      </c>
      <c r="G1845">
        <v>11238</v>
      </c>
      <c r="H1845" t="s">
        <v>52</v>
      </c>
      <c r="I1845" t="s">
        <v>56</v>
      </c>
      <c r="J1845" s="6" t="str">
        <f t="shared" si="28"/>
        <v>Brooklyn-11238</v>
      </c>
      <c r="K1845" s="2">
        <v>38914</v>
      </c>
      <c r="L1845" s="3">
        <v>96.86</v>
      </c>
      <c r="M1845">
        <v>41</v>
      </c>
      <c r="N1845" s="3">
        <v>2.0499999999999998</v>
      </c>
      <c r="O1845">
        <v>55</v>
      </c>
      <c r="P1845">
        <v>6</v>
      </c>
      <c r="Q1845" s="1">
        <v>7515</v>
      </c>
      <c r="R1845" s="3">
        <v>96.86</v>
      </c>
      <c r="S1845">
        <v>92</v>
      </c>
      <c r="T1845" s="3">
        <v>7.09</v>
      </c>
      <c r="U1845">
        <v>106</v>
      </c>
      <c r="V1845">
        <v>11</v>
      </c>
      <c r="W1845" s="1">
        <v>13732</v>
      </c>
      <c r="X1845">
        <v>11</v>
      </c>
      <c r="Y1845">
        <v>4</v>
      </c>
      <c r="Z1845">
        <v>2</v>
      </c>
      <c r="AA1845">
        <v>2</v>
      </c>
      <c r="AB1845">
        <v>1</v>
      </c>
      <c r="AC1845">
        <v>3</v>
      </c>
      <c r="AD1845">
        <v>32</v>
      </c>
      <c r="AE1845" s="4">
        <v>1.2200000000000001E-2</v>
      </c>
      <c r="AF1845" s="4">
        <v>0</v>
      </c>
      <c r="AG1845" s="4">
        <v>2.1499999999999998E-2</v>
      </c>
      <c r="AH1845" s="4">
        <v>0</v>
      </c>
      <c r="AI1845" s="4">
        <v>0</v>
      </c>
      <c r="AJ1845" s="4">
        <v>0.27279999999999999</v>
      </c>
      <c r="AK1845" s="4">
        <v>5.1700000000000003E-2</v>
      </c>
      <c r="AL1845" s="4">
        <v>0</v>
      </c>
      <c r="AM1845" s="4">
        <v>6.4399999999999999E-2</v>
      </c>
      <c r="AN1845" s="4">
        <v>4.53E-2</v>
      </c>
      <c r="AO1845" s="4">
        <v>2.2000000000000001E-3</v>
      </c>
      <c r="AP1845" s="4">
        <v>2.46E-2</v>
      </c>
      <c r="AQ1845" s="4">
        <v>1.66E-2</v>
      </c>
      <c r="AR1845" s="4">
        <v>0</v>
      </c>
      <c r="AS1845" s="4">
        <v>5.5399999999999998E-2</v>
      </c>
      <c r="AT1845" s="4">
        <v>0.18279999999999999</v>
      </c>
      <c r="AU1845" s="4">
        <v>0</v>
      </c>
      <c r="AV1845" s="4">
        <v>2.06E-2</v>
      </c>
      <c r="AW1845" s="4">
        <v>0.20749999999999999</v>
      </c>
      <c r="AX1845" s="4">
        <v>0</v>
      </c>
      <c r="AY1845" s="4">
        <v>2.24E-2</v>
      </c>
    </row>
    <row r="1846" spans="1:51" x14ac:dyDescent="0.2">
      <c r="A1846">
        <v>12333293482</v>
      </c>
      <c r="B1846" t="s">
        <v>55</v>
      </c>
      <c r="C1846">
        <v>0</v>
      </c>
      <c r="D1846">
        <v>29</v>
      </c>
      <c r="E1846" s="1">
        <v>-1</v>
      </c>
      <c r="F1846" t="s">
        <v>66</v>
      </c>
      <c r="G1846">
        <v>11201</v>
      </c>
      <c r="H1846" t="s">
        <v>52</v>
      </c>
      <c r="I1846" t="s">
        <v>56</v>
      </c>
      <c r="J1846" s="6" t="str">
        <f t="shared" si="28"/>
        <v>Brooklyn-11201</v>
      </c>
      <c r="K1846" s="2">
        <v>41273</v>
      </c>
      <c r="L1846" s="3">
        <v>159.76</v>
      </c>
      <c r="M1846">
        <v>0</v>
      </c>
      <c r="N1846" s="3">
        <v>0.47</v>
      </c>
      <c r="O1846">
        <v>24</v>
      </c>
      <c r="P1846">
        <v>3</v>
      </c>
      <c r="Q1846" s="1">
        <v>2384</v>
      </c>
      <c r="R1846" s="3">
        <v>321.49</v>
      </c>
      <c r="S1846">
        <v>0</v>
      </c>
      <c r="T1846" s="3">
        <v>0.5</v>
      </c>
      <c r="U1846">
        <v>51</v>
      </c>
      <c r="V1846">
        <v>6</v>
      </c>
      <c r="W1846" s="1">
        <v>5098</v>
      </c>
      <c r="X1846">
        <v>1</v>
      </c>
      <c r="Y1846">
        <v>4</v>
      </c>
      <c r="Z1846">
        <v>4</v>
      </c>
      <c r="AA1846">
        <v>7</v>
      </c>
      <c r="AB1846">
        <v>4</v>
      </c>
      <c r="AC1846">
        <v>2</v>
      </c>
      <c r="AD1846">
        <v>2</v>
      </c>
      <c r="AE1846" s="4">
        <v>3.6900000000000002E-2</v>
      </c>
      <c r="AF1846" s="4">
        <v>0</v>
      </c>
      <c r="AG1846" s="4">
        <v>0</v>
      </c>
      <c r="AH1846" s="4">
        <v>0</v>
      </c>
      <c r="AI1846" s="4">
        <v>0</v>
      </c>
      <c r="AJ1846" s="4">
        <v>0</v>
      </c>
      <c r="AK1846" s="4">
        <v>0.1709</v>
      </c>
      <c r="AL1846" s="4">
        <v>0</v>
      </c>
      <c r="AM1846" s="4">
        <v>0</v>
      </c>
      <c r="AN1846" s="4">
        <v>0</v>
      </c>
      <c r="AO1846" s="4">
        <v>0</v>
      </c>
      <c r="AP1846" s="4">
        <v>0</v>
      </c>
      <c r="AQ1846" s="4">
        <v>0</v>
      </c>
      <c r="AR1846" s="4">
        <v>0</v>
      </c>
      <c r="AS1846" s="4">
        <v>0</v>
      </c>
      <c r="AT1846" s="4">
        <v>0.70279999999999998</v>
      </c>
      <c r="AU1846" s="4">
        <v>0</v>
      </c>
      <c r="AV1846" s="4">
        <v>1.8100000000000002E-2</v>
      </c>
      <c r="AW1846" s="4">
        <v>7.1199999999999999E-2</v>
      </c>
      <c r="AX1846" s="4">
        <v>0</v>
      </c>
      <c r="AY1846" s="4">
        <v>0</v>
      </c>
    </row>
    <row r="1847" spans="1:51" x14ac:dyDescent="0.2">
      <c r="A1847">
        <v>12337698934</v>
      </c>
      <c r="B1847" t="s">
        <v>60</v>
      </c>
      <c r="C1847">
        <v>1</v>
      </c>
      <c r="D1847">
        <v>30</v>
      </c>
      <c r="E1847" s="1">
        <v>50000</v>
      </c>
      <c r="F1847" t="s">
        <v>51</v>
      </c>
      <c r="G1847">
        <v>7112</v>
      </c>
      <c r="H1847" t="s">
        <v>52</v>
      </c>
      <c r="I1847" t="s">
        <v>62</v>
      </c>
      <c r="J1847" s="6" t="str">
        <f t="shared" si="28"/>
        <v>New Jersey-7112</v>
      </c>
      <c r="K1847" s="2">
        <v>41246</v>
      </c>
      <c r="L1847" s="3">
        <v>0</v>
      </c>
      <c r="M1847">
        <v>3</v>
      </c>
      <c r="N1847" s="3">
        <v>52.96</v>
      </c>
      <c r="O1847">
        <v>41</v>
      </c>
      <c r="P1847">
        <v>30</v>
      </c>
      <c r="Q1847" s="1">
        <v>243</v>
      </c>
      <c r="R1847" s="3">
        <v>0</v>
      </c>
      <c r="S1847">
        <v>1</v>
      </c>
      <c r="T1847" s="3">
        <v>6.9</v>
      </c>
      <c r="U1847">
        <v>1</v>
      </c>
      <c r="V1847">
        <v>75</v>
      </c>
      <c r="W1847" s="1">
        <v>43</v>
      </c>
      <c r="X1847">
        <v>9</v>
      </c>
      <c r="Y1847">
        <v>1</v>
      </c>
      <c r="Z1847">
        <v>4</v>
      </c>
      <c r="AA1847">
        <v>5</v>
      </c>
      <c r="AB1847">
        <v>3</v>
      </c>
      <c r="AC1847">
        <v>3</v>
      </c>
      <c r="AD1847">
        <v>14</v>
      </c>
      <c r="AE1847" s="4">
        <v>0</v>
      </c>
      <c r="AF1847" s="4">
        <v>0</v>
      </c>
      <c r="AG1847" s="4">
        <v>8.0000000000000002E-3</v>
      </c>
      <c r="AH1847" s="4">
        <v>2.0500000000000001E-2</v>
      </c>
      <c r="AI1847" s="4">
        <v>0</v>
      </c>
      <c r="AJ1847" s="4">
        <v>0.10249999999999999</v>
      </c>
      <c r="AK1847" s="4">
        <v>2.3099999999999999E-2</v>
      </c>
      <c r="AL1847" s="4">
        <v>1.2200000000000001E-2</v>
      </c>
      <c r="AM1847" s="4">
        <v>3.3700000000000001E-2</v>
      </c>
      <c r="AN1847" s="4">
        <v>3.9899999999999998E-2</v>
      </c>
      <c r="AO1847" s="4">
        <v>0</v>
      </c>
      <c r="AP1847" s="4">
        <v>1.03E-2</v>
      </c>
      <c r="AQ1847" s="4">
        <v>0.1236</v>
      </c>
      <c r="AR1847" s="4">
        <v>0</v>
      </c>
      <c r="AS1847" s="4">
        <v>4.4699999999999997E-2</v>
      </c>
      <c r="AT1847" s="4">
        <v>1.61E-2</v>
      </c>
      <c r="AU1847" s="4">
        <v>0</v>
      </c>
      <c r="AV1847" s="4">
        <v>9.5899999999999999E-2</v>
      </c>
      <c r="AW1847" s="4">
        <v>0.39539999999999997</v>
      </c>
      <c r="AX1847" s="4">
        <v>4.5699999999999998E-2</v>
      </c>
      <c r="AY1847" s="4">
        <v>2.8500000000000001E-2</v>
      </c>
    </row>
    <row r="1848" spans="1:51" x14ac:dyDescent="0.2">
      <c r="A1848">
        <v>12338083304</v>
      </c>
      <c r="B1848" t="s">
        <v>60</v>
      </c>
      <c r="C1848">
        <v>1</v>
      </c>
      <c r="D1848">
        <v>39</v>
      </c>
      <c r="E1848" s="1">
        <v>150000</v>
      </c>
      <c r="F1848" t="s">
        <v>57</v>
      </c>
      <c r="G1848">
        <v>10026</v>
      </c>
      <c r="H1848" t="s">
        <v>52</v>
      </c>
      <c r="I1848" t="s">
        <v>58</v>
      </c>
      <c r="J1848" s="6" t="str">
        <f t="shared" si="28"/>
        <v>Manhattan-10026</v>
      </c>
      <c r="K1848" s="2">
        <v>41229</v>
      </c>
      <c r="L1848" s="3">
        <v>277.58</v>
      </c>
      <c r="M1848">
        <v>0</v>
      </c>
      <c r="N1848" s="3">
        <v>107.09</v>
      </c>
      <c r="O1848">
        <v>42</v>
      </c>
      <c r="P1848">
        <v>8</v>
      </c>
      <c r="Q1848" s="1">
        <v>8579</v>
      </c>
      <c r="R1848" s="3">
        <v>535.15</v>
      </c>
      <c r="S1848">
        <v>0</v>
      </c>
      <c r="T1848" s="3">
        <v>107.14</v>
      </c>
      <c r="U1848">
        <v>85</v>
      </c>
      <c r="V1848">
        <v>13</v>
      </c>
      <c r="W1848" s="1">
        <v>17944</v>
      </c>
      <c r="X1848">
        <v>19</v>
      </c>
      <c r="Y1848">
        <v>3</v>
      </c>
      <c r="Z1848">
        <v>3</v>
      </c>
      <c r="AA1848">
        <v>5</v>
      </c>
      <c r="AB1848">
        <v>3</v>
      </c>
      <c r="AC1848">
        <v>5</v>
      </c>
      <c r="AD1848">
        <v>4</v>
      </c>
      <c r="AE1848" s="4">
        <v>0</v>
      </c>
      <c r="AF1848" s="4">
        <v>3.2000000000000002E-3</v>
      </c>
      <c r="AG1848" s="4">
        <v>2.8999999999999998E-3</v>
      </c>
      <c r="AH1848" s="4">
        <v>2.7199999999999998E-2</v>
      </c>
      <c r="AI1848" s="4">
        <v>0</v>
      </c>
      <c r="AJ1848" s="4">
        <v>8.2699999999999996E-2</v>
      </c>
      <c r="AK1848" s="4">
        <v>0</v>
      </c>
      <c r="AL1848" s="4">
        <v>0</v>
      </c>
      <c r="AM1848" s="4">
        <v>3.1300000000000001E-2</v>
      </c>
      <c r="AN1848" s="4">
        <v>0.17960000000000001</v>
      </c>
      <c r="AO1848" s="4">
        <v>0</v>
      </c>
      <c r="AP1848" s="4">
        <v>1.2699999999999999E-2</v>
      </c>
      <c r="AQ1848" s="4">
        <v>2.3E-3</v>
      </c>
      <c r="AR1848" s="4">
        <v>0</v>
      </c>
      <c r="AS1848" s="4">
        <v>0</v>
      </c>
      <c r="AT1848" s="4">
        <v>0.36940000000000001</v>
      </c>
      <c r="AU1848" s="4">
        <v>0</v>
      </c>
      <c r="AV1848" s="4">
        <v>1.52E-2</v>
      </c>
      <c r="AW1848" s="4">
        <v>0.19389999999999999</v>
      </c>
      <c r="AX1848" s="4">
        <v>7.0000000000000001E-3</v>
      </c>
      <c r="AY1848" s="4">
        <v>7.2499999999999995E-2</v>
      </c>
    </row>
    <row r="1849" spans="1:51" x14ac:dyDescent="0.2">
      <c r="A1849">
        <v>123381719</v>
      </c>
      <c r="B1849" t="s">
        <v>60</v>
      </c>
      <c r="C1849">
        <v>1</v>
      </c>
      <c r="D1849">
        <v>47</v>
      </c>
      <c r="E1849" s="1">
        <v>100000</v>
      </c>
      <c r="F1849" t="s">
        <v>57</v>
      </c>
      <c r="G1849">
        <v>10025</v>
      </c>
      <c r="H1849" t="s">
        <v>52</v>
      </c>
      <c r="I1849" t="s">
        <v>58</v>
      </c>
      <c r="J1849" s="6" t="str">
        <f t="shared" si="28"/>
        <v>Manhattan-10025</v>
      </c>
      <c r="K1849" s="2">
        <v>38187</v>
      </c>
      <c r="L1849" s="3">
        <v>0</v>
      </c>
      <c r="M1849">
        <v>61</v>
      </c>
      <c r="N1849" s="3">
        <v>140.19999999999999</v>
      </c>
      <c r="O1849">
        <v>62</v>
      </c>
      <c r="P1849">
        <v>31</v>
      </c>
      <c r="Q1849" s="1">
        <v>15205</v>
      </c>
      <c r="R1849" s="3">
        <v>0</v>
      </c>
      <c r="S1849">
        <v>121</v>
      </c>
      <c r="T1849" s="3">
        <v>205.16</v>
      </c>
      <c r="U1849">
        <v>121</v>
      </c>
      <c r="V1849">
        <v>47</v>
      </c>
      <c r="W1849" s="1">
        <v>30507</v>
      </c>
      <c r="X1849" t="s">
        <v>54</v>
      </c>
      <c r="Y1849">
        <v>43</v>
      </c>
      <c r="Z1849">
        <v>5</v>
      </c>
      <c r="AA1849">
        <v>3</v>
      </c>
      <c r="AB1849">
        <v>2</v>
      </c>
      <c r="AC1849">
        <v>8</v>
      </c>
      <c r="AD1849" t="s">
        <v>54</v>
      </c>
      <c r="AE1849" s="4">
        <v>4.3E-3</v>
      </c>
      <c r="AF1849" s="4">
        <v>0</v>
      </c>
      <c r="AG1849" s="4">
        <v>1.12E-2</v>
      </c>
      <c r="AH1849" s="4">
        <v>2.5000000000000001E-3</v>
      </c>
      <c r="AI1849" s="4">
        <v>3.8E-3</v>
      </c>
      <c r="AJ1849" s="4">
        <v>6.2199999999999998E-2</v>
      </c>
      <c r="AK1849" s="4">
        <v>0.1082</v>
      </c>
      <c r="AL1849" s="4">
        <v>3.7900000000000003E-2</v>
      </c>
      <c r="AM1849" s="4">
        <v>5.8099999999999999E-2</v>
      </c>
      <c r="AN1849" s="4">
        <v>2.8000000000000001E-2</v>
      </c>
      <c r="AO1849" s="4">
        <v>0</v>
      </c>
      <c r="AP1849" s="4">
        <v>2.1399999999999999E-2</v>
      </c>
      <c r="AQ1849" s="4">
        <v>0.2218</v>
      </c>
      <c r="AR1849" s="4">
        <v>0</v>
      </c>
      <c r="AS1849" s="4">
        <v>0.14530000000000001</v>
      </c>
      <c r="AT1849" s="4">
        <v>3.0200000000000001E-2</v>
      </c>
      <c r="AU1849" s="4">
        <v>0</v>
      </c>
      <c r="AV1849" s="4">
        <v>3.27E-2</v>
      </c>
      <c r="AW1849" s="4">
        <v>0.1993</v>
      </c>
      <c r="AX1849" s="4">
        <v>6.7999999999999996E-3</v>
      </c>
      <c r="AY1849" s="4">
        <v>2.4899999999999999E-2</v>
      </c>
    </row>
    <row r="1850" spans="1:51" x14ac:dyDescent="0.2">
      <c r="A1850">
        <v>123382988</v>
      </c>
      <c r="B1850" t="s">
        <v>50</v>
      </c>
      <c r="C1850">
        <v>0</v>
      </c>
      <c r="D1850">
        <v>44</v>
      </c>
      <c r="E1850" s="1">
        <v>100000</v>
      </c>
      <c r="F1850" t="s">
        <v>57</v>
      </c>
      <c r="G1850">
        <v>11205</v>
      </c>
      <c r="H1850" t="s">
        <v>52</v>
      </c>
      <c r="I1850" t="s">
        <v>56</v>
      </c>
      <c r="J1850" s="6" t="str">
        <f t="shared" si="28"/>
        <v>Brooklyn-11205</v>
      </c>
      <c r="K1850" s="2">
        <v>38187</v>
      </c>
      <c r="L1850" s="3">
        <v>180.73</v>
      </c>
      <c r="M1850">
        <v>0</v>
      </c>
      <c r="N1850" s="3">
        <v>3.7</v>
      </c>
      <c r="O1850">
        <v>27</v>
      </c>
      <c r="P1850">
        <v>4</v>
      </c>
      <c r="Q1850" s="1">
        <v>1503</v>
      </c>
      <c r="R1850" s="3">
        <v>300.52999999999997</v>
      </c>
      <c r="S1850">
        <v>0</v>
      </c>
      <c r="T1850" s="3">
        <v>3.71</v>
      </c>
      <c r="U1850">
        <v>47</v>
      </c>
      <c r="V1850">
        <v>5</v>
      </c>
      <c r="W1850" s="1">
        <v>2600</v>
      </c>
      <c r="X1850">
        <v>25</v>
      </c>
      <c r="Y1850">
        <v>1</v>
      </c>
      <c r="Z1850">
        <v>1</v>
      </c>
      <c r="AA1850" t="s">
        <v>54</v>
      </c>
      <c r="AB1850" t="s">
        <v>54</v>
      </c>
      <c r="AC1850" t="s">
        <v>54</v>
      </c>
      <c r="AD1850" t="s">
        <v>54</v>
      </c>
      <c r="AE1850" s="4">
        <v>0</v>
      </c>
      <c r="AF1850" s="4">
        <v>0</v>
      </c>
      <c r="AG1850" s="4">
        <v>6.7000000000000002E-3</v>
      </c>
      <c r="AH1850" s="4">
        <v>1.72E-2</v>
      </c>
      <c r="AI1850" s="4">
        <v>0</v>
      </c>
      <c r="AJ1850" s="4">
        <v>0.1802</v>
      </c>
      <c r="AK1850" s="4">
        <v>6.8599999999999994E-2</v>
      </c>
      <c r="AL1850" s="4">
        <v>0</v>
      </c>
      <c r="AM1850" s="4">
        <v>8.3799999999999999E-2</v>
      </c>
      <c r="AN1850" s="4">
        <v>7.4700000000000003E-2</v>
      </c>
      <c r="AO1850" s="4">
        <v>2.41E-2</v>
      </c>
      <c r="AP1850" s="4">
        <v>5.4300000000000001E-2</v>
      </c>
      <c r="AQ1850" s="4">
        <v>1.0500000000000001E-2</v>
      </c>
      <c r="AR1850" s="4">
        <v>0</v>
      </c>
      <c r="AS1850" s="4">
        <v>1.6500000000000001E-2</v>
      </c>
      <c r="AT1850" s="4">
        <v>7.8100000000000003E-2</v>
      </c>
      <c r="AU1850" s="4">
        <v>0</v>
      </c>
      <c r="AV1850" s="4">
        <v>8.8300000000000003E-2</v>
      </c>
      <c r="AW1850" s="4">
        <v>0.15490000000000001</v>
      </c>
      <c r="AX1850" s="4">
        <v>7.3700000000000002E-2</v>
      </c>
      <c r="AY1850" s="4">
        <v>6.8400000000000002E-2</v>
      </c>
    </row>
    <row r="1851" spans="1:51" x14ac:dyDescent="0.2">
      <c r="A1851">
        <v>12341210346</v>
      </c>
      <c r="B1851" t="s">
        <v>50</v>
      </c>
      <c r="C1851">
        <v>1</v>
      </c>
      <c r="D1851">
        <v>35</v>
      </c>
      <c r="E1851" s="1">
        <v>40000</v>
      </c>
      <c r="F1851" t="s">
        <v>51</v>
      </c>
      <c r="G1851">
        <v>10013</v>
      </c>
      <c r="H1851" t="s">
        <v>52</v>
      </c>
      <c r="I1851" t="s">
        <v>58</v>
      </c>
      <c r="J1851" s="6" t="str">
        <f t="shared" si="28"/>
        <v>Manhattan-10013</v>
      </c>
      <c r="K1851" s="2">
        <v>41229</v>
      </c>
      <c r="L1851" s="3">
        <v>223.67</v>
      </c>
      <c r="M1851">
        <v>0</v>
      </c>
      <c r="N1851" s="3">
        <v>41.19</v>
      </c>
      <c r="O1851">
        <v>37</v>
      </c>
      <c r="P1851">
        <v>10</v>
      </c>
      <c r="Q1851" s="1">
        <v>7627</v>
      </c>
      <c r="R1851" s="3">
        <v>409.36</v>
      </c>
      <c r="S1851">
        <v>0</v>
      </c>
      <c r="T1851" s="3">
        <v>86.15</v>
      </c>
      <c r="U1851">
        <v>71</v>
      </c>
      <c r="V1851">
        <v>24</v>
      </c>
      <c r="W1851" s="1">
        <v>13712</v>
      </c>
      <c r="X1851">
        <v>2</v>
      </c>
      <c r="Y1851">
        <v>11</v>
      </c>
      <c r="Z1851">
        <v>9</v>
      </c>
      <c r="AA1851">
        <v>5</v>
      </c>
      <c r="AB1851">
        <v>3</v>
      </c>
      <c r="AC1851">
        <v>3</v>
      </c>
      <c r="AD1851">
        <v>4</v>
      </c>
      <c r="AE1851" s="4">
        <v>4.1799999999999997E-2</v>
      </c>
      <c r="AF1851" s="4">
        <v>2.0999999999999999E-3</v>
      </c>
      <c r="AG1851" s="4">
        <v>4.4999999999999997E-3</v>
      </c>
      <c r="AH1851" s="4">
        <v>9.4000000000000004E-3</v>
      </c>
      <c r="AI1851" s="4">
        <v>0</v>
      </c>
      <c r="AJ1851" s="4">
        <v>0.23549999999999999</v>
      </c>
      <c r="AK1851" s="4">
        <v>2.9899999999999999E-2</v>
      </c>
      <c r="AL1851" s="4">
        <v>0</v>
      </c>
      <c r="AM1851" s="4">
        <v>0.1275</v>
      </c>
      <c r="AN1851" s="4">
        <v>9.4600000000000004E-2</v>
      </c>
      <c r="AO1851" s="4">
        <v>0</v>
      </c>
      <c r="AP1851" s="4">
        <v>3.49E-2</v>
      </c>
      <c r="AQ1851" s="4">
        <v>8.9999999999999998E-4</v>
      </c>
      <c r="AR1851" s="4">
        <v>0</v>
      </c>
      <c r="AS1851" s="4">
        <v>3.39E-2</v>
      </c>
      <c r="AT1851" s="4">
        <v>0.10009999999999999</v>
      </c>
      <c r="AU1851" s="4">
        <v>0</v>
      </c>
      <c r="AV1851" s="4">
        <v>7.17E-2</v>
      </c>
      <c r="AW1851" s="4">
        <v>0.1522</v>
      </c>
      <c r="AX1851" s="4">
        <v>2.6599999999999999E-2</v>
      </c>
      <c r="AY1851" s="4">
        <v>3.4500000000000003E-2</v>
      </c>
    </row>
    <row r="1852" spans="1:51" x14ac:dyDescent="0.2">
      <c r="A1852">
        <v>12342853532</v>
      </c>
      <c r="B1852" t="s">
        <v>61</v>
      </c>
      <c r="C1852">
        <v>0</v>
      </c>
      <c r="D1852">
        <v>37</v>
      </c>
      <c r="E1852" s="1">
        <v>200000</v>
      </c>
      <c r="F1852" t="s">
        <v>51</v>
      </c>
      <c r="G1852">
        <v>10016</v>
      </c>
      <c r="H1852" t="s">
        <v>52</v>
      </c>
      <c r="I1852" t="s">
        <v>58</v>
      </c>
      <c r="J1852" s="6" t="str">
        <f t="shared" si="28"/>
        <v>Manhattan-10016</v>
      </c>
      <c r="K1852" s="2">
        <v>41233</v>
      </c>
      <c r="L1852" s="3">
        <v>12.98</v>
      </c>
      <c r="M1852">
        <v>0</v>
      </c>
      <c r="N1852" s="3">
        <v>0</v>
      </c>
      <c r="O1852">
        <v>2</v>
      </c>
      <c r="P1852" t="e">
        <v>#N/A</v>
      </c>
      <c r="Q1852" s="1">
        <v>177</v>
      </c>
      <c r="R1852" s="3">
        <v>18.97</v>
      </c>
      <c r="S1852">
        <v>7</v>
      </c>
      <c r="T1852" s="3">
        <v>0</v>
      </c>
      <c r="U1852">
        <v>10</v>
      </c>
      <c r="V1852" t="e">
        <v>#N/A</v>
      </c>
      <c r="W1852" s="1">
        <v>1126</v>
      </c>
      <c r="X1852">
        <v>1</v>
      </c>
      <c r="Y1852" t="s">
        <v>54</v>
      </c>
      <c r="Z1852" t="s">
        <v>54</v>
      </c>
      <c r="AA1852" t="s">
        <v>54</v>
      </c>
      <c r="AB1852" t="s">
        <v>54</v>
      </c>
      <c r="AC1852">
        <v>1</v>
      </c>
      <c r="AD1852" t="s">
        <v>54</v>
      </c>
      <c r="AE1852" s="4">
        <v>0.1603</v>
      </c>
      <c r="AF1852" s="4">
        <v>0</v>
      </c>
      <c r="AG1852" s="4">
        <v>1.2200000000000001E-2</v>
      </c>
      <c r="AH1852" s="4">
        <v>0</v>
      </c>
      <c r="AI1852" s="4">
        <v>0</v>
      </c>
      <c r="AJ1852" s="4">
        <v>9.4299999999999995E-2</v>
      </c>
      <c r="AK1852" s="4">
        <v>5.5599999999999997E-2</v>
      </c>
      <c r="AL1852" s="4">
        <v>0</v>
      </c>
      <c r="AM1852" s="4">
        <v>3.7199999999999997E-2</v>
      </c>
      <c r="AN1852" s="4">
        <v>5.1400000000000001E-2</v>
      </c>
      <c r="AO1852" s="4">
        <v>0</v>
      </c>
      <c r="AP1852" s="4">
        <v>0</v>
      </c>
      <c r="AQ1852" s="4">
        <v>0.21440000000000001</v>
      </c>
      <c r="AR1852" s="4">
        <v>0</v>
      </c>
      <c r="AS1852" s="4">
        <v>0</v>
      </c>
      <c r="AT1852" s="4">
        <v>6.2799999999999995E-2</v>
      </c>
      <c r="AU1852" s="4">
        <v>0</v>
      </c>
      <c r="AV1852" s="4">
        <v>0</v>
      </c>
      <c r="AW1852" s="4">
        <v>0.23100000000000001</v>
      </c>
      <c r="AX1852" s="4">
        <v>0</v>
      </c>
      <c r="AY1852" s="4">
        <v>8.09E-2</v>
      </c>
    </row>
    <row r="1853" spans="1:51" x14ac:dyDescent="0.2">
      <c r="A1853">
        <v>12343552043</v>
      </c>
      <c r="B1853" t="s">
        <v>55</v>
      </c>
      <c r="C1853">
        <v>1</v>
      </c>
      <c r="D1853">
        <v>52</v>
      </c>
      <c r="E1853" s="1">
        <v>100000</v>
      </c>
      <c r="F1853" t="s">
        <v>57</v>
      </c>
      <c r="G1853">
        <v>10005</v>
      </c>
      <c r="H1853" t="s">
        <v>52</v>
      </c>
      <c r="I1853" t="s">
        <v>58</v>
      </c>
      <c r="J1853" s="6" t="str">
        <f t="shared" si="28"/>
        <v>Manhattan-10005</v>
      </c>
      <c r="K1853" s="2">
        <v>42607</v>
      </c>
      <c r="L1853" s="3">
        <v>211.69</v>
      </c>
      <c r="M1853">
        <v>0</v>
      </c>
      <c r="N1853" s="3">
        <v>23.03</v>
      </c>
      <c r="O1853">
        <v>32</v>
      </c>
      <c r="P1853">
        <v>8</v>
      </c>
      <c r="Q1853" s="1">
        <v>4312</v>
      </c>
      <c r="R1853" s="3">
        <v>301.54000000000002</v>
      </c>
      <c r="S1853">
        <v>0</v>
      </c>
      <c r="T1853" s="3">
        <v>29.03</v>
      </c>
      <c r="U1853">
        <v>48</v>
      </c>
      <c r="V1853">
        <v>10</v>
      </c>
      <c r="W1853" s="1">
        <v>6451</v>
      </c>
      <c r="X1853">
        <v>2</v>
      </c>
      <c r="Y1853">
        <v>5</v>
      </c>
      <c r="Z1853">
        <v>11</v>
      </c>
      <c r="AA1853">
        <v>4</v>
      </c>
      <c r="AB1853">
        <v>3</v>
      </c>
      <c r="AC1853">
        <v>3</v>
      </c>
      <c r="AD1853">
        <v>4</v>
      </c>
      <c r="AE1853" s="4">
        <v>0</v>
      </c>
      <c r="AF1853" s="4">
        <v>0</v>
      </c>
      <c r="AG1853" s="4">
        <v>0</v>
      </c>
      <c r="AH1853" s="4">
        <v>0</v>
      </c>
      <c r="AI1853" s="4">
        <v>0</v>
      </c>
      <c r="AJ1853" s="4">
        <v>7.7299999999999994E-2</v>
      </c>
      <c r="AK1853" s="4">
        <v>0.1116</v>
      </c>
      <c r="AL1853" s="4">
        <v>0</v>
      </c>
      <c r="AM1853" s="4">
        <v>6.0299999999999999E-2</v>
      </c>
      <c r="AN1853" s="4">
        <v>2.9399999999999999E-2</v>
      </c>
      <c r="AO1853" s="4">
        <v>0</v>
      </c>
      <c r="AP1853" s="4">
        <v>1.06E-2</v>
      </c>
      <c r="AQ1853" s="4">
        <v>1.2500000000000001E-2</v>
      </c>
      <c r="AR1853" s="4">
        <v>0</v>
      </c>
      <c r="AS1853" s="4">
        <v>1.43E-2</v>
      </c>
      <c r="AT1853" s="4">
        <v>0.10879999999999999</v>
      </c>
      <c r="AU1853" s="4">
        <v>0.1215</v>
      </c>
      <c r="AV1853" s="4">
        <v>0</v>
      </c>
      <c r="AW1853" s="4">
        <v>0.33200000000000002</v>
      </c>
      <c r="AX1853" s="4">
        <v>3.3999999999999998E-3</v>
      </c>
      <c r="AY1853" s="4">
        <v>0.1182</v>
      </c>
    </row>
    <row r="1854" spans="1:51" x14ac:dyDescent="0.2">
      <c r="A1854">
        <v>12344365369</v>
      </c>
      <c r="B1854" t="s">
        <v>60</v>
      </c>
      <c r="C1854">
        <v>1</v>
      </c>
      <c r="D1854">
        <v>40</v>
      </c>
      <c r="E1854" s="1">
        <v>175000</v>
      </c>
      <c r="F1854" t="s">
        <v>57</v>
      </c>
      <c r="G1854">
        <v>10003</v>
      </c>
      <c r="H1854" t="s">
        <v>52</v>
      </c>
      <c r="I1854" t="s">
        <v>58</v>
      </c>
      <c r="J1854" s="6" t="str">
        <f t="shared" si="28"/>
        <v>Manhattan-10003</v>
      </c>
      <c r="K1854" s="2">
        <v>42535</v>
      </c>
      <c r="L1854" s="3">
        <v>0</v>
      </c>
      <c r="M1854">
        <v>24</v>
      </c>
      <c r="N1854" s="3">
        <v>8.1300000000000008</v>
      </c>
      <c r="O1854">
        <v>34</v>
      </c>
      <c r="P1854">
        <v>5</v>
      </c>
      <c r="Q1854" s="1">
        <v>5091</v>
      </c>
      <c r="R1854" s="3">
        <v>11.98</v>
      </c>
      <c r="S1854">
        <v>39</v>
      </c>
      <c r="T1854" s="3">
        <v>87.67</v>
      </c>
      <c r="U1854">
        <v>41</v>
      </c>
      <c r="V1854">
        <v>9</v>
      </c>
      <c r="W1854" s="1">
        <v>8635</v>
      </c>
      <c r="X1854">
        <v>5</v>
      </c>
      <c r="Y1854">
        <v>3</v>
      </c>
      <c r="Z1854">
        <v>1</v>
      </c>
      <c r="AA1854">
        <v>5</v>
      </c>
      <c r="AB1854">
        <v>7</v>
      </c>
      <c r="AC1854">
        <v>8</v>
      </c>
      <c r="AD1854">
        <v>4</v>
      </c>
      <c r="AE1854" s="4">
        <v>0</v>
      </c>
      <c r="AF1854" s="4">
        <v>2E-3</v>
      </c>
      <c r="AG1854" s="4">
        <v>6.7000000000000002E-3</v>
      </c>
      <c r="AH1854" s="4">
        <v>1.7500000000000002E-2</v>
      </c>
      <c r="AI1854" s="4">
        <v>0</v>
      </c>
      <c r="AJ1854" s="4">
        <v>0.22289999999999999</v>
      </c>
      <c r="AK1854" s="4">
        <v>3.3399999999999999E-2</v>
      </c>
      <c r="AL1854" s="4">
        <v>0</v>
      </c>
      <c r="AM1854" s="4">
        <v>2.5999999999999999E-2</v>
      </c>
      <c r="AN1854" s="4">
        <v>5.2600000000000001E-2</v>
      </c>
      <c r="AO1854" s="4">
        <v>0</v>
      </c>
      <c r="AP1854" s="4">
        <v>8.0000000000000004E-4</v>
      </c>
      <c r="AQ1854" s="4">
        <v>4.19E-2</v>
      </c>
      <c r="AR1854" s="4">
        <v>0</v>
      </c>
      <c r="AS1854" s="4">
        <v>5.16E-2</v>
      </c>
      <c r="AT1854" s="4">
        <v>3.3000000000000002E-2</v>
      </c>
      <c r="AU1854" s="4">
        <v>0</v>
      </c>
      <c r="AV1854" s="4">
        <v>3.1800000000000002E-2</v>
      </c>
      <c r="AW1854" s="4">
        <v>0.38700000000000001</v>
      </c>
      <c r="AX1854" s="4">
        <v>7.6200000000000004E-2</v>
      </c>
      <c r="AY1854" s="4">
        <v>1.6500000000000001E-2</v>
      </c>
    </row>
    <row r="1855" spans="1:51" x14ac:dyDescent="0.2">
      <c r="A1855">
        <v>123450005</v>
      </c>
      <c r="B1855" t="s">
        <v>60</v>
      </c>
      <c r="C1855">
        <v>1</v>
      </c>
      <c r="D1855">
        <v>44</v>
      </c>
      <c r="E1855" s="1">
        <v>100000</v>
      </c>
      <c r="F1855" t="s">
        <v>51</v>
      </c>
      <c r="G1855">
        <v>10027</v>
      </c>
      <c r="H1855" t="s">
        <v>52</v>
      </c>
      <c r="I1855" t="s">
        <v>58</v>
      </c>
      <c r="J1855" s="6" t="str">
        <f t="shared" si="28"/>
        <v>Manhattan-10027</v>
      </c>
      <c r="K1855" s="2">
        <v>38187</v>
      </c>
      <c r="L1855" s="3">
        <v>0</v>
      </c>
      <c r="M1855">
        <v>126</v>
      </c>
      <c r="N1855" s="3">
        <v>183.13</v>
      </c>
      <c r="O1855">
        <v>128</v>
      </c>
      <c r="P1855">
        <v>35</v>
      </c>
      <c r="Q1855" s="1">
        <v>14963</v>
      </c>
      <c r="R1855" s="3">
        <v>0</v>
      </c>
      <c r="S1855">
        <v>272</v>
      </c>
      <c r="T1855" s="3">
        <v>268.13</v>
      </c>
      <c r="U1855">
        <v>273</v>
      </c>
      <c r="V1855">
        <v>60</v>
      </c>
      <c r="W1855" s="1">
        <v>32237</v>
      </c>
      <c r="X1855">
        <v>24</v>
      </c>
      <c r="Y1855">
        <v>18</v>
      </c>
      <c r="Z1855">
        <v>20</v>
      </c>
      <c r="AA1855">
        <v>14</v>
      </c>
      <c r="AB1855">
        <v>15</v>
      </c>
      <c r="AC1855">
        <v>20</v>
      </c>
      <c r="AD1855">
        <v>15</v>
      </c>
      <c r="AE1855" s="4">
        <v>2.9100000000000001E-2</v>
      </c>
      <c r="AF1855" s="4">
        <v>8.0999999999999996E-3</v>
      </c>
      <c r="AG1855" s="4">
        <v>1.18E-2</v>
      </c>
      <c r="AH1855" s="4">
        <v>3.3000000000000002E-2</v>
      </c>
      <c r="AI1855" s="4">
        <v>0</v>
      </c>
      <c r="AJ1855" s="4">
        <v>7.9200000000000007E-2</v>
      </c>
      <c r="AK1855" s="4">
        <v>8.9800000000000005E-2</v>
      </c>
      <c r="AL1855" s="4">
        <v>0</v>
      </c>
      <c r="AM1855" s="4">
        <v>0.1762</v>
      </c>
      <c r="AN1855" s="4">
        <v>0.1691</v>
      </c>
      <c r="AO1855" s="4">
        <v>5.0000000000000001E-4</v>
      </c>
      <c r="AP1855" s="4">
        <v>7.9000000000000008E-3</v>
      </c>
      <c r="AQ1855" s="4">
        <v>1.4E-2</v>
      </c>
      <c r="AR1855" s="4">
        <v>0</v>
      </c>
      <c r="AS1855" s="4">
        <v>4.99E-2</v>
      </c>
      <c r="AT1855" s="4">
        <v>4.5100000000000001E-2</v>
      </c>
      <c r="AU1855" s="4">
        <v>0</v>
      </c>
      <c r="AV1855" s="4">
        <v>2.53E-2</v>
      </c>
      <c r="AW1855" s="4">
        <v>0.18440000000000001</v>
      </c>
      <c r="AX1855" s="4">
        <v>0</v>
      </c>
      <c r="AY1855" s="4">
        <v>7.6600000000000001E-2</v>
      </c>
    </row>
    <row r="1856" spans="1:51" x14ac:dyDescent="0.2">
      <c r="A1856">
        <v>12345729138</v>
      </c>
      <c r="B1856" t="s">
        <v>60</v>
      </c>
      <c r="C1856">
        <v>1</v>
      </c>
      <c r="D1856">
        <v>31</v>
      </c>
      <c r="E1856" s="1">
        <v>100000</v>
      </c>
      <c r="F1856" t="s">
        <v>51</v>
      </c>
      <c r="G1856">
        <v>10069</v>
      </c>
      <c r="H1856" t="s">
        <v>52</v>
      </c>
      <c r="I1856" t="s">
        <v>58</v>
      </c>
      <c r="J1856" s="6" t="str">
        <f t="shared" si="28"/>
        <v>Manhattan-10069</v>
      </c>
      <c r="K1856" s="2">
        <v>41255</v>
      </c>
      <c r="L1856" s="3">
        <v>0</v>
      </c>
      <c r="M1856">
        <v>68</v>
      </c>
      <c r="N1856" s="3">
        <v>7.18</v>
      </c>
      <c r="O1856">
        <v>71</v>
      </c>
      <c r="P1856">
        <v>6</v>
      </c>
      <c r="Q1856" s="1">
        <v>7965</v>
      </c>
      <c r="R1856" s="3">
        <v>0</v>
      </c>
      <c r="S1856">
        <v>149</v>
      </c>
      <c r="T1856" s="3">
        <v>17.25</v>
      </c>
      <c r="U1856">
        <v>150</v>
      </c>
      <c r="V1856">
        <v>14</v>
      </c>
      <c r="W1856" s="1">
        <v>16260</v>
      </c>
      <c r="X1856">
        <v>13</v>
      </c>
      <c r="Y1856">
        <v>7</v>
      </c>
      <c r="Z1856">
        <v>11</v>
      </c>
      <c r="AA1856">
        <v>6</v>
      </c>
      <c r="AB1856">
        <v>6</v>
      </c>
      <c r="AC1856">
        <v>6</v>
      </c>
      <c r="AD1856">
        <v>20</v>
      </c>
      <c r="AE1856" s="4">
        <v>1.9599999999999999E-2</v>
      </c>
      <c r="AF1856" s="4">
        <v>2.8999999999999998E-3</v>
      </c>
      <c r="AG1856" s="4">
        <v>1.7899999999999999E-2</v>
      </c>
      <c r="AH1856" s="4">
        <v>5.1000000000000004E-3</v>
      </c>
      <c r="AI1856" s="4">
        <v>0</v>
      </c>
      <c r="AJ1856" s="4">
        <v>0.1134</v>
      </c>
      <c r="AK1856" s="4">
        <v>2.07E-2</v>
      </c>
      <c r="AL1856" s="4">
        <v>0</v>
      </c>
      <c r="AM1856" s="4">
        <v>7.3800000000000004E-2</v>
      </c>
      <c r="AN1856" s="4">
        <v>5.3900000000000003E-2</v>
      </c>
      <c r="AO1856" s="4">
        <v>4.4999999999999997E-3</v>
      </c>
      <c r="AP1856" s="4">
        <v>5.2400000000000002E-2</v>
      </c>
      <c r="AQ1856" s="4">
        <v>0</v>
      </c>
      <c r="AR1856" s="4">
        <v>0</v>
      </c>
      <c r="AS1856" s="4">
        <v>0.14230000000000001</v>
      </c>
      <c r="AT1856" s="4">
        <v>4.3499999999999997E-2</v>
      </c>
      <c r="AU1856" s="4">
        <v>0</v>
      </c>
      <c r="AV1856" s="4">
        <v>6.8000000000000005E-2</v>
      </c>
      <c r="AW1856" s="4">
        <v>0.3392</v>
      </c>
      <c r="AX1856" s="4">
        <v>5.3E-3</v>
      </c>
      <c r="AY1856" s="4">
        <v>3.7600000000000001E-2</v>
      </c>
    </row>
    <row r="1857" spans="1:51" x14ac:dyDescent="0.2">
      <c r="A1857">
        <v>1234682999</v>
      </c>
      <c r="B1857" t="s">
        <v>55</v>
      </c>
      <c r="C1857">
        <v>0</v>
      </c>
      <c r="D1857">
        <v>44</v>
      </c>
      <c r="E1857" s="1">
        <v>200000</v>
      </c>
      <c r="F1857" t="s">
        <v>57</v>
      </c>
      <c r="G1857">
        <v>10026</v>
      </c>
      <c r="H1857" t="s">
        <v>52</v>
      </c>
      <c r="I1857" t="s">
        <v>58</v>
      </c>
      <c r="J1857" s="6" t="str">
        <f t="shared" si="28"/>
        <v>Manhattan-10026</v>
      </c>
      <c r="K1857" s="2">
        <v>38983</v>
      </c>
      <c r="L1857" s="3">
        <v>102.84</v>
      </c>
      <c r="M1857">
        <v>0</v>
      </c>
      <c r="N1857" s="3">
        <v>33.020000000000003</v>
      </c>
      <c r="O1857">
        <v>22</v>
      </c>
      <c r="P1857">
        <v>6</v>
      </c>
      <c r="Q1857" s="1">
        <v>2592</v>
      </c>
      <c r="R1857" s="3">
        <v>114.82</v>
      </c>
      <c r="S1857">
        <v>2</v>
      </c>
      <c r="T1857" s="3">
        <v>33.020000000000003</v>
      </c>
      <c r="U1857">
        <v>22</v>
      </c>
      <c r="V1857">
        <v>6</v>
      </c>
      <c r="W1857" s="1">
        <v>3343</v>
      </c>
      <c r="X1857">
        <v>14</v>
      </c>
      <c r="Y1857">
        <v>1</v>
      </c>
      <c r="Z1857" t="s">
        <v>54</v>
      </c>
      <c r="AA1857">
        <v>2</v>
      </c>
      <c r="AB1857">
        <v>2</v>
      </c>
      <c r="AC1857">
        <v>2</v>
      </c>
      <c r="AD1857">
        <v>1</v>
      </c>
      <c r="AE1857" s="4">
        <v>0</v>
      </c>
      <c r="AF1857" s="4">
        <v>0</v>
      </c>
      <c r="AG1857" s="4">
        <v>0</v>
      </c>
      <c r="AH1857" s="4">
        <v>3.0999999999999999E-3</v>
      </c>
      <c r="AI1857" s="4">
        <v>0</v>
      </c>
      <c r="AJ1857" s="4">
        <v>0.16819999999999999</v>
      </c>
      <c r="AK1857" s="4">
        <v>0</v>
      </c>
      <c r="AL1857" s="4">
        <v>0</v>
      </c>
      <c r="AM1857" s="4">
        <v>7.4800000000000005E-2</v>
      </c>
      <c r="AN1857" s="4">
        <v>5.96E-2</v>
      </c>
      <c r="AO1857" s="4">
        <v>0</v>
      </c>
      <c r="AP1857" s="4">
        <v>2.8799999999999999E-2</v>
      </c>
      <c r="AQ1857" s="4">
        <v>5.7099999999999998E-2</v>
      </c>
      <c r="AR1857" s="4">
        <v>0</v>
      </c>
      <c r="AS1857" s="4">
        <v>4.8899999999999999E-2</v>
      </c>
      <c r="AT1857" s="4">
        <v>3.5799999999999998E-2</v>
      </c>
      <c r="AU1857" s="4">
        <v>8.6999999999999994E-3</v>
      </c>
      <c r="AV1857" s="4">
        <v>6.1100000000000002E-2</v>
      </c>
      <c r="AW1857" s="4">
        <v>0.33810000000000001</v>
      </c>
      <c r="AX1857" s="4">
        <v>3.1099999999999999E-2</v>
      </c>
      <c r="AY1857" s="4">
        <v>8.48E-2</v>
      </c>
    </row>
    <row r="1858" spans="1:51" x14ac:dyDescent="0.2">
      <c r="A1858">
        <v>1234869938</v>
      </c>
      <c r="B1858" t="s">
        <v>50</v>
      </c>
      <c r="C1858">
        <v>1</v>
      </c>
      <c r="D1858">
        <v>62</v>
      </c>
      <c r="E1858" s="1">
        <v>-1</v>
      </c>
      <c r="F1858" t="s">
        <v>51</v>
      </c>
      <c r="G1858">
        <v>11215</v>
      </c>
      <c r="H1858" t="s">
        <v>52</v>
      </c>
      <c r="I1858" t="s">
        <v>56</v>
      </c>
      <c r="J1858" s="6" t="str">
        <f t="shared" si="28"/>
        <v>Brooklyn-11215</v>
      </c>
      <c r="K1858" s="2">
        <v>38914</v>
      </c>
      <c r="L1858" s="3">
        <v>153.77000000000001</v>
      </c>
      <c r="M1858">
        <v>0</v>
      </c>
      <c r="N1858" s="3">
        <v>55.21</v>
      </c>
      <c r="O1858">
        <v>25</v>
      </c>
      <c r="P1858">
        <v>6</v>
      </c>
      <c r="Q1858" s="1">
        <v>9613</v>
      </c>
      <c r="R1858" s="3">
        <v>249.61</v>
      </c>
      <c r="S1858">
        <v>0</v>
      </c>
      <c r="T1858" s="3">
        <v>67.22</v>
      </c>
      <c r="U1858">
        <v>43</v>
      </c>
      <c r="V1858">
        <v>10</v>
      </c>
      <c r="W1858" s="1">
        <v>17498</v>
      </c>
      <c r="X1858">
        <v>12</v>
      </c>
      <c r="Y1858">
        <v>3</v>
      </c>
      <c r="Z1858">
        <v>2</v>
      </c>
      <c r="AA1858" t="s">
        <v>54</v>
      </c>
      <c r="AB1858">
        <v>1</v>
      </c>
      <c r="AC1858">
        <v>5</v>
      </c>
      <c r="AD1858">
        <v>2</v>
      </c>
      <c r="AE1858" s="4">
        <v>0.11840000000000001</v>
      </c>
      <c r="AF1858" s="4">
        <v>3.39E-2</v>
      </c>
      <c r="AG1858" s="4">
        <v>0</v>
      </c>
      <c r="AH1858" s="4">
        <v>2.5100000000000001E-2</v>
      </c>
      <c r="AI1858" s="4">
        <v>0</v>
      </c>
      <c r="AJ1858" s="4">
        <v>0.12659999999999999</v>
      </c>
      <c r="AK1858" s="4">
        <v>5.4199999999999998E-2</v>
      </c>
      <c r="AL1858" s="4">
        <v>0</v>
      </c>
      <c r="AM1858" s="4">
        <v>5.6399999999999999E-2</v>
      </c>
      <c r="AN1858" s="4">
        <v>0.12470000000000001</v>
      </c>
      <c r="AO1858" s="4">
        <v>1.04E-2</v>
      </c>
      <c r="AP1858" s="4">
        <v>0.1431</v>
      </c>
      <c r="AQ1858" s="4">
        <v>0</v>
      </c>
      <c r="AR1858" s="4">
        <v>0</v>
      </c>
      <c r="AS1858" s="4">
        <v>1.1599999999999999E-2</v>
      </c>
      <c r="AT1858" s="4">
        <v>0.01</v>
      </c>
      <c r="AU1858" s="4">
        <v>0</v>
      </c>
      <c r="AV1858" s="4">
        <v>2.63E-2</v>
      </c>
      <c r="AW1858" s="4">
        <v>0.1787</v>
      </c>
      <c r="AX1858" s="4">
        <v>0</v>
      </c>
      <c r="AY1858" s="4">
        <v>8.0600000000000005E-2</v>
      </c>
    </row>
    <row r="1859" spans="1:51" x14ac:dyDescent="0.2">
      <c r="A1859">
        <v>12352846778</v>
      </c>
      <c r="B1859" t="s">
        <v>50</v>
      </c>
      <c r="C1859">
        <v>1</v>
      </c>
      <c r="D1859">
        <v>5</v>
      </c>
      <c r="E1859" s="1">
        <v>-1</v>
      </c>
      <c r="F1859" t="s">
        <v>51</v>
      </c>
      <c r="G1859">
        <v>10035</v>
      </c>
      <c r="H1859" t="s">
        <v>52</v>
      </c>
      <c r="I1859" t="s">
        <v>58</v>
      </c>
      <c r="J1859" s="6" t="str">
        <f t="shared" ref="J1859:J1922" si="29">_xlfn.CONCAT(I1859,"-", G1859)</f>
        <v>Manhattan-10035</v>
      </c>
      <c r="K1859" s="2">
        <v>41297</v>
      </c>
      <c r="L1859" s="3">
        <v>0</v>
      </c>
      <c r="M1859">
        <v>48</v>
      </c>
      <c r="N1859" s="3">
        <v>154.33000000000001</v>
      </c>
      <c r="O1859">
        <v>50</v>
      </c>
      <c r="P1859">
        <v>22</v>
      </c>
      <c r="Q1859" s="1">
        <v>4730</v>
      </c>
      <c r="R1859" s="3">
        <v>0</v>
      </c>
      <c r="S1859">
        <v>1</v>
      </c>
      <c r="T1859" s="3">
        <v>0</v>
      </c>
      <c r="U1859">
        <v>1</v>
      </c>
      <c r="V1859">
        <v>43</v>
      </c>
      <c r="W1859" s="1">
        <v>39</v>
      </c>
      <c r="X1859">
        <v>5</v>
      </c>
      <c r="Y1859">
        <v>8</v>
      </c>
      <c r="Z1859">
        <v>16</v>
      </c>
      <c r="AA1859">
        <v>7</v>
      </c>
      <c r="AB1859">
        <v>6</v>
      </c>
      <c r="AC1859">
        <v>6</v>
      </c>
      <c r="AD1859">
        <v>2</v>
      </c>
      <c r="AE1859" s="4">
        <v>0.19869999999999999</v>
      </c>
      <c r="AF1859" s="4">
        <v>2.2700000000000001E-2</v>
      </c>
      <c r="AG1859" s="4">
        <v>7.1000000000000004E-3</v>
      </c>
      <c r="AH1859" s="4">
        <v>0</v>
      </c>
      <c r="AI1859" s="4">
        <v>0</v>
      </c>
      <c r="AJ1859" s="4">
        <v>0.13619999999999999</v>
      </c>
      <c r="AK1859" s="4">
        <v>2.7900000000000001E-2</v>
      </c>
      <c r="AL1859" s="4">
        <v>5.0000000000000001E-3</v>
      </c>
      <c r="AM1859" s="4">
        <v>3.9899999999999998E-2</v>
      </c>
      <c r="AN1859" s="4">
        <v>3.6700000000000003E-2</v>
      </c>
      <c r="AO1859" s="4">
        <v>0</v>
      </c>
      <c r="AP1859" s="4">
        <v>0</v>
      </c>
      <c r="AQ1859" s="4">
        <v>7.5399999999999995E-2</v>
      </c>
      <c r="AR1859" s="4">
        <v>0</v>
      </c>
      <c r="AS1859" s="4">
        <v>8.9899999999999994E-2</v>
      </c>
      <c r="AT1859" s="4">
        <v>1.7299999999999999E-2</v>
      </c>
      <c r="AU1859" s="4">
        <v>0</v>
      </c>
      <c r="AV1859" s="4">
        <v>3.5000000000000003E-2</v>
      </c>
      <c r="AW1859" s="4">
        <v>0.2056</v>
      </c>
      <c r="AX1859" s="4">
        <v>7.5899999999999995E-2</v>
      </c>
      <c r="AY1859" s="4">
        <v>2.6599999999999999E-2</v>
      </c>
    </row>
    <row r="1860" spans="1:51" x14ac:dyDescent="0.2">
      <c r="A1860">
        <v>12353081795</v>
      </c>
      <c r="B1860" t="s">
        <v>60</v>
      </c>
      <c r="C1860">
        <v>1</v>
      </c>
      <c r="D1860">
        <v>68</v>
      </c>
      <c r="E1860" s="1">
        <v>75000</v>
      </c>
      <c r="F1860" t="s">
        <v>51</v>
      </c>
      <c r="G1860">
        <v>11201</v>
      </c>
      <c r="H1860" t="s">
        <v>52</v>
      </c>
      <c r="I1860" t="s">
        <v>56</v>
      </c>
      <c r="J1860" s="6" t="str">
        <f t="shared" si="29"/>
        <v>Brooklyn-11201</v>
      </c>
      <c r="K1860" s="2">
        <v>41234</v>
      </c>
      <c r="L1860" s="3">
        <v>333.5</v>
      </c>
      <c r="M1860">
        <v>0</v>
      </c>
      <c r="N1860" s="3">
        <v>98.92</v>
      </c>
      <c r="O1860">
        <v>52</v>
      </c>
      <c r="P1860">
        <v>30</v>
      </c>
      <c r="Q1860" s="1">
        <v>7405</v>
      </c>
      <c r="R1860" s="3">
        <v>639.99</v>
      </c>
      <c r="S1860">
        <v>0</v>
      </c>
      <c r="T1860" s="3">
        <v>164.04</v>
      </c>
      <c r="U1860">
        <v>107</v>
      </c>
      <c r="V1860">
        <v>51</v>
      </c>
      <c r="W1860" s="1">
        <v>14806</v>
      </c>
      <c r="X1860">
        <v>3</v>
      </c>
      <c r="Y1860">
        <v>6</v>
      </c>
      <c r="Z1860">
        <v>4</v>
      </c>
      <c r="AA1860">
        <v>10</v>
      </c>
      <c r="AB1860">
        <v>10</v>
      </c>
      <c r="AC1860">
        <v>12</v>
      </c>
      <c r="AD1860">
        <v>7</v>
      </c>
      <c r="AE1860" s="4">
        <v>0</v>
      </c>
      <c r="AF1860" s="4">
        <v>0</v>
      </c>
      <c r="AG1860" s="4">
        <v>1.24E-2</v>
      </c>
      <c r="AH1860" s="4">
        <v>5.9999999999999995E-4</v>
      </c>
      <c r="AI1860" s="4">
        <v>0</v>
      </c>
      <c r="AJ1860" s="4">
        <v>8.2699999999999996E-2</v>
      </c>
      <c r="AK1860" s="4">
        <v>4.4600000000000001E-2</v>
      </c>
      <c r="AL1860" s="4">
        <v>3.3E-3</v>
      </c>
      <c r="AM1860" s="4">
        <v>7.7700000000000005E-2</v>
      </c>
      <c r="AN1860" s="4">
        <v>3.0499999999999999E-2</v>
      </c>
      <c r="AO1860" s="4">
        <v>5.7999999999999996E-3</v>
      </c>
      <c r="AP1860" s="4">
        <v>3.7100000000000001E-2</v>
      </c>
      <c r="AQ1860" s="4">
        <v>0.16189999999999999</v>
      </c>
      <c r="AR1860" s="4">
        <v>0</v>
      </c>
      <c r="AS1860" s="4">
        <v>3.1800000000000002E-2</v>
      </c>
      <c r="AT1860" s="4">
        <v>0.10589999999999999</v>
      </c>
      <c r="AU1860" s="4">
        <v>0</v>
      </c>
      <c r="AV1860" s="4">
        <v>0.14949999999999999</v>
      </c>
      <c r="AW1860" s="4">
        <v>6.6600000000000006E-2</v>
      </c>
      <c r="AX1860" s="4">
        <v>0.18360000000000001</v>
      </c>
      <c r="AY1860" s="4">
        <v>5.8999999999999999E-3</v>
      </c>
    </row>
    <row r="1861" spans="1:51" x14ac:dyDescent="0.2">
      <c r="A1861">
        <v>12355542877</v>
      </c>
      <c r="B1861" t="s">
        <v>61</v>
      </c>
      <c r="C1861">
        <v>0</v>
      </c>
      <c r="D1861">
        <v>92</v>
      </c>
      <c r="E1861" s="1">
        <v>75000</v>
      </c>
      <c r="F1861" t="s">
        <v>51</v>
      </c>
      <c r="G1861">
        <v>10027</v>
      </c>
      <c r="H1861" t="s">
        <v>52</v>
      </c>
      <c r="I1861" t="s">
        <v>58</v>
      </c>
      <c r="J1861" s="6" t="str">
        <f t="shared" si="29"/>
        <v>Manhattan-10027</v>
      </c>
      <c r="K1861" s="2">
        <v>41230</v>
      </c>
      <c r="L1861" s="3">
        <v>19.79</v>
      </c>
      <c r="M1861">
        <v>0</v>
      </c>
      <c r="N1861" s="3">
        <v>51.14</v>
      </c>
      <c r="O1861">
        <v>7</v>
      </c>
      <c r="P1861">
        <v>6</v>
      </c>
      <c r="Q1861" s="1">
        <v>538</v>
      </c>
      <c r="R1861" s="3">
        <v>25.78</v>
      </c>
      <c r="S1861">
        <v>0</v>
      </c>
      <c r="T1861" s="3">
        <v>135.21</v>
      </c>
      <c r="U1861">
        <v>21</v>
      </c>
      <c r="V1861">
        <v>20</v>
      </c>
      <c r="W1861" s="1">
        <v>1662</v>
      </c>
      <c r="X1861">
        <v>3</v>
      </c>
      <c r="Y1861" t="s">
        <v>54</v>
      </c>
      <c r="Z1861" t="s">
        <v>54</v>
      </c>
      <c r="AA1861">
        <v>2</v>
      </c>
      <c r="AB1861">
        <v>1</v>
      </c>
      <c r="AC1861">
        <v>1</v>
      </c>
      <c r="AD1861" t="s">
        <v>54</v>
      </c>
      <c r="AE1861" s="4">
        <v>0</v>
      </c>
      <c r="AF1861" s="4">
        <v>0</v>
      </c>
      <c r="AG1861" s="4">
        <v>4.1200000000000001E-2</v>
      </c>
      <c r="AH1861" s="4">
        <v>1.78E-2</v>
      </c>
      <c r="AI1861" s="4">
        <v>0</v>
      </c>
      <c r="AJ1861" s="4">
        <v>0.15290000000000001</v>
      </c>
      <c r="AK1861" s="4">
        <v>0</v>
      </c>
      <c r="AL1861" s="4">
        <v>0</v>
      </c>
      <c r="AM1861" s="4">
        <v>5.79E-2</v>
      </c>
      <c r="AN1861" s="4">
        <v>9.1200000000000003E-2</v>
      </c>
      <c r="AO1861" s="4">
        <v>2.9399999999999999E-2</v>
      </c>
      <c r="AP1861" s="4">
        <v>0</v>
      </c>
      <c r="AQ1861" s="4">
        <v>0.5383</v>
      </c>
      <c r="AR1861" s="4">
        <v>0</v>
      </c>
      <c r="AS1861" s="4">
        <v>0</v>
      </c>
      <c r="AT1861" s="4">
        <v>0</v>
      </c>
      <c r="AU1861" s="4">
        <v>0</v>
      </c>
      <c r="AV1861" s="4">
        <v>0</v>
      </c>
      <c r="AW1861" s="4">
        <v>3.56E-2</v>
      </c>
      <c r="AX1861" s="4">
        <v>0</v>
      </c>
      <c r="AY1861" s="4">
        <v>3.56E-2</v>
      </c>
    </row>
    <row r="1862" spans="1:51" x14ac:dyDescent="0.2">
      <c r="A1862">
        <v>1235594318</v>
      </c>
      <c r="B1862" t="s">
        <v>50</v>
      </c>
      <c r="C1862">
        <v>1</v>
      </c>
      <c r="D1862">
        <v>47</v>
      </c>
      <c r="E1862" s="1">
        <v>175000</v>
      </c>
      <c r="F1862" t="s">
        <v>51</v>
      </c>
      <c r="G1862">
        <v>10014</v>
      </c>
      <c r="H1862" t="s">
        <v>52</v>
      </c>
      <c r="I1862" t="s">
        <v>58</v>
      </c>
      <c r="J1862" s="6" t="str">
        <f t="shared" si="29"/>
        <v>Manhattan-10014</v>
      </c>
      <c r="K1862" s="2">
        <v>38914</v>
      </c>
      <c r="L1862" s="3">
        <v>0</v>
      </c>
      <c r="M1862">
        <v>10</v>
      </c>
      <c r="N1862" s="3">
        <v>0.02</v>
      </c>
      <c r="O1862">
        <v>35</v>
      </c>
      <c r="P1862">
        <v>3</v>
      </c>
      <c r="Q1862" s="1">
        <v>1008</v>
      </c>
      <c r="R1862" s="3">
        <v>0</v>
      </c>
      <c r="S1862">
        <v>10</v>
      </c>
      <c r="T1862" s="3">
        <v>0.02</v>
      </c>
      <c r="U1862">
        <v>10</v>
      </c>
      <c r="V1862">
        <v>8</v>
      </c>
      <c r="W1862" s="1">
        <v>1008</v>
      </c>
      <c r="X1862">
        <v>14</v>
      </c>
      <c r="Y1862">
        <v>4</v>
      </c>
      <c r="Z1862">
        <v>3</v>
      </c>
      <c r="AA1862">
        <v>2</v>
      </c>
      <c r="AB1862">
        <v>3</v>
      </c>
      <c r="AC1862">
        <v>3</v>
      </c>
      <c r="AD1862">
        <v>4</v>
      </c>
      <c r="AE1862" s="4">
        <v>0</v>
      </c>
      <c r="AF1862" s="4">
        <v>0</v>
      </c>
      <c r="AG1862" s="4">
        <v>0</v>
      </c>
      <c r="AH1862" s="4">
        <v>9.7000000000000003E-3</v>
      </c>
      <c r="AI1862" s="4">
        <v>0</v>
      </c>
      <c r="AJ1862" s="4">
        <v>7.3800000000000004E-2</v>
      </c>
      <c r="AK1862" s="4">
        <v>0.1021</v>
      </c>
      <c r="AL1862" s="4">
        <v>0</v>
      </c>
      <c r="AM1862" s="4">
        <v>5.5500000000000001E-2</v>
      </c>
      <c r="AN1862" s="4">
        <v>2.5999999999999999E-3</v>
      </c>
      <c r="AO1862" s="4">
        <v>3.3399999999999999E-2</v>
      </c>
      <c r="AP1862" s="4">
        <v>9.2899999999999996E-2</v>
      </c>
      <c r="AQ1862" s="4">
        <v>0.35320000000000001</v>
      </c>
      <c r="AR1862" s="4">
        <v>0</v>
      </c>
      <c r="AS1862" s="4">
        <v>0</v>
      </c>
      <c r="AT1862" s="4">
        <v>6.6400000000000001E-2</v>
      </c>
      <c r="AU1862" s="4">
        <v>6.1400000000000003E-2</v>
      </c>
      <c r="AV1862" s="4">
        <v>7.9000000000000008E-3</v>
      </c>
      <c r="AW1862" s="4">
        <v>0.1099</v>
      </c>
      <c r="AX1862" s="4">
        <v>0</v>
      </c>
      <c r="AY1862" s="4">
        <v>3.1E-2</v>
      </c>
    </row>
    <row r="1863" spans="1:51" x14ac:dyDescent="0.2">
      <c r="A1863">
        <v>123585872</v>
      </c>
      <c r="B1863" t="s">
        <v>59</v>
      </c>
      <c r="C1863">
        <v>0</v>
      </c>
      <c r="D1863">
        <v>82</v>
      </c>
      <c r="E1863" s="1">
        <v>100000</v>
      </c>
      <c r="F1863" t="s">
        <v>51</v>
      </c>
      <c r="G1863">
        <v>10016</v>
      </c>
      <c r="H1863" t="s">
        <v>52</v>
      </c>
      <c r="I1863" t="s">
        <v>58</v>
      </c>
      <c r="J1863" s="6" t="str">
        <f t="shared" si="29"/>
        <v>Manhattan-10016</v>
      </c>
      <c r="K1863" s="2">
        <v>38188</v>
      </c>
      <c r="L1863" s="3">
        <v>24.96</v>
      </c>
      <c r="M1863">
        <v>2</v>
      </c>
      <c r="N1863" s="3">
        <v>0.01</v>
      </c>
      <c r="O1863">
        <v>6</v>
      </c>
      <c r="P1863">
        <v>1</v>
      </c>
      <c r="Q1863" s="1">
        <v>963</v>
      </c>
      <c r="R1863" s="3">
        <v>24.96</v>
      </c>
      <c r="S1863">
        <v>2</v>
      </c>
      <c r="T1863" s="3">
        <v>0.01</v>
      </c>
      <c r="U1863">
        <v>6</v>
      </c>
      <c r="V1863">
        <v>1</v>
      </c>
      <c r="W1863" s="1">
        <v>963</v>
      </c>
      <c r="X1863" t="s">
        <v>54</v>
      </c>
      <c r="Y1863">
        <v>1</v>
      </c>
      <c r="Z1863">
        <v>1</v>
      </c>
      <c r="AA1863">
        <v>3</v>
      </c>
      <c r="AB1863" t="s">
        <v>54</v>
      </c>
      <c r="AC1863">
        <v>1</v>
      </c>
      <c r="AD1863" t="s">
        <v>54</v>
      </c>
      <c r="AE1863" s="4">
        <v>0</v>
      </c>
      <c r="AF1863" s="4">
        <v>0</v>
      </c>
      <c r="AG1863" s="4">
        <v>6.54E-2</v>
      </c>
      <c r="AH1863" s="4">
        <v>3.61E-2</v>
      </c>
      <c r="AI1863" s="4">
        <v>0</v>
      </c>
      <c r="AJ1863" s="4">
        <v>9.2899999999999996E-2</v>
      </c>
      <c r="AK1863" s="4">
        <v>0</v>
      </c>
      <c r="AL1863" s="4">
        <v>0</v>
      </c>
      <c r="AM1863" s="4">
        <v>6.0600000000000001E-2</v>
      </c>
      <c r="AN1863" s="4">
        <v>1.66E-2</v>
      </c>
      <c r="AO1863" s="4">
        <v>3.4299999999999997E-2</v>
      </c>
      <c r="AP1863" s="4">
        <v>0.1545</v>
      </c>
      <c r="AQ1863" s="4">
        <v>9.4600000000000004E-2</v>
      </c>
      <c r="AR1863" s="4">
        <v>0</v>
      </c>
      <c r="AS1863" s="4">
        <v>0</v>
      </c>
      <c r="AT1863" s="4">
        <v>5.7200000000000001E-2</v>
      </c>
      <c r="AU1863" s="4">
        <v>0</v>
      </c>
      <c r="AV1863" s="4">
        <v>0</v>
      </c>
      <c r="AW1863" s="4">
        <v>0.27289999999999998</v>
      </c>
      <c r="AX1863" s="4">
        <v>0</v>
      </c>
      <c r="AY1863" s="4">
        <v>0.11509999999999999</v>
      </c>
    </row>
    <row r="1864" spans="1:51" x14ac:dyDescent="0.2">
      <c r="A1864">
        <v>12359814478</v>
      </c>
      <c r="B1864" t="s">
        <v>60</v>
      </c>
      <c r="C1864">
        <v>1</v>
      </c>
      <c r="D1864">
        <v>43</v>
      </c>
      <c r="E1864" s="1">
        <v>200000</v>
      </c>
      <c r="F1864" t="s">
        <v>51</v>
      </c>
      <c r="G1864">
        <v>10010</v>
      </c>
      <c r="H1864" t="s">
        <v>52</v>
      </c>
      <c r="I1864" t="s">
        <v>58</v>
      </c>
      <c r="J1864" s="6" t="str">
        <f t="shared" si="29"/>
        <v>Manhattan-10010</v>
      </c>
      <c r="K1864" s="2">
        <v>41231</v>
      </c>
      <c r="L1864" s="3">
        <v>0</v>
      </c>
      <c r="M1864">
        <v>4</v>
      </c>
      <c r="N1864" s="3">
        <v>0</v>
      </c>
      <c r="O1864">
        <v>69</v>
      </c>
      <c r="P1864">
        <v>10</v>
      </c>
      <c r="Q1864" s="1">
        <v>363</v>
      </c>
      <c r="R1864" s="3">
        <v>0</v>
      </c>
      <c r="S1864">
        <v>4</v>
      </c>
      <c r="T1864" s="3">
        <v>0</v>
      </c>
      <c r="U1864">
        <v>4</v>
      </c>
      <c r="V1864">
        <v>16</v>
      </c>
      <c r="W1864" s="1">
        <v>363</v>
      </c>
      <c r="X1864">
        <v>7</v>
      </c>
      <c r="Y1864">
        <v>14</v>
      </c>
      <c r="Z1864">
        <v>8</v>
      </c>
      <c r="AA1864">
        <v>7</v>
      </c>
      <c r="AB1864">
        <v>7</v>
      </c>
      <c r="AC1864">
        <v>11</v>
      </c>
      <c r="AD1864">
        <v>14</v>
      </c>
      <c r="AE1864" s="4">
        <v>1.6299999999999999E-2</v>
      </c>
      <c r="AF1864" s="4">
        <v>6.8999999999999999E-3</v>
      </c>
      <c r="AG1864" s="4">
        <v>0</v>
      </c>
      <c r="AH1864" s="4">
        <v>1.6299999999999999E-2</v>
      </c>
      <c r="AI1864" s="4">
        <v>0</v>
      </c>
      <c r="AJ1864" s="4">
        <v>0.2321</v>
      </c>
      <c r="AK1864" s="4">
        <v>4.2500000000000003E-2</v>
      </c>
      <c r="AL1864" s="4">
        <v>4.7999999999999996E-3</v>
      </c>
      <c r="AM1864" s="4">
        <v>0.15440000000000001</v>
      </c>
      <c r="AN1864" s="4">
        <v>0.12640000000000001</v>
      </c>
      <c r="AO1864" s="4">
        <v>4.8999999999999998E-3</v>
      </c>
      <c r="AP1864" s="4">
        <v>2.3099999999999999E-2</v>
      </c>
      <c r="AQ1864" s="4">
        <v>4.0300000000000002E-2</v>
      </c>
      <c r="AR1864" s="4">
        <v>0</v>
      </c>
      <c r="AS1864" s="4">
        <v>2.4299999999999999E-2</v>
      </c>
      <c r="AT1864" s="4">
        <v>8.0500000000000002E-2</v>
      </c>
      <c r="AU1864" s="4">
        <v>0</v>
      </c>
      <c r="AV1864" s="4">
        <v>3.0800000000000001E-2</v>
      </c>
      <c r="AW1864" s="4">
        <v>0.1852</v>
      </c>
      <c r="AX1864" s="4">
        <v>0</v>
      </c>
      <c r="AY1864" s="4">
        <v>1.14E-2</v>
      </c>
    </row>
    <row r="1865" spans="1:51" x14ac:dyDescent="0.2">
      <c r="A1865">
        <v>12361387566</v>
      </c>
      <c r="B1865" t="s">
        <v>60</v>
      </c>
      <c r="C1865">
        <v>1</v>
      </c>
      <c r="D1865">
        <v>32</v>
      </c>
      <c r="E1865" s="1">
        <v>-1</v>
      </c>
      <c r="F1865" t="s">
        <v>51</v>
      </c>
      <c r="G1865">
        <v>11216</v>
      </c>
      <c r="H1865" t="s">
        <v>52</v>
      </c>
      <c r="I1865" t="s">
        <v>56</v>
      </c>
      <c r="J1865" s="6" t="str">
        <f t="shared" si="29"/>
        <v>Brooklyn-11216</v>
      </c>
      <c r="K1865" s="2">
        <v>42854</v>
      </c>
      <c r="L1865" s="3">
        <v>41.94</v>
      </c>
      <c r="M1865">
        <v>21</v>
      </c>
      <c r="N1865" s="3">
        <v>50.04</v>
      </c>
      <c r="O1865">
        <v>28</v>
      </c>
      <c r="P1865">
        <v>4</v>
      </c>
      <c r="Q1865" s="1">
        <v>2553</v>
      </c>
      <c r="R1865" s="3">
        <v>41.94</v>
      </c>
      <c r="S1865">
        <v>21</v>
      </c>
      <c r="T1865" s="3">
        <v>50.04</v>
      </c>
      <c r="U1865">
        <v>27</v>
      </c>
      <c r="V1865">
        <v>4</v>
      </c>
      <c r="W1865" s="1">
        <v>2553</v>
      </c>
      <c r="X1865">
        <v>8</v>
      </c>
      <c r="Y1865">
        <v>4</v>
      </c>
      <c r="Z1865" t="s">
        <v>54</v>
      </c>
      <c r="AA1865">
        <v>2</v>
      </c>
      <c r="AB1865">
        <v>5</v>
      </c>
      <c r="AC1865">
        <v>2</v>
      </c>
      <c r="AD1865">
        <v>6</v>
      </c>
      <c r="AE1865" s="4">
        <v>0.1116</v>
      </c>
      <c r="AF1865" s="4">
        <v>7.6E-3</v>
      </c>
      <c r="AG1865" s="4">
        <v>1.1000000000000001E-3</v>
      </c>
      <c r="AH1865" s="4">
        <v>4.6800000000000001E-2</v>
      </c>
      <c r="AI1865" s="4">
        <v>1.12E-2</v>
      </c>
      <c r="AJ1865" s="4">
        <v>0.15190000000000001</v>
      </c>
      <c r="AK1865" s="4">
        <v>7.5700000000000003E-2</v>
      </c>
      <c r="AL1865" s="4">
        <v>0</v>
      </c>
      <c r="AM1865" s="4">
        <v>3.2800000000000003E-2</v>
      </c>
      <c r="AN1865" s="4">
        <v>0.1143</v>
      </c>
      <c r="AO1865" s="4">
        <v>4.4999999999999997E-3</v>
      </c>
      <c r="AP1865" s="4">
        <v>5.0700000000000002E-2</v>
      </c>
      <c r="AQ1865" s="4">
        <v>7.1999999999999998E-3</v>
      </c>
      <c r="AR1865" s="4">
        <v>0</v>
      </c>
      <c r="AS1865" s="4">
        <v>2.58E-2</v>
      </c>
      <c r="AT1865" s="4">
        <v>6.6199999999999995E-2</v>
      </c>
      <c r="AU1865" s="4">
        <v>0</v>
      </c>
      <c r="AV1865" s="4">
        <v>3.7199999999999997E-2</v>
      </c>
      <c r="AW1865" s="4">
        <v>0.22120000000000001</v>
      </c>
      <c r="AX1865" s="4">
        <v>1.6899999999999998E-2</v>
      </c>
      <c r="AY1865" s="4">
        <v>1.7500000000000002E-2</v>
      </c>
    </row>
    <row r="1866" spans="1:51" x14ac:dyDescent="0.2">
      <c r="A1866">
        <v>1236203192</v>
      </c>
      <c r="B1866" t="s">
        <v>60</v>
      </c>
      <c r="C1866">
        <v>1</v>
      </c>
      <c r="D1866">
        <v>66</v>
      </c>
      <c r="E1866" s="1">
        <v>35000</v>
      </c>
      <c r="F1866" t="s">
        <v>51</v>
      </c>
      <c r="G1866">
        <v>10025</v>
      </c>
      <c r="H1866" t="s">
        <v>52</v>
      </c>
      <c r="I1866" t="s">
        <v>58</v>
      </c>
      <c r="J1866" s="6" t="str">
        <f t="shared" si="29"/>
        <v>Manhattan-10025</v>
      </c>
      <c r="K1866" s="2">
        <v>41279</v>
      </c>
      <c r="L1866" s="3">
        <v>0</v>
      </c>
      <c r="M1866">
        <v>51</v>
      </c>
      <c r="N1866" s="3">
        <v>8.26</v>
      </c>
      <c r="O1866">
        <v>54</v>
      </c>
      <c r="P1866">
        <v>5</v>
      </c>
      <c r="Q1866" s="1">
        <v>4587</v>
      </c>
      <c r="R1866" s="3">
        <v>0</v>
      </c>
      <c r="S1866">
        <v>82</v>
      </c>
      <c r="T1866" s="3">
        <v>13.55</v>
      </c>
      <c r="U1866">
        <v>82</v>
      </c>
      <c r="V1866">
        <v>10</v>
      </c>
      <c r="W1866" s="1">
        <v>7322</v>
      </c>
      <c r="X1866">
        <v>4</v>
      </c>
      <c r="Y1866">
        <v>9</v>
      </c>
      <c r="Z1866">
        <v>19</v>
      </c>
      <c r="AA1866">
        <v>3</v>
      </c>
      <c r="AB1866">
        <v>5</v>
      </c>
      <c r="AC1866">
        <v>7</v>
      </c>
      <c r="AD1866">
        <v>4</v>
      </c>
      <c r="AE1866" s="4">
        <v>0</v>
      </c>
      <c r="AF1866" s="4">
        <v>0</v>
      </c>
      <c r="AG1866" s="4">
        <v>3.4099999999999998E-2</v>
      </c>
      <c r="AH1866" s="4">
        <v>7.1000000000000004E-3</v>
      </c>
      <c r="AI1866" s="4">
        <v>0</v>
      </c>
      <c r="AJ1866" s="4">
        <v>8.5900000000000004E-2</v>
      </c>
      <c r="AK1866" s="4">
        <v>7.9100000000000004E-2</v>
      </c>
      <c r="AL1866" s="4">
        <v>0</v>
      </c>
      <c r="AM1866" s="4">
        <v>0.10100000000000001</v>
      </c>
      <c r="AN1866" s="4">
        <v>9.1999999999999998E-3</v>
      </c>
      <c r="AO1866" s="4">
        <v>4.7000000000000002E-3</v>
      </c>
      <c r="AP1866" s="4">
        <v>4.4999999999999998E-2</v>
      </c>
      <c r="AQ1866" s="4">
        <v>0.34189999999999998</v>
      </c>
      <c r="AR1866" s="4">
        <v>0</v>
      </c>
      <c r="AS1866" s="4">
        <v>1.2999999999999999E-2</v>
      </c>
      <c r="AT1866" s="4">
        <v>3.8399999999999997E-2</v>
      </c>
      <c r="AU1866" s="4">
        <v>0</v>
      </c>
      <c r="AV1866" s="4">
        <v>2.6599999999999999E-2</v>
      </c>
      <c r="AW1866" s="4">
        <v>0.14779999999999999</v>
      </c>
      <c r="AX1866" s="4">
        <v>5.2600000000000001E-2</v>
      </c>
      <c r="AY1866" s="4">
        <v>1.3599999999999999E-2</v>
      </c>
    </row>
    <row r="1867" spans="1:51" x14ac:dyDescent="0.2">
      <c r="A1867">
        <v>123627597</v>
      </c>
      <c r="B1867" t="s">
        <v>60</v>
      </c>
      <c r="C1867">
        <v>1</v>
      </c>
      <c r="D1867">
        <v>42</v>
      </c>
      <c r="E1867" s="1">
        <v>250000</v>
      </c>
      <c r="F1867" t="s">
        <v>51</v>
      </c>
      <c r="G1867">
        <v>10028</v>
      </c>
      <c r="H1867" t="s">
        <v>52</v>
      </c>
      <c r="I1867" t="s">
        <v>58</v>
      </c>
      <c r="J1867" s="6" t="str">
        <f t="shared" si="29"/>
        <v>Manhattan-10028</v>
      </c>
      <c r="K1867" s="2">
        <v>38194</v>
      </c>
      <c r="L1867" s="3">
        <v>0</v>
      </c>
      <c r="M1867">
        <v>47</v>
      </c>
      <c r="N1867" s="3">
        <v>0.02</v>
      </c>
      <c r="O1867">
        <v>48</v>
      </c>
      <c r="P1867">
        <v>2</v>
      </c>
      <c r="Q1867" s="1">
        <v>12635</v>
      </c>
      <c r="R1867" s="3">
        <v>0</v>
      </c>
      <c r="S1867">
        <v>97</v>
      </c>
      <c r="T1867" s="3">
        <v>1.05</v>
      </c>
      <c r="U1867">
        <v>97</v>
      </c>
      <c r="V1867">
        <v>6</v>
      </c>
      <c r="W1867" s="1">
        <v>25550</v>
      </c>
      <c r="X1867">
        <v>45</v>
      </c>
      <c r="Y1867">
        <v>1</v>
      </c>
      <c r="Z1867">
        <v>1</v>
      </c>
      <c r="AA1867" t="s">
        <v>54</v>
      </c>
      <c r="AB1867" t="s">
        <v>54</v>
      </c>
      <c r="AC1867" t="s">
        <v>54</v>
      </c>
      <c r="AD1867" t="s">
        <v>54</v>
      </c>
      <c r="AE1867" s="4">
        <v>0</v>
      </c>
      <c r="AF1867" s="4">
        <v>1.8200000000000001E-2</v>
      </c>
      <c r="AG1867" s="4">
        <v>0</v>
      </c>
      <c r="AH1867" s="4">
        <v>8.9999999999999998E-4</v>
      </c>
      <c r="AI1867" s="4">
        <v>0</v>
      </c>
      <c r="AJ1867" s="4">
        <v>0.21099999999999999</v>
      </c>
      <c r="AK1867" s="4">
        <v>6.0600000000000001E-2</v>
      </c>
      <c r="AL1867" s="4">
        <v>0</v>
      </c>
      <c r="AM1867" s="4">
        <v>1.72E-2</v>
      </c>
      <c r="AN1867" s="4">
        <v>0.1139</v>
      </c>
      <c r="AO1867" s="4">
        <v>8.3999999999999995E-3</v>
      </c>
      <c r="AP1867" s="4">
        <v>6.0499999999999998E-2</v>
      </c>
      <c r="AQ1867" s="4">
        <v>1.1000000000000001E-3</v>
      </c>
      <c r="AR1867" s="4">
        <v>0</v>
      </c>
      <c r="AS1867" s="4">
        <v>0.1191</v>
      </c>
      <c r="AT1867" s="4">
        <v>5.0999999999999997E-2</v>
      </c>
      <c r="AU1867" s="4">
        <v>0</v>
      </c>
      <c r="AV1867" s="4">
        <v>7.7100000000000002E-2</v>
      </c>
      <c r="AW1867" s="4">
        <v>0.1094</v>
      </c>
      <c r="AX1867" s="4">
        <v>9.2299999999999993E-2</v>
      </c>
      <c r="AY1867" s="4">
        <v>5.9400000000000001E-2</v>
      </c>
    </row>
    <row r="1868" spans="1:51" x14ac:dyDescent="0.2">
      <c r="A1868">
        <v>1236441553</v>
      </c>
      <c r="B1868" t="s">
        <v>55</v>
      </c>
      <c r="C1868">
        <v>0</v>
      </c>
      <c r="D1868">
        <v>35</v>
      </c>
      <c r="E1868" s="1">
        <v>150000</v>
      </c>
      <c r="F1868" t="s">
        <v>57</v>
      </c>
      <c r="G1868">
        <v>10022</v>
      </c>
      <c r="H1868" t="s">
        <v>52</v>
      </c>
      <c r="I1868" t="s">
        <v>58</v>
      </c>
      <c r="J1868" s="6" t="str">
        <f t="shared" si="29"/>
        <v>Manhattan-10022</v>
      </c>
      <c r="K1868" s="2">
        <v>38914</v>
      </c>
      <c r="L1868" s="3">
        <v>100.85</v>
      </c>
      <c r="M1868">
        <v>0</v>
      </c>
      <c r="N1868" s="3">
        <v>0.01</v>
      </c>
      <c r="O1868">
        <v>15</v>
      </c>
      <c r="P1868">
        <v>1</v>
      </c>
      <c r="Q1868" s="1">
        <v>1271</v>
      </c>
      <c r="R1868" s="3">
        <v>220.65</v>
      </c>
      <c r="S1868">
        <v>0</v>
      </c>
      <c r="T1868" s="3">
        <v>6.03</v>
      </c>
      <c r="U1868">
        <v>36</v>
      </c>
      <c r="V1868">
        <v>5</v>
      </c>
      <c r="W1868" s="1">
        <v>3056</v>
      </c>
      <c r="X1868">
        <v>4</v>
      </c>
      <c r="Y1868">
        <v>1</v>
      </c>
      <c r="Z1868" t="s">
        <v>54</v>
      </c>
      <c r="AA1868">
        <v>2</v>
      </c>
      <c r="AB1868" t="s">
        <v>54</v>
      </c>
      <c r="AC1868">
        <v>2</v>
      </c>
      <c r="AD1868">
        <v>6</v>
      </c>
      <c r="AE1868" s="4">
        <v>0</v>
      </c>
      <c r="AF1868" s="4">
        <v>0</v>
      </c>
      <c r="AG1868" s="4">
        <v>0</v>
      </c>
      <c r="AH1868" s="4">
        <v>4.8999999999999998E-3</v>
      </c>
      <c r="AI1868" s="4">
        <v>0</v>
      </c>
      <c r="AJ1868" s="4">
        <v>0.2024</v>
      </c>
      <c r="AK1868" s="4">
        <v>9.9199999999999997E-2</v>
      </c>
      <c r="AL1868" s="4">
        <v>0</v>
      </c>
      <c r="AM1868" s="4">
        <v>1.9E-2</v>
      </c>
      <c r="AN1868" s="4">
        <v>5.3600000000000002E-2</v>
      </c>
      <c r="AO1868" s="4">
        <v>0.17080000000000001</v>
      </c>
      <c r="AP1868" s="4">
        <v>9.9299999999999999E-2</v>
      </c>
      <c r="AQ1868" s="4">
        <v>0.16719999999999999</v>
      </c>
      <c r="AR1868" s="4">
        <v>0</v>
      </c>
      <c r="AS1868" s="4">
        <v>0</v>
      </c>
      <c r="AT1868" s="4">
        <v>8.9099999999999999E-2</v>
      </c>
      <c r="AU1868" s="4">
        <v>0</v>
      </c>
      <c r="AV1868" s="4">
        <v>0</v>
      </c>
      <c r="AW1868" s="4">
        <v>2.5399999999999999E-2</v>
      </c>
      <c r="AX1868" s="4">
        <v>2.3800000000000002E-2</v>
      </c>
      <c r="AY1868" s="4">
        <v>4.53E-2</v>
      </c>
    </row>
    <row r="1869" spans="1:51" x14ac:dyDescent="0.2">
      <c r="A1869">
        <v>123652560</v>
      </c>
      <c r="B1869" t="s">
        <v>61</v>
      </c>
      <c r="C1869">
        <v>0</v>
      </c>
      <c r="D1869">
        <v>38</v>
      </c>
      <c r="E1869" s="1">
        <v>100000</v>
      </c>
      <c r="F1869" t="s">
        <v>57</v>
      </c>
      <c r="G1869">
        <v>10023</v>
      </c>
      <c r="H1869" t="s">
        <v>52</v>
      </c>
      <c r="I1869" t="s">
        <v>58</v>
      </c>
      <c r="J1869" s="6" t="str">
        <f t="shared" si="29"/>
        <v>Manhattan-10023</v>
      </c>
      <c r="K1869" s="2">
        <v>38188</v>
      </c>
      <c r="L1869" s="3">
        <v>73.89</v>
      </c>
      <c r="M1869">
        <v>0</v>
      </c>
      <c r="N1869" s="3">
        <v>0.01</v>
      </c>
      <c r="O1869">
        <v>11</v>
      </c>
      <c r="P1869">
        <v>1</v>
      </c>
      <c r="Q1869" s="1">
        <v>1721</v>
      </c>
      <c r="R1869" s="3">
        <v>133.79</v>
      </c>
      <c r="S1869">
        <v>0</v>
      </c>
      <c r="T1869" s="3">
        <v>0.02</v>
      </c>
      <c r="U1869">
        <v>21</v>
      </c>
      <c r="V1869">
        <v>2</v>
      </c>
      <c r="W1869" s="1">
        <v>3008</v>
      </c>
      <c r="X1869">
        <v>5</v>
      </c>
      <c r="Y1869">
        <v>2</v>
      </c>
      <c r="Z1869">
        <v>2</v>
      </c>
      <c r="AA1869" t="s">
        <v>54</v>
      </c>
      <c r="AB1869">
        <v>1</v>
      </c>
      <c r="AC1869">
        <v>1</v>
      </c>
      <c r="AD1869" t="s">
        <v>54</v>
      </c>
      <c r="AE1869" s="4">
        <v>7.0000000000000007E-2</v>
      </c>
      <c r="AF1869" s="4">
        <v>0</v>
      </c>
      <c r="AG1869" s="4">
        <v>0</v>
      </c>
      <c r="AH1869" s="4">
        <v>0</v>
      </c>
      <c r="AI1869" s="4">
        <v>0</v>
      </c>
      <c r="AJ1869" s="4">
        <v>6.5199999999999994E-2</v>
      </c>
      <c r="AK1869" s="4">
        <v>0</v>
      </c>
      <c r="AL1869" s="4">
        <v>0</v>
      </c>
      <c r="AM1869" s="4">
        <v>0.51190000000000002</v>
      </c>
      <c r="AN1869" s="4">
        <v>2.5499999999999998E-2</v>
      </c>
      <c r="AO1869" s="4">
        <v>5.8500000000000003E-2</v>
      </c>
      <c r="AP1869" s="4">
        <v>0.2082</v>
      </c>
      <c r="AQ1869" s="4">
        <v>0</v>
      </c>
      <c r="AR1869" s="4">
        <v>0</v>
      </c>
      <c r="AS1869" s="4">
        <v>0</v>
      </c>
      <c r="AT1869" s="4">
        <v>2.3E-3</v>
      </c>
      <c r="AU1869" s="4">
        <v>0</v>
      </c>
      <c r="AV1869" s="4">
        <v>0</v>
      </c>
      <c r="AW1869" s="4">
        <v>0</v>
      </c>
      <c r="AX1869" s="4">
        <v>0</v>
      </c>
      <c r="AY1869" s="4">
        <v>5.8500000000000003E-2</v>
      </c>
    </row>
    <row r="1870" spans="1:51" x14ac:dyDescent="0.2">
      <c r="A1870">
        <v>12365637471</v>
      </c>
      <c r="B1870" t="s">
        <v>55</v>
      </c>
      <c r="C1870">
        <v>1</v>
      </c>
      <c r="D1870">
        <v>67</v>
      </c>
      <c r="E1870" s="1">
        <v>50000</v>
      </c>
      <c r="F1870" t="s">
        <v>51</v>
      </c>
      <c r="G1870">
        <v>11378</v>
      </c>
      <c r="H1870" t="s">
        <v>52</v>
      </c>
      <c r="I1870" t="s">
        <v>53</v>
      </c>
      <c r="J1870" s="6" t="str">
        <f t="shared" si="29"/>
        <v>Queens-11378</v>
      </c>
      <c r="K1870" s="2">
        <v>41237</v>
      </c>
      <c r="L1870" s="3">
        <v>0</v>
      </c>
      <c r="M1870">
        <v>16</v>
      </c>
      <c r="N1870" s="3">
        <v>11.89</v>
      </c>
      <c r="O1870">
        <v>20</v>
      </c>
      <c r="P1870">
        <v>5</v>
      </c>
      <c r="Q1870" s="1">
        <v>7054</v>
      </c>
      <c r="R1870" s="3">
        <v>0</v>
      </c>
      <c r="S1870">
        <v>32</v>
      </c>
      <c r="T1870" s="3">
        <v>11.92</v>
      </c>
      <c r="U1870">
        <v>32</v>
      </c>
      <c r="V1870">
        <v>8</v>
      </c>
      <c r="W1870" s="1">
        <v>14942</v>
      </c>
      <c r="X1870">
        <v>1</v>
      </c>
      <c r="Y1870">
        <v>1</v>
      </c>
      <c r="Z1870">
        <v>1</v>
      </c>
      <c r="AA1870">
        <v>4</v>
      </c>
      <c r="AB1870">
        <v>5</v>
      </c>
      <c r="AC1870">
        <v>1</v>
      </c>
      <c r="AD1870">
        <v>3</v>
      </c>
      <c r="AE1870" s="4">
        <v>0</v>
      </c>
      <c r="AF1870" s="4">
        <v>0</v>
      </c>
      <c r="AG1870" s="4">
        <v>7.2400000000000006E-2</v>
      </c>
      <c r="AH1870" s="4">
        <v>8.6999999999999994E-3</v>
      </c>
      <c r="AI1870" s="4">
        <v>1.8499999999999999E-2</v>
      </c>
      <c r="AJ1870" s="4">
        <v>4.9000000000000002E-2</v>
      </c>
      <c r="AK1870" s="4">
        <v>6.7699999999999996E-2</v>
      </c>
      <c r="AL1870" s="4">
        <v>3.0300000000000001E-2</v>
      </c>
      <c r="AM1870" s="4">
        <v>1.24E-2</v>
      </c>
      <c r="AN1870" s="4">
        <v>0.14119999999999999</v>
      </c>
      <c r="AO1870" s="4">
        <v>4.4999999999999997E-3</v>
      </c>
      <c r="AP1870" s="4">
        <v>0</v>
      </c>
      <c r="AQ1870" s="4">
        <v>0.11</v>
      </c>
      <c r="AR1870" s="4">
        <v>4.4000000000000003E-3</v>
      </c>
      <c r="AS1870" s="4">
        <v>0.2147</v>
      </c>
      <c r="AT1870" s="4">
        <v>2.0299999999999999E-2</v>
      </c>
      <c r="AU1870" s="4">
        <v>0</v>
      </c>
      <c r="AV1870" s="4">
        <v>3.5400000000000001E-2</v>
      </c>
      <c r="AW1870" s="4">
        <v>0.1089</v>
      </c>
      <c r="AX1870" s="4">
        <v>8.7999999999999995E-2</v>
      </c>
      <c r="AY1870" s="4">
        <v>1.37E-2</v>
      </c>
    </row>
    <row r="1871" spans="1:51" x14ac:dyDescent="0.2">
      <c r="A1871">
        <v>12369967057</v>
      </c>
      <c r="B1871" t="s">
        <v>61</v>
      </c>
      <c r="C1871">
        <v>0</v>
      </c>
      <c r="D1871">
        <v>92</v>
      </c>
      <c r="E1871" s="1">
        <v>300000</v>
      </c>
      <c r="F1871" t="s">
        <v>51</v>
      </c>
      <c r="G1871">
        <v>7302</v>
      </c>
      <c r="H1871" t="s">
        <v>52</v>
      </c>
      <c r="I1871" t="s">
        <v>65</v>
      </c>
      <c r="J1871" s="6" t="str">
        <f t="shared" si="29"/>
        <v>New Jersey (Hudson)-7302</v>
      </c>
      <c r="K1871" s="2">
        <v>41261</v>
      </c>
      <c r="L1871" s="3">
        <v>6.99</v>
      </c>
      <c r="M1871">
        <v>0</v>
      </c>
      <c r="N1871" s="3">
        <v>0</v>
      </c>
      <c r="O1871">
        <v>2</v>
      </c>
      <c r="P1871" t="e">
        <v>#N/A</v>
      </c>
      <c r="Q1871" s="1">
        <v>87</v>
      </c>
      <c r="R1871" s="3">
        <v>6.99</v>
      </c>
      <c r="S1871">
        <v>0</v>
      </c>
      <c r="T1871" s="3">
        <v>0</v>
      </c>
      <c r="U1871">
        <v>1</v>
      </c>
      <c r="V1871" t="e">
        <v>#N/A</v>
      </c>
      <c r="W1871" s="1">
        <v>87</v>
      </c>
      <c r="X1871">
        <v>1</v>
      </c>
      <c r="Y1871" t="s">
        <v>54</v>
      </c>
      <c r="Z1871" t="s">
        <v>54</v>
      </c>
      <c r="AA1871">
        <v>1</v>
      </c>
      <c r="AB1871" t="s">
        <v>54</v>
      </c>
      <c r="AC1871" t="s">
        <v>54</v>
      </c>
      <c r="AD1871" t="s">
        <v>54</v>
      </c>
      <c r="AE1871" s="4">
        <v>2.7699999999999999E-2</v>
      </c>
      <c r="AF1871" s="4">
        <v>0</v>
      </c>
      <c r="AG1871" s="4">
        <v>0</v>
      </c>
      <c r="AH1871" s="4">
        <v>3.2000000000000001E-2</v>
      </c>
      <c r="AI1871" s="4">
        <v>0</v>
      </c>
      <c r="AJ1871" s="4">
        <v>0.14069999999999999</v>
      </c>
      <c r="AK1871" s="4">
        <v>2.5999999999999999E-2</v>
      </c>
      <c r="AL1871" s="4">
        <v>0</v>
      </c>
      <c r="AM1871" s="4">
        <v>0</v>
      </c>
      <c r="AN1871" s="4">
        <v>0.1216</v>
      </c>
      <c r="AO1871" s="4">
        <v>2.0400000000000001E-2</v>
      </c>
      <c r="AP1871" s="4">
        <v>2.4899999999999999E-2</v>
      </c>
      <c r="AQ1871" s="4">
        <v>5.9299999999999999E-2</v>
      </c>
      <c r="AR1871" s="4">
        <v>0</v>
      </c>
      <c r="AS1871" s="4">
        <v>1.4200000000000001E-2</v>
      </c>
      <c r="AT1871" s="4">
        <v>1.0200000000000001E-2</v>
      </c>
      <c r="AU1871" s="4">
        <v>0</v>
      </c>
      <c r="AV1871" s="4">
        <v>7.3400000000000007E-2</v>
      </c>
      <c r="AW1871" s="4">
        <v>0.26040000000000002</v>
      </c>
      <c r="AX1871" s="4">
        <v>0.1011</v>
      </c>
      <c r="AY1871" s="4">
        <v>8.8099999999999998E-2</v>
      </c>
    </row>
    <row r="1872" spans="1:51" x14ac:dyDescent="0.2">
      <c r="A1872">
        <v>1237175205</v>
      </c>
      <c r="B1872" t="s">
        <v>50</v>
      </c>
      <c r="C1872">
        <v>1</v>
      </c>
      <c r="D1872">
        <v>54</v>
      </c>
      <c r="E1872" s="1">
        <v>75000</v>
      </c>
      <c r="F1872" t="s">
        <v>51</v>
      </c>
      <c r="G1872">
        <v>10023</v>
      </c>
      <c r="H1872" t="s">
        <v>52</v>
      </c>
      <c r="I1872" t="s">
        <v>58</v>
      </c>
      <c r="J1872" s="6" t="str">
        <f t="shared" si="29"/>
        <v>Manhattan-10023</v>
      </c>
      <c r="K1872" s="2">
        <v>38915</v>
      </c>
      <c r="L1872" s="3">
        <v>0</v>
      </c>
      <c r="M1872">
        <v>43</v>
      </c>
      <c r="N1872" s="3">
        <v>111.36</v>
      </c>
      <c r="O1872">
        <v>46</v>
      </c>
      <c r="P1872">
        <v>16</v>
      </c>
      <c r="Q1872" s="1">
        <v>5979</v>
      </c>
      <c r="R1872" s="3">
        <v>0</v>
      </c>
      <c r="S1872">
        <v>91</v>
      </c>
      <c r="T1872" s="3">
        <v>129.94</v>
      </c>
      <c r="U1872">
        <v>94</v>
      </c>
      <c r="V1872">
        <v>21</v>
      </c>
      <c r="W1872" s="1">
        <v>13181</v>
      </c>
      <c r="X1872">
        <v>39</v>
      </c>
      <c r="Y1872">
        <v>5</v>
      </c>
      <c r="Z1872" t="s">
        <v>54</v>
      </c>
      <c r="AA1872" t="s">
        <v>54</v>
      </c>
      <c r="AB1872" t="s">
        <v>54</v>
      </c>
      <c r="AC1872">
        <v>1</v>
      </c>
      <c r="AD1872">
        <v>1</v>
      </c>
      <c r="AE1872" s="4">
        <v>1.89E-2</v>
      </c>
      <c r="AF1872" s="4">
        <v>0</v>
      </c>
      <c r="AG1872" s="4">
        <v>4.48E-2</v>
      </c>
      <c r="AH1872" s="4">
        <v>1.6500000000000001E-2</v>
      </c>
      <c r="AI1872" s="4">
        <v>0</v>
      </c>
      <c r="AJ1872" s="4">
        <v>9.4299999999999995E-2</v>
      </c>
      <c r="AK1872" s="4">
        <v>1.09E-2</v>
      </c>
      <c r="AL1872" s="4">
        <v>0</v>
      </c>
      <c r="AM1872" s="4">
        <v>1.04E-2</v>
      </c>
      <c r="AN1872" s="4">
        <v>2.5499999999999998E-2</v>
      </c>
      <c r="AO1872" s="4">
        <v>0</v>
      </c>
      <c r="AP1872" s="4">
        <v>3.3E-3</v>
      </c>
      <c r="AQ1872" s="4">
        <v>6.8000000000000005E-2</v>
      </c>
      <c r="AR1872" s="4">
        <v>7.7000000000000002E-3</v>
      </c>
      <c r="AS1872" s="4">
        <v>0.25619999999999998</v>
      </c>
      <c r="AT1872" s="4">
        <v>2.3800000000000002E-2</v>
      </c>
      <c r="AU1872" s="4">
        <v>0</v>
      </c>
      <c r="AV1872" s="4">
        <v>5.0299999999999997E-2</v>
      </c>
      <c r="AW1872" s="4">
        <v>0.23250000000000001</v>
      </c>
      <c r="AX1872" s="4">
        <v>0.1198</v>
      </c>
      <c r="AY1872" s="4">
        <v>1.7000000000000001E-2</v>
      </c>
    </row>
    <row r="1873" spans="1:51" x14ac:dyDescent="0.2">
      <c r="A1873">
        <v>12372868462</v>
      </c>
      <c r="B1873" t="s">
        <v>60</v>
      </c>
      <c r="C1873">
        <v>1</v>
      </c>
      <c r="D1873">
        <v>52</v>
      </c>
      <c r="E1873" s="1">
        <v>100000</v>
      </c>
      <c r="F1873" t="s">
        <v>51</v>
      </c>
      <c r="G1873">
        <v>11215</v>
      </c>
      <c r="H1873" t="s">
        <v>52</v>
      </c>
      <c r="I1873" t="s">
        <v>56</v>
      </c>
      <c r="J1873" s="6" t="str">
        <f t="shared" si="29"/>
        <v>Brooklyn-11215</v>
      </c>
      <c r="K1873" s="2">
        <v>41234</v>
      </c>
      <c r="L1873" s="3">
        <v>344.48</v>
      </c>
      <c r="M1873">
        <v>0</v>
      </c>
      <c r="N1873" s="3">
        <v>22.99</v>
      </c>
      <c r="O1873">
        <v>54</v>
      </c>
      <c r="P1873">
        <v>3</v>
      </c>
      <c r="Q1873" s="1">
        <v>18937</v>
      </c>
      <c r="R1873" s="3">
        <v>608.04</v>
      </c>
      <c r="S1873">
        <v>0</v>
      </c>
      <c r="T1873" s="3">
        <v>33.5</v>
      </c>
      <c r="U1873">
        <v>97</v>
      </c>
      <c r="V1873">
        <v>8</v>
      </c>
      <c r="W1873" s="1">
        <v>36993</v>
      </c>
      <c r="X1873">
        <v>4</v>
      </c>
      <c r="Y1873">
        <v>13</v>
      </c>
      <c r="Z1873">
        <v>5</v>
      </c>
      <c r="AA1873">
        <v>6</v>
      </c>
      <c r="AB1873">
        <v>11</v>
      </c>
      <c r="AC1873">
        <v>8</v>
      </c>
      <c r="AD1873">
        <v>6</v>
      </c>
      <c r="AE1873" s="4">
        <v>0.2402</v>
      </c>
      <c r="AF1873" s="4">
        <v>2E-3</v>
      </c>
      <c r="AG1873" s="4">
        <v>1.2999999999999999E-3</v>
      </c>
      <c r="AH1873" s="4">
        <v>7.4000000000000003E-3</v>
      </c>
      <c r="AI1873" s="4">
        <v>4.6399999999999997E-2</v>
      </c>
      <c r="AJ1873" s="4">
        <v>5.6800000000000003E-2</v>
      </c>
      <c r="AK1873" s="4">
        <v>1.4800000000000001E-2</v>
      </c>
      <c r="AL1873" s="4">
        <v>0</v>
      </c>
      <c r="AM1873" s="4">
        <v>1.1299999999999999E-2</v>
      </c>
      <c r="AN1873" s="4">
        <v>8.8300000000000003E-2</v>
      </c>
      <c r="AO1873" s="4">
        <v>3.2099999999999997E-2</v>
      </c>
      <c r="AP1873" s="4">
        <v>8.9300000000000004E-2</v>
      </c>
      <c r="AQ1873" s="4">
        <v>0</v>
      </c>
      <c r="AR1873" s="4">
        <v>0</v>
      </c>
      <c r="AS1873" s="4">
        <v>0.04</v>
      </c>
      <c r="AT1873" s="4">
        <v>9.4200000000000006E-2</v>
      </c>
      <c r="AU1873" s="4">
        <v>5.16E-2</v>
      </c>
      <c r="AV1873" s="4">
        <v>2.76E-2</v>
      </c>
      <c r="AW1873" s="4">
        <v>0.1532</v>
      </c>
      <c r="AX1873" s="4">
        <v>0</v>
      </c>
      <c r="AY1873" s="4">
        <v>4.3200000000000002E-2</v>
      </c>
    </row>
    <row r="1874" spans="1:51" x14ac:dyDescent="0.2">
      <c r="A1874">
        <v>1237460609</v>
      </c>
      <c r="B1874" t="s">
        <v>60</v>
      </c>
      <c r="C1874">
        <v>1</v>
      </c>
      <c r="D1874">
        <v>42</v>
      </c>
      <c r="E1874" s="1">
        <v>75000</v>
      </c>
      <c r="F1874" t="s">
        <v>51</v>
      </c>
      <c r="G1874">
        <v>10019</v>
      </c>
      <c r="H1874" t="s">
        <v>52</v>
      </c>
      <c r="I1874" t="s">
        <v>58</v>
      </c>
      <c r="J1874" s="6" t="str">
        <f t="shared" si="29"/>
        <v>Manhattan-10019</v>
      </c>
      <c r="K1874" s="2">
        <v>38915</v>
      </c>
      <c r="L1874" s="3">
        <v>11.98</v>
      </c>
      <c r="M1874">
        <v>60</v>
      </c>
      <c r="N1874" s="3">
        <v>0.09</v>
      </c>
      <c r="O1874">
        <v>62</v>
      </c>
      <c r="P1874">
        <v>8</v>
      </c>
      <c r="Q1874" s="1">
        <v>3696</v>
      </c>
      <c r="R1874" s="3">
        <v>11.98</v>
      </c>
      <c r="S1874">
        <v>110</v>
      </c>
      <c r="T1874" s="3">
        <v>0.16</v>
      </c>
      <c r="U1874">
        <v>112</v>
      </c>
      <c r="V1874">
        <v>15</v>
      </c>
      <c r="W1874" s="1">
        <v>6585</v>
      </c>
      <c r="X1874">
        <v>2</v>
      </c>
      <c r="Y1874">
        <v>13</v>
      </c>
      <c r="Z1874">
        <v>19</v>
      </c>
      <c r="AA1874">
        <v>4</v>
      </c>
      <c r="AB1874">
        <v>8</v>
      </c>
      <c r="AC1874">
        <v>12</v>
      </c>
      <c r="AD1874">
        <v>4</v>
      </c>
      <c r="AE1874" s="4">
        <v>0</v>
      </c>
      <c r="AF1874" s="4">
        <v>0</v>
      </c>
      <c r="AG1874" s="4">
        <v>0</v>
      </c>
      <c r="AH1874" s="4">
        <v>6.4000000000000001E-2</v>
      </c>
      <c r="AI1874" s="4">
        <v>0</v>
      </c>
      <c r="AJ1874" s="4">
        <v>0.31009999999999999</v>
      </c>
      <c r="AK1874" s="4">
        <v>0</v>
      </c>
      <c r="AL1874" s="4">
        <v>0</v>
      </c>
      <c r="AM1874" s="4">
        <v>0</v>
      </c>
      <c r="AN1874" s="4">
        <v>8.8200000000000001E-2</v>
      </c>
      <c r="AO1874" s="4">
        <v>0</v>
      </c>
      <c r="AP1874" s="4">
        <v>0</v>
      </c>
      <c r="AQ1874" s="4">
        <v>4.4000000000000003E-3</v>
      </c>
      <c r="AR1874" s="4">
        <v>0</v>
      </c>
      <c r="AS1874" s="4">
        <v>0</v>
      </c>
      <c r="AT1874" s="4">
        <v>0.1323</v>
      </c>
      <c r="AU1874" s="4">
        <v>0</v>
      </c>
      <c r="AV1874" s="4">
        <v>0</v>
      </c>
      <c r="AW1874" s="4">
        <v>0.32590000000000002</v>
      </c>
      <c r="AX1874" s="4">
        <v>0</v>
      </c>
      <c r="AY1874" s="4">
        <v>7.51E-2</v>
      </c>
    </row>
    <row r="1875" spans="1:51" x14ac:dyDescent="0.2">
      <c r="A1875">
        <v>12377382436</v>
      </c>
      <c r="B1875" t="s">
        <v>55</v>
      </c>
      <c r="C1875">
        <v>0</v>
      </c>
      <c r="D1875">
        <v>5</v>
      </c>
      <c r="E1875" s="1">
        <v>-1</v>
      </c>
      <c r="F1875" t="s">
        <v>66</v>
      </c>
      <c r="G1875">
        <v>10016</v>
      </c>
      <c r="H1875" t="s">
        <v>52</v>
      </c>
      <c r="I1875" t="s">
        <v>58</v>
      </c>
      <c r="J1875" s="6" t="str">
        <f t="shared" si="29"/>
        <v>Manhattan-10016</v>
      </c>
      <c r="K1875" s="2">
        <v>41292</v>
      </c>
      <c r="L1875" s="3">
        <v>79.88</v>
      </c>
      <c r="M1875">
        <v>0</v>
      </c>
      <c r="N1875" s="3">
        <v>57.97</v>
      </c>
      <c r="O1875">
        <v>18</v>
      </c>
      <c r="P1875">
        <v>5</v>
      </c>
      <c r="Q1875" s="1">
        <v>1804</v>
      </c>
      <c r="R1875" s="3">
        <v>109.83</v>
      </c>
      <c r="S1875">
        <v>0</v>
      </c>
      <c r="T1875" s="3">
        <v>75.94</v>
      </c>
      <c r="U1875">
        <v>24</v>
      </c>
      <c r="V1875">
        <v>8</v>
      </c>
      <c r="W1875" s="1">
        <v>2791</v>
      </c>
      <c r="X1875">
        <v>2</v>
      </c>
      <c r="Y1875">
        <v>3</v>
      </c>
      <c r="Z1875">
        <v>1</v>
      </c>
      <c r="AA1875">
        <v>1</v>
      </c>
      <c r="AB1875" t="s">
        <v>54</v>
      </c>
      <c r="AC1875">
        <v>2</v>
      </c>
      <c r="AD1875">
        <v>9</v>
      </c>
      <c r="AE1875" s="4">
        <v>0.14599999999999999</v>
      </c>
      <c r="AF1875" s="4">
        <v>0</v>
      </c>
      <c r="AG1875" s="4">
        <v>0</v>
      </c>
      <c r="AH1875" s="4">
        <v>2.2200000000000001E-2</v>
      </c>
      <c r="AI1875" s="4">
        <v>0</v>
      </c>
      <c r="AJ1875" s="4">
        <v>0.1484</v>
      </c>
      <c r="AK1875" s="4">
        <v>0.04</v>
      </c>
      <c r="AL1875" s="4">
        <v>0</v>
      </c>
      <c r="AM1875" s="4">
        <v>5.4199999999999998E-2</v>
      </c>
      <c r="AN1875" s="4">
        <v>6.88E-2</v>
      </c>
      <c r="AO1875" s="4">
        <v>9.1399999999999995E-2</v>
      </c>
      <c r="AP1875" s="4">
        <v>0.1275</v>
      </c>
      <c r="AQ1875" s="4">
        <v>3.1099999999999999E-2</v>
      </c>
      <c r="AR1875" s="4">
        <v>0</v>
      </c>
      <c r="AS1875" s="4">
        <v>0</v>
      </c>
      <c r="AT1875" s="4">
        <v>8.9700000000000002E-2</v>
      </c>
      <c r="AU1875" s="4">
        <v>0</v>
      </c>
      <c r="AV1875" s="4">
        <v>0</v>
      </c>
      <c r="AW1875" s="4">
        <v>0.17069999999999999</v>
      </c>
      <c r="AX1875" s="4">
        <v>0</v>
      </c>
      <c r="AY1875" s="4">
        <v>0.01</v>
      </c>
    </row>
    <row r="1876" spans="1:51" x14ac:dyDescent="0.2">
      <c r="A1876">
        <v>1237806422</v>
      </c>
      <c r="B1876" t="s">
        <v>61</v>
      </c>
      <c r="C1876">
        <v>1</v>
      </c>
      <c r="D1876">
        <v>44</v>
      </c>
      <c r="E1876" s="1">
        <v>45000</v>
      </c>
      <c r="F1876" t="s">
        <v>57</v>
      </c>
      <c r="G1876">
        <v>10011</v>
      </c>
      <c r="H1876" t="s">
        <v>52</v>
      </c>
      <c r="I1876" t="s">
        <v>58</v>
      </c>
      <c r="J1876" s="6" t="str">
        <f t="shared" si="29"/>
        <v>Manhattan-10011</v>
      </c>
      <c r="K1876" s="2">
        <v>38919</v>
      </c>
      <c r="L1876" s="3">
        <v>53.92</v>
      </c>
      <c r="M1876">
        <v>0</v>
      </c>
      <c r="N1876" s="3">
        <v>13.99</v>
      </c>
      <c r="O1876">
        <v>10</v>
      </c>
      <c r="P1876">
        <v>3</v>
      </c>
      <c r="Q1876" s="1">
        <v>1316</v>
      </c>
      <c r="R1876" s="3">
        <v>89.86</v>
      </c>
      <c r="S1876">
        <v>5</v>
      </c>
      <c r="T1876" s="3">
        <v>20</v>
      </c>
      <c r="U1876">
        <v>22</v>
      </c>
      <c r="V1876">
        <v>6</v>
      </c>
      <c r="W1876" s="1">
        <v>2579</v>
      </c>
      <c r="X1876">
        <v>1</v>
      </c>
      <c r="Y1876" t="s">
        <v>54</v>
      </c>
      <c r="Z1876">
        <v>1</v>
      </c>
      <c r="AA1876">
        <v>2</v>
      </c>
      <c r="AB1876">
        <v>1</v>
      </c>
      <c r="AC1876">
        <v>1</v>
      </c>
      <c r="AD1876">
        <v>4</v>
      </c>
      <c r="AE1876" s="4">
        <v>0.10100000000000001</v>
      </c>
      <c r="AF1876" s="4">
        <v>0</v>
      </c>
      <c r="AG1876" s="4">
        <v>0</v>
      </c>
      <c r="AH1876" s="4">
        <v>0</v>
      </c>
      <c r="AI1876" s="4">
        <v>0</v>
      </c>
      <c r="AJ1876" s="4">
        <v>8.9499999999999996E-2</v>
      </c>
      <c r="AK1876" s="4">
        <v>0</v>
      </c>
      <c r="AL1876" s="4">
        <v>0</v>
      </c>
      <c r="AM1876" s="4">
        <v>0</v>
      </c>
      <c r="AN1876" s="4">
        <v>2.6100000000000002E-2</v>
      </c>
      <c r="AO1876" s="4">
        <v>0</v>
      </c>
      <c r="AP1876" s="4">
        <v>0</v>
      </c>
      <c r="AQ1876" s="4">
        <v>0</v>
      </c>
      <c r="AR1876" s="4">
        <v>0</v>
      </c>
      <c r="AS1876" s="4">
        <v>6.1899999999999997E-2</v>
      </c>
      <c r="AT1876" s="4">
        <v>0.42</v>
      </c>
      <c r="AU1876" s="4">
        <v>0</v>
      </c>
      <c r="AV1876" s="4">
        <v>0.1268</v>
      </c>
      <c r="AW1876" s="4">
        <v>9.0700000000000003E-2</v>
      </c>
      <c r="AX1876" s="4">
        <v>8.4199999999999997E-2</v>
      </c>
      <c r="AY1876" s="4">
        <v>0</v>
      </c>
    </row>
    <row r="1877" spans="1:51" x14ac:dyDescent="0.2">
      <c r="A1877">
        <v>12378974070</v>
      </c>
      <c r="B1877" t="s">
        <v>59</v>
      </c>
      <c r="C1877">
        <v>0</v>
      </c>
      <c r="D1877">
        <v>59</v>
      </c>
      <c r="E1877" s="1">
        <v>100000</v>
      </c>
      <c r="F1877" t="s">
        <v>51</v>
      </c>
      <c r="G1877">
        <v>10023</v>
      </c>
      <c r="H1877" t="s">
        <v>52</v>
      </c>
      <c r="I1877" t="s">
        <v>58</v>
      </c>
      <c r="J1877" s="6" t="str">
        <f t="shared" si="29"/>
        <v>Manhattan-10023</v>
      </c>
      <c r="K1877" s="2">
        <v>41232</v>
      </c>
      <c r="L1877" s="3">
        <v>40.94</v>
      </c>
      <c r="M1877">
        <v>0</v>
      </c>
      <c r="N1877" s="3">
        <v>55</v>
      </c>
      <c r="O1877">
        <v>11</v>
      </c>
      <c r="P1877">
        <v>7</v>
      </c>
      <c r="Q1877" s="1">
        <v>2312</v>
      </c>
      <c r="R1877" s="3">
        <v>82.87</v>
      </c>
      <c r="S1877">
        <v>0</v>
      </c>
      <c r="T1877" s="3">
        <v>128.91</v>
      </c>
      <c r="U1877">
        <v>27</v>
      </c>
      <c r="V1877">
        <v>19</v>
      </c>
      <c r="W1877" s="1">
        <v>5970</v>
      </c>
      <c r="X1877" t="s">
        <v>54</v>
      </c>
      <c r="Y1877" t="s">
        <v>54</v>
      </c>
      <c r="Z1877">
        <v>1</v>
      </c>
      <c r="AA1877">
        <v>3</v>
      </c>
      <c r="AB1877">
        <v>1</v>
      </c>
      <c r="AC1877">
        <v>3</v>
      </c>
      <c r="AD1877">
        <v>2</v>
      </c>
      <c r="AE1877" s="4">
        <v>3.1600000000000003E-2</v>
      </c>
      <c r="AF1877" s="4">
        <v>0</v>
      </c>
      <c r="AG1877" s="4">
        <v>0</v>
      </c>
      <c r="AH1877" s="4">
        <v>8.0000000000000002E-3</v>
      </c>
      <c r="AI1877" s="4">
        <v>0</v>
      </c>
      <c r="AJ1877" s="4">
        <v>0.122</v>
      </c>
      <c r="AK1877" s="4">
        <v>4.9500000000000002E-2</v>
      </c>
      <c r="AL1877" s="4">
        <v>0</v>
      </c>
      <c r="AM1877" s="4">
        <v>7.85E-2</v>
      </c>
      <c r="AN1877" s="4">
        <v>2.6499999999999999E-2</v>
      </c>
      <c r="AO1877" s="4">
        <v>0</v>
      </c>
      <c r="AP1877" s="4">
        <v>8.2600000000000007E-2</v>
      </c>
      <c r="AQ1877" s="4">
        <v>0</v>
      </c>
      <c r="AR1877" s="4">
        <v>0</v>
      </c>
      <c r="AS1877" s="4">
        <v>0</v>
      </c>
      <c r="AT1877" s="4">
        <v>0.10299999999999999</v>
      </c>
      <c r="AU1877" s="4">
        <v>0</v>
      </c>
      <c r="AV1877" s="4">
        <v>5.3499999999999999E-2</v>
      </c>
      <c r="AW1877" s="4">
        <v>0.33139999999999997</v>
      </c>
      <c r="AX1877" s="4">
        <v>0</v>
      </c>
      <c r="AY1877" s="4">
        <v>0.1135</v>
      </c>
    </row>
    <row r="1878" spans="1:51" x14ac:dyDescent="0.2">
      <c r="A1878">
        <v>12379800545</v>
      </c>
      <c r="B1878" t="s">
        <v>50</v>
      </c>
      <c r="C1878">
        <v>1</v>
      </c>
      <c r="D1878">
        <v>41</v>
      </c>
      <c r="E1878" s="1">
        <v>75000</v>
      </c>
      <c r="F1878" t="s">
        <v>51</v>
      </c>
      <c r="G1878">
        <v>10128</v>
      </c>
      <c r="H1878" t="s">
        <v>52</v>
      </c>
      <c r="I1878" t="s">
        <v>58</v>
      </c>
      <c r="J1878" s="6" t="str">
        <f t="shared" si="29"/>
        <v>Manhattan-10128</v>
      </c>
      <c r="K1878" s="2">
        <v>41237</v>
      </c>
      <c r="L1878" s="3">
        <v>225.48</v>
      </c>
      <c r="M1878">
        <v>0</v>
      </c>
      <c r="N1878" s="3">
        <v>12.21</v>
      </c>
      <c r="O1878">
        <v>36</v>
      </c>
      <c r="P1878">
        <v>6</v>
      </c>
      <c r="Q1878" s="1">
        <v>6245</v>
      </c>
      <c r="R1878" s="3">
        <v>309.33999999999997</v>
      </c>
      <c r="S1878">
        <v>0</v>
      </c>
      <c r="T1878" s="3">
        <v>14.23</v>
      </c>
      <c r="U1878">
        <v>50</v>
      </c>
      <c r="V1878">
        <v>8</v>
      </c>
      <c r="W1878" s="1">
        <v>8520</v>
      </c>
      <c r="X1878">
        <v>13</v>
      </c>
      <c r="Y1878">
        <v>1</v>
      </c>
      <c r="Z1878">
        <v>4</v>
      </c>
      <c r="AA1878">
        <v>3</v>
      </c>
      <c r="AB1878">
        <v>5</v>
      </c>
      <c r="AC1878">
        <v>2</v>
      </c>
      <c r="AD1878">
        <v>8</v>
      </c>
      <c r="AE1878" s="4">
        <v>6.3E-3</v>
      </c>
      <c r="AF1878" s="4">
        <v>0</v>
      </c>
      <c r="AG1878" s="4">
        <v>0</v>
      </c>
      <c r="AH1878" s="4">
        <v>4.3E-3</v>
      </c>
      <c r="AI1878" s="4">
        <v>7.1499999999999994E-2</v>
      </c>
      <c r="AJ1878" s="4">
        <v>0.11650000000000001</v>
      </c>
      <c r="AK1878" s="4">
        <v>4.8999999999999998E-3</v>
      </c>
      <c r="AL1878" s="4">
        <v>0</v>
      </c>
      <c r="AM1878" s="4">
        <v>9.1399999999999995E-2</v>
      </c>
      <c r="AN1878" s="4">
        <v>3.4599999999999999E-2</v>
      </c>
      <c r="AO1878" s="4">
        <v>1.1900000000000001E-2</v>
      </c>
      <c r="AP1878" s="4">
        <v>2.1000000000000001E-2</v>
      </c>
      <c r="AQ1878" s="4">
        <v>0.1061</v>
      </c>
      <c r="AR1878" s="4">
        <v>0</v>
      </c>
      <c r="AS1878" s="4">
        <v>0</v>
      </c>
      <c r="AT1878" s="4">
        <v>0.34239999999999998</v>
      </c>
      <c r="AU1878" s="4">
        <v>0</v>
      </c>
      <c r="AV1878" s="4">
        <v>0</v>
      </c>
      <c r="AW1878" s="4">
        <v>7.5300000000000006E-2</v>
      </c>
      <c r="AX1878" s="4">
        <v>0</v>
      </c>
      <c r="AY1878" s="4">
        <v>0.1139</v>
      </c>
    </row>
    <row r="1879" spans="1:51" x14ac:dyDescent="0.2">
      <c r="A1879">
        <v>12382601021</v>
      </c>
      <c r="B1879" t="s">
        <v>50</v>
      </c>
      <c r="C1879">
        <v>1</v>
      </c>
      <c r="D1879">
        <v>32</v>
      </c>
      <c r="E1879" s="1">
        <v>150000</v>
      </c>
      <c r="F1879" t="s">
        <v>51</v>
      </c>
      <c r="G1879">
        <v>10028</v>
      </c>
      <c r="H1879" t="s">
        <v>52</v>
      </c>
      <c r="I1879" t="s">
        <v>58</v>
      </c>
      <c r="J1879" s="6" t="str">
        <f t="shared" si="29"/>
        <v>Manhattan-10028</v>
      </c>
      <c r="K1879" s="2">
        <v>41233</v>
      </c>
      <c r="L1879" s="3">
        <v>0</v>
      </c>
      <c r="M1879">
        <v>46</v>
      </c>
      <c r="N1879" s="3">
        <v>61.08</v>
      </c>
      <c r="O1879">
        <v>47</v>
      </c>
      <c r="P1879">
        <v>14</v>
      </c>
      <c r="Q1879" s="1">
        <v>4646</v>
      </c>
      <c r="R1879" s="3">
        <v>0</v>
      </c>
      <c r="S1879">
        <v>16</v>
      </c>
      <c r="T1879" s="3">
        <v>23.48</v>
      </c>
      <c r="U1879">
        <v>18</v>
      </c>
      <c r="V1879">
        <v>28</v>
      </c>
      <c r="W1879" s="1">
        <v>1867</v>
      </c>
      <c r="X1879">
        <v>26</v>
      </c>
      <c r="Y1879">
        <v>13</v>
      </c>
      <c r="Z1879">
        <v>5</v>
      </c>
      <c r="AA1879">
        <v>2</v>
      </c>
      <c r="AB1879" t="s">
        <v>54</v>
      </c>
      <c r="AC1879" t="s">
        <v>54</v>
      </c>
      <c r="AD1879" t="s">
        <v>54</v>
      </c>
      <c r="AE1879" s="4">
        <v>5.91E-2</v>
      </c>
      <c r="AF1879" s="4">
        <v>0</v>
      </c>
      <c r="AG1879" s="4">
        <v>9.2999999999999992E-3</v>
      </c>
      <c r="AH1879" s="4">
        <v>1.41E-2</v>
      </c>
      <c r="AI1879" s="4">
        <v>0</v>
      </c>
      <c r="AJ1879" s="4">
        <v>0.2046</v>
      </c>
      <c r="AK1879" s="4">
        <v>2.6499999999999999E-2</v>
      </c>
      <c r="AL1879" s="4">
        <v>0</v>
      </c>
      <c r="AM1879" s="4">
        <v>7.8600000000000003E-2</v>
      </c>
      <c r="AN1879" s="4">
        <v>0.1012</v>
      </c>
      <c r="AO1879" s="4">
        <v>1.03E-2</v>
      </c>
      <c r="AP1879" s="4">
        <v>1.8499999999999999E-2</v>
      </c>
      <c r="AQ1879" s="4">
        <v>2.8E-3</v>
      </c>
      <c r="AR1879" s="4">
        <v>0</v>
      </c>
      <c r="AS1879" s="4">
        <v>0</v>
      </c>
      <c r="AT1879" s="4">
        <v>0.19009999999999999</v>
      </c>
      <c r="AU1879" s="4">
        <v>0</v>
      </c>
      <c r="AV1879" s="4">
        <v>3.6499999999999998E-2</v>
      </c>
      <c r="AW1879" s="4">
        <v>0.1711</v>
      </c>
      <c r="AX1879" s="4">
        <v>0</v>
      </c>
      <c r="AY1879" s="4">
        <v>7.7499999999999999E-2</v>
      </c>
    </row>
    <row r="1880" spans="1:51" x14ac:dyDescent="0.2">
      <c r="A1880">
        <v>12382634478</v>
      </c>
      <c r="B1880" t="s">
        <v>60</v>
      </c>
      <c r="C1880">
        <v>1</v>
      </c>
      <c r="D1880">
        <v>52</v>
      </c>
      <c r="E1880" s="1">
        <v>100000</v>
      </c>
      <c r="F1880" t="s">
        <v>57</v>
      </c>
      <c r="G1880">
        <v>11211</v>
      </c>
      <c r="H1880" t="s">
        <v>52</v>
      </c>
      <c r="I1880" t="s">
        <v>56</v>
      </c>
      <c r="J1880" s="6" t="str">
        <f t="shared" si="29"/>
        <v>Brooklyn-11211</v>
      </c>
      <c r="K1880" s="2">
        <v>41552</v>
      </c>
      <c r="L1880" s="3">
        <v>0</v>
      </c>
      <c r="M1880">
        <v>59</v>
      </c>
      <c r="N1880" s="3">
        <v>10.59</v>
      </c>
      <c r="O1880">
        <v>154</v>
      </c>
      <c r="P1880">
        <v>15</v>
      </c>
      <c r="Q1880" s="1">
        <v>7195</v>
      </c>
      <c r="R1880" s="3">
        <v>0</v>
      </c>
      <c r="S1880">
        <v>221</v>
      </c>
      <c r="T1880" s="3">
        <v>68.84</v>
      </c>
      <c r="U1880">
        <v>221</v>
      </c>
      <c r="V1880">
        <v>36</v>
      </c>
      <c r="W1880" s="1">
        <v>28329</v>
      </c>
      <c r="X1880">
        <v>48</v>
      </c>
      <c r="Y1880">
        <v>1</v>
      </c>
      <c r="Z1880">
        <v>47</v>
      </c>
      <c r="AA1880">
        <v>3</v>
      </c>
      <c r="AB1880" t="s">
        <v>54</v>
      </c>
      <c r="AC1880">
        <v>51</v>
      </c>
      <c r="AD1880">
        <v>2</v>
      </c>
      <c r="AE1880" s="4">
        <v>0</v>
      </c>
      <c r="AF1880" s="4">
        <v>0</v>
      </c>
      <c r="AG1880" s="4">
        <v>0</v>
      </c>
      <c r="AH1880" s="4">
        <v>2.12E-2</v>
      </c>
      <c r="AI1880" s="4">
        <v>0</v>
      </c>
      <c r="AJ1880" s="4">
        <v>0.21010000000000001</v>
      </c>
      <c r="AK1880" s="4">
        <v>6.7999999999999996E-3</v>
      </c>
      <c r="AL1880" s="4">
        <v>0</v>
      </c>
      <c r="AM1880" s="4">
        <v>8.0999999999999996E-3</v>
      </c>
      <c r="AN1880" s="4">
        <v>8.6800000000000002E-2</v>
      </c>
      <c r="AO1880" s="4">
        <v>1.8E-3</v>
      </c>
      <c r="AP1880" s="4">
        <v>5.7500000000000002E-2</v>
      </c>
      <c r="AQ1880" s="4">
        <v>0</v>
      </c>
      <c r="AR1880" s="4">
        <v>0</v>
      </c>
      <c r="AS1880" s="4">
        <v>7.9500000000000001E-2</v>
      </c>
      <c r="AT1880" s="4">
        <v>2.7000000000000001E-3</v>
      </c>
      <c r="AU1880" s="4">
        <v>0</v>
      </c>
      <c r="AV1880" s="4">
        <v>0.1764</v>
      </c>
      <c r="AW1880" s="4">
        <v>0.21929999999999999</v>
      </c>
      <c r="AX1880" s="4">
        <v>0.12859999999999999</v>
      </c>
      <c r="AY1880" s="4">
        <v>1.1999999999999999E-3</v>
      </c>
    </row>
    <row r="1881" spans="1:51" x14ac:dyDescent="0.2">
      <c r="A1881">
        <v>12382841204</v>
      </c>
      <c r="B1881" t="s">
        <v>55</v>
      </c>
      <c r="C1881">
        <v>0</v>
      </c>
      <c r="D1881">
        <v>3</v>
      </c>
      <c r="E1881" s="1">
        <v>-1</v>
      </c>
      <c r="F1881" t="s">
        <v>66</v>
      </c>
      <c r="G1881">
        <v>11215</v>
      </c>
      <c r="H1881" t="s">
        <v>52</v>
      </c>
      <c r="I1881" t="s">
        <v>56</v>
      </c>
      <c r="J1881" s="6" t="str">
        <f t="shared" si="29"/>
        <v>Brooklyn-11215</v>
      </c>
      <c r="K1881" s="2">
        <v>41934</v>
      </c>
      <c r="L1881" s="3">
        <v>129.81</v>
      </c>
      <c r="M1881">
        <v>5</v>
      </c>
      <c r="N1881" s="3">
        <v>24.23</v>
      </c>
      <c r="O1881">
        <v>26</v>
      </c>
      <c r="P1881">
        <v>8</v>
      </c>
      <c r="Q1881" s="1">
        <v>4158</v>
      </c>
      <c r="R1881" s="3">
        <v>291.54000000000002</v>
      </c>
      <c r="S1881">
        <v>5</v>
      </c>
      <c r="T1881" s="3">
        <v>24.3</v>
      </c>
      <c r="U1881">
        <v>53</v>
      </c>
      <c r="V1881">
        <v>15</v>
      </c>
      <c r="W1881" s="1">
        <v>8088</v>
      </c>
      <c r="X1881">
        <v>6</v>
      </c>
      <c r="Y1881">
        <v>4</v>
      </c>
      <c r="Z1881">
        <v>3</v>
      </c>
      <c r="AA1881">
        <v>3</v>
      </c>
      <c r="AB1881">
        <v>3</v>
      </c>
      <c r="AC1881">
        <v>3</v>
      </c>
      <c r="AD1881">
        <v>4</v>
      </c>
      <c r="AE1881" s="4">
        <v>0</v>
      </c>
      <c r="AF1881" s="4">
        <v>0</v>
      </c>
      <c r="AG1881" s="4">
        <v>0</v>
      </c>
      <c r="AH1881" s="4">
        <v>7.7499999999999999E-2</v>
      </c>
      <c r="AI1881" s="4">
        <v>0</v>
      </c>
      <c r="AJ1881" s="4">
        <v>0.23549999999999999</v>
      </c>
      <c r="AK1881" s="4">
        <v>0</v>
      </c>
      <c r="AL1881" s="4">
        <v>0</v>
      </c>
      <c r="AM1881" s="4">
        <v>8.5800000000000001E-2</v>
      </c>
      <c r="AN1881" s="4">
        <v>0.1963</v>
      </c>
      <c r="AO1881" s="4">
        <v>0.1653</v>
      </c>
      <c r="AP1881" s="4">
        <v>3.5700000000000003E-2</v>
      </c>
      <c r="AQ1881" s="4">
        <v>2.8999999999999998E-3</v>
      </c>
      <c r="AR1881" s="4">
        <v>0</v>
      </c>
      <c r="AS1881" s="4">
        <v>0</v>
      </c>
      <c r="AT1881" s="4">
        <v>5.4000000000000003E-3</v>
      </c>
      <c r="AU1881" s="4">
        <v>0</v>
      </c>
      <c r="AV1881" s="4">
        <v>0</v>
      </c>
      <c r="AW1881" s="4">
        <v>9.1200000000000003E-2</v>
      </c>
      <c r="AX1881" s="4">
        <v>0</v>
      </c>
      <c r="AY1881" s="4">
        <v>0.1043</v>
      </c>
    </row>
    <row r="1882" spans="1:51" x14ac:dyDescent="0.2">
      <c r="A1882">
        <v>12382859890</v>
      </c>
      <c r="B1882" t="s">
        <v>50</v>
      </c>
      <c r="C1882">
        <v>1</v>
      </c>
      <c r="D1882">
        <v>53</v>
      </c>
      <c r="E1882" s="1">
        <v>300000</v>
      </c>
      <c r="F1882" t="s">
        <v>51</v>
      </c>
      <c r="G1882">
        <v>10005</v>
      </c>
      <c r="H1882" t="s">
        <v>52</v>
      </c>
      <c r="I1882" t="s">
        <v>58</v>
      </c>
      <c r="J1882" s="6" t="str">
        <f t="shared" si="29"/>
        <v>Manhattan-10005</v>
      </c>
      <c r="K1882" s="2">
        <v>41233</v>
      </c>
      <c r="L1882" s="3">
        <v>126.81</v>
      </c>
      <c r="M1882">
        <v>0</v>
      </c>
      <c r="N1882" s="3">
        <v>124.1</v>
      </c>
      <c r="O1882">
        <v>32</v>
      </c>
      <c r="P1882">
        <v>18</v>
      </c>
      <c r="Q1882" s="1">
        <v>3908</v>
      </c>
      <c r="R1882" s="3">
        <v>204.68</v>
      </c>
      <c r="S1882">
        <v>0</v>
      </c>
      <c r="T1882" s="3">
        <v>148.09</v>
      </c>
      <c r="U1882">
        <v>47</v>
      </c>
      <c r="V1882">
        <v>26</v>
      </c>
      <c r="W1882" s="1">
        <v>6028</v>
      </c>
      <c r="X1882">
        <v>6</v>
      </c>
      <c r="Y1882">
        <v>4</v>
      </c>
      <c r="Z1882">
        <v>6</v>
      </c>
      <c r="AA1882">
        <v>3</v>
      </c>
      <c r="AB1882">
        <v>5</v>
      </c>
      <c r="AC1882">
        <v>4</v>
      </c>
      <c r="AD1882">
        <v>4</v>
      </c>
      <c r="AE1882" s="4">
        <v>0.13980000000000001</v>
      </c>
      <c r="AF1882" s="4">
        <v>0</v>
      </c>
      <c r="AG1882" s="4">
        <v>4.1399999999999999E-2</v>
      </c>
      <c r="AH1882" s="4">
        <v>1.0800000000000001E-2</v>
      </c>
      <c r="AI1882" s="4">
        <v>0</v>
      </c>
      <c r="AJ1882" s="4">
        <v>5.16E-2</v>
      </c>
      <c r="AK1882" s="4">
        <v>8.3199999999999996E-2</v>
      </c>
      <c r="AL1882" s="4">
        <v>0</v>
      </c>
      <c r="AM1882" s="4">
        <v>1.2500000000000001E-2</v>
      </c>
      <c r="AN1882" s="4">
        <v>8.3099999999999993E-2</v>
      </c>
      <c r="AO1882" s="4">
        <v>5.4999999999999997E-3</v>
      </c>
      <c r="AP1882" s="4">
        <v>7.2400000000000006E-2</v>
      </c>
      <c r="AQ1882" s="4">
        <v>4.9200000000000001E-2</v>
      </c>
      <c r="AR1882" s="4">
        <v>0</v>
      </c>
      <c r="AS1882" s="4">
        <v>6.4100000000000004E-2</v>
      </c>
      <c r="AT1882" s="4">
        <v>4.7600000000000003E-2</v>
      </c>
      <c r="AU1882" s="4">
        <v>0</v>
      </c>
      <c r="AV1882" s="4">
        <v>3.56E-2</v>
      </c>
      <c r="AW1882" s="4">
        <v>0.2079</v>
      </c>
      <c r="AX1882" s="4">
        <v>3.4200000000000001E-2</v>
      </c>
      <c r="AY1882" s="4">
        <v>6.0999999999999999E-2</v>
      </c>
    </row>
    <row r="1883" spans="1:51" x14ac:dyDescent="0.2">
      <c r="A1883">
        <v>1238291496</v>
      </c>
      <c r="B1883" t="s">
        <v>50</v>
      </c>
      <c r="C1883">
        <v>1</v>
      </c>
      <c r="D1883">
        <v>47</v>
      </c>
      <c r="E1883" s="1">
        <v>75000</v>
      </c>
      <c r="F1883" t="s">
        <v>51</v>
      </c>
      <c r="G1883">
        <v>11201</v>
      </c>
      <c r="H1883" t="s">
        <v>52</v>
      </c>
      <c r="I1883" t="s">
        <v>56</v>
      </c>
      <c r="J1883" s="6" t="str">
        <f t="shared" si="29"/>
        <v>Brooklyn-11201</v>
      </c>
      <c r="K1883" s="2">
        <v>38915</v>
      </c>
      <c r="L1883" s="3">
        <v>0</v>
      </c>
      <c r="M1883">
        <v>37</v>
      </c>
      <c r="N1883" s="3">
        <v>16.04</v>
      </c>
      <c r="O1883">
        <v>37</v>
      </c>
      <c r="P1883">
        <v>7</v>
      </c>
      <c r="Q1883" s="1">
        <v>2140</v>
      </c>
      <c r="R1883" s="3">
        <v>0</v>
      </c>
      <c r="S1883">
        <v>102</v>
      </c>
      <c r="T1883" s="3">
        <v>28.12</v>
      </c>
      <c r="U1883">
        <v>102</v>
      </c>
      <c r="V1883">
        <v>16</v>
      </c>
      <c r="W1883" s="1">
        <v>5619</v>
      </c>
      <c r="X1883">
        <v>7</v>
      </c>
      <c r="Y1883">
        <v>2</v>
      </c>
      <c r="Z1883">
        <v>4</v>
      </c>
      <c r="AA1883">
        <v>2</v>
      </c>
      <c r="AB1883">
        <v>8</v>
      </c>
      <c r="AC1883">
        <v>1</v>
      </c>
      <c r="AD1883">
        <v>13</v>
      </c>
      <c r="AE1883" s="4">
        <v>3.04E-2</v>
      </c>
      <c r="AF1883" s="4">
        <v>0</v>
      </c>
      <c r="AG1883" s="4">
        <v>0</v>
      </c>
      <c r="AH1883" s="4">
        <v>1.67E-2</v>
      </c>
      <c r="AI1883" s="4">
        <v>0</v>
      </c>
      <c r="AJ1883" s="4">
        <v>5.8400000000000001E-2</v>
      </c>
      <c r="AK1883" s="4">
        <v>4.82E-2</v>
      </c>
      <c r="AL1883" s="4">
        <v>0</v>
      </c>
      <c r="AM1883" s="4">
        <v>2.5399999999999999E-2</v>
      </c>
      <c r="AN1883" s="4">
        <v>1.67E-2</v>
      </c>
      <c r="AO1883" s="4">
        <v>0</v>
      </c>
      <c r="AP1883" s="4">
        <v>6.8400000000000002E-2</v>
      </c>
      <c r="AQ1883" s="4">
        <v>0.2172</v>
      </c>
      <c r="AR1883" s="4">
        <v>0</v>
      </c>
      <c r="AS1883" s="4">
        <v>2.6200000000000001E-2</v>
      </c>
      <c r="AT1883" s="4">
        <v>0.372</v>
      </c>
      <c r="AU1883" s="4">
        <v>0</v>
      </c>
      <c r="AV1883" s="4">
        <v>0</v>
      </c>
      <c r="AW1883" s="4">
        <v>0.1205</v>
      </c>
      <c r="AX1883" s="4">
        <v>0</v>
      </c>
      <c r="AY1883" s="4">
        <v>0</v>
      </c>
    </row>
    <row r="1884" spans="1:51" x14ac:dyDescent="0.2">
      <c r="A1884">
        <v>12383068966</v>
      </c>
      <c r="B1884" t="s">
        <v>61</v>
      </c>
      <c r="C1884">
        <v>0</v>
      </c>
      <c r="D1884">
        <v>31</v>
      </c>
      <c r="E1884" s="1">
        <v>60000</v>
      </c>
      <c r="F1884" t="s">
        <v>57</v>
      </c>
      <c r="G1884">
        <v>10036</v>
      </c>
      <c r="H1884" t="s">
        <v>52</v>
      </c>
      <c r="I1884" t="s">
        <v>58</v>
      </c>
      <c r="J1884" s="6" t="str">
        <f t="shared" si="29"/>
        <v>Manhattan-10036</v>
      </c>
      <c r="K1884" s="2">
        <v>41232</v>
      </c>
      <c r="L1884" s="3">
        <v>6.99</v>
      </c>
      <c r="M1884">
        <v>0</v>
      </c>
      <c r="N1884" s="3">
        <v>50.01</v>
      </c>
      <c r="O1884">
        <v>5</v>
      </c>
      <c r="P1884">
        <v>4</v>
      </c>
      <c r="Q1884" s="1">
        <v>214</v>
      </c>
      <c r="R1884" s="3">
        <v>6.99</v>
      </c>
      <c r="S1884">
        <v>0</v>
      </c>
      <c r="T1884" s="3">
        <v>50.01</v>
      </c>
      <c r="U1884">
        <v>1</v>
      </c>
      <c r="V1884">
        <v>4</v>
      </c>
      <c r="W1884" s="1">
        <v>214</v>
      </c>
      <c r="X1884">
        <v>2</v>
      </c>
      <c r="Y1884">
        <v>1</v>
      </c>
      <c r="Z1884" t="s">
        <v>54</v>
      </c>
      <c r="AA1884">
        <v>1</v>
      </c>
      <c r="AB1884" t="s">
        <v>54</v>
      </c>
      <c r="AC1884" t="s">
        <v>54</v>
      </c>
      <c r="AD1884">
        <v>1</v>
      </c>
      <c r="AE1884" s="4">
        <v>0</v>
      </c>
      <c r="AF1884" s="4">
        <v>0</v>
      </c>
      <c r="AG1884" s="4">
        <v>0</v>
      </c>
      <c r="AH1884" s="4">
        <v>3.3399999999999999E-2</v>
      </c>
      <c r="AI1884" s="4">
        <v>0</v>
      </c>
      <c r="AJ1884" s="4">
        <v>0.2215</v>
      </c>
      <c r="AK1884" s="4">
        <v>0</v>
      </c>
      <c r="AL1884" s="4">
        <v>0</v>
      </c>
      <c r="AM1884" s="4">
        <v>0</v>
      </c>
      <c r="AN1884" s="4">
        <v>0.1961</v>
      </c>
      <c r="AO1884" s="4">
        <v>0</v>
      </c>
      <c r="AP1884" s="4">
        <v>0</v>
      </c>
      <c r="AQ1884" s="4">
        <v>0</v>
      </c>
      <c r="AR1884" s="4">
        <v>0</v>
      </c>
      <c r="AS1884" s="4">
        <v>6.4399999999999999E-2</v>
      </c>
      <c r="AT1884" s="4">
        <v>0</v>
      </c>
      <c r="AU1884" s="4">
        <v>0</v>
      </c>
      <c r="AV1884" s="4">
        <v>0.16819999999999999</v>
      </c>
      <c r="AW1884" s="4">
        <v>0.18679999999999999</v>
      </c>
      <c r="AX1884" s="4">
        <v>0.1004</v>
      </c>
      <c r="AY1884" s="4">
        <v>2.93E-2</v>
      </c>
    </row>
    <row r="1885" spans="1:51" x14ac:dyDescent="0.2">
      <c r="A1885">
        <v>123846818</v>
      </c>
      <c r="B1885" t="s">
        <v>61</v>
      </c>
      <c r="C1885">
        <v>0</v>
      </c>
      <c r="D1885">
        <v>36</v>
      </c>
      <c r="E1885" s="1">
        <v>150000</v>
      </c>
      <c r="F1885" t="s">
        <v>51</v>
      </c>
      <c r="G1885">
        <v>10023</v>
      </c>
      <c r="H1885" t="s">
        <v>52</v>
      </c>
      <c r="I1885" t="s">
        <v>58</v>
      </c>
      <c r="J1885" s="6" t="str">
        <f t="shared" si="29"/>
        <v>Manhattan-10023</v>
      </c>
      <c r="K1885" s="2">
        <v>38194</v>
      </c>
      <c r="L1885" s="3">
        <v>0</v>
      </c>
      <c r="M1885">
        <v>17</v>
      </c>
      <c r="N1885" s="3">
        <v>83.14</v>
      </c>
      <c r="O1885">
        <v>19</v>
      </c>
      <c r="P1885">
        <v>12</v>
      </c>
      <c r="Q1885" s="1">
        <v>1822</v>
      </c>
      <c r="R1885" s="3">
        <v>23.96</v>
      </c>
      <c r="S1885">
        <v>24</v>
      </c>
      <c r="T1885" s="3">
        <v>226.44</v>
      </c>
      <c r="U1885">
        <v>37</v>
      </c>
      <c r="V1885">
        <v>26</v>
      </c>
      <c r="W1885" s="1">
        <v>3957</v>
      </c>
      <c r="X1885">
        <v>1</v>
      </c>
      <c r="Y1885">
        <v>3</v>
      </c>
      <c r="Z1885">
        <v>9</v>
      </c>
      <c r="AA1885">
        <v>1</v>
      </c>
      <c r="AB1885">
        <v>1</v>
      </c>
      <c r="AC1885">
        <v>1</v>
      </c>
      <c r="AD1885">
        <v>1</v>
      </c>
      <c r="AE1885" s="4">
        <v>0</v>
      </c>
      <c r="AF1885" s="4">
        <v>0</v>
      </c>
      <c r="AG1885" s="4">
        <v>0</v>
      </c>
      <c r="AH1885" s="4">
        <v>4.4499999999999998E-2</v>
      </c>
      <c r="AI1885" s="4">
        <v>0</v>
      </c>
      <c r="AJ1885" s="4">
        <v>0.30940000000000001</v>
      </c>
      <c r="AK1885" s="4">
        <v>7.4899999999999994E-2</v>
      </c>
      <c r="AL1885" s="4">
        <v>0</v>
      </c>
      <c r="AM1885" s="4">
        <v>6.3700000000000007E-2</v>
      </c>
      <c r="AN1885" s="4">
        <v>9.0499999999999997E-2</v>
      </c>
      <c r="AO1885" s="4">
        <v>0</v>
      </c>
      <c r="AP1885" s="4">
        <v>4.9399999999999999E-2</v>
      </c>
      <c r="AQ1885" s="4">
        <v>7.6600000000000001E-2</v>
      </c>
      <c r="AR1885" s="4">
        <v>0</v>
      </c>
      <c r="AS1885" s="4">
        <v>0</v>
      </c>
      <c r="AT1885" s="4">
        <v>3.3000000000000002E-2</v>
      </c>
      <c r="AU1885" s="4">
        <v>1.4200000000000001E-2</v>
      </c>
      <c r="AV1885" s="4">
        <v>1.6299999999999999E-2</v>
      </c>
      <c r="AW1885" s="4">
        <v>0.21279999999999999</v>
      </c>
      <c r="AX1885" s="4">
        <v>0</v>
      </c>
      <c r="AY1885" s="4">
        <v>1.47E-2</v>
      </c>
    </row>
    <row r="1886" spans="1:51" x14ac:dyDescent="0.2">
      <c r="A1886">
        <v>12385663952</v>
      </c>
      <c r="B1886" t="s">
        <v>61</v>
      </c>
      <c r="C1886">
        <v>1</v>
      </c>
      <c r="D1886">
        <v>58</v>
      </c>
      <c r="E1886" s="1">
        <v>200000</v>
      </c>
      <c r="F1886" t="s">
        <v>51</v>
      </c>
      <c r="G1886">
        <v>10025</v>
      </c>
      <c r="H1886" t="s">
        <v>52</v>
      </c>
      <c r="I1886" t="s">
        <v>58</v>
      </c>
      <c r="J1886" s="6" t="str">
        <f t="shared" si="29"/>
        <v>Manhattan-10025</v>
      </c>
      <c r="K1886" s="2">
        <v>41240</v>
      </c>
      <c r="L1886" s="3">
        <v>39.94</v>
      </c>
      <c r="M1886">
        <v>2</v>
      </c>
      <c r="N1886" s="3">
        <v>2.02</v>
      </c>
      <c r="O1886">
        <v>8</v>
      </c>
      <c r="P1886">
        <v>2</v>
      </c>
      <c r="Q1886" s="1">
        <v>1054</v>
      </c>
      <c r="R1886" s="3">
        <v>39.94</v>
      </c>
      <c r="S1886">
        <v>9</v>
      </c>
      <c r="T1886" s="3">
        <v>9.0299999999999994</v>
      </c>
      <c r="U1886">
        <v>15</v>
      </c>
      <c r="V1886">
        <v>4</v>
      </c>
      <c r="W1886" s="1">
        <v>2135</v>
      </c>
      <c r="X1886">
        <v>3</v>
      </c>
      <c r="Y1886">
        <v>1</v>
      </c>
      <c r="Z1886">
        <v>1</v>
      </c>
      <c r="AA1886">
        <v>1</v>
      </c>
      <c r="AB1886" t="s">
        <v>54</v>
      </c>
      <c r="AC1886" t="s">
        <v>54</v>
      </c>
      <c r="AD1886">
        <v>2</v>
      </c>
      <c r="AE1886" s="4">
        <v>0</v>
      </c>
      <c r="AF1886" s="4">
        <v>0</v>
      </c>
      <c r="AG1886" s="4">
        <v>0</v>
      </c>
      <c r="AH1886" s="4">
        <v>1.32E-2</v>
      </c>
      <c r="AI1886" s="4">
        <v>0</v>
      </c>
      <c r="AJ1886" s="4">
        <v>6.3E-3</v>
      </c>
      <c r="AK1886" s="4">
        <v>1.6799999999999999E-2</v>
      </c>
      <c r="AL1886" s="4">
        <v>0</v>
      </c>
      <c r="AM1886" s="4">
        <v>0</v>
      </c>
      <c r="AN1886" s="4">
        <v>5.9200000000000003E-2</v>
      </c>
      <c r="AO1886" s="4">
        <v>6.5500000000000003E-2</v>
      </c>
      <c r="AP1886" s="4">
        <v>0.37</v>
      </c>
      <c r="AQ1886" s="4">
        <v>0</v>
      </c>
      <c r="AR1886" s="4">
        <v>0</v>
      </c>
      <c r="AS1886" s="4">
        <v>0</v>
      </c>
      <c r="AT1886" s="4">
        <v>0.16220000000000001</v>
      </c>
      <c r="AU1886" s="4">
        <v>0</v>
      </c>
      <c r="AV1886" s="4">
        <v>0</v>
      </c>
      <c r="AW1886" s="4">
        <v>0.1065</v>
      </c>
      <c r="AX1886" s="4">
        <v>0</v>
      </c>
      <c r="AY1886" s="4">
        <v>0.20030000000000001</v>
      </c>
    </row>
    <row r="1887" spans="1:51" x14ac:dyDescent="0.2">
      <c r="A1887">
        <v>1238571355</v>
      </c>
      <c r="B1887" t="s">
        <v>50</v>
      </c>
      <c r="C1887">
        <v>1</v>
      </c>
      <c r="D1887">
        <v>45</v>
      </c>
      <c r="E1887" s="1">
        <v>150000</v>
      </c>
      <c r="F1887" t="s">
        <v>51</v>
      </c>
      <c r="G1887">
        <v>10028</v>
      </c>
      <c r="H1887" t="s">
        <v>52</v>
      </c>
      <c r="I1887" t="s">
        <v>58</v>
      </c>
      <c r="J1887" s="6" t="str">
        <f t="shared" si="29"/>
        <v>Manhattan-10028</v>
      </c>
      <c r="K1887" s="2">
        <v>38915</v>
      </c>
      <c r="L1887" s="3">
        <v>11.98</v>
      </c>
      <c r="M1887">
        <v>29</v>
      </c>
      <c r="N1887" s="3">
        <v>0.02</v>
      </c>
      <c r="O1887">
        <v>33</v>
      </c>
      <c r="P1887">
        <v>2</v>
      </c>
      <c r="Q1887" s="1">
        <v>2554</v>
      </c>
      <c r="R1887" s="3">
        <v>11.98</v>
      </c>
      <c r="S1887">
        <v>54</v>
      </c>
      <c r="T1887" s="3">
        <v>0.05</v>
      </c>
      <c r="U1887">
        <v>56</v>
      </c>
      <c r="V1887">
        <v>5</v>
      </c>
      <c r="W1887" s="1">
        <v>5103</v>
      </c>
      <c r="X1887">
        <v>6</v>
      </c>
      <c r="Y1887">
        <v>10</v>
      </c>
      <c r="Z1887">
        <v>2</v>
      </c>
      <c r="AA1887">
        <v>2</v>
      </c>
      <c r="AB1887">
        <v>8</v>
      </c>
      <c r="AC1887">
        <v>1</v>
      </c>
      <c r="AD1887">
        <v>2</v>
      </c>
      <c r="AE1887" s="4">
        <v>3.6900000000000002E-2</v>
      </c>
      <c r="AF1887" s="4">
        <v>0</v>
      </c>
      <c r="AG1887" s="4">
        <v>0</v>
      </c>
      <c r="AH1887" s="4">
        <v>0</v>
      </c>
      <c r="AI1887" s="4">
        <v>0</v>
      </c>
      <c r="AJ1887" s="4">
        <v>0.1017</v>
      </c>
      <c r="AK1887" s="4">
        <v>0</v>
      </c>
      <c r="AL1887" s="4">
        <v>0</v>
      </c>
      <c r="AM1887" s="4">
        <v>0</v>
      </c>
      <c r="AN1887" s="4">
        <v>2.6700000000000002E-2</v>
      </c>
      <c r="AO1887" s="4">
        <v>0</v>
      </c>
      <c r="AP1887" s="4">
        <v>0.34310000000000002</v>
      </c>
      <c r="AQ1887" s="4">
        <v>7.7999999999999996E-3</v>
      </c>
      <c r="AR1887" s="4">
        <v>0</v>
      </c>
      <c r="AS1887" s="4">
        <v>0</v>
      </c>
      <c r="AT1887" s="4">
        <v>0.47089999999999999</v>
      </c>
      <c r="AU1887" s="4">
        <v>0</v>
      </c>
      <c r="AV1887" s="4">
        <v>0</v>
      </c>
      <c r="AW1887" s="4">
        <v>1.29E-2</v>
      </c>
      <c r="AX1887" s="4">
        <v>0</v>
      </c>
      <c r="AY1887" s="4">
        <v>0</v>
      </c>
    </row>
    <row r="1888" spans="1:51" x14ac:dyDescent="0.2">
      <c r="A1888">
        <v>123875632</v>
      </c>
      <c r="B1888" t="s">
        <v>50</v>
      </c>
      <c r="C1888">
        <v>0</v>
      </c>
      <c r="D1888">
        <v>38</v>
      </c>
      <c r="E1888" s="1">
        <v>45000</v>
      </c>
      <c r="F1888" t="s">
        <v>57</v>
      </c>
      <c r="G1888">
        <v>11205</v>
      </c>
      <c r="H1888" t="s">
        <v>52</v>
      </c>
      <c r="I1888" t="s">
        <v>56</v>
      </c>
      <c r="J1888" s="6" t="str">
        <f t="shared" si="29"/>
        <v>Brooklyn-11205</v>
      </c>
      <c r="K1888" s="2">
        <v>38193</v>
      </c>
      <c r="L1888" s="3">
        <v>0</v>
      </c>
      <c r="M1888">
        <v>25</v>
      </c>
      <c r="N1888" s="3">
        <v>2.02</v>
      </c>
      <c r="O1888">
        <v>27</v>
      </c>
      <c r="P1888">
        <v>3</v>
      </c>
      <c r="Q1888" s="1">
        <v>2905</v>
      </c>
      <c r="R1888" s="3">
        <v>0</v>
      </c>
      <c r="S1888">
        <v>38</v>
      </c>
      <c r="T1888" s="3">
        <v>7.04</v>
      </c>
      <c r="U1888">
        <v>38</v>
      </c>
      <c r="V1888">
        <v>6</v>
      </c>
      <c r="W1888" s="1">
        <v>4721</v>
      </c>
      <c r="X1888">
        <v>2</v>
      </c>
      <c r="Y1888">
        <v>3</v>
      </c>
      <c r="Z1888">
        <v>7</v>
      </c>
      <c r="AA1888">
        <v>1</v>
      </c>
      <c r="AB1888">
        <v>3</v>
      </c>
      <c r="AC1888">
        <v>3</v>
      </c>
      <c r="AD1888">
        <v>6</v>
      </c>
      <c r="AE1888" s="4">
        <v>0</v>
      </c>
      <c r="AF1888" s="4">
        <v>0</v>
      </c>
      <c r="AG1888" s="4">
        <v>0</v>
      </c>
      <c r="AH1888" s="4">
        <v>2.7799999999999998E-2</v>
      </c>
      <c r="AI1888" s="4">
        <v>0</v>
      </c>
      <c r="AJ1888" s="4">
        <v>0.24759999999999999</v>
      </c>
      <c r="AK1888" s="4">
        <v>3.0099999999999998E-2</v>
      </c>
      <c r="AL1888" s="4">
        <v>0</v>
      </c>
      <c r="AM1888" s="4">
        <v>0</v>
      </c>
      <c r="AN1888" s="4">
        <v>7.2900000000000006E-2</v>
      </c>
      <c r="AO1888" s="4">
        <v>0</v>
      </c>
      <c r="AP1888" s="4">
        <v>0</v>
      </c>
      <c r="AQ1888" s="4">
        <v>5.6300000000000003E-2</v>
      </c>
      <c r="AR1888" s="4">
        <v>0</v>
      </c>
      <c r="AS1888" s="4">
        <v>0.2278</v>
      </c>
      <c r="AT1888" s="4">
        <v>3.3700000000000001E-2</v>
      </c>
      <c r="AU1888" s="4">
        <v>0</v>
      </c>
      <c r="AV1888" s="4">
        <v>3.9300000000000002E-2</v>
      </c>
      <c r="AW1888" s="4">
        <v>0.26450000000000001</v>
      </c>
      <c r="AX1888" s="4">
        <v>0</v>
      </c>
      <c r="AY1888" s="4">
        <v>0</v>
      </c>
    </row>
    <row r="1889" spans="1:51" x14ac:dyDescent="0.2">
      <c r="A1889">
        <v>12387820208</v>
      </c>
      <c r="B1889" t="s">
        <v>50</v>
      </c>
      <c r="C1889">
        <v>0</v>
      </c>
      <c r="D1889">
        <v>54</v>
      </c>
      <c r="E1889" s="1">
        <v>100000</v>
      </c>
      <c r="F1889" t="s">
        <v>51</v>
      </c>
      <c r="G1889">
        <v>10024</v>
      </c>
      <c r="H1889" t="s">
        <v>52</v>
      </c>
      <c r="I1889" t="s">
        <v>58</v>
      </c>
      <c r="J1889" s="6" t="str">
        <f t="shared" si="29"/>
        <v>Manhattan-10024</v>
      </c>
      <c r="K1889" s="2">
        <v>41233</v>
      </c>
      <c r="L1889" s="3">
        <v>0</v>
      </c>
      <c r="M1889">
        <v>30</v>
      </c>
      <c r="N1889" s="3">
        <v>108.65</v>
      </c>
      <c r="O1889">
        <v>33</v>
      </c>
      <c r="P1889">
        <v>18</v>
      </c>
      <c r="Q1889" s="1">
        <v>3720</v>
      </c>
      <c r="R1889" s="3">
        <v>0</v>
      </c>
      <c r="S1889">
        <v>58</v>
      </c>
      <c r="T1889" s="3">
        <v>179.68</v>
      </c>
      <c r="U1889">
        <v>59</v>
      </c>
      <c r="V1889">
        <v>32</v>
      </c>
      <c r="W1889" s="1">
        <v>7366</v>
      </c>
      <c r="X1889">
        <v>6</v>
      </c>
      <c r="Y1889">
        <v>3</v>
      </c>
      <c r="Z1889">
        <v>5</v>
      </c>
      <c r="AA1889">
        <v>4</v>
      </c>
      <c r="AB1889">
        <v>7</v>
      </c>
      <c r="AC1889">
        <v>1</v>
      </c>
      <c r="AD1889">
        <v>5</v>
      </c>
      <c r="AE1889" s="4">
        <v>0.26800000000000002</v>
      </c>
      <c r="AF1889" s="4">
        <v>0</v>
      </c>
      <c r="AG1889" s="4">
        <v>9.5999999999999992E-3</v>
      </c>
      <c r="AH1889" s="4">
        <v>0</v>
      </c>
      <c r="AI1889" s="4">
        <v>3.8399999999999997E-2</v>
      </c>
      <c r="AJ1889" s="4">
        <v>7.9600000000000004E-2</v>
      </c>
      <c r="AK1889" s="4">
        <v>3.3300000000000003E-2</v>
      </c>
      <c r="AL1889" s="4">
        <v>0</v>
      </c>
      <c r="AM1889" s="4">
        <v>3.09E-2</v>
      </c>
      <c r="AN1889" s="4">
        <v>6.3399999999999998E-2</v>
      </c>
      <c r="AO1889" s="4">
        <v>4.4999999999999997E-3</v>
      </c>
      <c r="AP1889" s="4">
        <v>4.8899999999999999E-2</v>
      </c>
      <c r="AQ1889" s="4">
        <v>4.5999999999999999E-2</v>
      </c>
      <c r="AR1889" s="4">
        <v>0</v>
      </c>
      <c r="AS1889" s="4">
        <v>1.9599999999999999E-2</v>
      </c>
      <c r="AT1889" s="4">
        <v>0.21479999999999999</v>
      </c>
      <c r="AU1889" s="4">
        <v>8.8000000000000005E-3</v>
      </c>
      <c r="AV1889" s="4">
        <v>5.7999999999999996E-3</v>
      </c>
      <c r="AW1889" s="4">
        <v>8.9300000000000004E-2</v>
      </c>
      <c r="AX1889" s="4">
        <v>0</v>
      </c>
      <c r="AY1889" s="4">
        <v>3.9E-2</v>
      </c>
    </row>
    <row r="1890" spans="1:51" x14ac:dyDescent="0.2">
      <c r="A1890">
        <v>123884005</v>
      </c>
      <c r="B1890" t="s">
        <v>50</v>
      </c>
      <c r="C1890">
        <v>1</v>
      </c>
      <c r="D1890">
        <v>42</v>
      </c>
      <c r="E1890" s="1">
        <v>100000</v>
      </c>
      <c r="F1890" t="s">
        <v>51</v>
      </c>
      <c r="G1890">
        <v>11201</v>
      </c>
      <c r="H1890" t="s">
        <v>52</v>
      </c>
      <c r="I1890" t="s">
        <v>56</v>
      </c>
      <c r="J1890" s="6" t="str">
        <f t="shared" si="29"/>
        <v>Brooklyn-11201</v>
      </c>
      <c r="K1890" s="2">
        <v>38189</v>
      </c>
      <c r="L1890" s="3">
        <v>0</v>
      </c>
      <c r="M1890">
        <v>27</v>
      </c>
      <c r="N1890" s="3">
        <v>101.4</v>
      </c>
      <c r="O1890">
        <v>31</v>
      </c>
      <c r="P1890">
        <v>13</v>
      </c>
      <c r="Q1890" s="1">
        <v>11913</v>
      </c>
      <c r="R1890" s="3">
        <v>0</v>
      </c>
      <c r="S1890">
        <v>45</v>
      </c>
      <c r="T1890" s="3">
        <v>127.41</v>
      </c>
      <c r="U1890">
        <v>47</v>
      </c>
      <c r="V1890">
        <v>17</v>
      </c>
      <c r="W1890" s="1">
        <v>19079</v>
      </c>
      <c r="X1890">
        <v>5</v>
      </c>
      <c r="Y1890" t="s">
        <v>54</v>
      </c>
      <c r="Z1890">
        <v>7</v>
      </c>
      <c r="AA1890">
        <v>5</v>
      </c>
      <c r="AB1890">
        <v>9</v>
      </c>
      <c r="AC1890">
        <v>2</v>
      </c>
      <c r="AD1890">
        <v>1</v>
      </c>
      <c r="AE1890" s="4">
        <v>1.1900000000000001E-2</v>
      </c>
      <c r="AF1890" s="4">
        <v>0</v>
      </c>
      <c r="AG1890" s="4">
        <v>7.0000000000000001E-3</v>
      </c>
      <c r="AH1890" s="4">
        <v>7.6E-3</v>
      </c>
      <c r="AI1890" s="4">
        <v>0</v>
      </c>
      <c r="AJ1890" s="4">
        <v>0.13320000000000001</v>
      </c>
      <c r="AK1890" s="4">
        <v>0.08</v>
      </c>
      <c r="AL1890" s="4">
        <v>0</v>
      </c>
      <c r="AM1890" s="4">
        <v>0.1948</v>
      </c>
      <c r="AN1890" s="4">
        <v>3.8300000000000001E-2</v>
      </c>
      <c r="AO1890" s="4">
        <v>0</v>
      </c>
      <c r="AP1890" s="4">
        <v>6.9999999999999999E-4</v>
      </c>
      <c r="AQ1890" s="4">
        <v>0.34749999999999998</v>
      </c>
      <c r="AR1890" s="4">
        <v>0</v>
      </c>
      <c r="AS1890" s="4">
        <v>0</v>
      </c>
      <c r="AT1890" s="4">
        <v>0.01</v>
      </c>
      <c r="AU1890" s="4">
        <v>0</v>
      </c>
      <c r="AV1890" s="4">
        <v>1.1000000000000001E-3</v>
      </c>
      <c r="AW1890" s="4">
        <v>7.3599999999999999E-2</v>
      </c>
      <c r="AX1890" s="4">
        <v>4.7000000000000002E-3</v>
      </c>
      <c r="AY1890" s="4">
        <v>8.9599999999999999E-2</v>
      </c>
    </row>
    <row r="1891" spans="1:51" x14ac:dyDescent="0.2">
      <c r="A1891">
        <v>1238906681</v>
      </c>
      <c r="B1891" t="s">
        <v>50</v>
      </c>
      <c r="C1891">
        <v>1</v>
      </c>
      <c r="D1891">
        <v>52</v>
      </c>
      <c r="E1891" s="1">
        <v>30000</v>
      </c>
      <c r="F1891" t="s">
        <v>51</v>
      </c>
      <c r="G1891">
        <v>10025</v>
      </c>
      <c r="H1891" t="s">
        <v>52</v>
      </c>
      <c r="I1891" t="s">
        <v>58</v>
      </c>
      <c r="J1891" s="6" t="str">
        <f t="shared" si="29"/>
        <v>Manhattan-10025</v>
      </c>
      <c r="K1891" s="2">
        <v>38915</v>
      </c>
      <c r="L1891" s="3">
        <v>65.900000000000006</v>
      </c>
      <c r="M1891">
        <v>0</v>
      </c>
      <c r="N1891" s="3">
        <v>0</v>
      </c>
      <c r="O1891">
        <v>32</v>
      </c>
      <c r="P1891">
        <v>3</v>
      </c>
      <c r="Q1891" s="1">
        <v>1281</v>
      </c>
      <c r="R1891" s="3">
        <v>65.900000000000006</v>
      </c>
      <c r="S1891">
        <v>0</v>
      </c>
      <c r="T1891" s="3">
        <v>0</v>
      </c>
      <c r="U1891">
        <v>10</v>
      </c>
      <c r="V1891">
        <v>3</v>
      </c>
      <c r="W1891" s="1">
        <v>1281</v>
      </c>
      <c r="X1891">
        <v>11</v>
      </c>
      <c r="Y1891">
        <v>1</v>
      </c>
      <c r="Z1891">
        <v>5</v>
      </c>
      <c r="AA1891">
        <v>6</v>
      </c>
      <c r="AB1891">
        <v>2</v>
      </c>
      <c r="AC1891">
        <v>1</v>
      </c>
      <c r="AD1891">
        <v>6</v>
      </c>
      <c r="AE1891" s="4">
        <v>0</v>
      </c>
      <c r="AF1891" s="4">
        <v>0</v>
      </c>
      <c r="AG1891" s="4">
        <v>3.7400000000000003E-2</v>
      </c>
      <c r="AH1891" s="4">
        <v>0</v>
      </c>
      <c r="AI1891" s="4">
        <v>0</v>
      </c>
      <c r="AJ1891" s="4">
        <v>3.1699999999999999E-2</v>
      </c>
      <c r="AK1891" s="4">
        <v>2.58E-2</v>
      </c>
      <c r="AL1891" s="4">
        <v>0</v>
      </c>
      <c r="AM1891" s="4">
        <v>0.1154</v>
      </c>
      <c r="AN1891" s="4">
        <v>2.1100000000000001E-2</v>
      </c>
      <c r="AO1891" s="4">
        <v>0</v>
      </c>
      <c r="AP1891" s="4">
        <v>1.43E-2</v>
      </c>
      <c r="AQ1891" s="4">
        <v>0.2727</v>
      </c>
      <c r="AR1891" s="4">
        <v>1.7399999999999999E-2</v>
      </c>
      <c r="AS1891" s="4">
        <v>7.1999999999999998E-3</v>
      </c>
      <c r="AT1891" s="4">
        <v>8.8999999999999996E-2</v>
      </c>
      <c r="AU1891" s="4">
        <v>0</v>
      </c>
      <c r="AV1891" s="4">
        <v>0</v>
      </c>
      <c r="AW1891" s="4">
        <v>0.28539999999999999</v>
      </c>
      <c r="AX1891" s="4">
        <v>7.7399999999999997E-2</v>
      </c>
      <c r="AY1891" s="4">
        <v>5.3E-3</v>
      </c>
    </row>
    <row r="1892" spans="1:51" x14ac:dyDescent="0.2">
      <c r="A1892">
        <v>1239082578</v>
      </c>
      <c r="B1892" t="s">
        <v>50</v>
      </c>
      <c r="C1892">
        <v>1</v>
      </c>
      <c r="D1892">
        <v>56</v>
      </c>
      <c r="E1892" s="1">
        <v>40000</v>
      </c>
      <c r="F1892" t="s">
        <v>57</v>
      </c>
      <c r="G1892">
        <v>10003</v>
      </c>
      <c r="H1892" t="s">
        <v>52</v>
      </c>
      <c r="I1892" t="s">
        <v>58</v>
      </c>
      <c r="J1892" s="6" t="str">
        <f t="shared" si="29"/>
        <v>Manhattan-10003</v>
      </c>
      <c r="K1892" s="2">
        <v>38916</v>
      </c>
      <c r="L1892" s="3">
        <v>0</v>
      </c>
      <c r="M1892">
        <v>38</v>
      </c>
      <c r="N1892" s="3">
        <v>29.04</v>
      </c>
      <c r="O1892">
        <v>40</v>
      </c>
      <c r="P1892">
        <v>13</v>
      </c>
      <c r="Q1892" s="1">
        <v>6397</v>
      </c>
      <c r="R1892" s="3">
        <v>0</v>
      </c>
      <c r="S1892">
        <v>71</v>
      </c>
      <c r="T1892" s="3">
        <v>37.08</v>
      </c>
      <c r="U1892">
        <v>71</v>
      </c>
      <c r="V1892">
        <v>19</v>
      </c>
      <c r="W1892" s="1">
        <v>12111</v>
      </c>
      <c r="X1892">
        <v>6</v>
      </c>
      <c r="Y1892">
        <v>5</v>
      </c>
      <c r="Z1892">
        <v>2</v>
      </c>
      <c r="AA1892">
        <v>6</v>
      </c>
      <c r="AB1892">
        <v>7</v>
      </c>
      <c r="AC1892">
        <v>2</v>
      </c>
      <c r="AD1892">
        <v>10</v>
      </c>
      <c r="AE1892" s="4">
        <v>2.2800000000000001E-2</v>
      </c>
      <c r="AF1892" s="4">
        <v>0</v>
      </c>
      <c r="AG1892" s="4">
        <v>0</v>
      </c>
      <c r="AH1892" s="4">
        <v>1.12E-2</v>
      </c>
      <c r="AI1892" s="4">
        <v>0</v>
      </c>
      <c r="AJ1892" s="4">
        <v>0.17910000000000001</v>
      </c>
      <c r="AK1892" s="4">
        <v>6.5500000000000003E-2</v>
      </c>
      <c r="AL1892" s="4">
        <v>0</v>
      </c>
      <c r="AM1892" s="4">
        <v>0.1085</v>
      </c>
      <c r="AN1892" s="4">
        <v>9.5600000000000004E-2</v>
      </c>
      <c r="AO1892" s="4">
        <v>0.13500000000000001</v>
      </c>
      <c r="AP1892" s="4">
        <v>6.5299999999999997E-2</v>
      </c>
      <c r="AQ1892" s="4">
        <v>1.3899999999999999E-2</v>
      </c>
      <c r="AR1892" s="4">
        <v>0</v>
      </c>
      <c r="AS1892" s="4">
        <v>1.6999999999999999E-3</v>
      </c>
      <c r="AT1892" s="4">
        <v>2.4E-2</v>
      </c>
      <c r="AU1892" s="4">
        <v>0</v>
      </c>
      <c r="AV1892" s="4">
        <v>0</v>
      </c>
      <c r="AW1892" s="4">
        <v>0.15479999999999999</v>
      </c>
      <c r="AX1892" s="4">
        <v>0</v>
      </c>
      <c r="AY1892" s="4">
        <v>0.1226</v>
      </c>
    </row>
    <row r="1893" spans="1:51" x14ac:dyDescent="0.2">
      <c r="A1893">
        <v>12391271401</v>
      </c>
      <c r="B1893" t="s">
        <v>59</v>
      </c>
      <c r="C1893">
        <v>0</v>
      </c>
      <c r="D1893">
        <v>32</v>
      </c>
      <c r="E1893" s="1">
        <v>150000</v>
      </c>
      <c r="F1893" t="s">
        <v>57</v>
      </c>
      <c r="G1893">
        <v>11201</v>
      </c>
      <c r="H1893" t="s">
        <v>52</v>
      </c>
      <c r="I1893" t="s">
        <v>56</v>
      </c>
      <c r="J1893" s="6" t="str">
        <f t="shared" si="29"/>
        <v>Brooklyn-11201</v>
      </c>
      <c r="K1893" s="2">
        <v>41233</v>
      </c>
      <c r="L1893" s="3">
        <v>0</v>
      </c>
      <c r="M1893">
        <v>12</v>
      </c>
      <c r="N1893" s="3">
        <v>30</v>
      </c>
      <c r="O1893">
        <v>14</v>
      </c>
      <c r="P1893">
        <v>5</v>
      </c>
      <c r="Q1893" s="1">
        <v>1260</v>
      </c>
      <c r="R1893" s="3">
        <v>0</v>
      </c>
      <c r="S1893">
        <v>19</v>
      </c>
      <c r="T1893" s="3">
        <v>53.84</v>
      </c>
      <c r="U1893">
        <v>19</v>
      </c>
      <c r="V1893">
        <v>10</v>
      </c>
      <c r="W1893" s="1">
        <v>2226</v>
      </c>
      <c r="X1893">
        <v>1</v>
      </c>
      <c r="Y1893" t="s">
        <v>54</v>
      </c>
      <c r="Z1893">
        <v>2</v>
      </c>
      <c r="AA1893">
        <v>2</v>
      </c>
      <c r="AB1893">
        <v>3</v>
      </c>
      <c r="AC1893">
        <v>4</v>
      </c>
      <c r="AD1893" t="s">
        <v>54</v>
      </c>
      <c r="AE1893" s="4">
        <v>1.72E-2</v>
      </c>
      <c r="AF1893" s="4">
        <v>0</v>
      </c>
      <c r="AG1893" s="4">
        <v>5.8999999999999999E-3</v>
      </c>
      <c r="AH1893" s="4">
        <v>0</v>
      </c>
      <c r="AI1893" s="4">
        <v>0</v>
      </c>
      <c r="AJ1893" s="4">
        <v>3.73E-2</v>
      </c>
      <c r="AK1893" s="4">
        <v>2.5899999999999999E-2</v>
      </c>
      <c r="AL1893" s="4">
        <v>0</v>
      </c>
      <c r="AM1893" s="4">
        <v>3.32E-2</v>
      </c>
      <c r="AN1893" s="4">
        <v>6.9900000000000004E-2</v>
      </c>
      <c r="AO1893" s="4">
        <v>0</v>
      </c>
      <c r="AP1893" s="4">
        <v>0</v>
      </c>
      <c r="AQ1893" s="4">
        <v>1.06E-2</v>
      </c>
      <c r="AR1893" s="4">
        <v>0</v>
      </c>
      <c r="AS1893" s="4">
        <v>0.27250000000000002</v>
      </c>
      <c r="AT1893" s="4">
        <v>0</v>
      </c>
      <c r="AU1893" s="4">
        <v>0</v>
      </c>
      <c r="AV1893" s="4">
        <v>0.21079999999999999</v>
      </c>
      <c r="AW1893" s="4">
        <v>0.26919999999999999</v>
      </c>
      <c r="AX1893" s="4">
        <v>4.7600000000000003E-2</v>
      </c>
      <c r="AY1893" s="4">
        <v>0</v>
      </c>
    </row>
    <row r="1894" spans="1:51" x14ac:dyDescent="0.2">
      <c r="A1894">
        <v>12394523337</v>
      </c>
      <c r="B1894" t="s">
        <v>50</v>
      </c>
      <c r="C1894">
        <v>0</v>
      </c>
      <c r="D1894">
        <v>29</v>
      </c>
      <c r="E1894" s="1">
        <v>50000</v>
      </c>
      <c r="F1894" t="s">
        <v>51</v>
      </c>
      <c r="G1894">
        <v>11215</v>
      </c>
      <c r="H1894" t="s">
        <v>52</v>
      </c>
      <c r="I1894" t="s">
        <v>56</v>
      </c>
      <c r="J1894" s="6" t="str">
        <f t="shared" si="29"/>
        <v>Brooklyn-11215</v>
      </c>
      <c r="K1894" s="2">
        <v>41240</v>
      </c>
      <c r="L1894" s="3">
        <v>0</v>
      </c>
      <c r="M1894">
        <v>31</v>
      </c>
      <c r="N1894" s="3">
        <v>0.04</v>
      </c>
      <c r="O1894">
        <v>32</v>
      </c>
      <c r="P1894">
        <v>3</v>
      </c>
      <c r="Q1894" s="1">
        <v>2260</v>
      </c>
      <c r="R1894" s="3">
        <v>23.96</v>
      </c>
      <c r="S1894">
        <v>39</v>
      </c>
      <c r="T1894" s="3">
        <v>0.06</v>
      </c>
      <c r="U1894">
        <v>43</v>
      </c>
      <c r="V1894">
        <v>5</v>
      </c>
      <c r="W1894" s="1">
        <v>3149</v>
      </c>
      <c r="X1894">
        <v>2</v>
      </c>
      <c r="Y1894">
        <v>2</v>
      </c>
      <c r="Z1894">
        <v>11</v>
      </c>
      <c r="AA1894">
        <v>5</v>
      </c>
      <c r="AB1894">
        <v>5</v>
      </c>
      <c r="AC1894">
        <v>3</v>
      </c>
      <c r="AD1894">
        <v>3</v>
      </c>
      <c r="AE1894" s="4">
        <v>7.8799999999999995E-2</v>
      </c>
      <c r="AF1894" s="4">
        <v>0</v>
      </c>
      <c r="AG1894" s="4">
        <v>6.7000000000000002E-3</v>
      </c>
      <c r="AH1894" s="4">
        <v>1.12E-2</v>
      </c>
      <c r="AI1894" s="4">
        <v>0</v>
      </c>
      <c r="AJ1894" s="4">
        <v>9.6500000000000002E-2</v>
      </c>
      <c r="AK1894" s="4">
        <v>6.1400000000000003E-2</v>
      </c>
      <c r="AL1894" s="4">
        <v>8.6999999999999994E-3</v>
      </c>
      <c r="AM1894" s="4">
        <v>2.2200000000000001E-2</v>
      </c>
      <c r="AN1894" s="4">
        <v>0.1062</v>
      </c>
      <c r="AO1894" s="4">
        <v>2.46E-2</v>
      </c>
      <c r="AP1894" s="4">
        <v>4.65E-2</v>
      </c>
      <c r="AQ1894" s="4">
        <v>0.01</v>
      </c>
      <c r="AR1894" s="4">
        <v>0</v>
      </c>
      <c r="AS1894" s="4">
        <v>0</v>
      </c>
      <c r="AT1894" s="4">
        <v>8.4699999999999998E-2</v>
      </c>
      <c r="AU1894" s="4">
        <v>0</v>
      </c>
      <c r="AV1894" s="4">
        <v>4.6600000000000003E-2</v>
      </c>
      <c r="AW1894" s="4">
        <v>0.25230000000000002</v>
      </c>
      <c r="AX1894" s="4">
        <v>2.6200000000000001E-2</v>
      </c>
      <c r="AY1894" s="4">
        <v>0.11749999999999999</v>
      </c>
    </row>
    <row r="1895" spans="1:51" x14ac:dyDescent="0.2">
      <c r="A1895">
        <v>1239634927</v>
      </c>
      <c r="B1895" t="s">
        <v>55</v>
      </c>
      <c r="C1895">
        <v>0</v>
      </c>
      <c r="D1895">
        <v>45</v>
      </c>
      <c r="E1895" s="1">
        <v>300000</v>
      </c>
      <c r="F1895" t="s">
        <v>51</v>
      </c>
      <c r="G1895">
        <v>10128</v>
      </c>
      <c r="H1895" t="s">
        <v>52</v>
      </c>
      <c r="I1895" t="s">
        <v>58</v>
      </c>
      <c r="J1895" s="6" t="str">
        <f t="shared" si="29"/>
        <v>Manhattan-10128</v>
      </c>
      <c r="K1895" s="2">
        <v>38916</v>
      </c>
      <c r="L1895" s="3">
        <v>163.76</v>
      </c>
      <c r="M1895">
        <v>0</v>
      </c>
      <c r="N1895" s="3">
        <v>2.04</v>
      </c>
      <c r="O1895">
        <v>25</v>
      </c>
      <c r="P1895">
        <v>3</v>
      </c>
      <c r="Q1895" s="1">
        <v>6143</v>
      </c>
      <c r="R1895" s="3">
        <v>403.36</v>
      </c>
      <c r="S1895">
        <v>0</v>
      </c>
      <c r="T1895" s="3">
        <v>2.0499999999999998</v>
      </c>
      <c r="U1895">
        <v>64</v>
      </c>
      <c r="V1895">
        <v>4</v>
      </c>
      <c r="W1895" s="1">
        <v>19661</v>
      </c>
      <c r="X1895">
        <v>7</v>
      </c>
      <c r="Y1895">
        <v>9</v>
      </c>
      <c r="Z1895">
        <v>2</v>
      </c>
      <c r="AA1895">
        <v>3</v>
      </c>
      <c r="AB1895">
        <v>3</v>
      </c>
      <c r="AC1895" t="s">
        <v>54</v>
      </c>
      <c r="AD1895" t="s">
        <v>54</v>
      </c>
      <c r="AE1895" s="4">
        <v>4.2000000000000003E-2</v>
      </c>
      <c r="AF1895" s="4">
        <v>0</v>
      </c>
      <c r="AG1895" s="4">
        <v>4.6399999999999997E-2</v>
      </c>
      <c r="AH1895" s="4">
        <v>0</v>
      </c>
      <c r="AI1895" s="4">
        <v>1.6799999999999999E-2</v>
      </c>
      <c r="AJ1895" s="4">
        <v>6.3200000000000006E-2</v>
      </c>
      <c r="AK1895" s="4">
        <v>6.1199999999999997E-2</v>
      </c>
      <c r="AL1895" s="4">
        <v>6.0000000000000001E-3</v>
      </c>
      <c r="AM1895" s="4">
        <v>4.4000000000000003E-3</v>
      </c>
      <c r="AN1895" s="4">
        <v>5.8500000000000003E-2</v>
      </c>
      <c r="AO1895" s="4">
        <v>5.7999999999999996E-3</v>
      </c>
      <c r="AP1895" s="4">
        <v>4.0000000000000001E-3</v>
      </c>
      <c r="AQ1895" s="4">
        <v>0.1389</v>
      </c>
      <c r="AR1895" s="4">
        <v>0</v>
      </c>
      <c r="AS1895" s="4">
        <v>0.12280000000000001</v>
      </c>
      <c r="AT1895" s="4">
        <v>4.5900000000000003E-2</v>
      </c>
      <c r="AU1895" s="4">
        <v>0</v>
      </c>
      <c r="AV1895" s="4">
        <v>8.3500000000000005E-2</v>
      </c>
      <c r="AW1895" s="4">
        <v>0.1711</v>
      </c>
      <c r="AX1895" s="4">
        <v>2.5600000000000001E-2</v>
      </c>
      <c r="AY1895" s="4">
        <v>0.1026</v>
      </c>
    </row>
    <row r="1896" spans="1:51" x14ac:dyDescent="0.2">
      <c r="A1896">
        <v>1239779585</v>
      </c>
      <c r="B1896" t="s">
        <v>59</v>
      </c>
      <c r="C1896">
        <v>0</v>
      </c>
      <c r="D1896">
        <v>52</v>
      </c>
      <c r="E1896" s="1">
        <v>20000</v>
      </c>
      <c r="F1896" t="s">
        <v>51</v>
      </c>
      <c r="G1896">
        <v>10026</v>
      </c>
      <c r="H1896" t="s">
        <v>52</v>
      </c>
      <c r="I1896" t="s">
        <v>58</v>
      </c>
      <c r="J1896" s="6" t="str">
        <f t="shared" si="29"/>
        <v>Manhattan-10026</v>
      </c>
      <c r="K1896" s="2">
        <v>38916</v>
      </c>
      <c r="L1896" s="3">
        <v>121.82</v>
      </c>
      <c r="M1896">
        <v>0</v>
      </c>
      <c r="N1896" s="3">
        <v>17.5</v>
      </c>
      <c r="O1896">
        <v>18</v>
      </c>
      <c r="P1896">
        <v>5</v>
      </c>
      <c r="Q1896" s="1">
        <v>2921</v>
      </c>
      <c r="R1896" s="3">
        <v>235.63</v>
      </c>
      <c r="S1896">
        <v>6</v>
      </c>
      <c r="T1896" s="3">
        <v>17.54</v>
      </c>
      <c r="U1896">
        <v>43</v>
      </c>
      <c r="V1896">
        <v>9</v>
      </c>
      <c r="W1896" s="1">
        <v>6743</v>
      </c>
      <c r="X1896">
        <v>1</v>
      </c>
      <c r="Y1896" t="s">
        <v>54</v>
      </c>
      <c r="Z1896">
        <v>3</v>
      </c>
      <c r="AA1896">
        <v>3</v>
      </c>
      <c r="AB1896">
        <v>8</v>
      </c>
      <c r="AC1896">
        <v>2</v>
      </c>
      <c r="AD1896">
        <v>1</v>
      </c>
      <c r="AE1896" s="4">
        <v>0</v>
      </c>
      <c r="AF1896" s="4">
        <v>1.9900000000000001E-2</v>
      </c>
      <c r="AG1896" s="4">
        <v>0</v>
      </c>
      <c r="AH1896" s="4">
        <v>0</v>
      </c>
      <c r="AI1896" s="4">
        <v>0</v>
      </c>
      <c r="AJ1896" s="4">
        <v>6.8699999999999997E-2</v>
      </c>
      <c r="AK1896" s="4">
        <v>0</v>
      </c>
      <c r="AL1896" s="4">
        <v>0</v>
      </c>
      <c r="AM1896" s="4">
        <v>0.63480000000000003</v>
      </c>
      <c r="AN1896" s="4">
        <v>0</v>
      </c>
      <c r="AO1896" s="4">
        <v>0</v>
      </c>
      <c r="AP1896" s="4">
        <v>0</v>
      </c>
      <c r="AQ1896" s="4">
        <v>0</v>
      </c>
      <c r="AR1896" s="4">
        <v>0</v>
      </c>
      <c r="AS1896" s="4">
        <v>3.6400000000000002E-2</v>
      </c>
      <c r="AT1896" s="4">
        <v>0</v>
      </c>
      <c r="AU1896" s="4">
        <v>0</v>
      </c>
      <c r="AV1896" s="4">
        <v>0</v>
      </c>
      <c r="AW1896" s="4">
        <v>0.1158</v>
      </c>
      <c r="AX1896" s="4">
        <v>0.1222</v>
      </c>
      <c r="AY1896" s="4">
        <v>2.2000000000000001E-3</v>
      </c>
    </row>
    <row r="1897" spans="1:51" x14ac:dyDescent="0.2">
      <c r="A1897">
        <v>124018051</v>
      </c>
      <c r="B1897" t="s">
        <v>50</v>
      </c>
      <c r="C1897">
        <v>1</v>
      </c>
      <c r="D1897">
        <v>42</v>
      </c>
      <c r="E1897" s="1">
        <v>300000</v>
      </c>
      <c r="F1897" t="s">
        <v>51</v>
      </c>
      <c r="G1897">
        <v>10013</v>
      </c>
      <c r="H1897" t="s">
        <v>52</v>
      </c>
      <c r="I1897" t="s">
        <v>58</v>
      </c>
      <c r="J1897" s="6" t="str">
        <f t="shared" si="29"/>
        <v>Manhattan-10013</v>
      </c>
      <c r="K1897" s="2">
        <v>38190</v>
      </c>
      <c r="L1897" s="3">
        <v>0</v>
      </c>
      <c r="M1897">
        <v>23</v>
      </c>
      <c r="N1897" s="3">
        <v>16.55</v>
      </c>
      <c r="O1897">
        <v>26</v>
      </c>
      <c r="P1897">
        <v>5</v>
      </c>
      <c r="Q1897" s="1">
        <v>3388</v>
      </c>
      <c r="R1897" s="3">
        <v>0</v>
      </c>
      <c r="S1897">
        <v>44</v>
      </c>
      <c r="T1897" s="3">
        <v>28.77</v>
      </c>
      <c r="U1897">
        <v>44</v>
      </c>
      <c r="V1897">
        <v>9</v>
      </c>
      <c r="W1897" s="1">
        <v>6591</v>
      </c>
      <c r="X1897">
        <v>9</v>
      </c>
      <c r="Y1897">
        <v>2</v>
      </c>
      <c r="Z1897">
        <v>2</v>
      </c>
      <c r="AA1897">
        <v>1</v>
      </c>
      <c r="AB1897">
        <v>1</v>
      </c>
      <c r="AC1897">
        <v>1</v>
      </c>
      <c r="AD1897">
        <v>8</v>
      </c>
      <c r="AE1897" s="4">
        <v>3.3099999999999997E-2</v>
      </c>
      <c r="AF1897" s="4">
        <v>0</v>
      </c>
      <c r="AG1897" s="4">
        <v>1.18E-2</v>
      </c>
      <c r="AH1897" s="4">
        <v>1.46E-2</v>
      </c>
      <c r="AI1897" s="4">
        <v>0</v>
      </c>
      <c r="AJ1897" s="4">
        <v>0.12379999999999999</v>
      </c>
      <c r="AK1897" s="4">
        <v>0.16270000000000001</v>
      </c>
      <c r="AL1897" s="4">
        <v>1.61E-2</v>
      </c>
      <c r="AM1897" s="4">
        <v>3.4700000000000002E-2</v>
      </c>
      <c r="AN1897" s="4">
        <v>5.9200000000000003E-2</v>
      </c>
      <c r="AO1897" s="4">
        <v>7.3000000000000001E-3</v>
      </c>
      <c r="AP1897" s="4">
        <v>3.0300000000000001E-2</v>
      </c>
      <c r="AQ1897" s="4">
        <v>2.0500000000000001E-2</v>
      </c>
      <c r="AR1897" s="4">
        <v>0</v>
      </c>
      <c r="AS1897" s="4">
        <v>9.2899999999999996E-2</v>
      </c>
      <c r="AT1897" s="4">
        <v>0.1024</v>
      </c>
      <c r="AU1897" s="4">
        <v>0</v>
      </c>
      <c r="AV1897" s="4">
        <v>6.0900000000000003E-2</v>
      </c>
      <c r="AW1897" s="4">
        <v>0.19700000000000001</v>
      </c>
      <c r="AX1897" s="4">
        <v>2.1399999999999999E-2</v>
      </c>
      <c r="AY1897" s="4">
        <v>1.14E-2</v>
      </c>
    </row>
    <row r="1898" spans="1:51" x14ac:dyDescent="0.2">
      <c r="A1898">
        <v>12402055614</v>
      </c>
      <c r="B1898" t="s">
        <v>55</v>
      </c>
      <c r="C1898">
        <v>1</v>
      </c>
      <c r="D1898">
        <v>35</v>
      </c>
      <c r="E1898" s="1">
        <v>55000</v>
      </c>
      <c r="F1898" t="s">
        <v>57</v>
      </c>
      <c r="G1898">
        <v>10003</v>
      </c>
      <c r="H1898" t="s">
        <v>52</v>
      </c>
      <c r="I1898" t="s">
        <v>58</v>
      </c>
      <c r="J1898" s="6" t="str">
        <f t="shared" si="29"/>
        <v>Manhattan-10003</v>
      </c>
      <c r="K1898" s="2">
        <v>41235</v>
      </c>
      <c r="L1898" s="3">
        <v>47.93</v>
      </c>
      <c r="M1898">
        <v>0</v>
      </c>
      <c r="N1898" s="3">
        <v>195.91</v>
      </c>
      <c r="O1898">
        <v>26</v>
      </c>
      <c r="P1898">
        <v>23</v>
      </c>
      <c r="Q1898" s="1">
        <v>2890</v>
      </c>
      <c r="R1898" s="3">
        <v>71.89</v>
      </c>
      <c r="S1898">
        <v>0</v>
      </c>
      <c r="T1898" s="3">
        <v>229.88</v>
      </c>
      <c r="U1898">
        <v>35</v>
      </c>
      <c r="V1898">
        <v>29</v>
      </c>
      <c r="W1898" s="1">
        <v>3966</v>
      </c>
      <c r="X1898">
        <v>3</v>
      </c>
      <c r="Y1898">
        <v>1</v>
      </c>
      <c r="Z1898">
        <v>3</v>
      </c>
      <c r="AA1898">
        <v>7</v>
      </c>
      <c r="AB1898">
        <v>7</v>
      </c>
      <c r="AC1898">
        <v>5</v>
      </c>
      <c r="AD1898" t="s">
        <v>54</v>
      </c>
      <c r="AE1898" s="4">
        <v>3.2899999999999999E-2</v>
      </c>
      <c r="AF1898" s="4">
        <v>0</v>
      </c>
      <c r="AG1898" s="4">
        <v>1.14E-2</v>
      </c>
      <c r="AH1898" s="4">
        <v>1.26E-2</v>
      </c>
      <c r="AI1898" s="4">
        <v>0</v>
      </c>
      <c r="AJ1898" s="4">
        <v>0.1195</v>
      </c>
      <c r="AK1898" s="4">
        <v>8.9700000000000002E-2</v>
      </c>
      <c r="AL1898" s="4">
        <v>0.02</v>
      </c>
      <c r="AM1898" s="4">
        <v>1.5699999999999999E-2</v>
      </c>
      <c r="AN1898" s="4">
        <v>0.1908</v>
      </c>
      <c r="AO1898" s="4">
        <v>1.01E-2</v>
      </c>
      <c r="AP1898" s="4">
        <v>0.1079</v>
      </c>
      <c r="AQ1898" s="4">
        <v>0</v>
      </c>
      <c r="AR1898" s="4">
        <v>0</v>
      </c>
      <c r="AS1898" s="4">
        <v>4.9500000000000002E-2</v>
      </c>
      <c r="AT1898" s="4">
        <v>0.17219999999999999</v>
      </c>
      <c r="AU1898" s="4">
        <v>0</v>
      </c>
      <c r="AV1898" s="4">
        <v>1.21E-2</v>
      </c>
      <c r="AW1898" s="4">
        <v>0.108</v>
      </c>
      <c r="AX1898" s="4">
        <v>5.8999999999999999E-3</v>
      </c>
      <c r="AY1898" s="4">
        <v>4.1799999999999997E-2</v>
      </c>
    </row>
    <row r="1899" spans="1:51" x14ac:dyDescent="0.2">
      <c r="A1899">
        <v>1240281382</v>
      </c>
      <c r="B1899" t="s">
        <v>60</v>
      </c>
      <c r="C1899">
        <v>1</v>
      </c>
      <c r="D1899">
        <v>76</v>
      </c>
      <c r="E1899" s="1">
        <v>-1</v>
      </c>
      <c r="F1899" t="s">
        <v>51</v>
      </c>
      <c r="G1899">
        <v>10017</v>
      </c>
      <c r="H1899" t="s">
        <v>52</v>
      </c>
      <c r="I1899" t="s">
        <v>58</v>
      </c>
      <c r="J1899" s="6" t="str">
        <f t="shared" si="29"/>
        <v>Manhattan-10017</v>
      </c>
      <c r="K1899" s="2">
        <v>38918</v>
      </c>
      <c r="L1899" s="3">
        <v>306.54000000000002</v>
      </c>
      <c r="M1899">
        <v>0</v>
      </c>
      <c r="N1899" s="3">
        <v>0.03</v>
      </c>
      <c r="O1899">
        <v>47</v>
      </c>
      <c r="P1899">
        <v>3</v>
      </c>
      <c r="Q1899" s="1">
        <v>2902</v>
      </c>
      <c r="R1899" s="3">
        <v>570.1</v>
      </c>
      <c r="S1899">
        <v>0</v>
      </c>
      <c r="T1899" s="3">
        <v>6.03</v>
      </c>
      <c r="U1899">
        <v>91</v>
      </c>
      <c r="V1899">
        <v>6</v>
      </c>
      <c r="W1899" s="1">
        <v>5112</v>
      </c>
      <c r="X1899">
        <v>15</v>
      </c>
      <c r="Y1899">
        <v>20</v>
      </c>
      <c r="Z1899">
        <v>5</v>
      </c>
      <c r="AA1899">
        <v>1</v>
      </c>
      <c r="AB1899">
        <v>4</v>
      </c>
      <c r="AC1899" t="s">
        <v>54</v>
      </c>
      <c r="AD1899">
        <v>1</v>
      </c>
      <c r="AE1899" s="4">
        <v>0</v>
      </c>
      <c r="AF1899" s="4">
        <v>0</v>
      </c>
      <c r="AG1899" s="4">
        <v>0</v>
      </c>
      <c r="AH1899" s="4">
        <v>0</v>
      </c>
      <c r="AI1899" s="4">
        <v>0</v>
      </c>
      <c r="AJ1899" s="4">
        <v>8.4000000000000005E-2</v>
      </c>
      <c r="AK1899" s="4">
        <v>0</v>
      </c>
      <c r="AL1899" s="4">
        <v>0</v>
      </c>
      <c r="AM1899" s="4">
        <v>0</v>
      </c>
      <c r="AN1899" s="4">
        <v>8.3000000000000001E-3</v>
      </c>
      <c r="AO1899" s="4">
        <v>0</v>
      </c>
      <c r="AP1899" s="4">
        <v>0.2074</v>
      </c>
      <c r="AQ1899" s="4">
        <v>0.28349999999999997</v>
      </c>
      <c r="AR1899" s="4">
        <v>0</v>
      </c>
      <c r="AS1899" s="4">
        <v>0</v>
      </c>
      <c r="AT1899" s="4">
        <v>5.5199999999999999E-2</v>
      </c>
      <c r="AU1899" s="4">
        <v>0</v>
      </c>
      <c r="AV1899" s="4">
        <v>2.6700000000000002E-2</v>
      </c>
      <c r="AW1899" s="4">
        <v>0.33</v>
      </c>
      <c r="AX1899" s="4">
        <v>0</v>
      </c>
      <c r="AY1899" s="4">
        <v>4.7999999999999996E-3</v>
      </c>
    </row>
    <row r="1900" spans="1:51" x14ac:dyDescent="0.2">
      <c r="A1900">
        <v>12404612</v>
      </c>
      <c r="B1900" t="s">
        <v>60</v>
      </c>
      <c r="C1900">
        <v>0</v>
      </c>
      <c r="D1900">
        <v>72</v>
      </c>
      <c r="E1900" s="1">
        <v>100000</v>
      </c>
      <c r="F1900" t="s">
        <v>51</v>
      </c>
      <c r="G1900">
        <v>10021</v>
      </c>
      <c r="H1900" t="s">
        <v>52</v>
      </c>
      <c r="I1900" t="s">
        <v>58</v>
      </c>
      <c r="J1900" s="6" t="str">
        <f t="shared" si="29"/>
        <v>Manhattan-10021</v>
      </c>
      <c r="K1900" s="2">
        <v>37600</v>
      </c>
      <c r="L1900" s="3">
        <v>0</v>
      </c>
      <c r="M1900">
        <v>50</v>
      </c>
      <c r="N1900" s="3">
        <v>10.93</v>
      </c>
      <c r="O1900">
        <v>51</v>
      </c>
      <c r="P1900">
        <v>2</v>
      </c>
      <c r="Q1900" s="1">
        <v>9514</v>
      </c>
      <c r="R1900" s="3">
        <v>0</v>
      </c>
      <c r="S1900">
        <v>104</v>
      </c>
      <c r="T1900" s="3">
        <v>25.92</v>
      </c>
      <c r="U1900">
        <v>106</v>
      </c>
      <c r="V1900">
        <v>8</v>
      </c>
      <c r="W1900" s="1">
        <v>20011</v>
      </c>
      <c r="X1900">
        <v>36</v>
      </c>
      <c r="Y1900" t="s">
        <v>54</v>
      </c>
      <c r="Z1900">
        <v>1</v>
      </c>
      <c r="AA1900" t="s">
        <v>54</v>
      </c>
      <c r="AB1900" t="s">
        <v>54</v>
      </c>
      <c r="AC1900">
        <v>1</v>
      </c>
      <c r="AD1900">
        <v>12</v>
      </c>
      <c r="AE1900" s="4">
        <v>0</v>
      </c>
      <c r="AF1900" s="4">
        <v>0</v>
      </c>
      <c r="AG1900" s="4">
        <v>0</v>
      </c>
      <c r="AH1900" s="4">
        <v>0</v>
      </c>
      <c r="AI1900" s="4">
        <v>0</v>
      </c>
      <c r="AJ1900" s="4">
        <v>0.3155</v>
      </c>
      <c r="AK1900" s="4">
        <v>7.7399999999999997E-2</v>
      </c>
      <c r="AL1900" s="4">
        <v>0</v>
      </c>
      <c r="AM1900" s="4">
        <v>1.5800000000000002E-2</v>
      </c>
      <c r="AN1900" s="4">
        <v>0.12620000000000001</v>
      </c>
      <c r="AO1900" s="4">
        <v>0</v>
      </c>
      <c r="AP1900" s="4">
        <v>0</v>
      </c>
      <c r="AQ1900" s="4">
        <v>2.7400000000000001E-2</v>
      </c>
      <c r="AR1900" s="4">
        <v>0</v>
      </c>
      <c r="AS1900" s="4">
        <v>0.1356</v>
      </c>
      <c r="AT1900" s="4">
        <v>8.1100000000000005E-2</v>
      </c>
      <c r="AU1900" s="4">
        <v>0</v>
      </c>
      <c r="AV1900" s="4">
        <v>2.3099999999999999E-2</v>
      </c>
      <c r="AW1900" s="4">
        <v>0.13930000000000001</v>
      </c>
      <c r="AX1900" s="4">
        <v>0</v>
      </c>
      <c r="AY1900" s="4">
        <v>5.8599999999999999E-2</v>
      </c>
    </row>
    <row r="1901" spans="1:51" x14ac:dyDescent="0.2">
      <c r="A1901">
        <v>124088227</v>
      </c>
      <c r="B1901" t="s">
        <v>50</v>
      </c>
      <c r="C1901">
        <v>1</v>
      </c>
      <c r="D1901">
        <v>75</v>
      </c>
      <c r="E1901" s="1">
        <v>75000</v>
      </c>
      <c r="F1901" t="s">
        <v>51</v>
      </c>
      <c r="G1901">
        <v>10027</v>
      </c>
      <c r="H1901" t="s">
        <v>52</v>
      </c>
      <c r="I1901" t="s">
        <v>58</v>
      </c>
      <c r="J1901" s="6" t="str">
        <f t="shared" si="29"/>
        <v>Manhattan-10027</v>
      </c>
      <c r="K1901" s="2">
        <v>38191</v>
      </c>
      <c r="L1901" s="3">
        <v>247.63</v>
      </c>
      <c r="M1901">
        <v>0</v>
      </c>
      <c r="N1901" s="3">
        <v>21.01</v>
      </c>
      <c r="O1901">
        <v>41</v>
      </c>
      <c r="P1901">
        <v>5</v>
      </c>
      <c r="Q1901" s="1">
        <v>5127</v>
      </c>
      <c r="R1901" s="3">
        <v>493.22</v>
      </c>
      <c r="S1901">
        <v>0</v>
      </c>
      <c r="T1901" s="3">
        <v>29.8</v>
      </c>
      <c r="U1901">
        <v>81</v>
      </c>
      <c r="V1901">
        <v>14</v>
      </c>
      <c r="W1901" s="1">
        <v>10221</v>
      </c>
      <c r="X1901">
        <v>8</v>
      </c>
      <c r="Y1901">
        <v>5</v>
      </c>
      <c r="Z1901">
        <v>8</v>
      </c>
      <c r="AA1901">
        <v>3</v>
      </c>
      <c r="AB1901">
        <v>7</v>
      </c>
      <c r="AC1901">
        <v>3</v>
      </c>
      <c r="AD1901">
        <v>6</v>
      </c>
      <c r="AE1901" s="4">
        <v>2.23E-2</v>
      </c>
      <c r="AF1901" s="4">
        <v>0</v>
      </c>
      <c r="AG1901" s="4">
        <v>0.1197</v>
      </c>
      <c r="AH1901" s="4">
        <v>2.52E-2</v>
      </c>
      <c r="AI1901" s="4">
        <v>0</v>
      </c>
      <c r="AJ1901" s="4">
        <v>3.9800000000000002E-2</v>
      </c>
      <c r="AK1901" s="4">
        <v>1.37E-2</v>
      </c>
      <c r="AL1901" s="4">
        <v>0</v>
      </c>
      <c r="AM1901" s="4">
        <v>9.4500000000000001E-2</v>
      </c>
      <c r="AN1901" s="4">
        <v>5.5899999999999998E-2</v>
      </c>
      <c r="AO1901" s="4">
        <v>0.1231</v>
      </c>
      <c r="AP1901" s="4">
        <v>0.11070000000000001</v>
      </c>
      <c r="AQ1901" s="4">
        <v>9.1600000000000001E-2</v>
      </c>
      <c r="AR1901" s="4">
        <v>0</v>
      </c>
      <c r="AS1901" s="4">
        <v>1.17E-2</v>
      </c>
      <c r="AT1901" s="4">
        <v>0.13569999999999999</v>
      </c>
      <c r="AU1901" s="4">
        <v>0</v>
      </c>
      <c r="AV1901" s="4">
        <v>1.1299999999999999E-2</v>
      </c>
      <c r="AW1901" s="4">
        <v>2.5999999999999999E-2</v>
      </c>
      <c r="AX1901" s="4">
        <v>4.4499999999999998E-2</v>
      </c>
      <c r="AY1901" s="4">
        <v>7.4499999999999997E-2</v>
      </c>
    </row>
    <row r="1902" spans="1:51" x14ac:dyDescent="0.2">
      <c r="A1902">
        <v>1241034921</v>
      </c>
      <c r="B1902" t="s">
        <v>61</v>
      </c>
      <c r="C1902">
        <v>0</v>
      </c>
      <c r="D1902">
        <v>52</v>
      </c>
      <c r="E1902" s="1">
        <v>55000</v>
      </c>
      <c r="F1902" t="s">
        <v>51</v>
      </c>
      <c r="G1902">
        <v>11374</v>
      </c>
      <c r="H1902" t="s">
        <v>52</v>
      </c>
      <c r="I1902" t="s">
        <v>53</v>
      </c>
      <c r="J1902" s="6" t="str">
        <f t="shared" si="29"/>
        <v>Queens-11374</v>
      </c>
      <c r="K1902" s="2">
        <v>38916</v>
      </c>
      <c r="L1902" s="3">
        <v>5.99</v>
      </c>
      <c r="M1902">
        <v>0</v>
      </c>
      <c r="N1902" s="3">
        <v>0</v>
      </c>
      <c r="O1902">
        <v>1</v>
      </c>
      <c r="P1902" t="e">
        <v>#N/A</v>
      </c>
      <c r="Q1902" s="1">
        <v>56</v>
      </c>
      <c r="R1902" s="3">
        <v>5.99</v>
      </c>
      <c r="S1902">
        <v>0</v>
      </c>
      <c r="T1902" s="3">
        <v>0</v>
      </c>
      <c r="U1902">
        <v>1</v>
      </c>
      <c r="V1902" t="e">
        <v>#N/A</v>
      </c>
      <c r="W1902" s="1">
        <v>56</v>
      </c>
      <c r="X1902" t="s">
        <v>54</v>
      </c>
      <c r="Y1902" t="s">
        <v>54</v>
      </c>
      <c r="Z1902" t="s">
        <v>54</v>
      </c>
      <c r="AA1902">
        <v>1</v>
      </c>
      <c r="AB1902" t="s">
        <v>54</v>
      </c>
      <c r="AC1902" t="s">
        <v>54</v>
      </c>
      <c r="AD1902" t="s">
        <v>54</v>
      </c>
      <c r="AE1902" s="4">
        <v>0</v>
      </c>
      <c r="AF1902" s="4">
        <v>0</v>
      </c>
      <c r="AG1902" s="4">
        <v>0</v>
      </c>
      <c r="AH1902" s="4">
        <v>0</v>
      </c>
      <c r="AI1902" s="4">
        <v>0</v>
      </c>
      <c r="AJ1902" s="4">
        <v>0</v>
      </c>
      <c r="AK1902" s="4">
        <v>0</v>
      </c>
      <c r="AL1902" s="4">
        <v>0</v>
      </c>
      <c r="AM1902" s="4">
        <v>0</v>
      </c>
      <c r="AN1902" s="4">
        <v>0</v>
      </c>
      <c r="AO1902" s="4">
        <v>0</v>
      </c>
      <c r="AP1902" s="4">
        <v>0.37780000000000002</v>
      </c>
      <c r="AQ1902" s="4">
        <v>0.25629999999999997</v>
      </c>
      <c r="AR1902" s="4">
        <v>0</v>
      </c>
      <c r="AS1902" s="4">
        <v>0</v>
      </c>
      <c r="AT1902" s="4">
        <v>0.3659</v>
      </c>
      <c r="AU1902" s="4">
        <v>0</v>
      </c>
      <c r="AV1902" s="4">
        <v>0</v>
      </c>
      <c r="AW1902" s="4">
        <v>0</v>
      </c>
      <c r="AX1902" s="4">
        <v>0</v>
      </c>
      <c r="AY1902" s="4">
        <v>0</v>
      </c>
    </row>
    <row r="1903" spans="1:51" x14ac:dyDescent="0.2">
      <c r="A1903">
        <v>124148173</v>
      </c>
      <c r="B1903" t="s">
        <v>55</v>
      </c>
      <c r="C1903">
        <v>0</v>
      </c>
      <c r="D1903">
        <v>92</v>
      </c>
      <c r="E1903" s="1">
        <v>60000</v>
      </c>
      <c r="F1903" t="s">
        <v>51</v>
      </c>
      <c r="G1903">
        <v>10023</v>
      </c>
      <c r="H1903" t="s">
        <v>52</v>
      </c>
      <c r="I1903" t="s">
        <v>58</v>
      </c>
      <c r="J1903" s="6" t="str">
        <f t="shared" si="29"/>
        <v>Manhattan-10023</v>
      </c>
      <c r="K1903" s="2">
        <v>38191</v>
      </c>
      <c r="L1903" s="3">
        <v>0</v>
      </c>
      <c r="M1903">
        <v>14</v>
      </c>
      <c r="N1903" s="3">
        <v>14.72</v>
      </c>
      <c r="O1903">
        <v>17</v>
      </c>
      <c r="P1903">
        <v>5</v>
      </c>
      <c r="Q1903" s="1">
        <v>1422</v>
      </c>
      <c r="R1903" s="3">
        <v>0</v>
      </c>
      <c r="S1903">
        <v>37</v>
      </c>
      <c r="T1903" s="3">
        <v>16.79</v>
      </c>
      <c r="U1903">
        <v>38</v>
      </c>
      <c r="V1903">
        <v>13</v>
      </c>
      <c r="W1903" s="1">
        <v>3211</v>
      </c>
      <c r="X1903" t="s">
        <v>54</v>
      </c>
      <c r="Y1903">
        <v>2</v>
      </c>
      <c r="Z1903">
        <v>3</v>
      </c>
      <c r="AA1903">
        <v>3</v>
      </c>
      <c r="AB1903">
        <v>1</v>
      </c>
      <c r="AC1903">
        <v>3</v>
      </c>
      <c r="AD1903">
        <v>3</v>
      </c>
      <c r="AE1903" s="4">
        <v>0</v>
      </c>
      <c r="AF1903" s="4">
        <v>0</v>
      </c>
      <c r="AG1903" s="4">
        <v>0</v>
      </c>
      <c r="AH1903" s="4">
        <v>7.4999999999999997E-3</v>
      </c>
      <c r="AI1903" s="4">
        <v>0</v>
      </c>
      <c r="AJ1903" s="4">
        <v>0.10630000000000001</v>
      </c>
      <c r="AK1903" s="4">
        <v>0.1191</v>
      </c>
      <c r="AL1903" s="4">
        <v>0</v>
      </c>
      <c r="AM1903" s="4">
        <v>7.4499999999999997E-2</v>
      </c>
      <c r="AN1903" s="4">
        <v>7.5700000000000003E-2</v>
      </c>
      <c r="AO1903" s="4">
        <v>0</v>
      </c>
      <c r="AP1903" s="4">
        <v>0.2291</v>
      </c>
      <c r="AQ1903" s="4">
        <v>7.9799999999999996E-2</v>
      </c>
      <c r="AR1903" s="4">
        <v>0</v>
      </c>
      <c r="AS1903" s="4">
        <v>0</v>
      </c>
      <c r="AT1903" s="4">
        <v>8.2600000000000007E-2</v>
      </c>
      <c r="AU1903" s="4">
        <v>0</v>
      </c>
      <c r="AV1903" s="4">
        <v>0</v>
      </c>
      <c r="AW1903" s="4">
        <v>0.1913</v>
      </c>
      <c r="AX1903" s="4">
        <v>0</v>
      </c>
      <c r="AY1903" s="4">
        <v>3.4200000000000001E-2</v>
      </c>
    </row>
    <row r="1904" spans="1:51" x14ac:dyDescent="0.2">
      <c r="A1904">
        <v>1241580648</v>
      </c>
      <c r="B1904" t="s">
        <v>60</v>
      </c>
      <c r="C1904">
        <v>1</v>
      </c>
      <c r="D1904">
        <v>32</v>
      </c>
      <c r="E1904" s="1">
        <v>300000</v>
      </c>
      <c r="F1904" t="s">
        <v>51</v>
      </c>
      <c r="G1904">
        <v>10021</v>
      </c>
      <c r="H1904" t="s">
        <v>52</v>
      </c>
      <c r="I1904" t="s">
        <v>58</v>
      </c>
      <c r="J1904" s="6" t="str">
        <f t="shared" si="29"/>
        <v>Manhattan-10021</v>
      </c>
      <c r="K1904" s="2">
        <v>38919</v>
      </c>
      <c r="L1904" s="3">
        <v>0</v>
      </c>
      <c r="M1904">
        <v>59</v>
      </c>
      <c r="N1904" s="3">
        <v>6.04</v>
      </c>
      <c r="O1904">
        <v>62</v>
      </c>
      <c r="P1904">
        <v>5</v>
      </c>
      <c r="Q1904" s="1">
        <v>7893</v>
      </c>
      <c r="R1904" s="3">
        <v>0</v>
      </c>
      <c r="S1904">
        <v>117</v>
      </c>
      <c r="T1904" s="3">
        <v>10.08</v>
      </c>
      <c r="U1904">
        <v>118</v>
      </c>
      <c r="V1904">
        <v>11</v>
      </c>
      <c r="W1904" s="1">
        <v>18431</v>
      </c>
      <c r="X1904">
        <v>2</v>
      </c>
      <c r="Y1904">
        <v>8</v>
      </c>
      <c r="Z1904">
        <v>11</v>
      </c>
      <c r="AA1904">
        <v>18</v>
      </c>
      <c r="AB1904">
        <v>11</v>
      </c>
      <c r="AC1904">
        <v>7</v>
      </c>
      <c r="AD1904">
        <v>3</v>
      </c>
      <c r="AE1904" s="4">
        <v>0</v>
      </c>
      <c r="AF1904" s="4">
        <v>1.0800000000000001E-2</v>
      </c>
      <c r="AG1904" s="4">
        <v>7.1000000000000004E-3</v>
      </c>
      <c r="AH1904" s="4">
        <v>1.6199999999999999E-2</v>
      </c>
      <c r="AI1904" s="4">
        <v>0</v>
      </c>
      <c r="AJ1904" s="4">
        <v>0.25580000000000003</v>
      </c>
      <c r="AK1904" s="4">
        <v>2.0199999999999999E-2</v>
      </c>
      <c r="AL1904" s="4">
        <v>0</v>
      </c>
      <c r="AM1904" s="4">
        <v>9.5000000000000001E-2</v>
      </c>
      <c r="AN1904" s="4">
        <v>0.1042</v>
      </c>
      <c r="AO1904" s="4">
        <v>8.8000000000000005E-3</v>
      </c>
      <c r="AP1904" s="4">
        <v>7.17E-2</v>
      </c>
      <c r="AQ1904" s="4">
        <v>2.8E-3</v>
      </c>
      <c r="AR1904" s="4">
        <v>0</v>
      </c>
      <c r="AS1904" s="4">
        <v>0</v>
      </c>
      <c r="AT1904" s="4">
        <v>0.12139999999999999</v>
      </c>
      <c r="AU1904" s="4">
        <v>0</v>
      </c>
      <c r="AV1904" s="4">
        <v>1.37E-2</v>
      </c>
      <c r="AW1904" s="4">
        <v>0.2172</v>
      </c>
      <c r="AX1904" s="4">
        <v>0</v>
      </c>
      <c r="AY1904" s="4">
        <v>5.5100000000000003E-2</v>
      </c>
    </row>
    <row r="1905" spans="1:51" x14ac:dyDescent="0.2">
      <c r="A1905">
        <v>12416305937</v>
      </c>
      <c r="B1905" t="s">
        <v>50</v>
      </c>
      <c r="C1905">
        <v>1</v>
      </c>
      <c r="D1905">
        <v>28</v>
      </c>
      <c r="E1905" s="1">
        <v>300000</v>
      </c>
      <c r="F1905" t="s">
        <v>57</v>
      </c>
      <c r="G1905">
        <v>7920</v>
      </c>
      <c r="H1905" t="s">
        <v>52</v>
      </c>
      <c r="I1905" t="s">
        <v>62</v>
      </c>
      <c r="J1905" s="6" t="str">
        <f t="shared" si="29"/>
        <v>New Jersey-7920</v>
      </c>
      <c r="K1905" s="2">
        <v>41253</v>
      </c>
      <c r="L1905" s="3">
        <v>0</v>
      </c>
      <c r="M1905">
        <v>38</v>
      </c>
      <c r="N1905" s="3">
        <v>20.02</v>
      </c>
      <c r="O1905">
        <v>40</v>
      </c>
      <c r="P1905">
        <v>8</v>
      </c>
      <c r="Q1905" s="1">
        <v>4145</v>
      </c>
      <c r="R1905" s="3">
        <v>0</v>
      </c>
      <c r="S1905">
        <v>49</v>
      </c>
      <c r="T1905" s="3">
        <v>32.979999999999997</v>
      </c>
      <c r="U1905">
        <v>49</v>
      </c>
      <c r="V1905">
        <v>16</v>
      </c>
      <c r="W1905" s="1">
        <v>5797</v>
      </c>
      <c r="X1905">
        <v>4</v>
      </c>
      <c r="Y1905">
        <v>7</v>
      </c>
      <c r="Z1905">
        <v>3</v>
      </c>
      <c r="AA1905">
        <v>3</v>
      </c>
      <c r="AB1905">
        <v>9</v>
      </c>
      <c r="AC1905">
        <v>4</v>
      </c>
      <c r="AD1905">
        <v>9</v>
      </c>
      <c r="AE1905" s="4">
        <v>0</v>
      </c>
      <c r="AF1905" s="4">
        <v>0</v>
      </c>
      <c r="AG1905" s="4">
        <v>3.7000000000000002E-3</v>
      </c>
      <c r="AH1905" s="4">
        <v>1.1000000000000001E-3</v>
      </c>
      <c r="AI1905" s="4">
        <v>2.7199999999999998E-2</v>
      </c>
      <c r="AJ1905" s="4">
        <v>7.8399999999999997E-2</v>
      </c>
      <c r="AK1905" s="4">
        <v>4.9700000000000001E-2</v>
      </c>
      <c r="AL1905" s="4">
        <v>3.5799999999999998E-2</v>
      </c>
      <c r="AM1905" s="4">
        <v>2.3E-3</v>
      </c>
      <c r="AN1905" s="4">
        <v>6.9199999999999998E-2</v>
      </c>
      <c r="AO1905" s="4">
        <v>4.8999999999999998E-3</v>
      </c>
      <c r="AP1905" s="4">
        <v>0.1053</v>
      </c>
      <c r="AQ1905" s="4">
        <v>4.9599999999999998E-2</v>
      </c>
      <c r="AR1905" s="4">
        <v>2.3199999999999998E-2</v>
      </c>
      <c r="AS1905" s="4">
        <v>4.0300000000000002E-2</v>
      </c>
      <c r="AT1905" s="4">
        <v>0.20200000000000001</v>
      </c>
      <c r="AU1905" s="4">
        <v>0</v>
      </c>
      <c r="AV1905" s="4">
        <v>6.1499999999999999E-2</v>
      </c>
      <c r="AW1905" s="4">
        <v>0.1757</v>
      </c>
      <c r="AX1905" s="4">
        <v>1.3100000000000001E-2</v>
      </c>
      <c r="AY1905" s="4">
        <v>5.3999999999999999E-2</v>
      </c>
    </row>
    <row r="1906" spans="1:51" x14ac:dyDescent="0.2">
      <c r="A1906">
        <v>12416675740</v>
      </c>
      <c r="B1906" t="s">
        <v>50</v>
      </c>
      <c r="C1906">
        <v>1</v>
      </c>
      <c r="D1906">
        <v>60</v>
      </c>
      <c r="E1906" s="1">
        <v>35000</v>
      </c>
      <c r="F1906" t="s">
        <v>51</v>
      </c>
      <c r="G1906">
        <v>11233</v>
      </c>
      <c r="H1906" t="s">
        <v>52</v>
      </c>
      <c r="I1906" t="s">
        <v>56</v>
      </c>
      <c r="J1906" s="6" t="str">
        <f t="shared" si="29"/>
        <v>Brooklyn-11233</v>
      </c>
      <c r="K1906" s="2">
        <v>41244</v>
      </c>
      <c r="L1906" s="3">
        <v>0</v>
      </c>
      <c r="M1906">
        <v>34</v>
      </c>
      <c r="N1906" s="3">
        <v>47.87</v>
      </c>
      <c r="O1906">
        <v>36</v>
      </c>
      <c r="P1906">
        <v>10</v>
      </c>
      <c r="Q1906" s="1">
        <v>2873</v>
      </c>
      <c r="R1906" s="3">
        <v>0</v>
      </c>
      <c r="S1906">
        <v>73</v>
      </c>
      <c r="T1906" s="3">
        <v>66.930000000000007</v>
      </c>
      <c r="U1906">
        <v>73</v>
      </c>
      <c r="V1906">
        <v>21</v>
      </c>
      <c r="W1906" s="1">
        <v>5978</v>
      </c>
      <c r="X1906">
        <v>7</v>
      </c>
      <c r="Y1906">
        <v>3</v>
      </c>
      <c r="Z1906">
        <v>1</v>
      </c>
      <c r="AA1906">
        <v>3</v>
      </c>
      <c r="AB1906">
        <v>6</v>
      </c>
      <c r="AC1906">
        <v>6</v>
      </c>
      <c r="AD1906">
        <v>8</v>
      </c>
      <c r="AE1906" s="4">
        <v>0</v>
      </c>
      <c r="AF1906" s="4">
        <v>0</v>
      </c>
      <c r="AG1906" s="4">
        <v>1.7999999999999999E-2</v>
      </c>
      <c r="AH1906" s="4">
        <v>4.2799999999999998E-2</v>
      </c>
      <c r="AI1906" s="4">
        <v>0</v>
      </c>
      <c r="AJ1906" s="4">
        <v>6.5600000000000006E-2</v>
      </c>
      <c r="AK1906" s="4">
        <v>5.0599999999999999E-2</v>
      </c>
      <c r="AL1906" s="4">
        <v>0</v>
      </c>
      <c r="AM1906" s="4">
        <v>7.1499999999999994E-2</v>
      </c>
      <c r="AN1906" s="4">
        <v>0.11260000000000001</v>
      </c>
      <c r="AO1906" s="4">
        <v>1.0200000000000001E-2</v>
      </c>
      <c r="AP1906" s="4">
        <v>4.4200000000000003E-2</v>
      </c>
      <c r="AQ1906" s="4">
        <v>6.6E-3</v>
      </c>
      <c r="AR1906" s="4">
        <v>0</v>
      </c>
      <c r="AS1906" s="4">
        <v>0.1467</v>
      </c>
      <c r="AT1906" s="4">
        <v>1.7299999999999999E-2</v>
      </c>
      <c r="AU1906" s="4">
        <v>0</v>
      </c>
      <c r="AV1906" s="4">
        <v>0.1051</v>
      </c>
      <c r="AW1906" s="4">
        <v>0.18090000000000001</v>
      </c>
      <c r="AX1906" s="4">
        <v>8.9700000000000002E-2</v>
      </c>
      <c r="AY1906" s="4">
        <v>3.8199999999999998E-2</v>
      </c>
    </row>
    <row r="1907" spans="1:51" x14ac:dyDescent="0.2">
      <c r="A1907">
        <v>12417628382</v>
      </c>
      <c r="B1907" t="s">
        <v>60</v>
      </c>
      <c r="C1907">
        <v>1</v>
      </c>
      <c r="D1907">
        <v>84</v>
      </c>
      <c r="E1907" s="1">
        <v>150000</v>
      </c>
      <c r="F1907" t="s">
        <v>51</v>
      </c>
      <c r="G1907">
        <v>10023</v>
      </c>
      <c r="H1907" t="s">
        <v>52</v>
      </c>
      <c r="I1907" t="s">
        <v>58</v>
      </c>
      <c r="J1907" s="6" t="str">
        <f t="shared" si="29"/>
        <v>Manhattan-10023</v>
      </c>
      <c r="K1907" s="2">
        <v>41238</v>
      </c>
      <c r="L1907" s="3">
        <v>368.45</v>
      </c>
      <c r="M1907">
        <v>0</v>
      </c>
      <c r="N1907" s="3">
        <v>12.03</v>
      </c>
      <c r="O1907">
        <v>56</v>
      </c>
      <c r="P1907">
        <v>8</v>
      </c>
      <c r="Q1907" s="1">
        <v>8717</v>
      </c>
      <c r="R1907" s="3">
        <v>500.23</v>
      </c>
      <c r="S1907">
        <v>0</v>
      </c>
      <c r="T1907" s="3">
        <v>12.05</v>
      </c>
      <c r="U1907">
        <v>78</v>
      </c>
      <c r="V1907">
        <v>10</v>
      </c>
      <c r="W1907" s="1">
        <v>10594</v>
      </c>
      <c r="X1907">
        <v>2</v>
      </c>
      <c r="Y1907">
        <v>1</v>
      </c>
      <c r="Z1907" t="s">
        <v>54</v>
      </c>
      <c r="AA1907">
        <v>1</v>
      </c>
      <c r="AB1907">
        <v>2</v>
      </c>
      <c r="AC1907">
        <v>5</v>
      </c>
      <c r="AD1907">
        <v>45</v>
      </c>
      <c r="AE1907" s="4">
        <v>0</v>
      </c>
      <c r="AF1907" s="4">
        <v>1.1000000000000001E-3</v>
      </c>
      <c r="AG1907" s="4">
        <v>0</v>
      </c>
      <c r="AH1907" s="4">
        <v>9.7000000000000003E-2</v>
      </c>
      <c r="AI1907" s="4">
        <v>0</v>
      </c>
      <c r="AJ1907" s="4">
        <v>8.8400000000000006E-2</v>
      </c>
      <c r="AK1907" s="4">
        <v>7.5200000000000003E-2</v>
      </c>
      <c r="AL1907" s="4">
        <v>0</v>
      </c>
      <c r="AM1907" s="4">
        <v>6.0400000000000002E-2</v>
      </c>
      <c r="AN1907" s="4">
        <v>6.7299999999999999E-2</v>
      </c>
      <c r="AO1907" s="4">
        <v>4.2099999999999999E-2</v>
      </c>
      <c r="AP1907" s="4">
        <v>0.1472</v>
      </c>
      <c r="AQ1907" s="4">
        <v>7.1999999999999995E-2</v>
      </c>
      <c r="AR1907" s="4">
        <v>0</v>
      </c>
      <c r="AS1907" s="4">
        <v>3.8E-3</v>
      </c>
      <c r="AT1907" s="4">
        <v>8.6599999999999996E-2</v>
      </c>
      <c r="AU1907" s="4">
        <v>0</v>
      </c>
      <c r="AV1907" s="4">
        <v>1.8200000000000001E-2</v>
      </c>
      <c r="AW1907" s="4">
        <v>0.1246</v>
      </c>
      <c r="AX1907" s="4">
        <v>7.5600000000000001E-2</v>
      </c>
      <c r="AY1907" s="4">
        <v>4.0399999999999998E-2</v>
      </c>
    </row>
    <row r="1908" spans="1:51" x14ac:dyDescent="0.2">
      <c r="A1908">
        <v>1241822360</v>
      </c>
      <c r="B1908" t="s">
        <v>55</v>
      </c>
      <c r="C1908">
        <v>0</v>
      </c>
      <c r="D1908">
        <v>33</v>
      </c>
      <c r="E1908" s="1">
        <v>30000</v>
      </c>
      <c r="F1908" t="s">
        <v>51</v>
      </c>
      <c r="G1908">
        <v>10024</v>
      </c>
      <c r="H1908" t="s">
        <v>52</v>
      </c>
      <c r="I1908" t="s">
        <v>58</v>
      </c>
      <c r="J1908" s="6" t="str">
        <f t="shared" si="29"/>
        <v>Manhattan-10024</v>
      </c>
      <c r="K1908" s="2">
        <v>38918</v>
      </c>
      <c r="L1908" s="3">
        <v>0</v>
      </c>
      <c r="M1908">
        <v>22</v>
      </c>
      <c r="N1908" s="3">
        <v>15.01</v>
      </c>
      <c r="O1908">
        <v>24</v>
      </c>
      <c r="P1908">
        <v>4</v>
      </c>
      <c r="Q1908" s="1">
        <v>2005</v>
      </c>
      <c r="R1908" s="3">
        <v>137.77000000000001</v>
      </c>
      <c r="S1908">
        <v>22</v>
      </c>
      <c r="T1908" s="3">
        <v>15.03</v>
      </c>
      <c r="U1908">
        <v>45</v>
      </c>
      <c r="V1908">
        <v>6</v>
      </c>
      <c r="W1908" s="1">
        <v>3713</v>
      </c>
      <c r="X1908">
        <v>1</v>
      </c>
      <c r="Y1908">
        <v>4</v>
      </c>
      <c r="Z1908">
        <v>7</v>
      </c>
      <c r="AA1908">
        <v>2</v>
      </c>
      <c r="AB1908">
        <v>4</v>
      </c>
      <c r="AC1908">
        <v>2</v>
      </c>
      <c r="AD1908">
        <v>2</v>
      </c>
      <c r="AE1908" s="4">
        <v>0</v>
      </c>
      <c r="AF1908" s="4">
        <v>0</v>
      </c>
      <c r="AG1908" s="4">
        <v>0</v>
      </c>
      <c r="AH1908" s="4">
        <v>0</v>
      </c>
      <c r="AI1908" s="4">
        <v>0</v>
      </c>
      <c r="AJ1908" s="4">
        <v>0.1197</v>
      </c>
      <c r="AK1908" s="4">
        <v>0</v>
      </c>
      <c r="AL1908" s="4">
        <v>0</v>
      </c>
      <c r="AM1908" s="4">
        <v>3.0200000000000001E-2</v>
      </c>
      <c r="AN1908" s="4">
        <v>9.0499999999999997E-2</v>
      </c>
      <c r="AO1908" s="4">
        <v>4.1000000000000003E-3</v>
      </c>
      <c r="AP1908" s="4">
        <v>7.8E-2</v>
      </c>
      <c r="AQ1908" s="4">
        <v>0</v>
      </c>
      <c r="AR1908" s="4">
        <v>0</v>
      </c>
      <c r="AS1908" s="4">
        <v>0</v>
      </c>
      <c r="AT1908" s="4">
        <v>0.27960000000000002</v>
      </c>
      <c r="AU1908" s="4">
        <v>0</v>
      </c>
      <c r="AV1908" s="4">
        <v>0</v>
      </c>
      <c r="AW1908" s="4">
        <v>0.38869999999999999</v>
      </c>
      <c r="AX1908" s="4">
        <v>0</v>
      </c>
      <c r="AY1908" s="4">
        <v>9.2999999999999992E-3</v>
      </c>
    </row>
    <row r="1909" spans="1:51" x14ac:dyDescent="0.2">
      <c r="A1909">
        <v>12418868</v>
      </c>
      <c r="B1909" t="s">
        <v>61</v>
      </c>
      <c r="C1909">
        <v>0</v>
      </c>
      <c r="D1909">
        <v>50</v>
      </c>
      <c r="E1909" s="1">
        <v>150000</v>
      </c>
      <c r="F1909" t="s">
        <v>57</v>
      </c>
      <c r="G1909">
        <v>10028</v>
      </c>
      <c r="H1909" t="s">
        <v>52</v>
      </c>
      <c r="I1909" t="s">
        <v>58</v>
      </c>
      <c r="J1909" s="6" t="str">
        <f t="shared" si="29"/>
        <v>Manhattan-10028</v>
      </c>
      <c r="K1909" s="2">
        <v>37598</v>
      </c>
      <c r="L1909" s="3">
        <v>0</v>
      </c>
      <c r="M1909">
        <v>2</v>
      </c>
      <c r="N1909" s="3">
        <v>5.01</v>
      </c>
      <c r="O1909">
        <v>2</v>
      </c>
      <c r="P1909">
        <v>1</v>
      </c>
      <c r="Q1909" s="1">
        <v>253</v>
      </c>
      <c r="R1909" s="3">
        <v>11.98</v>
      </c>
      <c r="S1909">
        <v>2</v>
      </c>
      <c r="T1909" s="3">
        <v>5.01</v>
      </c>
      <c r="U1909">
        <v>4</v>
      </c>
      <c r="V1909">
        <v>1</v>
      </c>
      <c r="W1909" s="1">
        <v>511</v>
      </c>
      <c r="X1909">
        <v>1</v>
      </c>
      <c r="Y1909" t="s">
        <v>54</v>
      </c>
      <c r="Z1909" t="s">
        <v>54</v>
      </c>
      <c r="AA1909" t="s">
        <v>54</v>
      </c>
      <c r="AB1909" t="s">
        <v>54</v>
      </c>
      <c r="AC1909">
        <v>1</v>
      </c>
      <c r="AD1909" t="s">
        <v>54</v>
      </c>
      <c r="AE1909" s="4">
        <v>0</v>
      </c>
      <c r="AF1909" s="4">
        <v>0</v>
      </c>
      <c r="AG1909" s="4">
        <v>9.2999999999999999E-2</v>
      </c>
      <c r="AH1909" s="4">
        <v>2.1299999999999999E-2</v>
      </c>
      <c r="AI1909" s="4">
        <v>0</v>
      </c>
      <c r="AJ1909" s="4">
        <v>0.15229999999999999</v>
      </c>
      <c r="AK1909" s="4">
        <v>5.4699999999999999E-2</v>
      </c>
      <c r="AL1909" s="4">
        <v>0</v>
      </c>
      <c r="AM1909" s="4">
        <v>0</v>
      </c>
      <c r="AN1909" s="4">
        <v>6.4600000000000005E-2</v>
      </c>
      <c r="AO1909" s="4">
        <v>0</v>
      </c>
      <c r="AP1909" s="4">
        <v>0</v>
      </c>
      <c r="AQ1909" s="4">
        <v>0.23119999999999999</v>
      </c>
      <c r="AR1909" s="4">
        <v>6.2100000000000002E-2</v>
      </c>
      <c r="AS1909" s="4">
        <v>2.4899999999999999E-2</v>
      </c>
      <c r="AT1909" s="4">
        <v>8.8999999999999999E-3</v>
      </c>
      <c r="AU1909" s="4">
        <v>0</v>
      </c>
      <c r="AV1909" s="4">
        <v>0</v>
      </c>
      <c r="AW1909" s="4">
        <v>0.22239999999999999</v>
      </c>
      <c r="AX1909" s="4">
        <v>0</v>
      </c>
      <c r="AY1909" s="4">
        <v>6.4799999999999996E-2</v>
      </c>
    </row>
    <row r="1910" spans="1:51" x14ac:dyDescent="0.2">
      <c r="A1910">
        <v>12419321</v>
      </c>
      <c r="B1910" t="s">
        <v>61</v>
      </c>
      <c r="C1910">
        <v>0</v>
      </c>
      <c r="D1910">
        <v>41</v>
      </c>
      <c r="E1910" s="1">
        <v>-1</v>
      </c>
      <c r="F1910" t="s">
        <v>57</v>
      </c>
      <c r="G1910">
        <v>11222</v>
      </c>
      <c r="H1910" t="s">
        <v>52</v>
      </c>
      <c r="I1910" t="s">
        <v>56</v>
      </c>
      <c r="J1910" s="6" t="str">
        <f t="shared" si="29"/>
        <v>Brooklyn-11222</v>
      </c>
      <c r="K1910" s="2">
        <v>38250</v>
      </c>
      <c r="L1910" s="3">
        <v>19.97</v>
      </c>
      <c r="M1910">
        <v>0</v>
      </c>
      <c r="N1910" s="3">
        <v>0</v>
      </c>
      <c r="O1910">
        <v>3</v>
      </c>
      <c r="P1910" t="e">
        <v>#N/A</v>
      </c>
      <c r="Q1910" s="1">
        <v>554</v>
      </c>
      <c r="R1910" s="3">
        <v>19.97</v>
      </c>
      <c r="S1910">
        <v>0</v>
      </c>
      <c r="T1910" s="3">
        <v>0</v>
      </c>
      <c r="U1910">
        <v>3</v>
      </c>
      <c r="V1910" t="e">
        <v>#N/A</v>
      </c>
      <c r="W1910" s="1">
        <v>554</v>
      </c>
      <c r="X1910" t="s">
        <v>54</v>
      </c>
      <c r="Y1910" t="s">
        <v>54</v>
      </c>
      <c r="Z1910" t="s">
        <v>54</v>
      </c>
      <c r="AA1910">
        <v>1</v>
      </c>
      <c r="AB1910">
        <v>2</v>
      </c>
      <c r="AC1910" t="s">
        <v>54</v>
      </c>
      <c r="AD1910" t="s">
        <v>54</v>
      </c>
      <c r="AE1910" s="4">
        <v>0</v>
      </c>
      <c r="AF1910" s="4">
        <v>0</v>
      </c>
      <c r="AG1910" s="4">
        <v>1.17E-2</v>
      </c>
      <c r="AH1910" s="4">
        <v>3.7499999999999999E-2</v>
      </c>
      <c r="AI1910" s="4">
        <v>0</v>
      </c>
      <c r="AJ1910" s="4">
        <v>0.16370000000000001</v>
      </c>
      <c r="AK1910" s="4">
        <v>1.9300000000000001E-2</v>
      </c>
      <c r="AL1910" s="4">
        <v>0</v>
      </c>
      <c r="AM1910" s="4">
        <v>0.1149</v>
      </c>
      <c r="AN1910" s="4">
        <v>0.1802</v>
      </c>
      <c r="AO1910" s="4">
        <v>0</v>
      </c>
      <c r="AP1910" s="4">
        <v>0</v>
      </c>
      <c r="AQ1910" s="4">
        <v>0</v>
      </c>
      <c r="AR1910" s="4">
        <v>0</v>
      </c>
      <c r="AS1910" s="4">
        <v>0</v>
      </c>
      <c r="AT1910" s="4">
        <v>0.29389999999999999</v>
      </c>
      <c r="AU1910" s="4">
        <v>0</v>
      </c>
      <c r="AV1910" s="4">
        <v>0</v>
      </c>
      <c r="AW1910" s="4">
        <v>0.13769999999999999</v>
      </c>
      <c r="AX1910" s="4">
        <v>0</v>
      </c>
      <c r="AY1910" s="4">
        <v>4.1000000000000002E-2</v>
      </c>
    </row>
    <row r="1911" spans="1:51" x14ac:dyDescent="0.2">
      <c r="A1911">
        <v>1241999375</v>
      </c>
      <c r="B1911" t="s">
        <v>55</v>
      </c>
      <c r="C1911">
        <v>1</v>
      </c>
      <c r="D1911">
        <v>42</v>
      </c>
      <c r="E1911" s="1">
        <v>-1</v>
      </c>
      <c r="F1911" t="s">
        <v>51</v>
      </c>
      <c r="G1911">
        <v>10014</v>
      </c>
      <c r="H1911" t="s">
        <v>52</v>
      </c>
      <c r="I1911" t="s">
        <v>58</v>
      </c>
      <c r="J1911" s="6" t="str">
        <f t="shared" si="29"/>
        <v>Manhattan-10014</v>
      </c>
      <c r="K1911" s="2">
        <v>38919</v>
      </c>
      <c r="L1911" s="3">
        <v>98.85</v>
      </c>
      <c r="M1911">
        <v>0</v>
      </c>
      <c r="N1911" s="3">
        <v>0.01</v>
      </c>
      <c r="O1911">
        <v>18</v>
      </c>
      <c r="P1911">
        <v>2</v>
      </c>
      <c r="Q1911" s="1">
        <v>3990</v>
      </c>
      <c r="R1911" s="3">
        <v>176.72</v>
      </c>
      <c r="S1911">
        <v>0</v>
      </c>
      <c r="T1911" s="3">
        <v>10.029999999999999</v>
      </c>
      <c r="U1911">
        <v>28</v>
      </c>
      <c r="V1911">
        <v>6</v>
      </c>
      <c r="W1911" s="1">
        <v>8316</v>
      </c>
      <c r="X1911">
        <v>1</v>
      </c>
      <c r="Y1911">
        <v>3</v>
      </c>
      <c r="Z1911">
        <v>5</v>
      </c>
      <c r="AA1911">
        <v>4</v>
      </c>
      <c r="AB1911">
        <v>3</v>
      </c>
      <c r="AC1911">
        <v>1</v>
      </c>
      <c r="AD1911">
        <v>1</v>
      </c>
      <c r="AE1911" s="4">
        <v>0</v>
      </c>
      <c r="AF1911" s="4">
        <v>1.0699999999999999E-2</v>
      </c>
      <c r="AG1911" s="4">
        <v>1.0500000000000001E-2</v>
      </c>
      <c r="AH1911" s="4">
        <v>1.0999999999999999E-2</v>
      </c>
      <c r="AI1911" s="4">
        <v>0</v>
      </c>
      <c r="AJ1911" s="4">
        <v>9.2899999999999996E-2</v>
      </c>
      <c r="AK1911" s="4">
        <v>2.35E-2</v>
      </c>
      <c r="AL1911" s="4">
        <v>0</v>
      </c>
      <c r="AM1911" s="4">
        <v>3.2800000000000003E-2</v>
      </c>
      <c r="AN1911" s="4">
        <v>8.5699999999999998E-2</v>
      </c>
      <c r="AO1911" s="4">
        <v>2.3E-3</v>
      </c>
      <c r="AP1911" s="4">
        <v>0.28029999999999999</v>
      </c>
      <c r="AQ1911" s="4">
        <v>0</v>
      </c>
      <c r="AR1911" s="4">
        <v>0</v>
      </c>
      <c r="AS1911" s="4">
        <v>5.3E-3</v>
      </c>
      <c r="AT1911" s="4">
        <v>0.31159999999999999</v>
      </c>
      <c r="AU1911" s="4">
        <v>0</v>
      </c>
      <c r="AV1911" s="4">
        <v>0</v>
      </c>
      <c r="AW1911" s="4">
        <v>6.8199999999999997E-2</v>
      </c>
      <c r="AX1911" s="4">
        <v>0</v>
      </c>
      <c r="AY1911" s="4">
        <v>6.5100000000000005E-2</v>
      </c>
    </row>
    <row r="1912" spans="1:51" x14ac:dyDescent="0.2">
      <c r="A1912">
        <v>1242083311</v>
      </c>
      <c r="B1912" t="s">
        <v>61</v>
      </c>
      <c r="C1912">
        <v>1</v>
      </c>
      <c r="D1912">
        <v>39</v>
      </c>
      <c r="E1912" s="1">
        <v>-1</v>
      </c>
      <c r="F1912" t="s">
        <v>51</v>
      </c>
      <c r="G1912">
        <v>11378</v>
      </c>
      <c r="H1912" t="s">
        <v>52</v>
      </c>
      <c r="I1912" t="s">
        <v>53</v>
      </c>
      <c r="J1912" s="6" t="str">
        <f t="shared" si="29"/>
        <v>Queens-11378</v>
      </c>
      <c r="K1912" s="2">
        <v>38921</v>
      </c>
      <c r="L1912" s="3">
        <v>84.87</v>
      </c>
      <c r="M1912">
        <v>0</v>
      </c>
      <c r="N1912" s="3">
        <v>10.99</v>
      </c>
      <c r="O1912">
        <v>15</v>
      </c>
      <c r="P1912">
        <v>3</v>
      </c>
      <c r="Q1912" s="1">
        <v>4928</v>
      </c>
      <c r="R1912" s="3">
        <v>186.7</v>
      </c>
      <c r="S1912">
        <v>0</v>
      </c>
      <c r="T1912" s="3">
        <v>22</v>
      </c>
      <c r="U1912">
        <v>33</v>
      </c>
      <c r="V1912">
        <v>7</v>
      </c>
      <c r="W1912" s="1">
        <v>10978</v>
      </c>
      <c r="X1912">
        <v>6</v>
      </c>
      <c r="Y1912">
        <v>5</v>
      </c>
      <c r="Z1912" t="s">
        <v>54</v>
      </c>
      <c r="AA1912" t="s">
        <v>54</v>
      </c>
      <c r="AB1912" t="s">
        <v>54</v>
      </c>
      <c r="AC1912">
        <v>1</v>
      </c>
      <c r="AD1912">
        <v>3</v>
      </c>
      <c r="AE1912" s="4">
        <v>0</v>
      </c>
      <c r="AF1912" s="4">
        <v>1.2E-2</v>
      </c>
      <c r="AG1912" s="4">
        <v>0</v>
      </c>
      <c r="AH1912" s="4">
        <v>2.53E-2</v>
      </c>
      <c r="AI1912" s="4">
        <v>0</v>
      </c>
      <c r="AJ1912" s="4">
        <v>0.1171</v>
      </c>
      <c r="AK1912" s="4">
        <v>2.5000000000000001E-2</v>
      </c>
      <c r="AL1912" s="4">
        <v>0</v>
      </c>
      <c r="AM1912" s="4">
        <v>0.2137</v>
      </c>
      <c r="AN1912" s="4">
        <v>0.1019</v>
      </c>
      <c r="AO1912" s="4">
        <v>0</v>
      </c>
      <c r="AP1912" s="4">
        <v>8.8999999999999999E-3</v>
      </c>
      <c r="AQ1912" s="4">
        <v>3.8999999999999998E-3</v>
      </c>
      <c r="AR1912" s="4">
        <v>0</v>
      </c>
      <c r="AS1912" s="4">
        <v>5.3499999999999999E-2</v>
      </c>
      <c r="AT1912" s="4">
        <v>9.4299999999999995E-2</v>
      </c>
      <c r="AU1912" s="4">
        <v>0</v>
      </c>
      <c r="AV1912" s="4">
        <v>0.1087</v>
      </c>
      <c r="AW1912" s="4">
        <v>0.16259999999999999</v>
      </c>
      <c r="AX1912" s="4">
        <v>0</v>
      </c>
      <c r="AY1912" s="4">
        <v>7.3099999999999998E-2</v>
      </c>
    </row>
    <row r="1913" spans="1:51" x14ac:dyDescent="0.2">
      <c r="A1913">
        <v>12421257116</v>
      </c>
      <c r="B1913" t="s">
        <v>50</v>
      </c>
      <c r="C1913">
        <v>1</v>
      </c>
      <c r="D1913">
        <v>34</v>
      </c>
      <c r="E1913" s="1">
        <v>175000</v>
      </c>
      <c r="F1913" t="s">
        <v>51</v>
      </c>
      <c r="G1913">
        <v>10024</v>
      </c>
      <c r="H1913" t="s">
        <v>52</v>
      </c>
      <c r="I1913" t="s">
        <v>58</v>
      </c>
      <c r="J1913" s="6" t="str">
        <f t="shared" si="29"/>
        <v>Manhattan-10024</v>
      </c>
      <c r="K1913" s="2">
        <v>41239</v>
      </c>
      <c r="L1913" s="3">
        <v>76.89</v>
      </c>
      <c r="M1913">
        <v>0</v>
      </c>
      <c r="N1913" s="3">
        <v>0</v>
      </c>
      <c r="O1913">
        <v>28</v>
      </c>
      <c r="P1913">
        <v>2</v>
      </c>
      <c r="Q1913" s="1">
        <v>2281</v>
      </c>
      <c r="R1913" s="3">
        <v>39.96</v>
      </c>
      <c r="S1913">
        <v>0</v>
      </c>
      <c r="T1913" s="3">
        <v>0.01</v>
      </c>
      <c r="U1913">
        <v>4</v>
      </c>
      <c r="V1913">
        <v>6</v>
      </c>
      <c r="W1913" s="1">
        <v>999</v>
      </c>
      <c r="X1913">
        <v>2</v>
      </c>
      <c r="Y1913">
        <v>5</v>
      </c>
      <c r="Z1913">
        <v>7</v>
      </c>
      <c r="AA1913">
        <v>4</v>
      </c>
      <c r="AB1913">
        <v>7</v>
      </c>
      <c r="AC1913">
        <v>2</v>
      </c>
      <c r="AD1913" t="s">
        <v>54</v>
      </c>
      <c r="AE1913" s="4">
        <v>8.5000000000000006E-3</v>
      </c>
      <c r="AF1913" s="4">
        <v>1.5699999999999999E-2</v>
      </c>
      <c r="AG1913" s="4">
        <v>0</v>
      </c>
      <c r="AH1913" s="4">
        <v>1.1000000000000001E-3</v>
      </c>
      <c r="AI1913" s="4">
        <v>7.4000000000000003E-3</v>
      </c>
      <c r="AJ1913" s="4">
        <v>0.16350000000000001</v>
      </c>
      <c r="AK1913" s="4">
        <v>1.32E-2</v>
      </c>
      <c r="AL1913" s="4">
        <v>0</v>
      </c>
      <c r="AM1913" s="4">
        <v>8.8200000000000001E-2</v>
      </c>
      <c r="AN1913" s="4">
        <v>0.10979999999999999</v>
      </c>
      <c r="AO1913" s="4">
        <v>1.03E-2</v>
      </c>
      <c r="AP1913" s="4">
        <v>0.17649999999999999</v>
      </c>
      <c r="AQ1913" s="4">
        <v>2.35E-2</v>
      </c>
      <c r="AR1913" s="4">
        <v>0</v>
      </c>
      <c r="AS1913" s="4">
        <v>2.53E-2</v>
      </c>
      <c r="AT1913" s="4">
        <v>7.8E-2</v>
      </c>
      <c r="AU1913" s="4">
        <v>0</v>
      </c>
      <c r="AV1913" s="4">
        <v>0.12959999999999999</v>
      </c>
      <c r="AW1913" s="4">
        <v>5.3800000000000001E-2</v>
      </c>
      <c r="AX1913" s="4">
        <v>2.24E-2</v>
      </c>
      <c r="AY1913" s="4">
        <v>7.3099999999999998E-2</v>
      </c>
    </row>
    <row r="1914" spans="1:51" x14ac:dyDescent="0.2">
      <c r="A1914">
        <v>12425571399</v>
      </c>
      <c r="B1914" t="s">
        <v>50</v>
      </c>
      <c r="C1914">
        <v>1</v>
      </c>
      <c r="D1914">
        <v>41</v>
      </c>
      <c r="E1914" s="1">
        <v>75000</v>
      </c>
      <c r="F1914" t="s">
        <v>57</v>
      </c>
      <c r="G1914">
        <v>8402</v>
      </c>
      <c r="H1914" t="s">
        <v>52</v>
      </c>
      <c r="I1914" t="s">
        <v>64</v>
      </c>
      <c r="J1914" s="6" t="str">
        <f t="shared" si="29"/>
        <v>Jersey Shore-8402</v>
      </c>
      <c r="K1914" s="2">
        <v>41239</v>
      </c>
      <c r="L1914" s="3">
        <v>0</v>
      </c>
      <c r="M1914">
        <v>1</v>
      </c>
      <c r="N1914" s="3">
        <v>0</v>
      </c>
      <c r="O1914">
        <v>54</v>
      </c>
      <c r="P1914">
        <v>6</v>
      </c>
      <c r="Q1914" s="1">
        <v>487</v>
      </c>
      <c r="R1914" s="3">
        <v>0</v>
      </c>
      <c r="S1914">
        <v>1</v>
      </c>
      <c r="T1914" s="3">
        <v>0</v>
      </c>
      <c r="U1914">
        <v>1</v>
      </c>
      <c r="V1914">
        <v>6</v>
      </c>
      <c r="W1914" s="1">
        <v>487</v>
      </c>
      <c r="X1914">
        <v>5</v>
      </c>
      <c r="Y1914">
        <v>15</v>
      </c>
      <c r="Z1914">
        <v>12</v>
      </c>
      <c r="AA1914">
        <v>6</v>
      </c>
      <c r="AB1914">
        <v>4</v>
      </c>
      <c r="AC1914">
        <v>4</v>
      </c>
      <c r="AD1914">
        <v>5</v>
      </c>
      <c r="AE1914" s="4">
        <v>5.3E-3</v>
      </c>
      <c r="AF1914" s="4">
        <v>1.4200000000000001E-2</v>
      </c>
      <c r="AG1914" s="4">
        <v>3.5000000000000001E-3</v>
      </c>
      <c r="AH1914" s="4">
        <v>1.5299999999999999E-2</v>
      </c>
      <c r="AI1914" s="4">
        <v>0</v>
      </c>
      <c r="AJ1914" s="4">
        <v>0.13639999999999999</v>
      </c>
      <c r="AK1914" s="4">
        <v>2.3400000000000001E-2</v>
      </c>
      <c r="AL1914" s="4">
        <v>0</v>
      </c>
      <c r="AM1914" s="4">
        <v>4.6699999999999998E-2</v>
      </c>
      <c r="AN1914" s="4">
        <v>4.3799999999999999E-2</v>
      </c>
      <c r="AO1914" s="4">
        <v>1.9099999999999999E-2</v>
      </c>
      <c r="AP1914" s="4">
        <v>0.16220000000000001</v>
      </c>
      <c r="AQ1914" s="4">
        <v>3.4500000000000003E-2</v>
      </c>
      <c r="AR1914" s="4">
        <v>0</v>
      </c>
      <c r="AS1914" s="4">
        <v>4.2299999999999997E-2</v>
      </c>
      <c r="AT1914" s="4">
        <v>0.12790000000000001</v>
      </c>
      <c r="AU1914" s="4">
        <v>0</v>
      </c>
      <c r="AV1914" s="4">
        <v>0.1144</v>
      </c>
      <c r="AW1914" s="4">
        <v>0.17649999999999999</v>
      </c>
      <c r="AX1914" s="4">
        <v>0</v>
      </c>
      <c r="AY1914" s="4">
        <v>3.4500000000000003E-2</v>
      </c>
    </row>
    <row r="1915" spans="1:51" x14ac:dyDescent="0.2">
      <c r="A1915">
        <v>12425602550</v>
      </c>
      <c r="B1915" t="s">
        <v>61</v>
      </c>
      <c r="C1915">
        <v>0</v>
      </c>
      <c r="D1915">
        <v>26</v>
      </c>
      <c r="E1915" s="1">
        <v>250000</v>
      </c>
      <c r="F1915" t="s">
        <v>51</v>
      </c>
      <c r="G1915">
        <v>7302</v>
      </c>
      <c r="H1915" t="s">
        <v>52</v>
      </c>
      <c r="I1915" t="s">
        <v>65</v>
      </c>
      <c r="J1915" s="6" t="str">
        <f t="shared" si="29"/>
        <v>New Jersey (Hudson)-7302</v>
      </c>
      <c r="K1915" s="2">
        <v>41240</v>
      </c>
      <c r="L1915" s="3">
        <v>6.99</v>
      </c>
      <c r="M1915">
        <v>0</v>
      </c>
      <c r="N1915" s="3">
        <v>6.99</v>
      </c>
      <c r="O1915">
        <v>4</v>
      </c>
      <c r="P1915">
        <v>3</v>
      </c>
      <c r="Q1915" s="1">
        <v>137</v>
      </c>
      <c r="R1915" s="3">
        <v>6.99</v>
      </c>
      <c r="S1915">
        <v>0</v>
      </c>
      <c r="T1915" s="3">
        <v>6.99</v>
      </c>
      <c r="U1915">
        <v>2</v>
      </c>
      <c r="V1915">
        <v>6</v>
      </c>
      <c r="W1915" s="1">
        <v>137</v>
      </c>
      <c r="X1915">
        <v>1</v>
      </c>
      <c r="Y1915" t="s">
        <v>54</v>
      </c>
      <c r="Z1915" t="s">
        <v>54</v>
      </c>
      <c r="AA1915">
        <v>1</v>
      </c>
      <c r="AB1915">
        <v>1</v>
      </c>
      <c r="AC1915" t="s">
        <v>54</v>
      </c>
      <c r="AD1915">
        <v>1</v>
      </c>
      <c r="AE1915" s="4">
        <v>0</v>
      </c>
      <c r="AF1915" s="4">
        <v>0</v>
      </c>
      <c r="AG1915" s="4">
        <v>0</v>
      </c>
      <c r="AH1915" s="4">
        <v>3.6999999999999998E-2</v>
      </c>
      <c r="AI1915" s="4">
        <v>0</v>
      </c>
      <c r="AJ1915" s="4">
        <v>8.3900000000000002E-2</v>
      </c>
      <c r="AK1915" s="4">
        <v>0.13339999999999999</v>
      </c>
      <c r="AL1915" s="4">
        <v>0</v>
      </c>
      <c r="AM1915" s="4">
        <v>2.9600000000000001E-2</v>
      </c>
      <c r="AN1915" s="4">
        <v>7.5300000000000006E-2</v>
      </c>
      <c r="AO1915" s="4">
        <v>0</v>
      </c>
      <c r="AP1915" s="4">
        <v>6.5199999999999994E-2</v>
      </c>
      <c r="AQ1915" s="4">
        <v>1.4200000000000001E-2</v>
      </c>
      <c r="AR1915" s="4">
        <v>0</v>
      </c>
      <c r="AS1915" s="4">
        <v>0.1512</v>
      </c>
      <c r="AT1915" s="4">
        <v>1.95E-2</v>
      </c>
      <c r="AU1915" s="4">
        <v>0</v>
      </c>
      <c r="AV1915" s="4">
        <v>5.1799999999999999E-2</v>
      </c>
      <c r="AW1915" s="4">
        <v>0.2145</v>
      </c>
      <c r="AX1915" s="4">
        <v>7.8700000000000006E-2</v>
      </c>
      <c r="AY1915" s="4">
        <v>4.5699999999999998E-2</v>
      </c>
    </row>
    <row r="1916" spans="1:51" x14ac:dyDescent="0.2">
      <c r="A1916">
        <v>124256711</v>
      </c>
      <c r="B1916" t="s">
        <v>55</v>
      </c>
      <c r="C1916">
        <v>1</v>
      </c>
      <c r="D1916">
        <v>45</v>
      </c>
      <c r="E1916" s="1">
        <v>100000</v>
      </c>
      <c r="F1916" t="s">
        <v>57</v>
      </c>
      <c r="G1916">
        <v>11201</v>
      </c>
      <c r="H1916" t="s">
        <v>52</v>
      </c>
      <c r="I1916" t="s">
        <v>56</v>
      </c>
      <c r="J1916" s="6" t="str">
        <f t="shared" si="29"/>
        <v>Brooklyn-11201</v>
      </c>
      <c r="K1916" s="2">
        <v>38191</v>
      </c>
      <c r="L1916" s="3">
        <v>155.77000000000001</v>
      </c>
      <c r="M1916">
        <v>0</v>
      </c>
      <c r="N1916" s="3">
        <v>17.53</v>
      </c>
      <c r="O1916">
        <v>23</v>
      </c>
      <c r="P1916">
        <v>5</v>
      </c>
      <c r="Q1916" s="1">
        <v>3271</v>
      </c>
      <c r="R1916" s="3">
        <v>251.61</v>
      </c>
      <c r="S1916">
        <v>0</v>
      </c>
      <c r="T1916" s="3">
        <v>17.55</v>
      </c>
      <c r="U1916">
        <v>39</v>
      </c>
      <c r="V1916">
        <v>7</v>
      </c>
      <c r="W1916" s="1">
        <v>6252</v>
      </c>
      <c r="X1916">
        <v>11</v>
      </c>
      <c r="Y1916">
        <v>3</v>
      </c>
      <c r="Z1916">
        <v>4</v>
      </c>
      <c r="AA1916">
        <v>2</v>
      </c>
      <c r="AB1916">
        <v>1</v>
      </c>
      <c r="AC1916">
        <v>1</v>
      </c>
      <c r="AD1916">
        <v>1</v>
      </c>
      <c r="AE1916" s="4">
        <v>0.16930000000000001</v>
      </c>
      <c r="AF1916" s="4">
        <v>0</v>
      </c>
      <c r="AG1916" s="4">
        <v>1.24E-2</v>
      </c>
      <c r="AH1916" s="4">
        <v>2.6800000000000001E-2</v>
      </c>
      <c r="AI1916" s="4">
        <v>0</v>
      </c>
      <c r="AJ1916" s="4">
        <v>9.7199999999999995E-2</v>
      </c>
      <c r="AK1916" s="4">
        <v>8.6199999999999999E-2</v>
      </c>
      <c r="AL1916" s="4">
        <v>0</v>
      </c>
      <c r="AM1916" s="4">
        <v>6.9400000000000003E-2</v>
      </c>
      <c r="AN1916" s="4">
        <v>4.9500000000000002E-2</v>
      </c>
      <c r="AO1916" s="4">
        <v>1.2800000000000001E-2</v>
      </c>
      <c r="AP1916" s="4">
        <v>0.1285</v>
      </c>
      <c r="AQ1916" s="4">
        <v>0</v>
      </c>
      <c r="AR1916" s="4">
        <v>0</v>
      </c>
      <c r="AS1916" s="4">
        <v>1.6799999999999999E-2</v>
      </c>
      <c r="AT1916" s="4">
        <v>0.1129</v>
      </c>
      <c r="AU1916" s="4">
        <v>0</v>
      </c>
      <c r="AV1916" s="4">
        <v>0</v>
      </c>
      <c r="AW1916" s="4">
        <v>0.1981</v>
      </c>
      <c r="AX1916" s="4">
        <v>0</v>
      </c>
      <c r="AY1916" s="4">
        <v>0.02</v>
      </c>
    </row>
    <row r="1917" spans="1:51" x14ac:dyDescent="0.2">
      <c r="A1917">
        <v>12426482373</v>
      </c>
      <c r="B1917" t="s">
        <v>55</v>
      </c>
      <c r="C1917">
        <v>1</v>
      </c>
      <c r="D1917">
        <v>54</v>
      </c>
      <c r="E1917" s="1">
        <v>175000</v>
      </c>
      <c r="F1917" t="s">
        <v>51</v>
      </c>
      <c r="G1917">
        <v>10021</v>
      </c>
      <c r="H1917" t="s">
        <v>52</v>
      </c>
      <c r="I1917" t="s">
        <v>58</v>
      </c>
      <c r="J1917" s="6" t="str">
        <f t="shared" si="29"/>
        <v>Manhattan-10021</v>
      </c>
      <c r="K1917" s="2">
        <v>41240</v>
      </c>
      <c r="L1917" s="3">
        <v>0</v>
      </c>
      <c r="M1917">
        <v>0</v>
      </c>
      <c r="N1917" s="3">
        <v>5.99</v>
      </c>
      <c r="O1917">
        <v>21</v>
      </c>
      <c r="P1917">
        <v>14</v>
      </c>
      <c r="Q1917" s="1">
        <v>221</v>
      </c>
      <c r="R1917" s="3">
        <v>0</v>
      </c>
      <c r="S1917">
        <v>0</v>
      </c>
      <c r="T1917" s="3">
        <v>5.99</v>
      </c>
      <c r="U1917">
        <v>1</v>
      </c>
      <c r="V1917">
        <v>28</v>
      </c>
      <c r="W1917" s="1">
        <v>221</v>
      </c>
      <c r="X1917">
        <v>5</v>
      </c>
      <c r="Y1917">
        <v>4</v>
      </c>
      <c r="Z1917">
        <v>2</v>
      </c>
      <c r="AA1917">
        <v>3</v>
      </c>
      <c r="AB1917">
        <v>1</v>
      </c>
      <c r="AC1917">
        <v>5</v>
      </c>
      <c r="AD1917">
        <v>1</v>
      </c>
      <c r="AE1917" s="4">
        <v>0</v>
      </c>
      <c r="AF1917" s="4">
        <v>6.0000000000000001E-3</v>
      </c>
      <c r="AG1917" s="4">
        <v>0</v>
      </c>
      <c r="AH1917" s="4">
        <v>2.8000000000000001E-2</v>
      </c>
      <c r="AI1917" s="4">
        <v>0</v>
      </c>
      <c r="AJ1917" s="4">
        <v>0.14369999999999999</v>
      </c>
      <c r="AK1917" s="4">
        <v>0.1401</v>
      </c>
      <c r="AL1917" s="4">
        <v>0</v>
      </c>
      <c r="AM1917" s="4">
        <v>5.8799999999999998E-2</v>
      </c>
      <c r="AN1917" s="4">
        <v>4.3299999999999998E-2</v>
      </c>
      <c r="AO1917" s="4">
        <v>1.8499999999999999E-2</v>
      </c>
      <c r="AP1917" s="4">
        <v>0.20019999999999999</v>
      </c>
      <c r="AQ1917" s="4">
        <v>0</v>
      </c>
      <c r="AR1917" s="4">
        <v>0</v>
      </c>
      <c r="AS1917" s="4">
        <v>0</v>
      </c>
      <c r="AT1917" s="4">
        <v>0.19489999999999999</v>
      </c>
      <c r="AU1917" s="4">
        <v>0</v>
      </c>
      <c r="AV1917" s="4">
        <v>0</v>
      </c>
      <c r="AW1917" s="4">
        <v>9.4899999999999998E-2</v>
      </c>
      <c r="AX1917" s="4">
        <v>0</v>
      </c>
      <c r="AY1917" s="4">
        <v>7.1499999999999994E-2</v>
      </c>
    </row>
    <row r="1918" spans="1:51" x14ac:dyDescent="0.2">
      <c r="A1918">
        <v>12427014552</v>
      </c>
      <c r="B1918" t="s">
        <v>50</v>
      </c>
      <c r="C1918">
        <v>1</v>
      </c>
      <c r="D1918">
        <v>48</v>
      </c>
      <c r="E1918" s="1">
        <v>65000</v>
      </c>
      <c r="F1918" t="s">
        <v>51</v>
      </c>
      <c r="G1918">
        <v>10016</v>
      </c>
      <c r="H1918" t="s">
        <v>52</v>
      </c>
      <c r="I1918" t="s">
        <v>58</v>
      </c>
      <c r="J1918" s="6" t="str">
        <f t="shared" si="29"/>
        <v>Manhattan-10016</v>
      </c>
      <c r="K1918" s="2">
        <v>41279</v>
      </c>
      <c r="L1918" s="3">
        <v>0</v>
      </c>
      <c r="M1918">
        <v>14</v>
      </c>
      <c r="N1918" s="3">
        <v>2.67</v>
      </c>
      <c r="O1918">
        <v>59</v>
      </c>
      <c r="P1918">
        <v>8</v>
      </c>
      <c r="Q1918" s="1">
        <v>747</v>
      </c>
      <c r="R1918" s="3">
        <v>0</v>
      </c>
      <c r="S1918">
        <v>74</v>
      </c>
      <c r="T1918" s="3">
        <v>22.5</v>
      </c>
      <c r="U1918">
        <v>74</v>
      </c>
      <c r="V1918">
        <v>20</v>
      </c>
      <c r="W1918" s="1">
        <v>4395</v>
      </c>
      <c r="X1918">
        <v>10</v>
      </c>
      <c r="Y1918" t="s">
        <v>54</v>
      </c>
      <c r="Z1918">
        <v>11</v>
      </c>
      <c r="AA1918">
        <v>5</v>
      </c>
      <c r="AB1918">
        <v>4</v>
      </c>
      <c r="AC1918">
        <v>9</v>
      </c>
      <c r="AD1918">
        <v>9</v>
      </c>
      <c r="AE1918" s="4">
        <v>1.8100000000000002E-2</v>
      </c>
      <c r="AF1918" s="4">
        <v>0</v>
      </c>
      <c r="AG1918" s="4">
        <v>8.9999999999999993E-3</v>
      </c>
      <c r="AH1918" s="4">
        <v>1.3100000000000001E-2</v>
      </c>
      <c r="AI1918" s="4">
        <v>0</v>
      </c>
      <c r="AJ1918" s="4">
        <v>0.1052</v>
      </c>
      <c r="AK1918" s="4">
        <v>2.52E-2</v>
      </c>
      <c r="AL1918" s="4">
        <v>0</v>
      </c>
      <c r="AM1918" s="4">
        <v>8.9099999999999999E-2</v>
      </c>
      <c r="AN1918" s="4">
        <v>0.11609999999999999</v>
      </c>
      <c r="AO1918" s="4">
        <v>3.1099999999999999E-2</v>
      </c>
      <c r="AP1918" s="4">
        <v>5.0900000000000001E-2</v>
      </c>
      <c r="AQ1918" s="4">
        <v>6.6E-3</v>
      </c>
      <c r="AR1918" s="4">
        <v>1.5699999999999999E-2</v>
      </c>
      <c r="AS1918" s="4">
        <v>4.0599999999999997E-2</v>
      </c>
      <c r="AT1918" s="4">
        <v>0.11559999999999999</v>
      </c>
      <c r="AU1918" s="4">
        <v>0</v>
      </c>
      <c r="AV1918" s="4">
        <v>4.5199999999999997E-2</v>
      </c>
      <c r="AW1918" s="4">
        <v>0.2417</v>
      </c>
      <c r="AX1918" s="4">
        <v>1.04E-2</v>
      </c>
      <c r="AY1918" s="4">
        <v>6.6199999999999995E-2</v>
      </c>
    </row>
    <row r="1919" spans="1:51" x14ac:dyDescent="0.2">
      <c r="A1919">
        <v>12428534900</v>
      </c>
      <c r="B1919" t="s">
        <v>59</v>
      </c>
      <c r="C1919">
        <v>0</v>
      </c>
      <c r="D1919">
        <v>46</v>
      </c>
      <c r="E1919" s="1">
        <v>25000</v>
      </c>
      <c r="F1919" t="s">
        <v>51</v>
      </c>
      <c r="G1919">
        <v>10002</v>
      </c>
      <c r="H1919" t="s">
        <v>52</v>
      </c>
      <c r="I1919" t="s">
        <v>58</v>
      </c>
      <c r="J1919" s="6" t="str">
        <f t="shared" si="29"/>
        <v>Manhattan-10002</v>
      </c>
      <c r="K1919" s="2">
        <v>41239</v>
      </c>
      <c r="L1919" s="3">
        <v>43.93</v>
      </c>
      <c r="M1919">
        <v>0</v>
      </c>
      <c r="N1919" s="3">
        <v>0.01</v>
      </c>
      <c r="O1919">
        <v>7</v>
      </c>
      <c r="P1919">
        <v>1</v>
      </c>
      <c r="Q1919" s="1">
        <v>753</v>
      </c>
      <c r="R1919" s="3">
        <v>43.93</v>
      </c>
      <c r="S1919">
        <v>0</v>
      </c>
      <c r="T1919" s="3">
        <v>0.01</v>
      </c>
      <c r="U1919">
        <v>7</v>
      </c>
      <c r="V1919">
        <v>1</v>
      </c>
      <c r="W1919" s="1">
        <v>753</v>
      </c>
      <c r="X1919">
        <v>1</v>
      </c>
      <c r="Y1919">
        <v>2</v>
      </c>
      <c r="Z1919">
        <v>1</v>
      </c>
      <c r="AA1919">
        <v>1</v>
      </c>
      <c r="AB1919">
        <v>2</v>
      </c>
      <c r="AC1919" t="s">
        <v>54</v>
      </c>
      <c r="AD1919" t="s">
        <v>54</v>
      </c>
      <c r="AE1919" s="4">
        <v>0</v>
      </c>
      <c r="AF1919" s="4">
        <v>0</v>
      </c>
      <c r="AG1919" s="4">
        <v>2.3599999999999999E-2</v>
      </c>
      <c r="AH1919" s="4">
        <v>2.18E-2</v>
      </c>
      <c r="AI1919" s="4">
        <v>0</v>
      </c>
      <c r="AJ1919" s="4">
        <v>0.13039999999999999</v>
      </c>
      <c r="AK1919" s="4">
        <v>0.1134</v>
      </c>
      <c r="AL1919" s="4">
        <v>0</v>
      </c>
      <c r="AM1919" s="4">
        <v>5.5300000000000002E-2</v>
      </c>
      <c r="AN1919" s="4">
        <v>7.2499999999999995E-2</v>
      </c>
      <c r="AO1919" s="4">
        <v>1.9099999999999999E-2</v>
      </c>
      <c r="AP1919" s="4">
        <v>4.1799999999999997E-2</v>
      </c>
      <c r="AQ1919" s="4">
        <v>1.8200000000000001E-2</v>
      </c>
      <c r="AR1919" s="4">
        <v>0</v>
      </c>
      <c r="AS1919" s="4">
        <v>0.1343</v>
      </c>
      <c r="AT1919" s="4">
        <v>3.6400000000000002E-2</v>
      </c>
      <c r="AU1919" s="4">
        <v>0</v>
      </c>
      <c r="AV1919" s="4">
        <v>3.7900000000000003E-2</v>
      </c>
      <c r="AW1919" s="4">
        <v>0.2064</v>
      </c>
      <c r="AX1919" s="4">
        <v>5.4600000000000003E-2</v>
      </c>
      <c r="AY1919" s="4">
        <v>3.4500000000000003E-2</v>
      </c>
    </row>
    <row r="1920" spans="1:51" x14ac:dyDescent="0.2">
      <c r="A1920">
        <v>12429786177</v>
      </c>
      <c r="B1920" t="s">
        <v>59</v>
      </c>
      <c r="C1920">
        <v>0</v>
      </c>
      <c r="D1920">
        <v>35</v>
      </c>
      <c r="E1920" s="1">
        <v>45000</v>
      </c>
      <c r="F1920" t="s">
        <v>57</v>
      </c>
      <c r="G1920">
        <v>11237</v>
      </c>
      <c r="H1920" t="s">
        <v>52</v>
      </c>
      <c r="I1920" t="s">
        <v>56</v>
      </c>
      <c r="J1920" s="6" t="str">
        <f t="shared" si="29"/>
        <v>Brooklyn-11237</v>
      </c>
      <c r="K1920" s="2">
        <v>41240</v>
      </c>
      <c r="L1920" s="3">
        <v>73.89</v>
      </c>
      <c r="M1920">
        <v>0</v>
      </c>
      <c r="N1920" s="3">
        <v>40.950000000000003</v>
      </c>
      <c r="O1920">
        <v>17</v>
      </c>
      <c r="P1920">
        <v>6</v>
      </c>
      <c r="Q1920" s="1">
        <v>2093</v>
      </c>
      <c r="R1920" s="3">
        <v>157.75</v>
      </c>
      <c r="S1920">
        <v>7</v>
      </c>
      <c r="T1920" s="3">
        <v>60.96</v>
      </c>
      <c r="U1920">
        <v>41</v>
      </c>
      <c r="V1920">
        <v>14</v>
      </c>
      <c r="W1920" s="1">
        <v>4967</v>
      </c>
      <c r="X1920">
        <v>5</v>
      </c>
      <c r="Y1920">
        <v>4</v>
      </c>
      <c r="Z1920" t="s">
        <v>54</v>
      </c>
      <c r="AA1920">
        <v>1</v>
      </c>
      <c r="AB1920">
        <v>2</v>
      </c>
      <c r="AC1920">
        <v>3</v>
      </c>
      <c r="AD1920">
        <v>2</v>
      </c>
      <c r="AE1920" s="4">
        <v>4.1200000000000001E-2</v>
      </c>
      <c r="AF1920" s="4">
        <v>0</v>
      </c>
      <c r="AG1920" s="4">
        <v>0</v>
      </c>
      <c r="AH1920" s="4">
        <v>0</v>
      </c>
      <c r="AI1920" s="4">
        <v>0</v>
      </c>
      <c r="AJ1920" s="4">
        <v>0.1239</v>
      </c>
      <c r="AK1920" s="4">
        <v>0</v>
      </c>
      <c r="AL1920" s="4">
        <v>0</v>
      </c>
      <c r="AM1920" s="4">
        <v>0.1032</v>
      </c>
      <c r="AN1920" s="4">
        <v>6.9400000000000003E-2</v>
      </c>
      <c r="AO1920" s="4">
        <v>0</v>
      </c>
      <c r="AP1920" s="4">
        <v>0</v>
      </c>
      <c r="AQ1920" s="4">
        <v>0</v>
      </c>
      <c r="AR1920" s="4">
        <v>0</v>
      </c>
      <c r="AS1920" s="4">
        <v>0.1444</v>
      </c>
      <c r="AT1920" s="4">
        <v>3.5000000000000003E-2</v>
      </c>
      <c r="AU1920" s="4">
        <v>0</v>
      </c>
      <c r="AV1920" s="4">
        <v>0.1053</v>
      </c>
      <c r="AW1920" s="4">
        <v>0.36420000000000002</v>
      </c>
      <c r="AX1920" s="4">
        <v>1.34E-2</v>
      </c>
      <c r="AY1920" s="4">
        <v>0</v>
      </c>
    </row>
    <row r="1921" spans="1:51" x14ac:dyDescent="0.2">
      <c r="A1921">
        <v>12432725</v>
      </c>
      <c r="B1921" t="s">
        <v>55</v>
      </c>
      <c r="C1921">
        <v>1</v>
      </c>
      <c r="D1921">
        <v>52</v>
      </c>
      <c r="E1921" s="1">
        <v>300000</v>
      </c>
      <c r="F1921" t="s">
        <v>51</v>
      </c>
      <c r="G1921">
        <v>10028</v>
      </c>
      <c r="H1921" t="s">
        <v>52</v>
      </c>
      <c r="I1921" t="s">
        <v>58</v>
      </c>
      <c r="J1921" s="6" t="str">
        <f t="shared" si="29"/>
        <v>Manhattan-10028</v>
      </c>
      <c r="K1921" s="2">
        <v>37599</v>
      </c>
      <c r="L1921" s="3">
        <v>119.82</v>
      </c>
      <c r="M1921">
        <v>0</v>
      </c>
      <c r="N1921" s="3">
        <v>10.01</v>
      </c>
      <c r="O1921">
        <v>18</v>
      </c>
      <c r="P1921">
        <v>2</v>
      </c>
      <c r="Q1921" s="1">
        <v>2777</v>
      </c>
      <c r="R1921" s="3">
        <v>282.55</v>
      </c>
      <c r="S1921">
        <v>0</v>
      </c>
      <c r="T1921" s="3">
        <v>18.02</v>
      </c>
      <c r="U1921">
        <v>45</v>
      </c>
      <c r="V1921">
        <v>7</v>
      </c>
      <c r="W1921" s="1">
        <v>7244</v>
      </c>
      <c r="X1921">
        <v>2</v>
      </c>
      <c r="Y1921">
        <v>7</v>
      </c>
      <c r="Z1921">
        <v>4</v>
      </c>
      <c r="AA1921">
        <v>3</v>
      </c>
      <c r="AB1921" t="s">
        <v>54</v>
      </c>
      <c r="AC1921" t="s">
        <v>54</v>
      </c>
      <c r="AD1921">
        <v>2</v>
      </c>
      <c r="AE1921" s="4">
        <v>2.81E-2</v>
      </c>
      <c r="AF1921" s="4">
        <v>0</v>
      </c>
      <c r="AG1921" s="4">
        <v>9.2999999999999992E-3</v>
      </c>
      <c r="AH1921" s="4">
        <v>1.2E-2</v>
      </c>
      <c r="AI1921" s="4">
        <v>0.25530000000000003</v>
      </c>
      <c r="AJ1921" s="4">
        <v>2.47E-2</v>
      </c>
      <c r="AK1921" s="4">
        <v>3.4200000000000001E-2</v>
      </c>
      <c r="AL1921" s="4">
        <v>0</v>
      </c>
      <c r="AM1921" s="4">
        <v>0</v>
      </c>
      <c r="AN1921" s="4">
        <v>4.0399999999999998E-2</v>
      </c>
      <c r="AO1921" s="4">
        <v>1.0699999999999999E-2</v>
      </c>
      <c r="AP1921" s="4">
        <v>0.35720000000000002</v>
      </c>
      <c r="AQ1921" s="4">
        <v>1.1299999999999999E-2</v>
      </c>
      <c r="AR1921" s="4">
        <v>0</v>
      </c>
      <c r="AS1921" s="4">
        <v>0</v>
      </c>
      <c r="AT1921" s="4">
        <v>6.3E-3</v>
      </c>
      <c r="AU1921" s="4">
        <v>0</v>
      </c>
      <c r="AV1921" s="4">
        <v>1.2E-2</v>
      </c>
      <c r="AW1921" s="4">
        <v>0.11360000000000001</v>
      </c>
      <c r="AX1921" s="4">
        <v>0</v>
      </c>
      <c r="AY1921" s="4">
        <v>8.5000000000000006E-2</v>
      </c>
    </row>
    <row r="1922" spans="1:51" x14ac:dyDescent="0.2">
      <c r="A1922">
        <v>12434237227</v>
      </c>
      <c r="B1922" t="s">
        <v>61</v>
      </c>
      <c r="C1922">
        <v>0</v>
      </c>
      <c r="D1922">
        <v>50</v>
      </c>
      <c r="E1922" s="1">
        <v>300000</v>
      </c>
      <c r="F1922" t="s">
        <v>51</v>
      </c>
      <c r="G1922">
        <v>10024</v>
      </c>
      <c r="H1922" t="s">
        <v>52</v>
      </c>
      <c r="I1922" t="s">
        <v>58</v>
      </c>
      <c r="J1922" s="6" t="str">
        <f t="shared" si="29"/>
        <v>Manhattan-10024</v>
      </c>
      <c r="K1922" s="2">
        <v>41240</v>
      </c>
      <c r="L1922" s="3">
        <v>88.87</v>
      </c>
      <c r="M1922">
        <v>0</v>
      </c>
      <c r="N1922" s="3">
        <v>5.03</v>
      </c>
      <c r="O1922">
        <v>13</v>
      </c>
      <c r="P1922">
        <v>4</v>
      </c>
      <c r="Q1922" s="1">
        <v>1883</v>
      </c>
      <c r="R1922" s="3">
        <v>118.82</v>
      </c>
      <c r="S1922">
        <v>0</v>
      </c>
      <c r="T1922" s="3">
        <v>5.04</v>
      </c>
      <c r="U1922">
        <v>18</v>
      </c>
      <c r="V1922">
        <v>5</v>
      </c>
      <c r="W1922" s="1">
        <v>2654</v>
      </c>
      <c r="X1922">
        <v>2</v>
      </c>
      <c r="Y1922" t="s">
        <v>54</v>
      </c>
      <c r="Z1922">
        <v>1</v>
      </c>
      <c r="AA1922">
        <v>1</v>
      </c>
      <c r="AB1922" t="s">
        <v>54</v>
      </c>
      <c r="AC1922">
        <v>7</v>
      </c>
      <c r="AD1922">
        <v>2</v>
      </c>
      <c r="AE1922" s="4">
        <v>0</v>
      </c>
      <c r="AF1922" s="4">
        <v>0</v>
      </c>
      <c r="AG1922" s="4">
        <v>6.0000000000000001E-3</v>
      </c>
      <c r="AH1922" s="4">
        <v>2E-3</v>
      </c>
      <c r="AI1922" s="4">
        <v>0</v>
      </c>
      <c r="AJ1922" s="4">
        <v>0.1293</v>
      </c>
      <c r="AK1922" s="4">
        <v>6.8999999999999999E-3</v>
      </c>
      <c r="AL1922" s="4">
        <v>2.3300000000000001E-2</v>
      </c>
      <c r="AM1922" s="4">
        <v>6.2300000000000001E-2</v>
      </c>
      <c r="AN1922" s="4">
        <v>0.16020000000000001</v>
      </c>
      <c r="AO1922" s="4">
        <v>0</v>
      </c>
      <c r="AP1922" s="4">
        <v>1.2800000000000001E-2</v>
      </c>
      <c r="AQ1922" s="4">
        <v>0</v>
      </c>
      <c r="AR1922" s="4">
        <v>0</v>
      </c>
      <c r="AS1922" s="4">
        <v>0</v>
      </c>
      <c r="AT1922" s="4">
        <v>0.1275</v>
      </c>
      <c r="AU1922" s="4">
        <v>0</v>
      </c>
      <c r="AV1922" s="4">
        <v>0</v>
      </c>
      <c r="AW1922" s="4">
        <v>0.36030000000000001</v>
      </c>
      <c r="AX1922" s="4">
        <v>7.4700000000000003E-2</v>
      </c>
      <c r="AY1922" s="4">
        <v>3.4700000000000002E-2</v>
      </c>
    </row>
    <row r="1923" spans="1:51" x14ac:dyDescent="0.2">
      <c r="A1923">
        <v>124366694</v>
      </c>
      <c r="B1923" t="s">
        <v>61</v>
      </c>
      <c r="C1923">
        <v>0</v>
      </c>
      <c r="D1923">
        <v>59</v>
      </c>
      <c r="E1923" s="1">
        <v>75000</v>
      </c>
      <c r="F1923" t="s">
        <v>51</v>
      </c>
      <c r="G1923">
        <v>7502</v>
      </c>
      <c r="H1923" t="s">
        <v>52</v>
      </c>
      <c r="I1923" t="s">
        <v>62</v>
      </c>
      <c r="J1923" s="6" t="str">
        <f t="shared" ref="J1923:J1986" si="30">_xlfn.CONCAT(I1923,"-", G1923)</f>
        <v>New Jersey-7502</v>
      </c>
      <c r="K1923" s="2">
        <v>38192</v>
      </c>
      <c r="L1923" s="3">
        <v>0</v>
      </c>
      <c r="M1923">
        <v>4</v>
      </c>
      <c r="N1923" s="3">
        <v>5</v>
      </c>
      <c r="O1923">
        <v>10</v>
      </c>
      <c r="P1923">
        <v>2</v>
      </c>
      <c r="Q1923" s="1">
        <v>403</v>
      </c>
      <c r="R1923" s="3">
        <v>0</v>
      </c>
      <c r="S1923">
        <v>4</v>
      </c>
      <c r="T1923" s="3">
        <v>5</v>
      </c>
      <c r="U1923">
        <v>4</v>
      </c>
      <c r="V1923">
        <v>9</v>
      </c>
      <c r="W1923" s="1">
        <v>403</v>
      </c>
      <c r="X1923">
        <v>1</v>
      </c>
      <c r="Y1923">
        <v>1</v>
      </c>
      <c r="Z1923" t="s">
        <v>54</v>
      </c>
      <c r="AA1923">
        <v>1</v>
      </c>
      <c r="AB1923" t="s">
        <v>54</v>
      </c>
      <c r="AC1923">
        <v>1</v>
      </c>
      <c r="AD1923">
        <v>4</v>
      </c>
      <c r="AE1923" s="4">
        <v>4.4699999999999997E-2</v>
      </c>
      <c r="AF1923" s="4">
        <v>0</v>
      </c>
      <c r="AG1923" s="4">
        <v>0.1191</v>
      </c>
      <c r="AH1923" s="4">
        <v>0</v>
      </c>
      <c r="AI1923" s="4">
        <v>0</v>
      </c>
      <c r="AJ1923" s="4">
        <v>2.0500000000000001E-2</v>
      </c>
      <c r="AK1923" s="4">
        <v>3.2500000000000001E-2</v>
      </c>
      <c r="AL1923" s="4">
        <v>4.48E-2</v>
      </c>
      <c r="AM1923" s="4">
        <v>1.72E-2</v>
      </c>
      <c r="AN1923" s="4">
        <v>0</v>
      </c>
      <c r="AO1923" s="4">
        <v>0</v>
      </c>
      <c r="AP1923" s="4">
        <v>0.16880000000000001</v>
      </c>
      <c r="AQ1923" s="4">
        <v>0</v>
      </c>
      <c r="AR1923" s="4">
        <v>0</v>
      </c>
      <c r="AS1923" s="4">
        <v>0</v>
      </c>
      <c r="AT1923" s="4">
        <v>0.1401</v>
      </c>
      <c r="AU1923" s="4">
        <v>3.7999999999999999E-2</v>
      </c>
      <c r="AV1923" s="4">
        <v>0.16339999999999999</v>
      </c>
      <c r="AW1923" s="4">
        <v>0.15160000000000001</v>
      </c>
      <c r="AX1923" s="4">
        <v>0</v>
      </c>
      <c r="AY1923" s="4">
        <v>5.9299999999999999E-2</v>
      </c>
    </row>
    <row r="1924" spans="1:51" x14ac:dyDescent="0.2">
      <c r="A1924">
        <v>1243709950</v>
      </c>
      <c r="B1924" t="s">
        <v>60</v>
      </c>
      <c r="C1924">
        <v>1</v>
      </c>
      <c r="D1924">
        <v>32</v>
      </c>
      <c r="E1924" s="1">
        <v>100000</v>
      </c>
      <c r="F1924" t="s">
        <v>51</v>
      </c>
      <c r="G1924">
        <v>10024</v>
      </c>
      <c r="H1924" t="s">
        <v>52</v>
      </c>
      <c r="I1924" t="s">
        <v>58</v>
      </c>
      <c r="J1924" s="6" t="str">
        <f t="shared" si="30"/>
        <v>Manhattan-10024</v>
      </c>
      <c r="K1924" s="2">
        <v>38919</v>
      </c>
      <c r="L1924" s="3">
        <v>146.79</v>
      </c>
      <c r="M1924">
        <v>25</v>
      </c>
      <c r="N1924" s="3">
        <v>23.49</v>
      </c>
      <c r="O1924">
        <v>46</v>
      </c>
      <c r="P1924">
        <v>9</v>
      </c>
      <c r="Q1924" s="1">
        <v>8579</v>
      </c>
      <c r="R1924" s="3">
        <v>230.65</v>
      </c>
      <c r="S1924">
        <v>25</v>
      </c>
      <c r="T1924" s="3">
        <v>23.5</v>
      </c>
      <c r="U1924">
        <v>60</v>
      </c>
      <c r="V1924">
        <v>10</v>
      </c>
      <c r="W1924" s="1">
        <v>10658</v>
      </c>
      <c r="X1924">
        <v>6</v>
      </c>
      <c r="Y1924">
        <v>21</v>
      </c>
      <c r="Z1924">
        <v>7</v>
      </c>
      <c r="AA1924">
        <v>4</v>
      </c>
      <c r="AB1924">
        <v>1</v>
      </c>
      <c r="AC1924">
        <v>5</v>
      </c>
      <c r="AD1924">
        <v>2</v>
      </c>
      <c r="AE1924" s="4">
        <v>0</v>
      </c>
      <c r="AF1924" s="4">
        <v>0.04</v>
      </c>
      <c r="AG1924" s="4">
        <v>3.2000000000000002E-3</v>
      </c>
      <c r="AH1924" s="4">
        <v>1.9099999999999999E-2</v>
      </c>
      <c r="AI1924" s="4">
        <v>0</v>
      </c>
      <c r="AJ1924" s="4">
        <v>0.1186</v>
      </c>
      <c r="AK1924" s="4">
        <v>2.52E-2</v>
      </c>
      <c r="AL1924" s="4">
        <v>0</v>
      </c>
      <c r="AM1924" s="4">
        <v>3.4299999999999997E-2</v>
      </c>
      <c r="AN1924" s="4">
        <v>0.08</v>
      </c>
      <c r="AO1924" s="4">
        <v>1.43E-2</v>
      </c>
      <c r="AP1924" s="4">
        <v>6.6699999999999995E-2</v>
      </c>
      <c r="AQ1924" s="4">
        <v>2.8299999999999999E-2</v>
      </c>
      <c r="AR1924" s="4">
        <v>3.3999999999999998E-3</v>
      </c>
      <c r="AS1924" s="4">
        <v>6.0199999999999997E-2</v>
      </c>
      <c r="AT1924" s="4">
        <v>3.5000000000000001E-3</v>
      </c>
      <c r="AU1924" s="4">
        <v>0</v>
      </c>
      <c r="AV1924" s="4">
        <v>4.1599999999999998E-2</v>
      </c>
      <c r="AW1924" s="4">
        <v>0.36049999999999999</v>
      </c>
      <c r="AX1924" s="4">
        <v>9.0800000000000006E-2</v>
      </c>
      <c r="AY1924" s="4">
        <v>1.03E-2</v>
      </c>
    </row>
    <row r="1925" spans="1:51" x14ac:dyDescent="0.2">
      <c r="A1925">
        <v>124390779</v>
      </c>
      <c r="B1925" t="s">
        <v>60</v>
      </c>
      <c r="C1925">
        <v>1</v>
      </c>
      <c r="D1925">
        <v>43</v>
      </c>
      <c r="E1925" s="1">
        <v>100000</v>
      </c>
      <c r="F1925" t="s">
        <v>51</v>
      </c>
      <c r="G1925">
        <v>10003</v>
      </c>
      <c r="H1925" t="s">
        <v>52</v>
      </c>
      <c r="I1925" t="s">
        <v>58</v>
      </c>
      <c r="J1925" s="6" t="str">
        <f t="shared" si="30"/>
        <v>Manhattan-10003</v>
      </c>
      <c r="K1925" s="2">
        <v>38193</v>
      </c>
      <c r="L1925" s="3">
        <v>5.99</v>
      </c>
      <c r="M1925">
        <v>54</v>
      </c>
      <c r="N1925" s="3">
        <v>10.199999999999999</v>
      </c>
      <c r="O1925">
        <v>55</v>
      </c>
      <c r="P1925">
        <v>6</v>
      </c>
      <c r="Q1925" s="1">
        <v>7031</v>
      </c>
      <c r="R1925" s="3">
        <v>95.84</v>
      </c>
      <c r="S1925">
        <v>93</v>
      </c>
      <c r="T1925" s="3">
        <v>44.83</v>
      </c>
      <c r="U1925">
        <v>110</v>
      </c>
      <c r="V1925">
        <v>11</v>
      </c>
      <c r="W1925" s="1">
        <v>13269</v>
      </c>
      <c r="X1925">
        <v>3</v>
      </c>
      <c r="Y1925">
        <v>2</v>
      </c>
      <c r="Z1925">
        <v>1</v>
      </c>
      <c r="AA1925">
        <v>4</v>
      </c>
      <c r="AB1925" t="s">
        <v>54</v>
      </c>
      <c r="AC1925">
        <v>10</v>
      </c>
      <c r="AD1925">
        <v>35</v>
      </c>
      <c r="AE1925" s="4">
        <v>0</v>
      </c>
      <c r="AF1925" s="4">
        <v>0</v>
      </c>
      <c r="AG1925" s="4">
        <v>5.4000000000000003E-3</v>
      </c>
      <c r="AH1925" s="4">
        <v>8.9999999999999998E-4</v>
      </c>
      <c r="AI1925" s="4">
        <v>3.5700000000000003E-2</v>
      </c>
      <c r="AJ1925" s="4">
        <v>8.3099999999999993E-2</v>
      </c>
      <c r="AK1925" s="4">
        <v>0.1105</v>
      </c>
      <c r="AL1925" s="4">
        <v>0</v>
      </c>
      <c r="AM1925" s="4">
        <v>1.0999999999999999E-2</v>
      </c>
      <c r="AN1925" s="4">
        <v>8.1600000000000006E-2</v>
      </c>
      <c r="AO1925" s="4">
        <v>0</v>
      </c>
      <c r="AP1925" s="4">
        <v>2.6599999999999999E-2</v>
      </c>
      <c r="AQ1925" s="4">
        <v>7.7600000000000002E-2</v>
      </c>
      <c r="AR1925" s="4">
        <v>0</v>
      </c>
      <c r="AS1925" s="4">
        <v>0.1</v>
      </c>
      <c r="AT1925" s="4">
        <v>6.4999999999999997E-3</v>
      </c>
      <c r="AU1925" s="4">
        <v>0</v>
      </c>
      <c r="AV1925" s="4">
        <v>1.9400000000000001E-2</v>
      </c>
      <c r="AW1925" s="4">
        <v>0.31359999999999999</v>
      </c>
      <c r="AX1925" s="4">
        <v>7.3700000000000002E-2</v>
      </c>
      <c r="AY1925" s="4">
        <v>5.45E-2</v>
      </c>
    </row>
    <row r="1926" spans="1:51" x14ac:dyDescent="0.2">
      <c r="A1926">
        <v>12443086616</v>
      </c>
      <c r="B1926" t="s">
        <v>55</v>
      </c>
      <c r="C1926">
        <v>1</v>
      </c>
      <c r="D1926">
        <v>72</v>
      </c>
      <c r="E1926" s="1">
        <v>300000</v>
      </c>
      <c r="F1926" t="s">
        <v>51</v>
      </c>
      <c r="G1926">
        <v>10038</v>
      </c>
      <c r="H1926" t="s">
        <v>52</v>
      </c>
      <c r="I1926" t="s">
        <v>58</v>
      </c>
      <c r="J1926" s="6" t="str">
        <f t="shared" si="30"/>
        <v>Manhattan-10038</v>
      </c>
      <c r="K1926" s="2">
        <v>41316</v>
      </c>
      <c r="L1926" s="3">
        <v>68.900000000000006</v>
      </c>
      <c r="M1926">
        <v>0</v>
      </c>
      <c r="N1926" s="3">
        <v>17.97</v>
      </c>
      <c r="O1926">
        <v>29</v>
      </c>
      <c r="P1926">
        <v>8</v>
      </c>
      <c r="Q1926" s="1">
        <v>1197</v>
      </c>
      <c r="R1926" s="3">
        <v>68.900000000000006</v>
      </c>
      <c r="S1926">
        <v>0</v>
      </c>
      <c r="T1926" s="3">
        <v>17.97</v>
      </c>
      <c r="U1926">
        <v>13</v>
      </c>
      <c r="V1926">
        <v>12</v>
      </c>
      <c r="W1926" s="1">
        <v>1197</v>
      </c>
      <c r="X1926">
        <v>1</v>
      </c>
      <c r="Y1926">
        <v>2</v>
      </c>
      <c r="Z1926">
        <v>3</v>
      </c>
      <c r="AA1926">
        <v>1</v>
      </c>
      <c r="AB1926">
        <v>7</v>
      </c>
      <c r="AC1926">
        <v>10</v>
      </c>
      <c r="AD1926">
        <v>5</v>
      </c>
      <c r="AE1926" s="4">
        <v>0</v>
      </c>
      <c r="AF1926" s="4">
        <v>0</v>
      </c>
      <c r="AG1926" s="4">
        <v>0</v>
      </c>
      <c r="AH1926" s="4">
        <v>0</v>
      </c>
      <c r="AI1926" s="4">
        <v>0</v>
      </c>
      <c r="AJ1926" s="4">
        <v>7.8399999999999997E-2</v>
      </c>
      <c r="AK1926" s="4">
        <v>8.8700000000000001E-2</v>
      </c>
      <c r="AL1926" s="4">
        <v>0</v>
      </c>
      <c r="AM1926" s="4">
        <v>3.3500000000000002E-2</v>
      </c>
      <c r="AN1926" s="4">
        <v>0.1142</v>
      </c>
      <c r="AO1926" s="4">
        <v>1.5599999999999999E-2</v>
      </c>
      <c r="AP1926" s="4">
        <v>0.23680000000000001</v>
      </c>
      <c r="AQ1926" s="4">
        <v>4.6100000000000002E-2</v>
      </c>
      <c r="AR1926" s="4">
        <v>0</v>
      </c>
      <c r="AS1926" s="4">
        <v>0</v>
      </c>
      <c r="AT1926" s="4">
        <v>0.33739999999999998</v>
      </c>
      <c r="AU1926" s="4">
        <v>7.7999999999999996E-3</v>
      </c>
      <c r="AV1926" s="4">
        <v>0</v>
      </c>
      <c r="AW1926" s="4">
        <v>2.0500000000000001E-2</v>
      </c>
      <c r="AX1926" s="4">
        <v>0</v>
      </c>
      <c r="AY1926" s="4">
        <v>2.1000000000000001E-2</v>
      </c>
    </row>
    <row r="1927" spans="1:51" x14ac:dyDescent="0.2">
      <c r="A1927">
        <v>124446678</v>
      </c>
      <c r="B1927" t="s">
        <v>59</v>
      </c>
      <c r="C1927">
        <v>1</v>
      </c>
      <c r="D1927">
        <v>54</v>
      </c>
      <c r="E1927" s="1">
        <v>40000</v>
      </c>
      <c r="F1927" t="s">
        <v>51</v>
      </c>
      <c r="G1927">
        <v>10038</v>
      </c>
      <c r="H1927" t="s">
        <v>52</v>
      </c>
      <c r="I1927" t="s">
        <v>58</v>
      </c>
      <c r="J1927" s="6" t="str">
        <f t="shared" si="30"/>
        <v>Manhattan-10038</v>
      </c>
      <c r="K1927" s="2">
        <v>39231</v>
      </c>
      <c r="L1927" s="3">
        <v>6.99</v>
      </c>
      <c r="M1927">
        <v>22</v>
      </c>
      <c r="N1927" s="3">
        <v>70.2</v>
      </c>
      <c r="O1927">
        <v>30</v>
      </c>
      <c r="P1927">
        <v>11</v>
      </c>
      <c r="Q1927" s="1">
        <v>1597</v>
      </c>
      <c r="R1927" s="3">
        <v>6.99</v>
      </c>
      <c r="S1927">
        <v>34</v>
      </c>
      <c r="T1927" s="3">
        <v>114.69</v>
      </c>
      <c r="U1927">
        <v>42</v>
      </c>
      <c r="V1927">
        <v>14</v>
      </c>
      <c r="W1927" s="1">
        <v>2254</v>
      </c>
      <c r="X1927">
        <v>7</v>
      </c>
      <c r="Y1927">
        <v>10</v>
      </c>
      <c r="Z1927">
        <v>4</v>
      </c>
      <c r="AA1927">
        <v>2</v>
      </c>
      <c r="AB1927">
        <v>2</v>
      </c>
      <c r="AC1927" t="s">
        <v>54</v>
      </c>
      <c r="AD1927">
        <v>4</v>
      </c>
      <c r="AE1927" s="4">
        <v>0</v>
      </c>
      <c r="AF1927" s="4">
        <v>0</v>
      </c>
      <c r="AG1927" s="4">
        <v>6.7000000000000002E-3</v>
      </c>
      <c r="AH1927" s="4">
        <v>7.6E-3</v>
      </c>
      <c r="AI1927" s="4">
        <v>0</v>
      </c>
      <c r="AJ1927" s="4">
        <v>0.12379999999999999</v>
      </c>
      <c r="AK1927" s="4">
        <v>0</v>
      </c>
      <c r="AL1927" s="4">
        <v>0</v>
      </c>
      <c r="AM1927" s="4">
        <v>8.0999999999999996E-3</v>
      </c>
      <c r="AN1927" s="4">
        <v>1.35E-2</v>
      </c>
      <c r="AO1927" s="4">
        <v>0</v>
      </c>
      <c r="AP1927" s="4">
        <v>0.10299999999999999</v>
      </c>
      <c r="AQ1927" s="4">
        <v>0.2064</v>
      </c>
      <c r="AR1927" s="4">
        <v>0</v>
      </c>
      <c r="AS1927" s="4">
        <v>0</v>
      </c>
      <c r="AT1927" s="4">
        <v>0</v>
      </c>
      <c r="AU1927" s="4">
        <v>0</v>
      </c>
      <c r="AV1927" s="4">
        <v>5.0599999999999999E-2</v>
      </c>
      <c r="AW1927" s="4">
        <v>0.1321</v>
      </c>
      <c r="AX1927" s="4">
        <v>0.33289999999999997</v>
      </c>
      <c r="AY1927" s="4">
        <v>1.55E-2</v>
      </c>
    </row>
    <row r="1928" spans="1:51" x14ac:dyDescent="0.2">
      <c r="A1928">
        <v>12448097625</v>
      </c>
      <c r="B1928" t="s">
        <v>60</v>
      </c>
      <c r="C1928">
        <v>1</v>
      </c>
      <c r="D1928">
        <v>27</v>
      </c>
      <c r="E1928" s="1">
        <v>-1</v>
      </c>
      <c r="F1928" t="s">
        <v>51</v>
      </c>
      <c r="G1928">
        <v>10001</v>
      </c>
      <c r="H1928" t="s">
        <v>52</v>
      </c>
      <c r="I1928" t="s">
        <v>58</v>
      </c>
      <c r="J1928" s="6" t="str">
        <f t="shared" si="30"/>
        <v>Manhattan-10001</v>
      </c>
      <c r="K1928" s="2">
        <v>41245</v>
      </c>
      <c r="L1928" s="3">
        <v>0</v>
      </c>
      <c r="M1928">
        <v>13</v>
      </c>
      <c r="N1928" s="3">
        <v>20.98</v>
      </c>
      <c r="O1928">
        <v>21</v>
      </c>
      <c r="P1928">
        <v>4</v>
      </c>
      <c r="Q1928" s="1">
        <v>1407</v>
      </c>
      <c r="R1928" s="3">
        <v>0</v>
      </c>
      <c r="S1928">
        <v>13</v>
      </c>
      <c r="T1928" s="3">
        <v>20.98</v>
      </c>
      <c r="U1928">
        <v>13</v>
      </c>
      <c r="V1928">
        <v>5</v>
      </c>
      <c r="W1928" s="1">
        <v>1407</v>
      </c>
      <c r="X1928">
        <v>3</v>
      </c>
      <c r="Y1928">
        <v>4</v>
      </c>
      <c r="Z1928">
        <v>2</v>
      </c>
      <c r="AA1928">
        <v>1</v>
      </c>
      <c r="AB1928">
        <v>2</v>
      </c>
      <c r="AC1928">
        <v>5</v>
      </c>
      <c r="AD1928">
        <v>4</v>
      </c>
      <c r="AE1928" s="4">
        <v>2.2700000000000001E-2</v>
      </c>
      <c r="AF1928" s="4">
        <v>0</v>
      </c>
      <c r="AG1928" s="4">
        <v>4.0000000000000001E-3</v>
      </c>
      <c r="AH1928" s="4">
        <v>1.55E-2</v>
      </c>
      <c r="AI1928" s="4">
        <v>0</v>
      </c>
      <c r="AJ1928" s="4">
        <v>9.5500000000000002E-2</v>
      </c>
      <c r="AK1928" s="4">
        <v>8.4599999999999995E-2</v>
      </c>
      <c r="AL1928" s="4">
        <v>2.4E-2</v>
      </c>
      <c r="AM1928" s="4">
        <v>0.2283</v>
      </c>
      <c r="AN1928" s="4">
        <v>7.2800000000000004E-2</v>
      </c>
      <c r="AO1928" s="4">
        <v>1.66E-2</v>
      </c>
      <c r="AP1928" s="4">
        <v>6.7400000000000002E-2</v>
      </c>
      <c r="AQ1928" s="4">
        <v>7.4200000000000002E-2</v>
      </c>
      <c r="AR1928" s="4">
        <v>0</v>
      </c>
      <c r="AS1928" s="4">
        <v>0</v>
      </c>
      <c r="AT1928" s="4">
        <v>0.11749999999999999</v>
      </c>
      <c r="AU1928" s="4">
        <v>1.0699999999999999E-2</v>
      </c>
      <c r="AV1928" s="4">
        <v>5.0000000000000001E-3</v>
      </c>
      <c r="AW1928" s="4">
        <v>0.11849999999999999</v>
      </c>
      <c r="AX1928" s="4">
        <v>0</v>
      </c>
      <c r="AY1928" s="4">
        <v>4.2700000000000002E-2</v>
      </c>
    </row>
    <row r="1929" spans="1:51" x14ac:dyDescent="0.2">
      <c r="A1929">
        <v>12448747958</v>
      </c>
      <c r="B1929" t="s">
        <v>59</v>
      </c>
      <c r="C1929">
        <v>0</v>
      </c>
      <c r="D1929">
        <v>29</v>
      </c>
      <c r="E1929" s="1">
        <v>175000</v>
      </c>
      <c r="F1929" t="s">
        <v>51</v>
      </c>
      <c r="G1929">
        <v>11217</v>
      </c>
      <c r="H1929" t="s">
        <v>52</v>
      </c>
      <c r="I1929" t="s">
        <v>56</v>
      </c>
      <c r="J1929" s="6" t="str">
        <f t="shared" si="30"/>
        <v>Brooklyn-11217</v>
      </c>
      <c r="K1929" s="2">
        <v>41250</v>
      </c>
      <c r="L1929" s="3">
        <v>37.94</v>
      </c>
      <c r="M1929">
        <v>0</v>
      </c>
      <c r="N1929" s="3">
        <v>0.01</v>
      </c>
      <c r="O1929">
        <v>6</v>
      </c>
      <c r="P1929">
        <v>1</v>
      </c>
      <c r="Q1929" s="1">
        <v>1172</v>
      </c>
      <c r="R1929" s="3">
        <v>5.99</v>
      </c>
      <c r="S1929">
        <v>0</v>
      </c>
      <c r="T1929" s="3">
        <v>0</v>
      </c>
      <c r="U1929">
        <v>1</v>
      </c>
      <c r="V1929">
        <v>1</v>
      </c>
      <c r="W1929" s="1">
        <v>225</v>
      </c>
      <c r="X1929" t="s">
        <v>54</v>
      </c>
      <c r="Y1929" t="s">
        <v>54</v>
      </c>
      <c r="Z1929">
        <v>3</v>
      </c>
      <c r="AA1929" t="s">
        <v>54</v>
      </c>
      <c r="AB1929">
        <v>1</v>
      </c>
      <c r="AC1929">
        <v>2</v>
      </c>
      <c r="AD1929" t="s">
        <v>54</v>
      </c>
      <c r="AE1929" s="4">
        <v>0</v>
      </c>
      <c r="AF1929" s="4">
        <v>0</v>
      </c>
      <c r="AG1929" s="4">
        <v>1.34E-2</v>
      </c>
      <c r="AH1929" s="4">
        <v>5.1999999999999998E-3</v>
      </c>
      <c r="AI1929" s="4">
        <v>0</v>
      </c>
      <c r="AJ1929" s="4">
        <v>7.8200000000000006E-2</v>
      </c>
      <c r="AK1929" s="4">
        <v>4.8500000000000001E-2</v>
      </c>
      <c r="AL1929" s="4">
        <v>0</v>
      </c>
      <c r="AM1929" s="4">
        <v>5.4199999999999998E-2</v>
      </c>
      <c r="AN1929" s="4">
        <v>0.18509999999999999</v>
      </c>
      <c r="AO1929" s="4">
        <v>4.1399999999999999E-2</v>
      </c>
      <c r="AP1929" s="4">
        <v>7.5800000000000006E-2</v>
      </c>
      <c r="AQ1929" s="4">
        <v>2.07E-2</v>
      </c>
      <c r="AR1929" s="4">
        <v>0</v>
      </c>
      <c r="AS1929" s="4">
        <v>0.11210000000000001</v>
      </c>
      <c r="AT1929" s="4">
        <v>0.2046</v>
      </c>
      <c r="AU1929" s="4">
        <v>0</v>
      </c>
      <c r="AV1929" s="4">
        <v>0</v>
      </c>
      <c r="AW1929" s="4">
        <v>0.1047</v>
      </c>
      <c r="AX1929" s="4">
        <v>0</v>
      </c>
      <c r="AY1929" s="4">
        <v>5.6000000000000001E-2</v>
      </c>
    </row>
    <row r="1930" spans="1:51" x14ac:dyDescent="0.2">
      <c r="A1930">
        <v>12451679502</v>
      </c>
      <c r="B1930" t="s">
        <v>55</v>
      </c>
      <c r="C1930">
        <v>0</v>
      </c>
      <c r="D1930">
        <v>54</v>
      </c>
      <c r="E1930" s="1">
        <v>300000</v>
      </c>
      <c r="F1930" t="s">
        <v>51</v>
      </c>
      <c r="G1930">
        <v>10075</v>
      </c>
      <c r="H1930" t="s">
        <v>52</v>
      </c>
      <c r="I1930" t="s">
        <v>58</v>
      </c>
      <c r="J1930" s="6" t="str">
        <f t="shared" si="30"/>
        <v>Manhattan-10075</v>
      </c>
      <c r="K1930" s="2">
        <v>41243</v>
      </c>
      <c r="L1930" s="3">
        <v>0</v>
      </c>
      <c r="M1930">
        <v>11</v>
      </c>
      <c r="N1930" s="3">
        <v>0</v>
      </c>
      <c r="O1930">
        <v>13</v>
      </c>
      <c r="P1930" t="e">
        <v>#N/A</v>
      </c>
      <c r="Q1930" s="1">
        <v>2200</v>
      </c>
      <c r="R1930" s="3">
        <v>0</v>
      </c>
      <c r="S1930">
        <v>25</v>
      </c>
      <c r="T1930" s="3">
        <v>0</v>
      </c>
      <c r="U1930">
        <v>25</v>
      </c>
      <c r="V1930" t="e">
        <v>#N/A</v>
      </c>
      <c r="W1930" s="1">
        <v>4605</v>
      </c>
      <c r="X1930">
        <v>1</v>
      </c>
      <c r="Y1930" t="s">
        <v>54</v>
      </c>
      <c r="Z1930">
        <v>8</v>
      </c>
      <c r="AA1930" t="s">
        <v>54</v>
      </c>
      <c r="AB1930">
        <v>1</v>
      </c>
      <c r="AC1930" t="s">
        <v>54</v>
      </c>
      <c r="AD1930">
        <v>1</v>
      </c>
      <c r="AE1930" s="4">
        <v>0</v>
      </c>
      <c r="AF1930" s="4">
        <v>0</v>
      </c>
      <c r="AG1930" s="4">
        <v>0</v>
      </c>
      <c r="AH1930" s="4">
        <v>6.1000000000000004E-3</v>
      </c>
      <c r="AI1930" s="4">
        <v>0</v>
      </c>
      <c r="AJ1930" s="4">
        <v>6.4999999999999997E-3</v>
      </c>
      <c r="AK1930" s="4">
        <v>0</v>
      </c>
      <c r="AL1930" s="4">
        <v>0</v>
      </c>
      <c r="AM1930" s="4">
        <v>0</v>
      </c>
      <c r="AN1930" s="4">
        <v>4.3E-3</v>
      </c>
      <c r="AO1930" s="4">
        <v>3.8999999999999998E-3</v>
      </c>
      <c r="AP1930" s="4">
        <v>0.29399999999999998</v>
      </c>
      <c r="AQ1930" s="4">
        <v>0</v>
      </c>
      <c r="AR1930" s="4">
        <v>0</v>
      </c>
      <c r="AS1930" s="4">
        <v>0</v>
      </c>
      <c r="AT1930" s="4">
        <v>0.68510000000000004</v>
      </c>
      <c r="AU1930" s="4">
        <v>0</v>
      </c>
      <c r="AV1930" s="4">
        <v>0</v>
      </c>
      <c r="AW1930" s="4">
        <v>0</v>
      </c>
      <c r="AX1930" s="4">
        <v>0</v>
      </c>
      <c r="AY1930" s="4">
        <v>0</v>
      </c>
    </row>
    <row r="1931" spans="1:51" x14ac:dyDescent="0.2">
      <c r="A1931">
        <v>124533294</v>
      </c>
      <c r="B1931" t="s">
        <v>50</v>
      </c>
      <c r="C1931">
        <v>1</v>
      </c>
      <c r="D1931">
        <v>40</v>
      </c>
      <c r="E1931" s="1">
        <v>150000</v>
      </c>
      <c r="F1931" t="s">
        <v>57</v>
      </c>
      <c r="G1931">
        <v>10038</v>
      </c>
      <c r="H1931" t="s">
        <v>52</v>
      </c>
      <c r="I1931" t="s">
        <v>58</v>
      </c>
      <c r="J1931" s="6" t="str">
        <f t="shared" si="30"/>
        <v>Manhattan-10038</v>
      </c>
      <c r="K1931" s="2">
        <v>38193</v>
      </c>
      <c r="L1931" s="3">
        <v>0</v>
      </c>
      <c r="M1931">
        <v>41</v>
      </c>
      <c r="N1931" s="3">
        <v>128.35</v>
      </c>
      <c r="O1931">
        <v>42</v>
      </c>
      <c r="P1931">
        <v>30</v>
      </c>
      <c r="Q1931" s="1">
        <v>7474</v>
      </c>
      <c r="R1931" s="3">
        <v>0</v>
      </c>
      <c r="S1931">
        <v>83</v>
      </c>
      <c r="T1931" s="3">
        <v>209.34</v>
      </c>
      <c r="U1931">
        <v>83</v>
      </c>
      <c r="V1931">
        <v>55</v>
      </c>
      <c r="W1931" s="1">
        <v>14617</v>
      </c>
      <c r="X1931">
        <v>13</v>
      </c>
      <c r="Y1931">
        <v>14</v>
      </c>
      <c r="Z1931">
        <v>3</v>
      </c>
      <c r="AA1931">
        <v>4</v>
      </c>
      <c r="AB1931" t="s">
        <v>54</v>
      </c>
      <c r="AC1931">
        <v>1</v>
      </c>
      <c r="AD1931">
        <v>6</v>
      </c>
      <c r="AE1931" s="4">
        <v>9.3100000000000002E-2</v>
      </c>
      <c r="AF1931" s="4">
        <v>0</v>
      </c>
      <c r="AG1931" s="4">
        <v>4.1200000000000001E-2</v>
      </c>
      <c r="AH1931" s="4">
        <v>1.4E-3</v>
      </c>
      <c r="AI1931" s="4">
        <v>0</v>
      </c>
      <c r="AJ1931" s="4">
        <v>7.3700000000000002E-2</v>
      </c>
      <c r="AK1931" s="4">
        <v>2.8500000000000001E-2</v>
      </c>
      <c r="AL1931" s="4">
        <v>0</v>
      </c>
      <c r="AM1931" s="4">
        <v>1.32E-2</v>
      </c>
      <c r="AN1931" s="4">
        <v>6.4899999999999999E-2</v>
      </c>
      <c r="AO1931" s="4">
        <v>4.3E-3</v>
      </c>
      <c r="AP1931" s="4">
        <v>3.1800000000000002E-2</v>
      </c>
      <c r="AQ1931" s="4">
        <v>5.0099999999999999E-2</v>
      </c>
      <c r="AR1931" s="4">
        <v>0</v>
      </c>
      <c r="AS1931" s="4">
        <v>9.9500000000000005E-2</v>
      </c>
      <c r="AT1931" s="4">
        <v>2.0299999999999999E-2</v>
      </c>
      <c r="AU1931" s="4">
        <v>0</v>
      </c>
      <c r="AV1931" s="4">
        <v>4.19E-2</v>
      </c>
      <c r="AW1931" s="4">
        <v>0.33310000000000001</v>
      </c>
      <c r="AX1931" s="4">
        <v>4.7100000000000003E-2</v>
      </c>
      <c r="AY1931" s="4">
        <v>5.5800000000000002E-2</v>
      </c>
    </row>
    <row r="1932" spans="1:51" x14ac:dyDescent="0.2">
      <c r="A1932">
        <v>12455777525</v>
      </c>
      <c r="B1932" t="s">
        <v>60</v>
      </c>
      <c r="C1932">
        <v>1</v>
      </c>
      <c r="D1932">
        <v>33</v>
      </c>
      <c r="E1932" s="1">
        <v>150000</v>
      </c>
      <c r="F1932" t="s">
        <v>51</v>
      </c>
      <c r="G1932">
        <v>10003</v>
      </c>
      <c r="H1932" t="s">
        <v>52</v>
      </c>
      <c r="I1932" t="s">
        <v>58</v>
      </c>
      <c r="J1932" s="6" t="str">
        <f t="shared" si="30"/>
        <v>Manhattan-10003</v>
      </c>
      <c r="K1932" s="2">
        <v>41243</v>
      </c>
      <c r="L1932" s="3">
        <v>0</v>
      </c>
      <c r="M1932">
        <v>23</v>
      </c>
      <c r="N1932" s="3">
        <v>66.489999999999995</v>
      </c>
      <c r="O1932">
        <v>24</v>
      </c>
      <c r="P1932">
        <v>14</v>
      </c>
      <c r="Q1932" s="1">
        <v>998</v>
      </c>
      <c r="R1932" s="3">
        <v>0</v>
      </c>
      <c r="S1932">
        <v>23</v>
      </c>
      <c r="T1932" s="3">
        <v>66.489999999999995</v>
      </c>
      <c r="U1932">
        <v>23</v>
      </c>
      <c r="V1932">
        <v>14</v>
      </c>
      <c r="W1932" s="1">
        <v>998</v>
      </c>
      <c r="X1932">
        <v>2</v>
      </c>
      <c r="Y1932">
        <v>5</v>
      </c>
      <c r="Z1932">
        <v>10</v>
      </c>
      <c r="AA1932">
        <v>3</v>
      </c>
      <c r="AB1932">
        <v>2</v>
      </c>
      <c r="AC1932">
        <v>1</v>
      </c>
      <c r="AD1932" t="s">
        <v>54</v>
      </c>
      <c r="AE1932" s="4">
        <v>0</v>
      </c>
      <c r="AF1932" s="4">
        <v>0</v>
      </c>
      <c r="AG1932" s="4">
        <v>2.63E-2</v>
      </c>
      <c r="AH1932" s="4">
        <v>1.1999999999999999E-3</v>
      </c>
      <c r="AI1932" s="4">
        <v>0</v>
      </c>
      <c r="AJ1932" s="4">
        <v>0.1237</v>
      </c>
      <c r="AK1932" s="4">
        <v>7.1599999999999997E-2</v>
      </c>
      <c r="AL1932" s="4">
        <v>0</v>
      </c>
      <c r="AM1932" s="4">
        <v>0.2059</v>
      </c>
      <c r="AN1932" s="4">
        <v>6.0000000000000001E-3</v>
      </c>
      <c r="AO1932" s="4">
        <v>5.0000000000000001E-3</v>
      </c>
      <c r="AP1932" s="4">
        <v>9.4000000000000004E-3</v>
      </c>
      <c r="AQ1932" s="4">
        <v>0.41060000000000002</v>
      </c>
      <c r="AR1932" s="4">
        <v>0</v>
      </c>
      <c r="AS1932" s="4">
        <v>0</v>
      </c>
      <c r="AT1932" s="4">
        <v>0.1125</v>
      </c>
      <c r="AU1932" s="4">
        <v>0</v>
      </c>
      <c r="AV1932" s="4">
        <v>0</v>
      </c>
      <c r="AW1932" s="4">
        <v>1.2699999999999999E-2</v>
      </c>
      <c r="AX1932" s="4">
        <v>0</v>
      </c>
      <c r="AY1932" s="4">
        <v>1.52E-2</v>
      </c>
    </row>
    <row r="1933" spans="1:51" x14ac:dyDescent="0.2">
      <c r="A1933">
        <v>12457517432</v>
      </c>
      <c r="B1933" t="s">
        <v>50</v>
      </c>
      <c r="C1933">
        <v>0</v>
      </c>
      <c r="D1933">
        <v>56</v>
      </c>
      <c r="E1933" s="1">
        <v>65000</v>
      </c>
      <c r="F1933" t="s">
        <v>57</v>
      </c>
      <c r="G1933">
        <v>11218</v>
      </c>
      <c r="H1933" t="s">
        <v>52</v>
      </c>
      <c r="I1933" t="s">
        <v>56</v>
      </c>
      <c r="J1933" s="6" t="str">
        <f t="shared" si="30"/>
        <v>Brooklyn-11218</v>
      </c>
      <c r="K1933" s="2">
        <v>41243</v>
      </c>
      <c r="L1933" s="3">
        <v>0</v>
      </c>
      <c r="M1933">
        <v>20</v>
      </c>
      <c r="N1933" s="3">
        <v>0.03</v>
      </c>
      <c r="O1933">
        <v>23</v>
      </c>
      <c r="P1933">
        <v>3</v>
      </c>
      <c r="Q1933" s="1">
        <v>1227</v>
      </c>
      <c r="R1933" s="3">
        <v>0</v>
      </c>
      <c r="S1933">
        <v>37</v>
      </c>
      <c r="T1933" s="3">
        <v>2.0499999999999998</v>
      </c>
      <c r="U1933">
        <v>37</v>
      </c>
      <c r="V1933">
        <v>6</v>
      </c>
      <c r="W1933" s="1">
        <v>2501</v>
      </c>
      <c r="X1933">
        <v>7</v>
      </c>
      <c r="Y1933">
        <v>2</v>
      </c>
      <c r="Z1933">
        <v>5</v>
      </c>
      <c r="AA1933">
        <v>2</v>
      </c>
      <c r="AB1933">
        <v>2</v>
      </c>
      <c r="AC1933">
        <v>1</v>
      </c>
      <c r="AD1933">
        <v>1</v>
      </c>
      <c r="AE1933" s="4">
        <v>0</v>
      </c>
      <c r="AF1933" s="4">
        <v>0</v>
      </c>
      <c r="AG1933" s="4">
        <v>1.29E-2</v>
      </c>
      <c r="AH1933" s="4">
        <v>1.0999999999999999E-2</v>
      </c>
      <c r="AI1933" s="4">
        <v>0</v>
      </c>
      <c r="AJ1933" s="4">
        <v>7.9299999999999995E-2</v>
      </c>
      <c r="AK1933" s="4">
        <v>2.1499999999999998E-2</v>
      </c>
      <c r="AL1933" s="4">
        <v>0</v>
      </c>
      <c r="AM1933" s="4">
        <v>3.0099999999999998E-2</v>
      </c>
      <c r="AN1933" s="4">
        <v>5.7299999999999997E-2</v>
      </c>
      <c r="AO1933" s="4">
        <v>0</v>
      </c>
      <c r="AP1933" s="4">
        <v>3.4299999999999997E-2</v>
      </c>
      <c r="AQ1933" s="4">
        <v>1.55E-2</v>
      </c>
      <c r="AR1933" s="4">
        <v>0</v>
      </c>
      <c r="AS1933" s="4">
        <v>0.17810000000000001</v>
      </c>
      <c r="AT1933" s="4">
        <v>0.40560000000000002</v>
      </c>
      <c r="AU1933" s="4">
        <v>0</v>
      </c>
      <c r="AV1933" s="4">
        <v>8.3000000000000004E-2</v>
      </c>
      <c r="AW1933" s="4">
        <v>5.16E-2</v>
      </c>
      <c r="AX1933" s="4">
        <v>0</v>
      </c>
      <c r="AY1933" s="4">
        <v>1.9800000000000002E-2</v>
      </c>
    </row>
    <row r="1934" spans="1:51" x14ac:dyDescent="0.2">
      <c r="A1934">
        <v>12457910473</v>
      </c>
      <c r="B1934" t="s">
        <v>59</v>
      </c>
      <c r="C1934">
        <v>1</v>
      </c>
      <c r="D1934">
        <v>25</v>
      </c>
      <c r="E1934" s="1">
        <v>40000</v>
      </c>
      <c r="F1934" t="s">
        <v>51</v>
      </c>
      <c r="G1934">
        <v>10013</v>
      </c>
      <c r="H1934" t="s">
        <v>52</v>
      </c>
      <c r="I1934" t="s">
        <v>58</v>
      </c>
      <c r="J1934" s="6" t="str">
        <f t="shared" si="30"/>
        <v>Manhattan-10013</v>
      </c>
      <c r="K1934" s="2">
        <v>41251</v>
      </c>
      <c r="L1934" s="3">
        <v>79.88</v>
      </c>
      <c r="M1934">
        <v>0</v>
      </c>
      <c r="N1934" s="3">
        <v>2.0099999999999998</v>
      </c>
      <c r="O1934">
        <v>12</v>
      </c>
      <c r="P1934">
        <v>2</v>
      </c>
      <c r="Q1934" s="1">
        <v>3665</v>
      </c>
      <c r="R1934" s="3">
        <v>169.73</v>
      </c>
      <c r="S1934">
        <v>0</v>
      </c>
      <c r="T1934" s="3">
        <v>2.0099999999999998</v>
      </c>
      <c r="U1934">
        <v>27</v>
      </c>
      <c r="V1934">
        <v>2</v>
      </c>
      <c r="W1934" s="1">
        <v>9132</v>
      </c>
      <c r="X1934" t="s">
        <v>54</v>
      </c>
      <c r="Y1934">
        <v>1</v>
      </c>
      <c r="Z1934" t="s">
        <v>54</v>
      </c>
      <c r="AA1934">
        <v>3</v>
      </c>
      <c r="AB1934">
        <v>1</v>
      </c>
      <c r="AC1934">
        <v>7</v>
      </c>
      <c r="AD1934" t="s">
        <v>54</v>
      </c>
      <c r="AE1934" s="4">
        <v>0</v>
      </c>
      <c r="AF1934" s="4">
        <v>0</v>
      </c>
      <c r="AG1934" s="4">
        <v>0</v>
      </c>
      <c r="AH1934" s="4">
        <v>0</v>
      </c>
      <c r="AI1934" s="4">
        <v>0</v>
      </c>
      <c r="AJ1934" s="4">
        <v>0</v>
      </c>
      <c r="AK1934" s="4">
        <v>0</v>
      </c>
      <c r="AL1934" s="4">
        <v>0</v>
      </c>
      <c r="AM1934" s="4">
        <v>0</v>
      </c>
      <c r="AN1934" s="4">
        <v>0</v>
      </c>
      <c r="AO1934" s="4">
        <v>0</v>
      </c>
      <c r="AP1934" s="4">
        <v>0</v>
      </c>
      <c r="AQ1934" s="4">
        <v>0</v>
      </c>
      <c r="AR1934" s="4">
        <v>0</v>
      </c>
      <c r="AS1934" s="4">
        <v>0</v>
      </c>
      <c r="AT1934" s="4">
        <v>1</v>
      </c>
      <c r="AU1934" s="4">
        <v>0</v>
      </c>
      <c r="AV1934" s="4">
        <v>0</v>
      </c>
      <c r="AW1934" s="4">
        <v>0</v>
      </c>
      <c r="AX1934" s="4">
        <v>0</v>
      </c>
      <c r="AY1934" s="4">
        <v>0</v>
      </c>
    </row>
    <row r="1935" spans="1:51" x14ac:dyDescent="0.2">
      <c r="A1935">
        <v>12459084909</v>
      </c>
      <c r="B1935" t="s">
        <v>55</v>
      </c>
      <c r="C1935">
        <v>0</v>
      </c>
      <c r="D1935">
        <v>5</v>
      </c>
      <c r="E1935" s="1">
        <v>-1</v>
      </c>
      <c r="F1935" t="s">
        <v>66</v>
      </c>
      <c r="G1935">
        <v>10021</v>
      </c>
      <c r="H1935" t="s">
        <v>52</v>
      </c>
      <c r="I1935" t="s">
        <v>58</v>
      </c>
      <c r="J1935" s="6" t="str">
        <f t="shared" si="30"/>
        <v>Manhattan-10021</v>
      </c>
      <c r="K1935" s="2">
        <v>41280</v>
      </c>
      <c r="L1935" s="3">
        <v>13.98</v>
      </c>
      <c r="M1935">
        <v>5</v>
      </c>
      <c r="N1935" s="3">
        <v>35</v>
      </c>
      <c r="O1935">
        <v>8</v>
      </c>
      <c r="P1935">
        <v>2</v>
      </c>
      <c r="Q1935" s="1">
        <v>474</v>
      </c>
      <c r="R1935" s="3">
        <v>5.99</v>
      </c>
      <c r="S1935">
        <v>0</v>
      </c>
      <c r="T1935" s="3">
        <v>18.32</v>
      </c>
      <c r="U1935">
        <v>1</v>
      </c>
      <c r="V1935">
        <v>3</v>
      </c>
      <c r="W1935" s="1">
        <v>124</v>
      </c>
      <c r="X1935" t="s">
        <v>54</v>
      </c>
      <c r="Y1935">
        <v>4</v>
      </c>
      <c r="Z1935">
        <v>3</v>
      </c>
      <c r="AA1935" t="s">
        <v>54</v>
      </c>
      <c r="AB1935" t="s">
        <v>54</v>
      </c>
      <c r="AC1935" t="s">
        <v>54</v>
      </c>
      <c r="AD1935" t="s">
        <v>54</v>
      </c>
      <c r="AE1935" s="4">
        <v>2.5700000000000001E-2</v>
      </c>
      <c r="AF1935" s="4">
        <v>0</v>
      </c>
      <c r="AG1935" s="4">
        <v>0</v>
      </c>
      <c r="AH1935" s="4">
        <v>0</v>
      </c>
      <c r="AI1935" s="4">
        <v>0</v>
      </c>
      <c r="AJ1935" s="4">
        <v>0.12559999999999999</v>
      </c>
      <c r="AK1935" s="4">
        <v>0</v>
      </c>
      <c r="AL1935" s="4">
        <v>0</v>
      </c>
      <c r="AM1935" s="4">
        <v>5.5399999999999998E-2</v>
      </c>
      <c r="AN1935" s="4">
        <v>2.5000000000000001E-2</v>
      </c>
      <c r="AO1935" s="4">
        <v>1.52E-2</v>
      </c>
      <c r="AP1935" s="4">
        <v>5.1000000000000004E-3</v>
      </c>
      <c r="AQ1935" s="4">
        <v>1.7899999999999999E-2</v>
      </c>
      <c r="AR1935" s="4">
        <v>0</v>
      </c>
      <c r="AS1935" s="4">
        <v>0</v>
      </c>
      <c r="AT1935" s="4">
        <v>1.43E-2</v>
      </c>
      <c r="AU1935" s="4">
        <v>0</v>
      </c>
      <c r="AV1935" s="4">
        <v>0</v>
      </c>
      <c r="AW1935" s="4">
        <v>0.4456</v>
      </c>
      <c r="AX1935" s="4">
        <v>0.25119999999999998</v>
      </c>
      <c r="AY1935" s="4">
        <v>1.9E-2</v>
      </c>
    </row>
    <row r="1936" spans="1:51" x14ac:dyDescent="0.2">
      <c r="A1936">
        <v>12460302396</v>
      </c>
      <c r="B1936" t="s">
        <v>61</v>
      </c>
      <c r="C1936">
        <v>0</v>
      </c>
      <c r="D1936">
        <v>45</v>
      </c>
      <c r="E1936" s="1">
        <v>60000</v>
      </c>
      <c r="F1936" t="s">
        <v>51</v>
      </c>
      <c r="G1936">
        <v>11203</v>
      </c>
      <c r="H1936" t="s">
        <v>52</v>
      </c>
      <c r="I1936" t="s">
        <v>56</v>
      </c>
      <c r="J1936" s="6" t="str">
        <f t="shared" si="30"/>
        <v>Brooklyn-11203</v>
      </c>
      <c r="K1936" s="2">
        <v>41244</v>
      </c>
      <c r="L1936" s="3">
        <v>11.98</v>
      </c>
      <c r="M1936">
        <v>1</v>
      </c>
      <c r="N1936" s="3">
        <v>0</v>
      </c>
      <c r="O1936">
        <v>4</v>
      </c>
      <c r="P1936" t="e">
        <v>#N/A</v>
      </c>
      <c r="Q1936" s="1">
        <v>239</v>
      </c>
      <c r="R1936" s="3">
        <v>77.87</v>
      </c>
      <c r="S1936">
        <v>13</v>
      </c>
      <c r="T1936" s="3">
        <v>39.5</v>
      </c>
      <c r="U1936">
        <v>26</v>
      </c>
      <c r="V1936" t="e">
        <v>#N/A</v>
      </c>
      <c r="W1936" s="1">
        <v>2773</v>
      </c>
      <c r="X1936">
        <v>2</v>
      </c>
      <c r="Y1936" t="s">
        <v>54</v>
      </c>
      <c r="Z1936" t="s">
        <v>54</v>
      </c>
      <c r="AA1936">
        <v>1</v>
      </c>
      <c r="AB1936" t="s">
        <v>54</v>
      </c>
      <c r="AC1936" t="s">
        <v>54</v>
      </c>
      <c r="AD1936" t="s">
        <v>54</v>
      </c>
      <c r="AE1936" s="4">
        <v>0</v>
      </c>
      <c r="AF1936" s="4">
        <v>0</v>
      </c>
      <c r="AG1936" s="4">
        <v>0.15679999999999999</v>
      </c>
      <c r="AH1936" s="4">
        <v>0</v>
      </c>
      <c r="AI1936" s="4">
        <v>0</v>
      </c>
      <c r="AJ1936" s="4">
        <v>9.1600000000000001E-2</v>
      </c>
      <c r="AK1936" s="4">
        <v>0.14960000000000001</v>
      </c>
      <c r="AL1936" s="4">
        <v>0</v>
      </c>
      <c r="AM1936" s="4">
        <v>8.1900000000000001E-2</v>
      </c>
      <c r="AN1936" s="4">
        <v>2.0400000000000001E-2</v>
      </c>
      <c r="AO1936" s="4">
        <v>0</v>
      </c>
      <c r="AP1936" s="4">
        <v>0</v>
      </c>
      <c r="AQ1936" s="4">
        <v>0.374</v>
      </c>
      <c r="AR1936" s="4">
        <v>0</v>
      </c>
      <c r="AS1936" s="4">
        <v>0</v>
      </c>
      <c r="AT1936" s="4">
        <v>1.8100000000000002E-2</v>
      </c>
      <c r="AU1936" s="4">
        <v>0</v>
      </c>
      <c r="AV1936" s="4">
        <v>0</v>
      </c>
      <c r="AW1936" s="4">
        <v>0.1077</v>
      </c>
      <c r="AX1936" s="4">
        <v>0</v>
      </c>
      <c r="AY1936" s="4">
        <v>0</v>
      </c>
    </row>
    <row r="1937" spans="1:51" x14ac:dyDescent="0.2">
      <c r="A1937">
        <v>1246077013</v>
      </c>
      <c r="B1937" t="s">
        <v>61</v>
      </c>
      <c r="C1937">
        <v>0</v>
      </c>
      <c r="D1937">
        <v>71</v>
      </c>
      <c r="E1937" s="1">
        <v>75000</v>
      </c>
      <c r="F1937" t="s">
        <v>51</v>
      </c>
      <c r="G1937">
        <v>10028</v>
      </c>
      <c r="H1937" t="s">
        <v>52</v>
      </c>
      <c r="I1937" t="s">
        <v>58</v>
      </c>
      <c r="J1937" s="6" t="str">
        <f t="shared" si="30"/>
        <v>Manhattan-10028</v>
      </c>
      <c r="K1937" s="2">
        <v>38925</v>
      </c>
      <c r="L1937" s="3">
        <v>12.98</v>
      </c>
      <c r="M1937">
        <v>0</v>
      </c>
      <c r="N1937" s="3">
        <v>0</v>
      </c>
      <c r="O1937">
        <v>7</v>
      </c>
      <c r="P1937">
        <v>1</v>
      </c>
      <c r="Q1937" s="1">
        <v>158</v>
      </c>
      <c r="R1937" s="3">
        <v>12.98</v>
      </c>
      <c r="S1937">
        <v>0</v>
      </c>
      <c r="T1937" s="3">
        <v>0</v>
      </c>
      <c r="U1937">
        <v>2</v>
      </c>
      <c r="V1937">
        <v>2</v>
      </c>
      <c r="W1937" s="1">
        <v>158</v>
      </c>
      <c r="X1937" t="s">
        <v>54</v>
      </c>
      <c r="Y1937" t="s">
        <v>54</v>
      </c>
      <c r="Z1937" t="s">
        <v>54</v>
      </c>
      <c r="AA1937">
        <v>3</v>
      </c>
      <c r="AB1937" t="s">
        <v>54</v>
      </c>
      <c r="AC1937">
        <v>2</v>
      </c>
      <c r="AD1937">
        <v>2</v>
      </c>
      <c r="AE1937" s="4">
        <v>0</v>
      </c>
      <c r="AF1937" s="4">
        <v>0</v>
      </c>
      <c r="AG1937" s="4">
        <v>7.2099999999999997E-2</v>
      </c>
      <c r="AH1937" s="4">
        <v>2.0400000000000001E-2</v>
      </c>
      <c r="AI1937" s="4">
        <v>0</v>
      </c>
      <c r="AJ1937" s="4">
        <v>3.9199999999999999E-2</v>
      </c>
      <c r="AK1937" s="4">
        <v>6.9699999999999998E-2</v>
      </c>
      <c r="AL1937" s="4">
        <v>0</v>
      </c>
      <c r="AM1937" s="4">
        <v>6.3500000000000001E-2</v>
      </c>
      <c r="AN1937" s="4">
        <v>6.3799999999999996E-2</v>
      </c>
      <c r="AO1937" s="4">
        <v>0</v>
      </c>
      <c r="AP1937" s="4">
        <v>0</v>
      </c>
      <c r="AQ1937" s="4">
        <v>0.13719999999999999</v>
      </c>
      <c r="AR1937" s="4">
        <v>0</v>
      </c>
      <c r="AS1937" s="4">
        <v>0.31019999999999998</v>
      </c>
      <c r="AT1937" s="4">
        <v>0</v>
      </c>
      <c r="AU1937" s="4">
        <v>0</v>
      </c>
      <c r="AV1937" s="4">
        <v>0</v>
      </c>
      <c r="AW1937" s="4">
        <v>0.18490000000000001</v>
      </c>
      <c r="AX1937" s="4">
        <v>0</v>
      </c>
      <c r="AY1937" s="4">
        <v>3.9199999999999999E-2</v>
      </c>
    </row>
    <row r="1938" spans="1:51" x14ac:dyDescent="0.2">
      <c r="A1938">
        <v>1246279210</v>
      </c>
      <c r="B1938" t="s">
        <v>50</v>
      </c>
      <c r="C1938">
        <v>1</v>
      </c>
      <c r="D1938">
        <v>45</v>
      </c>
      <c r="E1938" s="1">
        <v>100000</v>
      </c>
      <c r="F1938" t="s">
        <v>51</v>
      </c>
      <c r="G1938">
        <v>10021</v>
      </c>
      <c r="H1938" t="s">
        <v>52</v>
      </c>
      <c r="I1938" t="s">
        <v>58</v>
      </c>
      <c r="J1938" s="6" t="str">
        <f t="shared" si="30"/>
        <v>Manhattan-10021</v>
      </c>
      <c r="K1938" s="2">
        <v>38920</v>
      </c>
      <c r="L1938" s="3">
        <v>0</v>
      </c>
      <c r="M1938">
        <v>10</v>
      </c>
      <c r="N1938" s="3">
        <v>26.31</v>
      </c>
      <c r="O1938">
        <v>45</v>
      </c>
      <c r="P1938">
        <v>12</v>
      </c>
      <c r="Q1938" s="1">
        <v>893</v>
      </c>
      <c r="R1938" s="3">
        <v>0</v>
      </c>
      <c r="S1938">
        <v>10</v>
      </c>
      <c r="T1938" s="3">
        <v>26.31</v>
      </c>
      <c r="U1938">
        <v>10</v>
      </c>
      <c r="V1938">
        <v>20</v>
      </c>
      <c r="W1938" s="1">
        <v>893</v>
      </c>
      <c r="X1938">
        <v>14</v>
      </c>
      <c r="Y1938">
        <v>1</v>
      </c>
      <c r="Z1938">
        <v>3</v>
      </c>
      <c r="AA1938">
        <v>1</v>
      </c>
      <c r="AB1938" t="s">
        <v>54</v>
      </c>
      <c r="AC1938">
        <v>7</v>
      </c>
      <c r="AD1938">
        <v>17</v>
      </c>
      <c r="AE1938" s="4">
        <v>0</v>
      </c>
      <c r="AF1938" s="4">
        <v>5.0000000000000001E-3</v>
      </c>
      <c r="AG1938" s="4">
        <v>3.15E-2</v>
      </c>
      <c r="AH1938" s="4">
        <v>2.29E-2</v>
      </c>
      <c r="AI1938" s="4">
        <v>0</v>
      </c>
      <c r="AJ1938" s="4">
        <v>0.20369999999999999</v>
      </c>
      <c r="AK1938" s="4">
        <v>2.1600000000000001E-2</v>
      </c>
      <c r="AL1938" s="4">
        <v>0</v>
      </c>
      <c r="AM1938" s="4">
        <v>9.8400000000000001E-2</v>
      </c>
      <c r="AN1938" s="4">
        <v>0.11749999999999999</v>
      </c>
      <c r="AO1938" s="4">
        <v>2.2000000000000001E-3</v>
      </c>
      <c r="AP1938" s="4">
        <v>1.6999999999999999E-3</v>
      </c>
      <c r="AQ1938" s="4">
        <v>8.9499999999999996E-2</v>
      </c>
      <c r="AR1938" s="4">
        <v>0</v>
      </c>
      <c r="AS1938" s="4">
        <v>0</v>
      </c>
      <c r="AT1938" s="4">
        <v>7.3099999999999998E-2</v>
      </c>
      <c r="AU1938" s="4">
        <v>1.5100000000000001E-2</v>
      </c>
      <c r="AV1938" s="4">
        <v>0</v>
      </c>
      <c r="AW1938" s="4">
        <v>0.25119999999999998</v>
      </c>
      <c r="AX1938" s="4">
        <v>0</v>
      </c>
      <c r="AY1938" s="4">
        <v>6.6699999999999995E-2</v>
      </c>
    </row>
    <row r="1939" spans="1:51" x14ac:dyDescent="0.2">
      <c r="A1939">
        <v>12470378229</v>
      </c>
      <c r="B1939" t="s">
        <v>55</v>
      </c>
      <c r="C1939">
        <v>0</v>
      </c>
      <c r="D1939">
        <v>1</v>
      </c>
      <c r="E1939" s="1">
        <v>-1</v>
      </c>
      <c r="F1939" t="s">
        <v>66</v>
      </c>
      <c r="G1939">
        <v>10009</v>
      </c>
      <c r="H1939" t="s">
        <v>52</v>
      </c>
      <c r="I1939" t="s">
        <v>58</v>
      </c>
      <c r="J1939" s="6" t="str">
        <f t="shared" si="30"/>
        <v>Manhattan-10009</v>
      </c>
      <c r="K1939" s="2">
        <v>42524</v>
      </c>
      <c r="L1939" s="3">
        <v>0</v>
      </c>
      <c r="M1939">
        <v>27</v>
      </c>
      <c r="N1939" s="3">
        <v>10.02</v>
      </c>
      <c r="O1939">
        <v>27</v>
      </c>
      <c r="P1939">
        <v>3</v>
      </c>
      <c r="Q1939" s="1">
        <v>1877</v>
      </c>
      <c r="R1939" s="3">
        <v>29.95</v>
      </c>
      <c r="S1939">
        <v>35</v>
      </c>
      <c r="T1939" s="3">
        <v>12.23</v>
      </c>
      <c r="U1939">
        <v>40</v>
      </c>
      <c r="V1939">
        <v>4</v>
      </c>
      <c r="W1939" s="1">
        <v>2792</v>
      </c>
      <c r="X1939">
        <v>3</v>
      </c>
      <c r="Y1939">
        <v>5</v>
      </c>
      <c r="Z1939">
        <v>7</v>
      </c>
      <c r="AA1939">
        <v>3</v>
      </c>
      <c r="AB1939">
        <v>5</v>
      </c>
      <c r="AC1939">
        <v>4</v>
      </c>
      <c r="AD1939" t="s">
        <v>54</v>
      </c>
      <c r="AE1939" s="4">
        <v>0</v>
      </c>
      <c r="AF1939" s="4">
        <v>0</v>
      </c>
      <c r="AG1939" s="4">
        <v>0</v>
      </c>
      <c r="AH1939" s="4">
        <v>0</v>
      </c>
      <c r="AI1939" s="4">
        <v>0</v>
      </c>
      <c r="AJ1939" s="4">
        <v>0.1981</v>
      </c>
      <c r="AK1939" s="4">
        <v>7.6E-3</v>
      </c>
      <c r="AL1939" s="4">
        <v>0</v>
      </c>
      <c r="AM1939" s="4">
        <v>3.4099999999999998E-2</v>
      </c>
      <c r="AN1939" s="4">
        <v>4.8300000000000003E-2</v>
      </c>
      <c r="AO1939" s="4">
        <v>0</v>
      </c>
      <c r="AP1939" s="4">
        <v>0</v>
      </c>
      <c r="AQ1939" s="4">
        <v>0</v>
      </c>
      <c r="AR1939" s="4">
        <v>0</v>
      </c>
      <c r="AS1939" s="4">
        <v>0.14530000000000001</v>
      </c>
      <c r="AT1939" s="4">
        <v>5.0000000000000001E-3</v>
      </c>
      <c r="AU1939" s="4">
        <v>0</v>
      </c>
      <c r="AV1939" s="4">
        <v>0.1106</v>
      </c>
      <c r="AW1939" s="4">
        <v>0.29970000000000002</v>
      </c>
      <c r="AX1939" s="4">
        <v>0.15140000000000001</v>
      </c>
      <c r="AY1939" s="4">
        <v>0</v>
      </c>
    </row>
    <row r="1940" spans="1:51" x14ac:dyDescent="0.2">
      <c r="A1940">
        <v>12472584945</v>
      </c>
      <c r="B1940" t="s">
        <v>61</v>
      </c>
      <c r="C1940">
        <v>0</v>
      </c>
      <c r="D1940">
        <v>59</v>
      </c>
      <c r="E1940" s="1">
        <v>175000</v>
      </c>
      <c r="F1940" t="s">
        <v>51</v>
      </c>
      <c r="G1940">
        <v>10011</v>
      </c>
      <c r="H1940" t="s">
        <v>52</v>
      </c>
      <c r="I1940" t="s">
        <v>58</v>
      </c>
      <c r="J1940" s="6" t="str">
        <f t="shared" si="30"/>
        <v>Manhattan-10011</v>
      </c>
      <c r="K1940" s="2">
        <v>41245</v>
      </c>
      <c r="L1940" s="3">
        <v>66.900000000000006</v>
      </c>
      <c r="M1940">
        <v>0</v>
      </c>
      <c r="N1940" s="3">
        <v>5.99</v>
      </c>
      <c r="O1940">
        <v>11</v>
      </c>
      <c r="P1940">
        <v>1</v>
      </c>
      <c r="Q1940" s="1">
        <v>1655</v>
      </c>
      <c r="R1940" s="3">
        <v>132.79</v>
      </c>
      <c r="S1940">
        <v>0</v>
      </c>
      <c r="T1940" s="3">
        <v>5.99</v>
      </c>
      <c r="U1940">
        <v>22</v>
      </c>
      <c r="V1940">
        <v>1</v>
      </c>
      <c r="W1940" s="1">
        <v>3002</v>
      </c>
      <c r="X1940">
        <v>2</v>
      </c>
      <c r="Y1940" t="s">
        <v>54</v>
      </c>
      <c r="Z1940">
        <v>4</v>
      </c>
      <c r="AA1940">
        <v>3</v>
      </c>
      <c r="AB1940" t="s">
        <v>54</v>
      </c>
      <c r="AC1940">
        <v>2</v>
      </c>
      <c r="AD1940" t="s">
        <v>54</v>
      </c>
      <c r="AE1940" s="4">
        <v>0</v>
      </c>
      <c r="AF1940" s="4">
        <v>0</v>
      </c>
      <c r="AG1940" s="4">
        <v>0</v>
      </c>
      <c r="AH1940" s="4">
        <v>0</v>
      </c>
      <c r="AI1940" s="4">
        <v>0</v>
      </c>
      <c r="AJ1940" s="4">
        <v>5.7000000000000002E-3</v>
      </c>
      <c r="AK1940" s="4">
        <v>1.5900000000000001E-2</v>
      </c>
      <c r="AL1940" s="4">
        <v>0</v>
      </c>
      <c r="AM1940" s="4">
        <v>0</v>
      </c>
      <c r="AN1940" s="4">
        <v>0</v>
      </c>
      <c r="AO1940" s="4">
        <v>7.0599999999999996E-2</v>
      </c>
      <c r="AP1940" s="4">
        <v>0.42359999999999998</v>
      </c>
      <c r="AQ1940" s="4">
        <v>0</v>
      </c>
      <c r="AR1940" s="4">
        <v>0</v>
      </c>
      <c r="AS1940" s="4">
        <v>0</v>
      </c>
      <c r="AT1940" s="4">
        <v>0.2606</v>
      </c>
      <c r="AU1940" s="4">
        <v>0.22359999999999999</v>
      </c>
      <c r="AV1940" s="4">
        <v>0</v>
      </c>
      <c r="AW1940" s="4">
        <v>0</v>
      </c>
      <c r="AX1940" s="4">
        <v>0</v>
      </c>
      <c r="AY1940" s="4">
        <v>0</v>
      </c>
    </row>
    <row r="1941" spans="1:51" x14ac:dyDescent="0.2">
      <c r="A1941">
        <v>124740530</v>
      </c>
      <c r="B1941" t="s">
        <v>55</v>
      </c>
      <c r="C1941">
        <v>1</v>
      </c>
      <c r="D1941">
        <v>40</v>
      </c>
      <c r="E1941" s="1">
        <v>65000</v>
      </c>
      <c r="F1941" t="s">
        <v>51</v>
      </c>
      <c r="G1941">
        <v>10027</v>
      </c>
      <c r="H1941" t="s">
        <v>52</v>
      </c>
      <c r="I1941" t="s">
        <v>58</v>
      </c>
      <c r="J1941" s="6" t="str">
        <f t="shared" si="30"/>
        <v>Manhattan-10027</v>
      </c>
      <c r="K1941" s="2">
        <v>38194</v>
      </c>
      <c r="L1941" s="3">
        <v>0</v>
      </c>
      <c r="M1941">
        <v>22</v>
      </c>
      <c r="N1941" s="3">
        <v>2.0499999999999998</v>
      </c>
      <c r="O1941">
        <v>24</v>
      </c>
      <c r="P1941">
        <v>5</v>
      </c>
      <c r="Q1941" s="1">
        <v>2236</v>
      </c>
      <c r="R1941" s="3">
        <v>0</v>
      </c>
      <c r="S1941">
        <v>75</v>
      </c>
      <c r="T1941" s="3">
        <v>15.64</v>
      </c>
      <c r="U1941">
        <v>75</v>
      </c>
      <c r="V1941">
        <v>14</v>
      </c>
      <c r="W1941" s="1">
        <v>7697</v>
      </c>
      <c r="X1941">
        <v>5</v>
      </c>
      <c r="Y1941" t="s">
        <v>54</v>
      </c>
      <c r="Z1941">
        <v>1</v>
      </c>
      <c r="AA1941">
        <v>1</v>
      </c>
      <c r="AB1941" t="s">
        <v>54</v>
      </c>
      <c r="AC1941">
        <v>2</v>
      </c>
      <c r="AD1941">
        <v>13</v>
      </c>
      <c r="AE1941" s="4">
        <v>8.3500000000000005E-2</v>
      </c>
      <c r="AF1941" s="4">
        <v>0</v>
      </c>
      <c r="AG1941" s="4">
        <v>3.2300000000000002E-2</v>
      </c>
      <c r="AH1941" s="4">
        <v>7.4499999999999997E-2</v>
      </c>
      <c r="AI1941" s="4">
        <v>0</v>
      </c>
      <c r="AJ1941" s="4">
        <v>0.13320000000000001</v>
      </c>
      <c r="AK1941" s="4">
        <v>3.2000000000000001E-2</v>
      </c>
      <c r="AL1941" s="4">
        <v>0</v>
      </c>
      <c r="AM1941" s="4">
        <v>4.5999999999999999E-2</v>
      </c>
      <c r="AN1941" s="4">
        <v>3.5700000000000003E-2</v>
      </c>
      <c r="AO1941" s="4">
        <v>0</v>
      </c>
      <c r="AP1941" s="4">
        <v>0</v>
      </c>
      <c r="AQ1941" s="4">
        <v>0.1714</v>
      </c>
      <c r="AR1941" s="4">
        <v>0</v>
      </c>
      <c r="AS1941" s="4">
        <v>3.6600000000000001E-2</v>
      </c>
      <c r="AT1941" s="4">
        <v>0.27879999999999999</v>
      </c>
      <c r="AU1941" s="4">
        <v>0</v>
      </c>
      <c r="AV1941" s="4">
        <v>0</v>
      </c>
      <c r="AW1941" s="4">
        <v>6.4100000000000004E-2</v>
      </c>
      <c r="AX1941" s="4">
        <v>1.1900000000000001E-2</v>
      </c>
      <c r="AY1941" s="4">
        <v>0</v>
      </c>
    </row>
    <row r="1942" spans="1:51" x14ac:dyDescent="0.2">
      <c r="A1942">
        <v>12474186413</v>
      </c>
      <c r="B1942" t="s">
        <v>55</v>
      </c>
      <c r="C1942">
        <v>1</v>
      </c>
      <c r="D1942">
        <v>31</v>
      </c>
      <c r="E1942" s="1">
        <v>300000</v>
      </c>
      <c r="F1942" t="s">
        <v>57</v>
      </c>
      <c r="G1942">
        <v>10013</v>
      </c>
      <c r="H1942" t="s">
        <v>52</v>
      </c>
      <c r="I1942" t="s">
        <v>58</v>
      </c>
      <c r="J1942" s="6" t="str">
        <f t="shared" si="30"/>
        <v>Manhattan-10013</v>
      </c>
      <c r="K1942" s="2">
        <v>41245</v>
      </c>
      <c r="L1942" s="3">
        <v>0</v>
      </c>
      <c r="M1942">
        <v>24</v>
      </c>
      <c r="N1942" s="3">
        <v>29.04</v>
      </c>
      <c r="O1942">
        <v>26</v>
      </c>
      <c r="P1942">
        <v>5</v>
      </c>
      <c r="Q1942" s="1">
        <v>4516</v>
      </c>
      <c r="R1942" s="3">
        <v>5.99</v>
      </c>
      <c r="S1942">
        <v>29</v>
      </c>
      <c r="T1942" s="3">
        <v>29.04</v>
      </c>
      <c r="U1942">
        <v>31</v>
      </c>
      <c r="V1942">
        <v>5</v>
      </c>
      <c r="W1942" s="1">
        <v>5308</v>
      </c>
      <c r="X1942">
        <v>1</v>
      </c>
      <c r="Y1942">
        <v>1</v>
      </c>
      <c r="Z1942">
        <v>6</v>
      </c>
      <c r="AA1942">
        <v>5</v>
      </c>
      <c r="AB1942">
        <v>10</v>
      </c>
      <c r="AC1942">
        <v>1</v>
      </c>
      <c r="AD1942">
        <v>1</v>
      </c>
      <c r="AE1942" s="4">
        <v>4.65E-2</v>
      </c>
      <c r="AF1942" s="4">
        <v>1.2999999999999999E-3</v>
      </c>
      <c r="AG1942" s="4">
        <v>1.43E-2</v>
      </c>
      <c r="AH1942" s="4">
        <v>1.6899999999999998E-2</v>
      </c>
      <c r="AI1942" s="4">
        <v>0</v>
      </c>
      <c r="AJ1942" s="4">
        <v>0.1037</v>
      </c>
      <c r="AK1942" s="4">
        <v>8.2699999999999996E-2</v>
      </c>
      <c r="AL1942" s="4">
        <v>0</v>
      </c>
      <c r="AM1942" s="4">
        <v>8.72E-2</v>
      </c>
      <c r="AN1942" s="4">
        <v>9.5600000000000004E-2</v>
      </c>
      <c r="AO1942" s="4">
        <v>2.93E-2</v>
      </c>
      <c r="AP1942" s="4">
        <v>0.12889999999999999</v>
      </c>
      <c r="AQ1942" s="4">
        <v>0.108</v>
      </c>
      <c r="AR1942" s="4">
        <v>0</v>
      </c>
      <c r="AS1942" s="4">
        <v>6.0299999999999999E-2</v>
      </c>
      <c r="AT1942" s="4">
        <v>3.85E-2</v>
      </c>
      <c r="AU1942" s="4">
        <v>0</v>
      </c>
      <c r="AV1942" s="4">
        <v>3.2000000000000002E-3</v>
      </c>
      <c r="AW1942" s="4">
        <v>0.12609999999999999</v>
      </c>
      <c r="AX1942" s="4">
        <v>4.0000000000000001E-3</v>
      </c>
      <c r="AY1942" s="4">
        <v>5.3600000000000002E-2</v>
      </c>
    </row>
    <row r="1943" spans="1:51" x14ac:dyDescent="0.2">
      <c r="A1943">
        <v>12474407441</v>
      </c>
      <c r="B1943" t="s">
        <v>60</v>
      </c>
      <c r="C1943">
        <v>0</v>
      </c>
      <c r="D1943">
        <v>62</v>
      </c>
      <c r="E1943" s="1">
        <v>300000</v>
      </c>
      <c r="F1943" t="s">
        <v>51</v>
      </c>
      <c r="G1943">
        <v>10024</v>
      </c>
      <c r="H1943" t="s">
        <v>52</v>
      </c>
      <c r="I1943" t="s">
        <v>58</v>
      </c>
      <c r="J1943" s="6" t="str">
        <f t="shared" si="30"/>
        <v>Manhattan-10024</v>
      </c>
      <c r="K1943" s="2">
        <v>41246</v>
      </c>
      <c r="L1943" s="3">
        <v>6.99</v>
      </c>
      <c r="M1943">
        <v>20</v>
      </c>
      <c r="N1943" s="3">
        <v>58.77</v>
      </c>
      <c r="O1943">
        <v>27</v>
      </c>
      <c r="P1943">
        <v>9</v>
      </c>
      <c r="Q1943" s="1">
        <v>2961</v>
      </c>
      <c r="R1943" s="3">
        <v>24.96</v>
      </c>
      <c r="S1943">
        <v>34</v>
      </c>
      <c r="T1943" s="3">
        <v>58.77</v>
      </c>
      <c r="U1943">
        <v>44</v>
      </c>
      <c r="V1943">
        <v>9</v>
      </c>
      <c r="W1943" s="1">
        <v>4643</v>
      </c>
      <c r="X1943">
        <v>7</v>
      </c>
      <c r="Y1943">
        <v>5</v>
      </c>
      <c r="Z1943">
        <v>1</v>
      </c>
      <c r="AA1943">
        <v>3</v>
      </c>
      <c r="AB1943">
        <v>2</v>
      </c>
      <c r="AC1943">
        <v>3</v>
      </c>
      <c r="AD1943">
        <v>6</v>
      </c>
      <c r="AE1943" s="4">
        <v>0.25719999999999998</v>
      </c>
      <c r="AF1943" s="4">
        <v>0</v>
      </c>
      <c r="AG1943" s="4">
        <v>0</v>
      </c>
      <c r="AH1943" s="4">
        <v>0</v>
      </c>
      <c r="AI1943" s="4">
        <v>0</v>
      </c>
      <c r="AJ1943" s="4">
        <v>8.3299999999999999E-2</v>
      </c>
      <c r="AK1943" s="4">
        <v>4.0099999999999997E-2</v>
      </c>
      <c r="AL1943" s="4">
        <v>0</v>
      </c>
      <c r="AM1943" s="4">
        <v>7.0099999999999996E-2</v>
      </c>
      <c r="AN1943" s="4">
        <v>7.4000000000000003E-3</v>
      </c>
      <c r="AO1943" s="4">
        <v>0</v>
      </c>
      <c r="AP1943" s="4">
        <v>1.9099999999999999E-2</v>
      </c>
      <c r="AQ1943" s="4">
        <v>1.55E-2</v>
      </c>
      <c r="AR1943" s="4">
        <v>0</v>
      </c>
      <c r="AS1943" s="4">
        <v>0.31680000000000003</v>
      </c>
      <c r="AT1943" s="4">
        <v>4.5499999999999999E-2</v>
      </c>
      <c r="AU1943" s="4">
        <v>0</v>
      </c>
      <c r="AV1943" s="4">
        <v>6.4000000000000001E-2</v>
      </c>
      <c r="AW1943" s="4">
        <v>2.9600000000000001E-2</v>
      </c>
      <c r="AX1943" s="4">
        <v>4.6100000000000002E-2</v>
      </c>
      <c r="AY1943" s="4">
        <v>5.3E-3</v>
      </c>
    </row>
    <row r="1944" spans="1:51" x14ac:dyDescent="0.2">
      <c r="A1944">
        <v>124759830</v>
      </c>
      <c r="B1944" t="s">
        <v>59</v>
      </c>
      <c r="C1944">
        <v>1</v>
      </c>
      <c r="D1944">
        <v>36</v>
      </c>
      <c r="E1944" s="1">
        <v>175000</v>
      </c>
      <c r="F1944" t="s">
        <v>51</v>
      </c>
      <c r="G1944">
        <v>10128</v>
      </c>
      <c r="H1944" t="s">
        <v>52</v>
      </c>
      <c r="I1944" t="s">
        <v>58</v>
      </c>
      <c r="J1944" s="6" t="str">
        <f t="shared" si="30"/>
        <v>Manhattan-10128</v>
      </c>
      <c r="K1944" s="2">
        <v>38194</v>
      </c>
      <c r="L1944" s="3">
        <v>59.91</v>
      </c>
      <c r="M1944">
        <v>0</v>
      </c>
      <c r="N1944" s="3">
        <v>0</v>
      </c>
      <c r="O1944">
        <v>9</v>
      </c>
      <c r="P1944" t="e">
        <v>#N/A</v>
      </c>
      <c r="Q1944" s="1">
        <v>1080</v>
      </c>
      <c r="R1944" s="3">
        <v>47.92</v>
      </c>
      <c r="S1944">
        <v>0</v>
      </c>
      <c r="T1944" s="3">
        <v>0</v>
      </c>
      <c r="U1944">
        <v>8</v>
      </c>
      <c r="V1944" t="e">
        <v>#N/A</v>
      </c>
      <c r="W1944" s="1">
        <v>1163</v>
      </c>
      <c r="X1944">
        <v>3</v>
      </c>
      <c r="Y1944">
        <v>2</v>
      </c>
      <c r="Z1944">
        <v>1</v>
      </c>
      <c r="AA1944" t="s">
        <v>54</v>
      </c>
      <c r="AB1944" t="s">
        <v>54</v>
      </c>
      <c r="AC1944">
        <v>2</v>
      </c>
      <c r="AD1944">
        <v>1</v>
      </c>
      <c r="AE1944" s="4">
        <v>0</v>
      </c>
      <c r="AF1944" s="4">
        <v>0</v>
      </c>
      <c r="AG1944" s="4">
        <v>8.9999999999999993E-3</v>
      </c>
      <c r="AH1944" s="4">
        <v>0</v>
      </c>
      <c r="AI1944" s="4">
        <v>0</v>
      </c>
      <c r="AJ1944" s="4">
        <v>0.1384</v>
      </c>
      <c r="AK1944" s="4">
        <v>0</v>
      </c>
      <c r="AL1944" s="4">
        <v>0</v>
      </c>
      <c r="AM1944" s="4">
        <v>1.4999999999999999E-2</v>
      </c>
      <c r="AN1944" s="4">
        <v>8.9999999999999993E-3</v>
      </c>
      <c r="AO1944" s="4">
        <v>0</v>
      </c>
      <c r="AP1944" s="4">
        <v>0.46839999999999998</v>
      </c>
      <c r="AQ1944" s="4">
        <v>5.1499999999999997E-2</v>
      </c>
      <c r="AR1944" s="4">
        <v>0</v>
      </c>
      <c r="AS1944" s="4">
        <v>0</v>
      </c>
      <c r="AT1944" s="4">
        <v>0.24579999999999999</v>
      </c>
      <c r="AU1944" s="4">
        <v>0</v>
      </c>
      <c r="AV1944" s="4">
        <v>0</v>
      </c>
      <c r="AW1944" s="4">
        <v>0</v>
      </c>
      <c r="AX1944" s="4">
        <v>0</v>
      </c>
      <c r="AY1944" s="4">
        <v>6.2899999999999998E-2</v>
      </c>
    </row>
    <row r="1945" spans="1:51" x14ac:dyDescent="0.2">
      <c r="A1945">
        <v>124760097</v>
      </c>
      <c r="B1945" t="s">
        <v>55</v>
      </c>
      <c r="C1945">
        <v>0</v>
      </c>
      <c r="D1945">
        <v>52</v>
      </c>
      <c r="E1945" s="1">
        <v>30000</v>
      </c>
      <c r="F1945" t="s">
        <v>51</v>
      </c>
      <c r="G1945">
        <v>10002</v>
      </c>
      <c r="H1945" t="s">
        <v>52</v>
      </c>
      <c r="I1945" t="s">
        <v>58</v>
      </c>
      <c r="J1945" s="6" t="str">
        <f t="shared" si="30"/>
        <v>Manhattan-10002</v>
      </c>
      <c r="K1945" s="2">
        <v>38194</v>
      </c>
      <c r="L1945" s="3">
        <v>0</v>
      </c>
      <c r="M1945">
        <v>20</v>
      </c>
      <c r="N1945" s="3">
        <v>2.0099999999999998</v>
      </c>
      <c r="O1945">
        <v>22</v>
      </c>
      <c r="P1945">
        <v>2</v>
      </c>
      <c r="Q1945" s="1">
        <v>1731</v>
      </c>
      <c r="R1945" s="3">
        <v>0</v>
      </c>
      <c r="S1945">
        <v>33</v>
      </c>
      <c r="T1945" s="3">
        <v>2.0099999999999998</v>
      </c>
      <c r="U1945">
        <v>33</v>
      </c>
      <c r="V1945">
        <v>2</v>
      </c>
      <c r="W1945" s="1">
        <v>2471</v>
      </c>
      <c r="X1945">
        <v>6</v>
      </c>
      <c r="Y1945">
        <v>5</v>
      </c>
      <c r="Z1945">
        <v>3</v>
      </c>
      <c r="AA1945">
        <v>1</v>
      </c>
      <c r="AB1945">
        <v>2</v>
      </c>
      <c r="AC1945">
        <v>3</v>
      </c>
      <c r="AD1945" t="s">
        <v>54</v>
      </c>
      <c r="AE1945" s="4">
        <v>0</v>
      </c>
      <c r="AF1945" s="4">
        <v>0</v>
      </c>
      <c r="AG1945" s="4">
        <v>1.6E-2</v>
      </c>
      <c r="AH1945" s="4">
        <v>7.8799999999999995E-2</v>
      </c>
      <c r="AI1945" s="4">
        <v>0</v>
      </c>
      <c r="AJ1945" s="4">
        <v>0.32840000000000003</v>
      </c>
      <c r="AK1945" s="4">
        <v>1.46E-2</v>
      </c>
      <c r="AL1945" s="4">
        <v>0</v>
      </c>
      <c r="AM1945" s="4">
        <v>0.1115</v>
      </c>
      <c r="AN1945" s="4">
        <v>1.3299999999999999E-2</v>
      </c>
      <c r="AO1945" s="4">
        <v>0</v>
      </c>
      <c r="AP1945" s="4">
        <v>0.1082</v>
      </c>
      <c r="AQ1945" s="4">
        <v>4.5400000000000003E-2</v>
      </c>
      <c r="AR1945" s="4">
        <v>0</v>
      </c>
      <c r="AS1945" s="4">
        <v>0</v>
      </c>
      <c r="AT1945" s="4">
        <v>0.1774</v>
      </c>
      <c r="AU1945" s="4">
        <v>0</v>
      </c>
      <c r="AV1945" s="4">
        <v>0</v>
      </c>
      <c r="AW1945" s="4">
        <v>7.8899999999999998E-2</v>
      </c>
      <c r="AX1945" s="4">
        <v>0</v>
      </c>
      <c r="AY1945" s="4">
        <v>2.75E-2</v>
      </c>
    </row>
    <row r="1946" spans="1:51" x14ac:dyDescent="0.2">
      <c r="A1946">
        <v>12476058425</v>
      </c>
      <c r="B1946" t="s">
        <v>60</v>
      </c>
      <c r="C1946">
        <v>1</v>
      </c>
      <c r="D1946">
        <v>46</v>
      </c>
      <c r="E1946" s="1">
        <v>300000</v>
      </c>
      <c r="F1946" t="s">
        <v>51</v>
      </c>
      <c r="G1946">
        <v>10028</v>
      </c>
      <c r="H1946" t="s">
        <v>52</v>
      </c>
      <c r="I1946" t="s">
        <v>58</v>
      </c>
      <c r="J1946" s="6" t="str">
        <f t="shared" si="30"/>
        <v>Manhattan-10028</v>
      </c>
      <c r="K1946" s="2">
        <v>41341</v>
      </c>
      <c r="L1946" s="3">
        <v>0</v>
      </c>
      <c r="M1946">
        <v>84</v>
      </c>
      <c r="N1946" s="3">
        <v>33.090000000000003</v>
      </c>
      <c r="O1946">
        <v>95</v>
      </c>
      <c r="P1946">
        <v>11</v>
      </c>
      <c r="Q1946" s="1">
        <v>8644</v>
      </c>
      <c r="R1946" s="3">
        <v>0</v>
      </c>
      <c r="S1946">
        <v>84</v>
      </c>
      <c r="T1946" s="3">
        <v>33.090000000000003</v>
      </c>
      <c r="U1946">
        <v>85</v>
      </c>
      <c r="V1946">
        <v>13</v>
      </c>
      <c r="W1946" s="1">
        <v>8644</v>
      </c>
      <c r="X1946">
        <v>12</v>
      </c>
      <c r="Y1946">
        <v>13</v>
      </c>
      <c r="Z1946">
        <v>16</v>
      </c>
      <c r="AA1946">
        <v>17</v>
      </c>
      <c r="AB1946">
        <v>14</v>
      </c>
      <c r="AC1946">
        <v>6</v>
      </c>
      <c r="AD1946">
        <v>14</v>
      </c>
      <c r="AE1946" s="4">
        <v>0</v>
      </c>
      <c r="AF1946" s="4">
        <v>1.9400000000000001E-2</v>
      </c>
      <c r="AG1946" s="4">
        <v>0</v>
      </c>
      <c r="AH1946" s="4">
        <v>6.3E-3</v>
      </c>
      <c r="AI1946" s="4">
        <v>1.17E-2</v>
      </c>
      <c r="AJ1946" s="4">
        <v>0.185</v>
      </c>
      <c r="AK1946" s="4">
        <v>4.1599999999999998E-2</v>
      </c>
      <c r="AL1946" s="4">
        <v>1.04E-2</v>
      </c>
      <c r="AM1946" s="4">
        <v>2.9700000000000001E-2</v>
      </c>
      <c r="AN1946" s="4">
        <v>7.9299999999999995E-2</v>
      </c>
      <c r="AO1946" s="4">
        <v>2.7000000000000001E-3</v>
      </c>
      <c r="AP1946" s="4">
        <v>1.09E-2</v>
      </c>
      <c r="AQ1946" s="4">
        <v>7.7999999999999996E-3</v>
      </c>
      <c r="AR1946" s="4">
        <v>0</v>
      </c>
      <c r="AS1946" s="4">
        <v>0.1</v>
      </c>
      <c r="AT1946" s="4">
        <v>2.5399999999999999E-2</v>
      </c>
      <c r="AU1946" s="4">
        <v>0</v>
      </c>
      <c r="AV1946" s="4">
        <v>7.3099999999999998E-2</v>
      </c>
      <c r="AW1946" s="4">
        <v>0.2545</v>
      </c>
      <c r="AX1946" s="4">
        <v>5.1200000000000002E-2</v>
      </c>
      <c r="AY1946" s="4">
        <v>9.11E-2</v>
      </c>
    </row>
    <row r="1947" spans="1:51" x14ac:dyDescent="0.2">
      <c r="A1947">
        <v>124762764</v>
      </c>
      <c r="B1947" t="s">
        <v>59</v>
      </c>
      <c r="C1947">
        <v>0</v>
      </c>
      <c r="D1947">
        <v>62</v>
      </c>
      <c r="E1947" s="1">
        <v>300000</v>
      </c>
      <c r="F1947" t="s">
        <v>51</v>
      </c>
      <c r="G1947">
        <v>11215</v>
      </c>
      <c r="H1947" t="s">
        <v>52</v>
      </c>
      <c r="I1947" t="s">
        <v>56</v>
      </c>
      <c r="J1947" s="6" t="str">
        <f t="shared" si="30"/>
        <v>Brooklyn-11215</v>
      </c>
      <c r="K1947" s="2">
        <v>38194</v>
      </c>
      <c r="L1947" s="3">
        <v>52.92</v>
      </c>
      <c r="M1947">
        <v>0</v>
      </c>
      <c r="N1947" s="3">
        <v>0.01</v>
      </c>
      <c r="O1947">
        <v>8</v>
      </c>
      <c r="P1947">
        <v>1</v>
      </c>
      <c r="Q1947" s="1">
        <v>1380</v>
      </c>
      <c r="R1947" s="3">
        <v>124.8</v>
      </c>
      <c r="S1947">
        <v>0</v>
      </c>
      <c r="T1947" s="3">
        <v>0.03</v>
      </c>
      <c r="U1947">
        <v>20</v>
      </c>
      <c r="V1947">
        <v>3</v>
      </c>
      <c r="W1947" s="1">
        <v>2833</v>
      </c>
      <c r="X1947">
        <v>1</v>
      </c>
      <c r="Y1947">
        <v>1</v>
      </c>
      <c r="Z1947">
        <v>2</v>
      </c>
      <c r="AA1947">
        <v>1</v>
      </c>
      <c r="AB1947">
        <v>2</v>
      </c>
      <c r="AC1947" t="s">
        <v>54</v>
      </c>
      <c r="AD1947">
        <v>1</v>
      </c>
      <c r="AE1947" s="4">
        <v>0.218</v>
      </c>
      <c r="AF1947" s="4">
        <v>0</v>
      </c>
      <c r="AG1947" s="4">
        <v>0</v>
      </c>
      <c r="AH1947" s="4">
        <v>0</v>
      </c>
      <c r="AI1947" s="4">
        <v>0</v>
      </c>
      <c r="AJ1947" s="4">
        <v>7.9200000000000007E-2</v>
      </c>
      <c r="AK1947" s="4">
        <v>2.4400000000000002E-2</v>
      </c>
      <c r="AL1947" s="4">
        <v>0</v>
      </c>
      <c r="AM1947" s="4">
        <v>2.5100000000000001E-2</v>
      </c>
      <c r="AN1947" s="4">
        <v>0.1482</v>
      </c>
      <c r="AO1947" s="4">
        <v>0</v>
      </c>
      <c r="AP1947" s="4">
        <v>0.16289999999999999</v>
      </c>
      <c r="AQ1947" s="4">
        <v>2.4199999999999999E-2</v>
      </c>
      <c r="AR1947" s="4">
        <v>0</v>
      </c>
      <c r="AS1947" s="4">
        <v>4.1000000000000002E-2</v>
      </c>
      <c r="AT1947" s="4">
        <v>0</v>
      </c>
      <c r="AU1947" s="4">
        <v>0</v>
      </c>
      <c r="AV1947" s="4">
        <v>7.4000000000000003E-3</v>
      </c>
      <c r="AW1947" s="4">
        <v>0.15290000000000001</v>
      </c>
      <c r="AX1947" s="4">
        <v>0</v>
      </c>
      <c r="AY1947" s="4">
        <v>0.1167</v>
      </c>
    </row>
    <row r="1948" spans="1:51" x14ac:dyDescent="0.2">
      <c r="A1948">
        <v>124785889</v>
      </c>
      <c r="B1948" t="s">
        <v>60</v>
      </c>
      <c r="C1948">
        <v>1</v>
      </c>
      <c r="D1948">
        <v>35</v>
      </c>
      <c r="E1948" s="1">
        <v>175000</v>
      </c>
      <c r="F1948" t="s">
        <v>57</v>
      </c>
      <c r="G1948">
        <v>10162</v>
      </c>
      <c r="H1948" t="s">
        <v>52</v>
      </c>
      <c r="I1948" t="s">
        <v>58</v>
      </c>
      <c r="J1948" s="6" t="str">
        <f t="shared" si="30"/>
        <v>Manhattan-10162</v>
      </c>
      <c r="K1948" s="2">
        <v>38194</v>
      </c>
      <c r="L1948" s="3">
        <v>76.89</v>
      </c>
      <c r="M1948">
        <v>40</v>
      </c>
      <c r="N1948" s="3">
        <v>34.32</v>
      </c>
      <c r="O1948">
        <v>54</v>
      </c>
      <c r="P1948">
        <v>10</v>
      </c>
      <c r="Q1948" s="1">
        <v>5992</v>
      </c>
      <c r="R1948" s="3">
        <v>29.95</v>
      </c>
      <c r="S1948">
        <v>0</v>
      </c>
      <c r="T1948" s="3">
        <v>0.01</v>
      </c>
      <c r="U1948">
        <v>5</v>
      </c>
      <c r="V1948">
        <v>13</v>
      </c>
      <c r="W1948" s="1">
        <v>668</v>
      </c>
      <c r="X1948">
        <v>10</v>
      </c>
      <c r="Y1948">
        <v>29</v>
      </c>
      <c r="Z1948">
        <v>10</v>
      </c>
      <c r="AA1948" t="s">
        <v>54</v>
      </c>
      <c r="AB1948" t="s">
        <v>54</v>
      </c>
      <c r="AC1948">
        <v>1</v>
      </c>
      <c r="AD1948">
        <v>1</v>
      </c>
      <c r="AE1948" s="4">
        <v>7.1999999999999998E-3</v>
      </c>
      <c r="AF1948" s="4">
        <v>1.1299999999999999E-2</v>
      </c>
      <c r="AG1948" s="4">
        <v>1.11E-2</v>
      </c>
      <c r="AH1948" s="4">
        <v>4.8399999999999999E-2</v>
      </c>
      <c r="AI1948" s="4">
        <v>0</v>
      </c>
      <c r="AJ1948" s="4">
        <v>0.28760000000000002</v>
      </c>
      <c r="AK1948" s="4">
        <v>6.9900000000000004E-2</v>
      </c>
      <c r="AL1948" s="4">
        <v>0</v>
      </c>
      <c r="AM1948" s="4">
        <v>0.13139999999999999</v>
      </c>
      <c r="AN1948" s="4">
        <v>0.1071</v>
      </c>
      <c r="AO1948" s="4">
        <v>3.3E-3</v>
      </c>
      <c r="AP1948" s="4">
        <v>9.1999999999999998E-3</v>
      </c>
      <c r="AQ1948" s="4">
        <v>5.4000000000000003E-3</v>
      </c>
      <c r="AR1948" s="4">
        <v>0</v>
      </c>
      <c r="AS1948" s="4">
        <v>0</v>
      </c>
      <c r="AT1948" s="4">
        <v>6.9900000000000004E-2</v>
      </c>
      <c r="AU1948" s="4">
        <v>0</v>
      </c>
      <c r="AV1948" s="4">
        <v>3.0999999999999999E-3</v>
      </c>
      <c r="AW1948" s="4">
        <v>0.14990000000000001</v>
      </c>
      <c r="AX1948" s="4">
        <v>1.2200000000000001E-2</v>
      </c>
      <c r="AY1948" s="4">
        <v>7.2900000000000006E-2</v>
      </c>
    </row>
    <row r="1949" spans="1:51" x14ac:dyDescent="0.2">
      <c r="A1949">
        <v>124832984</v>
      </c>
      <c r="B1949" t="s">
        <v>59</v>
      </c>
      <c r="C1949">
        <v>0</v>
      </c>
      <c r="D1949">
        <v>65</v>
      </c>
      <c r="E1949" s="1">
        <v>200000</v>
      </c>
      <c r="F1949" t="s">
        <v>51</v>
      </c>
      <c r="G1949">
        <v>10022</v>
      </c>
      <c r="H1949" t="s">
        <v>52</v>
      </c>
      <c r="I1949" t="s">
        <v>58</v>
      </c>
      <c r="J1949" s="6" t="str">
        <f t="shared" si="30"/>
        <v>Manhattan-10022</v>
      </c>
      <c r="K1949" s="2">
        <v>38194</v>
      </c>
      <c r="L1949" s="3">
        <v>27.96</v>
      </c>
      <c r="M1949">
        <v>0</v>
      </c>
      <c r="N1949" s="3">
        <v>64.97</v>
      </c>
      <c r="O1949">
        <v>11</v>
      </c>
      <c r="P1949">
        <v>11</v>
      </c>
      <c r="Q1949" s="1">
        <v>1259</v>
      </c>
      <c r="R1949" s="3">
        <v>69.89</v>
      </c>
      <c r="S1949">
        <v>0</v>
      </c>
      <c r="T1949" s="3">
        <v>120.96</v>
      </c>
      <c r="U1949">
        <v>24</v>
      </c>
      <c r="V1949">
        <v>19</v>
      </c>
      <c r="W1949" s="1">
        <v>3010</v>
      </c>
      <c r="X1949" t="s">
        <v>54</v>
      </c>
      <c r="Y1949" t="s">
        <v>54</v>
      </c>
      <c r="Z1949" t="s">
        <v>54</v>
      </c>
      <c r="AA1949" t="s">
        <v>54</v>
      </c>
      <c r="AB1949">
        <v>1</v>
      </c>
      <c r="AC1949">
        <v>6</v>
      </c>
      <c r="AD1949">
        <v>4</v>
      </c>
      <c r="AE1949" s="4">
        <v>0</v>
      </c>
      <c r="AF1949" s="4">
        <v>0</v>
      </c>
      <c r="AG1949" s="4">
        <v>0</v>
      </c>
      <c r="AH1949" s="4">
        <v>2.8899999999999999E-2</v>
      </c>
      <c r="AI1949" s="4">
        <v>0</v>
      </c>
      <c r="AJ1949" s="4">
        <v>0.19700000000000001</v>
      </c>
      <c r="AK1949" s="4">
        <v>0</v>
      </c>
      <c r="AL1949" s="4">
        <v>0</v>
      </c>
      <c r="AM1949" s="4">
        <v>2.64E-2</v>
      </c>
      <c r="AN1949" s="4">
        <v>0.20100000000000001</v>
      </c>
      <c r="AO1949" s="4">
        <v>5.9799999999999999E-2</v>
      </c>
      <c r="AP1949" s="4">
        <v>0.1096</v>
      </c>
      <c r="AQ1949" s="4">
        <v>0</v>
      </c>
      <c r="AR1949" s="4">
        <v>0</v>
      </c>
      <c r="AS1949" s="4">
        <v>0</v>
      </c>
      <c r="AT1949" s="4">
        <v>0.1124</v>
      </c>
      <c r="AU1949" s="4">
        <v>0</v>
      </c>
      <c r="AV1949" s="4">
        <v>2.8500000000000001E-2</v>
      </c>
      <c r="AW1949" s="4">
        <v>0.2021</v>
      </c>
      <c r="AX1949" s="4">
        <v>0</v>
      </c>
      <c r="AY1949" s="4">
        <v>3.4200000000000001E-2</v>
      </c>
    </row>
    <row r="1950" spans="1:51" x14ac:dyDescent="0.2">
      <c r="A1950">
        <v>12487137451</v>
      </c>
      <c r="B1950" t="s">
        <v>50</v>
      </c>
      <c r="C1950">
        <v>1</v>
      </c>
      <c r="D1950">
        <v>33</v>
      </c>
      <c r="E1950" s="1">
        <v>250000</v>
      </c>
      <c r="F1950" t="s">
        <v>51</v>
      </c>
      <c r="G1950">
        <v>11216</v>
      </c>
      <c r="H1950" t="s">
        <v>52</v>
      </c>
      <c r="I1950" t="s">
        <v>56</v>
      </c>
      <c r="J1950" s="6" t="str">
        <f t="shared" si="30"/>
        <v>Brooklyn-11216</v>
      </c>
      <c r="K1950" s="2">
        <v>41353</v>
      </c>
      <c r="L1950" s="3">
        <v>0</v>
      </c>
      <c r="M1950">
        <v>25</v>
      </c>
      <c r="N1950" s="3">
        <v>0.03</v>
      </c>
      <c r="O1950">
        <v>44</v>
      </c>
      <c r="P1950">
        <v>6</v>
      </c>
      <c r="Q1950" s="1">
        <v>3092</v>
      </c>
      <c r="R1950" s="3">
        <v>29.98</v>
      </c>
      <c r="S1950">
        <v>0</v>
      </c>
      <c r="T1950" s="3">
        <v>0</v>
      </c>
      <c r="U1950">
        <v>2</v>
      </c>
      <c r="V1950">
        <v>13</v>
      </c>
      <c r="W1950" s="1">
        <v>430</v>
      </c>
      <c r="X1950">
        <v>4</v>
      </c>
      <c r="Y1950">
        <v>5</v>
      </c>
      <c r="Z1950">
        <v>9</v>
      </c>
      <c r="AA1950">
        <v>8</v>
      </c>
      <c r="AB1950">
        <v>7</v>
      </c>
      <c r="AC1950">
        <v>7</v>
      </c>
      <c r="AD1950">
        <v>2</v>
      </c>
      <c r="AE1950" s="4">
        <v>2.7E-2</v>
      </c>
      <c r="AF1950" s="4">
        <v>0</v>
      </c>
      <c r="AG1950" s="4">
        <v>1E-3</v>
      </c>
      <c r="AH1950" s="4">
        <v>1.95E-2</v>
      </c>
      <c r="AI1950" s="4">
        <v>0</v>
      </c>
      <c r="AJ1950" s="4">
        <v>8.0299999999999996E-2</v>
      </c>
      <c r="AK1950" s="4">
        <v>2.7400000000000001E-2</v>
      </c>
      <c r="AL1950" s="4">
        <v>0</v>
      </c>
      <c r="AM1950" s="4">
        <v>0.1163</v>
      </c>
      <c r="AN1950" s="4">
        <v>0.1142</v>
      </c>
      <c r="AO1950" s="4">
        <v>2.5700000000000001E-2</v>
      </c>
      <c r="AP1950" s="4">
        <v>8.4699999999999998E-2</v>
      </c>
      <c r="AQ1950" s="4">
        <v>1.6299999999999999E-2</v>
      </c>
      <c r="AR1950" s="4">
        <v>0</v>
      </c>
      <c r="AS1950" s="4">
        <v>5.91E-2</v>
      </c>
      <c r="AT1950" s="4">
        <v>0.15229999999999999</v>
      </c>
      <c r="AU1950" s="4">
        <v>4.1599999999999998E-2</v>
      </c>
      <c r="AV1950" s="4">
        <v>4.1599999999999998E-2</v>
      </c>
      <c r="AW1950" s="4">
        <v>0.14599999999999999</v>
      </c>
      <c r="AX1950" s="4">
        <v>1.5599999999999999E-2</v>
      </c>
      <c r="AY1950" s="4">
        <v>3.1399999999999997E-2</v>
      </c>
    </row>
    <row r="1951" spans="1:51" x14ac:dyDescent="0.2">
      <c r="A1951">
        <v>1248839844</v>
      </c>
      <c r="B1951" t="s">
        <v>55</v>
      </c>
      <c r="C1951">
        <v>0</v>
      </c>
      <c r="D1951">
        <v>60</v>
      </c>
      <c r="E1951" s="1">
        <v>50000</v>
      </c>
      <c r="F1951" t="s">
        <v>51</v>
      </c>
      <c r="G1951">
        <v>11215</v>
      </c>
      <c r="H1951" t="s">
        <v>52</v>
      </c>
      <c r="I1951" t="s">
        <v>56</v>
      </c>
      <c r="J1951" s="6" t="str">
        <f t="shared" si="30"/>
        <v>Brooklyn-11215</v>
      </c>
      <c r="K1951" s="2">
        <v>38923</v>
      </c>
      <c r="L1951" s="3">
        <v>98.85</v>
      </c>
      <c r="M1951">
        <v>6</v>
      </c>
      <c r="N1951" s="3">
        <v>5.04</v>
      </c>
      <c r="O1951">
        <v>21</v>
      </c>
      <c r="P1951">
        <v>5</v>
      </c>
      <c r="Q1951" s="1">
        <v>908</v>
      </c>
      <c r="R1951" s="3">
        <v>98.85</v>
      </c>
      <c r="S1951">
        <v>28</v>
      </c>
      <c r="T1951" s="3">
        <v>5.1100000000000003</v>
      </c>
      <c r="U1951">
        <v>43</v>
      </c>
      <c r="V1951">
        <v>12</v>
      </c>
      <c r="W1951" s="1">
        <v>1776</v>
      </c>
      <c r="X1951">
        <v>3</v>
      </c>
      <c r="Y1951">
        <v>3</v>
      </c>
      <c r="Z1951">
        <v>3</v>
      </c>
      <c r="AA1951">
        <v>3</v>
      </c>
      <c r="AB1951">
        <v>3</v>
      </c>
      <c r="AC1951">
        <v>2</v>
      </c>
      <c r="AD1951">
        <v>4</v>
      </c>
      <c r="AE1951" s="4">
        <v>0</v>
      </c>
      <c r="AF1951" s="4">
        <v>0</v>
      </c>
      <c r="AG1951" s="4">
        <v>0</v>
      </c>
      <c r="AH1951" s="4">
        <v>0</v>
      </c>
      <c r="AI1951" s="4">
        <v>0</v>
      </c>
      <c r="AJ1951" s="4">
        <v>8.3799999999999999E-2</v>
      </c>
      <c r="AK1951" s="4">
        <v>1.32E-2</v>
      </c>
      <c r="AL1951" s="4">
        <v>0</v>
      </c>
      <c r="AM1951" s="4">
        <v>6.8500000000000005E-2</v>
      </c>
      <c r="AN1951" s="4">
        <v>8.2600000000000007E-2</v>
      </c>
      <c r="AO1951" s="4">
        <v>0</v>
      </c>
      <c r="AP1951" s="4">
        <v>4.3499999999999997E-2</v>
      </c>
      <c r="AQ1951" s="4">
        <v>0</v>
      </c>
      <c r="AR1951" s="4">
        <v>0</v>
      </c>
      <c r="AS1951" s="4">
        <v>0</v>
      </c>
      <c r="AT1951" s="4">
        <v>0.44209999999999999</v>
      </c>
      <c r="AU1951" s="4">
        <v>0</v>
      </c>
      <c r="AV1951" s="4">
        <v>4.0399999999999998E-2</v>
      </c>
      <c r="AW1951" s="4">
        <v>0.1736</v>
      </c>
      <c r="AX1951" s="4">
        <v>0</v>
      </c>
      <c r="AY1951" s="4">
        <v>5.2200000000000003E-2</v>
      </c>
    </row>
    <row r="1952" spans="1:51" x14ac:dyDescent="0.2">
      <c r="A1952">
        <v>12490392323</v>
      </c>
      <c r="B1952" t="s">
        <v>60</v>
      </c>
      <c r="C1952">
        <v>1</v>
      </c>
      <c r="D1952">
        <v>31</v>
      </c>
      <c r="E1952" s="1">
        <v>75000</v>
      </c>
      <c r="F1952" t="s">
        <v>57</v>
      </c>
      <c r="G1952">
        <v>7302</v>
      </c>
      <c r="H1952" t="s">
        <v>52</v>
      </c>
      <c r="I1952" t="s">
        <v>65</v>
      </c>
      <c r="J1952" s="6" t="str">
        <f t="shared" si="30"/>
        <v>New Jersey (Hudson)-7302</v>
      </c>
      <c r="K1952" s="2">
        <v>41248</v>
      </c>
      <c r="L1952" s="3">
        <v>0</v>
      </c>
      <c r="M1952">
        <v>74</v>
      </c>
      <c r="N1952" s="3">
        <v>12.06</v>
      </c>
      <c r="O1952">
        <v>78</v>
      </c>
      <c r="P1952">
        <v>8</v>
      </c>
      <c r="Q1952" s="1">
        <v>6713</v>
      </c>
      <c r="R1952" s="3">
        <v>0</v>
      </c>
      <c r="S1952">
        <v>164</v>
      </c>
      <c r="T1952" s="3">
        <v>39.25</v>
      </c>
      <c r="U1952">
        <v>164</v>
      </c>
      <c r="V1952">
        <v>18</v>
      </c>
      <c r="W1952" s="1">
        <v>13987</v>
      </c>
      <c r="X1952">
        <v>16</v>
      </c>
      <c r="Y1952">
        <v>12</v>
      </c>
      <c r="Z1952">
        <v>8</v>
      </c>
      <c r="AA1952">
        <v>4</v>
      </c>
      <c r="AB1952">
        <v>13</v>
      </c>
      <c r="AC1952">
        <v>11</v>
      </c>
      <c r="AD1952">
        <v>11</v>
      </c>
      <c r="AE1952" s="4">
        <v>0</v>
      </c>
      <c r="AF1952" s="4">
        <v>1.5E-3</v>
      </c>
      <c r="AG1952" s="4">
        <v>1.8E-3</v>
      </c>
      <c r="AH1952" s="4">
        <v>2.3300000000000001E-2</v>
      </c>
      <c r="AI1952" s="4">
        <v>1.6E-2</v>
      </c>
      <c r="AJ1952" s="4">
        <v>0.185</v>
      </c>
      <c r="AK1952" s="4">
        <v>9.2399999999999996E-2</v>
      </c>
      <c r="AL1952" s="4">
        <v>6.0199999999999997E-2</v>
      </c>
      <c r="AM1952" s="4">
        <v>2.9600000000000001E-2</v>
      </c>
      <c r="AN1952" s="4">
        <v>0.1181</v>
      </c>
      <c r="AO1952" s="4">
        <v>4.3E-3</v>
      </c>
      <c r="AP1952" s="4">
        <v>5.7999999999999996E-3</v>
      </c>
      <c r="AQ1952" s="4">
        <v>1.3299999999999999E-2</v>
      </c>
      <c r="AR1952" s="4">
        <v>0</v>
      </c>
      <c r="AS1952" s="4">
        <v>5.5800000000000002E-2</v>
      </c>
      <c r="AT1952" s="4">
        <v>0.111</v>
      </c>
      <c r="AU1952" s="4">
        <v>0</v>
      </c>
      <c r="AV1952" s="4">
        <v>9.2499999999999999E-2</v>
      </c>
      <c r="AW1952" s="4">
        <v>0.1265</v>
      </c>
      <c r="AX1952" s="4">
        <v>3.3300000000000003E-2</v>
      </c>
      <c r="AY1952" s="4">
        <v>2.6200000000000001E-2</v>
      </c>
    </row>
    <row r="1953" spans="1:51" x14ac:dyDescent="0.2">
      <c r="A1953">
        <v>12491449032</v>
      </c>
      <c r="B1953" t="s">
        <v>61</v>
      </c>
      <c r="C1953">
        <v>0</v>
      </c>
      <c r="D1953">
        <v>29</v>
      </c>
      <c r="E1953" s="1">
        <v>-1</v>
      </c>
      <c r="F1953" t="s">
        <v>51</v>
      </c>
      <c r="G1953">
        <v>10010</v>
      </c>
      <c r="H1953" t="s">
        <v>52</v>
      </c>
      <c r="I1953" t="s">
        <v>58</v>
      </c>
      <c r="J1953" s="6" t="str">
        <f t="shared" si="30"/>
        <v>Manhattan-10010</v>
      </c>
      <c r="K1953" s="2">
        <v>42370</v>
      </c>
      <c r="L1953" s="3">
        <v>76.89</v>
      </c>
      <c r="M1953">
        <v>0</v>
      </c>
      <c r="N1953" s="3">
        <v>30.61</v>
      </c>
      <c r="O1953">
        <v>14</v>
      </c>
      <c r="P1953">
        <v>6</v>
      </c>
      <c r="Q1953" s="1">
        <v>1221</v>
      </c>
      <c r="R1953" s="3">
        <v>106.84</v>
      </c>
      <c r="S1953">
        <v>3</v>
      </c>
      <c r="T1953" s="3">
        <v>30.63</v>
      </c>
      <c r="U1953">
        <v>22</v>
      </c>
      <c r="V1953">
        <v>8</v>
      </c>
      <c r="W1953" s="1">
        <v>1935</v>
      </c>
      <c r="X1953">
        <v>1</v>
      </c>
      <c r="Y1953">
        <v>3</v>
      </c>
      <c r="Z1953">
        <v>1</v>
      </c>
      <c r="AA1953">
        <v>3</v>
      </c>
      <c r="AB1953">
        <v>3</v>
      </c>
      <c r="AC1953">
        <v>1</v>
      </c>
      <c r="AD1953">
        <v>2</v>
      </c>
      <c r="AE1953" s="4">
        <v>4.82E-2</v>
      </c>
      <c r="AF1953" s="4">
        <v>0</v>
      </c>
      <c r="AG1953" s="4">
        <v>0</v>
      </c>
      <c r="AH1953" s="4">
        <v>0</v>
      </c>
      <c r="AI1953" s="4">
        <v>0</v>
      </c>
      <c r="AJ1953" s="4">
        <v>0.28770000000000001</v>
      </c>
      <c r="AK1953" s="4">
        <v>2.0400000000000001E-2</v>
      </c>
      <c r="AL1953" s="4">
        <v>0</v>
      </c>
      <c r="AM1953" s="4">
        <v>0.1007</v>
      </c>
      <c r="AN1953" s="4">
        <v>9.8299999999999998E-2</v>
      </c>
      <c r="AO1953" s="4">
        <v>0</v>
      </c>
      <c r="AP1953" s="4">
        <v>6.5000000000000002E-2</v>
      </c>
      <c r="AQ1953" s="4">
        <v>0</v>
      </c>
      <c r="AR1953" s="4">
        <v>0</v>
      </c>
      <c r="AS1953" s="4">
        <v>0</v>
      </c>
      <c r="AT1953" s="4">
        <v>0.2485</v>
      </c>
      <c r="AU1953" s="4">
        <v>0</v>
      </c>
      <c r="AV1953" s="4">
        <v>0</v>
      </c>
      <c r="AW1953" s="4">
        <v>6.5600000000000006E-2</v>
      </c>
      <c r="AX1953" s="4">
        <v>0</v>
      </c>
      <c r="AY1953" s="4">
        <v>6.54E-2</v>
      </c>
    </row>
    <row r="1954" spans="1:51" x14ac:dyDescent="0.2">
      <c r="A1954">
        <v>12491651241</v>
      </c>
      <c r="B1954" t="s">
        <v>50</v>
      </c>
      <c r="C1954">
        <v>1</v>
      </c>
      <c r="D1954">
        <v>4</v>
      </c>
      <c r="E1954" s="1">
        <v>-1</v>
      </c>
      <c r="F1954" t="s">
        <v>66</v>
      </c>
      <c r="G1954">
        <v>10019</v>
      </c>
      <c r="H1954" t="s">
        <v>52</v>
      </c>
      <c r="I1954" t="s">
        <v>58</v>
      </c>
      <c r="J1954" s="6" t="str">
        <f t="shared" si="30"/>
        <v>Manhattan-10019</v>
      </c>
      <c r="K1954" s="2">
        <v>41397</v>
      </c>
      <c r="L1954" s="3">
        <v>74.89</v>
      </c>
      <c r="M1954">
        <v>0</v>
      </c>
      <c r="N1954" s="3">
        <v>132.32</v>
      </c>
      <c r="O1954">
        <v>29</v>
      </c>
      <c r="P1954">
        <v>19</v>
      </c>
      <c r="Q1954" s="1">
        <v>3191</v>
      </c>
      <c r="R1954" s="3">
        <v>89.85</v>
      </c>
      <c r="S1954">
        <v>0</v>
      </c>
      <c r="T1954" s="3">
        <v>78.239999999999995</v>
      </c>
      <c r="U1954">
        <v>24</v>
      </c>
      <c r="V1954">
        <v>31</v>
      </c>
      <c r="W1954" s="1">
        <v>2638</v>
      </c>
      <c r="X1954">
        <v>11</v>
      </c>
      <c r="Y1954">
        <v>3</v>
      </c>
      <c r="Z1954">
        <v>2</v>
      </c>
      <c r="AA1954">
        <v>6</v>
      </c>
      <c r="AB1954" t="s">
        <v>54</v>
      </c>
      <c r="AC1954">
        <v>3</v>
      </c>
      <c r="AD1954">
        <v>3</v>
      </c>
      <c r="AE1954" s="4">
        <v>0</v>
      </c>
      <c r="AF1954" s="4">
        <v>0</v>
      </c>
      <c r="AG1954" s="4">
        <v>0</v>
      </c>
      <c r="AH1954" s="4">
        <v>0</v>
      </c>
      <c r="AI1954" s="4">
        <v>0</v>
      </c>
      <c r="AJ1954" s="4">
        <v>0.1</v>
      </c>
      <c r="AK1954" s="4">
        <v>4.4999999999999997E-3</v>
      </c>
      <c r="AL1954" s="4">
        <v>0</v>
      </c>
      <c r="AM1954" s="4">
        <v>2.2000000000000001E-3</v>
      </c>
      <c r="AN1954" s="4">
        <v>5.0099999999999999E-2</v>
      </c>
      <c r="AO1954" s="4">
        <v>0</v>
      </c>
      <c r="AP1954" s="4">
        <v>1.2E-2</v>
      </c>
      <c r="AQ1954" s="4">
        <v>7.9699999999999993E-2</v>
      </c>
      <c r="AR1954" s="4">
        <v>9.4999999999999998E-3</v>
      </c>
      <c r="AS1954" s="4">
        <v>0.183</v>
      </c>
      <c r="AT1954" s="4">
        <v>0.11899999999999999</v>
      </c>
      <c r="AU1954" s="4">
        <v>0</v>
      </c>
      <c r="AV1954" s="4">
        <v>2.69E-2</v>
      </c>
      <c r="AW1954" s="4">
        <v>0.34300000000000003</v>
      </c>
      <c r="AX1954" s="4">
        <v>4.6399999999999997E-2</v>
      </c>
      <c r="AY1954" s="4">
        <v>2.35E-2</v>
      </c>
    </row>
    <row r="1955" spans="1:51" x14ac:dyDescent="0.2">
      <c r="A1955">
        <v>12491699813</v>
      </c>
      <c r="B1955" t="s">
        <v>55</v>
      </c>
      <c r="C1955">
        <v>0</v>
      </c>
      <c r="D1955">
        <v>28</v>
      </c>
      <c r="E1955" s="1">
        <v>-1</v>
      </c>
      <c r="F1955" t="s">
        <v>51</v>
      </c>
      <c r="G1955">
        <v>11226</v>
      </c>
      <c r="H1955" t="s">
        <v>52</v>
      </c>
      <c r="I1955" t="s">
        <v>56</v>
      </c>
      <c r="J1955" s="6" t="str">
        <f t="shared" si="30"/>
        <v>Brooklyn-11226</v>
      </c>
      <c r="K1955" s="2">
        <v>41246</v>
      </c>
      <c r="L1955" s="3">
        <v>66.900000000000006</v>
      </c>
      <c r="M1955">
        <v>0</v>
      </c>
      <c r="N1955" s="3">
        <v>72.900000000000006</v>
      </c>
      <c r="O1955">
        <v>20</v>
      </c>
      <c r="P1955">
        <v>11</v>
      </c>
      <c r="Q1955" s="1">
        <v>2113</v>
      </c>
      <c r="R1955" s="3">
        <v>150.76</v>
      </c>
      <c r="S1955">
        <v>0</v>
      </c>
      <c r="T1955" s="3">
        <v>132.82</v>
      </c>
      <c r="U1955">
        <v>43</v>
      </c>
      <c r="V1955">
        <v>22</v>
      </c>
      <c r="W1955" s="1">
        <v>4494</v>
      </c>
      <c r="X1955">
        <v>3</v>
      </c>
      <c r="Y1955">
        <v>1</v>
      </c>
      <c r="Z1955">
        <v>5</v>
      </c>
      <c r="AA1955" t="s">
        <v>54</v>
      </c>
      <c r="AB1955">
        <v>6</v>
      </c>
      <c r="AC1955">
        <v>2</v>
      </c>
      <c r="AD1955">
        <v>3</v>
      </c>
      <c r="AE1955" s="4">
        <v>3.0099999999999998E-2</v>
      </c>
      <c r="AF1955" s="4">
        <v>0</v>
      </c>
      <c r="AG1955" s="4">
        <v>0</v>
      </c>
      <c r="AH1955" s="4">
        <v>1.43E-2</v>
      </c>
      <c r="AI1955" s="4">
        <v>0</v>
      </c>
      <c r="AJ1955" s="4">
        <v>7.9200000000000007E-2</v>
      </c>
      <c r="AK1955" s="4">
        <v>2.9700000000000001E-2</v>
      </c>
      <c r="AL1955" s="4">
        <v>0</v>
      </c>
      <c r="AM1955" s="4">
        <v>2.0899999999999998E-2</v>
      </c>
      <c r="AN1955" s="4">
        <v>0.15440000000000001</v>
      </c>
      <c r="AO1955" s="4">
        <v>0</v>
      </c>
      <c r="AP1955" s="4">
        <v>4.0500000000000001E-2</v>
      </c>
      <c r="AQ1955" s="4">
        <v>0</v>
      </c>
      <c r="AR1955" s="4">
        <v>0</v>
      </c>
      <c r="AS1955" s="4">
        <v>0.1313</v>
      </c>
      <c r="AT1955" s="4">
        <v>3.3700000000000001E-2</v>
      </c>
      <c r="AU1955" s="4">
        <v>2.41E-2</v>
      </c>
      <c r="AV1955" s="4">
        <v>0.13750000000000001</v>
      </c>
      <c r="AW1955" s="4">
        <v>0.14480000000000001</v>
      </c>
      <c r="AX1955" s="4">
        <v>0.1152</v>
      </c>
      <c r="AY1955" s="4">
        <v>4.4299999999999999E-2</v>
      </c>
    </row>
    <row r="1956" spans="1:51" x14ac:dyDescent="0.2">
      <c r="A1956">
        <v>12493067286</v>
      </c>
      <c r="B1956" t="s">
        <v>59</v>
      </c>
      <c r="C1956">
        <v>1</v>
      </c>
      <c r="D1956">
        <v>60</v>
      </c>
      <c r="E1956" s="1">
        <v>175000</v>
      </c>
      <c r="F1956" t="s">
        <v>57</v>
      </c>
      <c r="G1956">
        <v>10014</v>
      </c>
      <c r="H1956" t="s">
        <v>52</v>
      </c>
      <c r="I1956" t="s">
        <v>58</v>
      </c>
      <c r="J1956" s="6" t="str">
        <f t="shared" si="30"/>
        <v>Manhattan-10014</v>
      </c>
      <c r="K1956" s="2">
        <v>41247</v>
      </c>
      <c r="L1956" s="3">
        <v>0</v>
      </c>
      <c r="M1956">
        <v>24</v>
      </c>
      <c r="N1956" s="3">
        <v>0.01</v>
      </c>
      <c r="O1956">
        <v>26</v>
      </c>
      <c r="P1956">
        <v>1</v>
      </c>
      <c r="Q1956" s="1">
        <v>1771</v>
      </c>
      <c r="R1956" s="3">
        <v>0</v>
      </c>
      <c r="S1956">
        <v>52</v>
      </c>
      <c r="T1956" s="3">
        <v>1.2</v>
      </c>
      <c r="U1956">
        <v>52</v>
      </c>
      <c r="V1956">
        <v>2</v>
      </c>
      <c r="W1956" s="1">
        <v>4280</v>
      </c>
      <c r="X1956">
        <v>4</v>
      </c>
      <c r="Y1956">
        <v>3</v>
      </c>
      <c r="Z1956">
        <v>4</v>
      </c>
      <c r="AA1956">
        <v>4</v>
      </c>
      <c r="AB1956">
        <v>7</v>
      </c>
      <c r="AC1956">
        <v>1</v>
      </c>
      <c r="AD1956">
        <v>1</v>
      </c>
      <c r="AE1956" s="4">
        <v>0.58630000000000004</v>
      </c>
      <c r="AF1956" s="4">
        <v>0</v>
      </c>
      <c r="AG1956" s="4">
        <v>0</v>
      </c>
      <c r="AH1956" s="4">
        <v>0</v>
      </c>
      <c r="AI1956" s="4">
        <v>0</v>
      </c>
      <c r="AJ1956" s="4">
        <v>0.14460000000000001</v>
      </c>
      <c r="AK1956" s="4">
        <v>0</v>
      </c>
      <c r="AL1956" s="4">
        <v>0</v>
      </c>
      <c r="AM1956" s="4">
        <v>1.9E-2</v>
      </c>
      <c r="AN1956" s="4">
        <v>0</v>
      </c>
      <c r="AO1956" s="4">
        <v>0.14560000000000001</v>
      </c>
      <c r="AP1956" s="4">
        <v>1.8599999999999998E-2</v>
      </c>
      <c r="AQ1956" s="4">
        <v>0</v>
      </c>
      <c r="AR1956" s="4">
        <v>0</v>
      </c>
      <c r="AS1956" s="4">
        <v>0</v>
      </c>
      <c r="AT1956" s="4">
        <v>7.85E-2</v>
      </c>
      <c r="AU1956" s="4">
        <v>0</v>
      </c>
      <c r="AV1956" s="4">
        <v>0</v>
      </c>
      <c r="AW1956" s="4">
        <v>7.3000000000000001E-3</v>
      </c>
      <c r="AX1956" s="4">
        <v>0</v>
      </c>
      <c r="AY1956" s="4">
        <v>0</v>
      </c>
    </row>
    <row r="1957" spans="1:51" x14ac:dyDescent="0.2">
      <c r="A1957">
        <v>1249440479</v>
      </c>
      <c r="B1957" t="s">
        <v>55</v>
      </c>
      <c r="C1957">
        <v>0</v>
      </c>
      <c r="D1957">
        <v>33</v>
      </c>
      <c r="E1957" s="1">
        <v>-1</v>
      </c>
      <c r="F1957" t="s">
        <v>57</v>
      </c>
      <c r="G1957">
        <v>11211</v>
      </c>
      <c r="H1957" t="s">
        <v>52</v>
      </c>
      <c r="I1957" t="s">
        <v>56</v>
      </c>
      <c r="J1957" s="6" t="str">
        <f t="shared" si="30"/>
        <v>Brooklyn-11211</v>
      </c>
      <c r="K1957" s="2">
        <v>38921</v>
      </c>
      <c r="L1957" s="3">
        <v>126.81</v>
      </c>
      <c r="M1957">
        <v>0</v>
      </c>
      <c r="N1957" s="3">
        <v>0</v>
      </c>
      <c r="O1957">
        <v>19</v>
      </c>
      <c r="P1957" t="e">
        <v>#N/A</v>
      </c>
      <c r="Q1957" s="1">
        <v>1878</v>
      </c>
      <c r="R1957" s="3">
        <v>126.81</v>
      </c>
      <c r="S1957">
        <v>0</v>
      </c>
      <c r="T1957" s="3">
        <v>0</v>
      </c>
      <c r="U1957">
        <v>19</v>
      </c>
      <c r="V1957" t="e">
        <v>#N/A</v>
      </c>
      <c r="W1957" s="1">
        <v>1878</v>
      </c>
      <c r="X1957">
        <v>9</v>
      </c>
      <c r="Y1957">
        <v>7</v>
      </c>
      <c r="Z1957">
        <v>1</v>
      </c>
      <c r="AA1957">
        <v>1</v>
      </c>
      <c r="AB1957" t="s">
        <v>54</v>
      </c>
      <c r="AC1957" t="s">
        <v>54</v>
      </c>
      <c r="AD1957">
        <v>1</v>
      </c>
      <c r="AE1957" s="4">
        <v>0</v>
      </c>
      <c r="AF1957" s="4">
        <v>0</v>
      </c>
      <c r="AG1957" s="4">
        <v>0</v>
      </c>
      <c r="AH1957" s="4">
        <v>0</v>
      </c>
      <c r="AI1957" s="4">
        <v>0</v>
      </c>
      <c r="AJ1957" s="4">
        <v>0.23119999999999999</v>
      </c>
      <c r="AK1957" s="4">
        <v>1.21E-2</v>
      </c>
      <c r="AL1957" s="4">
        <v>0</v>
      </c>
      <c r="AM1957" s="4">
        <v>6.5500000000000003E-2</v>
      </c>
      <c r="AN1957" s="4">
        <v>3.7699999999999997E-2</v>
      </c>
      <c r="AO1957" s="4">
        <v>0</v>
      </c>
      <c r="AP1957" s="4">
        <v>0</v>
      </c>
      <c r="AQ1957" s="4">
        <v>0.25309999999999999</v>
      </c>
      <c r="AR1957" s="4">
        <v>0</v>
      </c>
      <c r="AS1957" s="4">
        <v>0</v>
      </c>
      <c r="AT1957" s="4">
        <v>4.3299999999999998E-2</v>
      </c>
      <c r="AU1957" s="4">
        <v>0</v>
      </c>
      <c r="AV1957" s="4">
        <v>0</v>
      </c>
      <c r="AW1957" s="4">
        <v>0.33360000000000001</v>
      </c>
      <c r="AX1957" s="4">
        <v>0</v>
      </c>
      <c r="AY1957" s="4">
        <v>2.35E-2</v>
      </c>
    </row>
    <row r="1958" spans="1:51" x14ac:dyDescent="0.2">
      <c r="A1958">
        <v>1249690204</v>
      </c>
      <c r="B1958" t="s">
        <v>50</v>
      </c>
      <c r="C1958">
        <v>1</v>
      </c>
      <c r="D1958">
        <v>64</v>
      </c>
      <c r="E1958" s="1">
        <v>100000</v>
      </c>
      <c r="F1958" t="s">
        <v>51</v>
      </c>
      <c r="G1958">
        <v>10003</v>
      </c>
      <c r="H1958" t="s">
        <v>52</v>
      </c>
      <c r="I1958" t="s">
        <v>58</v>
      </c>
      <c r="J1958" s="6" t="str">
        <f t="shared" si="30"/>
        <v>Manhattan-10003</v>
      </c>
      <c r="K1958" s="2">
        <v>38921</v>
      </c>
      <c r="L1958" s="3">
        <v>0</v>
      </c>
      <c r="M1958">
        <v>9</v>
      </c>
      <c r="N1958" s="3">
        <v>50.72</v>
      </c>
      <c r="O1958">
        <v>42</v>
      </c>
      <c r="P1958">
        <v>20</v>
      </c>
      <c r="Q1958" s="1">
        <v>1218</v>
      </c>
      <c r="R1958" s="3">
        <v>0</v>
      </c>
      <c r="S1958">
        <v>63</v>
      </c>
      <c r="T1958" s="3">
        <v>195.51</v>
      </c>
      <c r="U1958">
        <v>63</v>
      </c>
      <c r="V1958">
        <v>49</v>
      </c>
      <c r="W1958" s="1">
        <v>8427</v>
      </c>
      <c r="X1958">
        <v>7</v>
      </c>
      <c r="Y1958">
        <v>6</v>
      </c>
      <c r="Z1958">
        <v>4</v>
      </c>
      <c r="AA1958">
        <v>7</v>
      </c>
      <c r="AB1958">
        <v>7</v>
      </c>
      <c r="AC1958">
        <v>4</v>
      </c>
      <c r="AD1958">
        <v>6</v>
      </c>
      <c r="AE1958" s="4">
        <v>9.7299999999999998E-2</v>
      </c>
      <c r="AF1958" s="4">
        <v>0</v>
      </c>
      <c r="AG1958" s="4">
        <v>4.0899999999999999E-2</v>
      </c>
      <c r="AH1958" s="4">
        <v>3.0000000000000001E-3</v>
      </c>
      <c r="AI1958" s="4">
        <v>0</v>
      </c>
      <c r="AJ1958" s="4">
        <v>5.7799999999999997E-2</v>
      </c>
      <c r="AK1958" s="4">
        <v>4.1700000000000001E-2</v>
      </c>
      <c r="AL1958" s="4">
        <v>0</v>
      </c>
      <c r="AM1958" s="4">
        <v>3.09E-2</v>
      </c>
      <c r="AN1958" s="4">
        <v>3.9100000000000003E-2</v>
      </c>
      <c r="AO1958" s="4">
        <v>0</v>
      </c>
      <c r="AP1958" s="4">
        <v>1.2500000000000001E-2</v>
      </c>
      <c r="AQ1958" s="4">
        <v>7.85E-2</v>
      </c>
      <c r="AR1958" s="4">
        <v>0</v>
      </c>
      <c r="AS1958" s="4">
        <v>7.8700000000000006E-2</v>
      </c>
      <c r="AT1958" s="4">
        <v>6.59E-2</v>
      </c>
      <c r="AU1958" s="4">
        <v>0</v>
      </c>
      <c r="AV1958" s="4">
        <v>1.6500000000000001E-2</v>
      </c>
      <c r="AW1958" s="4">
        <v>0.25319999999999998</v>
      </c>
      <c r="AX1958" s="4">
        <v>0.1633</v>
      </c>
      <c r="AY1958" s="4">
        <v>2.0500000000000001E-2</v>
      </c>
    </row>
    <row r="1959" spans="1:51" x14ac:dyDescent="0.2">
      <c r="A1959">
        <v>12497098513</v>
      </c>
      <c r="B1959" t="s">
        <v>55</v>
      </c>
      <c r="C1959">
        <v>1</v>
      </c>
      <c r="D1959">
        <v>32</v>
      </c>
      <c r="E1959" s="1">
        <v>35000</v>
      </c>
      <c r="F1959" t="s">
        <v>51</v>
      </c>
      <c r="G1959">
        <v>10012</v>
      </c>
      <c r="H1959" t="s">
        <v>52</v>
      </c>
      <c r="I1959" t="s">
        <v>58</v>
      </c>
      <c r="J1959" s="6" t="str">
        <f t="shared" si="30"/>
        <v>Manhattan-10012</v>
      </c>
      <c r="K1959" s="2">
        <v>41249</v>
      </c>
      <c r="L1959" s="3">
        <v>0</v>
      </c>
      <c r="M1959">
        <v>1</v>
      </c>
      <c r="N1959" s="3">
        <v>0</v>
      </c>
      <c r="O1959">
        <v>26</v>
      </c>
      <c r="P1959">
        <v>5</v>
      </c>
      <c r="Q1959" s="1">
        <v>101</v>
      </c>
      <c r="R1959" s="3">
        <v>0</v>
      </c>
      <c r="S1959">
        <v>25</v>
      </c>
      <c r="T1959" s="3">
        <v>0.05</v>
      </c>
      <c r="U1959">
        <v>25</v>
      </c>
      <c r="V1959">
        <v>10</v>
      </c>
      <c r="W1959" s="1">
        <v>2596</v>
      </c>
      <c r="X1959">
        <v>4</v>
      </c>
      <c r="Y1959" t="s">
        <v>54</v>
      </c>
      <c r="Z1959">
        <v>2</v>
      </c>
      <c r="AA1959">
        <v>5</v>
      </c>
      <c r="AB1959">
        <v>2</v>
      </c>
      <c r="AC1959">
        <v>5</v>
      </c>
      <c r="AD1959">
        <v>5</v>
      </c>
      <c r="AE1959" s="4">
        <v>0.19239999999999999</v>
      </c>
      <c r="AF1959" s="4">
        <v>0</v>
      </c>
      <c r="AG1959" s="4">
        <v>0</v>
      </c>
      <c r="AH1959" s="4">
        <v>1.6999999999999999E-3</v>
      </c>
      <c r="AI1959" s="4">
        <v>0</v>
      </c>
      <c r="AJ1959" s="4">
        <v>6.7900000000000002E-2</v>
      </c>
      <c r="AK1959" s="4">
        <v>5.2699999999999997E-2</v>
      </c>
      <c r="AL1959" s="4">
        <v>0</v>
      </c>
      <c r="AM1959" s="4">
        <v>9.9000000000000008E-3</v>
      </c>
      <c r="AN1959" s="4">
        <v>0.10929999999999999</v>
      </c>
      <c r="AO1959" s="4">
        <v>8.3900000000000002E-2</v>
      </c>
      <c r="AP1959" s="4">
        <v>3.7900000000000003E-2</v>
      </c>
      <c r="AQ1959" s="4">
        <v>2.87E-2</v>
      </c>
      <c r="AR1959" s="4">
        <v>0</v>
      </c>
      <c r="AS1959" s="4">
        <v>1.49E-2</v>
      </c>
      <c r="AT1959" s="4">
        <v>6.7100000000000007E-2</v>
      </c>
      <c r="AU1959" s="4">
        <v>0</v>
      </c>
      <c r="AV1959" s="4">
        <v>3.09E-2</v>
      </c>
      <c r="AW1959" s="4">
        <v>0.22189999999999999</v>
      </c>
      <c r="AX1959" s="4">
        <v>1.38E-2</v>
      </c>
      <c r="AY1959" s="4">
        <v>6.7000000000000004E-2</v>
      </c>
    </row>
    <row r="1960" spans="1:51" x14ac:dyDescent="0.2">
      <c r="A1960">
        <v>12499385283</v>
      </c>
      <c r="B1960" t="s">
        <v>59</v>
      </c>
      <c r="C1960">
        <v>1</v>
      </c>
      <c r="D1960">
        <v>33</v>
      </c>
      <c r="E1960" s="1">
        <v>-1</v>
      </c>
      <c r="F1960" t="s">
        <v>57</v>
      </c>
      <c r="G1960">
        <v>10021</v>
      </c>
      <c r="H1960" t="s">
        <v>52</v>
      </c>
      <c r="I1960" t="s">
        <v>58</v>
      </c>
      <c r="J1960" s="6" t="str">
        <f t="shared" si="30"/>
        <v>Manhattan-10021</v>
      </c>
      <c r="K1960" s="2">
        <v>41247</v>
      </c>
      <c r="L1960" s="3">
        <v>126.81</v>
      </c>
      <c r="M1960">
        <v>0</v>
      </c>
      <c r="N1960" s="3">
        <v>1.02</v>
      </c>
      <c r="O1960">
        <v>20</v>
      </c>
      <c r="P1960">
        <v>6</v>
      </c>
      <c r="Q1960" s="1">
        <v>2253</v>
      </c>
      <c r="R1960" s="3">
        <v>246.61</v>
      </c>
      <c r="S1960">
        <v>0</v>
      </c>
      <c r="T1960" s="3">
        <v>3.04</v>
      </c>
      <c r="U1960">
        <v>39</v>
      </c>
      <c r="V1960">
        <v>9</v>
      </c>
      <c r="W1960" s="1">
        <v>4528</v>
      </c>
      <c r="X1960" t="s">
        <v>54</v>
      </c>
      <c r="Y1960">
        <v>3</v>
      </c>
      <c r="Z1960">
        <v>1</v>
      </c>
      <c r="AA1960">
        <v>2</v>
      </c>
      <c r="AB1960">
        <v>5</v>
      </c>
      <c r="AC1960">
        <v>5</v>
      </c>
      <c r="AD1960">
        <v>3</v>
      </c>
      <c r="AE1960" s="4">
        <v>0</v>
      </c>
      <c r="AF1960" s="4">
        <v>0</v>
      </c>
      <c r="AG1960" s="4">
        <v>0</v>
      </c>
      <c r="AH1960" s="4">
        <v>0.02</v>
      </c>
      <c r="AI1960" s="4">
        <v>0</v>
      </c>
      <c r="AJ1960" s="4">
        <v>0.16689999999999999</v>
      </c>
      <c r="AK1960" s="4">
        <v>4.1300000000000003E-2</v>
      </c>
      <c r="AL1960" s="4">
        <v>0</v>
      </c>
      <c r="AM1960" s="4">
        <v>9.9099999999999994E-2</v>
      </c>
      <c r="AN1960" s="4">
        <v>8.6300000000000002E-2</v>
      </c>
      <c r="AO1960" s="4">
        <v>0</v>
      </c>
      <c r="AP1960" s="4">
        <v>1.4200000000000001E-2</v>
      </c>
      <c r="AQ1960" s="4">
        <v>4.1000000000000002E-2</v>
      </c>
      <c r="AR1960" s="4">
        <v>0</v>
      </c>
      <c r="AS1960" s="4">
        <v>5.7000000000000002E-3</v>
      </c>
      <c r="AT1960" s="4">
        <v>0.29239999999999999</v>
      </c>
      <c r="AU1960" s="4">
        <v>0</v>
      </c>
      <c r="AV1960" s="4">
        <v>3.49E-2</v>
      </c>
      <c r="AW1960" s="4">
        <v>0.1198</v>
      </c>
      <c r="AX1960" s="4">
        <v>2.64E-2</v>
      </c>
      <c r="AY1960" s="4">
        <v>5.1999999999999998E-2</v>
      </c>
    </row>
    <row r="1961" spans="1:51" x14ac:dyDescent="0.2">
      <c r="A1961">
        <v>12499850620</v>
      </c>
      <c r="B1961" t="s">
        <v>59</v>
      </c>
      <c r="C1961">
        <v>0</v>
      </c>
      <c r="D1961">
        <v>44</v>
      </c>
      <c r="E1961" s="1">
        <v>60000</v>
      </c>
      <c r="F1961" t="s">
        <v>57</v>
      </c>
      <c r="G1961">
        <v>10019</v>
      </c>
      <c r="H1961" t="s">
        <v>52</v>
      </c>
      <c r="I1961" t="s">
        <v>58</v>
      </c>
      <c r="J1961" s="6" t="str">
        <f t="shared" si="30"/>
        <v>Manhattan-10019</v>
      </c>
      <c r="K1961" s="2">
        <v>41251</v>
      </c>
      <c r="L1961" s="3">
        <v>5.99</v>
      </c>
      <c r="M1961">
        <v>0</v>
      </c>
      <c r="N1961" s="3">
        <v>0</v>
      </c>
      <c r="O1961">
        <v>4</v>
      </c>
      <c r="P1961">
        <v>1</v>
      </c>
      <c r="Q1961" s="1">
        <v>392</v>
      </c>
      <c r="R1961" s="3">
        <v>59.9</v>
      </c>
      <c r="S1961">
        <v>0</v>
      </c>
      <c r="T1961" s="3">
        <v>5.99</v>
      </c>
      <c r="U1961">
        <v>11</v>
      </c>
      <c r="V1961">
        <v>2</v>
      </c>
      <c r="W1961" s="1">
        <v>1033</v>
      </c>
      <c r="X1961">
        <v>1</v>
      </c>
      <c r="Y1961" t="s">
        <v>54</v>
      </c>
      <c r="Z1961" t="s">
        <v>54</v>
      </c>
      <c r="AA1961" t="s">
        <v>54</v>
      </c>
      <c r="AB1961" t="s">
        <v>54</v>
      </c>
      <c r="AC1961" t="s">
        <v>54</v>
      </c>
      <c r="AD1961">
        <v>3</v>
      </c>
      <c r="AE1961" s="4">
        <v>1.7100000000000001E-2</v>
      </c>
      <c r="AF1961" s="4">
        <v>0</v>
      </c>
      <c r="AG1961" s="4">
        <v>2.3900000000000001E-2</v>
      </c>
      <c r="AH1961" s="4">
        <v>0</v>
      </c>
      <c r="AI1961" s="4">
        <v>0.75800000000000001</v>
      </c>
      <c r="AJ1961" s="4">
        <v>1.7100000000000001E-2</v>
      </c>
      <c r="AK1961" s="4">
        <v>4.7199999999999999E-2</v>
      </c>
      <c r="AL1961" s="4">
        <v>6.8400000000000002E-2</v>
      </c>
      <c r="AM1961" s="4">
        <v>0</v>
      </c>
      <c r="AN1961" s="4">
        <v>4.5999999999999999E-3</v>
      </c>
      <c r="AO1961" s="4">
        <v>0</v>
      </c>
      <c r="AP1961" s="4">
        <v>0</v>
      </c>
      <c r="AQ1961" s="4">
        <v>1.54E-2</v>
      </c>
      <c r="AR1961" s="4">
        <v>0</v>
      </c>
      <c r="AS1961" s="4">
        <v>0</v>
      </c>
      <c r="AT1961" s="4">
        <v>6.7999999999999996E-3</v>
      </c>
      <c r="AU1961" s="4">
        <v>0</v>
      </c>
      <c r="AV1961" s="4">
        <v>0</v>
      </c>
      <c r="AW1961" s="4">
        <v>1.5900000000000001E-2</v>
      </c>
      <c r="AX1961" s="4">
        <v>0</v>
      </c>
      <c r="AY1961" s="4">
        <v>0</v>
      </c>
    </row>
    <row r="1962" spans="1:51" x14ac:dyDescent="0.2">
      <c r="A1962">
        <v>1250124776</v>
      </c>
      <c r="B1962" t="s">
        <v>55</v>
      </c>
      <c r="C1962">
        <v>1</v>
      </c>
      <c r="D1962">
        <v>50</v>
      </c>
      <c r="E1962" s="1">
        <v>100000</v>
      </c>
      <c r="F1962" t="s">
        <v>57</v>
      </c>
      <c r="G1962">
        <v>10004</v>
      </c>
      <c r="H1962" t="s">
        <v>52</v>
      </c>
      <c r="I1962" t="s">
        <v>58</v>
      </c>
      <c r="J1962" s="6" t="str">
        <f t="shared" si="30"/>
        <v>Manhattan-10004</v>
      </c>
      <c r="K1962" s="2">
        <v>38935</v>
      </c>
      <c r="L1962" s="3">
        <v>0</v>
      </c>
      <c r="M1962">
        <v>32</v>
      </c>
      <c r="N1962" s="3">
        <v>15.05</v>
      </c>
      <c r="O1962">
        <v>34</v>
      </c>
      <c r="P1962">
        <v>5</v>
      </c>
      <c r="Q1962" s="1">
        <v>4194</v>
      </c>
      <c r="R1962" s="3">
        <v>0</v>
      </c>
      <c r="S1962">
        <v>72</v>
      </c>
      <c r="T1962" s="3">
        <v>75.09</v>
      </c>
      <c r="U1962">
        <v>72</v>
      </c>
      <c r="V1962">
        <v>16</v>
      </c>
      <c r="W1962" s="1">
        <v>9313</v>
      </c>
      <c r="X1962">
        <v>5</v>
      </c>
      <c r="Y1962">
        <v>1</v>
      </c>
      <c r="Z1962">
        <v>6</v>
      </c>
      <c r="AA1962">
        <v>10</v>
      </c>
      <c r="AB1962">
        <v>4</v>
      </c>
      <c r="AC1962">
        <v>3</v>
      </c>
      <c r="AD1962">
        <v>3</v>
      </c>
      <c r="AE1962" s="4">
        <v>4.9399999999999999E-2</v>
      </c>
      <c r="AF1962" s="4">
        <v>0</v>
      </c>
      <c r="AG1962" s="4">
        <v>2.9000000000000001E-2</v>
      </c>
      <c r="AH1962" s="4">
        <v>7.7999999999999996E-3</v>
      </c>
      <c r="AI1962" s="4">
        <v>0</v>
      </c>
      <c r="AJ1962" s="4">
        <v>0.1066</v>
      </c>
      <c r="AK1962" s="4">
        <v>6.2700000000000006E-2</v>
      </c>
      <c r="AL1962" s="4">
        <v>0</v>
      </c>
      <c r="AM1962" s="4">
        <v>1.2999999999999999E-2</v>
      </c>
      <c r="AN1962" s="4">
        <v>8.5000000000000006E-3</v>
      </c>
      <c r="AO1962" s="4">
        <v>3.8E-3</v>
      </c>
      <c r="AP1962" s="4">
        <v>0.1046</v>
      </c>
      <c r="AQ1962" s="4">
        <v>0.18429999999999999</v>
      </c>
      <c r="AR1962" s="4">
        <v>0</v>
      </c>
      <c r="AS1962" s="4">
        <v>9.4000000000000004E-3</v>
      </c>
      <c r="AT1962" s="4">
        <v>0.31869999999999998</v>
      </c>
      <c r="AU1962" s="4">
        <v>1.89E-2</v>
      </c>
      <c r="AV1962" s="4">
        <v>7.9899999999999999E-2</v>
      </c>
      <c r="AW1962" s="4">
        <v>3.5000000000000001E-3</v>
      </c>
      <c r="AX1962" s="4">
        <v>0</v>
      </c>
      <c r="AY1962" s="4">
        <v>0</v>
      </c>
    </row>
    <row r="1963" spans="1:51" x14ac:dyDescent="0.2">
      <c r="A1963">
        <v>125015899</v>
      </c>
      <c r="B1963" t="s">
        <v>50</v>
      </c>
      <c r="C1963">
        <v>1</v>
      </c>
      <c r="D1963">
        <v>41</v>
      </c>
      <c r="E1963" s="1">
        <v>60000</v>
      </c>
      <c r="F1963" t="s">
        <v>51</v>
      </c>
      <c r="G1963">
        <v>10027</v>
      </c>
      <c r="H1963" t="s">
        <v>52</v>
      </c>
      <c r="I1963" t="s">
        <v>58</v>
      </c>
      <c r="J1963" s="6" t="str">
        <f t="shared" si="30"/>
        <v>Manhattan-10027</v>
      </c>
      <c r="K1963" s="2">
        <v>38204</v>
      </c>
      <c r="L1963" s="3">
        <v>153.77000000000001</v>
      </c>
      <c r="M1963">
        <v>0</v>
      </c>
      <c r="N1963" s="3">
        <v>14.18</v>
      </c>
      <c r="O1963">
        <v>25</v>
      </c>
      <c r="P1963">
        <v>4</v>
      </c>
      <c r="Q1963" s="1">
        <v>5368</v>
      </c>
      <c r="R1963" s="3">
        <v>321.49</v>
      </c>
      <c r="S1963">
        <v>0</v>
      </c>
      <c r="T1963" s="3">
        <v>14.2</v>
      </c>
      <c r="U1963">
        <v>51</v>
      </c>
      <c r="V1963">
        <v>6</v>
      </c>
      <c r="W1963" s="1">
        <v>11366</v>
      </c>
      <c r="X1963">
        <v>8</v>
      </c>
      <c r="Y1963">
        <v>2</v>
      </c>
      <c r="Z1963">
        <v>3</v>
      </c>
      <c r="AA1963">
        <v>2</v>
      </c>
      <c r="AB1963">
        <v>1</v>
      </c>
      <c r="AC1963">
        <v>2</v>
      </c>
      <c r="AD1963">
        <v>6</v>
      </c>
      <c r="AE1963" s="4">
        <v>2.9899999999999999E-2</v>
      </c>
      <c r="AF1963" s="4">
        <v>6.8999999999999999E-3</v>
      </c>
      <c r="AG1963" s="4">
        <v>3.3999999999999998E-3</v>
      </c>
      <c r="AH1963" s="4">
        <v>2.2700000000000001E-2</v>
      </c>
      <c r="AI1963" s="4">
        <v>0</v>
      </c>
      <c r="AJ1963" s="4">
        <v>0.1246</v>
      </c>
      <c r="AK1963" s="4">
        <v>7.8600000000000003E-2</v>
      </c>
      <c r="AL1963" s="4">
        <v>0</v>
      </c>
      <c r="AM1963" s="4">
        <v>1.2200000000000001E-2</v>
      </c>
      <c r="AN1963" s="4">
        <v>0.155</v>
      </c>
      <c r="AO1963" s="4">
        <v>9.5999999999999992E-3</v>
      </c>
      <c r="AP1963" s="4">
        <v>2.9399999999999999E-2</v>
      </c>
      <c r="AQ1963" s="4">
        <v>0</v>
      </c>
      <c r="AR1963" s="4">
        <v>0</v>
      </c>
      <c r="AS1963" s="4">
        <v>3.3700000000000001E-2</v>
      </c>
      <c r="AT1963" s="4">
        <v>2.9600000000000001E-2</v>
      </c>
      <c r="AU1963" s="4">
        <v>0</v>
      </c>
      <c r="AV1963" s="4">
        <v>7.6399999999999996E-2</v>
      </c>
      <c r="AW1963" s="4">
        <v>0.2722</v>
      </c>
      <c r="AX1963" s="4">
        <v>5.5100000000000003E-2</v>
      </c>
      <c r="AY1963" s="4">
        <v>6.0600000000000001E-2</v>
      </c>
    </row>
    <row r="1964" spans="1:51" x14ac:dyDescent="0.2">
      <c r="A1964">
        <v>125026446</v>
      </c>
      <c r="B1964" t="s">
        <v>55</v>
      </c>
      <c r="C1964">
        <v>1</v>
      </c>
      <c r="D1964">
        <v>58</v>
      </c>
      <c r="E1964" s="1">
        <v>40000</v>
      </c>
      <c r="F1964" t="s">
        <v>51</v>
      </c>
      <c r="G1964">
        <v>10025</v>
      </c>
      <c r="H1964" t="s">
        <v>52</v>
      </c>
      <c r="I1964" t="s">
        <v>58</v>
      </c>
      <c r="J1964" s="6" t="str">
        <f t="shared" si="30"/>
        <v>Manhattan-10025</v>
      </c>
      <c r="K1964" s="2">
        <v>38195</v>
      </c>
      <c r="L1964" s="3">
        <v>0</v>
      </c>
      <c r="M1964">
        <v>19</v>
      </c>
      <c r="N1964" s="3">
        <v>88.37</v>
      </c>
      <c r="O1964">
        <v>21</v>
      </c>
      <c r="P1964">
        <v>8</v>
      </c>
      <c r="Q1964" s="1">
        <v>2315</v>
      </c>
      <c r="R1964" s="3">
        <v>35.94</v>
      </c>
      <c r="S1964">
        <v>19</v>
      </c>
      <c r="T1964" s="3">
        <v>147.30000000000001</v>
      </c>
      <c r="U1964">
        <v>36</v>
      </c>
      <c r="V1964">
        <v>18</v>
      </c>
      <c r="W1964" s="1">
        <v>4026</v>
      </c>
      <c r="X1964">
        <v>4</v>
      </c>
      <c r="Y1964">
        <v>4</v>
      </c>
      <c r="Z1964">
        <v>2</v>
      </c>
      <c r="AA1964">
        <v>5</v>
      </c>
      <c r="AB1964">
        <v>4</v>
      </c>
      <c r="AC1964">
        <v>1</v>
      </c>
      <c r="AD1964">
        <v>1</v>
      </c>
      <c r="AE1964" s="4">
        <v>0.14630000000000001</v>
      </c>
      <c r="AF1964" s="4">
        <v>0</v>
      </c>
      <c r="AG1964" s="4">
        <v>0</v>
      </c>
      <c r="AH1964" s="4">
        <v>7.1000000000000004E-3</v>
      </c>
      <c r="AI1964" s="4">
        <v>5.2400000000000002E-2</v>
      </c>
      <c r="AJ1964" s="4">
        <v>0.10150000000000001</v>
      </c>
      <c r="AK1964" s="4">
        <v>2.3999999999999998E-3</v>
      </c>
      <c r="AL1964" s="4">
        <v>0</v>
      </c>
      <c r="AM1964" s="4">
        <v>0</v>
      </c>
      <c r="AN1964" s="4">
        <v>2.4400000000000002E-2</v>
      </c>
      <c r="AO1964" s="4">
        <v>6.7999999999999996E-3</v>
      </c>
      <c r="AP1964" s="4">
        <v>0.20599999999999999</v>
      </c>
      <c r="AQ1964" s="4">
        <v>0.16089999999999999</v>
      </c>
      <c r="AR1964" s="4">
        <v>0</v>
      </c>
      <c r="AS1964" s="4">
        <v>4.2299999999999997E-2</v>
      </c>
      <c r="AT1964" s="4">
        <v>0.1719</v>
      </c>
      <c r="AU1964" s="4">
        <v>0</v>
      </c>
      <c r="AV1964" s="4">
        <v>3.78E-2</v>
      </c>
      <c r="AW1964" s="4">
        <v>8.0000000000000002E-3</v>
      </c>
      <c r="AX1964" s="4">
        <v>5.0000000000000001E-3</v>
      </c>
      <c r="AY1964" s="4">
        <v>2.7E-2</v>
      </c>
    </row>
    <row r="1965" spans="1:51" x14ac:dyDescent="0.2">
      <c r="A1965">
        <v>125043619</v>
      </c>
      <c r="B1965" t="s">
        <v>60</v>
      </c>
      <c r="C1965">
        <v>1</v>
      </c>
      <c r="D1965">
        <v>37</v>
      </c>
      <c r="E1965" s="1">
        <v>-1</v>
      </c>
      <c r="F1965" t="s">
        <v>57</v>
      </c>
      <c r="G1965">
        <v>11205</v>
      </c>
      <c r="H1965" t="s">
        <v>52</v>
      </c>
      <c r="I1965" t="s">
        <v>56</v>
      </c>
      <c r="J1965" s="6" t="str">
        <f t="shared" si="30"/>
        <v>Brooklyn-11205</v>
      </c>
      <c r="K1965" s="2">
        <v>38197</v>
      </c>
      <c r="L1965" s="3">
        <v>0</v>
      </c>
      <c r="M1965">
        <v>47</v>
      </c>
      <c r="N1965" s="3">
        <v>74.010000000000005</v>
      </c>
      <c r="O1965">
        <v>51</v>
      </c>
      <c r="P1965">
        <v>18</v>
      </c>
      <c r="Q1965" s="1">
        <v>9482</v>
      </c>
      <c r="R1965" s="3">
        <v>0</v>
      </c>
      <c r="S1965">
        <v>98</v>
      </c>
      <c r="T1965" s="3">
        <v>182.95</v>
      </c>
      <c r="U1965">
        <v>100</v>
      </c>
      <c r="V1965">
        <v>39</v>
      </c>
      <c r="W1965" s="1">
        <v>17898</v>
      </c>
      <c r="X1965" t="s">
        <v>54</v>
      </c>
      <c r="Y1965">
        <v>1</v>
      </c>
      <c r="Z1965" t="s">
        <v>54</v>
      </c>
      <c r="AA1965" t="s">
        <v>54</v>
      </c>
      <c r="AB1965">
        <v>2</v>
      </c>
      <c r="AC1965">
        <v>20</v>
      </c>
      <c r="AD1965">
        <v>27</v>
      </c>
      <c r="AE1965" s="4">
        <v>3.1699999999999999E-2</v>
      </c>
      <c r="AF1965" s="4">
        <v>6.1000000000000004E-3</v>
      </c>
      <c r="AG1965" s="4">
        <v>7.9000000000000008E-3</v>
      </c>
      <c r="AH1965" s="4">
        <v>7.1000000000000004E-3</v>
      </c>
      <c r="AI1965" s="4">
        <v>0</v>
      </c>
      <c r="AJ1965" s="4">
        <v>0.12809999999999999</v>
      </c>
      <c r="AK1965" s="4">
        <v>0.19409999999999999</v>
      </c>
      <c r="AL1965" s="4">
        <v>0</v>
      </c>
      <c r="AM1965" s="4">
        <v>4.0000000000000001E-3</v>
      </c>
      <c r="AN1965" s="4">
        <v>5.6000000000000001E-2</v>
      </c>
      <c r="AO1965" s="4">
        <v>9.4000000000000004E-3</v>
      </c>
      <c r="AP1965" s="4">
        <v>9.4000000000000004E-3</v>
      </c>
      <c r="AQ1965" s="4">
        <v>1.8599999999999998E-2</v>
      </c>
      <c r="AR1965" s="4">
        <v>0</v>
      </c>
      <c r="AS1965" s="4">
        <v>0.15040000000000001</v>
      </c>
      <c r="AT1965" s="4">
        <v>3.5000000000000001E-3</v>
      </c>
      <c r="AU1965" s="4">
        <v>0</v>
      </c>
      <c r="AV1965" s="4">
        <v>1.9E-2</v>
      </c>
      <c r="AW1965" s="4">
        <v>0.23219999999999999</v>
      </c>
      <c r="AX1965" s="4">
        <v>0.1101</v>
      </c>
      <c r="AY1965" s="4">
        <v>1.24E-2</v>
      </c>
    </row>
    <row r="1966" spans="1:51" x14ac:dyDescent="0.2">
      <c r="A1966">
        <v>12504472982</v>
      </c>
      <c r="B1966" t="s">
        <v>61</v>
      </c>
      <c r="C1966">
        <v>0</v>
      </c>
      <c r="D1966">
        <v>41</v>
      </c>
      <c r="E1966" s="1">
        <v>-1</v>
      </c>
      <c r="F1966" t="s">
        <v>51</v>
      </c>
      <c r="G1966">
        <v>10011</v>
      </c>
      <c r="H1966" t="s">
        <v>52</v>
      </c>
      <c r="I1966" t="s">
        <v>58</v>
      </c>
      <c r="J1966" s="6" t="str">
        <f t="shared" si="30"/>
        <v>Manhattan-10011</v>
      </c>
      <c r="K1966" s="2">
        <v>41255</v>
      </c>
      <c r="L1966" s="3">
        <v>0</v>
      </c>
      <c r="M1966">
        <v>1</v>
      </c>
      <c r="N1966" s="3">
        <v>0</v>
      </c>
      <c r="O1966">
        <v>8</v>
      </c>
      <c r="P1966">
        <v>5</v>
      </c>
      <c r="Q1966" s="1">
        <v>134</v>
      </c>
      <c r="R1966" s="3">
        <v>0</v>
      </c>
      <c r="S1966">
        <v>1</v>
      </c>
      <c r="T1966" s="3">
        <v>0</v>
      </c>
      <c r="U1966">
        <v>1</v>
      </c>
      <c r="V1966">
        <v>8</v>
      </c>
      <c r="W1966" s="1">
        <v>134</v>
      </c>
      <c r="X1966">
        <v>3</v>
      </c>
      <c r="Y1966" t="s">
        <v>54</v>
      </c>
      <c r="Z1966">
        <v>2</v>
      </c>
      <c r="AA1966">
        <v>1</v>
      </c>
      <c r="AB1966" t="s">
        <v>54</v>
      </c>
      <c r="AC1966">
        <v>1</v>
      </c>
      <c r="AD1966" t="s">
        <v>54</v>
      </c>
      <c r="AE1966" s="4">
        <v>0</v>
      </c>
      <c r="AF1966" s="4">
        <v>8.3000000000000001E-3</v>
      </c>
      <c r="AG1966" s="4">
        <v>0</v>
      </c>
      <c r="AH1966" s="4">
        <v>3.4700000000000002E-2</v>
      </c>
      <c r="AI1966" s="4">
        <v>5.3699999999999998E-2</v>
      </c>
      <c r="AJ1966" s="4">
        <v>0.22919999999999999</v>
      </c>
      <c r="AK1966" s="4">
        <v>3.61E-2</v>
      </c>
      <c r="AL1966" s="4">
        <v>0</v>
      </c>
      <c r="AM1966" s="4">
        <v>0.1087</v>
      </c>
      <c r="AN1966" s="4">
        <v>3.5400000000000001E-2</v>
      </c>
      <c r="AO1966" s="4">
        <v>0</v>
      </c>
      <c r="AP1966" s="4">
        <v>0</v>
      </c>
      <c r="AQ1966" s="4">
        <v>9.4399999999999998E-2</v>
      </c>
      <c r="AR1966" s="4">
        <v>0</v>
      </c>
      <c r="AS1966" s="4">
        <v>0.13009999999999999</v>
      </c>
      <c r="AT1966" s="4">
        <v>3.3300000000000003E-2</v>
      </c>
      <c r="AU1966" s="4">
        <v>0</v>
      </c>
      <c r="AV1966" s="4">
        <v>1.0699999999999999E-2</v>
      </c>
      <c r="AW1966" s="4">
        <v>0.16270000000000001</v>
      </c>
      <c r="AX1966" s="4">
        <v>0</v>
      </c>
      <c r="AY1966" s="4">
        <v>6.2700000000000006E-2</v>
      </c>
    </row>
    <row r="1967" spans="1:51" x14ac:dyDescent="0.2">
      <c r="A1967">
        <v>12505808330</v>
      </c>
      <c r="B1967" t="s">
        <v>61</v>
      </c>
      <c r="C1967">
        <v>0</v>
      </c>
      <c r="D1967">
        <v>61</v>
      </c>
      <c r="E1967" s="1">
        <v>150000</v>
      </c>
      <c r="F1967" t="s">
        <v>57</v>
      </c>
      <c r="G1967">
        <v>10024</v>
      </c>
      <c r="H1967" t="s">
        <v>52</v>
      </c>
      <c r="I1967" t="s">
        <v>58</v>
      </c>
      <c r="J1967" s="6" t="str">
        <f t="shared" si="30"/>
        <v>Manhattan-10024</v>
      </c>
      <c r="K1967" s="2">
        <v>41250</v>
      </c>
      <c r="L1967" s="3">
        <v>33.950000000000003</v>
      </c>
      <c r="M1967">
        <v>0</v>
      </c>
      <c r="N1967" s="3">
        <v>12.98</v>
      </c>
      <c r="O1967">
        <v>7</v>
      </c>
      <c r="P1967">
        <v>2</v>
      </c>
      <c r="Q1967" s="1">
        <v>443</v>
      </c>
      <c r="R1967" s="3">
        <v>75.88</v>
      </c>
      <c r="S1967">
        <v>0</v>
      </c>
      <c r="T1967" s="3">
        <v>17.98</v>
      </c>
      <c r="U1967">
        <v>14</v>
      </c>
      <c r="V1967">
        <v>3</v>
      </c>
      <c r="W1967" s="1">
        <v>909</v>
      </c>
      <c r="X1967">
        <v>2</v>
      </c>
      <c r="Y1967">
        <v>1</v>
      </c>
      <c r="Z1967">
        <v>1</v>
      </c>
      <c r="AA1967" t="s">
        <v>54</v>
      </c>
      <c r="AB1967">
        <v>3</v>
      </c>
      <c r="AC1967" t="s">
        <v>54</v>
      </c>
      <c r="AD1967" t="s">
        <v>54</v>
      </c>
      <c r="AE1967" s="4">
        <v>0</v>
      </c>
      <c r="AF1967" s="4">
        <v>0</v>
      </c>
      <c r="AG1967" s="4">
        <v>0</v>
      </c>
      <c r="AH1967" s="4">
        <v>0</v>
      </c>
      <c r="AI1967" s="4">
        <v>0</v>
      </c>
      <c r="AJ1967" s="4">
        <v>0</v>
      </c>
      <c r="AK1967" s="4">
        <v>0</v>
      </c>
      <c r="AL1967" s="4">
        <v>0</v>
      </c>
      <c r="AM1967" s="4">
        <v>0</v>
      </c>
      <c r="AN1967" s="4">
        <v>0</v>
      </c>
      <c r="AO1967" s="4">
        <v>0</v>
      </c>
      <c r="AP1967" s="4">
        <v>0</v>
      </c>
      <c r="AQ1967" s="4">
        <v>0</v>
      </c>
      <c r="AR1967" s="4">
        <v>0</v>
      </c>
      <c r="AS1967" s="4">
        <v>0</v>
      </c>
      <c r="AT1967" s="4">
        <v>1</v>
      </c>
      <c r="AU1967" s="4">
        <v>0</v>
      </c>
      <c r="AV1967" s="4">
        <v>0</v>
      </c>
      <c r="AW1967" s="4">
        <v>0</v>
      </c>
      <c r="AX1967" s="4">
        <v>0</v>
      </c>
      <c r="AY1967" s="4">
        <v>0</v>
      </c>
    </row>
    <row r="1968" spans="1:51" x14ac:dyDescent="0.2">
      <c r="A1968">
        <v>125067060</v>
      </c>
      <c r="B1968" t="s">
        <v>61</v>
      </c>
      <c r="C1968">
        <v>0</v>
      </c>
      <c r="D1968">
        <v>35</v>
      </c>
      <c r="E1968" s="1">
        <v>150000</v>
      </c>
      <c r="F1968" t="s">
        <v>57</v>
      </c>
      <c r="G1968">
        <v>11211</v>
      </c>
      <c r="H1968" t="s">
        <v>52</v>
      </c>
      <c r="I1968" t="s">
        <v>56</v>
      </c>
      <c r="J1968" s="6" t="str">
        <f t="shared" si="30"/>
        <v>Brooklyn-11211</v>
      </c>
      <c r="K1968" s="2">
        <v>38195</v>
      </c>
      <c r="L1968" s="3">
        <v>0</v>
      </c>
      <c r="M1968">
        <v>7</v>
      </c>
      <c r="N1968" s="3">
        <v>4.75</v>
      </c>
      <c r="O1968">
        <v>8</v>
      </c>
      <c r="P1968">
        <v>1</v>
      </c>
      <c r="Q1968" s="1">
        <v>1514</v>
      </c>
      <c r="R1968" s="3">
        <v>0</v>
      </c>
      <c r="S1968">
        <v>27</v>
      </c>
      <c r="T1968" s="3">
        <v>7.99</v>
      </c>
      <c r="U1968">
        <v>27</v>
      </c>
      <c r="V1968">
        <v>5</v>
      </c>
      <c r="W1968" s="1">
        <v>7133</v>
      </c>
      <c r="X1968">
        <v>1</v>
      </c>
      <c r="Y1968">
        <v>1</v>
      </c>
      <c r="Z1968">
        <v>1</v>
      </c>
      <c r="AA1968">
        <v>1</v>
      </c>
      <c r="AB1968">
        <v>1</v>
      </c>
      <c r="AC1968">
        <v>2</v>
      </c>
      <c r="AD1968" t="s">
        <v>54</v>
      </c>
      <c r="AE1968" s="4">
        <v>0</v>
      </c>
      <c r="AF1968" s="4">
        <v>0</v>
      </c>
      <c r="AG1968" s="4">
        <v>0</v>
      </c>
      <c r="AH1968" s="4">
        <v>0</v>
      </c>
      <c r="AI1968" s="4">
        <v>0</v>
      </c>
      <c r="AJ1968" s="4">
        <v>0.1145</v>
      </c>
      <c r="AK1968" s="4">
        <v>0.1101</v>
      </c>
      <c r="AL1968" s="4">
        <v>0</v>
      </c>
      <c r="AM1968" s="4">
        <v>0</v>
      </c>
      <c r="AN1968" s="4">
        <v>2.9000000000000001E-2</v>
      </c>
      <c r="AO1968" s="4">
        <v>0</v>
      </c>
      <c r="AP1968" s="4">
        <v>1.7399999999999999E-2</v>
      </c>
      <c r="AQ1968" s="4">
        <v>0</v>
      </c>
      <c r="AR1968" s="4">
        <v>0</v>
      </c>
      <c r="AS1968" s="4">
        <v>0.14810000000000001</v>
      </c>
      <c r="AT1968" s="4">
        <v>8.5500000000000007E-2</v>
      </c>
      <c r="AU1968" s="4">
        <v>0</v>
      </c>
      <c r="AV1968" s="4">
        <v>0</v>
      </c>
      <c r="AW1968" s="4">
        <v>0.46689999999999998</v>
      </c>
      <c r="AX1968" s="4">
        <v>0</v>
      </c>
      <c r="AY1968" s="4">
        <v>2.8400000000000002E-2</v>
      </c>
    </row>
    <row r="1969" spans="1:51" x14ac:dyDescent="0.2">
      <c r="A1969">
        <v>12506791382</v>
      </c>
      <c r="B1969" t="s">
        <v>50</v>
      </c>
      <c r="C1969">
        <v>1</v>
      </c>
      <c r="D1969">
        <v>31</v>
      </c>
      <c r="E1969" s="1">
        <v>150000</v>
      </c>
      <c r="F1969" t="s">
        <v>51</v>
      </c>
      <c r="G1969">
        <v>10011</v>
      </c>
      <c r="H1969" t="s">
        <v>52</v>
      </c>
      <c r="I1969" t="s">
        <v>58</v>
      </c>
      <c r="J1969" s="6" t="str">
        <f t="shared" si="30"/>
        <v>Manhattan-10011</v>
      </c>
      <c r="K1969" s="2">
        <v>41251</v>
      </c>
      <c r="L1969" s="3">
        <v>0</v>
      </c>
      <c r="M1969">
        <v>39</v>
      </c>
      <c r="N1969" s="3">
        <v>21.27</v>
      </c>
      <c r="O1969">
        <v>46</v>
      </c>
      <c r="P1969">
        <v>10</v>
      </c>
      <c r="Q1969" s="1">
        <v>4631</v>
      </c>
      <c r="R1969" s="3">
        <v>0</v>
      </c>
      <c r="S1969">
        <v>90</v>
      </c>
      <c r="T1969" s="3">
        <v>36.200000000000003</v>
      </c>
      <c r="U1969">
        <v>90</v>
      </c>
      <c r="V1969">
        <v>17</v>
      </c>
      <c r="W1969" s="1">
        <v>11034</v>
      </c>
      <c r="X1969">
        <v>22</v>
      </c>
      <c r="Y1969">
        <v>3</v>
      </c>
      <c r="Z1969">
        <v>4</v>
      </c>
      <c r="AA1969" t="s">
        <v>54</v>
      </c>
      <c r="AB1969" t="s">
        <v>54</v>
      </c>
      <c r="AC1969">
        <v>4</v>
      </c>
      <c r="AD1969">
        <v>12</v>
      </c>
      <c r="AE1969" s="4">
        <v>5.5500000000000001E-2</v>
      </c>
      <c r="AF1969" s="4">
        <v>0</v>
      </c>
      <c r="AG1969" s="4">
        <v>2.4799999999999999E-2</v>
      </c>
      <c r="AH1969" s="4">
        <v>3.5000000000000001E-3</v>
      </c>
      <c r="AI1969" s="4">
        <v>0</v>
      </c>
      <c r="AJ1969" s="4">
        <v>0.11600000000000001</v>
      </c>
      <c r="AK1969" s="4">
        <v>3.3700000000000001E-2</v>
      </c>
      <c r="AL1969" s="4">
        <v>1.9E-3</v>
      </c>
      <c r="AM1969" s="4">
        <v>1.9800000000000002E-2</v>
      </c>
      <c r="AN1969" s="4">
        <v>6.08E-2</v>
      </c>
      <c r="AO1969" s="4">
        <v>2.8500000000000001E-2</v>
      </c>
      <c r="AP1969" s="4">
        <v>8.9800000000000005E-2</v>
      </c>
      <c r="AQ1969" s="4">
        <v>0.30349999999999999</v>
      </c>
      <c r="AR1969" s="4">
        <v>4.0899999999999999E-2</v>
      </c>
      <c r="AS1969" s="4">
        <v>2.5700000000000001E-2</v>
      </c>
      <c r="AT1969" s="4">
        <v>7.5600000000000001E-2</v>
      </c>
      <c r="AU1969" s="4">
        <v>0</v>
      </c>
      <c r="AV1969" s="4">
        <v>0</v>
      </c>
      <c r="AW1969" s="4">
        <v>9.0800000000000006E-2</v>
      </c>
      <c r="AX1969" s="4">
        <v>0</v>
      </c>
      <c r="AY1969" s="4">
        <v>2.9100000000000001E-2</v>
      </c>
    </row>
    <row r="1970" spans="1:51" x14ac:dyDescent="0.2">
      <c r="A1970">
        <v>12507266325</v>
      </c>
      <c r="B1970" t="s">
        <v>50</v>
      </c>
      <c r="C1970">
        <v>0</v>
      </c>
      <c r="D1970">
        <v>47</v>
      </c>
      <c r="E1970" s="1">
        <v>300000</v>
      </c>
      <c r="F1970" t="s">
        <v>51</v>
      </c>
      <c r="G1970">
        <v>10001</v>
      </c>
      <c r="H1970" t="s">
        <v>52</v>
      </c>
      <c r="I1970" t="s">
        <v>58</v>
      </c>
      <c r="J1970" s="6" t="str">
        <f t="shared" si="30"/>
        <v>Manhattan-10001</v>
      </c>
      <c r="K1970" s="2">
        <v>41251</v>
      </c>
      <c r="L1970" s="3">
        <v>173.74</v>
      </c>
      <c r="M1970">
        <v>0</v>
      </c>
      <c r="N1970" s="3">
        <v>0.02</v>
      </c>
      <c r="O1970">
        <v>26</v>
      </c>
      <c r="P1970">
        <v>2</v>
      </c>
      <c r="Q1970" s="1">
        <v>1384</v>
      </c>
      <c r="R1970" s="3">
        <v>317.5</v>
      </c>
      <c r="S1970">
        <v>0</v>
      </c>
      <c r="T1970" s="3">
        <v>0.04</v>
      </c>
      <c r="U1970">
        <v>50</v>
      </c>
      <c r="V1970">
        <v>4</v>
      </c>
      <c r="W1970" s="1">
        <v>2665</v>
      </c>
      <c r="X1970">
        <v>2</v>
      </c>
      <c r="Y1970">
        <v>5</v>
      </c>
      <c r="Z1970">
        <v>2</v>
      </c>
      <c r="AA1970">
        <v>9</v>
      </c>
      <c r="AB1970">
        <v>2</v>
      </c>
      <c r="AC1970">
        <v>4</v>
      </c>
      <c r="AD1970">
        <v>2</v>
      </c>
      <c r="AE1970" s="4">
        <v>0</v>
      </c>
      <c r="AF1970" s="4">
        <v>0</v>
      </c>
      <c r="AG1970" s="4">
        <v>0</v>
      </c>
      <c r="AH1970" s="4">
        <v>0</v>
      </c>
      <c r="AI1970" s="4">
        <v>0</v>
      </c>
      <c r="AJ1970" s="4">
        <v>8.1799999999999998E-2</v>
      </c>
      <c r="AK1970" s="4">
        <v>0</v>
      </c>
      <c r="AL1970" s="4">
        <v>0</v>
      </c>
      <c r="AM1970" s="4">
        <v>3.09E-2</v>
      </c>
      <c r="AN1970" s="4">
        <v>8.5699999999999998E-2</v>
      </c>
      <c r="AO1970" s="4">
        <v>6.2E-2</v>
      </c>
      <c r="AP1970" s="4">
        <v>0</v>
      </c>
      <c r="AQ1970" s="4">
        <v>0</v>
      </c>
      <c r="AR1970" s="4">
        <v>0</v>
      </c>
      <c r="AS1970" s="4">
        <v>0</v>
      </c>
      <c r="AT1970" s="4">
        <v>0.63029999999999997</v>
      </c>
      <c r="AU1970" s="4">
        <v>0</v>
      </c>
      <c r="AV1970" s="4">
        <v>0</v>
      </c>
      <c r="AW1970" s="4">
        <v>0</v>
      </c>
      <c r="AX1970" s="4">
        <v>0</v>
      </c>
      <c r="AY1970" s="4">
        <v>0.10929999999999999</v>
      </c>
    </row>
    <row r="1971" spans="1:51" x14ac:dyDescent="0.2">
      <c r="A1971">
        <v>125083682</v>
      </c>
      <c r="B1971" t="s">
        <v>55</v>
      </c>
      <c r="C1971">
        <v>0</v>
      </c>
      <c r="D1971">
        <v>54</v>
      </c>
      <c r="E1971" s="1">
        <v>75000</v>
      </c>
      <c r="F1971" t="s">
        <v>51</v>
      </c>
      <c r="G1971">
        <v>11217</v>
      </c>
      <c r="H1971" t="s">
        <v>52</v>
      </c>
      <c r="I1971" t="s">
        <v>56</v>
      </c>
      <c r="J1971" s="6" t="str">
        <f t="shared" si="30"/>
        <v>Brooklyn-11217</v>
      </c>
      <c r="K1971" s="2">
        <v>38203</v>
      </c>
      <c r="L1971" s="3">
        <v>13.98</v>
      </c>
      <c r="M1971">
        <v>11</v>
      </c>
      <c r="N1971" s="3">
        <v>133.94</v>
      </c>
      <c r="O1971">
        <v>18</v>
      </c>
      <c r="P1971">
        <v>14</v>
      </c>
      <c r="Q1971" s="1">
        <v>3176</v>
      </c>
      <c r="R1971" s="3">
        <v>62.9</v>
      </c>
      <c r="S1971">
        <v>11</v>
      </c>
      <c r="T1971" s="3">
        <v>242.51</v>
      </c>
      <c r="U1971">
        <v>38</v>
      </c>
      <c r="V1971">
        <v>30</v>
      </c>
      <c r="W1971" s="1">
        <v>6430</v>
      </c>
      <c r="X1971">
        <v>1</v>
      </c>
      <c r="Y1971">
        <v>3</v>
      </c>
      <c r="Z1971">
        <v>10</v>
      </c>
      <c r="AA1971">
        <v>1</v>
      </c>
      <c r="AB1971">
        <v>2</v>
      </c>
      <c r="AC1971">
        <v>1</v>
      </c>
      <c r="AD1971" t="s">
        <v>54</v>
      </c>
      <c r="AE1971" s="4">
        <v>0.13819999999999999</v>
      </c>
      <c r="AF1971" s="4">
        <v>0</v>
      </c>
      <c r="AG1971" s="4">
        <v>2.24E-2</v>
      </c>
      <c r="AH1971" s="4">
        <v>6.8999999999999999E-3</v>
      </c>
      <c r="AI1971" s="4">
        <v>0</v>
      </c>
      <c r="AJ1971" s="4">
        <v>0.1275</v>
      </c>
      <c r="AK1971" s="4">
        <v>4.1999999999999997E-3</v>
      </c>
      <c r="AL1971" s="4">
        <v>0</v>
      </c>
      <c r="AM1971" s="4">
        <v>1.6799999999999999E-2</v>
      </c>
      <c r="AN1971" s="4">
        <v>0.13930000000000001</v>
      </c>
      <c r="AO1971" s="4">
        <v>0</v>
      </c>
      <c r="AP1971" s="4">
        <v>4.4900000000000002E-2</v>
      </c>
      <c r="AQ1971" s="4">
        <v>0</v>
      </c>
      <c r="AR1971" s="4">
        <v>0</v>
      </c>
      <c r="AS1971" s="4">
        <v>0.1229</v>
      </c>
      <c r="AT1971" s="4">
        <v>4.3799999999999999E-2</v>
      </c>
      <c r="AU1971" s="4">
        <v>0</v>
      </c>
      <c r="AV1971" s="4">
        <v>5.57E-2</v>
      </c>
      <c r="AW1971" s="4">
        <v>0.25940000000000002</v>
      </c>
      <c r="AX1971" s="4">
        <v>0</v>
      </c>
      <c r="AY1971" s="4">
        <v>1.7899999999999999E-2</v>
      </c>
    </row>
    <row r="1972" spans="1:51" x14ac:dyDescent="0.2">
      <c r="A1972">
        <v>12508811529</v>
      </c>
      <c r="B1972" t="s">
        <v>50</v>
      </c>
      <c r="C1972">
        <v>1</v>
      </c>
      <c r="D1972">
        <v>50</v>
      </c>
      <c r="E1972" s="1">
        <v>300000</v>
      </c>
      <c r="F1972" t="s">
        <v>57</v>
      </c>
      <c r="G1972">
        <v>10024</v>
      </c>
      <c r="H1972" t="s">
        <v>52</v>
      </c>
      <c r="I1972" t="s">
        <v>58</v>
      </c>
      <c r="J1972" s="6" t="str">
        <f t="shared" si="30"/>
        <v>Manhattan-10024</v>
      </c>
      <c r="K1972" s="2">
        <v>41358</v>
      </c>
      <c r="L1972" s="3">
        <v>0</v>
      </c>
      <c r="M1972">
        <v>42</v>
      </c>
      <c r="N1972" s="3">
        <v>135.97</v>
      </c>
      <c r="O1972">
        <v>43</v>
      </c>
      <c r="P1972">
        <v>27</v>
      </c>
      <c r="Q1972" s="1">
        <v>5762</v>
      </c>
      <c r="R1972" s="3">
        <v>0</v>
      </c>
      <c r="S1972">
        <v>84</v>
      </c>
      <c r="T1972" s="3">
        <v>263.05</v>
      </c>
      <c r="U1972">
        <v>85</v>
      </c>
      <c r="V1972">
        <v>50</v>
      </c>
      <c r="W1972" s="1">
        <v>11845</v>
      </c>
      <c r="X1972">
        <v>10</v>
      </c>
      <c r="Y1972">
        <v>14</v>
      </c>
      <c r="Z1972">
        <v>7</v>
      </c>
      <c r="AA1972">
        <v>6</v>
      </c>
      <c r="AB1972">
        <v>6</v>
      </c>
      <c r="AC1972" t="s">
        <v>54</v>
      </c>
      <c r="AD1972" t="s">
        <v>54</v>
      </c>
      <c r="AE1972" s="4">
        <v>3.1899999999999998E-2</v>
      </c>
      <c r="AF1972" s="4">
        <v>3.2199999999999999E-2</v>
      </c>
      <c r="AG1972" s="4">
        <v>8.9999999999999998E-4</v>
      </c>
      <c r="AH1972" s="4">
        <v>8.6999999999999994E-3</v>
      </c>
      <c r="AI1972" s="4">
        <v>0</v>
      </c>
      <c r="AJ1972" s="4">
        <v>0.36180000000000001</v>
      </c>
      <c r="AK1972" s="4">
        <v>6.7199999999999996E-2</v>
      </c>
      <c r="AL1972" s="4">
        <v>0</v>
      </c>
      <c r="AM1972" s="4">
        <v>2.8000000000000001E-2</v>
      </c>
      <c r="AN1972" s="4">
        <v>1.8499999999999999E-2</v>
      </c>
      <c r="AO1972" s="4">
        <v>0</v>
      </c>
      <c r="AP1972" s="4">
        <v>3.7199999999999997E-2</v>
      </c>
      <c r="AQ1972" s="4">
        <v>6.6000000000000003E-2</v>
      </c>
      <c r="AR1972" s="4">
        <v>0</v>
      </c>
      <c r="AS1972" s="4">
        <v>1.01E-2</v>
      </c>
      <c r="AT1972" s="4">
        <v>4.9500000000000002E-2</v>
      </c>
      <c r="AU1972" s="4">
        <v>0</v>
      </c>
      <c r="AV1972" s="4">
        <v>7.7000000000000002E-3</v>
      </c>
      <c r="AW1972" s="4">
        <v>0.2185</v>
      </c>
      <c r="AX1972" s="4">
        <v>0</v>
      </c>
      <c r="AY1972" s="4">
        <v>6.1699999999999998E-2</v>
      </c>
    </row>
    <row r="1973" spans="1:51" x14ac:dyDescent="0.2">
      <c r="A1973">
        <v>12510058786</v>
      </c>
      <c r="B1973" t="s">
        <v>50</v>
      </c>
      <c r="C1973">
        <v>1</v>
      </c>
      <c r="D1973">
        <v>53</v>
      </c>
      <c r="E1973" s="1">
        <v>50000</v>
      </c>
      <c r="F1973" t="s">
        <v>51</v>
      </c>
      <c r="G1973">
        <v>11377</v>
      </c>
      <c r="H1973" t="s">
        <v>52</v>
      </c>
      <c r="I1973" t="s">
        <v>53</v>
      </c>
      <c r="J1973" s="6" t="str">
        <f t="shared" si="30"/>
        <v>Queens-11377</v>
      </c>
      <c r="K1973" s="2">
        <v>41250</v>
      </c>
      <c r="L1973" s="3">
        <v>23.96</v>
      </c>
      <c r="M1973">
        <v>0</v>
      </c>
      <c r="N1973" s="3">
        <v>17.97</v>
      </c>
      <c r="O1973">
        <v>7</v>
      </c>
      <c r="P1973">
        <v>3</v>
      </c>
      <c r="Q1973" s="1">
        <v>437</v>
      </c>
      <c r="R1973" s="3">
        <v>7.99</v>
      </c>
      <c r="S1973">
        <v>0</v>
      </c>
      <c r="T1973" s="3">
        <v>25.01</v>
      </c>
      <c r="U1973">
        <v>1</v>
      </c>
      <c r="V1973">
        <v>13</v>
      </c>
      <c r="W1973" s="1">
        <v>119</v>
      </c>
      <c r="X1973" t="s">
        <v>54</v>
      </c>
      <c r="Y1973">
        <v>1</v>
      </c>
      <c r="Z1973" t="s">
        <v>54</v>
      </c>
      <c r="AA1973" t="s">
        <v>54</v>
      </c>
      <c r="AB1973" t="s">
        <v>54</v>
      </c>
      <c r="AC1973">
        <v>3</v>
      </c>
      <c r="AD1973">
        <v>3</v>
      </c>
      <c r="AE1973" s="4">
        <v>0</v>
      </c>
      <c r="AF1973" s="4">
        <v>0</v>
      </c>
      <c r="AG1973" s="4">
        <v>0</v>
      </c>
      <c r="AH1973" s="4">
        <v>7.2400000000000006E-2</v>
      </c>
      <c r="AI1973" s="4">
        <v>0</v>
      </c>
      <c r="AJ1973" s="4">
        <v>0.23119999999999999</v>
      </c>
      <c r="AK1973" s="4">
        <v>2.0500000000000001E-2</v>
      </c>
      <c r="AL1973" s="4">
        <v>0</v>
      </c>
      <c r="AM1973" s="4">
        <v>8.5699999999999998E-2</v>
      </c>
      <c r="AN1973" s="4">
        <v>0.16750000000000001</v>
      </c>
      <c r="AO1973" s="4">
        <v>0</v>
      </c>
      <c r="AP1973" s="4">
        <v>0</v>
      </c>
      <c r="AQ1973" s="4">
        <v>0</v>
      </c>
      <c r="AR1973" s="4">
        <v>0</v>
      </c>
      <c r="AS1973" s="4">
        <v>0</v>
      </c>
      <c r="AT1973" s="4">
        <v>1.9199999999999998E-2</v>
      </c>
      <c r="AU1973" s="4">
        <v>0</v>
      </c>
      <c r="AV1973" s="4">
        <v>0</v>
      </c>
      <c r="AW1973" s="4">
        <v>0.3054</v>
      </c>
      <c r="AX1973" s="4">
        <v>0</v>
      </c>
      <c r="AY1973" s="4">
        <v>9.8199999999999996E-2</v>
      </c>
    </row>
    <row r="1974" spans="1:51" x14ac:dyDescent="0.2">
      <c r="A1974">
        <v>12511666930</v>
      </c>
      <c r="B1974" t="s">
        <v>60</v>
      </c>
      <c r="C1974">
        <v>1</v>
      </c>
      <c r="D1974">
        <v>34</v>
      </c>
      <c r="E1974" s="1">
        <v>150000</v>
      </c>
      <c r="F1974" t="s">
        <v>51</v>
      </c>
      <c r="G1974">
        <v>10314</v>
      </c>
      <c r="H1974" t="s">
        <v>52</v>
      </c>
      <c r="I1974" t="s">
        <v>68</v>
      </c>
      <c r="J1974" s="6" t="str">
        <f t="shared" si="30"/>
        <v>Staten Island-10314</v>
      </c>
      <c r="K1974" s="2">
        <v>41300</v>
      </c>
      <c r="L1974" s="3">
        <v>0</v>
      </c>
      <c r="M1974">
        <v>48</v>
      </c>
      <c r="N1974" s="3">
        <v>16.899999999999999</v>
      </c>
      <c r="O1974">
        <v>50</v>
      </c>
      <c r="P1974">
        <v>9</v>
      </c>
      <c r="Q1974" s="1">
        <v>2859</v>
      </c>
      <c r="R1974" s="3">
        <v>0</v>
      </c>
      <c r="S1974">
        <v>31</v>
      </c>
      <c r="T1974" s="3">
        <v>150.5</v>
      </c>
      <c r="U1974">
        <v>31</v>
      </c>
      <c r="V1974">
        <v>31</v>
      </c>
      <c r="W1974" s="1">
        <v>4009</v>
      </c>
      <c r="X1974">
        <v>4</v>
      </c>
      <c r="Y1974">
        <v>2</v>
      </c>
      <c r="Z1974" t="s">
        <v>54</v>
      </c>
      <c r="AA1974">
        <v>1</v>
      </c>
      <c r="AB1974" t="s">
        <v>54</v>
      </c>
      <c r="AC1974">
        <v>1</v>
      </c>
      <c r="AD1974">
        <v>40</v>
      </c>
      <c r="AE1974" s="4">
        <v>2.6499999999999999E-2</v>
      </c>
      <c r="AF1974" s="4">
        <v>0</v>
      </c>
      <c r="AG1974" s="4">
        <v>0</v>
      </c>
      <c r="AH1974" s="4">
        <v>6.1000000000000004E-3</v>
      </c>
      <c r="AI1974" s="4">
        <v>0</v>
      </c>
      <c r="AJ1974" s="4">
        <v>0.16880000000000001</v>
      </c>
      <c r="AK1974" s="4">
        <v>5.1400000000000001E-2</v>
      </c>
      <c r="AL1974" s="4">
        <v>0</v>
      </c>
      <c r="AM1974" s="4">
        <v>3.4299999999999997E-2</v>
      </c>
      <c r="AN1974" s="4">
        <v>3.39E-2</v>
      </c>
      <c r="AO1974" s="4">
        <v>0</v>
      </c>
      <c r="AP1974" s="4">
        <v>1.6500000000000001E-2</v>
      </c>
      <c r="AQ1974" s="4">
        <v>5.8299999999999998E-2</v>
      </c>
      <c r="AR1974" s="4">
        <v>0</v>
      </c>
      <c r="AS1974" s="4">
        <v>5.9400000000000001E-2</v>
      </c>
      <c r="AT1974" s="4">
        <v>9.7999999999999997E-3</v>
      </c>
      <c r="AU1974" s="4">
        <v>0</v>
      </c>
      <c r="AV1974" s="4">
        <v>8.8999999999999996E-2</v>
      </c>
      <c r="AW1974" s="4">
        <v>0.41020000000000001</v>
      </c>
      <c r="AX1974" s="4">
        <v>0</v>
      </c>
      <c r="AY1974" s="4">
        <v>3.5799999999999998E-2</v>
      </c>
    </row>
    <row r="1975" spans="1:51" x14ac:dyDescent="0.2">
      <c r="A1975">
        <v>1251287089</v>
      </c>
      <c r="B1975" t="s">
        <v>55</v>
      </c>
      <c r="C1975">
        <v>1</v>
      </c>
      <c r="D1975">
        <v>45</v>
      </c>
      <c r="E1975" s="1">
        <v>100000</v>
      </c>
      <c r="F1975" t="s">
        <v>51</v>
      </c>
      <c r="G1975">
        <v>11238</v>
      </c>
      <c r="H1975" t="s">
        <v>52</v>
      </c>
      <c r="I1975" t="s">
        <v>56</v>
      </c>
      <c r="J1975" s="6" t="str">
        <f t="shared" si="30"/>
        <v>Brooklyn-11238</v>
      </c>
      <c r="K1975" s="2">
        <v>38922</v>
      </c>
      <c r="L1975" s="3">
        <v>3.99</v>
      </c>
      <c r="M1975">
        <v>30</v>
      </c>
      <c r="N1975" s="3">
        <v>105.76</v>
      </c>
      <c r="O1975">
        <v>34</v>
      </c>
      <c r="P1975">
        <v>14</v>
      </c>
      <c r="Q1975" s="1">
        <v>6441</v>
      </c>
      <c r="R1975" s="3">
        <v>3.99</v>
      </c>
      <c r="S1975">
        <v>70</v>
      </c>
      <c r="T1975" s="3">
        <v>200.12</v>
      </c>
      <c r="U1975">
        <v>73</v>
      </c>
      <c r="V1975">
        <v>24</v>
      </c>
      <c r="W1975" s="1">
        <v>14095</v>
      </c>
      <c r="X1975">
        <v>15</v>
      </c>
      <c r="Y1975">
        <v>5</v>
      </c>
      <c r="Z1975" t="s">
        <v>54</v>
      </c>
      <c r="AA1975">
        <v>6</v>
      </c>
      <c r="AB1975" t="s">
        <v>54</v>
      </c>
      <c r="AC1975">
        <v>2</v>
      </c>
      <c r="AD1975">
        <v>5</v>
      </c>
      <c r="AE1975" s="4">
        <v>2.86E-2</v>
      </c>
      <c r="AF1975" s="4">
        <v>4.8999999999999998E-3</v>
      </c>
      <c r="AG1975" s="4">
        <v>0</v>
      </c>
      <c r="AH1975" s="4">
        <v>2.58E-2</v>
      </c>
      <c r="AI1975" s="4">
        <v>0</v>
      </c>
      <c r="AJ1975" s="4">
        <v>9.7500000000000003E-2</v>
      </c>
      <c r="AK1975" s="4">
        <v>4.1099999999999998E-2</v>
      </c>
      <c r="AL1975" s="4">
        <v>0</v>
      </c>
      <c r="AM1975" s="4">
        <v>4.0500000000000001E-2</v>
      </c>
      <c r="AN1975" s="4">
        <v>0.12759999999999999</v>
      </c>
      <c r="AO1975" s="4">
        <v>4.0099999999999997E-2</v>
      </c>
      <c r="AP1975" s="4">
        <v>3.7100000000000001E-2</v>
      </c>
      <c r="AQ1975" s="4">
        <v>4.7E-2</v>
      </c>
      <c r="AR1975" s="4">
        <v>0</v>
      </c>
      <c r="AS1975" s="4">
        <v>6.1000000000000004E-3</v>
      </c>
      <c r="AT1975" s="4">
        <v>7.2599999999999998E-2</v>
      </c>
      <c r="AU1975" s="4">
        <v>6.2E-2</v>
      </c>
      <c r="AV1975" s="4">
        <v>0</v>
      </c>
      <c r="AW1975" s="4">
        <v>0.25690000000000002</v>
      </c>
      <c r="AX1975" s="4">
        <v>5.3900000000000003E-2</v>
      </c>
      <c r="AY1975" s="4">
        <v>5.8200000000000002E-2</v>
      </c>
    </row>
    <row r="1976" spans="1:51" x14ac:dyDescent="0.2">
      <c r="A1976">
        <v>1251321002</v>
      </c>
      <c r="B1976" t="s">
        <v>60</v>
      </c>
      <c r="C1976">
        <v>1</v>
      </c>
      <c r="D1976">
        <v>40</v>
      </c>
      <c r="E1976" s="1">
        <v>300000</v>
      </c>
      <c r="F1976" t="s">
        <v>57</v>
      </c>
      <c r="G1976">
        <v>11215</v>
      </c>
      <c r="H1976" t="s">
        <v>52</v>
      </c>
      <c r="I1976" t="s">
        <v>56</v>
      </c>
      <c r="J1976" s="6" t="str">
        <f t="shared" si="30"/>
        <v>Brooklyn-11215</v>
      </c>
      <c r="K1976" s="2">
        <v>38922</v>
      </c>
      <c r="L1976" s="3">
        <v>175.73</v>
      </c>
      <c r="M1976">
        <v>0</v>
      </c>
      <c r="N1976" s="3">
        <v>127.26</v>
      </c>
      <c r="O1976">
        <v>40</v>
      </c>
      <c r="P1976">
        <v>20</v>
      </c>
      <c r="Q1976" s="1">
        <v>6207</v>
      </c>
      <c r="R1976" s="3">
        <v>229.64</v>
      </c>
      <c r="S1976">
        <v>0</v>
      </c>
      <c r="T1976" s="3">
        <v>237.41</v>
      </c>
      <c r="U1976">
        <v>63</v>
      </c>
      <c r="V1976">
        <v>39</v>
      </c>
      <c r="W1976" s="1">
        <v>9940</v>
      </c>
      <c r="X1976">
        <v>7</v>
      </c>
      <c r="Y1976">
        <v>1</v>
      </c>
      <c r="Z1976">
        <v>1</v>
      </c>
      <c r="AA1976">
        <v>1</v>
      </c>
      <c r="AB1976">
        <v>6</v>
      </c>
      <c r="AC1976">
        <v>12</v>
      </c>
      <c r="AD1976">
        <v>12</v>
      </c>
      <c r="AE1976" s="4">
        <v>4.3799999999999999E-2</v>
      </c>
      <c r="AF1976" s="4">
        <v>4.7000000000000002E-3</v>
      </c>
      <c r="AG1976" s="4">
        <v>0</v>
      </c>
      <c r="AH1976" s="4">
        <v>4.6199999999999998E-2</v>
      </c>
      <c r="AI1976" s="4">
        <v>0</v>
      </c>
      <c r="AJ1976" s="4">
        <v>0.1168</v>
      </c>
      <c r="AK1976" s="4">
        <v>6.9800000000000001E-2</v>
      </c>
      <c r="AL1976" s="4">
        <v>7.0000000000000001E-3</v>
      </c>
      <c r="AM1976" s="4">
        <v>4.8500000000000001E-2</v>
      </c>
      <c r="AN1976" s="4">
        <v>5.9900000000000002E-2</v>
      </c>
      <c r="AO1976" s="4">
        <v>0</v>
      </c>
      <c r="AP1976" s="4">
        <v>1.47E-2</v>
      </c>
      <c r="AQ1976" s="4">
        <v>1.37E-2</v>
      </c>
      <c r="AR1976" s="4">
        <v>0</v>
      </c>
      <c r="AS1976" s="4">
        <v>4.0599999999999997E-2</v>
      </c>
      <c r="AT1976" s="4">
        <v>3.1600000000000003E-2</v>
      </c>
      <c r="AU1976" s="4">
        <v>0</v>
      </c>
      <c r="AV1976" s="4">
        <v>2.92E-2</v>
      </c>
      <c r="AW1976" s="4">
        <v>0.2969</v>
      </c>
      <c r="AX1976" s="4">
        <v>0.13689999999999999</v>
      </c>
      <c r="AY1976" s="4">
        <v>3.9699999999999999E-2</v>
      </c>
    </row>
    <row r="1977" spans="1:51" x14ac:dyDescent="0.2">
      <c r="A1977">
        <v>1251323159</v>
      </c>
      <c r="B1977" t="s">
        <v>50</v>
      </c>
      <c r="C1977">
        <v>1</v>
      </c>
      <c r="D1977">
        <v>45</v>
      </c>
      <c r="E1977" s="1">
        <v>175000</v>
      </c>
      <c r="F1977" t="s">
        <v>51</v>
      </c>
      <c r="G1977">
        <v>10001</v>
      </c>
      <c r="H1977" t="s">
        <v>52</v>
      </c>
      <c r="I1977" t="s">
        <v>58</v>
      </c>
      <c r="J1977" s="6" t="str">
        <f t="shared" si="30"/>
        <v>Manhattan-10001</v>
      </c>
      <c r="K1977" s="2">
        <v>39385</v>
      </c>
      <c r="L1977" s="3">
        <v>0</v>
      </c>
      <c r="M1977">
        <v>2</v>
      </c>
      <c r="N1977" s="3">
        <v>2</v>
      </c>
      <c r="O1977">
        <v>39</v>
      </c>
      <c r="P1977">
        <v>4</v>
      </c>
      <c r="Q1977" s="1">
        <v>267</v>
      </c>
      <c r="R1977" s="3">
        <v>0</v>
      </c>
      <c r="S1977">
        <v>2</v>
      </c>
      <c r="T1977" s="3">
        <v>2</v>
      </c>
      <c r="U1977">
        <v>2</v>
      </c>
      <c r="V1977">
        <v>7</v>
      </c>
      <c r="W1977" s="1">
        <v>267</v>
      </c>
      <c r="X1977">
        <v>13</v>
      </c>
      <c r="Y1977">
        <v>7</v>
      </c>
      <c r="Z1977">
        <v>6</v>
      </c>
      <c r="AA1977">
        <v>2</v>
      </c>
      <c r="AB1977" t="s">
        <v>54</v>
      </c>
      <c r="AC1977">
        <v>1</v>
      </c>
      <c r="AD1977">
        <v>8</v>
      </c>
      <c r="AE1977" s="4">
        <v>8.4000000000000005E-2</v>
      </c>
      <c r="AF1977" s="4">
        <v>2.2700000000000001E-2</v>
      </c>
      <c r="AG1977" s="4">
        <v>1.9E-3</v>
      </c>
      <c r="AH1977" s="4">
        <v>2.9000000000000001E-2</v>
      </c>
      <c r="AI1977" s="4">
        <v>0</v>
      </c>
      <c r="AJ1977" s="4">
        <v>0.20810000000000001</v>
      </c>
      <c r="AK1977" s="4">
        <v>7.0000000000000007E-2</v>
      </c>
      <c r="AL1977" s="4">
        <v>0</v>
      </c>
      <c r="AM1977" s="4">
        <v>0.1056</v>
      </c>
      <c r="AN1977" s="4">
        <v>0.22259999999999999</v>
      </c>
      <c r="AO1977" s="4">
        <v>2.52E-2</v>
      </c>
      <c r="AP1977" s="4">
        <v>7.8799999999999995E-2</v>
      </c>
      <c r="AQ1977" s="4">
        <v>2.2000000000000001E-3</v>
      </c>
      <c r="AR1977" s="4">
        <v>0</v>
      </c>
      <c r="AS1977" s="4">
        <v>0</v>
      </c>
      <c r="AT1977" s="4">
        <v>6.13E-2</v>
      </c>
      <c r="AU1977" s="4">
        <v>1.66E-2</v>
      </c>
      <c r="AV1977" s="4">
        <v>5.1000000000000004E-3</v>
      </c>
      <c r="AW1977" s="4">
        <v>9.4000000000000004E-3</v>
      </c>
      <c r="AX1977" s="4">
        <v>0</v>
      </c>
      <c r="AY1977" s="4">
        <v>5.74E-2</v>
      </c>
    </row>
    <row r="1978" spans="1:51" x14ac:dyDescent="0.2">
      <c r="A1978">
        <v>12513390</v>
      </c>
      <c r="B1978" t="s">
        <v>60</v>
      </c>
      <c r="C1978">
        <v>1</v>
      </c>
      <c r="D1978">
        <v>49</v>
      </c>
      <c r="E1978" s="1">
        <v>75000</v>
      </c>
      <c r="F1978" t="s">
        <v>57</v>
      </c>
      <c r="G1978">
        <v>8742</v>
      </c>
      <c r="H1978" t="s">
        <v>52</v>
      </c>
      <c r="I1978" t="s">
        <v>64</v>
      </c>
      <c r="J1978" s="6" t="str">
        <f t="shared" si="30"/>
        <v>Jersey Shore-8742</v>
      </c>
      <c r="K1978" s="2">
        <v>37599</v>
      </c>
      <c r="L1978" s="3">
        <v>0</v>
      </c>
      <c r="M1978">
        <v>2</v>
      </c>
      <c r="N1978" s="3">
        <v>0</v>
      </c>
      <c r="O1978">
        <v>69</v>
      </c>
      <c r="P1978">
        <v>9</v>
      </c>
      <c r="Q1978" s="1">
        <v>1038</v>
      </c>
      <c r="R1978" s="3">
        <v>0</v>
      </c>
      <c r="S1978">
        <v>2</v>
      </c>
      <c r="T1978" s="3">
        <v>0</v>
      </c>
      <c r="U1978">
        <v>2</v>
      </c>
      <c r="V1978">
        <v>18</v>
      </c>
      <c r="W1978" s="1">
        <v>1038</v>
      </c>
      <c r="X1978">
        <v>10</v>
      </c>
      <c r="Y1978">
        <v>14</v>
      </c>
      <c r="Z1978">
        <v>7</v>
      </c>
      <c r="AA1978">
        <v>9</v>
      </c>
      <c r="AB1978">
        <v>8</v>
      </c>
      <c r="AC1978">
        <v>12</v>
      </c>
      <c r="AD1978">
        <v>7</v>
      </c>
      <c r="AE1978" s="4">
        <v>4.6100000000000002E-2</v>
      </c>
      <c r="AF1978" s="4">
        <v>0</v>
      </c>
      <c r="AG1978" s="4">
        <v>1.1000000000000001E-3</v>
      </c>
      <c r="AH1978" s="4">
        <v>4.5999999999999999E-3</v>
      </c>
      <c r="AI1978" s="4">
        <v>0</v>
      </c>
      <c r="AJ1978" s="4">
        <v>9.5100000000000004E-2</v>
      </c>
      <c r="AK1978" s="4">
        <v>2.5100000000000001E-2</v>
      </c>
      <c r="AL1978" s="4">
        <v>0</v>
      </c>
      <c r="AM1978" s="4">
        <v>1.54E-2</v>
      </c>
      <c r="AN1978" s="4">
        <v>5.5100000000000003E-2</v>
      </c>
      <c r="AO1978" s="4">
        <v>5.5500000000000001E-2</v>
      </c>
      <c r="AP1978" s="4">
        <v>0.28560000000000002</v>
      </c>
      <c r="AQ1978" s="4">
        <v>5.5199999999999999E-2</v>
      </c>
      <c r="AR1978" s="4">
        <v>0</v>
      </c>
      <c r="AS1978" s="4">
        <v>0</v>
      </c>
      <c r="AT1978" s="4">
        <v>0.1018</v>
      </c>
      <c r="AU1978" s="4">
        <v>0</v>
      </c>
      <c r="AV1978" s="4">
        <v>0</v>
      </c>
      <c r="AW1978" s="4">
        <v>0.21629999999999999</v>
      </c>
      <c r="AX1978" s="4">
        <v>3.1099999999999999E-2</v>
      </c>
      <c r="AY1978" s="4">
        <v>1.1900000000000001E-2</v>
      </c>
    </row>
    <row r="1979" spans="1:51" x14ac:dyDescent="0.2">
      <c r="A1979">
        <v>12517448020</v>
      </c>
      <c r="B1979" t="s">
        <v>50</v>
      </c>
      <c r="C1979">
        <v>1</v>
      </c>
      <c r="D1979">
        <v>52</v>
      </c>
      <c r="E1979" s="1">
        <v>75000</v>
      </c>
      <c r="F1979" t="s">
        <v>51</v>
      </c>
      <c r="G1979">
        <v>10022</v>
      </c>
      <c r="H1979" t="s">
        <v>52</v>
      </c>
      <c r="I1979" t="s">
        <v>58</v>
      </c>
      <c r="J1979" s="6" t="str">
        <f t="shared" si="30"/>
        <v>Manhattan-10022</v>
      </c>
      <c r="K1979" s="2">
        <v>41250</v>
      </c>
      <c r="L1979" s="3">
        <v>0</v>
      </c>
      <c r="M1979">
        <v>17</v>
      </c>
      <c r="N1979" s="3">
        <v>37.369999999999997</v>
      </c>
      <c r="O1979">
        <v>21</v>
      </c>
      <c r="P1979">
        <v>6</v>
      </c>
      <c r="Q1979" s="1">
        <v>2858</v>
      </c>
      <c r="R1979" s="3">
        <v>0</v>
      </c>
      <c r="S1979">
        <v>38</v>
      </c>
      <c r="T1979" s="3">
        <v>47.38</v>
      </c>
      <c r="U1979">
        <v>40</v>
      </c>
      <c r="V1979">
        <v>9</v>
      </c>
      <c r="W1979" s="1">
        <v>6566</v>
      </c>
      <c r="X1979" t="s">
        <v>54</v>
      </c>
      <c r="Y1979">
        <v>2</v>
      </c>
      <c r="Z1979">
        <v>3</v>
      </c>
      <c r="AA1979">
        <v>3</v>
      </c>
      <c r="AB1979">
        <v>2</v>
      </c>
      <c r="AC1979">
        <v>5</v>
      </c>
      <c r="AD1979">
        <v>4</v>
      </c>
      <c r="AE1979" s="4">
        <v>2.2599999999999999E-2</v>
      </c>
      <c r="AF1979" s="4">
        <v>0</v>
      </c>
      <c r="AG1979" s="4">
        <v>5.3199999999999997E-2</v>
      </c>
      <c r="AH1979" s="4">
        <v>1.6899999999999998E-2</v>
      </c>
      <c r="AI1979" s="4">
        <v>0</v>
      </c>
      <c r="AJ1979" s="4">
        <v>0.1361</v>
      </c>
      <c r="AK1979" s="4">
        <v>3.6999999999999998E-2</v>
      </c>
      <c r="AL1979" s="4">
        <v>0</v>
      </c>
      <c r="AM1979" s="4">
        <v>4.1500000000000002E-2</v>
      </c>
      <c r="AN1979" s="4">
        <v>2.1999999999999999E-2</v>
      </c>
      <c r="AO1979" s="4">
        <v>1.5100000000000001E-2</v>
      </c>
      <c r="AP1979" s="4">
        <v>4.7399999999999998E-2</v>
      </c>
      <c r="AQ1979" s="4">
        <v>0.1797</v>
      </c>
      <c r="AR1979" s="4">
        <v>0</v>
      </c>
      <c r="AS1979" s="4">
        <v>1.04E-2</v>
      </c>
      <c r="AT1979" s="4">
        <v>0.113</v>
      </c>
      <c r="AU1979" s="4">
        <v>0</v>
      </c>
      <c r="AV1979" s="4">
        <v>1.06E-2</v>
      </c>
      <c r="AW1979" s="4">
        <v>0.1888</v>
      </c>
      <c r="AX1979" s="4">
        <v>0</v>
      </c>
      <c r="AY1979" s="4">
        <v>0.10589999999999999</v>
      </c>
    </row>
    <row r="1980" spans="1:51" x14ac:dyDescent="0.2">
      <c r="A1980">
        <v>1251803769</v>
      </c>
      <c r="B1980" t="s">
        <v>61</v>
      </c>
      <c r="C1980">
        <v>0</v>
      </c>
      <c r="D1980">
        <v>41</v>
      </c>
      <c r="E1980" s="1">
        <v>30000</v>
      </c>
      <c r="F1980" t="s">
        <v>51</v>
      </c>
      <c r="G1980">
        <v>10024</v>
      </c>
      <c r="H1980" t="s">
        <v>52</v>
      </c>
      <c r="I1980" t="s">
        <v>58</v>
      </c>
      <c r="J1980" s="6" t="str">
        <f t="shared" si="30"/>
        <v>Manhattan-10024</v>
      </c>
      <c r="K1980" s="2">
        <v>38922</v>
      </c>
      <c r="L1980" s="3">
        <v>39.94</v>
      </c>
      <c r="M1980">
        <v>0</v>
      </c>
      <c r="N1980" s="3">
        <v>0.01</v>
      </c>
      <c r="O1980">
        <v>6</v>
      </c>
      <c r="P1980">
        <v>1</v>
      </c>
      <c r="Q1980" s="1">
        <v>490</v>
      </c>
      <c r="R1980" s="3">
        <v>189.69</v>
      </c>
      <c r="S1980">
        <v>0</v>
      </c>
      <c r="T1980" s="3">
        <v>0.06</v>
      </c>
      <c r="U1980">
        <v>31</v>
      </c>
      <c r="V1980">
        <v>6</v>
      </c>
      <c r="W1980" s="1">
        <v>2345</v>
      </c>
      <c r="X1980">
        <v>3</v>
      </c>
      <c r="Y1980">
        <v>1</v>
      </c>
      <c r="Z1980">
        <v>1</v>
      </c>
      <c r="AA1980" t="s">
        <v>54</v>
      </c>
      <c r="AB1980">
        <v>1</v>
      </c>
      <c r="AC1980" t="s">
        <v>54</v>
      </c>
      <c r="AD1980" t="s">
        <v>54</v>
      </c>
      <c r="AE1980" s="4">
        <v>0</v>
      </c>
      <c r="AF1980" s="4">
        <v>0</v>
      </c>
      <c r="AG1980" s="4">
        <v>0</v>
      </c>
      <c r="AH1980" s="4">
        <v>1.01E-2</v>
      </c>
      <c r="AI1980" s="4">
        <v>0</v>
      </c>
      <c r="AJ1980" s="4">
        <v>7.4999999999999997E-2</v>
      </c>
      <c r="AK1980" s="4">
        <v>0</v>
      </c>
      <c r="AL1980" s="4">
        <v>0</v>
      </c>
      <c r="AM1980" s="4">
        <v>2.5399999999999999E-2</v>
      </c>
      <c r="AN1980" s="4">
        <v>0.1749</v>
      </c>
      <c r="AO1980" s="4">
        <v>4.65E-2</v>
      </c>
      <c r="AP1980" s="4">
        <v>7.4899999999999994E-2</v>
      </c>
      <c r="AQ1980" s="4">
        <v>0</v>
      </c>
      <c r="AR1980" s="4">
        <v>0</v>
      </c>
      <c r="AS1980" s="4">
        <v>0</v>
      </c>
      <c r="AT1980" s="4">
        <v>0.45019999999999999</v>
      </c>
      <c r="AU1980" s="4">
        <v>0</v>
      </c>
      <c r="AV1980" s="4">
        <v>4.5699999999999998E-2</v>
      </c>
      <c r="AW1980" s="4">
        <v>8.3599999999999994E-2</v>
      </c>
      <c r="AX1980" s="4">
        <v>0</v>
      </c>
      <c r="AY1980" s="4">
        <v>1.37E-2</v>
      </c>
    </row>
    <row r="1981" spans="1:51" x14ac:dyDescent="0.2">
      <c r="A1981">
        <v>125213250</v>
      </c>
      <c r="B1981" t="s">
        <v>60</v>
      </c>
      <c r="C1981">
        <v>1</v>
      </c>
      <c r="D1981">
        <v>43</v>
      </c>
      <c r="E1981" s="1">
        <v>200000</v>
      </c>
      <c r="F1981" t="s">
        <v>57</v>
      </c>
      <c r="G1981">
        <v>10024</v>
      </c>
      <c r="H1981" t="s">
        <v>52</v>
      </c>
      <c r="I1981" t="s">
        <v>58</v>
      </c>
      <c r="J1981" s="6" t="str">
        <f t="shared" si="30"/>
        <v>Manhattan-10024</v>
      </c>
      <c r="K1981" s="2">
        <v>38200</v>
      </c>
      <c r="L1981" s="3">
        <v>0</v>
      </c>
      <c r="M1981">
        <v>66</v>
      </c>
      <c r="N1981" s="3">
        <v>7.0000000000000007E-2</v>
      </c>
      <c r="O1981">
        <v>67</v>
      </c>
      <c r="P1981">
        <v>6</v>
      </c>
      <c r="Q1981" s="1">
        <v>10773</v>
      </c>
      <c r="R1981" s="3">
        <v>0</v>
      </c>
      <c r="S1981">
        <v>126</v>
      </c>
      <c r="T1981" s="3">
        <v>38.840000000000003</v>
      </c>
      <c r="U1981">
        <v>126</v>
      </c>
      <c r="V1981">
        <v>17</v>
      </c>
      <c r="W1981" s="1">
        <v>21058</v>
      </c>
      <c r="X1981">
        <v>5</v>
      </c>
      <c r="Y1981">
        <v>18</v>
      </c>
      <c r="Z1981">
        <v>12</v>
      </c>
      <c r="AA1981">
        <v>11</v>
      </c>
      <c r="AB1981">
        <v>6</v>
      </c>
      <c r="AC1981">
        <v>11</v>
      </c>
      <c r="AD1981">
        <v>3</v>
      </c>
      <c r="AE1981" s="4">
        <v>3.73E-2</v>
      </c>
      <c r="AF1981" s="4">
        <v>0</v>
      </c>
      <c r="AG1981" s="4">
        <v>1.8700000000000001E-2</v>
      </c>
      <c r="AH1981" s="4">
        <v>6.3E-3</v>
      </c>
      <c r="AI1981" s="4">
        <v>2.8299999999999999E-2</v>
      </c>
      <c r="AJ1981" s="4">
        <v>0.1239</v>
      </c>
      <c r="AK1981" s="4">
        <v>4.6199999999999998E-2</v>
      </c>
      <c r="AL1981" s="4">
        <v>0</v>
      </c>
      <c r="AM1981" s="4">
        <v>6.2100000000000002E-2</v>
      </c>
      <c r="AN1981" s="4">
        <v>0.18329999999999999</v>
      </c>
      <c r="AO1981" s="4">
        <v>1.83E-2</v>
      </c>
      <c r="AP1981" s="4">
        <v>0.10249999999999999</v>
      </c>
      <c r="AQ1981" s="4">
        <v>6.7999999999999996E-3</v>
      </c>
      <c r="AR1981" s="4">
        <v>0</v>
      </c>
      <c r="AS1981" s="4">
        <v>9.1999999999999998E-3</v>
      </c>
      <c r="AT1981" s="4">
        <v>4.2999999999999997E-2</v>
      </c>
      <c r="AU1981" s="4">
        <v>0</v>
      </c>
      <c r="AV1981" s="4">
        <v>3.2899999999999999E-2</v>
      </c>
      <c r="AW1981" s="4">
        <v>9.8799999999999999E-2</v>
      </c>
      <c r="AX1981" s="4">
        <v>1.06E-2</v>
      </c>
      <c r="AY1981" s="4">
        <v>0.17199999999999999</v>
      </c>
    </row>
    <row r="1982" spans="1:51" x14ac:dyDescent="0.2">
      <c r="A1982">
        <v>125213833</v>
      </c>
      <c r="B1982" t="s">
        <v>59</v>
      </c>
      <c r="C1982">
        <v>0</v>
      </c>
      <c r="D1982">
        <v>36</v>
      </c>
      <c r="E1982" s="1">
        <v>60000</v>
      </c>
      <c r="F1982" t="s">
        <v>51</v>
      </c>
      <c r="G1982">
        <v>10011</v>
      </c>
      <c r="H1982" t="s">
        <v>52</v>
      </c>
      <c r="I1982" t="s">
        <v>58</v>
      </c>
      <c r="J1982" s="6" t="str">
        <f t="shared" si="30"/>
        <v>Manhattan-10011</v>
      </c>
      <c r="K1982" s="2">
        <v>38578</v>
      </c>
      <c r="L1982" s="3">
        <v>40.94</v>
      </c>
      <c r="M1982">
        <v>0</v>
      </c>
      <c r="N1982" s="3">
        <v>114.06</v>
      </c>
      <c r="O1982">
        <v>15</v>
      </c>
      <c r="P1982">
        <v>12</v>
      </c>
      <c r="Q1982" s="1">
        <v>1951</v>
      </c>
      <c r="R1982" s="3">
        <v>82.87</v>
      </c>
      <c r="S1982">
        <v>0</v>
      </c>
      <c r="T1982" s="3">
        <v>217.09</v>
      </c>
      <c r="U1982">
        <v>31</v>
      </c>
      <c r="V1982">
        <v>26</v>
      </c>
      <c r="W1982" s="1">
        <v>3868</v>
      </c>
      <c r="X1982">
        <v>7</v>
      </c>
      <c r="Y1982" t="s">
        <v>54</v>
      </c>
      <c r="Z1982">
        <v>1</v>
      </c>
      <c r="AA1982" t="s">
        <v>54</v>
      </c>
      <c r="AB1982">
        <v>1</v>
      </c>
      <c r="AC1982">
        <v>5</v>
      </c>
      <c r="AD1982">
        <v>1</v>
      </c>
      <c r="AE1982" s="4">
        <v>5.1499999999999997E-2</v>
      </c>
      <c r="AF1982" s="4">
        <v>0</v>
      </c>
      <c r="AG1982" s="4">
        <v>6.4000000000000003E-3</v>
      </c>
      <c r="AH1982" s="4">
        <v>1.8599999999999998E-2</v>
      </c>
      <c r="AI1982" s="4">
        <v>0</v>
      </c>
      <c r="AJ1982" s="4">
        <v>3.4500000000000003E-2</v>
      </c>
      <c r="AK1982" s="4">
        <v>5.7500000000000002E-2</v>
      </c>
      <c r="AL1982" s="4">
        <v>0</v>
      </c>
      <c r="AM1982" s="4">
        <v>2.8400000000000002E-2</v>
      </c>
      <c r="AN1982" s="4">
        <v>2E-3</v>
      </c>
      <c r="AO1982" s="4">
        <v>0</v>
      </c>
      <c r="AP1982" s="4">
        <v>4.1000000000000003E-3</v>
      </c>
      <c r="AQ1982" s="4">
        <v>0.15229999999999999</v>
      </c>
      <c r="AR1982" s="4">
        <v>0</v>
      </c>
      <c r="AS1982" s="4">
        <v>1.1599999999999999E-2</v>
      </c>
      <c r="AT1982" s="4">
        <v>0.30470000000000003</v>
      </c>
      <c r="AU1982" s="4">
        <v>0.15440000000000001</v>
      </c>
      <c r="AV1982" s="4">
        <v>9.1999999999999998E-3</v>
      </c>
      <c r="AW1982" s="4">
        <v>8.1600000000000006E-2</v>
      </c>
      <c r="AX1982" s="4">
        <v>0.05</v>
      </c>
      <c r="AY1982" s="4">
        <v>3.32E-2</v>
      </c>
    </row>
    <row r="1983" spans="1:51" x14ac:dyDescent="0.2">
      <c r="A1983">
        <v>125215724</v>
      </c>
      <c r="B1983" t="s">
        <v>59</v>
      </c>
      <c r="C1983">
        <v>0</v>
      </c>
      <c r="D1983">
        <v>57</v>
      </c>
      <c r="E1983" s="1">
        <v>50000</v>
      </c>
      <c r="F1983" t="s">
        <v>51</v>
      </c>
      <c r="G1983">
        <v>10065</v>
      </c>
      <c r="H1983" t="s">
        <v>52</v>
      </c>
      <c r="I1983" t="s">
        <v>58</v>
      </c>
      <c r="J1983" s="6" t="str">
        <f t="shared" si="30"/>
        <v>Manhattan-10065</v>
      </c>
      <c r="K1983" s="2">
        <v>38196</v>
      </c>
      <c r="L1983" s="3">
        <v>13.98</v>
      </c>
      <c r="M1983">
        <v>0</v>
      </c>
      <c r="N1983" s="3">
        <v>63.44</v>
      </c>
      <c r="O1983">
        <v>9</v>
      </c>
      <c r="P1983">
        <v>9</v>
      </c>
      <c r="Q1983" s="1">
        <v>2145</v>
      </c>
      <c r="R1983" s="3">
        <v>13.98</v>
      </c>
      <c r="S1983">
        <v>0</v>
      </c>
      <c r="T1983" s="3">
        <v>130.35</v>
      </c>
      <c r="U1983">
        <v>19</v>
      </c>
      <c r="V1983">
        <v>19</v>
      </c>
      <c r="W1983" s="1">
        <v>4606</v>
      </c>
      <c r="X1983">
        <v>2</v>
      </c>
      <c r="Y1983" t="s">
        <v>54</v>
      </c>
      <c r="Z1983" t="s">
        <v>54</v>
      </c>
      <c r="AA1983" t="s">
        <v>54</v>
      </c>
      <c r="AB1983" t="s">
        <v>54</v>
      </c>
      <c r="AC1983">
        <v>2</v>
      </c>
      <c r="AD1983">
        <v>5</v>
      </c>
      <c r="AE1983" s="4">
        <v>0</v>
      </c>
      <c r="AF1983" s="4">
        <v>0</v>
      </c>
      <c r="AG1983" s="4">
        <v>4.1000000000000003E-3</v>
      </c>
      <c r="AH1983" s="4">
        <v>1.15E-2</v>
      </c>
      <c r="AI1983" s="4">
        <v>0</v>
      </c>
      <c r="AJ1983" s="4">
        <v>8.2000000000000003E-2</v>
      </c>
      <c r="AK1983" s="4">
        <v>4.5100000000000001E-2</v>
      </c>
      <c r="AL1983" s="4">
        <v>0</v>
      </c>
      <c r="AM1983" s="4">
        <v>3.5099999999999999E-2</v>
      </c>
      <c r="AN1983" s="4">
        <v>0.1434</v>
      </c>
      <c r="AO1983" s="4">
        <v>0</v>
      </c>
      <c r="AP1983" s="4">
        <v>0.03</v>
      </c>
      <c r="AQ1983" s="4">
        <v>1.2E-2</v>
      </c>
      <c r="AR1983" s="4">
        <v>0</v>
      </c>
      <c r="AS1983" s="4">
        <v>0.27229999999999999</v>
      </c>
      <c r="AT1983" s="4">
        <v>0.1434</v>
      </c>
      <c r="AU1983" s="4">
        <v>0</v>
      </c>
      <c r="AV1983" s="4">
        <v>4.8500000000000001E-2</v>
      </c>
      <c r="AW1983" s="4">
        <v>7.8600000000000003E-2</v>
      </c>
      <c r="AX1983" s="4">
        <v>9.4100000000000003E-2</v>
      </c>
      <c r="AY1983" s="4">
        <v>0</v>
      </c>
    </row>
    <row r="1984" spans="1:51" x14ac:dyDescent="0.2">
      <c r="A1984">
        <v>1252442626</v>
      </c>
      <c r="B1984" t="s">
        <v>50</v>
      </c>
      <c r="C1984">
        <v>0</v>
      </c>
      <c r="D1984">
        <v>40</v>
      </c>
      <c r="E1984" s="1">
        <v>150000</v>
      </c>
      <c r="F1984" t="s">
        <v>51</v>
      </c>
      <c r="G1984">
        <v>10023</v>
      </c>
      <c r="H1984" t="s">
        <v>52</v>
      </c>
      <c r="I1984" t="s">
        <v>58</v>
      </c>
      <c r="J1984" s="6" t="str">
        <f t="shared" si="30"/>
        <v>Manhattan-10023</v>
      </c>
      <c r="K1984" s="2">
        <v>38923</v>
      </c>
      <c r="L1984" s="3">
        <v>18.97</v>
      </c>
      <c r="M1984">
        <v>2</v>
      </c>
      <c r="N1984" s="3">
        <v>53.96</v>
      </c>
      <c r="O1984">
        <v>13</v>
      </c>
      <c r="P1984">
        <v>8</v>
      </c>
      <c r="Q1984" s="1">
        <v>835</v>
      </c>
      <c r="R1984" s="3">
        <v>24.96</v>
      </c>
      <c r="S1984">
        <v>2</v>
      </c>
      <c r="T1984" s="3">
        <v>75.06</v>
      </c>
      <c r="U1984">
        <v>11</v>
      </c>
      <c r="V1984">
        <v>10</v>
      </c>
      <c r="W1984" s="1">
        <v>1098</v>
      </c>
      <c r="X1984">
        <v>1</v>
      </c>
      <c r="Y1984">
        <v>2</v>
      </c>
      <c r="Z1984">
        <v>2</v>
      </c>
      <c r="AA1984">
        <v>2</v>
      </c>
      <c r="AB1984">
        <v>2</v>
      </c>
      <c r="AC1984" t="s">
        <v>54</v>
      </c>
      <c r="AD1984">
        <v>4</v>
      </c>
      <c r="AE1984" s="4">
        <v>5.2900000000000003E-2</v>
      </c>
      <c r="AF1984" s="4">
        <v>0</v>
      </c>
      <c r="AG1984" s="4">
        <v>0</v>
      </c>
      <c r="AH1984" s="4">
        <v>3.61E-2</v>
      </c>
      <c r="AI1984" s="4">
        <v>0</v>
      </c>
      <c r="AJ1984" s="4">
        <v>5.9299999999999999E-2</v>
      </c>
      <c r="AK1984" s="4">
        <v>0</v>
      </c>
      <c r="AL1984" s="4">
        <v>0</v>
      </c>
      <c r="AM1984" s="4">
        <v>0.105</v>
      </c>
      <c r="AN1984" s="4">
        <v>0.124</v>
      </c>
      <c r="AO1984" s="4">
        <v>0.23230000000000001</v>
      </c>
      <c r="AP1984" s="4">
        <v>0.3256</v>
      </c>
      <c r="AQ1984" s="4">
        <v>0</v>
      </c>
      <c r="AR1984" s="4">
        <v>0</v>
      </c>
      <c r="AS1984" s="4">
        <v>0</v>
      </c>
      <c r="AT1984" s="4">
        <v>2.0199999999999999E-2</v>
      </c>
      <c r="AU1984" s="4">
        <v>0</v>
      </c>
      <c r="AV1984" s="4">
        <v>0</v>
      </c>
      <c r="AW1984" s="4">
        <v>2.7400000000000001E-2</v>
      </c>
      <c r="AX1984" s="4">
        <v>0</v>
      </c>
      <c r="AY1984" s="4">
        <v>1.7299999999999999E-2</v>
      </c>
    </row>
    <row r="1985" spans="1:51" x14ac:dyDescent="0.2">
      <c r="A1985">
        <v>125247755</v>
      </c>
      <c r="B1985" t="s">
        <v>60</v>
      </c>
      <c r="C1985">
        <v>1</v>
      </c>
      <c r="D1985">
        <v>44</v>
      </c>
      <c r="E1985" s="1">
        <v>175000</v>
      </c>
      <c r="F1985" t="s">
        <v>57</v>
      </c>
      <c r="G1985">
        <v>10017</v>
      </c>
      <c r="H1985" t="s">
        <v>52</v>
      </c>
      <c r="I1985" t="s">
        <v>58</v>
      </c>
      <c r="J1985" s="6" t="str">
        <f t="shared" si="30"/>
        <v>Manhattan-10017</v>
      </c>
      <c r="K1985" s="2">
        <v>38196</v>
      </c>
      <c r="L1985" s="3">
        <v>0</v>
      </c>
      <c r="M1985">
        <v>75</v>
      </c>
      <c r="N1985" s="3">
        <v>64.13</v>
      </c>
      <c r="O1985">
        <v>76</v>
      </c>
      <c r="P1985">
        <v>15</v>
      </c>
      <c r="Q1985" s="1">
        <v>9753</v>
      </c>
      <c r="R1985" s="3">
        <v>5.99</v>
      </c>
      <c r="S1985">
        <v>167</v>
      </c>
      <c r="T1985" s="3">
        <v>73.180000000000007</v>
      </c>
      <c r="U1985">
        <v>167</v>
      </c>
      <c r="V1985">
        <v>23</v>
      </c>
      <c r="W1985" s="1">
        <v>20141</v>
      </c>
      <c r="X1985">
        <v>6</v>
      </c>
      <c r="Y1985">
        <v>10</v>
      </c>
      <c r="Z1985">
        <v>46</v>
      </c>
      <c r="AA1985">
        <v>7</v>
      </c>
      <c r="AB1985">
        <v>3</v>
      </c>
      <c r="AC1985">
        <v>1</v>
      </c>
      <c r="AD1985">
        <v>2</v>
      </c>
      <c r="AE1985" s="4">
        <v>0</v>
      </c>
      <c r="AF1985" s="4">
        <v>0</v>
      </c>
      <c r="AG1985" s="4">
        <v>0</v>
      </c>
      <c r="AH1985" s="4">
        <v>0</v>
      </c>
      <c r="AI1985" s="4">
        <v>0</v>
      </c>
      <c r="AJ1985" s="4">
        <v>2.1299999999999999E-2</v>
      </c>
      <c r="AK1985" s="4">
        <v>0</v>
      </c>
      <c r="AL1985" s="4">
        <v>0</v>
      </c>
      <c r="AM1985" s="4">
        <v>0</v>
      </c>
      <c r="AN1985" s="4">
        <v>5.4600000000000003E-2</v>
      </c>
      <c r="AO1985" s="4">
        <v>0</v>
      </c>
      <c r="AP1985" s="4">
        <v>8.5199999999999998E-2</v>
      </c>
      <c r="AQ1985" s="4">
        <v>1.9E-3</v>
      </c>
      <c r="AR1985" s="4">
        <v>0</v>
      </c>
      <c r="AS1985" s="4">
        <v>0.1051</v>
      </c>
      <c r="AT1985" s="4">
        <v>9.1399999999999995E-2</v>
      </c>
      <c r="AU1985" s="4">
        <v>0</v>
      </c>
      <c r="AV1985" s="4">
        <v>7.4000000000000003E-3</v>
      </c>
      <c r="AW1985" s="4">
        <v>0.41210000000000002</v>
      </c>
      <c r="AX1985" s="4">
        <v>0.156</v>
      </c>
      <c r="AY1985" s="4">
        <v>6.5000000000000002E-2</v>
      </c>
    </row>
    <row r="1986" spans="1:51" x14ac:dyDescent="0.2">
      <c r="A1986">
        <v>125294614</v>
      </c>
      <c r="B1986" t="s">
        <v>50</v>
      </c>
      <c r="C1986">
        <v>0</v>
      </c>
      <c r="D1986">
        <v>25</v>
      </c>
      <c r="E1986" s="1">
        <v>300000</v>
      </c>
      <c r="F1986" t="s">
        <v>51</v>
      </c>
      <c r="G1986">
        <v>10028</v>
      </c>
      <c r="H1986" t="s">
        <v>52</v>
      </c>
      <c r="I1986" t="s">
        <v>58</v>
      </c>
      <c r="J1986" s="6" t="str">
        <f t="shared" si="30"/>
        <v>Manhattan-10028</v>
      </c>
      <c r="K1986" s="2">
        <v>38198</v>
      </c>
      <c r="L1986" s="3">
        <v>13.98</v>
      </c>
      <c r="M1986">
        <v>17</v>
      </c>
      <c r="N1986" s="3">
        <v>77.98</v>
      </c>
      <c r="O1986">
        <v>21</v>
      </c>
      <c r="P1986">
        <v>6</v>
      </c>
      <c r="Q1986" s="1">
        <v>1417</v>
      </c>
      <c r="R1986" s="3">
        <v>13.98</v>
      </c>
      <c r="S1986">
        <v>17</v>
      </c>
      <c r="T1986" s="3">
        <v>77.98</v>
      </c>
      <c r="U1986">
        <v>21</v>
      </c>
      <c r="V1986">
        <v>6</v>
      </c>
      <c r="W1986" s="1">
        <v>1417</v>
      </c>
      <c r="X1986">
        <v>4</v>
      </c>
      <c r="Y1986">
        <v>6</v>
      </c>
      <c r="Z1986">
        <v>1</v>
      </c>
      <c r="AA1986">
        <v>4</v>
      </c>
      <c r="AB1986">
        <v>1</v>
      </c>
      <c r="AC1986">
        <v>4</v>
      </c>
      <c r="AD1986">
        <v>1</v>
      </c>
      <c r="AE1986" s="4">
        <v>6.4600000000000005E-2</v>
      </c>
      <c r="AF1986" s="4">
        <v>0</v>
      </c>
      <c r="AG1986" s="4">
        <v>8.3000000000000001E-3</v>
      </c>
      <c r="AH1986" s="4">
        <v>2.6100000000000002E-2</v>
      </c>
      <c r="AI1986" s="4">
        <v>0</v>
      </c>
      <c r="AJ1986" s="4">
        <v>0.15540000000000001</v>
      </c>
      <c r="AK1986" s="4">
        <v>1.67E-2</v>
      </c>
      <c r="AL1986" s="4">
        <v>0</v>
      </c>
      <c r="AM1986" s="4">
        <v>4.2999999999999997E-2</v>
      </c>
      <c r="AN1986" s="4">
        <v>0.1406</v>
      </c>
      <c r="AO1986" s="4">
        <v>0</v>
      </c>
      <c r="AP1986" s="4">
        <v>0</v>
      </c>
      <c r="AQ1986" s="4">
        <v>9.4500000000000001E-2</v>
      </c>
      <c r="AR1986" s="4">
        <v>0</v>
      </c>
      <c r="AS1986" s="4">
        <v>0</v>
      </c>
      <c r="AT1986" s="4">
        <v>3.0999999999999999E-3</v>
      </c>
      <c r="AU1986" s="4">
        <v>0</v>
      </c>
      <c r="AV1986" s="4">
        <v>4.5900000000000003E-2</v>
      </c>
      <c r="AW1986" s="4">
        <v>0.27300000000000002</v>
      </c>
      <c r="AX1986" s="4">
        <v>0.1012</v>
      </c>
      <c r="AY1986" s="4">
        <v>2.76E-2</v>
      </c>
    </row>
    <row r="1987" spans="1:51" x14ac:dyDescent="0.2">
      <c r="A1987">
        <v>1253222721</v>
      </c>
      <c r="B1987" t="s">
        <v>50</v>
      </c>
      <c r="C1987">
        <v>1</v>
      </c>
      <c r="D1987">
        <v>51</v>
      </c>
      <c r="E1987" s="1">
        <v>150000</v>
      </c>
      <c r="F1987" t="s">
        <v>51</v>
      </c>
      <c r="G1987">
        <v>10011</v>
      </c>
      <c r="H1987" t="s">
        <v>52</v>
      </c>
      <c r="I1987" t="s">
        <v>58</v>
      </c>
      <c r="J1987" s="6" t="str">
        <f t="shared" ref="J1987:J2050" si="31">_xlfn.CONCAT(I1987,"-", G1987)</f>
        <v>Manhattan-10011</v>
      </c>
      <c r="K1987" s="2">
        <v>38923</v>
      </c>
      <c r="L1987" s="3">
        <v>0</v>
      </c>
      <c r="M1987">
        <v>35</v>
      </c>
      <c r="N1987" s="3">
        <v>112.21</v>
      </c>
      <c r="O1987">
        <v>42</v>
      </c>
      <c r="P1987">
        <v>18</v>
      </c>
      <c r="Q1987" s="1">
        <v>5351</v>
      </c>
      <c r="R1987" s="3">
        <v>0</v>
      </c>
      <c r="S1987">
        <v>75</v>
      </c>
      <c r="T1987" s="3">
        <v>179.28</v>
      </c>
      <c r="U1987">
        <v>79</v>
      </c>
      <c r="V1987">
        <v>28</v>
      </c>
      <c r="W1987" s="1">
        <v>10120</v>
      </c>
      <c r="X1987">
        <v>5</v>
      </c>
      <c r="Y1987">
        <v>4</v>
      </c>
      <c r="Z1987">
        <v>4</v>
      </c>
      <c r="AA1987">
        <v>7</v>
      </c>
      <c r="AB1987">
        <v>3</v>
      </c>
      <c r="AC1987">
        <v>8</v>
      </c>
      <c r="AD1987">
        <v>7</v>
      </c>
      <c r="AE1987" s="4">
        <v>0</v>
      </c>
      <c r="AF1987" s="4">
        <v>0</v>
      </c>
      <c r="AG1987" s="4">
        <v>0</v>
      </c>
      <c r="AH1987" s="4">
        <v>2E-3</v>
      </c>
      <c r="AI1987" s="4">
        <v>0</v>
      </c>
      <c r="AJ1987" s="4">
        <v>0.17519999999999999</v>
      </c>
      <c r="AK1987" s="4">
        <v>0</v>
      </c>
      <c r="AL1987" s="4">
        <v>0</v>
      </c>
      <c r="AM1987" s="4">
        <v>2.8E-3</v>
      </c>
      <c r="AN1987" s="4">
        <v>1.37E-2</v>
      </c>
      <c r="AO1987" s="4">
        <v>1.6999999999999999E-3</v>
      </c>
      <c r="AP1987" s="4">
        <v>4.1000000000000002E-2</v>
      </c>
      <c r="AQ1987" s="4">
        <v>5.3E-3</v>
      </c>
      <c r="AR1987" s="4">
        <v>0</v>
      </c>
      <c r="AS1987" s="4">
        <v>0</v>
      </c>
      <c r="AT1987" s="4">
        <v>0.13070000000000001</v>
      </c>
      <c r="AU1987" s="4">
        <v>0</v>
      </c>
      <c r="AV1987" s="4">
        <v>0</v>
      </c>
      <c r="AW1987" s="4">
        <v>0.61919999999999997</v>
      </c>
      <c r="AX1987" s="4">
        <v>0</v>
      </c>
      <c r="AY1987" s="4">
        <v>8.3999999999999995E-3</v>
      </c>
    </row>
    <row r="1988" spans="1:51" x14ac:dyDescent="0.2">
      <c r="A1988">
        <v>1253271558</v>
      </c>
      <c r="B1988" t="s">
        <v>55</v>
      </c>
      <c r="C1988">
        <v>0</v>
      </c>
      <c r="D1988">
        <v>48</v>
      </c>
      <c r="E1988" s="1">
        <v>150000</v>
      </c>
      <c r="F1988" t="s">
        <v>57</v>
      </c>
      <c r="G1988">
        <v>7086</v>
      </c>
      <c r="H1988" t="s">
        <v>52</v>
      </c>
      <c r="I1988" t="s">
        <v>65</v>
      </c>
      <c r="J1988" s="6" t="str">
        <f t="shared" si="31"/>
        <v>New Jersey (Hudson)-7086</v>
      </c>
      <c r="K1988" s="2">
        <v>39175</v>
      </c>
      <c r="L1988" s="3">
        <v>34.950000000000003</v>
      </c>
      <c r="M1988">
        <v>0</v>
      </c>
      <c r="N1988" s="3">
        <v>46.44</v>
      </c>
      <c r="O1988">
        <v>18</v>
      </c>
      <c r="P1988">
        <v>11</v>
      </c>
      <c r="Q1988" s="1">
        <v>1626</v>
      </c>
      <c r="R1988" s="3">
        <v>48.93</v>
      </c>
      <c r="S1988">
        <v>0</v>
      </c>
      <c r="T1988" s="3">
        <v>60.43</v>
      </c>
      <c r="U1988">
        <v>14</v>
      </c>
      <c r="V1988">
        <v>13</v>
      </c>
      <c r="W1988" s="1">
        <v>2213</v>
      </c>
      <c r="X1988">
        <v>4</v>
      </c>
      <c r="Y1988">
        <v>1</v>
      </c>
      <c r="Z1988">
        <v>1</v>
      </c>
      <c r="AA1988">
        <v>2</v>
      </c>
      <c r="AB1988">
        <v>2</v>
      </c>
      <c r="AC1988">
        <v>5</v>
      </c>
      <c r="AD1988">
        <v>3</v>
      </c>
      <c r="AE1988" s="4">
        <v>0</v>
      </c>
      <c r="AF1988" s="4">
        <v>0</v>
      </c>
      <c r="AG1988" s="4">
        <v>3.5799999999999998E-2</v>
      </c>
      <c r="AH1988" s="4">
        <v>2.92E-2</v>
      </c>
      <c r="AI1988" s="4">
        <v>0</v>
      </c>
      <c r="AJ1988" s="4">
        <v>0.14369999999999999</v>
      </c>
      <c r="AK1988" s="4">
        <v>5.6399999999999999E-2</v>
      </c>
      <c r="AL1988" s="4">
        <v>0</v>
      </c>
      <c r="AM1988" s="4">
        <v>5.3900000000000003E-2</v>
      </c>
      <c r="AN1988" s="4">
        <v>5.5899999999999998E-2</v>
      </c>
      <c r="AO1988" s="4">
        <v>3.0700000000000002E-2</v>
      </c>
      <c r="AP1988" s="4">
        <v>5.16E-2</v>
      </c>
      <c r="AQ1988" s="4">
        <v>6.4899999999999999E-2</v>
      </c>
      <c r="AR1988" s="4">
        <v>0</v>
      </c>
      <c r="AS1988" s="4">
        <v>0.16239999999999999</v>
      </c>
      <c r="AT1988" s="4">
        <v>4.07E-2</v>
      </c>
      <c r="AU1988" s="4">
        <v>0</v>
      </c>
      <c r="AV1988" s="4">
        <v>4.6399999999999997E-2</v>
      </c>
      <c r="AW1988" s="4">
        <v>0.14130000000000001</v>
      </c>
      <c r="AX1988" s="4">
        <v>7.0800000000000002E-2</v>
      </c>
      <c r="AY1988" s="4">
        <v>1.6299999999999999E-2</v>
      </c>
    </row>
    <row r="1989" spans="1:51" x14ac:dyDescent="0.2">
      <c r="A1989">
        <v>12535706125</v>
      </c>
      <c r="B1989" t="s">
        <v>60</v>
      </c>
      <c r="C1989">
        <v>1</v>
      </c>
      <c r="D1989">
        <v>57</v>
      </c>
      <c r="E1989" s="1">
        <v>60000</v>
      </c>
      <c r="F1989" t="s">
        <v>51</v>
      </c>
      <c r="G1989">
        <v>10022</v>
      </c>
      <c r="H1989" t="s">
        <v>52</v>
      </c>
      <c r="I1989" t="s">
        <v>58</v>
      </c>
      <c r="J1989" s="6" t="str">
        <f t="shared" si="31"/>
        <v>Manhattan-10022</v>
      </c>
      <c r="K1989" s="2">
        <v>41252</v>
      </c>
      <c r="L1989" s="3">
        <v>328.51</v>
      </c>
      <c r="M1989">
        <v>0</v>
      </c>
      <c r="N1989" s="3">
        <v>0.04</v>
      </c>
      <c r="O1989">
        <v>49</v>
      </c>
      <c r="P1989">
        <v>4</v>
      </c>
      <c r="Q1989" s="1">
        <v>7412</v>
      </c>
      <c r="R1989" s="3">
        <v>593.07000000000005</v>
      </c>
      <c r="S1989">
        <v>0</v>
      </c>
      <c r="T1989" s="3">
        <v>0.08</v>
      </c>
      <c r="U1989">
        <v>93</v>
      </c>
      <c r="V1989">
        <v>8</v>
      </c>
      <c r="W1989" s="1">
        <v>15659</v>
      </c>
      <c r="X1989">
        <v>1</v>
      </c>
      <c r="Y1989">
        <v>10</v>
      </c>
      <c r="Z1989">
        <v>24</v>
      </c>
      <c r="AA1989">
        <v>4</v>
      </c>
      <c r="AB1989">
        <v>6</v>
      </c>
      <c r="AC1989">
        <v>3</v>
      </c>
      <c r="AD1989">
        <v>1</v>
      </c>
      <c r="AE1989" s="4">
        <v>0.36080000000000001</v>
      </c>
      <c r="AF1989" s="4">
        <v>0</v>
      </c>
      <c r="AG1989" s="4">
        <v>6.3E-3</v>
      </c>
      <c r="AH1989" s="4">
        <v>6.7999999999999996E-3</v>
      </c>
      <c r="AI1989" s="4">
        <v>0</v>
      </c>
      <c r="AJ1989" s="4">
        <v>0.16969999999999999</v>
      </c>
      <c r="AK1989" s="4">
        <v>2.0799999999999999E-2</v>
      </c>
      <c r="AL1989" s="4">
        <v>0</v>
      </c>
      <c r="AM1989" s="4">
        <v>1.6199999999999999E-2</v>
      </c>
      <c r="AN1989" s="4">
        <v>6.5000000000000002E-2</v>
      </c>
      <c r="AO1989" s="4">
        <v>1E-3</v>
      </c>
      <c r="AP1989" s="4">
        <v>5.6899999999999999E-2</v>
      </c>
      <c r="AQ1989" s="4">
        <v>9.5399999999999999E-2</v>
      </c>
      <c r="AR1989" s="4">
        <v>2.3E-2</v>
      </c>
      <c r="AS1989" s="4">
        <v>0</v>
      </c>
      <c r="AT1989" s="4">
        <v>3.1399999999999997E-2</v>
      </c>
      <c r="AU1989" s="4">
        <v>1.52E-2</v>
      </c>
      <c r="AV1989" s="4">
        <v>1.8700000000000001E-2</v>
      </c>
      <c r="AW1989" s="4">
        <v>4.58E-2</v>
      </c>
      <c r="AX1989" s="4">
        <v>0</v>
      </c>
      <c r="AY1989" s="4">
        <v>6.7000000000000004E-2</v>
      </c>
    </row>
    <row r="1990" spans="1:51" x14ac:dyDescent="0.2">
      <c r="A1990">
        <v>125376040</v>
      </c>
      <c r="B1990" t="s">
        <v>50</v>
      </c>
      <c r="C1990">
        <v>1</v>
      </c>
      <c r="D1990">
        <v>70</v>
      </c>
      <c r="E1990" s="1">
        <v>75000</v>
      </c>
      <c r="F1990" t="s">
        <v>51</v>
      </c>
      <c r="G1990">
        <v>10004</v>
      </c>
      <c r="H1990" t="s">
        <v>52</v>
      </c>
      <c r="I1990" t="s">
        <v>58</v>
      </c>
      <c r="J1990" s="6" t="str">
        <f t="shared" si="31"/>
        <v>Manhattan-10004</v>
      </c>
      <c r="K1990" s="2">
        <v>38198</v>
      </c>
      <c r="L1990" s="3">
        <v>141.78</v>
      </c>
      <c r="M1990">
        <v>0</v>
      </c>
      <c r="N1990" s="3">
        <v>102.05</v>
      </c>
      <c r="O1990">
        <v>30</v>
      </c>
      <c r="P1990">
        <v>12</v>
      </c>
      <c r="Q1990" s="1">
        <v>4787</v>
      </c>
      <c r="R1990" s="3">
        <v>255.59</v>
      </c>
      <c r="S1990">
        <v>0</v>
      </c>
      <c r="T1990" s="3">
        <v>114.05</v>
      </c>
      <c r="U1990">
        <v>51</v>
      </c>
      <c r="V1990">
        <v>16</v>
      </c>
      <c r="W1990" s="1">
        <v>9578</v>
      </c>
      <c r="X1990">
        <v>6</v>
      </c>
      <c r="Y1990">
        <v>2</v>
      </c>
      <c r="Z1990" t="s">
        <v>54</v>
      </c>
      <c r="AA1990">
        <v>3</v>
      </c>
      <c r="AB1990">
        <v>5</v>
      </c>
      <c r="AC1990">
        <v>10</v>
      </c>
      <c r="AD1990">
        <v>4</v>
      </c>
      <c r="AE1990" s="4">
        <v>6.7299999999999999E-2</v>
      </c>
      <c r="AF1990" s="4">
        <v>0</v>
      </c>
      <c r="AG1990" s="4">
        <v>2.2000000000000001E-3</v>
      </c>
      <c r="AH1990" s="4">
        <v>2.4899999999999999E-2</v>
      </c>
      <c r="AI1990" s="4">
        <v>0</v>
      </c>
      <c r="AJ1990" s="4">
        <v>0.25459999999999999</v>
      </c>
      <c r="AK1990" s="4">
        <v>5.3600000000000002E-2</v>
      </c>
      <c r="AL1990" s="4">
        <v>0</v>
      </c>
      <c r="AM1990" s="4">
        <v>9.0700000000000003E-2</v>
      </c>
      <c r="AN1990" s="4">
        <v>7.6100000000000001E-2</v>
      </c>
      <c r="AO1990" s="4">
        <v>3.7100000000000001E-2</v>
      </c>
      <c r="AP1990" s="4">
        <v>0.1125</v>
      </c>
      <c r="AQ1990" s="4">
        <v>2.7000000000000001E-3</v>
      </c>
      <c r="AR1990" s="4">
        <v>0</v>
      </c>
      <c r="AS1990" s="4">
        <v>0</v>
      </c>
      <c r="AT1990" s="4">
        <v>0.1105</v>
      </c>
      <c r="AU1990" s="4">
        <v>0</v>
      </c>
      <c r="AV1990" s="4">
        <v>7.1999999999999998E-3</v>
      </c>
      <c r="AW1990" s="4">
        <v>9.8400000000000001E-2</v>
      </c>
      <c r="AX1990" s="4">
        <v>0</v>
      </c>
      <c r="AY1990" s="4">
        <v>6.2300000000000001E-2</v>
      </c>
    </row>
    <row r="1991" spans="1:51" x14ac:dyDescent="0.2">
      <c r="A1991">
        <v>125392225</v>
      </c>
      <c r="B1991" t="s">
        <v>59</v>
      </c>
      <c r="C1991">
        <v>0</v>
      </c>
      <c r="D1991">
        <v>71</v>
      </c>
      <c r="E1991" s="1">
        <v>75000</v>
      </c>
      <c r="F1991" t="s">
        <v>57</v>
      </c>
      <c r="G1991">
        <v>10021</v>
      </c>
      <c r="H1991" t="s">
        <v>52</v>
      </c>
      <c r="I1991" t="s">
        <v>58</v>
      </c>
      <c r="J1991" s="6" t="str">
        <f t="shared" si="31"/>
        <v>Manhattan-10021</v>
      </c>
      <c r="K1991" s="2">
        <v>38268</v>
      </c>
      <c r="L1991" s="3">
        <v>0</v>
      </c>
      <c r="M1991">
        <v>22</v>
      </c>
      <c r="N1991" s="3">
        <v>0.05</v>
      </c>
      <c r="O1991">
        <v>24</v>
      </c>
      <c r="P1991">
        <v>5</v>
      </c>
      <c r="Q1991" s="1">
        <v>2716</v>
      </c>
      <c r="R1991" s="3">
        <v>0</v>
      </c>
      <c r="S1991">
        <v>56</v>
      </c>
      <c r="T1991" s="3">
        <v>0.11</v>
      </c>
      <c r="U1991">
        <v>56</v>
      </c>
      <c r="V1991">
        <v>11</v>
      </c>
      <c r="W1991" s="1">
        <v>6609</v>
      </c>
      <c r="X1991">
        <v>1</v>
      </c>
      <c r="Y1991">
        <v>3</v>
      </c>
      <c r="Z1991">
        <v>5</v>
      </c>
      <c r="AA1991">
        <v>1</v>
      </c>
      <c r="AB1991">
        <v>1</v>
      </c>
      <c r="AC1991">
        <v>2</v>
      </c>
      <c r="AD1991">
        <v>9</v>
      </c>
      <c r="AE1991" s="4">
        <v>7.4899999999999994E-2</v>
      </c>
      <c r="AF1991" s="4">
        <v>0</v>
      </c>
      <c r="AG1991" s="4">
        <v>0</v>
      </c>
      <c r="AH1991" s="4">
        <v>8.6E-3</v>
      </c>
      <c r="AI1991" s="4">
        <v>0</v>
      </c>
      <c r="AJ1991" s="4">
        <v>0.13150000000000001</v>
      </c>
      <c r="AK1991" s="4">
        <v>0.1565</v>
      </c>
      <c r="AL1991" s="4">
        <v>0</v>
      </c>
      <c r="AM1991" s="4">
        <v>7.1999999999999998E-3</v>
      </c>
      <c r="AN1991" s="4">
        <v>0.11070000000000001</v>
      </c>
      <c r="AO1991" s="4">
        <v>2.7799999999999998E-2</v>
      </c>
      <c r="AP1991" s="4">
        <v>5.4399999999999997E-2</v>
      </c>
      <c r="AQ1991" s="4">
        <v>0</v>
      </c>
      <c r="AR1991" s="4">
        <v>0</v>
      </c>
      <c r="AS1991" s="4">
        <v>6.8099999999999994E-2</v>
      </c>
      <c r="AT1991" s="4">
        <v>0.1203</v>
      </c>
      <c r="AU1991" s="4">
        <v>0</v>
      </c>
      <c r="AV1991" s="4">
        <v>0</v>
      </c>
      <c r="AW1991" s="4">
        <v>9.0700000000000003E-2</v>
      </c>
      <c r="AX1991" s="4">
        <v>0</v>
      </c>
      <c r="AY1991" s="4">
        <v>0.14940000000000001</v>
      </c>
    </row>
    <row r="1992" spans="1:51" x14ac:dyDescent="0.2">
      <c r="A1992">
        <v>12539559037</v>
      </c>
      <c r="B1992" t="s">
        <v>55</v>
      </c>
      <c r="C1992">
        <v>1</v>
      </c>
      <c r="D1992">
        <v>46</v>
      </c>
      <c r="E1992" s="1">
        <v>250000</v>
      </c>
      <c r="F1992" t="s">
        <v>57</v>
      </c>
      <c r="G1992">
        <v>11201</v>
      </c>
      <c r="H1992" t="s">
        <v>52</v>
      </c>
      <c r="I1992" t="s">
        <v>56</v>
      </c>
      <c r="J1992" s="6" t="str">
        <f t="shared" si="31"/>
        <v>Brooklyn-11201</v>
      </c>
      <c r="K1992" s="2">
        <v>41252</v>
      </c>
      <c r="L1992" s="3">
        <v>0</v>
      </c>
      <c r="M1992">
        <v>26</v>
      </c>
      <c r="N1992" s="3">
        <v>0.02</v>
      </c>
      <c r="O1992">
        <v>28</v>
      </c>
      <c r="P1992">
        <v>2</v>
      </c>
      <c r="Q1992" s="1">
        <v>4380</v>
      </c>
      <c r="R1992" s="3">
        <v>0</v>
      </c>
      <c r="S1992">
        <v>46</v>
      </c>
      <c r="T1992" s="3">
        <v>0.06</v>
      </c>
      <c r="U1992">
        <v>46</v>
      </c>
      <c r="V1992">
        <v>6</v>
      </c>
      <c r="W1992" s="1">
        <v>7724</v>
      </c>
      <c r="X1992">
        <v>6</v>
      </c>
      <c r="Y1992">
        <v>1</v>
      </c>
      <c r="Z1992">
        <v>4</v>
      </c>
      <c r="AA1992">
        <v>1</v>
      </c>
      <c r="AB1992">
        <v>3</v>
      </c>
      <c r="AC1992">
        <v>2</v>
      </c>
      <c r="AD1992">
        <v>9</v>
      </c>
      <c r="AE1992" s="4">
        <v>3.1899999999999998E-2</v>
      </c>
      <c r="AF1992" s="4">
        <v>0</v>
      </c>
      <c r="AG1992" s="4">
        <v>0</v>
      </c>
      <c r="AH1992" s="4">
        <v>3.2500000000000001E-2</v>
      </c>
      <c r="AI1992" s="4">
        <v>0</v>
      </c>
      <c r="AJ1992" s="4">
        <v>5.0299999999999997E-2</v>
      </c>
      <c r="AK1992" s="4">
        <v>0.19409999999999999</v>
      </c>
      <c r="AL1992" s="4">
        <v>0</v>
      </c>
      <c r="AM1992" s="4">
        <v>5.62E-2</v>
      </c>
      <c r="AN1992" s="4">
        <v>6.9900000000000004E-2</v>
      </c>
      <c r="AO1992" s="4">
        <v>0</v>
      </c>
      <c r="AP1992" s="4">
        <v>6.6100000000000006E-2</v>
      </c>
      <c r="AQ1992" s="4">
        <v>0</v>
      </c>
      <c r="AR1992" s="4">
        <v>0</v>
      </c>
      <c r="AS1992" s="4">
        <v>8.1199999999999994E-2</v>
      </c>
      <c r="AT1992" s="4">
        <v>0.1089</v>
      </c>
      <c r="AU1992" s="4">
        <v>0</v>
      </c>
      <c r="AV1992" s="4">
        <v>3.8199999999999998E-2</v>
      </c>
      <c r="AW1992" s="4">
        <v>0.1384</v>
      </c>
      <c r="AX1992" s="4">
        <v>9.2200000000000004E-2</v>
      </c>
      <c r="AY1992" s="4">
        <v>4.02E-2</v>
      </c>
    </row>
    <row r="1993" spans="1:51" x14ac:dyDescent="0.2">
      <c r="A1993">
        <v>12542357585</v>
      </c>
      <c r="B1993" t="s">
        <v>55</v>
      </c>
      <c r="C1993">
        <v>0</v>
      </c>
      <c r="D1993">
        <v>77</v>
      </c>
      <c r="E1993" s="1">
        <v>40000</v>
      </c>
      <c r="F1993" t="s">
        <v>57</v>
      </c>
      <c r="G1993">
        <v>10128</v>
      </c>
      <c r="H1993" t="s">
        <v>52</v>
      </c>
      <c r="I1993" t="s">
        <v>58</v>
      </c>
      <c r="J1993" s="6" t="str">
        <f t="shared" si="31"/>
        <v>Manhattan-10128</v>
      </c>
      <c r="K1993" s="2">
        <v>41639</v>
      </c>
      <c r="L1993" s="3">
        <v>0</v>
      </c>
      <c r="M1993">
        <v>6</v>
      </c>
      <c r="N1993" s="3">
        <v>15.02</v>
      </c>
      <c r="O1993">
        <v>8</v>
      </c>
      <c r="P1993">
        <v>2</v>
      </c>
      <c r="Q1993" s="1">
        <v>707</v>
      </c>
      <c r="R1993" s="3">
        <v>0</v>
      </c>
      <c r="S1993">
        <v>11</v>
      </c>
      <c r="T1993" s="3">
        <v>20.02</v>
      </c>
      <c r="U1993">
        <v>11</v>
      </c>
      <c r="V1993">
        <v>3</v>
      </c>
      <c r="W1993" s="1">
        <v>1363</v>
      </c>
      <c r="X1993" t="s">
        <v>54</v>
      </c>
      <c r="Y1993" t="s">
        <v>54</v>
      </c>
      <c r="Z1993" t="s">
        <v>54</v>
      </c>
      <c r="AA1993">
        <v>1</v>
      </c>
      <c r="AB1993">
        <v>2</v>
      </c>
      <c r="AC1993">
        <v>2</v>
      </c>
      <c r="AD1993">
        <v>1</v>
      </c>
      <c r="AE1993" s="4">
        <v>0</v>
      </c>
      <c r="AF1993" s="4">
        <v>0</v>
      </c>
      <c r="AG1993" s="4">
        <v>2.4799999999999999E-2</v>
      </c>
      <c r="AH1993" s="4">
        <v>1.24E-2</v>
      </c>
      <c r="AI1993" s="4">
        <v>0</v>
      </c>
      <c r="AJ1993" s="4">
        <v>0.20399999999999999</v>
      </c>
      <c r="AK1993" s="4">
        <v>0.20349999999999999</v>
      </c>
      <c r="AL1993" s="4">
        <v>0</v>
      </c>
      <c r="AM1993" s="4">
        <v>2.3400000000000001E-2</v>
      </c>
      <c r="AN1993" s="4">
        <v>3.8699999999999998E-2</v>
      </c>
      <c r="AO1993" s="4">
        <v>0</v>
      </c>
      <c r="AP1993" s="4">
        <v>5.0200000000000002E-2</v>
      </c>
      <c r="AQ1993" s="4">
        <v>0</v>
      </c>
      <c r="AR1993" s="4">
        <v>0</v>
      </c>
      <c r="AS1993" s="4">
        <v>5.4899999999999997E-2</v>
      </c>
      <c r="AT1993" s="4">
        <v>1.3899999999999999E-2</v>
      </c>
      <c r="AU1993" s="4">
        <v>0</v>
      </c>
      <c r="AV1993" s="4">
        <v>6.1800000000000001E-2</v>
      </c>
      <c r="AW1993" s="4">
        <v>0.21929999999999999</v>
      </c>
      <c r="AX1993" s="4">
        <v>0</v>
      </c>
      <c r="AY1993" s="4">
        <v>9.3100000000000002E-2</v>
      </c>
    </row>
    <row r="1994" spans="1:51" x14ac:dyDescent="0.2">
      <c r="A1994">
        <v>12542549947</v>
      </c>
      <c r="B1994" t="s">
        <v>61</v>
      </c>
      <c r="C1994">
        <v>0</v>
      </c>
      <c r="D1994">
        <v>5</v>
      </c>
      <c r="E1994" s="1">
        <v>-1</v>
      </c>
      <c r="F1994" t="s">
        <v>66</v>
      </c>
      <c r="G1994">
        <v>10028</v>
      </c>
      <c r="H1994" t="s">
        <v>52</v>
      </c>
      <c r="I1994" t="s">
        <v>58</v>
      </c>
      <c r="J1994" s="6" t="str">
        <f t="shared" si="31"/>
        <v>Manhattan-10028</v>
      </c>
      <c r="K1994" s="2">
        <v>41288</v>
      </c>
      <c r="L1994" s="3">
        <v>5.99</v>
      </c>
      <c r="M1994">
        <v>0</v>
      </c>
      <c r="N1994" s="3">
        <v>7</v>
      </c>
      <c r="O1994">
        <v>1</v>
      </c>
      <c r="P1994">
        <v>1</v>
      </c>
      <c r="Q1994" s="1">
        <v>69</v>
      </c>
      <c r="R1994" s="3">
        <v>29.95</v>
      </c>
      <c r="S1994">
        <v>0</v>
      </c>
      <c r="T1994" s="3">
        <v>12</v>
      </c>
      <c r="U1994">
        <v>5</v>
      </c>
      <c r="V1994">
        <v>2</v>
      </c>
      <c r="W1994" s="1">
        <v>250</v>
      </c>
      <c r="X1994" t="s">
        <v>54</v>
      </c>
      <c r="Y1994" t="s">
        <v>54</v>
      </c>
      <c r="Z1994" t="s">
        <v>54</v>
      </c>
      <c r="AA1994" t="s">
        <v>54</v>
      </c>
      <c r="AB1994" t="s">
        <v>54</v>
      </c>
      <c r="AC1994" t="s">
        <v>54</v>
      </c>
      <c r="AD1994">
        <v>1</v>
      </c>
      <c r="AE1994" s="4">
        <v>0.79020000000000001</v>
      </c>
      <c r="AF1994" s="4">
        <v>0</v>
      </c>
      <c r="AG1994" s="4">
        <v>4.6399999999999997E-2</v>
      </c>
      <c r="AH1994" s="4">
        <v>0</v>
      </c>
      <c r="AI1994" s="4">
        <v>0</v>
      </c>
      <c r="AJ1994" s="4">
        <v>0</v>
      </c>
      <c r="AK1994" s="4">
        <v>0</v>
      </c>
      <c r="AL1994" s="4">
        <v>0</v>
      </c>
      <c r="AM1994" s="4">
        <v>0</v>
      </c>
      <c r="AN1994" s="4">
        <v>0</v>
      </c>
      <c r="AO1994" s="4">
        <v>0</v>
      </c>
      <c r="AP1994" s="4">
        <v>0</v>
      </c>
      <c r="AQ1994" s="4">
        <v>0</v>
      </c>
      <c r="AR1994" s="4">
        <v>0</v>
      </c>
      <c r="AS1994" s="4">
        <v>0</v>
      </c>
      <c r="AT1994" s="4">
        <v>0</v>
      </c>
      <c r="AU1994" s="4">
        <v>0</v>
      </c>
      <c r="AV1994" s="4">
        <v>0.13439999999999999</v>
      </c>
      <c r="AW1994" s="4">
        <v>2.9000000000000001E-2</v>
      </c>
      <c r="AX1994" s="4">
        <v>0</v>
      </c>
      <c r="AY1994" s="4">
        <v>0</v>
      </c>
    </row>
    <row r="1995" spans="1:51" x14ac:dyDescent="0.2">
      <c r="A1995">
        <v>1254308818</v>
      </c>
      <c r="B1995" t="s">
        <v>61</v>
      </c>
      <c r="C1995">
        <v>0</v>
      </c>
      <c r="D1995">
        <v>32</v>
      </c>
      <c r="E1995" s="1">
        <v>-1</v>
      </c>
      <c r="F1995" t="s">
        <v>57</v>
      </c>
      <c r="G1995">
        <v>10011</v>
      </c>
      <c r="H1995" t="s">
        <v>52</v>
      </c>
      <c r="I1995" t="s">
        <v>58</v>
      </c>
      <c r="J1995" s="6" t="str">
        <f t="shared" si="31"/>
        <v>Manhattan-10011</v>
      </c>
      <c r="K1995" s="2">
        <v>38923</v>
      </c>
      <c r="L1995" s="3">
        <v>5.99</v>
      </c>
      <c r="M1995">
        <v>0</v>
      </c>
      <c r="N1995" s="3">
        <v>0</v>
      </c>
      <c r="O1995">
        <v>6</v>
      </c>
      <c r="P1995" t="e">
        <v>#N/A</v>
      </c>
      <c r="Q1995" s="1">
        <v>181</v>
      </c>
      <c r="R1995" s="3">
        <v>5.99</v>
      </c>
      <c r="S1995">
        <v>0</v>
      </c>
      <c r="T1995" s="3">
        <v>0</v>
      </c>
      <c r="U1995">
        <v>1</v>
      </c>
      <c r="V1995" t="e">
        <v>#N/A</v>
      </c>
      <c r="W1995" s="1">
        <v>181</v>
      </c>
      <c r="X1995" t="s">
        <v>54</v>
      </c>
      <c r="Y1995">
        <v>2</v>
      </c>
      <c r="Z1995" t="s">
        <v>54</v>
      </c>
      <c r="AA1995">
        <v>3</v>
      </c>
      <c r="AB1995" t="s">
        <v>54</v>
      </c>
      <c r="AC1995">
        <v>1</v>
      </c>
      <c r="AD1995" t="s">
        <v>54</v>
      </c>
      <c r="AE1995" s="4">
        <v>0</v>
      </c>
      <c r="AF1995" s="4">
        <v>0</v>
      </c>
      <c r="AG1995" s="4">
        <v>0</v>
      </c>
      <c r="AH1995" s="4">
        <v>0</v>
      </c>
      <c r="AI1995" s="4">
        <v>0</v>
      </c>
      <c r="AJ1995" s="4">
        <v>0</v>
      </c>
      <c r="AK1995" s="4">
        <v>0</v>
      </c>
      <c r="AL1995" s="4">
        <v>0</v>
      </c>
      <c r="AM1995" s="4">
        <v>0</v>
      </c>
      <c r="AN1995" s="4">
        <v>2E-3</v>
      </c>
      <c r="AO1995" s="4">
        <v>0</v>
      </c>
      <c r="AP1995" s="4">
        <v>0.50980000000000003</v>
      </c>
      <c r="AQ1995" s="4">
        <v>0</v>
      </c>
      <c r="AR1995" s="4">
        <v>0</v>
      </c>
      <c r="AS1995" s="4">
        <v>0</v>
      </c>
      <c r="AT1995" s="4">
        <v>0.48499999999999999</v>
      </c>
      <c r="AU1995" s="4">
        <v>0</v>
      </c>
      <c r="AV1995" s="4">
        <v>0</v>
      </c>
      <c r="AW1995" s="4">
        <v>3.0999999999999999E-3</v>
      </c>
      <c r="AX1995" s="4">
        <v>0</v>
      </c>
      <c r="AY1995" s="4">
        <v>0</v>
      </c>
    </row>
    <row r="1996" spans="1:51" x14ac:dyDescent="0.2">
      <c r="A1996">
        <v>1254362727</v>
      </c>
      <c r="B1996" t="s">
        <v>55</v>
      </c>
      <c r="C1996">
        <v>0</v>
      </c>
      <c r="D1996">
        <v>70</v>
      </c>
      <c r="E1996" s="1">
        <v>20000</v>
      </c>
      <c r="F1996" t="s">
        <v>51</v>
      </c>
      <c r="G1996">
        <v>10026</v>
      </c>
      <c r="H1996" t="s">
        <v>52</v>
      </c>
      <c r="I1996" t="s">
        <v>58</v>
      </c>
      <c r="J1996" s="6" t="str">
        <f t="shared" si="31"/>
        <v>Manhattan-10026</v>
      </c>
      <c r="K1996" s="2">
        <v>38923</v>
      </c>
      <c r="L1996" s="3">
        <v>120.82</v>
      </c>
      <c r="M1996">
        <v>0</v>
      </c>
      <c r="N1996" s="3">
        <v>8.6999999999999993</v>
      </c>
      <c r="O1996">
        <v>19</v>
      </c>
      <c r="P1996">
        <v>3</v>
      </c>
      <c r="Q1996" s="1">
        <v>1483</v>
      </c>
      <c r="R1996" s="3">
        <v>198.69</v>
      </c>
      <c r="S1996">
        <v>0</v>
      </c>
      <c r="T1996" s="3">
        <v>100.81</v>
      </c>
      <c r="U1996">
        <v>43</v>
      </c>
      <c r="V1996">
        <v>19</v>
      </c>
      <c r="W1996" s="1">
        <v>3441</v>
      </c>
      <c r="X1996">
        <v>3</v>
      </c>
      <c r="Y1996">
        <v>2</v>
      </c>
      <c r="Z1996">
        <v>3</v>
      </c>
      <c r="AA1996">
        <v>8</v>
      </c>
      <c r="AB1996" t="s">
        <v>54</v>
      </c>
      <c r="AC1996">
        <v>3</v>
      </c>
      <c r="AD1996" t="s">
        <v>54</v>
      </c>
      <c r="AE1996" s="4">
        <v>0</v>
      </c>
      <c r="AF1996" s="4">
        <v>0</v>
      </c>
      <c r="AG1996" s="4">
        <v>0</v>
      </c>
      <c r="AH1996" s="4">
        <v>3.8999999999999998E-3</v>
      </c>
      <c r="AI1996" s="4">
        <v>0</v>
      </c>
      <c r="AJ1996" s="4">
        <v>0.08</v>
      </c>
      <c r="AK1996" s="4">
        <v>2.2599999999999999E-2</v>
      </c>
      <c r="AL1996" s="4">
        <v>0</v>
      </c>
      <c r="AM1996" s="4">
        <v>8.1600000000000006E-2</v>
      </c>
      <c r="AN1996" s="4">
        <v>2.9499999999999998E-2</v>
      </c>
      <c r="AO1996" s="4">
        <v>0</v>
      </c>
      <c r="AP1996" s="4">
        <v>0</v>
      </c>
      <c r="AQ1996" s="4">
        <v>0</v>
      </c>
      <c r="AR1996" s="4">
        <v>0</v>
      </c>
      <c r="AS1996" s="4">
        <v>8.0999999999999996E-3</v>
      </c>
      <c r="AT1996" s="4">
        <v>4.5499999999999999E-2</v>
      </c>
      <c r="AU1996" s="4">
        <v>0</v>
      </c>
      <c r="AV1996" s="4">
        <v>8.0500000000000002E-2</v>
      </c>
      <c r="AW1996" s="4">
        <v>0.54239999999999999</v>
      </c>
      <c r="AX1996" s="4">
        <v>1.41E-2</v>
      </c>
      <c r="AY1996" s="4">
        <v>9.1700000000000004E-2</v>
      </c>
    </row>
    <row r="1997" spans="1:51" x14ac:dyDescent="0.2">
      <c r="A1997">
        <v>12544695860</v>
      </c>
      <c r="B1997" t="s">
        <v>50</v>
      </c>
      <c r="C1997">
        <v>1</v>
      </c>
      <c r="D1997">
        <v>54</v>
      </c>
      <c r="E1997" s="1">
        <v>300000</v>
      </c>
      <c r="F1997" t="s">
        <v>51</v>
      </c>
      <c r="G1997">
        <v>11201</v>
      </c>
      <c r="H1997" t="s">
        <v>52</v>
      </c>
      <c r="I1997" t="s">
        <v>56</v>
      </c>
      <c r="J1997" s="6" t="str">
        <f t="shared" si="31"/>
        <v>Brooklyn-11201</v>
      </c>
      <c r="K1997" s="2">
        <v>41276</v>
      </c>
      <c r="L1997" s="3">
        <v>13.98</v>
      </c>
      <c r="M1997">
        <v>18</v>
      </c>
      <c r="N1997" s="3">
        <v>150.51</v>
      </c>
      <c r="O1997">
        <v>29</v>
      </c>
      <c r="P1997">
        <v>21</v>
      </c>
      <c r="Q1997" s="1">
        <v>3131</v>
      </c>
      <c r="R1997" s="3">
        <v>17.97</v>
      </c>
      <c r="S1997">
        <v>37</v>
      </c>
      <c r="T1997" s="3">
        <v>184.53</v>
      </c>
      <c r="U1997">
        <v>51</v>
      </c>
      <c r="V1997">
        <v>31</v>
      </c>
      <c r="W1997" s="1">
        <v>5765</v>
      </c>
      <c r="X1997">
        <v>2</v>
      </c>
      <c r="Y1997">
        <v>1</v>
      </c>
      <c r="Z1997">
        <v>2</v>
      </c>
      <c r="AA1997">
        <v>2</v>
      </c>
      <c r="AB1997">
        <v>4</v>
      </c>
      <c r="AC1997">
        <v>11</v>
      </c>
      <c r="AD1997">
        <v>7</v>
      </c>
      <c r="AE1997" s="4">
        <v>0.13739999999999999</v>
      </c>
      <c r="AF1997" s="4">
        <v>0</v>
      </c>
      <c r="AG1997" s="4">
        <v>4.7999999999999996E-3</v>
      </c>
      <c r="AH1997" s="4">
        <v>7.1999999999999998E-3</v>
      </c>
      <c r="AI1997" s="4">
        <v>0</v>
      </c>
      <c r="AJ1997" s="4">
        <v>0.2072</v>
      </c>
      <c r="AK1997" s="4">
        <v>4.0399999999999998E-2</v>
      </c>
      <c r="AL1997" s="4">
        <v>0</v>
      </c>
      <c r="AM1997" s="4">
        <v>4.7399999999999998E-2</v>
      </c>
      <c r="AN1997" s="4">
        <v>8.9499999999999996E-2</v>
      </c>
      <c r="AO1997" s="4">
        <v>0</v>
      </c>
      <c r="AP1997" s="4">
        <v>7.9000000000000008E-3</v>
      </c>
      <c r="AQ1997" s="4">
        <v>3.9100000000000003E-2</v>
      </c>
      <c r="AR1997" s="4">
        <v>1.1599999999999999E-2</v>
      </c>
      <c r="AS1997" s="4">
        <v>2.64E-2</v>
      </c>
      <c r="AT1997" s="4">
        <v>2.41E-2</v>
      </c>
      <c r="AU1997" s="4">
        <v>0</v>
      </c>
      <c r="AV1997" s="4">
        <v>5.5999999999999999E-3</v>
      </c>
      <c r="AW1997" s="4">
        <v>0.30170000000000002</v>
      </c>
      <c r="AX1997" s="4">
        <v>5.1999999999999998E-3</v>
      </c>
      <c r="AY1997" s="4">
        <v>4.4499999999999998E-2</v>
      </c>
    </row>
    <row r="1998" spans="1:51" x14ac:dyDescent="0.2">
      <c r="A1998">
        <v>12546808968</v>
      </c>
      <c r="B1998" t="s">
        <v>59</v>
      </c>
      <c r="C1998">
        <v>0</v>
      </c>
      <c r="D1998">
        <v>30</v>
      </c>
      <c r="E1998" s="1">
        <v>-1</v>
      </c>
      <c r="F1998" t="s">
        <v>57</v>
      </c>
      <c r="G1998">
        <v>10028</v>
      </c>
      <c r="H1998" t="s">
        <v>52</v>
      </c>
      <c r="I1998" t="s">
        <v>58</v>
      </c>
      <c r="J1998" s="6" t="str">
        <f t="shared" si="31"/>
        <v>Manhattan-10028</v>
      </c>
      <c r="K1998" s="2">
        <v>41253</v>
      </c>
      <c r="L1998" s="3">
        <v>5.99</v>
      </c>
      <c r="M1998">
        <v>0</v>
      </c>
      <c r="N1998" s="3">
        <v>0</v>
      </c>
      <c r="O1998">
        <v>3</v>
      </c>
      <c r="P1998" t="e">
        <v>#N/A</v>
      </c>
      <c r="Q1998" s="1">
        <v>209</v>
      </c>
      <c r="R1998" s="3">
        <v>5.99</v>
      </c>
      <c r="S1998">
        <v>0</v>
      </c>
      <c r="T1998" s="3">
        <v>0</v>
      </c>
      <c r="U1998">
        <v>1</v>
      </c>
      <c r="V1998" t="e">
        <v>#N/A</v>
      </c>
      <c r="W1998" s="1">
        <v>209</v>
      </c>
      <c r="X1998" t="s">
        <v>54</v>
      </c>
      <c r="Y1998">
        <v>1</v>
      </c>
      <c r="Z1998">
        <v>1</v>
      </c>
      <c r="AA1998" t="s">
        <v>54</v>
      </c>
      <c r="AB1998" t="s">
        <v>54</v>
      </c>
      <c r="AC1998" t="s">
        <v>54</v>
      </c>
      <c r="AD1998">
        <v>1</v>
      </c>
      <c r="AE1998" s="4">
        <v>0</v>
      </c>
      <c r="AF1998" s="4">
        <v>0</v>
      </c>
      <c r="AG1998" s="4">
        <v>0</v>
      </c>
      <c r="AH1998" s="4">
        <v>1.46E-2</v>
      </c>
      <c r="AI1998" s="4">
        <v>0</v>
      </c>
      <c r="AJ1998" s="4">
        <v>0.14269999999999999</v>
      </c>
      <c r="AK1998" s="4">
        <v>9.9400000000000002E-2</v>
      </c>
      <c r="AL1998" s="4">
        <v>0</v>
      </c>
      <c r="AM1998" s="4">
        <v>3.9899999999999998E-2</v>
      </c>
      <c r="AN1998" s="4">
        <v>0.122</v>
      </c>
      <c r="AO1998" s="4">
        <v>0</v>
      </c>
      <c r="AP1998" s="4">
        <v>0</v>
      </c>
      <c r="AQ1998" s="4">
        <v>0</v>
      </c>
      <c r="AR1998" s="4">
        <v>0</v>
      </c>
      <c r="AS1998" s="4">
        <v>1.2E-2</v>
      </c>
      <c r="AT1998" s="4">
        <v>0.1812</v>
      </c>
      <c r="AU1998" s="4">
        <v>0</v>
      </c>
      <c r="AV1998" s="4">
        <v>0.1905</v>
      </c>
      <c r="AW1998" s="4">
        <v>0.16719999999999999</v>
      </c>
      <c r="AX1998" s="4">
        <v>0</v>
      </c>
      <c r="AY1998" s="4">
        <v>3.0499999999999999E-2</v>
      </c>
    </row>
    <row r="1999" spans="1:51" x14ac:dyDescent="0.2">
      <c r="A1999">
        <v>12547375810</v>
      </c>
      <c r="B1999" t="s">
        <v>50</v>
      </c>
      <c r="C1999">
        <v>1</v>
      </c>
      <c r="D1999">
        <v>28</v>
      </c>
      <c r="E1999" s="1">
        <v>75000</v>
      </c>
      <c r="F1999" t="s">
        <v>57</v>
      </c>
      <c r="G1999">
        <v>11101</v>
      </c>
      <c r="H1999" t="s">
        <v>52</v>
      </c>
      <c r="I1999" t="s">
        <v>53</v>
      </c>
      <c r="J1999" s="6" t="str">
        <f t="shared" si="31"/>
        <v>Queens-11101</v>
      </c>
      <c r="K1999" s="2">
        <v>41253</v>
      </c>
      <c r="L1999" s="3">
        <v>202.71</v>
      </c>
      <c r="M1999">
        <v>12</v>
      </c>
      <c r="N1999" s="3">
        <v>37.92</v>
      </c>
      <c r="O1999">
        <v>42</v>
      </c>
      <c r="P1999">
        <v>8</v>
      </c>
      <c r="Q1999" s="1">
        <v>4183</v>
      </c>
      <c r="R1999" s="3">
        <v>119.8</v>
      </c>
      <c r="S1999">
        <v>0</v>
      </c>
      <c r="T1999" s="3">
        <v>0.02</v>
      </c>
      <c r="U1999">
        <v>20</v>
      </c>
      <c r="V1999">
        <v>11</v>
      </c>
      <c r="W1999" s="1">
        <v>2347</v>
      </c>
      <c r="X1999">
        <v>3</v>
      </c>
      <c r="Y1999">
        <v>5</v>
      </c>
      <c r="Z1999">
        <v>11</v>
      </c>
      <c r="AA1999">
        <v>13</v>
      </c>
      <c r="AB1999">
        <v>5</v>
      </c>
      <c r="AC1999">
        <v>1</v>
      </c>
      <c r="AD1999">
        <v>3</v>
      </c>
      <c r="AE1999" s="4">
        <v>0</v>
      </c>
      <c r="AF1999" s="4">
        <v>0</v>
      </c>
      <c r="AG1999" s="4">
        <v>0</v>
      </c>
      <c r="AH1999" s="4">
        <v>7.3000000000000001E-3</v>
      </c>
      <c r="AI1999" s="4">
        <v>0</v>
      </c>
      <c r="AJ1999" s="4">
        <v>7.6600000000000001E-2</v>
      </c>
      <c r="AK1999" s="4">
        <v>4.87E-2</v>
      </c>
      <c r="AL1999" s="4">
        <v>1.26E-2</v>
      </c>
      <c r="AM1999" s="4">
        <v>2.8899999999999999E-2</v>
      </c>
      <c r="AN1999" s="4">
        <v>0.12640000000000001</v>
      </c>
      <c r="AO1999" s="4">
        <v>2.3300000000000001E-2</v>
      </c>
      <c r="AP1999" s="4">
        <v>0.16209999999999999</v>
      </c>
      <c r="AQ1999" s="4">
        <v>4.1700000000000001E-2</v>
      </c>
      <c r="AR1999" s="4">
        <v>9.9199999999999997E-2</v>
      </c>
      <c r="AS1999" s="4">
        <v>7.5499999999999998E-2</v>
      </c>
      <c r="AT1999" s="4">
        <v>1.26E-2</v>
      </c>
      <c r="AU1999" s="4">
        <v>0</v>
      </c>
      <c r="AV1999" s="4">
        <v>6.13E-2</v>
      </c>
      <c r="AW1999" s="4">
        <v>0.1144</v>
      </c>
      <c r="AX1999" s="4">
        <v>2.8400000000000002E-2</v>
      </c>
      <c r="AY1999" s="4">
        <v>8.1199999999999994E-2</v>
      </c>
    </row>
    <row r="2000" spans="1:51" x14ac:dyDescent="0.2">
      <c r="A2000">
        <v>12553225282</v>
      </c>
      <c r="B2000" t="s">
        <v>69</v>
      </c>
      <c r="C2000">
        <v>0</v>
      </c>
      <c r="D2000">
        <v>62</v>
      </c>
      <c r="E2000" s="1">
        <v>300000</v>
      </c>
      <c r="F2000" t="s">
        <v>51</v>
      </c>
      <c r="G2000">
        <v>10019</v>
      </c>
      <c r="H2000" t="s">
        <v>52</v>
      </c>
      <c r="I2000" t="s">
        <v>58</v>
      </c>
      <c r="J2000" s="6" t="str">
        <f t="shared" si="31"/>
        <v>Manhattan-10019</v>
      </c>
      <c r="K2000" s="2">
        <v>41270</v>
      </c>
      <c r="L2000" s="3">
        <v>0</v>
      </c>
      <c r="M2000">
        <v>1</v>
      </c>
      <c r="N2000" s="3">
        <v>0</v>
      </c>
      <c r="O2000">
        <v>18</v>
      </c>
      <c r="P2000">
        <v>5</v>
      </c>
      <c r="Q2000" s="1">
        <v>218</v>
      </c>
      <c r="R2000" s="3">
        <v>0</v>
      </c>
      <c r="S2000">
        <v>1</v>
      </c>
      <c r="T2000" s="3">
        <v>0</v>
      </c>
      <c r="U2000">
        <v>1</v>
      </c>
      <c r="V2000">
        <v>10</v>
      </c>
      <c r="W2000" s="1">
        <v>218</v>
      </c>
      <c r="X2000">
        <v>7</v>
      </c>
      <c r="Y2000">
        <v>2</v>
      </c>
      <c r="Z2000" t="s">
        <v>54</v>
      </c>
      <c r="AA2000">
        <v>1</v>
      </c>
      <c r="AB2000" t="s">
        <v>54</v>
      </c>
      <c r="AC2000">
        <v>1</v>
      </c>
      <c r="AD2000">
        <v>5</v>
      </c>
      <c r="AE2000" s="4">
        <v>0.1399</v>
      </c>
      <c r="AF2000" s="4">
        <v>0</v>
      </c>
      <c r="AG2000" s="4">
        <v>0</v>
      </c>
      <c r="AH2000" s="4">
        <v>3.7000000000000002E-3</v>
      </c>
      <c r="AI2000" s="4">
        <v>4.1700000000000001E-2</v>
      </c>
      <c r="AJ2000" s="4">
        <v>4.65E-2</v>
      </c>
      <c r="AK2000" s="4">
        <v>8.2500000000000004E-2</v>
      </c>
      <c r="AL2000" s="4">
        <v>0</v>
      </c>
      <c r="AM2000" s="4">
        <v>0.1268</v>
      </c>
      <c r="AN2000" s="4">
        <v>1.61E-2</v>
      </c>
      <c r="AO2000" s="4">
        <v>0</v>
      </c>
      <c r="AP2000" s="4">
        <v>0</v>
      </c>
      <c r="AQ2000" s="4">
        <v>0.30509999999999998</v>
      </c>
      <c r="AR2000" s="4">
        <v>0</v>
      </c>
      <c r="AS2000" s="4">
        <v>1.15E-2</v>
      </c>
      <c r="AT2000" s="4">
        <v>2.47E-2</v>
      </c>
      <c r="AU2000" s="4">
        <v>0</v>
      </c>
      <c r="AV2000" s="4">
        <v>0</v>
      </c>
      <c r="AW2000" s="4">
        <v>7.4200000000000002E-2</v>
      </c>
      <c r="AX2000" s="4">
        <v>0.10580000000000001</v>
      </c>
      <c r="AY2000" s="4">
        <v>2.1399999999999999E-2</v>
      </c>
    </row>
    <row r="2001" spans="1:51" x14ac:dyDescent="0.2">
      <c r="A2001">
        <v>12554078080</v>
      </c>
      <c r="B2001" t="s">
        <v>60</v>
      </c>
      <c r="C2001">
        <v>1</v>
      </c>
      <c r="D2001">
        <v>69</v>
      </c>
      <c r="E2001" s="1">
        <v>250000</v>
      </c>
      <c r="F2001" t="s">
        <v>57</v>
      </c>
      <c r="G2001">
        <v>10028</v>
      </c>
      <c r="H2001" t="s">
        <v>52</v>
      </c>
      <c r="I2001" t="s">
        <v>58</v>
      </c>
      <c r="J2001" s="6" t="str">
        <f t="shared" si="31"/>
        <v>Manhattan-10028</v>
      </c>
      <c r="K2001" s="2">
        <v>41292</v>
      </c>
      <c r="L2001" s="3">
        <v>0</v>
      </c>
      <c r="M2001">
        <v>49</v>
      </c>
      <c r="N2001" s="3">
        <v>51.43</v>
      </c>
      <c r="O2001">
        <v>51</v>
      </c>
      <c r="P2001">
        <v>10</v>
      </c>
      <c r="Q2001" s="1">
        <v>5448</v>
      </c>
      <c r="R2001" s="3">
        <v>0</v>
      </c>
      <c r="S2001">
        <v>93</v>
      </c>
      <c r="T2001" s="3">
        <v>71.09</v>
      </c>
      <c r="U2001">
        <v>94</v>
      </c>
      <c r="V2001">
        <v>16</v>
      </c>
      <c r="W2001" s="1">
        <v>10427</v>
      </c>
      <c r="X2001">
        <v>9</v>
      </c>
      <c r="Y2001">
        <v>10</v>
      </c>
      <c r="Z2001">
        <v>9</v>
      </c>
      <c r="AA2001">
        <v>5</v>
      </c>
      <c r="AB2001">
        <v>8</v>
      </c>
      <c r="AC2001">
        <v>5</v>
      </c>
      <c r="AD2001">
        <v>4</v>
      </c>
      <c r="AE2001" s="4">
        <v>0</v>
      </c>
      <c r="AF2001" s="4">
        <v>0</v>
      </c>
      <c r="AG2001" s="4">
        <v>2.1700000000000001E-2</v>
      </c>
      <c r="AH2001" s="4">
        <v>6.7199999999999996E-2</v>
      </c>
      <c r="AI2001" s="4">
        <v>0</v>
      </c>
      <c r="AJ2001" s="4">
        <v>0.15079999999999999</v>
      </c>
      <c r="AK2001" s="4">
        <v>9.4000000000000004E-3</v>
      </c>
      <c r="AL2001" s="4">
        <v>0</v>
      </c>
      <c r="AM2001" s="4">
        <v>2.92E-2</v>
      </c>
      <c r="AN2001" s="4">
        <v>1.4200000000000001E-2</v>
      </c>
      <c r="AO2001" s="4">
        <v>0.1409</v>
      </c>
      <c r="AP2001" s="4">
        <v>0</v>
      </c>
      <c r="AQ2001" s="4">
        <v>0.37309999999999999</v>
      </c>
      <c r="AR2001" s="4">
        <v>0</v>
      </c>
      <c r="AS2001" s="4">
        <v>0</v>
      </c>
      <c r="AT2001" s="4">
        <v>0</v>
      </c>
      <c r="AU2001" s="4">
        <v>0</v>
      </c>
      <c r="AV2001" s="4">
        <v>0</v>
      </c>
      <c r="AW2001" s="4">
        <v>0.18110000000000001</v>
      </c>
      <c r="AX2001" s="4">
        <v>0</v>
      </c>
      <c r="AY2001" s="4">
        <v>1.2500000000000001E-2</v>
      </c>
    </row>
    <row r="2002" spans="1:51" x14ac:dyDescent="0.2">
      <c r="A2002">
        <v>12554266672</v>
      </c>
      <c r="B2002" t="s">
        <v>59</v>
      </c>
      <c r="C2002">
        <v>0</v>
      </c>
      <c r="D2002">
        <v>74</v>
      </c>
      <c r="E2002" s="1">
        <v>300000</v>
      </c>
      <c r="F2002" t="s">
        <v>51</v>
      </c>
      <c r="G2002">
        <v>10019</v>
      </c>
      <c r="H2002" t="s">
        <v>52</v>
      </c>
      <c r="I2002" t="s">
        <v>58</v>
      </c>
      <c r="J2002" s="6" t="str">
        <f t="shared" si="31"/>
        <v>Manhattan-10019</v>
      </c>
      <c r="K2002" s="2">
        <v>41254</v>
      </c>
      <c r="L2002" s="3">
        <v>65.900000000000006</v>
      </c>
      <c r="M2002">
        <v>0</v>
      </c>
      <c r="N2002" s="3">
        <v>6.99</v>
      </c>
      <c r="O2002">
        <v>11</v>
      </c>
      <c r="P2002">
        <v>1</v>
      </c>
      <c r="Q2002" s="1">
        <v>1473</v>
      </c>
      <c r="R2002" s="3">
        <v>131.79</v>
      </c>
      <c r="S2002">
        <v>0</v>
      </c>
      <c r="T2002" s="3">
        <v>12.99</v>
      </c>
      <c r="U2002">
        <v>23</v>
      </c>
      <c r="V2002">
        <v>2</v>
      </c>
      <c r="W2002" s="1">
        <v>4371</v>
      </c>
      <c r="X2002" t="s">
        <v>54</v>
      </c>
      <c r="Y2002">
        <v>4</v>
      </c>
      <c r="Z2002" t="s">
        <v>54</v>
      </c>
      <c r="AA2002">
        <v>1</v>
      </c>
      <c r="AB2002">
        <v>3</v>
      </c>
      <c r="AC2002">
        <v>1</v>
      </c>
      <c r="AD2002">
        <v>2</v>
      </c>
      <c r="AE2002" s="4">
        <v>9.11E-2</v>
      </c>
      <c r="AF2002" s="4">
        <v>0</v>
      </c>
      <c r="AG2002" s="4">
        <v>0</v>
      </c>
      <c r="AH2002" s="4">
        <v>0</v>
      </c>
      <c r="AI2002" s="4">
        <v>0</v>
      </c>
      <c r="AJ2002" s="4">
        <v>2.58E-2</v>
      </c>
      <c r="AK2002" s="4">
        <v>8.9499999999999996E-2</v>
      </c>
      <c r="AL2002" s="4">
        <v>0</v>
      </c>
      <c r="AM2002" s="4">
        <v>0</v>
      </c>
      <c r="AN2002" s="4">
        <v>8.1600000000000006E-2</v>
      </c>
      <c r="AO2002" s="4">
        <v>0</v>
      </c>
      <c r="AP2002" s="4">
        <v>2.7E-2</v>
      </c>
      <c r="AQ2002" s="4">
        <v>0.19309999999999999</v>
      </c>
      <c r="AR2002" s="4">
        <v>2.5100000000000001E-2</v>
      </c>
      <c r="AS2002" s="4">
        <v>0.21</v>
      </c>
      <c r="AT2002" s="4">
        <v>0</v>
      </c>
      <c r="AU2002" s="4">
        <v>0</v>
      </c>
      <c r="AV2002" s="4">
        <v>8.0399999999999999E-2</v>
      </c>
      <c r="AW2002" s="4">
        <v>0.1764</v>
      </c>
      <c r="AX2002" s="4">
        <v>0</v>
      </c>
      <c r="AY2002" s="4">
        <v>0</v>
      </c>
    </row>
    <row r="2003" spans="1:51" x14ac:dyDescent="0.2">
      <c r="A2003">
        <v>12554921233</v>
      </c>
      <c r="B2003" t="s">
        <v>50</v>
      </c>
      <c r="C2003">
        <v>1</v>
      </c>
      <c r="D2003">
        <v>69</v>
      </c>
      <c r="E2003" s="1">
        <v>60000</v>
      </c>
      <c r="F2003" t="s">
        <v>51</v>
      </c>
      <c r="G2003">
        <v>10025</v>
      </c>
      <c r="H2003" t="s">
        <v>52</v>
      </c>
      <c r="I2003" t="s">
        <v>58</v>
      </c>
      <c r="J2003" s="6" t="str">
        <f t="shared" si="31"/>
        <v>Manhattan-10025</v>
      </c>
      <c r="K2003" s="2">
        <v>41426</v>
      </c>
      <c r="L2003" s="3">
        <v>0</v>
      </c>
      <c r="M2003">
        <v>26</v>
      </c>
      <c r="N2003" s="3">
        <v>81.239999999999995</v>
      </c>
      <c r="O2003">
        <v>32</v>
      </c>
      <c r="P2003">
        <v>18</v>
      </c>
      <c r="Q2003" s="1">
        <v>3822</v>
      </c>
      <c r="R2003" s="3">
        <v>0</v>
      </c>
      <c r="S2003">
        <v>1</v>
      </c>
      <c r="T2003" s="3">
        <v>0</v>
      </c>
      <c r="U2003">
        <v>1</v>
      </c>
      <c r="V2003">
        <v>34</v>
      </c>
      <c r="W2003" s="1">
        <v>32</v>
      </c>
      <c r="X2003">
        <v>6</v>
      </c>
      <c r="Y2003">
        <v>2</v>
      </c>
      <c r="Z2003">
        <v>2</v>
      </c>
      <c r="AA2003">
        <v>2</v>
      </c>
      <c r="AB2003">
        <v>2</v>
      </c>
      <c r="AC2003">
        <v>4</v>
      </c>
      <c r="AD2003">
        <v>12</v>
      </c>
      <c r="AE2003" s="4">
        <v>0.21360000000000001</v>
      </c>
      <c r="AF2003" s="4">
        <v>0</v>
      </c>
      <c r="AG2003" s="4">
        <v>3.0300000000000001E-2</v>
      </c>
      <c r="AH2003" s="4">
        <v>1.1999999999999999E-3</v>
      </c>
      <c r="AI2003" s="4">
        <v>2.5499999999999998E-2</v>
      </c>
      <c r="AJ2003" s="4">
        <v>9.6199999999999994E-2</v>
      </c>
      <c r="AK2003" s="4">
        <v>5.9799999999999999E-2</v>
      </c>
      <c r="AL2003" s="4">
        <v>3.4599999999999999E-2</v>
      </c>
      <c r="AM2003" s="4">
        <v>3.15E-2</v>
      </c>
      <c r="AN2003" s="4">
        <v>2.46E-2</v>
      </c>
      <c r="AO2003" s="4">
        <v>8.9999999999999998E-4</v>
      </c>
      <c r="AP2003" s="4">
        <v>3.7600000000000001E-2</v>
      </c>
      <c r="AQ2003" s="4">
        <v>0.12709999999999999</v>
      </c>
      <c r="AR2003" s="4">
        <v>0</v>
      </c>
      <c r="AS2003" s="4">
        <v>2.8999999999999998E-3</v>
      </c>
      <c r="AT2003" s="4">
        <v>5.0999999999999997E-2</v>
      </c>
      <c r="AU2003" s="4">
        <v>0</v>
      </c>
      <c r="AV2003" s="4">
        <v>1.7299999999999999E-2</v>
      </c>
      <c r="AW2003" s="4">
        <v>0.19</v>
      </c>
      <c r="AX2003" s="4">
        <v>2.6700000000000002E-2</v>
      </c>
      <c r="AY2003" s="4">
        <v>2.9399999999999999E-2</v>
      </c>
    </row>
    <row r="2004" spans="1:51" x14ac:dyDescent="0.2">
      <c r="A2004">
        <v>125551521</v>
      </c>
      <c r="B2004" t="s">
        <v>50</v>
      </c>
      <c r="C2004">
        <v>1</v>
      </c>
      <c r="D2004">
        <v>48</v>
      </c>
      <c r="E2004" s="1">
        <v>100000</v>
      </c>
      <c r="F2004" t="s">
        <v>51</v>
      </c>
      <c r="G2004">
        <v>11374</v>
      </c>
      <c r="H2004" t="s">
        <v>52</v>
      </c>
      <c r="I2004" t="s">
        <v>53</v>
      </c>
      <c r="J2004" s="6" t="str">
        <f t="shared" si="31"/>
        <v>Queens-11374</v>
      </c>
      <c r="K2004" s="2">
        <v>38198</v>
      </c>
      <c r="L2004" s="3">
        <v>0</v>
      </c>
      <c r="M2004">
        <v>27</v>
      </c>
      <c r="N2004" s="3">
        <v>114.43</v>
      </c>
      <c r="O2004">
        <v>29</v>
      </c>
      <c r="P2004">
        <v>16</v>
      </c>
      <c r="Q2004" s="1">
        <v>4723</v>
      </c>
      <c r="R2004" s="3">
        <v>0</v>
      </c>
      <c r="S2004">
        <v>57</v>
      </c>
      <c r="T2004" s="3">
        <v>193.15</v>
      </c>
      <c r="U2004">
        <v>57</v>
      </c>
      <c r="V2004">
        <v>31</v>
      </c>
      <c r="W2004" s="1">
        <v>10560</v>
      </c>
      <c r="X2004">
        <v>2</v>
      </c>
      <c r="Y2004">
        <v>8</v>
      </c>
      <c r="Z2004">
        <v>6</v>
      </c>
      <c r="AA2004">
        <v>3</v>
      </c>
      <c r="AB2004">
        <v>4</v>
      </c>
      <c r="AC2004">
        <v>2</v>
      </c>
      <c r="AD2004">
        <v>2</v>
      </c>
      <c r="AE2004" s="4">
        <v>4.5600000000000002E-2</v>
      </c>
      <c r="AF2004" s="4">
        <v>0</v>
      </c>
      <c r="AG2004" s="4">
        <v>0</v>
      </c>
      <c r="AH2004" s="4">
        <v>7.7999999999999996E-3</v>
      </c>
      <c r="AI2004" s="4">
        <v>0</v>
      </c>
      <c r="AJ2004" s="4">
        <v>6.4500000000000002E-2</v>
      </c>
      <c r="AK2004" s="4">
        <v>0.2092</v>
      </c>
      <c r="AL2004" s="4">
        <v>0</v>
      </c>
      <c r="AM2004" s="4">
        <v>0</v>
      </c>
      <c r="AN2004" s="4">
        <v>1.72E-2</v>
      </c>
      <c r="AO2004" s="4">
        <v>0</v>
      </c>
      <c r="AP2004" s="4">
        <v>8.8999999999999999E-3</v>
      </c>
      <c r="AQ2004" s="4">
        <v>3.3599999999999998E-2</v>
      </c>
      <c r="AR2004" s="4">
        <v>0</v>
      </c>
      <c r="AS2004" s="4">
        <v>7.9699999999999993E-2</v>
      </c>
      <c r="AT2004" s="4">
        <v>3.9899999999999998E-2</v>
      </c>
      <c r="AU2004" s="4">
        <v>0</v>
      </c>
      <c r="AV2004" s="4">
        <v>8.5300000000000001E-2</v>
      </c>
      <c r="AW2004" s="4">
        <v>0.35299999999999998</v>
      </c>
      <c r="AX2004" s="4">
        <v>0</v>
      </c>
      <c r="AY2004" s="4">
        <v>5.5399999999999998E-2</v>
      </c>
    </row>
    <row r="2005" spans="1:51" x14ac:dyDescent="0.2">
      <c r="A2005">
        <v>12555160671</v>
      </c>
      <c r="B2005" t="s">
        <v>50</v>
      </c>
      <c r="C2005">
        <v>1</v>
      </c>
      <c r="D2005">
        <v>37</v>
      </c>
      <c r="E2005" s="1">
        <v>300000</v>
      </c>
      <c r="F2005" t="s">
        <v>57</v>
      </c>
      <c r="G2005">
        <v>7717</v>
      </c>
      <c r="H2005" t="s">
        <v>52</v>
      </c>
      <c r="I2005" t="s">
        <v>64</v>
      </c>
      <c r="J2005" s="6" t="str">
        <f t="shared" si="31"/>
        <v>Jersey Shore-7717</v>
      </c>
      <c r="K2005" s="2">
        <v>41254</v>
      </c>
      <c r="L2005" s="3">
        <v>0</v>
      </c>
      <c r="M2005">
        <v>2</v>
      </c>
      <c r="N2005" s="3">
        <v>40.35</v>
      </c>
      <c r="O2005">
        <v>47</v>
      </c>
      <c r="P2005">
        <v>9</v>
      </c>
      <c r="Q2005" s="1">
        <v>209</v>
      </c>
      <c r="R2005" s="3">
        <v>0</v>
      </c>
      <c r="S2005">
        <v>2</v>
      </c>
      <c r="T2005" s="3">
        <v>40.35</v>
      </c>
      <c r="U2005">
        <v>2</v>
      </c>
      <c r="V2005">
        <v>18</v>
      </c>
      <c r="W2005" s="1">
        <v>209</v>
      </c>
      <c r="X2005">
        <v>2</v>
      </c>
      <c r="Y2005">
        <v>20</v>
      </c>
      <c r="Z2005">
        <v>10</v>
      </c>
      <c r="AA2005">
        <v>5</v>
      </c>
      <c r="AB2005">
        <v>1</v>
      </c>
      <c r="AC2005">
        <v>4</v>
      </c>
      <c r="AD2005">
        <v>3</v>
      </c>
      <c r="AE2005" s="4">
        <v>1.24E-2</v>
      </c>
      <c r="AF2005" s="4">
        <v>1.7100000000000001E-2</v>
      </c>
      <c r="AG2005" s="4">
        <v>6.4999999999999997E-3</v>
      </c>
      <c r="AH2005" s="4">
        <v>4.9200000000000001E-2</v>
      </c>
      <c r="AI2005" s="4">
        <v>1.0200000000000001E-2</v>
      </c>
      <c r="AJ2005" s="4">
        <v>0.16309999999999999</v>
      </c>
      <c r="AK2005" s="4">
        <v>5.5800000000000002E-2</v>
      </c>
      <c r="AL2005" s="4">
        <v>1.55E-2</v>
      </c>
      <c r="AM2005" s="4">
        <v>6.8599999999999994E-2</v>
      </c>
      <c r="AN2005" s="4">
        <v>7.5899999999999995E-2</v>
      </c>
      <c r="AO2005" s="4">
        <v>1E-3</v>
      </c>
      <c r="AP2005" s="4">
        <v>1.9900000000000001E-2</v>
      </c>
      <c r="AQ2005" s="4">
        <v>2.4799999999999999E-2</v>
      </c>
      <c r="AR2005" s="4">
        <v>0</v>
      </c>
      <c r="AS2005" s="4">
        <v>3.4200000000000001E-2</v>
      </c>
      <c r="AT2005" s="4">
        <v>5.16E-2</v>
      </c>
      <c r="AU2005" s="4">
        <v>0</v>
      </c>
      <c r="AV2005" s="4">
        <v>5.6599999999999998E-2</v>
      </c>
      <c r="AW2005" s="4">
        <v>0.24399999999999999</v>
      </c>
      <c r="AX2005" s="4">
        <v>6.3200000000000006E-2</v>
      </c>
      <c r="AY2005" s="4">
        <v>3.0300000000000001E-2</v>
      </c>
    </row>
    <row r="2006" spans="1:51" x14ac:dyDescent="0.2">
      <c r="A2006">
        <v>1255540132</v>
      </c>
      <c r="B2006" t="s">
        <v>50</v>
      </c>
      <c r="C2006">
        <v>1</v>
      </c>
      <c r="D2006">
        <v>52</v>
      </c>
      <c r="E2006" s="1">
        <v>175000</v>
      </c>
      <c r="F2006" t="s">
        <v>51</v>
      </c>
      <c r="G2006">
        <v>10010</v>
      </c>
      <c r="H2006" t="s">
        <v>52</v>
      </c>
      <c r="I2006" t="s">
        <v>58</v>
      </c>
      <c r="J2006" s="6" t="str">
        <f t="shared" si="31"/>
        <v>Manhattan-10010</v>
      </c>
      <c r="K2006" s="2">
        <v>38926</v>
      </c>
      <c r="L2006" s="3">
        <v>0</v>
      </c>
      <c r="M2006">
        <v>34</v>
      </c>
      <c r="N2006" s="3">
        <v>5.0199999999999996</v>
      </c>
      <c r="O2006">
        <v>35</v>
      </c>
      <c r="P2006">
        <v>3</v>
      </c>
      <c r="Q2006" s="1">
        <v>4625</v>
      </c>
      <c r="R2006" s="3">
        <v>0</v>
      </c>
      <c r="S2006">
        <v>71</v>
      </c>
      <c r="T2006" s="3">
        <v>9.66</v>
      </c>
      <c r="U2006">
        <v>71</v>
      </c>
      <c r="V2006">
        <v>9</v>
      </c>
      <c r="W2006" s="1">
        <v>8937</v>
      </c>
      <c r="X2006">
        <v>5</v>
      </c>
      <c r="Y2006">
        <v>7</v>
      </c>
      <c r="Z2006">
        <v>3</v>
      </c>
      <c r="AA2006">
        <v>3</v>
      </c>
      <c r="AB2006">
        <v>7</v>
      </c>
      <c r="AC2006">
        <v>6</v>
      </c>
      <c r="AD2006">
        <v>3</v>
      </c>
      <c r="AE2006" s="4">
        <v>0.41020000000000001</v>
      </c>
      <c r="AF2006" s="4">
        <v>0</v>
      </c>
      <c r="AG2006" s="4">
        <v>0</v>
      </c>
      <c r="AH2006" s="4">
        <v>1.5E-3</v>
      </c>
      <c r="AI2006" s="4">
        <v>0</v>
      </c>
      <c r="AJ2006" s="4">
        <v>0.14149999999999999</v>
      </c>
      <c r="AK2006" s="4">
        <v>4.82E-2</v>
      </c>
      <c r="AL2006" s="4">
        <v>0</v>
      </c>
      <c r="AM2006" s="4">
        <v>1.5599999999999999E-2</v>
      </c>
      <c r="AN2006" s="4">
        <v>5.3199999999999997E-2</v>
      </c>
      <c r="AO2006" s="4">
        <v>6.6E-3</v>
      </c>
      <c r="AP2006" s="4">
        <v>4.2999999999999997E-2</v>
      </c>
      <c r="AQ2006" s="4">
        <v>0.1024</v>
      </c>
      <c r="AR2006" s="4">
        <v>0</v>
      </c>
      <c r="AS2006" s="4">
        <v>0</v>
      </c>
      <c r="AT2006" s="4">
        <v>6.2199999999999998E-2</v>
      </c>
      <c r="AU2006" s="4">
        <v>0</v>
      </c>
      <c r="AV2006" s="4">
        <v>0</v>
      </c>
      <c r="AW2006" s="4">
        <v>7.1099999999999997E-2</v>
      </c>
      <c r="AX2006" s="4">
        <v>0</v>
      </c>
      <c r="AY2006" s="4">
        <v>4.4499999999999998E-2</v>
      </c>
    </row>
    <row r="2007" spans="1:51" x14ac:dyDescent="0.2">
      <c r="A2007">
        <v>1255732582</v>
      </c>
      <c r="B2007" t="s">
        <v>55</v>
      </c>
      <c r="C2007">
        <v>0</v>
      </c>
      <c r="D2007">
        <v>40</v>
      </c>
      <c r="E2007" s="1">
        <v>60000</v>
      </c>
      <c r="F2007" t="s">
        <v>57</v>
      </c>
      <c r="G2007">
        <v>10023</v>
      </c>
      <c r="H2007" t="s">
        <v>52</v>
      </c>
      <c r="I2007" t="s">
        <v>58</v>
      </c>
      <c r="J2007" s="6" t="str">
        <f t="shared" si="31"/>
        <v>Manhattan-10023</v>
      </c>
      <c r="K2007" s="2">
        <v>38926</v>
      </c>
      <c r="L2007" s="3">
        <v>24.96</v>
      </c>
      <c r="M2007">
        <v>0</v>
      </c>
      <c r="N2007" s="3">
        <v>88.57</v>
      </c>
      <c r="O2007">
        <v>17</v>
      </c>
      <c r="P2007">
        <v>13</v>
      </c>
      <c r="Q2007" s="1">
        <v>1737</v>
      </c>
      <c r="R2007" s="3">
        <v>42.93</v>
      </c>
      <c r="S2007">
        <v>0</v>
      </c>
      <c r="T2007" s="3">
        <v>142.69</v>
      </c>
      <c r="U2007">
        <v>25</v>
      </c>
      <c r="V2007">
        <v>22</v>
      </c>
      <c r="W2007" s="1">
        <v>2792</v>
      </c>
      <c r="X2007">
        <v>3</v>
      </c>
      <c r="Y2007" t="s">
        <v>54</v>
      </c>
      <c r="Z2007" t="s">
        <v>54</v>
      </c>
      <c r="AA2007">
        <v>1</v>
      </c>
      <c r="AB2007">
        <v>3</v>
      </c>
      <c r="AC2007">
        <v>7</v>
      </c>
      <c r="AD2007">
        <v>1</v>
      </c>
      <c r="AE2007" s="4">
        <v>0.189</v>
      </c>
      <c r="AF2007" s="4">
        <v>0</v>
      </c>
      <c r="AG2007" s="4">
        <v>1.2999999999999999E-2</v>
      </c>
      <c r="AH2007" s="4">
        <v>2.0500000000000001E-2</v>
      </c>
      <c r="AI2007" s="4">
        <v>0</v>
      </c>
      <c r="AJ2007" s="4">
        <v>0.1915</v>
      </c>
      <c r="AK2007" s="4">
        <v>6.6500000000000004E-2</v>
      </c>
      <c r="AL2007" s="4">
        <v>0</v>
      </c>
      <c r="AM2007" s="4">
        <v>0</v>
      </c>
      <c r="AN2007" s="4">
        <v>3.8300000000000001E-2</v>
      </c>
      <c r="AO2007" s="4">
        <v>0</v>
      </c>
      <c r="AP2007" s="4">
        <v>0</v>
      </c>
      <c r="AQ2007" s="4">
        <v>0</v>
      </c>
      <c r="AR2007" s="4">
        <v>0</v>
      </c>
      <c r="AS2007" s="4">
        <v>2.4899999999999999E-2</v>
      </c>
      <c r="AT2007" s="4">
        <v>2.9100000000000001E-2</v>
      </c>
      <c r="AU2007" s="4">
        <v>0</v>
      </c>
      <c r="AV2007" s="4">
        <v>8.6900000000000005E-2</v>
      </c>
      <c r="AW2007" s="4">
        <v>0.32100000000000001</v>
      </c>
      <c r="AX2007" s="4">
        <v>0</v>
      </c>
      <c r="AY2007" s="4">
        <v>1.9400000000000001E-2</v>
      </c>
    </row>
    <row r="2008" spans="1:51" x14ac:dyDescent="0.2">
      <c r="A2008">
        <v>12557434528</v>
      </c>
      <c r="B2008" t="s">
        <v>60</v>
      </c>
      <c r="C2008">
        <v>0</v>
      </c>
      <c r="D2008">
        <v>66</v>
      </c>
      <c r="E2008" s="1">
        <v>50000</v>
      </c>
      <c r="F2008" t="s">
        <v>51</v>
      </c>
      <c r="G2008">
        <v>10022</v>
      </c>
      <c r="H2008" t="s">
        <v>52</v>
      </c>
      <c r="I2008" t="s">
        <v>58</v>
      </c>
      <c r="J2008" s="6" t="str">
        <f t="shared" si="31"/>
        <v>Manhattan-10022</v>
      </c>
      <c r="K2008" s="2">
        <v>41254</v>
      </c>
      <c r="L2008" s="3">
        <v>0</v>
      </c>
      <c r="M2008">
        <v>26</v>
      </c>
      <c r="N2008" s="3">
        <v>75.7</v>
      </c>
      <c r="O2008">
        <v>26</v>
      </c>
      <c r="P2008">
        <v>12</v>
      </c>
      <c r="Q2008" s="1">
        <v>1877</v>
      </c>
      <c r="R2008" s="3">
        <v>0</v>
      </c>
      <c r="S2008">
        <v>45</v>
      </c>
      <c r="T2008" s="3">
        <v>80.73</v>
      </c>
      <c r="U2008">
        <v>45</v>
      </c>
      <c r="V2008">
        <v>16</v>
      </c>
      <c r="W2008" s="1">
        <v>3712</v>
      </c>
      <c r="X2008" t="s">
        <v>54</v>
      </c>
      <c r="Y2008" t="s">
        <v>54</v>
      </c>
      <c r="Z2008">
        <v>3</v>
      </c>
      <c r="AA2008" t="s">
        <v>54</v>
      </c>
      <c r="AB2008">
        <v>6</v>
      </c>
      <c r="AC2008">
        <v>15</v>
      </c>
      <c r="AD2008">
        <v>2</v>
      </c>
      <c r="AE2008" s="4">
        <v>0</v>
      </c>
      <c r="AF2008" s="4">
        <v>0</v>
      </c>
      <c r="AG2008" s="4">
        <v>7.8600000000000003E-2</v>
      </c>
      <c r="AH2008" s="4">
        <v>9.5899999999999999E-2</v>
      </c>
      <c r="AI2008" s="4">
        <v>0</v>
      </c>
      <c r="AJ2008" s="4">
        <v>0.23219999999999999</v>
      </c>
      <c r="AK2008" s="4">
        <v>0.1074</v>
      </c>
      <c r="AL2008" s="4">
        <v>0</v>
      </c>
      <c r="AM2008" s="4">
        <v>2.5399999999999999E-2</v>
      </c>
      <c r="AN2008" s="4">
        <v>0.14560000000000001</v>
      </c>
      <c r="AO2008" s="4">
        <v>0</v>
      </c>
      <c r="AP2008" s="4">
        <v>2.35E-2</v>
      </c>
      <c r="AQ2008" s="4">
        <v>0.1507</v>
      </c>
      <c r="AR2008" s="4">
        <v>0</v>
      </c>
      <c r="AS2008" s="4">
        <v>0</v>
      </c>
      <c r="AT2008" s="4">
        <v>9.7999999999999997E-3</v>
      </c>
      <c r="AU2008" s="4">
        <v>9.1000000000000004E-3</v>
      </c>
      <c r="AV2008" s="4">
        <v>0</v>
      </c>
      <c r="AW2008" s="4">
        <v>2.3300000000000001E-2</v>
      </c>
      <c r="AX2008" s="4">
        <v>0</v>
      </c>
      <c r="AY2008" s="4">
        <v>9.8599999999999993E-2</v>
      </c>
    </row>
    <row r="2009" spans="1:51" x14ac:dyDescent="0.2">
      <c r="A2009">
        <v>1255767689</v>
      </c>
      <c r="B2009" t="s">
        <v>59</v>
      </c>
      <c r="C2009">
        <v>0</v>
      </c>
      <c r="D2009">
        <v>46</v>
      </c>
      <c r="E2009" s="1">
        <v>75000</v>
      </c>
      <c r="F2009" t="s">
        <v>51</v>
      </c>
      <c r="G2009">
        <v>10017</v>
      </c>
      <c r="H2009" t="s">
        <v>52</v>
      </c>
      <c r="I2009" t="s">
        <v>58</v>
      </c>
      <c r="J2009" s="6" t="str">
        <f t="shared" si="31"/>
        <v>Manhattan-10017</v>
      </c>
      <c r="K2009" s="2">
        <v>38929</v>
      </c>
      <c r="L2009" s="3">
        <v>59.91</v>
      </c>
      <c r="M2009">
        <v>0</v>
      </c>
      <c r="N2009" s="3">
        <v>10.85</v>
      </c>
      <c r="O2009">
        <v>9</v>
      </c>
      <c r="P2009">
        <v>3</v>
      </c>
      <c r="Q2009" s="1">
        <v>650</v>
      </c>
      <c r="R2009" s="3">
        <v>65.900000000000006</v>
      </c>
      <c r="S2009">
        <v>29</v>
      </c>
      <c r="T2009" s="3">
        <v>51.38</v>
      </c>
      <c r="U2009">
        <v>40</v>
      </c>
      <c r="V2009">
        <v>9</v>
      </c>
      <c r="W2009" s="1">
        <v>1704</v>
      </c>
      <c r="X2009" t="s">
        <v>54</v>
      </c>
      <c r="Y2009" t="s">
        <v>54</v>
      </c>
      <c r="Z2009">
        <v>1</v>
      </c>
      <c r="AA2009">
        <v>5</v>
      </c>
      <c r="AB2009">
        <v>1</v>
      </c>
      <c r="AC2009">
        <v>2</v>
      </c>
      <c r="AD2009" t="s">
        <v>54</v>
      </c>
      <c r="AE2009" s="4">
        <v>0</v>
      </c>
      <c r="AF2009" s="4">
        <v>0</v>
      </c>
      <c r="AG2009" s="4">
        <v>0</v>
      </c>
      <c r="AH2009" s="4">
        <v>0</v>
      </c>
      <c r="AI2009" s="4">
        <v>0</v>
      </c>
      <c r="AJ2009" s="4">
        <v>0.15279999999999999</v>
      </c>
      <c r="AK2009" s="4">
        <v>7.4099999999999999E-2</v>
      </c>
      <c r="AL2009" s="4">
        <v>0</v>
      </c>
      <c r="AM2009" s="4">
        <v>7.0900000000000005E-2</v>
      </c>
      <c r="AN2009" s="4">
        <v>2.01E-2</v>
      </c>
      <c r="AO2009" s="4">
        <v>0</v>
      </c>
      <c r="AP2009" s="4">
        <v>0.11169999999999999</v>
      </c>
      <c r="AQ2009" s="4">
        <v>4.9099999999999998E-2</v>
      </c>
      <c r="AR2009" s="4">
        <v>0</v>
      </c>
      <c r="AS2009" s="4">
        <v>0</v>
      </c>
      <c r="AT2009" s="4">
        <v>0.5212</v>
      </c>
      <c r="AU2009" s="4">
        <v>0</v>
      </c>
      <c r="AV2009" s="4">
        <v>0</v>
      </c>
      <c r="AW2009" s="4">
        <v>0</v>
      </c>
      <c r="AX2009" s="4">
        <v>0</v>
      </c>
      <c r="AY2009" s="4">
        <v>0</v>
      </c>
    </row>
    <row r="2010" spans="1:51" x14ac:dyDescent="0.2">
      <c r="A2010">
        <v>12559391161</v>
      </c>
      <c r="B2010" t="s">
        <v>59</v>
      </c>
      <c r="C2010">
        <v>0</v>
      </c>
      <c r="D2010">
        <v>62</v>
      </c>
      <c r="E2010" s="1">
        <v>75000</v>
      </c>
      <c r="F2010" t="s">
        <v>51</v>
      </c>
      <c r="G2010">
        <v>10013</v>
      </c>
      <c r="H2010" t="s">
        <v>52</v>
      </c>
      <c r="I2010" t="s">
        <v>58</v>
      </c>
      <c r="J2010" s="6" t="str">
        <f t="shared" si="31"/>
        <v>Manhattan-10013</v>
      </c>
      <c r="K2010" s="2">
        <v>41254</v>
      </c>
      <c r="L2010" s="3">
        <v>20.97</v>
      </c>
      <c r="M2010">
        <v>0</v>
      </c>
      <c r="N2010" s="3">
        <v>70.94</v>
      </c>
      <c r="O2010">
        <v>12</v>
      </c>
      <c r="P2010">
        <v>11</v>
      </c>
      <c r="Q2010" s="1">
        <v>1940</v>
      </c>
      <c r="R2010" s="3">
        <v>50.92</v>
      </c>
      <c r="S2010">
        <v>0</v>
      </c>
      <c r="T2010" s="3">
        <v>136.08000000000001</v>
      </c>
      <c r="U2010">
        <v>26</v>
      </c>
      <c r="V2010">
        <v>23</v>
      </c>
      <c r="W2010" s="1">
        <v>4087</v>
      </c>
      <c r="X2010">
        <v>4</v>
      </c>
      <c r="Y2010" t="s">
        <v>54</v>
      </c>
      <c r="Z2010" t="s">
        <v>54</v>
      </c>
      <c r="AA2010">
        <v>2</v>
      </c>
      <c r="AB2010" t="s">
        <v>54</v>
      </c>
      <c r="AC2010">
        <v>6</v>
      </c>
      <c r="AD2010" t="s">
        <v>54</v>
      </c>
      <c r="AE2010" s="4">
        <v>0</v>
      </c>
      <c r="AF2010" s="4">
        <v>0</v>
      </c>
      <c r="AG2010" s="4">
        <v>0</v>
      </c>
      <c r="AH2010" s="4">
        <v>0</v>
      </c>
      <c r="AI2010" s="4">
        <v>0</v>
      </c>
      <c r="AJ2010" s="4">
        <v>0</v>
      </c>
      <c r="AK2010" s="4">
        <v>0.12540000000000001</v>
      </c>
      <c r="AL2010" s="4">
        <v>0</v>
      </c>
      <c r="AM2010" s="4">
        <v>2.3E-3</v>
      </c>
      <c r="AN2010" s="4">
        <v>0.1303</v>
      </c>
      <c r="AO2010" s="4">
        <v>0</v>
      </c>
      <c r="AP2010" s="4">
        <v>0</v>
      </c>
      <c r="AQ2010" s="4">
        <v>0</v>
      </c>
      <c r="AR2010" s="4">
        <v>0</v>
      </c>
      <c r="AS2010" s="4">
        <v>0.17949999999999999</v>
      </c>
      <c r="AT2010" s="4">
        <v>0</v>
      </c>
      <c r="AU2010" s="4">
        <v>0</v>
      </c>
      <c r="AV2010" s="4">
        <v>9.2399999999999996E-2</v>
      </c>
      <c r="AW2010" s="4">
        <v>0.33250000000000002</v>
      </c>
      <c r="AX2010" s="4">
        <v>0.1376</v>
      </c>
      <c r="AY2010" s="4">
        <v>0</v>
      </c>
    </row>
    <row r="2011" spans="1:51" x14ac:dyDescent="0.2">
      <c r="A2011">
        <v>12563025944</v>
      </c>
      <c r="B2011" t="s">
        <v>61</v>
      </c>
      <c r="C2011">
        <v>0</v>
      </c>
      <c r="D2011">
        <v>57</v>
      </c>
      <c r="E2011" s="1">
        <v>150000</v>
      </c>
      <c r="F2011" t="s">
        <v>51</v>
      </c>
      <c r="G2011">
        <v>10065</v>
      </c>
      <c r="H2011" t="s">
        <v>52</v>
      </c>
      <c r="I2011" t="s">
        <v>58</v>
      </c>
      <c r="J2011" s="6" t="str">
        <f t="shared" si="31"/>
        <v>Manhattan-10065</v>
      </c>
      <c r="K2011" s="2">
        <v>41259</v>
      </c>
      <c r="L2011" s="3">
        <v>11.98</v>
      </c>
      <c r="M2011">
        <v>0</v>
      </c>
      <c r="N2011" s="3">
        <v>4.8</v>
      </c>
      <c r="O2011">
        <v>2</v>
      </c>
      <c r="P2011">
        <v>1</v>
      </c>
      <c r="Q2011" s="1">
        <v>621</v>
      </c>
      <c r="R2011" s="3">
        <v>65.89</v>
      </c>
      <c r="S2011">
        <v>0</v>
      </c>
      <c r="T2011" s="3">
        <v>10.79</v>
      </c>
      <c r="U2011">
        <v>12</v>
      </c>
      <c r="V2011">
        <v>2</v>
      </c>
      <c r="W2011" s="1">
        <v>2546</v>
      </c>
      <c r="X2011" t="s">
        <v>54</v>
      </c>
      <c r="Y2011">
        <v>2</v>
      </c>
      <c r="Z2011" t="s">
        <v>54</v>
      </c>
      <c r="AA2011" t="s">
        <v>54</v>
      </c>
      <c r="AB2011" t="s">
        <v>54</v>
      </c>
      <c r="AC2011" t="s">
        <v>54</v>
      </c>
      <c r="AD2011" t="s">
        <v>54</v>
      </c>
      <c r="AE2011" s="4">
        <v>0</v>
      </c>
      <c r="AF2011" s="4">
        <v>0</v>
      </c>
      <c r="AG2011" s="4">
        <v>0</v>
      </c>
      <c r="AH2011" s="4">
        <v>0</v>
      </c>
      <c r="AI2011" s="4">
        <v>0</v>
      </c>
      <c r="AJ2011" s="4">
        <v>0.09</v>
      </c>
      <c r="AK2011" s="4">
        <v>0.15479999999999999</v>
      </c>
      <c r="AL2011" s="4">
        <v>0</v>
      </c>
      <c r="AM2011" s="4">
        <v>1.4200000000000001E-2</v>
      </c>
      <c r="AN2011" s="4">
        <v>4.4499999999999998E-2</v>
      </c>
      <c r="AO2011" s="4">
        <v>0</v>
      </c>
      <c r="AP2011" s="4">
        <v>0</v>
      </c>
      <c r="AQ2011" s="4">
        <v>5.6000000000000001E-2</v>
      </c>
      <c r="AR2011" s="4">
        <v>0</v>
      </c>
      <c r="AS2011" s="4">
        <v>0</v>
      </c>
      <c r="AT2011" s="4">
        <v>0</v>
      </c>
      <c r="AU2011" s="4">
        <v>0</v>
      </c>
      <c r="AV2011" s="4">
        <v>0</v>
      </c>
      <c r="AW2011" s="4">
        <v>0.50609999999999999</v>
      </c>
      <c r="AX2011" s="4">
        <v>0.12920000000000001</v>
      </c>
      <c r="AY2011" s="4">
        <v>5.1000000000000004E-3</v>
      </c>
    </row>
    <row r="2012" spans="1:51" x14ac:dyDescent="0.2">
      <c r="A2012">
        <v>1256360</v>
      </c>
      <c r="B2012" t="s">
        <v>60</v>
      </c>
      <c r="C2012">
        <v>1</v>
      </c>
      <c r="D2012">
        <v>50</v>
      </c>
      <c r="E2012" s="1">
        <v>75000</v>
      </c>
      <c r="F2012" t="s">
        <v>51</v>
      </c>
      <c r="G2012">
        <v>10282</v>
      </c>
      <c r="H2012" t="s">
        <v>52</v>
      </c>
      <c r="I2012" t="s">
        <v>58</v>
      </c>
      <c r="J2012" s="6" t="str">
        <f t="shared" si="31"/>
        <v>Manhattan-10282</v>
      </c>
      <c r="K2012" s="2">
        <v>37505</v>
      </c>
      <c r="L2012" s="3">
        <v>0</v>
      </c>
      <c r="M2012">
        <v>68</v>
      </c>
      <c r="N2012" s="3">
        <v>82.28</v>
      </c>
      <c r="O2012">
        <v>75</v>
      </c>
      <c r="P2012">
        <v>19</v>
      </c>
      <c r="Q2012" s="1">
        <v>20090</v>
      </c>
      <c r="R2012" s="3">
        <v>0</v>
      </c>
      <c r="S2012">
        <v>126</v>
      </c>
      <c r="T2012" s="3">
        <v>122.83</v>
      </c>
      <c r="U2012">
        <v>128</v>
      </c>
      <c r="V2012">
        <v>29</v>
      </c>
      <c r="W2012" s="1">
        <v>38102</v>
      </c>
      <c r="X2012">
        <v>2</v>
      </c>
      <c r="Y2012">
        <v>23</v>
      </c>
      <c r="Z2012">
        <v>9</v>
      </c>
      <c r="AA2012">
        <v>4</v>
      </c>
      <c r="AB2012">
        <v>8</v>
      </c>
      <c r="AC2012">
        <v>22</v>
      </c>
      <c r="AD2012">
        <v>6</v>
      </c>
      <c r="AE2012" s="4">
        <v>0</v>
      </c>
      <c r="AF2012" s="4">
        <v>0</v>
      </c>
      <c r="AG2012" s="4">
        <v>1.2699999999999999E-2</v>
      </c>
      <c r="AH2012" s="4">
        <v>5.0000000000000001E-4</v>
      </c>
      <c r="AI2012" s="4">
        <v>0</v>
      </c>
      <c r="AJ2012" s="4">
        <v>5.8400000000000001E-2</v>
      </c>
      <c r="AK2012" s="4">
        <v>3.7600000000000001E-2</v>
      </c>
      <c r="AL2012" s="4">
        <v>0</v>
      </c>
      <c r="AM2012" s="4">
        <v>2.4500000000000001E-2</v>
      </c>
      <c r="AN2012" s="4">
        <v>9.6100000000000005E-2</v>
      </c>
      <c r="AO2012" s="4">
        <v>2.1000000000000001E-2</v>
      </c>
      <c r="AP2012" s="4">
        <v>6.0400000000000002E-2</v>
      </c>
      <c r="AQ2012" s="4">
        <v>4.9700000000000001E-2</v>
      </c>
      <c r="AR2012" s="4">
        <v>0</v>
      </c>
      <c r="AS2012" s="4">
        <v>0.1215</v>
      </c>
      <c r="AT2012" s="4">
        <v>0.14829999999999999</v>
      </c>
      <c r="AU2012" s="4">
        <v>0</v>
      </c>
      <c r="AV2012" s="4">
        <v>7.3800000000000004E-2</v>
      </c>
      <c r="AW2012" s="4">
        <v>0.15690000000000001</v>
      </c>
      <c r="AX2012" s="4">
        <v>5.4199999999999998E-2</v>
      </c>
      <c r="AY2012" s="4">
        <v>8.4500000000000006E-2</v>
      </c>
    </row>
    <row r="2013" spans="1:51" x14ac:dyDescent="0.2">
      <c r="A2013">
        <v>12563890015</v>
      </c>
      <c r="B2013" t="s">
        <v>60</v>
      </c>
      <c r="C2013">
        <v>1</v>
      </c>
      <c r="D2013">
        <v>37</v>
      </c>
      <c r="E2013" s="1">
        <v>300000</v>
      </c>
      <c r="F2013" t="s">
        <v>57</v>
      </c>
      <c r="G2013">
        <v>10128</v>
      </c>
      <c r="H2013" t="s">
        <v>52</v>
      </c>
      <c r="I2013" t="s">
        <v>58</v>
      </c>
      <c r="J2013" s="6" t="str">
        <f t="shared" si="31"/>
        <v>Manhattan-10128</v>
      </c>
      <c r="K2013" s="2">
        <v>41255</v>
      </c>
      <c r="L2013" s="3">
        <v>0</v>
      </c>
      <c r="M2013">
        <v>66</v>
      </c>
      <c r="N2013" s="3">
        <v>22.2</v>
      </c>
      <c r="O2013">
        <v>78</v>
      </c>
      <c r="P2013">
        <v>8</v>
      </c>
      <c r="Q2013" s="1">
        <v>10754</v>
      </c>
      <c r="R2013" s="3">
        <v>0</v>
      </c>
      <c r="S2013">
        <v>137</v>
      </c>
      <c r="T2013" s="3">
        <v>47.25</v>
      </c>
      <c r="U2013">
        <v>137</v>
      </c>
      <c r="V2013">
        <v>15</v>
      </c>
      <c r="W2013" s="1">
        <v>21275</v>
      </c>
      <c r="X2013">
        <v>14</v>
      </c>
      <c r="Y2013">
        <v>19</v>
      </c>
      <c r="Z2013">
        <v>10</v>
      </c>
      <c r="AA2013">
        <v>4</v>
      </c>
      <c r="AB2013">
        <v>3</v>
      </c>
      <c r="AC2013">
        <v>8</v>
      </c>
      <c r="AD2013">
        <v>8</v>
      </c>
      <c r="AE2013" s="4">
        <v>6.7999999999999996E-3</v>
      </c>
      <c r="AF2013" s="4">
        <v>8.9999999999999998E-4</v>
      </c>
      <c r="AG2013" s="4">
        <v>8.9999999999999998E-4</v>
      </c>
      <c r="AH2013" s="4">
        <v>3.6400000000000002E-2</v>
      </c>
      <c r="AI2013" s="4">
        <v>0</v>
      </c>
      <c r="AJ2013" s="4">
        <v>0.19650000000000001</v>
      </c>
      <c r="AK2013" s="4">
        <v>7.9200000000000007E-2</v>
      </c>
      <c r="AL2013" s="4">
        <v>0</v>
      </c>
      <c r="AM2013" s="4">
        <v>2.7799999999999998E-2</v>
      </c>
      <c r="AN2013" s="4">
        <v>9.1999999999999998E-2</v>
      </c>
      <c r="AO2013" s="4">
        <v>4.7000000000000002E-3</v>
      </c>
      <c r="AP2013" s="4">
        <v>3.8E-3</v>
      </c>
      <c r="AQ2013" s="4">
        <v>7.7999999999999996E-3</v>
      </c>
      <c r="AR2013" s="4">
        <v>0</v>
      </c>
      <c r="AS2013" s="4">
        <v>4.5999999999999999E-2</v>
      </c>
      <c r="AT2013" s="4">
        <v>6.3500000000000001E-2</v>
      </c>
      <c r="AU2013" s="4">
        <v>0</v>
      </c>
      <c r="AV2013" s="4">
        <v>1.8599999999999998E-2</v>
      </c>
      <c r="AW2013" s="4">
        <v>0.38529999999999998</v>
      </c>
      <c r="AX2013" s="4">
        <v>3.0999999999999999E-3</v>
      </c>
      <c r="AY2013" s="4">
        <v>2.6700000000000002E-2</v>
      </c>
    </row>
    <row r="2014" spans="1:51" x14ac:dyDescent="0.2">
      <c r="A2014">
        <v>12564090768</v>
      </c>
      <c r="B2014" t="s">
        <v>61</v>
      </c>
      <c r="C2014">
        <v>0</v>
      </c>
      <c r="D2014">
        <v>56</v>
      </c>
      <c r="E2014" s="1">
        <v>150000</v>
      </c>
      <c r="F2014" t="s">
        <v>57</v>
      </c>
      <c r="G2014">
        <v>10013</v>
      </c>
      <c r="H2014" t="s">
        <v>52</v>
      </c>
      <c r="I2014" t="s">
        <v>58</v>
      </c>
      <c r="J2014" s="6" t="str">
        <f t="shared" si="31"/>
        <v>Manhattan-10013</v>
      </c>
      <c r="K2014" s="2">
        <v>41800</v>
      </c>
      <c r="L2014" s="3">
        <v>7.98</v>
      </c>
      <c r="M2014">
        <v>8</v>
      </c>
      <c r="N2014" s="3">
        <v>4</v>
      </c>
      <c r="O2014">
        <v>13</v>
      </c>
      <c r="P2014">
        <v>2</v>
      </c>
      <c r="Q2014" s="1">
        <v>1721</v>
      </c>
      <c r="R2014" s="3">
        <v>7.98</v>
      </c>
      <c r="S2014">
        <v>15</v>
      </c>
      <c r="T2014" s="3">
        <v>4</v>
      </c>
      <c r="U2014">
        <v>18</v>
      </c>
      <c r="V2014">
        <v>2</v>
      </c>
      <c r="W2014" s="1">
        <v>2911</v>
      </c>
      <c r="X2014">
        <v>1</v>
      </c>
      <c r="Y2014">
        <v>2</v>
      </c>
      <c r="Z2014">
        <v>1</v>
      </c>
      <c r="AA2014">
        <v>3</v>
      </c>
      <c r="AB2014">
        <v>2</v>
      </c>
      <c r="AC2014">
        <v>1</v>
      </c>
      <c r="AD2014">
        <v>1</v>
      </c>
      <c r="AE2014" s="4">
        <v>5.6899999999999999E-2</v>
      </c>
      <c r="AF2014" s="4">
        <v>0</v>
      </c>
      <c r="AG2014" s="4">
        <v>0</v>
      </c>
      <c r="AH2014" s="4">
        <v>0</v>
      </c>
      <c r="AI2014" s="4">
        <v>0</v>
      </c>
      <c r="AJ2014" s="4">
        <v>6.4399999999999999E-2</v>
      </c>
      <c r="AK2014" s="4">
        <v>0.1245</v>
      </c>
      <c r="AL2014" s="4">
        <v>1.5599999999999999E-2</v>
      </c>
      <c r="AM2014" s="4">
        <v>1.7000000000000001E-2</v>
      </c>
      <c r="AN2014" s="4">
        <v>1.3899999999999999E-2</v>
      </c>
      <c r="AO2014" s="4">
        <v>0</v>
      </c>
      <c r="AP2014" s="4">
        <v>6.7999999999999996E-3</v>
      </c>
      <c r="AQ2014" s="4">
        <v>7.5300000000000006E-2</v>
      </c>
      <c r="AR2014" s="4">
        <v>0</v>
      </c>
      <c r="AS2014" s="4">
        <v>0</v>
      </c>
      <c r="AT2014" s="4">
        <v>7.1400000000000005E-2</v>
      </c>
      <c r="AU2014" s="4">
        <v>0</v>
      </c>
      <c r="AV2014" s="4">
        <v>6.8999999999999999E-3</v>
      </c>
      <c r="AW2014" s="4">
        <v>0.41049999999999998</v>
      </c>
      <c r="AX2014" s="4">
        <v>2.1299999999999999E-2</v>
      </c>
      <c r="AY2014" s="4">
        <v>5.8599999999999999E-2</v>
      </c>
    </row>
    <row r="2015" spans="1:51" x14ac:dyDescent="0.2">
      <c r="A2015">
        <v>1256454735</v>
      </c>
      <c r="B2015" t="s">
        <v>55</v>
      </c>
      <c r="C2015">
        <v>1</v>
      </c>
      <c r="D2015">
        <v>46</v>
      </c>
      <c r="E2015" s="1">
        <v>175000</v>
      </c>
      <c r="F2015" t="s">
        <v>51</v>
      </c>
      <c r="G2015">
        <v>10014</v>
      </c>
      <c r="H2015" t="s">
        <v>52</v>
      </c>
      <c r="I2015" t="s">
        <v>58</v>
      </c>
      <c r="J2015" s="6" t="str">
        <f t="shared" si="31"/>
        <v>Manhattan-10014</v>
      </c>
      <c r="K2015" s="2">
        <v>38957</v>
      </c>
      <c r="L2015" s="3">
        <v>66.900000000000006</v>
      </c>
      <c r="M2015">
        <v>0</v>
      </c>
      <c r="N2015" s="3">
        <v>56.93</v>
      </c>
      <c r="O2015">
        <v>18</v>
      </c>
      <c r="P2015">
        <v>9</v>
      </c>
      <c r="Q2015" s="1">
        <v>2661</v>
      </c>
      <c r="R2015" s="3">
        <v>108.83</v>
      </c>
      <c r="S2015">
        <v>0</v>
      </c>
      <c r="T2015" s="3">
        <v>115.08</v>
      </c>
      <c r="U2015">
        <v>31</v>
      </c>
      <c r="V2015">
        <v>18</v>
      </c>
      <c r="W2015" s="1">
        <v>4979</v>
      </c>
      <c r="X2015">
        <v>2</v>
      </c>
      <c r="Y2015">
        <v>4</v>
      </c>
      <c r="Z2015">
        <v>2</v>
      </c>
      <c r="AA2015">
        <v>4</v>
      </c>
      <c r="AB2015">
        <v>5</v>
      </c>
      <c r="AC2015">
        <v>1</v>
      </c>
      <c r="AD2015" t="s">
        <v>54</v>
      </c>
      <c r="AE2015" s="4">
        <v>2.1899999999999999E-2</v>
      </c>
      <c r="AF2015" s="4">
        <v>0</v>
      </c>
      <c r="AG2015" s="4">
        <v>1.3299999999999999E-2</v>
      </c>
      <c r="AH2015" s="4">
        <v>2.4199999999999999E-2</v>
      </c>
      <c r="AI2015" s="4">
        <v>0</v>
      </c>
      <c r="AJ2015" s="4">
        <v>8.7099999999999997E-2</v>
      </c>
      <c r="AK2015" s="4">
        <v>6.6299999999999998E-2</v>
      </c>
      <c r="AL2015" s="4">
        <v>0</v>
      </c>
      <c r="AM2015" s="4">
        <v>0.12970000000000001</v>
      </c>
      <c r="AN2015" s="4">
        <v>1.7100000000000001E-2</v>
      </c>
      <c r="AO2015" s="4">
        <v>0</v>
      </c>
      <c r="AP2015" s="4">
        <v>4.6699999999999998E-2</v>
      </c>
      <c r="AQ2015" s="4">
        <v>0.23580000000000001</v>
      </c>
      <c r="AR2015" s="4">
        <v>0</v>
      </c>
      <c r="AS2015" s="4">
        <v>0.14330000000000001</v>
      </c>
      <c r="AT2015" s="4">
        <v>6.7400000000000002E-2</v>
      </c>
      <c r="AU2015" s="4">
        <v>0</v>
      </c>
      <c r="AV2015" s="4">
        <v>0</v>
      </c>
      <c r="AW2015" s="4">
        <v>0.1191</v>
      </c>
      <c r="AX2015" s="4">
        <v>0</v>
      </c>
      <c r="AY2015" s="4">
        <v>2.8000000000000001E-2</v>
      </c>
    </row>
    <row r="2016" spans="1:51" x14ac:dyDescent="0.2">
      <c r="A2016">
        <v>125653070</v>
      </c>
      <c r="B2016" t="s">
        <v>60</v>
      </c>
      <c r="C2016">
        <v>1</v>
      </c>
      <c r="D2016">
        <v>37</v>
      </c>
      <c r="E2016" s="1">
        <v>30000</v>
      </c>
      <c r="F2016" t="s">
        <v>51</v>
      </c>
      <c r="G2016">
        <v>8876</v>
      </c>
      <c r="H2016" t="s">
        <v>52</v>
      </c>
      <c r="I2016" t="s">
        <v>62</v>
      </c>
      <c r="J2016" s="6" t="str">
        <f t="shared" si="31"/>
        <v>New Jersey-8876</v>
      </c>
      <c r="K2016" s="2">
        <v>38199</v>
      </c>
      <c r="L2016" s="3">
        <v>0</v>
      </c>
      <c r="M2016">
        <v>12</v>
      </c>
      <c r="N2016" s="3">
        <v>2.5</v>
      </c>
      <c r="O2016">
        <v>59</v>
      </c>
      <c r="P2016">
        <v>30</v>
      </c>
      <c r="Q2016" s="1">
        <v>1177</v>
      </c>
      <c r="R2016" s="3">
        <v>0</v>
      </c>
      <c r="S2016">
        <v>1</v>
      </c>
      <c r="T2016" s="3">
        <v>0</v>
      </c>
      <c r="U2016">
        <v>1</v>
      </c>
      <c r="V2016">
        <v>52</v>
      </c>
      <c r="W2016" s="1">
        <v>81</v>
      </c>
      <c r="X2016">
        <v>9</v>
      </c>
      <c r="Y2016">
        <v>1</v>
      </c>
      <c r="Z2016">
        <v>5</v>
      </c>
      <c r="AA2016">
        <v>10</v>
      </c>
      <c r="AB2016">
        <v>10</v>
      </c>
      <c r="AC2016">
        <v>10</v>
      </c>
      <c r="AD2016">
        <v>12</v>
      </c>
      <c r="AE2016" s="4">
        <v>0.10009999999999999</v>
      </c>
      <c r="AF2016" s="4">
        <v>0</v>
      </c>
      <c r="AG2016" s="4">
        <v>3.1699999999999999E-2</v>
      </c>
      <c r="AH2016" s="4">
        <v>4.0000000000000001E-3</v>
      </c>
      <c r="AI2016" s="4">
        <v>0</v>
      </c>
      <c r="AJ2016" s="4">
        <v>7.0699999999999999E-2</v>
      </c>
      <c r="AK2016" s="4">
        <v>9.4399999999999998E-2</v>
      </c>
      <c r="AL2016" s="4">
        <v>1.03E-2</v>
      </c>
      <c r="AM2016" s="4">
        <v>4.6699999999999998E-2</v>
      </c>
      <c r="AN2016" s="4">
        <v>8.9200000000000002E-2</v>
      </c>
      <c r="AO2016" s="4">
        <v>3.3E-3</v>
      </c>
      <c r="AP2016" s="4">
        <v>4.4000000000000003E-3</v>
      </c>
      <c r="AQ2016" s="4">
        <v>2.7E-2</v>
      </c>
      <c r="AR2016" s="4">
        <v>0</v>
      </c>
      <c r="AS2016" s="4">
        <v>9.7100000000000006E-2</v>
      </c>
      <c r="AT2016" s="4">
        <v>4.8899999999999999E-2</v>
      </c>
      <c r="AU2016" s="4">
        <v>7.1000000000000004E-3</v>
      </c>
      <c r="AV2016" s="4">
        <v>5.2499999999999998E-2</v>
      </c>
      <c r="AW2016" s="4">
        <v>0.22819999999999999</v>
      </c>
      <c r="AX2016" s="4">
        <v>6.4299999999999996E-2</v>
      </c>
      <c r="AY2016" s="4">
        <v>0.02</v>
      </c>
    </row>
    <row r="2017" spans="1:51" x14ac:dyDescent="0.2">
      <c r="A2017">
        <v>125653308</v>
      </c>
      <c r="B2017" t="s">
        <v>50</v>
      </c>
      <c r="C2017">
        <v>1</v>
      </c>
      <c r="D2017">
        <v>39</v>
      </c>
      <c r="E2017" s="1">
        <v>-1</v>
      </c>
      <c r="F2017" t="s">
        <v>57</v>
      </c>
      <c r="G2017">
        <v>11109</v>
      </c>
      <c r="H2017" t="s">
        <v>52</v>
      </c>
      <c r="I2017" t="s">
        <v>53</v>
      </c>
      <c r="J2017" s="6" t="str">
        <f t="shared" si="31"/>
        <v>Queens-11109</v>
      </c>
      <c r="K2017" s="2">
        <v>38201</v>
      </c>
      <c r="L2017" s="3">
        <v>173.74</v>
      </c>
      <c r="M2017">
        <v>0</v>
      </c>
      <c r="N2017" s="3">
        <v>0</v>
      </c>
      <c r="O2017">
        <v>26</v>
      </c>
      <c r="P2017" t="e">
        <v>#N/A</v>
      </c>
      <c r="Q2017" s="1">
        <v>2743</v>
      </c>
      <c r="R2017" s="3">
        <v>353.44</v>
      </c>
      <c r="S2017">
        <v>0</v>
      </c>
      <c r="T2017" s="3">
        <v>25.04</v>
      </c>
      <c r="U2017">
        <v>56</v>
      </c>
      <c r="V2017" t="e">
        <v>#N/A</v>
      </c>
      <c r="W2017" s="1">
        <v>5217</v>
      </c>
      <c r="X2017">
        <v>6</v>
      </c>
      <c r="Y2017">
        <v>10</v>
      </c>
      <c r="Z2017">
        <v>2</v>
      </c>
      <c r="AA2017">
        <v>2</v>
      </c>
      <c r="AB2017">
        <v>1</v>
      </c>
      <c r="AC2017">
        <v>2</v>
      </c>
      <c r="AD2017">
        <v>3</v>
      </c>
      <c r="AE2017" s="4">
        <v>9.4500000000000001E-2</v>
      </c>
      <c r="AF2017" s="4">
        <v>0</v>
      </c>
      <c r="AG2017" s="4">
        <v>0</v>
      </c>
      <c r="AH2017" s="4">
        <v>0</v>
      </c>
      <c r="AI2017" s="4">
        <v>0</v>
      </c>
      <c r="AJ2017" s="4">
        <v>3.9899999999999998E-2</v>
      </c>
      <c r="AK2017" s="4">
        <v>4.1000000000000003E-3</v>
      </c>
      <c r="AL2017" s="4">
        <v>0</v>
      </c>
      <c r="AM2017" s="4">
        <v>0</v>
      </c>
      <c r="AN2017" s="4">
        <v>1.43E-2</v>
      </c>
      <c r="AO2017" s="4">
        <v>0</v>
      </c>
      <c r="AP2017" s="4">
        <v>0.27660000000000001</v>
      </c>
      <c r="AQ2017" s="4">
        <v>0</v>
      </c>
      <c r="AR2017" s="4">
        <v>1.9099999999999999E-2</v>
      </c>
      <c r="AS2017" s="4">
        <v>0</v>
      </c>
      <c r="AT2017" s="4">
        <v>0.43969999999999998</v>
      </c>
      <c r="AU2017" s="4">
        <v>0</v>
      </c>
      <c r="AV2017" s="4">
        <v>6.0999999999999999E-2</v>
      </c>
      <c r="AW2017" s="4">
        <v>5.0999999999999997E-2</v>
      </c>
      <c r="AX2017" s="4">
        <v>0</v>
      </c>
      <c r="AY2017" s="4">
        <v>0</v>
      </c>
    </row>
    <row r="2018" spans="1:51" x14ac:dyDescent="0.2">
      <c r="A2018">
        <v>1256788253</v>
      </c>
      <c r="B2018" t="s">
        <v>61</v>
      </c>
      <c r="C2018">
        <v>1</v>
      </c>
      <c r="D2018">
        <v>50</v>
      </c>
      <c r="E2018" s="1">
        <v>300000</v>
      </c>
      <c r="F2018" t="s">
        <v>57</v>
      </c>
      <c r="G2018">
        <v>11238</v>
      </c>
      <c r="H2018" t="s">
        <v>52</v>
      </c>
      <c r="I2018" t="s">
        <v>56</v>
      </c>
      <c r="J2018" s="6" t="str">
        <f t="shared" si="31"/>
        <v>Brooklyn-11238</v>
      </c>
      <c r="K2018" s="2">
        <v>38926</v>
      </c>
      <c r="L2018" s="3">
        <v>27.96</v>
      </c>
      <c r="M2018">
        <v>0</v>
      </c>
      <c r="N2018" s="3">
        <v>25.97</v>
      </c>
      <c r="O2018">
        <v>7</v>
      </c>
      <c r="P2018">
        <v>4</v>
      </c>
      <c r="Q2018" s="1">
        <v>2907</v>
      </c>
      <c r="R2018" s="3">
        <v>93.85</v>
      </c>
      <c r="S2018">
        <v>0</v>
      </c>
      <c r="T2018" s="3">
        <v>55.96</v>
      </c>
      <c r="U2018">
        <v>22</v>
      </c>
      <c r="V2018">
        <v>10</v>
      </c>
      <c r="W2018" s="1">
        <v>9739</v>
      </c>
      <c r="X2018" t="s">
        <v>54</v>
      </c>
      <c r="Y2018">
        <v>1</v>
      </c>
      <c r="Z2018">
        <v>2</v>
      </c>
      <c r="AA2018">
        <v>1</v>
      </c>
      <c r="AB2018">
        <v>1</v>
      </c>
      <c r="AC2018" t="s">
        <v>54</v>
      </c>
      <c r="AD2018">
        <v>2</v>
      </c>
      <c r="AE2018" s="4">
        <v>0.23960000000000001</v>
      </c>
      <c r="AF2018" s="4">
        <v>0</v>
      </c>
      <c r="AG2018" s="4">
        <v>2.5999999999999999E-3</v>
      </c>
      <c r="AH2018" s="4">
        <v>0</v>
      </c>
      <c r="AI2018" s="4">
        <v>0</v>
      </c>
      <c r="AJ2018" s="4">
        <v>0.1739</v>
      </c>
      <c r="AK2018" s="4">
        <v>9.9000000000000008E-3</v>
      </c>
      <c r="AL2018" s="4">
        <v>0</v>
      </c>
      <c r="AM2018" s="4">
        <v>9.9000000000000008E-3</v>
      </c>
      <c r="AN2018" s="4">
        <v>0.13819999999999999</v>
      </c>
      <c r="AO2018" s="4">
        <v>1.2E-2</v>
      </c>
      <c r="AP2018" s="4">
        <v>4.6699999999999998E-2</v>
      </c>
      <c r="AQ2018" s="4">
        <v>1.41E-2</v>
      </c>
      <c r="AR2018" s="4">
        <v>0</v>
      </c>
      <c r="AS2018" s="4">
        <v>0.12609999999999999</v>
      </c>
      <c r="AT2018" s="4">
        <v>7.4999999999999997E-3</v>
      </c>
      <c r="AU2018" s="4">
        <v>0</v>
      </c>
      <c r="AV2018" s="4">
        <v>2.1399999999999999E-2</v>
      </c>
      <c r="AW2018" s="4">
        <v>0.1079</v>
      </c>
      <c r="AX2018" s="4">
        <v>4.5199999999999997E-2</v>
      </c>
      <c r="AY2018" s="4">
        <v>4.4999999999999998E-2</v>
      </c>
    </row>
    <row r="2019" spans="1:51" x14ac:dyDescent="0.2">
      <c r="A2019">
        <v>12569363401</v>
      </c>
      <c r="B2019" t="s">
        <v>50</v>
      </c>
      <c r="C2019">
        <v>1</v>
      </c>
      <c r="D2019">
        <v>38</v>
      </c>
      <c r="E2019" s="1">
        <v>300000</v>
      </c>
      <c r="F2019" t="s">
        <v>51</v>
      </c>
      <c r="G2019">
        <v>11201</v>
      </c>
      <c r="H2019" t="s">
        <v>52</v>
      </c>
      <c r="I2019" t="s">
        <v>56</v>
      </c>
      <c r="J2019" s="6" t="str">
        <f t="shared" si="31"/>
        <v>Brooklyn-11201</v>
      </c>
      <c r="K2019" s="2">
        <v>41256</v>
      </c>
      <c r="L2019" s="3">
        <v>164.75</v>
      </c>
      <c r="M2019">
        <v>0</v>
      </c>
      <c r="N2019" s="3">
        <v>5.0199999999999996</v>
      </c>
      <c r="O2019">
        <v>25</v>
      </c>
      <c r="P2019">
        <v>3</v>
      </c>
      <c r="Q2019" s="1">
        <v>3698</v>
      </c>
      <c r="R2019" s="3">
        <v>314.5</v>
      </c>
      <c r="S2019">
        <v>0</v>
      </c>
      <c r="T2019" s="3">
        <v>5.05</v>
      </c>
      <c r="U2019">
        <v>50</v>
      </c>
      <c r="V2019">
        <v>6</v>
      </c>
      <c r="W2019" s="1">
        <v>7497</v>
      </c>
      <c r="X2019">
        <v>5</v>
      </c>
      <c r="Y2019">
        <v>8</v>
      </c>
      <c r="Z2019">
        <v>3</v>
      </c>
      <c r="AA2019">
        <v>5</v>
      </c>
      <c r="AB2019">
        <v>1</v>
      </c>
      <c r="AC2019">
        <v>2</v>
      </c>
      <c r="AD2019">
        <v>1</v>
      </c>
      <c r="AE2019" s="4">
        <v>0</v>
      </c>
      <c r="AF2019" s="4">
        <v>4.4000000000000003E-3</v>
      </c>
      <c r="AG2019" s="4">
        <v>0</v>
      </c>
      <c r="AH2019" s="4">
        <v>2.3699999999999999E-2</v>
      </c>
      <c r="AI2019" s="4">
        <v>2.5600000000000001E-2</v>
      </c>
      <c r="AJ2019" s="4">
        <v>0.1444</v>
      </c>
      <c r="AK2019" s="4">
        <v>4.6699999999999998E-2</v>
      </c>
      <c r="AL2019" s="4">
        <v>0</v>
      </c>
      <c r="AM2019" s="4">
        <v>9.3299999999999994E-2</v>
      </c>
      <c r="AN2019" s="4">
        <v>6.8500000000000005E-2</v>
      </c>
      <c r="AO2019" s="4">
        <v>0</v>
      </c>
      <c r="AP2019" s="4">
        <v>0.1216</v>
      </c>
      <c r="AQ2019" s="4">
        <v>0.127</v>
      </c>
      <c r="AR2019" s="4">
        <v>0</v>
      </c>
      <c r="AS2019" s="4">
        <v>0</v>
      </c>
      <c r="AT2019" s="4">
        <v>1.2800000000000001E-2</v>
      </c>
      <c r="AU2019" s="4">
        <v>0</v>
      </c>
      <c r="AV2019" s="4">
        <v>1.17E-2</v>
      </c>
      <c r="AW2019" s="4">
        <v>0.2908</v>
      </c>
      <c r="AX2019" s="4">
        <v>0</v>
      </c>
      <c r="AY2019" s="4">
        <v>2.9399999999999999E-2</v>
      </c>
    </row>
    <row r="2020" spans="1:51" x14ac:dyDescent="0.2">
      <c r="A2020">
        <v>1257453127</v>
      </c>
      <c r="B2020" t="s">
        <v>61</v>
      </c>
      <c r="C2020">
        <v>0</v>
      </c>
      <c r="D2020">
        <v>46</v>
      </c>
      <c r="E2020" s="1">
        <v>150000</v>
      </c>
      <c r="F2020" t="s">
        <v>51</v>
      </c>
      <c r="G2020">
        <v>10003</v>
      </c>
      <c r="H2020" t="s">
        <v>52</v>
      </c>
      <c r="I2020" t="s">
        <v>58</v>
      </c>
      <c r="J2020" s="6" t="str">
        <f t="shared" si="31"/>
        <v>Manhattan-10003</v>
      </c>
      <c r="K2020" s="2">
        <v>38927</v>
      </c>
      <c r="L2020" s="3">
        <v>43.93</v>
      </c>
      <c r="M2020">
        <v>0</v>
      </c>
      <c r="N2020" s="3">
        <v>39</v>
      </c>
      <c r="O2020">
        <v>8</v>
      </c>
      <c r="P2020">
        <v>3</v>
      </c>
      <c r="Q2020" s="1">
        <v>1027</v>
      </c>
      <c r="R2020" s="3">
        <v>85.86</v>
      </c>
      <c r="S2020">
        <v>0</v>
      </c>
      <c r="T2020" s="3">
        <v>39</v>
      </c>
      <c r="U2020">
        <v>15</v>
      </c>
      <c r="V2020">
        <v>3</v>
      </c>
      <c r="W2020" s="1">
        <v>2049</v>
      </c>
      <c r="X2020" t="s">
        <v>54</v>
      </c>
      <c r="Y2020">
        <v>3</v>
      </c>
      <c r="Z2020">
        <v>2</v>
      </c>
      <c r="AA2020" t="s">
        <v>54</v>
      </c>
      <c r="AB2020">
        <v>1</v>
      </c>
      <c r="AC2020" t="s">
        <v>54</v>
      </c>
      <c r="AD2020">
        <v>2</v>
      </c>
      <c r="AE2020" s="4">
        <v>0</v>
      </c>
      <c r="AF2020" s="4">
        <v>0</v>
      </c>
      <c r="AG2020" s="4">
        <v>1.18E-2</v>
      </c>
      <c r="AH2020" s="4">
        <v>0</v>
      </c>
      <c r="AI2020" s="4">
        <v>0</v>
      </c>
      <c r="AJ2020" s="4">
        <v>1.24E-2</v>
      </c>
      <c r="AK2020" s="4">
        <v>0</v>
      </c>
      <c r="AL2020" s="4">
        <v>0</v>
      </c>
      <c r="AM2020" s="4">
        <v>5.5800000000000002E-2</v>
      </c>
      <c r="AN2020" s="4">
        <v>2.3599999999999999E-2</v>
      </c>
      <c r="AO2020" s="4">
        <v>0</v>
      </c>
      <c r="AP2020" s="4">
        <v>0.14549999999999999</v>
      </c>
      <c r="AQ2020" s="4">
        <v>3.5400000000000001E-2</v>
      </c>
      <c r="AR2020" s="4">
        <v>0</v>
      </c>
      <c r="AS2020" s="4">
        <v>0</v>
      </c>
      <c r="AT2020" s="4">
        <v>0.52210000000000001</v>
      </c>
      <c r="AU2020" s="4">
        <v>0</v>
      </c>
      <c r="AV2020" s="4">
        <v>0</v>
      </c>
      <c r="AW2020" s="4">
        <v>0.16320000000000001</v>
      </c>
      <c r="AX2020" s="4">
        <v>0</v>
      </c>
      <c r="AY2020" s="4">
        <v>3.04E-2</v>
      </c>
    </row>
    <row r="2021" spans="1:51" x14ac:dyDescent="0.2">
      <c r="A2021">
        <v>125768162</v>
      </c>
      <c r="B2021" t="s">
        <v>55</v>
      </c>
      <c r="C2021">
        <v>0</v>
      </c>
      <c r="D2021">
        <v>52</v>
      </c>
      <c r="E2021" s="1">
        <v>40000</v>
      </c>
      <c r="F2021" t="s">
        <v>57</v>
      </c>
      <c r="G2021">
        <v>11218</v>
      </c>
      <c r="H2021" t="s">
        <v>52</v>
      </c>
      <c r="I2021" t="s">
        <v>56</v>
      </c>
      <c r="J2021" s="6" t="str">
        <f t="shared" si="31"/>
        <v>Brooklyn-11218</v>
      </c>
      <c r="K2021" s="2">
        <v>38205</v>
      </c>
      <c r="L2021" s="3">
        <v>55.91</v>
      </c>
      <c r="M2021">
        <v>0</v>
      </c>
      <c r="N2021" s="3">
        <v>2.0699999999999998</v>
      </c>
      <c r="O2021">
        <v>9</v>
      </c>
      <c r="P2021">
        <v>2</v>
      </c>
      <c r="Q2021" s="1">
        <v>1287</v>
      </c>
      <c r="R2021" s="3">
        <v>121.8</v>
      </c>
      <c r="S2021">
        <v>0</v>
      </c>
      <c r="T2021" s="3">
        <v>5.48</v>
      </c>
      <c r="U2021">
        <v>20</v>
      </c>
      <c r="V2021">
        <v>5</v>
      </c>
      <c r="W2021" s="1">
        <v>2747</v>
      </c>
      <c r="X2021">
        <v>5</v>
      </c>
      <c r="Y2021">
        <v>1</v>
      </c>
      <c r="Z2021" t="s">
        <v>54</v>
      </c>
      <c r="AA2021" t="s">
        <v>54</v>
      </c>
      <c r="AB2021">
        <v>1</v>
      </c>
      <c r="AC2021">
        <v>1</v>
      </c>
      <c r="AD2021">
        <v>1</v>
      </c>
      <c r="AE2021" s="4">
        <v>1.34E-2</v>
      </c>
      <c r="AF2021" s="4">
        <v>0</v>
      </c>
      <c r="AG2021" s="4">
        <v>3.6999999999999998E-2</v>
      </c>
      <c r="AH2021" s="4">
        <v>1.6799999999999999E-2</v>
      </c>
      <c r="AI2021" s="4">
        <v>0</v>
      </c>
      <c r="AJ2021" s="4">
        <v>9.3299999999999994E-2</v>
      </c>
      <c r="AK2021" s="4">
        <v>5.6300000000000003E-2</v>
      </c>
      <c r="AL2021" s="4">
        <v>0</v>
      </c>
      <c r="AM2021" s="4">
        <v>4.8999999999999998E-3</v>
      </c>
      <c r="AN2021" s="4">
        <v>0.1278</v>
      </c>
      <c r="AO2021" s="4">
        <v>0</v>
      </c>
      <c r="AP2021" s="4">
        <v>1.7999999999999999E-2</v>
      </c>
      <c r="AQ2021" s="4">
        <v>0</v>
      </c>
      <c r="AR2021" s="4">
        <v>0</v>
      </c>
      <c r="AS2021" s="4">
        <v>6.8500000000000005E-2</v>
      </c>
      <c r="AT2021" s="4">
        <v>0.20080000000000001</v>
      </c>
      <c r="AU2021" s="4">
        <v>0</v>
      </c>
      <c r="AV2021" s="4">
        <v>7.4700000000000003E-2</v>
      </c>
      <c r="AW2021" s="4">
        <v>0.26829999999999998</v>
      </c>
      <c r="AX2021" s="4">
        <v>0</v>
      </c>
      <c r="AY2021" s="4">
        <v>2.0299999999999999E-2</v>
      </c>
    </row>
    <row r="2022" spans="1:51" x14ac:dyDescent="0.2">
      <c r="A2022">
        <v>1257757318</v>
      </c>
      <c r="B2022" t="s">
        <v>61</v>
      </c>
      <c r="C2022">
        <v>0</v>
      </c>
      <c r="D2022">
        <v>51</v>
      </c>
      <c r="E2022" s="1">
        <v>100000</v>
      </c>
      <c r="F2022" t="s">
        <v>51</v>
      </c>
      <c r="G2022">
        <v>10021</v>
      </c>
      <c r="H2022" t="s">
        <v>52</v>
      </c>
      <c r="I2022" t="s">
        <v>58</v>
      </c>
      <c r="J2022" s="6" t="str">
        <f t="shared" si="31"/>
        <v>Manhattan-10021</v>
      </c>
      <c r="K2022" s="2">
        <v>38926</v>
      </c>
      <c r="L2022" s="3">
        <v>0</v>
      </c>
      <c r="M2022">
        <v>6</v>
      </c>
      <c r="N2022" s="3">
        <v>51.96</v>
      </c>
      <c r="O2022">
        <v>12</v>
      </c>
      <c r="P2022">
        <v>10</v>
      </c>
      <c r="Q2022" s="1">
        <v>959</v>
      </c>
      <c r="R2022" s="3">
        <v>5.99</v>
      </c>
      <c r="S2022">
        <v>17</v>
      </c>
      <c r="T2022" s="3">
        <v>235.4</v>
      </c>
      <c r="U2022">
        <v>28</v>
      </c>
      <c r="V2022">
        <v>25</v>
      </c>
      <c r="W2022" s="1">
        <v>2373</v>
      </c>
      <c r="X2022">
        <v>5</v>
      </c>
      <c r="Y2022">
        <v>3</v>
      </c>
      <c r="Z2022" t="s">
        <v>54</v>
      </c>
      <c r="AA2022" t="s">
        <v>54</v>
      </c>
      <c r="AB2022">
        <v>1</v>
      </c>
      <c r="AC2022" t="s">
        <v>54</v>
      </c>
      <c r="AD2022">
        <v>2</v>
      </c>
      <c r="AE2022" s="4">
        <v>0</v>
      </c>
      <c r="AF2022" s="4">
        <v>0</v>
      </c>
      <c r="AG2022" s="4">
        <v>0</v>
      </c>
      <c r="AH2022" s="4">
        <v>0</v>
      </c>
      <c r="AI2022" s="4">
        <v>0</v>
      </c>
      <c r="AJ2022" s="4">
        <v>5.0999999999999997E-2</v>
      </c>
      <c r="AK2022" s="4">
        <v>0</v>
      </c>
      <c r="AL2022" s="4">
        <v>0</v>
      </c>
      <c r="AM2022" s="4">
        <v>0.29659999999999997</v>
      </c>
      <c r="AN2022" s="4">
        <v>2.47E-2</v>
      </c>
      <c r="AO2022" s="4">
        <v>0</v>
      </c>
      <c r="AP2022" s="4">
        <v>4.1099999999999998E-2</v>
      </c>
      <c r="AQ2022" s="4">
        <v>0.28649999999999998</v>
      </c>
      <c r="AR2022" s="4">
        <v>0</v>
      </c>
      <c r="AS2022" s="4">
        <v>0</v>
      </c>
      <c r="AT2022" s="4">
        <v>0.1087</v>
      </c>
      <c r="AU2022" s="4">
        <v>0</v>
      </c>
      <c r="AV2022" s="4">
        <v>0</v>
      </c>
      <c r="AW2022" s="4">
        <v>0.12889999999999999</v>
      </c>
      <c r="AX2022" s="4">
        <v>0</v>
      </c>
      <c r="AY2022" s="4">
        <v>6.25E-2</v>
      </c>
    </row>
    <row r="2023" spans="1:51" x14ac:dyDescent="0.2">
      <c r="A2023">
        <v>12580952626</v>
      </c>
      <c r="B2023" t="s">
        <v>61</v>
      </c>
      <c r="C2023">
        <v>0</v>
      </c>
      <c r="D2023">
        <v>3</v>
      </c>
      <c r="E2023" s="1">
        <v>-1</v>
      </c>
      <c r="F2023" t="s">
        <v>66</v>
      </c>
      <c r="G2023">
        <v>11201</v>
      </c>
      <c r="H2023" t="s">
        <v>52</v>
      </c>
      <c r="I2023" t="s">
        <v>56</v>
      </c>
      <c r="J2023" s="6" t="str">
        <f t="shared" si="31"/>
        <v>Brooklyn-11201</v>
      </c>
      <c r="K2023" s="2">
        <v>41837</v>
      </c>
      <c r="L2023" s="3">
        <v>11.98</v>
      </c>
      <c r="M2023">
        <v>1</v>
      </c>
      <c r="N2023" s="3">
        <v>0</v>
      </c>
      <c r="O2023">
        <v>4</v>
      </c>
      <c r="P2023" t="e">
        <v>#N/A</v>
      </c>
      <c r="Q2023" s="1">
        <v>277</v>
      </c>
      <c r="R2023" s="3">
        <v>11.98</v>
      </c>
      <c r="S2023">
        <v>1</v>
      </c>
      <c r="T2023" s="3">
        <v>0</v>
      </c>
      <c r="U2023">
        <v>3</v>
      </c>
      <c r="V2023" t="e">
        <v>#N/A</v>
      </c>
      <c r="W2023" s="1">
        <v>277</v>
      </c>
      <c r="X2023">
        <v>1</v>
      </c>
      <c r="Y2023">
        <v>2</v>
      </c>
      <c r="Z2023" t="s">
        <v>54</v>
      </c>
      <c r="AA2023" t="s">
        <v>54</v>
      </c>
      <c r="AB2023" t="s">
        <v>54</v>
      </c>
      <c r="AC2023" t="s">
        <v>54</v>
      </c>
      <c r="AD2023" t="s">
        <v>54</v>
      </c>
      <c r="AE2023" s="4">
        <v>0</v>
      </c>
      <c r="AF2023" s="4">
        <v>0</v>
      </c>
      <c r="AG2023" s="4">
        <v>0</v>
      </c>
      <c r="AH2023" s="4">
        <v>0</v>
      </c>
      <c r="AI2023" s="4">
        <v>0</v>
      </c>
      <c r="AJ2023" s="4">
        <v>0.54530000000000001</v>
      </c>
      <c r="AK2023" s="4">
        <v>0</v>
      </c>
      <c r="AL2023" s="4">
        <v>0</v>
      </c>
      <c r="AM2023" s="4">
        <v>0.3881</v>
      </c>
      <c r="AN2023" s="4">
        <v>5.7200000000000001E-2</v>
      </c>
      <c r="AO2023" s="4">
        <v>0</v>
      </c>
      <c r="AP2023" s="4">
        <v>0</v>
      </c>
      <c r="AQ2023" s="4">
        <v>0</v>
      </c>
      <c r="AR2023" s="4">
        <v>0</v>
      </c>
      <c r="AS2023" s="4">
        <v>0</v>
      </c>
      <c r="AT2023" s="4">
        <v>0</v>
      </c>
      <c r="AU2023" s="4">
        <v>0</v>
      </c>
      <c r="AV2023" s="4">
        <v>0</v>
      </c>
      <c r="AW2023" s="4">
        <v>9.4000000000000004E-3</v>
      </c>
      <c r="AX2023" s="4">
        <v>0</v>
      </c>
      <c r="AY2023" s="4">
        <v>0</v>
      </c>
    </row>
    <row r="2024" spans="1:51" x14ac:dyDescent="0.2">
      <c r="A2024">
        <v>125822048</v>
      </c>
      <c r="B2024" t="s">
        <v>50</v>
      </c>
      <c r="C2024">
        <v>1</v>
      </c>
      <c r="D2024">
        <v>45</v>
      </c>
      <c r="E2024" s="1">
        <v>100000</v>
      </c>
      <c r="F2024" t="s">
        <v>57</v>
      </c>
      <c r="G2024">
        <v>11215</v>
      </c>
      <c r="H2024" t="s">
        <v>52</v>
      </c>
      <c r="I2024" t="s">
        <v>56</v>
      </c>
      <c r="J2024" s="6" t="str">
        <f t="shared" si="31"/>
        <v>Brooklyn-11215</v>
      </c>
      <c r="K2024" s="2">
        <v>38205</v>
      </c>
      <c r="L2024" s="3">
        <v>344.49</v>
      </c>
      <c r="M2024">
        <v>0</v>
      </c>
      <c r="N2024" s="3">
        <v>0.04</v>
      </c>
      <c r="O2024">
        <v>51</v>
      </c>
      <c r="P2024">
        <v>4</v>
      </c>
      <c r="Q2024" s="1">
        <v>8635</v>
      </c>
      <c r="R2024" s="3">
        <v>608.04999999999995</v>
      </c>
      <c r="S2024">
        <v>0</v>
      </c>
      <c r="T2024" s="3">
        <v>0.1</v>
      </c>
      <c r="U2024">
        <v>95</v>
      </c>
      <c r="V2024">
        <v>10</v>
      </c>
      <c r="W2024" s="1">
        <v>16006</v>
      </c>
      <c r="X2024">
        <v>5</v>
      </c>
      <c r="Y2024">
        <v>17</v>
      </c>
      <c r="Z2024">
        <v>11</v>
      </c>
      <c r="AA2024">
        <v>2</v>
      </c>
      <c r="AB2024">
        <v>11</v>
      </c>
      <c r="AC2024">
        <v>2</v>
      </c>
      <c r="AD2024">
        <v>3</v>
      </c>
      <c r="AE2024" s="4">
        <v>0</v>
      </c>
      <c r="AF2024" s="4">
        <v>0</v>
      </c>
      <c r="AG2024" s="4">
        <v>2.7900000000000001E-2</v>
      </c>
      <c r="AH2024" s="4">
        <v>2.0799999999999999E-2</v>
      </c>
      <c r="AI2024" s="4">
        <v>0</v>
      </c>
      <c r="AJ2024" s="4">
        <v>6.9500000000000006E-2</v>
      </c>
      <c r="AK2024" s="4">
        <v>7.0000000000000007E-2</v>
      </c>
      <c r="AL2024" s="4">
        <v>8.6999999999999994E-3</v>
      </c>
      <c r="AM2024" s="4">
        <v>2.3599999999999999E-2</v>
      </c>
      <c r="AN2024" s="4">
        <v>7.9799999999999996E-2</v>
      </c>
      <c r="AO2024" s="4">
        <v>2.9499999999999998E-2</v>
      </c>
      <c r="AP2024" s="4">
        <v>7.7499999999999999E-2</v>
      </c>
      <c r="AQ2024" s="4">
        <v>0.16320000000000001</v>
      </c>
      <c r="AR2024" s="4">
        <v>0</v>
      </c>
      <c r="AS2024" s="4">
        <v>2.1899999999999999E-2</v>
      </c>
      <c r="AT2024" s="4">
        <v>0.09</v>
      </c>
      <c r="AU2024" s="4">
        <v>7.7000000000000002E-3</v>
      </c>
      <c r="AV2024" s="4">
        <v>4.53E-2</v>
      </c>
      <c r="AW2024" s="4">
        <v>0.2034</v>
      </c>
      <c r="AX2024" s="4">
        <v>6.1999999999999998E-3</v>
      </c>
      <c r="AY2024" s="4">
        <v>5.4899999999999997E-2</v>
      </c>
    </row>
    <row r="2025" spans="1:51" x14ac:dyDescent="0.2">
      <c r="A2025">
        <v>125823079</v>
      </c>
      <c r="B2025" t="s">
        <v>59</v>
      </c>
      <c r="C2025">
        <v>1</v>
      </c>
      <c r="D2025">
        <v>47</v>
      </c>
      <c r="E2025" s="1">
        <v>100000</v>
      </c>
      <c r="F2025" t="s">
        <v>57</v>
      </c>
      <c r="G2025">
        <v>10007</v>
      </c>
      <c r="H2025" t="s">
        <v>52</v>
      </c>
      <c r="I2025" t="s">
        <v>58</v>
      </c>
      <c r="J2025" s="6" t="str">
        <f t="shared" si="31"/>
        <v>Manhattan-10007</v>
      </c>
      <c r="K2025" s="2">
        <v>38207</v>
      </c>
      <c r="L2025" s="3">
        <v>18.97</v>
      </c>
      <c r="M2025">
        <v>11</v>
      </c>
      <c r="N2025" s="3">
        <v>23.74</v>
      </c>
      <c r="O2025">
        <v>20</v>
      </c>
      <c r="P2025">
        <v>5</v>
      </c>
      <c r="Q2025" s="1">
        <v>2277</v>
      </c>
      <c r="R2025" s="3">
        <v>18.97</v>
      </c>
      <c r="S2025">
        <v>24</v>
      </c>
      <c r="T2025" s="3">
        <v>23.74</v>
      </c>
      <c r="U2025">
        <v>28</v>
      </c>
      <c r="V2025">
        <v>7</v>
      </c>
      <c r="W2025" s="1">
        <v>4803</v>
      </c>
      <c r="X2025">
        <v>3</v>
      </c>
      <c r="Y2025">
        <v>1</v>
      </c>
      <c r="Z2025">
        <v>5</v>
      </c>
      <c r="AA2025">
        <v>1</v>
      </c>
      <c r="AB2025">
        <v>2</v>
      </c>
      <c r="AC2025">
        <v>1</v>
      </c>
      <c r="AD2025">
        <v>6</v>
      </c>
      <c r="AE2025" s="4">
        <v>6.7000000000000004E-2</v>
      </c>
      <c r="AF2025" s="4">
        <v>0</v>
      </c>
      <c r="AG2025" s="4">
        <v>1.61E-2</v>
      </c>
      <c r="AH2025" s="4">
        <v>0</v>
      </c>
      <c r="AI2025" s="4">
        <v>0</v>
      </c>
      <c r="AJ2025" s="4">
        <v>0</v>
      </c>
      <c r="AK2025" s="4">
        <v>0</v>
      </c>
      <c r="AL2025" s="4">
        <v>0</v>
      </c>
      <c r="AM2025" s="4">
        <v>0.19819999999999999</v>
      </c>
      <c r="AN2025" s="4">
        <v>5.5599999999999997E-2</v>
      </c>
      <c r="AO2025" s="4">
        <v>0</v>
      </c>
      <c r="AP2025" s="4">
        <v>0</v>
      </c>
      <c r="AQ2025" s="4">
        <v>0.1045</v>
      </c>
      <c r="AR2025" s="4">
        <v>0</v>
      </c>
      <c r="AS2025" s="4">
        <v>0</v>
      </c>
      <c r="AT2025" s="4">
        <v>0.5333</v>
      </c>
      <c r="AU2025" s="4">
        <v>0</v>
      </c>
      <c r="AV2025" s="4">
        <v>0</v>
      </c>
      <c r="AW2025" s="4">
        <v>0</v>
      </c>
      <c r="AX2025" s="4">
        <v>0</v>
      </c>
      <c r="AY2025" s="4">
        <v>2.53E-2</v>
      </c>
    </row>
    <row r="2026" spans="1:51" x14ac:dyDescent="0.2">
      <c r="A2026">
        <v>125846362</v>
      </c>
      <c r="B2026" t="s">
        <v>55</v>
      </c>
      <c r="C2026">
        <v>1</v>
      </c>
      <c r="D2026">
        <v>71</v>
      </c>
      <c r="E2026" s="1">
        <v>55000</v>
      </c>
      <c r="F2026" t="s">
        <v>51</v>
      </c>
      <c r="G2026">
        <v>10002</v>
      </c>
      <c r="H2026" t="s">
        <v>52</v>
      </c>
      <c r="I2026" t="s">
        <v>58</v>
      </c>
      <c r="J2026" s="6" t="str">
        <f t="shared" si="31"/>
        <v>Manhattan-10002</v>
      </c>
      <c r="K2026" s="2">
        <v>38200</v>
      </c>
      <c r="L2026" s="3">
        <v>161.76</v>
      </c>
      <c r="M2026">
        <v>0</v>
      </c>
      <c r="N2026" s="3">
        <v>7.03</v>
      </c>
      <c r="O2026">
        <v>25</v>
      </c>
      <c r="P2026">
        <v>3</v>
      </c>
      <c r="Q2026" s="1">
        <v>5056</v>
      </c>
      <c r="R2026" s="3">
        <v>281.56</v>
      </c>
      <c r="S2026">
        <v>0</v>
      </c>
      <c r="T2026" s="3">
        <v>9.0500000000000007</v>
      </c>
      <c r="U2026">
        <v>45</v>
      </c>
      <c r="V2026">
        <v>6</v>
      </c>
      <c r="W2026" s="1">
        <v>8771</v>
      </c>
      <c r="X2026">
        <v>5</v>
      </c>
      <c r="Y2026">
        <v>7</v>
      </c>
      <c r="Z2026">
        <v>4</v>
      </c>
      <c r="AA2026" t="s">
        <v>54</v>
      </c>
      <c r="AB2026">
        <v>2</v>
      </c>
      <c r="AC2026">
        <v>5</v>
      </c>
      <c r="AD2026">
        <v>2</v>
      </c>
      <c r="AE2026" s="4">
        <v>5.8000000000000003E-2</v>
      </c>
      <c r="AF2026" s="4">
        <v>4.4699999999999997E-2</v>
      </c>
      <c r="AG2026" s="4">
        <v>4.3400000000000001E-2</v>
      </c>
      <c r="AH2026" s="4">
        <v>1.4500000000000001E-2</v>
      </c>
      <c r="AI2026" s="4">
        <v>0</v>
      </c>
      <c r="AJ2026" s="4">
        <v>8.4400000000000003E-2</v>
      </c>
      <c r="AK2026" s="4">
        <v>4.0300000000000002E-2</v>
      </c>
      <c r="AL2026" s="4">
        <v>0</v>
      </c>
      <c r="AM2026" s="4">
        <v>5.5599999999999997E-2</v>
      </c>
      <c r="AN2026" s="4">
        <v>4.36E-2</v>
      </c>
      <c r="AO2026" s="4">
        <v>2.3E-3</v>
      </c>
      <c r="AP2026" s="4">
        <v>9.1399999999999995E-2</v>
      </c>
      <c r="AQ2026" s="4">
        <v>0.12230000000000001</v>
      </c>
      <c r="AR2026" s="4">
        <v>0</v>
      </c>
      <c r="AS2026" s="4">
        <v>5.4100000000000002E-2</v>
      </c>
      <c r="AT2026" s="4">
        <v>4.8599999999999997E-2</v>
      </c>
      <c r="AU2026" s="4">
        <v>0</v>
      </c>
      <c r="AV2026" s="4">
        <v>2.8500000000000001E-2</v>
      </c>
      <c r="AW2026" s="4">
        <v>0.219</v>
      </c>
      <c r="AX2026" s="4">
        <v>0</v>
      </c>
      <c r="AY2026" s="4">
        <v>4.9399999999999999E-2</v>
      </c>
    </row>
    <row r="2027" spans="1:51" x14ac:dyDescent="0.2">
      <c r="A2027">
        <v>12584847</v>
      </c>
      <c r="B2027" t="s">
        <v>55</v>
      </c>
      <c r="C2027">
        <v>1</v>
      </c>
      <c r="D2027">
        <v>54</v>
      </c>
      <c r="E2027" s="1">
        <v>150000</v>
      </c>
      <c r="F2027" t="s">
        <v>51</v>
      </c>
      <c r="G2027">
        <v>10028</v>
      </c>
      <c r="H2027" t="s">
        <v>52</v>
      </c>
      <c r="I2027" t="s">
        <v>58</v>
      </c>
      <c r="J2027" s="6" t="str">
        <f t="shared" si="31"/>
        <v>Manhattan-10028</v>
      </c>
      <c r="K2027" s="2">
        <v>37742</v>
      </c>
      <c r="L2027" s="3">
        <v>0</v>
      </c>
      <c r="M2027">
        <v>28</v>
      </c>
      <c r="N2027" s="3">
        <v>7.04</v>
      </c>
      <c r="O2027">
        <v>35</v>
      </c>
      <c r="P2027">
        <v>6</v>
      </c>
      <c r="Q2027" s="1">
        <v>5412</v>
      </c>
      <c r="R2027" s="3">
        <v>0</v>
      </c>
      <c r="S2027">
        <v>75</v>
      </c>
      <c r="T2027" s="3">
        <v>8.81</v>
      </c>
      <c r="U2027">
        <v>76</v>
      </c>
      <c r="V2027">
        <v>15</v>
      </c>
      <c r="W2027" s="1">
        <v>13060</v>
      </c>
      <c r="X2027">
        <v>7</v>
      </c>
      <c r="Y2027">
        <v>9</v>
      </c>
      <c r="Z2027">
        <v>6</v>
      </c>
      <c r="AA2027">
        <v>4</v>
      </c>
      <c r="AB2027">
        <v>3</v>
      </c>
      <c r="AC2027">
        <v>3</v>
      </c>
      <c r="AD2027">
        <v>2</v>
      </c>
      <c r="AE2027" s="4">
        <v>1.7600000000000001E-2</v>
      </c>
      <c r="AF2027" s="4">
        <v>0</v>
      </c>
      <c r="AG2027" s="4">
        <v>2.5999999999999999E-3</v>
      </c>
      <c r="AH2027" s="4">
        <v>9.1999999999999998E-3</v>
      </c>
      <c r="AI2027" s="4">
        <v>0</v>
      </c>
      <c r="AJ2027" s="4">
        <v>0.1173</v>
      </c>
      <c r="AK2027" s="4">
        <v>1.7600000000000001E-2</v>
      </c>
      <c r="AL2027" s="4">
        <v>0</v>
      </c>
      <c r="AM2027" s="4">
        <v>2.12E-2</v>
      </c>
      <c r="AN2027" s="4">
        <v>0.10150000000000001</v>
      </c>
      <c r="AO2027" s="4">
        <v>0</v>
      </c>
      <c r="AP2027" s="4">
        <v>4.7199999999999999E-2</v>
      </c>
      <c r="AQ2027" s="4">
        <v>4.0899999999999999E-2</v>
      </c>
      <c r="AR2027" s="4">
        <v>0</v>
      </c>
      <c r="AS2027" s="4">
        <v>0.13830000000000001</v>
      </c>
      <c r="AT2027" s="4">
        <v>5.2600000000000001E-2</v>
      </c>
      <c r="AU2027" s="4">
        <v>1.4200000000000001E-2</v>
      </c>
      <c r="AV2027" s="4">
        <v>0.1075</v>
      </c>
      <c r="AW2027" s="4">
        <v>0.2162</v>
      </c>
      <c r="AX2027" s="4">
        <v>5.3400000000000003E-2</v>
      </c>
      <c r="AY2027" s="4">
        <v>4.2799999999999998E-2</v>
      </c>
    </row>
    <row r="2028" spans="1:51" x14ac:dyDescent="0.2">
      <c r="A2028">
        <v>1258867554</v>
      </c>
      <c r="B2028" t="s">
        <v>50</v>
      </c>
      <c r="C2028">
        <v>1</v>
      </c>
      <c r="D2028">
        <v>34</v>
      </c>
      <c r="E2028" s="1">
        <v>150000</v>
      </c>
      <c r="F2028" t="s">
        <v>51</v>
      </c>
      <c r="G2028">
        <v>10028</v>
      </c>
      <c r="H2028" t="s">
        <v>52</v>
      </c>
      <c r="I2028" t="s">
        <v>58</v>
      </c>
      <c r="J2028" s="6" t="str">
        <f t="shared" si="31"/>
        <v>Manhattan-10028</v>
      </c>
      <c r="K2028" s="2">
        <v>38926</v>
      </c>
      <c r="L2028" s="3">
        <v>40.94</v>
      </c>
      <c r="M2028">
        <v>10</v>
      </c>
      <c r="N2028" s="3">
        <v>142.86000000000001</v>
      </c>
      <c r="O2028">
        <v>30</v>
      </c>
      <c r="P2028">
        <v>23</v>
      </c>
      <c r="Q2028" s="1">
        <v>3283</v>
      </c>
      <c r="R2028" s="3">
        <v>88.86</v>
      </c>
      <c r="S2028">
        <v>10</v>
      </c>
      <c r="T2028" s="3">
        <v>269.98</v>
      </c>
      <c r="U2028">
        <v>55</v>
      </c>
      <c r="V2028">
        <v>44</v>
      </c>
      <c r="W2028" s="1">
        <v>6143</v>
      </c>
      <c r="X2028">
        <v>10</v>
      </c>
      <c r="Y2028">
        <v>6</v>
      </c>
      <c r="Z2028">
        <v>2</v>
      </c>
      <c r="AA2028">
        <v>6</v>
      </c>
      <c r="AB2028">
        <v>3</v>
      </c>
      <c r="AC2028">
        <v>3</v>
      </c>
      <c r="AD2028" t="s">
        <v>54</v>
      </c>
      <c r="AE2028" s="4">
        <v>5.7000000000000002E-3</v>
      </c>
      <c r="AF2028" s="4">
        <v>6.6500000000000004E-2</v>
      </c>
      <c r="AG2028" s="4">
        <v>3.3E-3</v>
      </c>
      <c r="AH2028" s="4">
        <v>2.1000000000000001E-2</v>
      </c>
      <c r="AI2028" s="4">
        <v>0</v>
      </c>
      <c r="AJ2028" s="4">
        <v>0.18459999999999999</v>
      </c>
      <c r="AK2028" s="4">
        <v>1.5599999999999999E-2</v>
      </c>
      <c r="AL2028" s="4">
        <v>0</v>
      </c>
      <c r="AM2028" s="4">
        <v>0.1457</v>
      </c>
      <c r="AN2028" s="4">
        <v>6.3799999999999996E-2</v>
      </c>
      <c r="AO2028" s="4">
        <v>0</v>
      </c>
      <c r="AP2028" s="4">
        <v>3.9100000000000003E-2</v>
      </c>
      <c r="AQ2028" s="4">
        <v>2.2599999999999999E-2</v>
      </c>
      <c r="AR2028" s="4">
        <v>0</v>
      </c>
      <c r="AS2028" s="4">
        <v>4.2500000000000003E-2</v>
      </c>
      <c r="AT2028" s="4">
        <v>7.5200000000000003E-2</v>
      </c>
      <c r="AU2028" s="4">
        <v>0</v>
      </c>
      <c r="AV2028" s="4">
        <v>1.7899999999999999E-2</v>
      </c>
      <c r="AW2028" s="4">
        <v>0.2175</v>
      </c>
      <c r="AX2028" s="4">
        <v>5.5500000000000001E-2</v>
      </c>
      <c r="AY2028" s="4">
        <v>2.3300000000000001E-2</v>
      </c>
    </row>
    <row r="2029" spans="1:51" x14ac:dyDescent="0.2">
      <c r="A2029">
        <v>12590618535</v>
      </c>
      <c r="B2029" t="s">
        <v>61</v>
      </c>
      <c r="C2029">
        <v>0</v>
      </c>
      <c r="D2029">
        <v>1</v>
      </c>
      <c r="E2029" s="1">
        <v>-1</v>
      </c>
      <c r="F2029" t="s">
        <v>66</v>
      </c>
      <c r="G2029">
        <v>10023</v>
      </c>
      <c r="H2029" t="s">
        <v>52</v>
      </c>
      <c r="I2029" t="s">
        <v>58</v>
      </c>
      <c r="J2029" s="6" t="str">
        <f t="shared" si="31"/>
        <v>Manhattan-10023</v>
      </c>
      <c r="K2029" s="2">
        <v>42514</v>
      </c>
      <c r="L2029" s="3">
        <v>5.99</v>
      </c>
      <c r="M2029">
        <v>0</v>
      </c>
      <c r="N2029" s="3">
        <v>5</v>
      </c>
      <c r="O2029">
        <v>1</v>
      </c>
      <c r="P2029">
        <v>1</v>
      </c>
      <c r="Q2029" s="1">
        <v>53</v>
      </c>
      <c r="R2029" s="3">
        <v>17.97</v>
      </c>
      <c r="S2029">
        <v>0</v>
      </c>
      <c r="T2029" s="3">
        <v>118.51</v>
      </c>
      <c r="U2029">
        <v>3</v>
      </c>
      <c r="V2029">
        <v>3</v>
      </c>
      <c r="W2029" s="1">
        <v>332</v>
      </c>
      <c r="X2029" t="s">
        <v>54</v>
      </c>
      <c r="Y2029" t="s">
        <v>54</v>
      </c>
      <c r="Z2029" t="s">
        <v>54</v>
      </c>
      <c r="AA2029" t="s">
        <v>54</v>
      </c>
      <c r="AB2029">
        <v>1</v>
      </c>
      <c r="AC2029" t="s">
        <v>54</v>
      </c>
      <c r="AD2029" t="s">
        <v>54</v>
      </c>
      <c r="AE2029" s="4">
        <v>0</v>
      </c>
      <c r="AF2029" s="4">
        <v>0</v>
      </c>
      <c r="AG2029" s="4">
        <v>0</v>
      </c>
      <c r="AH2029" s="4">
        <v>0</v>
      </c>
      <c r="AI2029" s="4">
        <v>0</v>
      </c>
      <c r="AJ2029" s="4">
        <v>6.1199999999999997E-2</v>
      </c>
      <c r="AK2029" s="4">
        <v>0</v>
      </c>
      <c r="AL2029" s="4">
        <v>0</v>
      </c>
      <c r="AM2029" s="4">
        <v>0</v>
      </c>
      <c r="AN2029" s="4">
        <v>3.3399999999999999E-2</v>
      </c>
      <c r="AO2029" s="4">
        <v>0</v>
      </c>
      <c r="AP2029" s="4">
        <v>5.9900000000000002E-2</v>
      </c>
      <c r="AQ2029" s="4">
        <v>0</v>
      </c>
      <c r="AR2029" s="4">
        <v>0</v>
      </c>
      <c r="AS2029" s="4">
        <v>0.26469999999999999</v>
      </c>
      <c r="AT2029" s="4">
        <v>0.22270000000000001</v>
      </c>
      <c r="AU2029" s="4">
        <v>0</v>
      </c>
      <c r="AV2029" s="4">
        <v>0</v>
      </c>
      <c r="AW2029" s="4">
        <v>0.29599999999999999</v>
      </c>
      <c r="AX2029" s="4">
        <v>6.2199999999999998E-2</v>
      </c>
      <c r="AY2029" s="4">
        <v>0</v>
      </c>
    </row>
    <row r="2030" spans="1:51" x14ac:dyDescent="0.2">
      <c r="A2030">
        <v>12592489239</v>
      </c>
      <c r="B2030" t="s">
        <v>60</v>
      </c>
      <c r="C2030">
        <v>1</v>
      </c>
      <c r="D2030">
        <v>27</v>
      </c>
      <c r="E2030" s="1">
        <v>20000</v>
      </c>
      <c r="F2030" t="s">
        <v>51</v>
      </c>
      <c r="G2030">
        <v>10036</v>
      </c>
      <c r="H2030" t="s">
        <v>52</v>
      </c>
      <c r="I2030" t="s">
        <v>58</v>
      </c>
      <c r="J2030" s="6" t="str">
        <f t="shared" si="31"/>
        <v>Manhattan-10036</v>
      </c>
      <c r="K2030" s="2">
        <v>41258</v>
      </c>
      <c r="L2030" s="3">
        <v>333.5</v>
      </c>
      <c r="M2030">
        <v>0</v>
      </c>
      <c r="N2030" s="3">
        <v>20.83</v>
      </c>
      <c r="O2030">
        <v>51</v>
      </c>
      <c r="P2030">
        <v>7</v>
      </c>
      <c r="Q2030" s="1">
        <v>3467</v>
      </c>
      <c r="R2030" s="3">
        <v>615.03</v>
      </c>
      <c r="S2030">
        <v>0</v>
      </c>
      <c r="T2030" s="3">
        <v>30.89</v>
      </c>
      <c r="U2030">
        <v>98</v>
      </c>
      <c r="V2030">
        <v>14</v>
      </c>
      <c r="W2030" s="1">
        <v>6322</v>
      </c>
      <c r="X2030">
        <v>7</v>
      </c>
      <c r="Y2030">
        <v>6</v>
      </c>
      <c r="Z2030">
        <v>8</v>
      </c>
      <c r="AA2030">
        <v>8</v>
      </c>
      <c r="AB2030">
        <v>9</v>
      </c>
      <c r="AC2030">
        <v>5</v>
      </c>
      <c r="AD2030">
        <v>8</v>
      </c>
      <c r="AE2030" s="4">
        <v>0</v>
      </c>
      <c r="AF2030" s="4">
        <v>0</v>
      </c>
      <c r="AG2030" s="4">
        <v>8.1299999999999997E-2</v>
      </c>
      <c r="AH2030" s="4">
        <v>9.7999999999999997E-3</v>
      </c>
      <c r="AI2030" s="4">
        <v>0</v>
      </c>
      <c r="AJ2030" s="4">
        <v>0.16550000000000001</v>
      </c>
      <c r="AK2030" s="4">
        <v>5.3999999999999999E-2</v>
      </c>
      <c r="AL2030" s="4">
        <v>0</v>
      </c>
      <c r="AM2030" s="4">
        <v>3.0800000000000001E-2</v>
      </c>
      <c r="AN2030" s="4">
        <v>0.1171</v>
      </c>
      <c r="AO2030" s="4">
        <v>1.0800000000000001E-2</v>
      </c>
      <c r="AP2030" s="4">
        <v>0.2631</v>
      </c>
      <c r="AQ2030" s="4">
        <v>9.1000000000000004E-3</v>
      </c>
      <c r="AR2030" s="4">
        <v>1.3100000000000001E-2</v>
      </c>
      <c r="AS2030" s="4">
        <v>0</v>
      </c>
      <c r="AT2030" s="4">
        <v>6.6299999999999998E-2</v>
      </c>
      <c r="AU2030" s="4">
        <v>2.6200000000000001E-2</v>
      </c>
      <c r="AV2030" s="4">
        <v>0</v>
      </c>
      <c r="AW2030" s="4">
        <v>9.4399999999999998E-2</v>
      </c>
      <c r="AX2030" s="4">
        <v>0</v>
      </c>
      <c r="AY2030" s="4">
        <v>5.8599999999999999E-2</v>
      </c>
    </row>
    <row r="2031" spans="1:51" x14ac:dyDescent="0.2">
      <c r="A2031">
        <v>12597385078</v>
      </c>
      <c r="B2031" t="s">
        <v>59</v>
      </c>
      <c r="C2031">
        <v>0</v>
      </c>
      <c r="D2031">
        <v>37</v>
      </c>
      <c r="E2031" s="1">
        <v>100000</v>
      </c>
      <c r="F2031" t="s">
        <v>51</v>
      </c>
      <c r="G2031">
        <v>10025</v>
      </c>
      <c r="H2031" t="s">
        <v>52</v>
      </c>
      <c r="I2031" t="s">
        <v>58</v>
      </c>
      <c r="J2031" s="6" t="str">
        <f t="shared" si="31"/>
        <v>Manhattan-10025</v>
      </c>
      <c r="K2031" s="2">
        <v>41260</v>
      </c>
      <c r="L2031" s="3">
        <v>66.72</v>
      </c>
      <c r="M2031">
        <v>0</v>
      </c>
      <c r="N2031" s="3">
        <v>6.19</v>
      </c>
      <c r="O2031">
        <v>11</v>
      </c>
      <c r="P2031">
        <v>2</v>
      </c>
      <c r="Q2031" s="1">
        <v>1205</v>
      </c>
      <c r="R2031" s="3">
        <v>127.62</v>
      </c>
      <c r="S2031">
        <v>0</v>
      </c>
      <c r="T2031" s="3">
        <v>6.2</v>
      </c>
      <c r="U2031">
        <v>21</v>
      </c>
      <c r="V2031">
        <v>3</v>
      </c>
      <c r="W2031" s="1">
        <v>2287</v>
      </c>
      <c r="X2031" t="s">
        <v>54</v>
      </c>
      <c r="Y2031">
        <v>4</v>
      </c>
      <c r="Z2031">
        <v>1</v>
      </c>
      <c r="AA2031">
        <v>1</v>
      </c>
      <c r="AB2031">
        <v>3</v>
      </c>
      <c r="AC2031" t="s">
        <v>54</v>
      </c>
      <c r="AD2031">
        <v>2</v>
      </c>
      <c r="AE2031" s="4">
        <v>0</v>
      </c>
      <c r="AF2031" s="4">
        <v>0</v>
      </c>
      <c r="AG2031" s="4">
        <v>0</v>
      </c>
      <c r="AH2031" s="4">
        <v>0</v>
      </c>
      <c r="AI2031" s="4">
        <v>0</v>
      </c>
      <c r="AJ2031" s="4">
        <v>0.1014</v>
      </c>
      <c r="AK2031" s="4">
        <v>0</v>
      </c>
      <c r="AL2031" s="4">
        <v>0</v>
      </c>
      <c r="AM2031" s="4">
        <v>0</v>
      </c>
      <c r="AN2031" s="4">
        <v>0.1497</v>
      </c>
      <c r="AO2031" s="4">
        <v>0.1142</v>
      </c>
      <c r="AP2031" s="4">
        <v>0.21529999999999999</v>
      </c>
      <c r="AQ2031" s="4">
        <v>0</v>
      </c>
      <c r="AR2031" s="4">
        <v>0</v>
      </c>
      <c r="AS2031" s="4">
        <v>0</v>
      </c>
      <c r="AT2031" s="4">
        <v>0.16869999999999999</v>
      </c>
      <c r="AU2031" s="4">
        <v>0</v>
      </c>
      <c r="AV2031" s="4">
        <v>5.9499999999999997E-2</v>
      </c>
      <c r="AW2031" s="4">
        <v>0.1179</v>
      </c>
      <c r="AX2031" s="4">
        <v>0</v>
      </c>
      <c r="AY2031" s="4">
        <v>7.3300000000000004E-2</v>
      </c>
    </row>
    <row r="2032" spans="1:51" x14ac:dyDescent="0.2">
      <c r="A2032">
        <v>12598018479</v>
      </c>
      <c r="B2032" t="s">
        <v>55</v>
      </c>
      <c r="C2032">
        <v>1</v>
      </c>
      <c r="D2032">
        <v>28</v>
      </c>
      <c r="E2032" s="1">
        <v>-1</v>
      </c>
      <c r="F2032" t="s">
        <v>57</v>
      </c>
      <c r="G2032">
        <v>10002</v>
      </c>
      <c r="H2032" t="s">
        <v>52</v>
      </c>
      <c r="I2032" t="s">
        <v>58</v>
      </c>
      <c r="J2032" s="6" t="str">
        <f t="shared" si="31"/>
        <v>Manhattan-10002</v>
      </c>
      <c r="K2032" s="2">
        <v>41260</v>
      </c>
      <c r="L2032" s="3">
        <v>6.99</v>
      </c>
      <c r="M2032">
        <v>0</v>
      </c>
      <c r="N2032" s="3">
        <v>0</v>
      </c>
      <c r="O2032">
        <v>12</v>
      </c>
      <c r="P2032">
        <v>1</v>
      </c>
      <c r="Q2032" s="1">
        <v>133</v>
      </c>
      <c r="R2032" s="3">
        <v>24.96</v>
      </c>
      <c r="S2032">
        <v>0</v>
      </c>
      <c r="T2032" s="3">
        <v>0</v>
      </c>
      <c r="U2032">
        <v>4</v>
      </c>
      <c r="V2032">
        <v>1</v>
      </c>
      <c r="W2032" s="1">
        <v>580</v>
      </c>
      <c r="X2032">
        <v>4</v>
      </c>
      <c r="Y2032">
        <v>3</v>
      </c>
      <c r="Z2032">
        <v>3</v>
      </c>
      <c r="AA2032">
        <v>1</v>
      </c>
      <c r="AB2032">
        <v>1</v>
      </c>
      <c r="AC2032" t="s">
        <v>54</v>
      </c>
      <c r="AD2032" t="s">
        <v>54</v>
      </c>
      <c r="AE2032" s="4">
        <v>0.12529999999999999</v>
      </c>
      <c r="AF2032" s="4">
        <v>0</v>
      </c>
      <c r="AG2032" s="4">
        <v>3.3999999999999998E-3</v>
      </c>
      <c r="AH2032" s="4">
        <v>8.0999999999999996E-3</v>
      </c>
      <c r="AI2032" s="4">
        <v>0</v>
      </c>
      <c r="AJ2032" s="4">
        <v>0.10829999999999999</v>
      </c>
      <c r="AK2032" s="4">
        <v>5.3100000000000001E-2</v>
      </c>
      <c r="AL2032" s="4">
        <v>0</v>
      </c>
      <c r="AM2032" s="4">
        <v>6.0100000000000001E-2</v>
      </c>
      <c r="AN2032" s="4">
        <v>0.16520000000000001</v>
      </c>
      <c r="AO2032" s="4">
        <v>0</v>
      </c>
      <c r="AP2032" s="4">
        <v>2.6700000000000002E-2</v>
      </c>
      <c r="AQ2032" s="4">
        <v>7.0900000000000005E-2</v>
      </c>
      <c r="AR2032" s="4">
        <v>0</v>
      </c>
      <c r="AS2032" s="4">
        <v>0</v>
      </c>
      <c r="AT2032" s="4">
        <v>5.7700000000000001E-2</v>
      </c>
      <c r="AU2032" s="4">
        <v>0</v>
      </c>
      <c r="AV2032" s="4">
        <v>2.5499999999999998E-2</v>
      </c>
      <c r="AW2032" s="4">
        <v>0.1535</v>
      </c>
      <c r="AX2032" s="4">
        <v>2.41E-2</v>
      </c>
      <c r="AY2032" s="4">
        <v>0.1181</v>
      </c>
    </row>
    <row r="2033" spans="1:51" x14ac:dyDescent="0.2">
      <c r="A2033">
        <v>126000666</v>
      </c>
      <c r="B2033" t="s">
        <v>55</v>
      </c>
      <c r="C2033">
        <v>1</v>
      </c>
      <c r="D2033">
        <v>69</v>
      </c>
      <c r="E2033" s="1">
        <v>20000</v>
      </c>
      <c r="F2033" t="s">
        <v>51</v>
      </c>
      <c r="G2033">
        <v>10026</v>
      </c>
      <c r="H2033" t="s">
        <v>52</v>
      </c>
      <c r="I2033" t="s">
        <v>58</v>
      </c>
      <c r="J2033" s="6" t="str">
        <f t="shared" si="31"/>
        <v>Manhattan-10026</v>
      </c>
      <c r="K2033" s="2">
        <v>38273</v>
      </c>
      <c r="L2033" s="3">
        <v>0</v>
      </c>
      <c r="M2033">
        <v>34</v>
      </c>
      <c r="N2033" s="3">
        <v>15.01</v>
      </c>
      <c r="O2033">
        <v>36</v>
      </c>
      <c r="P2033">
        <v>5</v>
      </c>
      <c r="Q2033" s="1">
        <v>2523</v>
      </c>
      <c r="R2033" s="3">
        <v>0</v>
      </c>
      <c r="S2033">
        <v>69</v>
      </c>
      <c r="T2033" s="3">
        <v>26.71</v>
      </c>
      <c r="U2033">
        <v>69</v>
      </c>
      <c r="V2033">
        <v>11</v>
      </c>
      <c r="W2033" s="1">
        <v>4972</v>
      </c>
      <c r="X2033">
        <v>9</v>
      </c>
      <c r="Y2033">
        <v>4</v>
      </c>
      <c r="Z2033">
        <v>1</v>
      </c>
      <c r="AA2033">
        <v>1</v>
      </c>
      <c r="AB2033">
        <v>5</v>
      </c>
      <c r="AC2033">
        <v>9</v>
      </c>
      <c r="AD2033">
        <v>5</v>
      </c>
      <c r="AE2033" s="4">
        <v>0.18290000000000001</v>
      </c>
      <c r="AF2033" s="4">
        <v>0</v>
      </c>
      <c r="AG2033" s="4">
        <v>6.1000000000000004E-3</v>
      </c>
      <c r="AH2033" s="4">
        <v>3.09E-2</v>
      </c>
      <c r="AI2033" s="4">
        <v>3.4000000000000002E-2</v>
      </c>
      <c r="AJ2033" s="4">
        <v>0.13750000000000001</v>
      </c>
      <c r="AK2033" s="4">
        <v>6.1800000000000001E-2</v>
      </c>
      <c r="AL2033" s="4">
        <v>0</v>
      </c>
      <c r="AM2033" s="4">
        <v>3.2500000000000001E-2</v>
      </c>
      <c r="AN2033" s="4">
        <v>9.1899999999999996E-2</v>
      </c>
      <c r="AO2033" s="4">
        <v>0</v>
      </c>
      <c r="AP2033" s="4">
        <v>0</v>
      </c>
      <c r="AQ2033" s="4">
        <v>3.5200000000000002E-2</v>
      </c>
      <c r="AR2033" s="4">
        <v>0</v>
      </c>
      <c r="AS2033" s="4">
        <v>4.2200000000000001E-2</v>
      </c>
      <c r="AT2033" s="4">
        <v>4.9099999999999998E-2</v>
      </c>
      <c r="AU2033" s="4">
        <v>0</v>
      </c>
      <c r="AV2033" s="4">
        <v>4.7500000000000001E-2</v>
      </c>
      <c r="AW2033" s="4">
        <v>0.1888</v>
      </c>
      <c r="AX2033" s="4">
        <v>2.0400000000000001E-2</v>
      </c>
      <c r="AY2033" s="4">
        <v>3.9E-2</v>
      </c>
    </row>
    <row r="2034" spans="1:51" x14ac:dyDescent="0.2">
      <c r="A2034">
        <v>12601192151</v>
      </c>
      <c r="B2034" t="s">
        <v>59</v>
      </c>
      <c r="C2034">
        <v>0</v>
      </c>
      <c r="D2034">
        <v>34</v>
      </c>
      <c r="E2034" s="1">
        <v>150000</v>
      </c>
      <c r="F2034" t="s">
        <v>51</v>
      </c>
      <c r="G2034">
        <v>11101</v>
      </c>
      <c r="H2034" t="s">
        <v>52</v>
      </c>
      <c r="I2034" t="s">
        <v>53</v>
      </c>
      <c r="J2034" s="6" t="str">
        <f t="shared" si="31"/>
        <v>Queens-11101</v>
      </c>
      <c r="K2034" s="2">
        <v>41259</v>
      </c>
      <c r="L2034" s="3">
        <v>20.79</v>
      </c>
      <c r="M2034">
        <v>5</v>
      </c>
      <c r="N2034" s="3">
        <v>40.32</v>
      </c>
      <c r="O2034">
        <v>13</v>
      </c>
      <c r="P2034">
        <v>7</v>
      </c>
      <c r="Q2034" s="1">
        <v>848</v>
      </c>
      <c r="R2034" s="3">
        <v>6.99</v>
      </c>
      <c r="S2034">
        <v>0</v>
      </c>
      <c r="T2034" s="3">
        <v>0</v>
      </c>
      <c r="U2034">
        <v>1</v>
      </c>
      <c r="V2034">
        <v>12</v>
      </c>
      <c r="W2034" s="1">
        <v>43</v>
      </c>
      <c r="X2034">
        <v>5</v>
      </c>
      <c r="Y2034">
        <v>4</v>
      </c>
      <c r="Z2034">
        <v>2</v>
      </c>
      <c r="AA2034" t="s">
        <v>54</v>
      </c>
      <c r="AB2034" t="s">
        <v>54</v>
      </c>
      <c r="AC2034">
        <v>1</v>
      </c>
      <c r="AD2034" t="s">
        <v>54</v>
      </c>
      <c r="AE2034" s="4">
        <v>0</v>
      </c>
      <c r="AF2034" s="4">
        <v>0</v>
      </c>
      <c r="AG2034" s="4">
        <v>0</v>
      </c>
      <c r="AH2034" s="4">
        <v>0</v>
      </c>
      <c r="AI2034" s="4">
        <v>0</v>
      </c>
      <c r="AJ2034" s="4">
        <v>0.2089</v>
      </c>
      <c r="AK2034" s="4">
        <v>9.7699999999999995E-2</v>
      </c>
      <c r="AL2034" s="4">
        <v>0</v>
      </c>
      <c r="AM2034" s="4">
        <v>2.6599999999999999E-2</v>
      </c>
      <c r="AN2034" s="4">
        <v>0.1125</v>
      </c>
      <c r="AO2034" s="4">
        <v>0</v>
      </c>
      <c r="AP2034" s="4">
        <v>3.15E-2</v>
      </c>
      <c r="AQ2034" s="4">
        <v>3.1399999999999997E-2</v>
      </c>
      <c r="AR2034" s="4">
        <v>0</v>
      </c>
      <c r="AS2034" s="4">
        <v>7.0400000000000004E-2</v>
      </c>
      <c r="AT2034" s="4">
        <v>3.7499999999999999E-2</v>
      </c>
      <c r="AU2034" s="4">
        <v>0</v>
      </c>
      <c r="AV2034" s="4">
        <v>3.5400000000000001E-2</v>
      </c>
      <c r="AW2034" s="4">
        <v>0.21740000000000001</v>
      </c>
      <c r="AX2034" s="4">
        <v>9.8400000000000001E-2</v>
      </c>
      <c r="AY2034" s="4">
        <v>3.2300000000000002E-2</v>
      </c>
    </row>
    <row r="2035" spans="1:51" x14ac:dyDescent="0.2">
      <c r="A2035">
        <v>1260477064</v>
      </c>
      <c r="B2035" t="s">
        <v>59</v>
      </c>
      <c r="C2035">
        <v>0</v>
      </c>
      <c r="D2035">
        <v>40</v>
      </c>
      <c r="E2035" s="1">
        <v>35000</v>
      </c>
      <c r="F2035" t="s">
        <v>57</v>
      </c>
      <c r="G2035">
        <v>10019</v>
      </c>
      <c r="H2035" t="s">
        <v>52</v>
      </c>
      <c r="I2035" t="s">
        <v>58</v>
      </c>
      <c r="J2035" s="6" t="str">
        <f t="shared" si="31"/>
        <v>Manhattan-10019</v>
      </c>
      <c r="K2035" s="2">
        <v>38927</v>
      </c>
      <c r="L2035" s="3">
        <v>87.87</v>
      </c>
      <c r="M2035">
        <v>0</v>
      </c>
      <c r="N2035" s="3">
        <v>142.11000000000001</v>
      </c>
      <c r="O2035">
        <v>25</v>
      </c>
      <c r="P2035">
        <v>17</v>
      </c>
      <c r="Q2035" s="1">
        <v>3411</v>
      </c>
      <c r="R2035" s="3">
        <v>153.76</v>
      </c>
      <c r="S2035">
        <v>0</v>
      </c>
      <c r="T2035" s="3">
        <v>223.32</v>
      </c>
      <c r="U2035">
        <v>46</v>
      </c>
      <c r="V2035">
        <v>31</v>
      </c>
      <c r="W2035" s="1">
        <v>6694</v>
      </c>
      <c r="X2035">
        <v>5</v>
      </c>
      <c r="Y2035">
        <v>2</v>
      </c>
      <c r="Z2035">
        <v>3</v>
      </c>
      <c r="AA2035">
        <v>6</v>
      </c>
      <c r="AB2035">
        <v>2</v>
      </c>
      <c r="AC2035">
        <v>2</v>
      </c>
      <c r="AD2035">
        <v>5</v>
      </c>
      <c r="AE2035" s="4">
        <v>0</v>
      </c>
      <c r="AF2035" s="4">
        <v>0</v>
      </c>
      <c r="AG2035" s="4">
        <v>0</v>
      </c>
      <c r="AH2035" s="4">
        <v>0</v>
      </c>
      <c r="AI2035" s="4">
        <v>0</v>
      </c>
      <c r="AJ2035" s="4">
        <v>8.5000000000000006E-3</v>
      </c>
      <c r="AK2035" s="4">
        <v>0</v>
      </c>
      <c r="AL2035" s="4">
        <v>0</v>
      </c>
      <c r="AM2035" s="4">
        <v>5.9799999999999999E-2</v>
      </c>
      <c r="AN2035" s="4">
        <v>1.06E-2</v>
      </c>
      <c r="AO2035" s="4">
        <v>0.17050000000000001</v>
      </c>
      <c r="AP2035" s="4">
        <v>0.29830000000000001</v>
      </c>
      <c r="AQ2035" s="4">
        <v>0</v>
      </c>
      <c r="AR2035" s="4">
        <v>0</v>
      </c>
      <c r="AS2035" s="4">
        <v>0</v>
      </c>
      <c r="AT2035" s="4">
        <v>0.4032</v>
      </c>
      <c r="AU2035" s="4">
        <v>0</v>
      </c>
      <c r="AV2035" s="4">
        <v>0</v>
      </c>
      <c r="AW2035" s="4">
        <v>0</v>
      </c>
      <c r="AX2035" s="4">
        <v>0</v>
      </c>
      <c r="AY2035" s="4">
        <v>4.9099999999999998E-2</v>
      </c>
    </row>
    <row r="2036" spans="1:51" x14ac:dyDescent="0.2">
      <c r="A2036">
        <v>12604918798</v>
      </c>
      <c r="B2036" t="s">
        <v>61</v>
      </c>
      <c r="C2036">
        <v>0</v>
      </c>
      <c r="D2036">
        <v>51</v>
      </c>
      <c r="E2036" s="1">
        <v>45000</v>
      </c>
      <c r="F2036" t="s">
        <v>51</v>
      </c>
      <c r="G2036">
        <v>11226</v>
      </c>
      <c r="H2036" t="s">
        <v>52</v>
      </c>
      <c r="I2036" t="s">
        <v>56</v>
      </c>
      <c r="J2036" s="6" t="str">
        <f t="shared" si="31"/>
        <v>Brooklyn-11226</v>
      </c>
      <c r="K2036" s="2">
        <v>41260</v>
      </c>
      <c r="L2036" s="3">
        <v>53.92</v>
      </c>
      <c r="M2036">
        <v>0</v>
      </c>
      <c r="N2036" s="3">
        <v>0.01</v>
      </c>
      <c r="O2036">
        <v>8</v>
      </c>
      <c r="P2036">
        <v>1</v>
      </c>
      <c r="Q2036" s="1">
        <v>1437</v>
      </c>
      <c r="R2036" s="3">
        <v>77.88</v>
      </c>
      <c r="S2036">
        <v>0</v>
      </c>
      <c r="T2036" s="3">
        <v>0.02</v>
      </c>
      <c r="U2036">
        <v>12</v>
      </c>
      <c r="V2036">
        <v>2</v>
      </c>
      <c r="W2036" s="1">
        <v>2047</v>
      </c>
      <c r="X2036">
        <v>2</v>
      </c>
      <c r="Y2036">
        <v>2</v>
      </c>
      <c r="Z2036">
        <v>1</v>
      </c>
      <c r="AA2036">
        <v>2</v>
      </c>
      <c r="AB2036" t="s">
        <v>54</v>
      </c>
      <c r="AC2036" t="s">
        <v>54</v>
      </c>
      <c r="AD2036">
        <v>1</v>
      </c>
      <c r="AE2036" s="4">
        <v>0.1196</v>
      </c>
      <c r="AF2036" s="4">
        <v>0</v>
      </c>
      <c r="AG2036" s="4">
        <v>3.1399999999999997E-2</v>
      </c>
      <c r="AH2036" s="4">
        <v>5.1999999999999998E-3</v>
      </c>
      <c r="AI2036" s="4">
        <v>0</v>
      </c>
      <c r="AJ2036" s="4">
        <v>3.27E-2</v>
      </c>
      <c r="AK2036" s="4">
        <v>1.2200000000000001E-2</v>
      </c>
      <c r="AL2036" s="4">
        <v>0</v>
      </c>
      <c r="AM2036" s="4">
        <v>2.2200000000000001E-2</v>
      </c>
      <c r="AN2036" s="4">
        <v>8.6E-3</v>
      </c>
      <c r="AO2036" s="4">
        <v>0.184</v>
      </c>
      <c r="AP2036" s="4">
        <v>0.18720000000000001</v>
      </c>
      <c r="AQ2036" s="4">
        <v>2.0899999999999998E-2</v>
      </c>
      <c r="AR2036" s="4">
        <v>0</v>
      </c>
      <c r="AS2036" s="4">
        <v>0</v>
      </c>
      <c r="AT2036" s="4">
        <v>0.28220000000000001</v>
      </c>
      <c r="AU2036" s="4">
        <v>0</v>
      </c>
      <c r="AV2036" s="4">
        <v>1.5299999999999999E-2</v>
      </c>
      <c r="AW2036" s="4">
        <v>1.5E-3</v>
      </c>
      <c r="AX2036" s="4">
        <v>0</v>
      </c>
      <c r="AY2036" s="4">
        <v>7.6899999999999996E-2</v>
      </c>
    </row>
    <row r="2037" spans="1:51" x14ac:dyDescent="0.2">
      <c r="A2037">
        <v>1260660490</v>
      </c>
      <c r="B2037" t="s">
        <v>55</v>
      </c>
      <c r="C2037">
        <v>1</v>
      </c>
      <c r="D2037">
        <v>41</v>
      </c>
      <c r="E2037" s="1">
        <v>20000</v>
      </c>
      <c r="F2037" t="s">
        <v>51</v>
      </c>
      <c r="G2037">
        <v>10026</v>
      </c>
      <c r="H2037" t="s">
        <v>52</v>
      </c>
      <c r="I2037" t="s">
        <v>58</v>
      </c>
      <c r="J2037" s="6" t="str">
        <f t="shared" si="31"/>
        <v>Manhattan-10026</v>
      </c>
      <c r="K2037" s="2">
        <v>38929</v>
      </c>
      <c r="L2037" s="3">
        <v>0</v>
      </c>
      <c r="M2037">
        <v>32</v>
      </c>
      <c r="N2037" s="3">
        <v>20.48</v>
      </c>
      <c r="O2037">
        <v>34</v>
      </c>
      <c r="P2037">
        <v>10</v>
      </c>
      <c r="Q2037" s="1">
        <v>4551</v>
      </c>
      <c r="R2037" s="3">
        <v>0</v>
      </c>
      <c r="S2037">
        <v>89</v>
      </c>
      <c r="T2037" s="3">
        <v>58.55</v>
      </c>
      <c r="U2037">
        <v>89</v>
      </c>
      <c r="V2037">
        <v>24</v>
      </c>
      <c r="W2037" s="1">
        <v>12269</v>
      </c>
      <c r="X2037">
        <v>6</v>
      </c>
      <c r="Y2037">
        <v>2</v>
      </c>
      <c r="Z2037">
        <v>5</v>
      </c>
      <c r="AA2037">
        <v>7</v>
      </c>
      <c r="AB2037">
        <v>4</v>
      </c>
      <c r="AC2037">
        <v>5</v>
      </c>
      <c r="AD2037">
        <v>3</v>
      </c>
      <c r="AE2037" s="4">
        <v>1.14E-2</v>
      </c>
      <c r="AF2037" s="4">
        <v>2.1399999999999999E-2</v>
      </c>
      <c r="AG2037" s="4">
        <v>1.46E-2</v>
      </c>
      <c r="AH2037" s="4">
        <v>5.7000000000000002E-3</v>
      </c>
      <c r="AI2037" s="4">
        <v>0</v>
      </c>
      <c r="AJ2037" s="4">
        <v>0.26879999999999998</v>
      </c>
      <c r="AK2037" s="4">
        <v>7.6300000000000007E-2</v>
      </c>
      <c r="AL2037" s="4">
        <v>0</v>
      </c>
      <c r="AM2037" s="4">
        <v>9.7900000000000001E-2</v>
      </c>
      <c r="AN2037" s="4">
        <v>0.18029999999999999</v>
      </c>
      <c r="AO2037" s="4">
        <v>0</v>
      </c>
      <c r="AP2037" s="4">
        <v>5.4100000000000002E-2</v>
      </c>
      <c r="AQ2037" s="4">
        <v>7.8200000000000006E-2</v>
      </c>
      <c r="AR2037" s="4">
        <v>3.7199999999999997E-2</v>
      </c>
      <c r="AS2037" s="4">
        <v>0</v>
      </c>
      <c r="AT2037" s="4">
        <v>6.1000000000000004E-3</v>
      </c>
      <c r="AU2037" s="4">
        <v>0</v>
      </c>
      <c r="AV2037" s="4">
        <v>3.0300000000000001E-2</v>
      </c>
      <c r="AW2037" s="4">
        <v>9.5299999999999996E-2</v>
      </c>
      <c r="AX2037" s="4">
        <v>0</v>
      </c>
      <c r="AY2037" s="4">
        <v>2.2599999999999999E-2</v>
      </c>
    </row>
    <row r="2038" spans="1:51" x14ac:dyDescent="0.2">
      <c r="A2038">
        <v>12607316156</v>
      </c>
      <c r="B2038" t="s">
        <v>59</v>
      </c>
      <c r="C2038">
        <v>1</v>
      </c>
      <c r="D2038">
        <v>33</v>
      </c>
      <c r="E2038" s="1">
        <v>50000</v>
      </c>
      <c r="F2038" t="s">
        <v>51</v>
      </c>
      <c r="G2038">
        <v>10128</v>
      </c>
      <c r="H2038" t="s">
        <v>52</v>
      </c>
      <c r="I2038" t="s">
        <v>58</v>
      </c>
      <c r="J2038" s="6" t="str">
        <f t="shared" si="31"/>
        <v>Manhattan-10128</v>
      </c>
      <c r="K2038" s="2">
        <v>41260</v>
      </c>
      <c r="L2038" s="3">
        <v>45.93</v>
      </c>
      <c r="M2038">
        <v>0</v>
      </c>
      <c r="N2038" s="3">
        <v>3.49</v>
      </c>
      <c r="O2038">
        <v>8</v>
      </c>
      <c r="P2038">
        <v>1</v>
      </c>
      <c r="Q2038" s="1">
        <v>1588</v>
      </c>
      <c r="R2038" s="3">
        <v>41.93</v>
      </c>
      <c r="S2038">
        <v>0</v>
      </c>
      <c r="T2038" s="3">
        <v>0</v>
      </c>
      <c r="U2038">
        <v>7</v>
      </c>
      <c r="V2038">
        <v>3</v>
      </c>
      <c r="W2038" s="1">
        <v>1942</v>
      </c>
      <c r="X2038" t="s">
        <v>54</v>
      </c>
      <c r="Y2038">
        <v>1</v>
      </c>
      <c r="Z2038">
        <v>2</v>
      </c>
      <c r="AA2038">
        <v>1</v>
      </c>
      <c r="AB2038" t="s">
        <v>54</v>
      </c>
      <c r="AC2038">
        <v>2</v>
      </c>
      <c r="AD2038">
        <v>1</v>
      </c>
      <c r="AE2038" s="4">
        <v>3.7699999999999997E-2</v>
      </c>
      <c r="AF2038" s="4">
        <v>0</v>
      </c>
      <c r="AG2038" s="4">
        <v>0</v>
      </c>
      <c r="AH2038" s="4">
        <v>2.24E-2</v>
      </c>
      <c r="AI2038" s="4">
        <v>4.2700000000000002E-2</v>
      </c>
      <c r="AJ2038" s="4">
        <v>0.159</v>
      </c>
      <c r="AK2038" s="4">
        <v>8.2199999999999995E-2</v>
      </c>
      <c r="AL2038" s="4">
        <v>0</v>
      </c>
      <c r="AM2038" s="4">
        <v>0.15240000000000001</v>
      </c>
      <c r="AN2038" s="4">
        <v>0.1275</v>
      </c>
      <c r="AO2038" s="4">
        <v>0</v>
      </c>
      <c r="AP2038" s="4">
        <v>0</v>
      </c>
      <c r="AQ2038" s="4">
        <v>2.8400000000000002E-2</v>
      </c>
      <c r="AR2038" s="4">
        <v>0</v>
      </c>
      <c r="AS2038" s="4">
        <v>3.5400000000000001E-2</v>
      </c>
      <c r="AT2038" s="4">
        <v>5.2200000000000003E-2</v>
      </c>
      <c r="AU2038" s="4">
        <v>0</v>
      </c>
      <c r="AV2038" s="4">
        <v>2.4400000000000002E-2</v>
      </c>
      <c r="AW2038" s="4">
        <v>0.12859999999999999</v>
      </c>
      <c r="AX2038" s="4">
        <v>0</v>
      </c>
      <c r="AY2038" s="4">
        <v>0.1072</v>
      </c>
    </row>
    <row r="2039" spans="1:51" x14ac:dyDescent="0.2">
      <c r="A2039">
        <v>12608149955</v>
      </c>
      <c r="B2039" t="s">
        <v>50</v>
      </c>
      <c r="C2039">
        <v>1</v>
      </c>
      <c r="D2039">
        <v>32</v>
      </c>
      <c r="E2039" s="1">
        <v>250000</v>
      </c>
      <c r="F2039" t="s">
        <v>51</v>
      </c>
      <c r="G2039">
        <v>11217</v>
      </c>
      <c r="H2039" t="s">
        <v>52</v>
      </c>
      <c r="I2039" t="s">
        <v>56</v>
      </c>
      <c r="J2039" s="6" t="str">
        <f t="shared" si="31"/>
        <v>Brooklyn-11217</v>
      </c>
      <c r="K2039" s="2">
        <v>41260</v>
      </c>
      <c r="L2039" s="3">
        <v>160.77000000000001</v>
      </c>
      <c r="M2039">
        <v>20</v>
      </c>
      <c r="N2039" s="3">
        <v>112.07</v>
      </c>
      <c r="O2039">
        <v>48</v>
      </c>
      <c r="P2039">
        <v>15</v>
      </c>
      <c r="Q2039" s="1">
        <v>3158</v>
      </c>
      <c r="R2039" s="3">
        <v>23.96</v>
      </c>
      <c r="S2039">
        <v>0</v>
      </c>
      <c r="T2039" s="3">
        <v>0</v>
      </c>
      <c r="U2039">
        <v>4</v>
      </c>
      <c r="V2039">
        <v>18</v>
      </c>
      <c r="W2039" s="1">
        <v>162</v>
      </c>
      <c r="X2039">
        <v>21</v>
      </c>
      <c r="Y2039">
        <v>13</v>
      </c>
      <c r="Z2039">
        <v>6</v>
      </c>
      <c r="AA2039">
        <v>1</v>
      </c>
      <c r="AB2039">
        <v>3</v>
      </c>
      <c r="AC2039">
        <v>1</v>
      </c>
      <c r="AD2039">
        <v>1</v>
      </c>
      <c r="AE2039" s="4">
        <v>0</v>
      </c>
      <c r="AF2039" s="4">
        <v>0</v>
      </c>
      <c r="AG2039" s="4">
        <v>7.9299999999999995E-2</v>
      </c>
      <c r="AH2039" s="4">
        <v>0</v>
      </c>
      <c r="AI2039" s="4">
        <v>0</v>
      </c>
      <c r="AJ2039" s="4">
        <v>2.8199999999999999E-2</v>
      </c>
      <c r="AK2039" s="4">
        <v>1.7000000000000001E-2</v>
      </c>
      <c r="AL2039" s="4">
        <v>0</v>
      </c>
      <c r="AM2039" s="4">
        <v>0.1183</v>
      </c>
      <c r="AN2039" s="4">
        <v>1.2200000000000001E-2</v>
      </c>
      <c r="AO2039" s="4">
        <v>0</v>
      </c>
      <c r="AP2039" s="4">
        <v>1.0999999999999999E-2</v>
      </c>
      <c r="AQ2039" s="4">
        <v>0.4647</v>
      </c>
      <c r="AR2039" s="4">
        <v>0</v>
      </c>
      <c r="AS2039" s="4">
        <v>3.5700000000000003E-2</v>
      </c>
      <c r="AT2039" s="4">
        <v>3.2399999999999998E-2</v>
      </c>
      <c r="AU2039" s="4">
        <v>0</v>
      </c>
      <c r="AV2039" s="4">
        <v>0</v>
      </c>
      <c r="AW2039" s="4">
        <v>0.15670000000000001</v>
      </c>
      <c r="AX2039" s="4">
        <v>1.3899999999999999E-2</v>
      </c>
      <c r="AY2039" s="4">
        <v>3.0700000000000002E-2</v>
      </c>
    </row>
    <row r="2040" spans="1:51" x14ac:dyDescent="0.2">
      <c r="A2040">
        <v>12610005296</v>
      </c>
      <c r="B2040" t="s">
        <v>61</v>
      </c>
      <c r="C2040">
        <v>0</v>
      </c>
      <c r="D2040">
        <v>39</v>
      </c>
      <c r="E2040" s="1">
        <v>20000</v>
      </c>
      <c r="F2040" t="s">
        <v>51</v>
      </c>
      <c r="G2040">
        <v>11222</v>
      </c>
      <c r="H2040" t="s">
        <v>52</v>
      </c>
      <c r="I2040" t="s">
        <v>56</v>
      </c>
      <c r="J2040" s="6" t="str">
        <f t="shared" si="31"/>
        <v>Brooklyn-11222</v>
      </c>
      <c r="K2040" s="2">
        <v>41261</v>
      </c>
      <c r="L2040" s="3">
        <v>116.83</v>
      </c>
      <c r="M2040">
        <v>0</v>
      </c>
      <c r="N2040" s="3">
        <v>0.02</v>
      </c>
      <c r="O2040">
        <v>17</v>
      </c>
      <c r="P2040">
        <v>2</v>
      </c>
      <c r="Q2040" s="1">
        <v>1510</v>
      </c>
      <c r="R2040" s="3">
        <v>164.75</v>
      </c>
      <c r="S2040">
        <v>11</v>
      </c>
      <c r="T2040" s="3">
        <v>5.05</v>
      </c>
      <c r="U2040">
        <v>36</v>
      </c>
      <c r="V2040">
        <v>6</v>
      </c>
      <c r="W2040" s="1">
        <v>3089</v>
      </c>
      <c r="X2040">
        <v>2</v>
      </c>
      <c r="Y2040">
        <v>6</v>
      </c>
      <c r="Z2040">
        <v>1</v>
      </c>
      <c r="AA2040">
        <v>1</v>
      </c>
      <c r="AB2040">
        <v>3</v>
      </c>
      <c r="AC2040">
        <v>3</v>
      </c>
      <c r="AD2040">
        <v>1</v>
      </c>
      <c r="AE2040" s="4">
        <v>0</v>
      </c>
      <c r="AF2040" s="4">
        <v>0</v>
      </c>
      <c r="AG2040" s="4">
        <v>0</v>
      </c>
      <c r="AH2040" s="4">
        <v>0</v>
      </c>
      <c r="AI2040" s="4">
        <v>0</v>
      </c>
      <c r="AJ2040" s="4">
        <v>6.7000000000000004E-2</v>
      </c>
      <c r="AK2040" s="4">
        <v>1.5800000000000002E-2</v>
      </c>
      <c r="AL2040" s="4">
        <v>0</v>
      </c>
      <c r="AM2040" s="4">
        <v>0</v>
      </c>
      <c r="AN2040" s="4">
        <v>0.2165</v>
      </c>
      <c r="AO2040" s="4">
        <v>2.8400000000000002E-2</v>
      </c>
      <c r="AP2040" s="4">
        <v>3.1699999999999999E-2</v>
      </c>
      <c r="AQ2040" s="4">
        <v>4.87E-2</v>
      </c>
      <c r="AR2040" s="4">
        <v>0</v>
      </c>
      <c r="AS2040" s="4">
        <v>0</v>
      </c>
      <c r="AT2040" s="4">
        <v>0.1447</v>
      </c>
      <c r="AU2040" s="4">
        <v>0</v>
      </c>
      <c r="AV2040" s="4">
        <v>0</v>
      </c>
      <c r="AW2040" s="4">
        <v>0.41039999999999999</v>
      </c>
      <c r="AX2040" s="4">
        <v>0</v>
      </c>
      <c r="AY2040" s="4">
        <v>3.6799999999999999E-2</v>
      </c>
    </row>
    <row r="2041" spans="1:51" x14ac:dyDescent="0.2">
      <c r="A2041">
        <v>126134629</v>
      </c>
      <c r="B2041" t="s">
        <v>50</v>
      </c>
      <c r="C2041">
        <v>1</v>
      </c>
      <c r="D2041">
        <v>37</v>
      </c>
      <c r="E2041" s="1">
        <v>100000</v>
      </c>
      <c r="F2041" t="s">
        <v>57</v>
      </c>
      <c r="G2041">
        <v>10014</v>
      </c>
      <c r="H2041" t="s">
        <v>52</v>
      </c>
      <c r="I2041" t="s">
        <v>58</v>
      </c>
      <c r="J2041" s="6" t="str">
        <f t="shared" si="31"/>
        <v>Manhattan-10014</v>
      </c>
      <c r="K2041" s="2">
        <v>38202</v>
      </c>
      <c r="L2041" s="3">
        <v>41.94</v>
      </c>
      <c r="M2041">
        <v>17</v>
      </c>
      <c r="N2041" s="3">
        <v>7.02</v>
      </c>
      <c r="O2041">
        <v>24</v>
      </c>
      <c r="P2041">
        <v>4</v>
      </c>
      <c r="Q2041" s="1">
        <v>2853</v>
      </c>
      <c r="R2041" s="3">
        <v>95.85</v>
      </c>
      <c r="S2041">
        <v>17</v>
      </c>
      <c r="T2041" s="3">
        <v>22.99</v>
      </c>
      <c r="U2041">
        <v>35</v>
      </c>
      <c r="V2041">
        <v>7</v>
      </c>
      <c r="W2041" s="1">
        <v>4254</v>
      </c>
      <c r="X2041">
        <v>5</v>
      </c>
      <c r="Y2041">
        <v>3</v>
      </c>
      <c r="Z2041">
        <v>3</v>
      </c>
      <c r="AA2041">
        <v>2</v>
      </c>
      <c r="AB2041">
        <v>2</v>
      </c>
      <c r="AC2041">
        <v>1</v>
      </c>
      <c r="AD2041">
        <v>7</v>
      </c>
      <c r="AE2041" s="4">
        <v>3.78E-2</v>
      </c>
      <c r="AF2041" s="4">
        <v>0</v>
      </c>
      <c r="AG2041" s="4">
        <v>2.5999999999999999E-3</v>
      </c>
      <c r="AH2041" s="4">
        <v>2.3300000000000001E-2</v>
      </c>
      <c r="AI2041" s="4">
        <v>0</v>
      </c>
      <c r="AJ2041" s="4">
        <v>0.2142</v>
      </c>
      <c r="AK2041" s="4">
        <v>9.8599999999999993E-2</v>
      </c>
      <c r="AL2041" s="4">
        <v>0</v>
      </c>
      <c r="AM2041" s="4">
        <v>2.7099999999999999E-2</v>
      </c>
      <c r="AN2041" s="4">
        <v>9.8199999999999996E-2</v>
      </c>
      <c r="AO2041" s="4">
        <v>0</v>
      </c>
      <c r="AP2041" s="4">
        <v>0</v>
      </c>
      <c r="AQ2041" s="4">
        <v>1.8800000000000001E-2</v>
      </c>
      <c r="AR2041" s="4">
        <v>0</v>
      </c>
      <c r="AS2041" s="4">
        <v>0.1084</v>
      </c>
      <c r="AT2041" s="4">
        <v>3.0700000000000002E-2</v>
      </c>
      <c r="AU2041" s="4">
        <v>0</v>
      </c>
      <c r="AV2041" s="4">
        <v>2.7E-2</v>
      </c>
      <c r="AW2041" s="4">
        <v>0.22839999999999999</v>
      </c>
      <c r="AX2041" s="4">
        <v>7.5600000000000001E-2</v>
      </c>
      <c r="AY2041" s="4">
        <v>9.1999999999999998E-3</v>
      </c>
    </row>
    <row r="2042" spans="1:51" x14ac:dyDescent="0.2">
      <c r="A2042">
        <v>12613466159</v>
      </c>
      <c r="B2042" t="s">
        <v>61</v>
      </c>
      <c r="C2042">
        <v>0</v>
      </c>
      <c r="D2042">
        <v>71</v>
      </c>
      <c r="E2042" s="1">
        <v>300000</v>
      </c>
      <c r="F2042" t="s">
        <v>51</v>
      </c>
      <c r="G2042">
        <v>10009</v>
      </c>
      <c r="H2042" t="s">
        <v>52</v>
      </c>
      <c r="I2042" t="s">
        <v>58</v>
      </c>
      <c r="J2042" s="6" t="str">
        <f t="shared" si="31"/>
        <v>Manhattan-10009</v>
      </c>
      <c r="K2042" s="2">
        <v>41584</v>
      </c>
      <c r="L2042" s="3">
        <v>97.86</v>
      </c>
      <c r="M2042">
        <v>3</v>
      </c>
      <c r="N2042" s="3">
        <v>5</v>
      </c>
      <c r="O2042">
        <v>18</v>
      </c>
      <c r="P2042">
        <v>1</v>
      </c>
      <c r="Q2042" s="1">
        <v>1359</v>
      </c>
      <c r="R2042" s="3">
        <v>121.82</v>
      </c>
      <c r="S2042">
        <v>3</v>
      </c>
      <c r="T2042" s="3">
        <v>5.01</v>
      </c>
      <c r="U2042">
        <v>21</v>
      </c>
      <c r="V2042">
        <v>5</v>
      </c>
      <c r="W2042" s="1">
        <v>1676</v>
      </c>
      <c r="X2042">
        <v>2</v>
      </c>
      <c r="Y2042">
        <v>5</v>
      </c>
      <c r="Z2042">
        <v>3</v>
      </c>
      <c r="AA2042">
        <v>3</v>
      </c>
      <c r="AB2042">
        <v>2</v>
      </c>
      <c r="AC2042">
        <v>1</v>
      </c>
      <c r="AD2042">
        <v>1</v>
      </c>
      <c r="AE2042" s="4">
        <v>0</v>
      </c>
      <c r="AF2042" s="4">
        <v>0</v>
      </c>
      <c r="AG2042" s="4">
        <v>3.04E-2</v>
      </c>
      <c r="AH2042" s="4">
        <v>1.52E-2</v>
      </c>
      <c r="AI2042" s="4">
        <v>0</v>
      </c>
      <c r="AJ2042" s="4">
        <v>0.16120000000000001</v>
      </c>
      <c r="AK2042" s="4">
        <v>0.14399999999999999</v>
      </c>
      <c r="AL2042" s="4">
        <v>0</v>
      </c>
      <c r="AM2042" s="4">
        <v>0</v>
      </c>
      <c r="AN2042" s="4">
        <v>0.16520000000000001</v>
      </c>
      <c r="AO2042" s="4">
        <v>0</v>
      </c>
      <c r="AP2042" s="4">
        <v>0</v>
      </c>
      <c r="AQ2042" s="4">
        <v>0</v>
      </c>
      <c r="AR2042" s="4">
        <v>0</v>
      </c>
      <c r="AS2042" s="4">
        <v>0</v>
      </c>
      <c r="AT2042" s="4">
        <v>0</v>
      </c>
      <c r="AU2042" s="4">
        <v>0</v>
      </c>
      <c r="AV2042" s="4">
        <v>6.0100000000000001E-2</v>
      </c>
      <c r="AW2042" s="4">
        <v>0.39860000000000001</v>
      </c>
      <c r="AX2042" s="4">
        <v>0</v>
      </c>
      <c r="AY2042" s="4">
        <v>2.5399999999999999E-2</v>
      </c>
    </row>
    <row r="2043" spans="1:51" x14ac:dyDescent="0.2">
      <c r="A2043">
        <v>1261548</v>
      </c>
      <c r="B2043" t="s">
        <v>50</v>
      </c>
      <c r="C2043">
        <v>1</v>
      </c>
      <c r="D2043">
        <v>53</v>
      </c>
      <c r="E2043" s="1">
        <v>300000</v>
      </c>
      <c r="F2043" t="s">
        <v>57</v>
      </c>
      <c r="G2043">
        <v>10282</v>
      </c>
      <c r="H2043" t="s">
        <v>52</v>
      </c>
      <c r="I2043" t="s">
        <v>58</v>
      </c>
      <c r="J2043" s="6" t="str">
        <f t="shared" si="31"/>
        <v>Manhattan-10282</v>
      </c>
      <c r="K2043" s="2">
        <v>37504</v>
      </c>
      <c r="L2043" s="3">
        <v>301.55</v>
      </c>
      <c r="M2043">
        <v>0</v>
      </c>
      <c r="N2043" s="3">
        <v>0.04</v>
      </c>
      <c r="O2043">
        <v>45</v>
      </c>
      <c r="P2043">
        <v>3</v>
      </c>
      <c r="Q2043" s="1">
        <v>16710</v>
      </c>
      <c r="R2043" s="3">
        <v>584.08000000000004</v>
      </c>
      <c r="S2043">
        <v>0</v>
      </c>
      <c r="T2043" s="3">
        <v>26.05</v>
      </c>
      <c r="U2043">
        <v>93</v>
      </c>
      <c r="V2043">
        <v>7</v>
      </c>
      <c r="W2043" s="1">
        <v>32791</v>
      </c>
      <c r="X2043">
        <v>35</v>
      </c>
      <c r="Y2043">
        <v>3</v>
      </c>
      <c r="Z2043" t="s">
        <v>54</v>
      </c>
      <c r="AA2043" t="s">
        <v>54</v>
      </c>
      <c r="AB2043" t="s">
        <v>54</v>
      </c>
      <c r="AC2043">
        <v>1</v>
      </c>
      <c r="AD2043">
        <v>6</v>
      </c>
      <c r="AE2043" s="4">
        <v>2.0999999999999999E-3</v>
      </c>
      <c r="AF2043" s="4">
        <v>7.2300000000000003E-2</v>
      </c>
      <c r="AG2043" s="4">
        <v>6.83E-2</v>
      </c>
      <c r="AH2043" s="4">
        <v>2.4E-2</v>
      </c>
      <c r="AI2043" s="4">
        <v>2.2000000000000001E-3</v>
      </c>
      <c r="AJ2043" s="4">
        <v>8.2699999999999996E-2</v>
      </c>
      <c r="AK2043" s="4">
        <v>9.0499999999999997E-2</v>
      </c>
      <c r="AL2043" s="4">
        <v>0</v>
      </c>
      <c r="AM2043" s="4">
        <v>5.8099999999999999E-2</v>
      </c>
      <c r="AN2043" s="4">
        <v>4.4200000000000003E-2</v>
      </c>
      <c r="AO2043" s="4">
        <v>1.6299999999999999E-2</v>
      </c>
      <c r="AP2043" s="4">
        <v>4.3400000000000001E-2</v>
      </c>
      <c r="AQ2043" s="4">
        <v>0.1857</v>
      </c>
      <c r="AR2043" s="4">
        <v>4.4999999999999997E-3</v>
      </c>
      <c r="AS2043" s="4">
        <v>5.1999999999999998E-3</v>
      </c>
      <c r="AT2043" s="4">
        <v>4.1500000000000002E-2</v>
      </c>
      <c r="AU2043" s="4">
        <v>0</v>
      </c>
      <c r="AV2043" s="4">
        <v>6.7999999999999996E-3</v>
      </c>
      <c r="AW2043" s="4">
        <v>0.1089</v>
      </c>
      <c r="AX2043" s="4">
        <v>8.3599999999999994E-2</v>
      </c>
      <c r="AY2043" s="4">
        <v>5.9499999999999997E-2</v>
      </c>
    </row>
    <row r="2044" spans="1:51" x14ac:dyDescent="0.2">
      <c r="A2044">
        <v>12617168420</v>
      </c>
      <c r="B2044" t="s">
        <v>55</v>
      </c>
      <c r="C2044">
        <v>0</v>
      </c>
      <c r="D2044">
        <v>95</v>
      </c>
      <c r="E2044" s="1">
        <v>300000</v>
      </c>
      <c r="F2044" t="s">
        <v>51</v>
      </c>
      <c r="G2044">
        <v>10028</v>
      </c>
      <c r="H2044" t="s">
        <v>52</v>
      </c>
      <c r="I2044" t="s">
        <v>58</v>
      </c>
      <c r="J2044" s="6" t="str">
        <f t="shared" si="31"/>
        <v>Manhattan-10028</v>
      </c>
      <c r="K2044" s="2">
        <v>41261</v>
      </c>
      <c r="L2044" s="3">
        <v>153.77000000000001</v>
      </c>
      <c r="M2044">
        <v>0</v>
      </c>
      <c r="N2044" s="3">
        <v>0.03</v>
      </c>
      <c r="O2044">
        <v>23</v>
      </c>
      <c r="P2044">
        <v>2</v>
      </c>
      <c r="Q2044" s="1">
        <v>2952</v>
      </c>
      <c r="R2044" s="3">
        <v>297.52999999999997</v>
      </c>
      <c r="S2044">
        <v>0</v>
      </c>
      <c r="T2044" s="3">
        <v>7.0000000000000007E-2</v>
      </c>
      <c r="U2044">
        <v>47</v>
      </c>
      <c r="V2044">
        <v>6</v>
      </c>
      <c r="W2044" s="1">
        <v>6333</v>
      </c>
      <c r="X2044">
        <v>3</v>
      </c>
      <c r="Y2044">
        <v>2</v>
      </c>
      <c r="Z2044">
        <v>3</v>
      </c>
      <c r="AA2044">
        <v>6</v>
      </c>
      <c r="AB2044">
        <v>3</v>
      </c>
      <c r="AC2044">
        <v>4</v>
      </c>
      <c r="AD2044">
        <v>2</v>
      </c>
      <c r="AE2044" s="4">
        <v>0</v>
      </c>
      <c r="AF2044" s="4">
        <v>0</v>
      </c>
      <c r="AG2044" s="4">
        <v>2.64E-2</v>
      </c>
      <c r="AH2044" s="4">
        <v>1.7100000000000001E-2</v>
      </c>
      <c r="AI2044" s="4">
        <v>0</v>
      </c>
      <c r="AJ2044" s="4">
        <v>9.5699999999999993E-2</v>
      </c>
      <c r="AK2044" s="4">
        <v>3.5999999999999999E-3</v>
      </c>
      <c r="AL2044" s="4">
        <v>0</v>
      </c>
      <c r="AM2044" s="4">
        <v>6.2300000000000001E-2</v>
      </c>
      <c r="AN2044" s="4">
        <v>0.19489999999999999</v>
      </c>
      <c r="AO2044" s="4">
        <v>3.0999999999999999E-3</v>
      </c>
      <c r="AP2044" s="4">
        <v>0.34179999999999999</v>
      </c>
      <c r="AQ2044" s="4">
        <v>1.89E-2</v>
      </c>
      <c r="AR2044" s="4">
        <v>0</v>
      </c>
      <c r="AS2044" s="4">
        <v>3.5200000000000002E-2</v>
      </c>
      <c r="AT2044" s="4">
        <v>3.5000000000000001E-3</v>
      </c>
      <c r="AU2044" s="4">
        <v>0</v>
      </c>
      <c r="AV2044" s="4">
        <v>6.2899999999999998E-2</v>
      </c>
      <c r="AW2044" s="4">
        <v>6.0199999999999997E-2</v>
      </c>
      <c r="AX2044" s="4">
        <v>7.1499999999999994E-2</v>
      </c>
      <c r="AY2044" s="4">
        <v>2.8E-3</v>
      </c>
    </row>
    <row r="2045" spans="1:51" x14ac:dyDescent="0.2">
      <c r="A2045">
        <v>12617331</v>
      </c>
      <c r="B2045" t="s">
        <v>61</v>
      </c>
      <c r="C2045">
        <v>0</v>
      </c>
      <c r="D2045">
        <v>45</v>
      </c>
      <c r="E2045" s="1">
        <v>30000</v>
      </c>
      <c r="F2045" t="s">
        <v>51</v>
      </c>
      <c r="G2045">
        <v>10002</v>
      </c>
      <c r="H2045" t="s">
        <v>52</v>
      </c>
      <c r="I2045" t="s">
        <v>58</v>
      </c>
      <c r="J2045" s="6" t="str">
        <f t="shared" si="31"/>
        <v>Manhattan-10002</v>
      </c>
      <c r="K2045" s="2">
        <v>37599</v>
      </c>
      <c r="L2045" s="3">
        <v>26.96</v>
      </c>
      <c r="M2045">
        <v>0</v>
      </c>
      <c r="N2045" s="3">
        <v>36.47</v>
      </c>
      <c r="O2045">
        <v>5</v>
      </c>
      <c r="P2045">
        <v>2</v>
      </c>
      <c r="Q2045" s="1">
        <v>666</v>
      </c>
      <c r="R2045" s="3">
        <v>86.86</v>
      </c>
      <c r="S2045">
        <v>0</v>
      </c>
      <c r="T2045" s="3">
        <v>41.49</v>
      </c>
      <c r="U2045">
        <v>15</v>
      </c>
      <c r="V2045">
        <v>5</v>
      </c>
      <c r="W2045" s="1">
        <v>1696</v>
      </c>
      <c r="X2045" t="s">
        <v>54</v>
      </c>
      <c r="Y2045" t="s">
        <v>54</v>
      </c>
      <c r="Z2045" t="s">
        <v>54</v>
      </c>
      <c r="AA2045" t="s">
        <v>54</v>
      </c>
      <c r="AB2045">
        <v>1</v>
      </c>
      <c r="AC2045" t="s">
        <v>54</v>
      </c>
      <c r="AD2045">
        <v>4</v>
      </c>
      <c r="AE2045" s="4">
        <v>0</v>
      </c>
      <c r="AF2045" s="4">
        <v>0</v>
      </c>
      <c r="AG2045" s="4">
        <v>0</v>
      </c>
      <c r="AH2045" s="4">
        <v>0</v>
      </c>
      <c r="AI2045" s="4">
        <v>0</v>
      </c>
      <c r="AJ2045" s="4">
        <v>7.6399999999999996E-2</v>
      </c>
      <c r="AK2045" s="4">
        <v>1.8599999999999998E-2</v>
      </c>
      <c r="AL2045" s="4">
        <v>0</v>
      </c>
      <c r="AM2045" s="4">
        <v>1.18E-2</v>
      </c>
      <c r="AN2045" s="4">
        <v>0.2152</v>
      </c>
      <c r="AO2045" s="4">
        <v>0</v>
      </c>
      <c r="AP2045" s="4">
        <v>3.2500000000000001E-2</v>
      </c>
      <c r="AQ2045" s="4">
        <v>0</v>
      </c>
      <c r="AR2045" s="4">
        <v>0</v>
      </c>
      <c r="AS2045" s="4">
        <v>0</v>
      </c>
      <c r="AT2045" s="4">
        <v>0.21859999999999999</v>
      </c>
      <c r="AU2045" s="4">
        <v>0</v>
      </c>
      <c r="AV2045" s="4">
        <v>0</v>
      </c>
      <c r="AW2045" s="4">
        <v>0.28670000000000001</v>
      </c>
      <c r="AX2045" s="4">
        <v>8.8700000000000001E-2</v>
      </c>
      <c r="AY2045" s="4">
        <v>5.16E-2</v>
      </c>
    </row>
    <row r="2046" spans="1:51" x14ac:dyDescent="0.2">
      <c r="A2046">
        <v>12622776090</v>
      </c>
      <c r="B2046" t="s">
        <v>50</v>
      </c>
      <c r="C2046">
        <v>0</v>
      </c>
      <c r="D2046">
        <v>69</v>
      </c>
      <c r="E2046" s="1">
        <v>200000</v>
      </c>
      <c r="F2046" t="s">
        <v>51</v>
      </c>
      <c r="G2046">
        <v>10022</v>
      </c>
      <c r="H2046" t="s">
        <v>52</v>
      </c>
      <c r="I2046" t="s">
        <v>58</v>
      </c>
      <c r="J2046" s="6" t="str">
        <f t="shared" si="31"/>
        <v>Manhattan-10022</v>
      </c>
      <c r="K2046" s="2">
        <v>41264</v>
      </c>
      <c r="L2046" s="3">
        <v>0</v>
      </c>
      <c r="M2046">
        <v>24</v>
      </c>
      <c r="N2046" s="3">
        <v>0.03</v>
      </c>
      <c r="O2046">
        <v>26</v>
      </c>
      <c r="P2046">
        <v>2</v>
      </c>
      <c r="Q2046" s="1">
        <v>1955</v>
      </c>
      <c r="R2046" s="3">
        <v>0</v>
      </c>
      <c r="S2046">
        <v>40</v>
      </c>
      <c r="T2046" s="3">
        <v>8.0299999999999994</v>
      </c>
      <c r="U2046">
        <v>40</v>
      </c>
      <c r="V2046">
        <v>4</v>
      </c>
      <c r="W2046" s="1">
        <v>3456</v>
      </c>
      <c r="X2046">
        <v>4</v>
      </c>
      <c r="Y2046">
        <v>2</v>
      </c>
      <c r="Z2046">
        <v>4</v>
      </c>
      <c r="AA2046">
        <v>3</v>
      </c>
      <c r="AB2046">
        <v>2</v>
      </c>
      <c r="AC2046">
        <v>5</v>
      </c>
      <c r="AD2046">
        <v>4</v>
      </c>
      <c r="AE2046" s="4">
        <v>0</v>
      </c>
      <c r="AF2046" s="4">
        <v>0</v>
      </c>
      <c r="AG2046" s="4">
        <v>0</v>
      </c>
      <c r="AH2046" s="4">
        <v>0</v>
      </c>
      <c r="AI2046" s="4">
        <v>0</v>
      </c>
      <c r="AJ2046" s="4">
        <v>6.7299999999999999E-2</v>
      </c>
      <c r="AK2046" s="4">
        <v>1.6E-2</v>
      </c>
      <c r="AL2046" s="4">
        <v>0</v>
      </c>
      <c r="AM2046" s="4">
        <v>0.25280000000000002</v>
      </c>
      <c r="AN2046" s="4">
        <v>8.72E-2</v>
      </c>
      <c r="AO2046" s="4">
        <v>3.8999999999999998E-3</v>
      </c>
      <c r="AP2046" s="4">
        <v>4.53E-2</v>
      </c>
      <c r="AQ2046" s="4">
        <v>7.7000000000000002E-3</v>
      </c>
      <c r="AR2046" s="4">
        <v>0</v>
      </c>
      <c r="AS2046" s="4">
        <v>9.8500000000000004E-2</v>
      </c>
      <c r="AT2046" s="4">
        <v>0.19650000000000001</v>
      </c>
      <c r="AU2046" s="4">
        <v>7.7999999999999996E-3</v>
      </c>
      <c r="AV2046" s="4">
        <v>0</v>
      </c>
      <c r="AW2046" s="4">
        <v>0.19339999999999999</v>
      </c>
      <c r="AX2046" s="4">
        <v>1.2699999999999999E-2</v>
      </c>
      <c r="AY2046" s="4">
        <v>1.0999999999999999E-2</v>
      </c>
    </row>
    <row r="2047" spans="1:51" x14ac:dyDescent="0.2">
      <c r="A2047">
        <v>12622996609</v>
      </c>
      <c r="B2047" t="s">
        <v>61</v>
      </c>
      <c r="C2047">
        <v>0</v>
      </c>
      <c r="D2047">
        <v>67</v>
      </c>
      <c r="E2047" s="1">
        <v>100000</v>
      </c>
      <c r="F2047" t="s">
        <v>51</v>
      </c>
      <c r="G2047">
        <v>10024</v>
      </c>
      <c r="H2047" t="s">
        <v>52</v>
      </c>
      <c r="I2047" t="s">
        <v>58</v>
      </c>
      <c r="J2047" s="6" t="str">
        <f t="shared" si="31"/>
        <v>Manhattan-10024</v>
      </c>
      <c r="K2047" s="2">
        <v>42816</v>
      </c>
      <c r="L2047" s="3">
        <v>80.88</v>
      </c>
      <c r="M2047">
        <v>0</v>
      </c>
      <c r="N2047" s="3">
        <v>0.01</v>
      </c>
      <c r="O2047">
        <v>12</v>
      </c>
      <c r="P2047">
        <v>1</v>
      </c>
      <c r="Q2047" s="1">
        <v>1306</v>
      </c>
      <c r="R2047" s="3">
        <v>80.88</v>
      </c>
      <c r="S2047">
        <v>0</v>
      </c>
      <c r="T2047" s="3">
        <v>0.01</v>
      </c>
      <c r="U2047">
        <v>12</v>
      </c>
      <c r="V2047">
        <v>1</v>
      </c>
      <c r="W2047" s="1">
        <v>1306</v>
      </c>
      <c r="X2047">
        <v>5</v>
      </c>
      <c r="Y2047" t="s">
        <v>54</v>
      </c>
      <c r="Z2047" t="s">
        <v>54</v>
      </c>
      <c r="AA2047">
        <v>2</v>
      </c>
      <c r="AB2047">
        <v>1</v>
      </c>
      <c r="AC2047">
        <v>4</v>
      </c>
      <c r="AD2047" t="s">
        <v>54</v>
      </c>
      <c r="AE2047" s="4">
        <v>0</v>
      </c>
      <c r="AF2047" s="4">
        <v>0</v>
      </c>
      <c r="AG2047" s="4">
        <v>0</v>
      </c>
      <c r="AH2047" s="4">
        <v>0</v>
      </c>
      <c r="AI2047" s="4">
        <v>0</v>
      </c>
      <c r="AJ2047" s="4">
        <v>2.0799999999999999E-2</v>
      </c>
      <c r="AK2047" s="4">
        <v>8.3299999999999999E-2</v>
      </c>
      <c r="AL2047" s="4">
        <v>0</v>
      </c>
      <c r="AM2047" s="4">
        <v>0</v>
      </c>
      <c r="AN2047" s="4">
        <v>1.32E-2</v>
      </c>
      <c r="AO2047" s="4">
        <v>0</v>
      </c>
      <c r="AP2047" s="4">
        <v>8.6699999999999999E-2</v>
      </c>
      <c r="AQ2047" s="4">
        <v>8.7300000000000003E-2</v>
      </c>
      <c r="AR2047" s="4">
        <v>0</v>
      </c>
      <c r="AS2047" s="4">
        <v>0.22700000000000001</v>
      </c>
      <c r="AT2047" s="4">
        <v>0.24310000000000001</v>
      </c>
      <c r="AU2047" s="4">
        <v>0</v>
      </c>
      <c r="AV2047" s="4">
        <v>7.5899999999999995E-2</v>
      </c>
      <c r="AW2047" s="4">
        <v>7.6799999999999993E-2</v>
      </c>
      <c r="AX2047" s="4">
        <v>8.5999999999999993E-2</v>
      </c>
      <c r="AY2047" s="4">
        <v>0</v>
      </c>
    </row>
    <row r="2048" spans="1:51" x14ac:dyDescent="0.2">
      <c r="A2048">
        <v>12623493737</v>
      </c>
      <c r="B2048" t="s">
        <v>61</v>
      </c>
      <c r="C2048">
        <v>0</v>
      </c>
      <c r="D2048">
        <v>26</v>
      </c>
      <c r="E2048" s="1">
        <v>100000</v>
      </c>
      <c r="F2048" t="s">
        <v>51</v>
      </c>
      <c r="G2048">
        <v>10010</v>
      </c>
      <c r="H2048" t="s">
        <v>52</v>
      </c>
      <c r="I2048" t="s">
        <v>58</v>
      </c>
      <c r="J2048" s="6" t="str">
        <f t="shared" si="31"/>
        <v>Manhattan-10010</v>
      </c>
      <c r="K2048" s="2">
        <v>41262</v>
      </c>
      <c r="L2048" s="3">
        <v>39.94</v>
      </c>
      <c r="M2048">
        <v>0</v>
      </c>
      <c r="N2048" s="3">
        <v>0</v>
      </c>
      <c r="O2048">
        <v>12</v>
      </c>
      <c r="P2048" t="e">
        <v>#N/A</v>
      </c>
      <c r="Q2048" s="1">
        <v>656</v>
      </c>
      <c r="R2048" s="3">
        <v>39.94</v>
      </c>
      <c r="S2048">
        <v>0</v>
      </c>
      <c r="T2048" s="3">
        <v>0</v>
      </c>
      <c r="U2048">
        <v>6</v>
      </c>
      <c r="V2048" t="e">
        <v>#N/A</v>
      </c>
      <c r="W2048" s="1">
        <v>656</v>
      </c>
      <c r="X2048">
        <v>2</v>
      </c>
      <c r="Y2048">
        <v>6</v>
      </c>
      <c r="Z2048">
        <v>1</v>
      </c>
      <c r="AA2048" t="s">
        <v>54</v>
      </c>
      <c r="AB2048">
        <v>1</v>
      </c>
      <c r="AC2048">
        <v>1</v>
      </c>
      <c r="AD2048">
        <v>1</v>
      </c>
      <c r="AE2048" s="4">
        <v>6.5299999999999997E-2</v>
      </c>
      <c r="AF2048" s="4">
        <v>0</v>
      </c>
      <c r="AG2048" s="4">
        <v>0</v>
      </c>
      <c r="AH2048" s="4">
        <v>2.12E-2</v>
      </c>
      <c r="AI2048" s="4">
        <v>0</v>
      </c>
      <c r="AJ2048" s="4">
        <v>9.5799999999999996E-2</v>
      </c>
      <c r="AK2048" s="4">
        <v>8.48E-2</v>
      </c>
      <c r="AL2048" s="4">
        <v>0</v>
      </c>
      <c r="AM2048" s="4">
        <v>6.8999999999999999E-3</v>
      </c>
      <c r="AN2048" s="4">
        <v>0.12959999999999999</v>
      </c>
      <c r="AO2048" s="4">
        <v>0</v>
      </c>
      <c r="AP2048" s="4">
        <v>2.41E-2</v>
      </c>
      <c r="AQ2048" s="4">
        <v>5.4800000000000001E-2</v>
      </c>
      <c r="AR2048" s="4">
        <v>0</v>
      </c>
      <c r="AS2048" s="4">
        <v>0</v>
      </c>
      <c r="AT2048" s="4">
        <v>0.15640000000000001</v>
      </c>
      <c r="AU2048" s="4">
        <v>0</v>
      </c>
      <c r="AV2048" s="4">
        <v>1.46E-2</v>
      </c>
      <c r="AW2048" s="4">
        <v>0.26800000000000002</v>
      </c>
      <c r="AX2048" s="4">
        <v>0</v>
      </c>
      <c r="AY2048" s="4">
        <v>7.85E-2</v>
      </c>
    </row>
    <row r="2049" spans="1:51" x14ac:dyDescent="0.2">
      <c r="A2049">
        <v>12623939</v>
      </c>
      <c r="B2049" t="s">
        <v>59</v>
      </c>
      <c r="C2049">
        <v>1</v>
      </c>
      <c r="D2049">
        <v>51</v>
      </c>
      <c r="E2049" s="1">
        <v>150000</v>
      </c>
      <c r="F2049" t="s">
        <v>51</v>
      </c>
      <c r="G2049">
        <v>10028</v>
      </c>
      <c r="H2049" t="s">
        <v>52</v>
      </c>
      <c r="I2049" t="s">
        <v>58</v>
      </c>
      <c r="J2049" s="6" t="str">
        <f t="shared" si="31"/>
        <v>Manhattan-10028</v>
      </c>
      <c r="K2049" s="2">
        <v>37647</v>
      </c>
      <c r="L2049" s="3">
        <v>0</v>
      </c>
      <c r="M2049">
        <v>18</v>
      </c>
      <c r="N2049" s="3">
        <v>39.020000000000003</v>
      </c>
      <c r="O2049">
        <v>21</v>
      </c>
      <c r="P2049">
        <v>6</v>
      </c>
      <c r="Q2049" s="1">
        <v>2490</v>
      </c>
      <c r="R2049" s="3">
        <v>0</v>
      </c>
      <c r="S2049">
        <v>40</v>
      </c>
      <c r="T2049" s="3">
        <v>44.03</v>
      </c>
      <c r="U2049">
        <v>41</v>
      </c>
      <c r="V2049">
        <v>8</v>
      </c>
      <c r="W2049" s="1">
        <v>5356</v>
      </c>
      <c r="X2049">
        <v>15</v>
      </c>
      <c r="Y2049">
        <v>1</v>
      </c>
      <c r="Z2049" t="s">
        <v>54</v>
      </c>
      <c r="AA2049" t="s">
        <v>54</v>
      </c>
      <c r="AB2049" t="s">
        <v>54</v>
      </c>
      <c r="AC2049" t="s">
        <v>54</v>
      </c>
      <c r="AD2049">
        <v>3</v>
      </c>
      <c r="AE2049" s="4">
        <v>0</v>
      </c>
      <c r="AF2049" s="4">
        <v>0</v>
      </c>
      <c r="AG2049" s="4">
        <v>2.3599999999999999E-2</v>
      </c>
      <c r="AH2049" s="4">
        <v>3.8E-3</v>
      </c>
      <c r="AI2049" s="4">
        <v>0</v>
      </c>
      <c r="AJ2049" s="4">
        <v>6.2899999999999998E-2</v>
      </c>
      <c r="AK2049" s="4">
        <v>4.5900000000000003E-2</v>
      </c>
      <c r="AL2049" s="4">
        <v>0</v>
      </c>
      <c r="AM2049" s="4">
        <v>2.3099999999999999E-2</v>
      </c>
      <c r="AN2049" s="4">
        <v>5.2699999999999997E-2</v>
      </c>
      <c r="AO2049" s="4">
        <v>0</v>
      </c>
      <c r="AP2049" s="4">
        <v>0.1101</v>
      </c>
      <c r="AQ2049" s="4">
        <v>0.1089</v>
      </c>
      <c r="AR2049" s="4">
        <v>0</v>
      </c>
      <c r="AS2049" s="4">
        <v>2.52E-2</v>
      </c>
      <c r="AT2049" s="4">
        <v>4.3900000000000002E-2</v>
      </c>
      <c r="AU2049" s="4">
        <v>0</v>
      </c>
      <c r="AV2049" s="4">
        <v>2.0899999999999998E-2</v>
      </c>
      <c r="AW2049" s="4">
        <v>0.26889999999999997</v>
      </c>
      <c r="AX2049" s="4">
        <v>0.1288</v>
      </c>
      <c r="AY2049" s="4">
        <v>8.1500000000000003E-2</v>
      </c>
    </row>
    <row r="2050" spans="1:51" x14ac:dyDescent="0.2">
      <c r="A2050">
        <v>1262571204</v>
      </c>
      <c r="B2050" t="s">
        <v>55</v>
      </c>
      <c r="C2050">
        <v>1</v>
      </c>
      <c r="D2050">
        <v>35</v>
      </c>
      <c r="E2050" s="1">
        <v>50000</v>
      </c>
      <c r="F2050" t="s">
        <v>51</v>
      </c>
      <c r="G2050">
        <v>11217</v>
      </c>
      <c r="H2050" t="s">
        <v>52</v>
      </c>
      <c r="I2050" t="s">
        <v>56</v>
      </c>
      <c r="J2050" s="6" t="str">
        <f t="shared" si="31"/>
        <v>Brooklyn-11217</v>
      </c>
      <c r="K2050" s="2">
        <v>38928</v>
      </c>
      <c r="L2050" s="3">
        <v>77.88</v>
      </c>
      <c r="M2050">
        <v>0</v>
      </c>
      <c r="N2050" s="3">
        <v>0.04</v>
      </c>
      <c r="O2050">
        <v>12</v>
      </c>
      <c r="P2050">
        <v>1</v>
      </c>
      <c r="Q2050" s="1">
        <v>2019</v>
      </c>
      <c r="R2050" s="3">
        <v>155.75</v>
      </c>
      <c r="S2050">
        <v>0</v>
      </c>
      <c r="T2050" s="3">
        <v>0.06</v>
      </c>
      <c r="U2050">
        <v>25</v>
      </c>
      <c r="V2050">
        <v>3</v>
      </c>
      <c r="W2050" s="1">
        <v>4618</v>
      </c>
      <c r="X2050">
        <v>1</v>
      </c>
      <c r="Y2050">
        <v>4</v>
      </c>
      <c r="Z2050">
        <v>2</v>
      </c>
      <c r="AA2050">
        <v>3</v>
      </c>
      <c r="AB2050" t="s">
        <v>54</v>
      </c>
      <c r="AC2050" t="s">
        <v>54</v>
      </c>
      <c r="AD2050">
        <v>2</v>
      </c>
      <c r="AE2050" s="4">
        <v>7.6300000000000007E-2</v>
      </c>
      <c r="AF2050" s="4">
        <v>2.2000000000000001E-3</v>
      </c>
      <c r="AG2050" s="4">
        <v>0</v>
      </c>
      <c r="AH2050" s="4">
        <v>2.3999999999999998E-3</v>
      </c>
      <c r="AI2050" s="4">
        <v>0</v>
      </c>
      <c r="AJ2050" s="4">
        <v>5.0299999999999997E-2</v>
      </c>
      <c r="AK2050" s="4">
        <v>2.63E-2</v>
      </c>
      <c r="AL2050" s="4">
        <v>0</v>
      </c>
      <c r="AM2050" s="4">
        <v>6.59E-2</v>
      </c>
      <c r="AN2050" s="4">
        <v>5.3900000000000003E-2</v>
      </c>
      <c r="AO2050" s="4">
        <v>9.4999999999999998E-3</v>
      </c>
      <c r="AP2050" s="4">
        <v>0.16189999999999999</v>
      </c>
      <c r="AQ2050" s="4">
        <v>0.18479999999999999</v>
      </c>
      <c r="AR2050" s="4">
        <v>0</v>
      </c>
      <c r="AS2050" s="4">
        <v>0</v>
      </c>
      <c r="AT2050" s="4">
        <v>0.23699999999999999</v>
      </c>
      <c r="AU2050" s="4">
        <v>4.87E-2</v>
      </c>
      <c r="AV2050" s="4">
        <v>8.2000000000000007E-3</v>
      </c>
      <c r="AW2050" s="4">
        <v>6.7699999999999996E-2</v>
      </c>
      <c r="AX2050" s="4">
        <v>4.8999999999999998E-3</v>
      </c>
      <c r="AY2050" s="4">
        <v>0</v>
      </c>
    </row>
    <row r="2051" spans="1:51" x14ac:dyDescent="0.2">
      <c r="A2051">
        <v>126292964</v>
      </c>
      <c r="B2051" t="s">
        <v>60</v>
      </c>
      <c r="C2051">
        <v>1</v>
      </c>
      <c r="D2051">
        <v>46</v>
      </c>
      <c r="E2051" s="1">
        <v>175000</v>
      </c>
      <c r="F2051" t="s">
        <v>57</v>
      </c>
      <c r="G2051">
        <v>10013</v>
      </c>
      <c r="H2051" t="s">
        <v>52</v>
      </c>
      <c r="I2051" t="s">
        <v>58</v>
      </c>
      <c r="J2051" s="6" t="str">
        <f t="shared" ref="J2051:J2114" si="32">_xlfn.CONCAT(I2051,"-", G2051)</f>
        <v>Manhattan-10013</v>
      </c>
      <c r="K2051" s="2">
        <v>38204</v>
      </c>
      <c r="L2051" s="3">
        <v>0</v>
      </c>
      <c r="M2051">
        <v>50</v>
      </c>
      <c r="N2051" s="3">
        <v>14.52</v>
      </c>
      <c r="O2051">
        <v>54</v>
      </c>
      <c r="P2051">
        <v>7</v>
      </c>
      <c r="Q2051" s="1">
        <v>10099</v>
      </c>
      <c r="R2051" s="3">
        <v>0</v>
      </c>
      <c r="S2051">
        <v>111</v>
      </c>
      <c r="T2051" s="3">
        <v>25.12</v>
      </c>
      <c r="U2051">
        <v>111</v>
      </c>
      <c r="V2051">
        <v>11</v>
      </c>
      <c r="W2051" s="1">
        <v>20820</v>
      </c>
      <c r="X2051">
        <v>5</v>
      </c>
      <c r="Y2051">
        <v>7</v>
      </c>
      <c r="Z2051">
        <v>5</v>
      </c>
      <c r="AA2051">
        <v>8</v>
      </c>
      <c r="AB2051">
        <v>17</v>
      </c>
      <c r="AC2051">
        <v>4</v>
      </c>
      <c r="AD2051">
        <v>4</v>
      </c>
      <c r="AE2051" s="4">
        <v>0</v>
      </c>
      <c r="AF2051" s="4">
        <v>1.6400000000000001E-2</v>
      </c>
      <c r="AG2051" s="4">
        <v>2.0999999999999999E-3</v>
      </c>
      <c r="AH2051" s="4">
        <v>1.6199999999999999E-2</v>
      </c>
      <c r="AI2051" s="4">
        <v>0</v>
      </c>
      <c r="AJ2051" s="4">
        <v>0.21</v>
      </c>
      <c r="AK2051" s="4">
        <v>0.13170000000000001</v>
      </c>
      <c r="AL2051" s="4">
        <v>0</v>
      </c>
      <c r="AM2051" s="4">
        <v>7.4899999999999994E-2</v>
      </c>
      <c r="AN2051" s="4">
        <v>7.5999999999999998E-2</v>
      </c>
      <c r="AO2051" s="4">
        <v>4.0000000000000001E-3</v>
      </c>
      <c r="AP2051" s="4">
        <v>3.4799999999999998E-2</v>
      </c>
      <c r="AQ2051" s="4">
        <v>2.7799999999999998E-2</v>
      </c>
      <c r="AR2051" s="4">
        <v>0</v>
      </c>
      <c r="AS2051" s="4">
        <v>4.1700000000000001E-2</v>
      </c>
      <c r="AT2051" s="4">
        <v>6.0000000000000001E-3</v>
      </c>
      <c r="AU2051" s="4">
        <v>0</v>
      </c>
      <c r="AV2051" s="4">
        <v>2.53E-2</v>
      </c>
      <c r="AW2051" s="4">
        <v>0.28270000000000001</v>
      </c>
      <c r="AX2051" s="4">
        <v>0</v>
      </c>
      <c r="AY2051" s="4">
        <v>5.0299999999999997E-2</v>
      </c>
    </row>
    <row r="2052" spans="1:51" x14ac:dyDescent="0.2">
      <c r="A2052">
        <v>126302836</v>
      </c>
      <c r="B2052" t="s">
        <v>61</v>
      </c>
      <c r="C2052">
        <v>0</v>
      </c>
      <c r="D2052">
        <v>43</v>
      </c>
      <c r="E2052" s="1">
        <v>75000</v>
      </c>
      <c r="F2052" t="s">
        <v>57</v>
      </c>
      <c r="G2052">
        <v>11238</v>
      </c>
      <c r="H2052" t="s">
        <v>52</v>
      </c>
      <c r="I2052" t="s">
        <v>56</v>
      </c>
      <c r="J2052" s="6" t="str">
        <f t="shared" si="32"/>
        <v>Brooklyn-11238</v>
      </c>
      <c r="K2052" s="2">
        <v>38351</v>
      </c>
      <c r="L2052" s="3">
        <v>19.97</v>
      </c>
      <c r="M2052">
        <v>0</v>
      </c>
      <c r="N2052" s="3">
        <v>0</v>
      </c>
      <c r="O2052">
        <v>3</v>
      </c>
      <c r="P2052" t="e">
        <v>#N/A</v>
      </c>
      <c r="Q2052" s="1">
        <v>533</v>
      </c>
      <c r="R2052" s="3">
        <v>73.88</v>
      </c>
      <c r="S2052">
        <v>0</v>
      </c>
      <c r="T2052" s="3">
        <v>0.03</v>
      </c>
      <c r="U2052">
        <v>12</v>
      </c>
      <c r="V2052" t="e">
        <v>#N/A</v>
      </c>
      <c r="W2052" s="1">
        <v>1837</v>
      </c>
      <c r="X2052" t="s">
        <v>54</v>
      </c>
      <c r="Y2052" t="s">
        <v>54</v>
      </c>
      <c r="Z2052" t="s">
        <v>54</v>
      </c>
      <c r="AA2052" t="s">
        <v>54</v>
      </c>
      <c r="AB2052">
        <v>1</v>
      </c>
      <c r="AC2052">
        <v>2</v>
      </c>
      <c r="AD2052" t="s">
        <v>54</v>
      </c>
      <c r="AE2052" s="4">
        <v>0</v>
      </c>
      <c r="AF2052" s="4">
        <v>9.7999999999999997E-3</v>
      </c>
      <c r="AG2052" s="4">
        <v>6.7000000000000002E-3</v>
      </c>
      <c r="AH2052" s="4">
        <v>0</v>
      </c>
      <c r="AI2052" s="4">
        <v>0</v>
      </c>
      <c r="AJ2052" s="4">
        <v>0.2198</v>
      </c>
      <c r="AK2052" s="4">
        <v>2.6700000000000002E-2</v>
      </c>
      <c r="AL2052" s="4">
        <v>0</v>
      </c>
      <c r="AM2052" s="4">
        <v>1.9400000000000001E-2</v>
      </c>
      <c r="AN2052" s="4">
        <v>0.20399999999999999</v>
      </c>
      <c r="AO2052" s="4">
        <v>0</v>
      </c>
      <c r="AP2052" s="4">
        <v>0</v>
      </c>
      <c r="AQ2052" s="4">
        <v>5.0799999999999998E-2</v>
      </c>
      <c r="AR2052" s="4">
        <v>0</v>
      </c>
      <c r="AS2052" s="4">
        <v>0</v>
      </c>
      <c r="AT2052" s="4">
        <v>0.15279999999999999</v>
      </c>
      <c r="AU2052" s="4">
        <v>0</v>
      </c>
      <c r="AV2052" s="4">
        <v>2.4899999999999999E-2</v>
      </c>
      <c r="AW2052" s="4">
        <v>0.1613</v>
      </c>
      <c r="AX2052" s="4">
        <v>0</v>
      </c>
      <c r="AY2052" s="4">
        <v>0.1237</v>
      </c>
    </row>
    <row r="2053" spans="1:51" x14ac:dyDescent="0.2">
      <c r="A2053">
        <v>126304465</v>
      </c>
      <c r="B2053" t="s">
        <v>60</v>
      </c>
      <c r="C2053">
        <v>1</v>
      </c>
      <c r="D2053">
        <v>44</v>
      </c>
      <c r="E2053" s="1">
        <v>-1</v>
      </c>
      <c r="F2053" t="s">
        <v>57</v>
      </c>
      <c r="G2053">
        <v>10024</v>
      </c>
      <c r="H2053" t="s">
        <v>52</v>
      </c>
      <c r="I2053" t="s">
        <v>58</v>
      </c>
      <c r="J2053" s="6" t="str">
        <f t="shared" si="32"/>
        <v>Manhattan-10024</v>
      </c>
      <c r="K2053" s="2">
        <v>38202</v>
      </c>
      <c r="L2053" s="3">
        <v>318.52</v>
      </c>
      <c r="M2053">
        <v>0</v>
      </c>
      <c r="N2053" s="3">
        <v>0.03</v>
      </c>
      <c r="O2053">
        <v>48</v>
      </c>
      <c r="P2053">
        <v>3</v>
      </c>
      <c r="Q2053" s="1">
        <v>9817</v>
      </c>
      <c r="R2053" s="3">
        <v>618.02</v>
      </c>
      <c r="S2053">
        <v>0</v>
      </c>
      <c r="T2053" s="3">
        <v>0.04</v>
      </c>
      <c r="U2053">
        <v>98</v>
      </c>
      <c r="V2053">
        <v>4</v>
      </c>
      <c r="W2053" s="1">
        <v>19773</v>
      </c>
      <c r="X2053">
        <v>11</v>
      </c>
      <c r="Y2053">
        <v>16</v>
      </c>
      <c r="Z2053">
        <v>4</v>
      </c>
      <c r="AA2053" t="s">
        <v>54</v>
      </c>
      <c r="AB2053">
        <v>1</v>
      </c>
      <c r="AC2053">
        <v>1</v>
      </c>
      <c r="AD2053">
        <v>15</v>
      </c>
      <c r="AE2053" s="4">
        <v>0</v>
      </c>
      <c r="AF2053" s="4">
        <v>1.12E-2</v>
      </c>
      <c r="AG2053" s="4">
        <v>0</v>
      </c>
      <c r="AH2053" s="4">
        <v>5.5800000000000002E-2</v>
      </c>
      <c r="AI2053" s="4">
        <v>0</v>
      </c>
      <c r="AJ2053" s="4">
        <v>0.27960000000000002</v>
      </c>
      <c r="AK2053" s="4">
        <v>2.1899999999999999E-2</v>
      </c>
      <c r="AL2053" s="4">
        <v>0</v>
      </c>
      <c r="AM2053" s="4">
        <v>5.2600000000000001E-2</v>
      </c>
      <c r="AN2053" s="4">
        <v>0.2286</v>
      </c>
      <c r="AO2053" s="4">
        <v>0</v>
      </c>
      <c r="AP2053" s="4">
        <v>9.8000000000000004E-2</v>
      </c>
      <c r="AQ2053" s="4">
        <v>0</v>
      </c>
      <c r="AR2053" s="4">
        <v>0</v>
      </c>
      <c r="AS2053" s="4">
        <v>0</v>
      </c>
      <c r="AT2053" s="4">
        <v>0.1298</v>
      </c>
      <c r="AU2053" s="4">
        <v>2.7000000000000001E-3</v>
      </c>
      <c r="AV2053" s="4">
        <v>0</v>
      </c>
      <c r="AW2053" s="4">
        <v>5.4999999999999997E-3</v>
      </c>
      <c r="AX2053" s="4">
        <v>0</v>
      </c>
      <c r="AY2053" s="4">
        <v>0.1143</v>
      </c>
    </row>
    <row r="2054" spans="1:51" x14ac:dyDescent="0.2">
      <c r="A2054">
        <v>12631568221</v>
      </c>
      <c r="B2054" t="s">
        <v>55</v>
      </c>
      <c r="C2054">
        <v>0</v>
      </c>
      <c r="D2054">
        <v>48</v>
      </c>
      <c r="E2054" s="1">
        <v>150000</v>
      </c>
      <c r="F2054" t="s">
        <v>57</v>
      </c>
      <c r="G2054">
        <v>11374</v>
      </c>
      <c r="H2054" t="s">
        <v>52</v>
      </c>
      <c r="I2054" t="s">
        <v>53</v>
      </c>
      <c r="J2054" s="6" t="str">
        <f t="shared" si="32"/>
        <v>Queens-11374</v>
      </c>
      <c r="K2054" s="2">
        <v>41265</v>
      </c>
      <c r="L2054" s="3">
        <v>63.9</v>
      </c>
      <c r="M2054">
        <v>13</v>
      </c>
      <c r="N2054" s="3">
        <v>11.97</v>
      </c>
      <c r="O2054">
        <v>24</v>
      </c>
      <c r="P2054">
        <v>3</v>
      </c>
      <c r="Q2054" s="1">
        <v>2421</v>
      </c>
      <c r="R2054" s="3">
        <v>63.9</v>
      </c>
      <c r="S2054">
        <v>53</v>
      </c>
      <c r="T2054" s="3">
        <v>29.21</v>
      </c>
      <c r="U2054">
        <v>63</v>
      </c>
      <c r="V2054">
        <v>8</v>
      </c>
      <c r="W2054" s="1">
        <v>6678</v>
      </c>
      <c r="X2054">
        <v>18</v>
      </c>
      <c r="Y2054">
        <v>3</v>
      </c>
      <c r="Z2054">
        <v>1</v>
      </c>
      <c r="AA2054" t="s">
        <v>54</v>
      </c>
      <c r="AB2054" t="s">
        <v>54</v>
      </c>
      <c r="AC2054" t="s">
        <v>54</v>
      </c>
      <c r="AD2054">
        <v>1</v>
      </c>
      <c r="AE2054" s="4">
        <v>0</v>
      </c>
      <c r="AF2054" s="4">
        <v>0</v>
      </c>
      <c r="AG2054" s="4">
        <v>0</v>
      </c>
      <c r="AH2054" s="4">
        <v>0</v>
      </c>
      <c r="AI2054" s="4">
        <v>0</v>
      </c>
      <c r="AJ2054" s="4">
        <v>0.13420000000000001</v>
      </c>
      <c r="AK2054" s="4">
        <v>0</v>
      </c>
      <c r="AL2054" s="4">
        <v>0</v>
      </c>
      <c r="AM2054" s="4">
        <v>0</v>
      </c>
      <c r="AN2054" s="4">
        <v>0.15279999999999999</v>
      </c>
      <c r="AO2054" s="4">
        <v>0</v>
      </c>
      <c r="AP2054" s="4">
        <v>9.2799999999999994E-2</v>
      </c>
      <c r="AQ2054" s="4">
        <v>0.26279999999999998</v>
      </c>
      <c r="AR2054" s="4">
        <v>0</v>
      </c>
      <c r="AS2054" s="4">
        <v>8.7499999999999994E-2</v>
      </c>
      <c r="AT2054" s="4">
        <v>0</v>
      </c>
      <c r="AU2054" s="4">
        <v>0</v>
      </c>
      <c r="AV2054" s="4">
        <v>0</v>
      </c>
      <c r="AW2054" s="4">
        <v>0.1993</v>
      </c>
      <c r="AX2054" s="4">
        <v>5.3699999999999998E-2</v>
      </c>
      <c r="AY2054" s="4">
        <v>1.7000000000000001E-2</v>
      </c>
    </row>
    <row r="2055" spans="1:51" x14ac:dyDescent="0.2">
      <c r="A2055">
        <v>12632506451</v>
      </c>
      <c r="B2055" t="s">
        <v>60</v>
      </c>
      <c r="C2055">
        <v>1</v>
      </c>
      <c r="D2055">
        <v>43</v>
      </c>
      <c r="E2055" s="1">
        <v>100000</v>
      </c>
      <c r="F2055" t="s">
        <v>51</v>
      </c>
      <c r="G2055">
        <v>10014</v>
      </c>
      <c r="H2055" t="s">
        <v>52</v>
      </c>
      <c r="I2055" t="s">
        <v>58</v>
      </c>
      <c r="J2055" s="6" t="str">
        <f t="shared" si="32"/>
        <v>Manhattan-10014</v>
      </c>
      <c r="K2055" s="2">
        <v>41263</v>
      </c>
      <c r="L2055" s="3">
        <v>317.52</v>
      </c>
      <c r="M2055">
        <v>0</v>
      </c>
      <c r="N2055" s="3">
        <v>1.96</v>
      </c>
      <c r="O2055">
        <v>49</v>
      </c>
      <c r="P2055">
        <v>7</v>
      </c>
      <c r="Q2055" s="1">
        <v>13680</v>
      </c>
      <c r="R2055" s="3">
        <v>539.15</v>
      </c>
      <c r="S2055">
        <v>0</v>
      </c>
      <c r="T2055" s="3">
        <v>3.67</v>
      </c>
      <c r="U2055">
        <v>85</v>
      </c>
      <c r="V2055">
        <v>10</v>
      </c>
      <c r="W2055" s="1">
        <v>23292</v>
      </c>
      <c r="X2055">
        <v>5</v>
      </c>
      <c r="Y2055">
        <v>4</v>
      </c>
      <c r="Z2055">
        <v>8</v>
      </c>
      <c r="AA2055">
        <v>9</v>
      </c>
      <c r="AB2055">
        <v>10</v>
      </c>
      <c r="AC2055">
        <v>7</v>
      </c>
      <c r="AD2055">
        <v>5</v>
      </c>
      <c r="AE2055" s="4">
        <v>0</v>
      </c>
      <c r="AF2055" s="4">
        <v>6.1000000000000004E-3</v>
      </c>
      <c r="AG2055" s="4">
        <v>1.61E-2</v>
      </c>
      <c r="AH2055" s="4">
        <v>6.0000000000000001E-3</v>
      </c>
      <c r="AI2055" s="4">
        <v>0</v>
      </c>
      <c r="AJ2055" s="4">
        <v>0.11260000000000001</v>
      </c>
      <c r="AK2055" s="4">
        <v>3.9800000000000002E-2</v>
      </c>
      <c r="AL2055" s="4">
        <v>0</v>
      </c>
      <c r="AM2055" s="4">
        <v>4.3099999999999999E-2</v>
      </c>
      <c r="AN2055" s="4">
        <v>4.7199999999999999E-2</v>
      </c>
      <c r="AO2055" s="4">
        <v>5.7200000000000001E-2</v>
      </c>
      <c r="AP2055" s="4">
        <v>0.1043</v>
      </c>
      <c r="AQ2055" s="4">
        <v>5.3600000000000002E-2</v>
      </c>
      <c r="AR2055" s="4">
        <v>0</v>
      </c>
      <c r="AS2055" s="4">
        <v>3.0000000000000001E-3</v>
      </c>
      <c r="AT2055" s="4">
        <v>0.2177</v>
      </c>
      <c r="AU2055" s="4">
        <v>6.4299999999999996E-2</v>
      </c>
      <c r="AV2055" s="4">
        <v>5.7999999999999996E-3</v>
      </c>
      <c r="AW2055" s="4">
        <v>8.6400000000000005E-2</v>
      </c>
      <c r="AX2055" s="4">
        <v>2E-3</v>
      </c>
      <c r="AY2055" s="4">
        <v>0.13489999999999999</v>
      </c>
    </row>
    <row r="2056" spans="1:51" x14ac:dyDescent="0.2">
      <c r="A2056">
        <v>12632965220</v>
      </c>
      <c r="B2056" t="s">
        <v>50</v>
      </c>
      <c r="C2056">
        <v>1</v>
      </c>
      <c r="D2056">
        <v>40</v>
      </c>
      <c r="E2056" s="1">
        <v>75000</v>
      </c>
      <c r="F2056" t="s">
        <v>51</v>
      </c>
      <c r="G2056">
        <v>11201</v>
      </c>
      <c r="H2056" t="s">
        <v>52</v>
      </c>
      <c r="I2056" t="s">
        <v>56</v>
      </c>
      <c r="J2056" s="6" t="str">
        <f t="shared" si="32"/>
        <v>Brooklyn-11201</v>
      </c>
      <c r="K2056" s="2">
        <v>41266</v>
      </c>
      <c r="L2056" s="3">
        <v>106.83</v>
      </c>
      <c r="M2056">
        <v>0</v>
      </c>
      <c r="N2056" s="3">
        <v>0.05</v>
      </c>
      <c r="O2056">
        <v>35</v>
      </c>
      <c r="P2056">
        <v>7</v>
      </c>
      <c r="Q2056" s="1">
        <v>754</v>
      </c>
      <c r="R2056" s="3">
        <v>106.83</v>
      </c>
      <c r="S2056">
        <v>0</v>
      </c>
      <c r="T2056" s="3">
        <v>0.05</v>
      </c>
      <c r="U2056">
        <v>17</v>
      </c>
      <c r="V2056">
        <v>12</v>
      </c>
      <c r="W2056" s="1">
        <v>754</v>
      </c>
      <c r="X2056">
        <v>10</v>
      </c>
      <c r="Y2056">
        <v>3</v>
      </c>
      <c r="Z2056">
        <v>4</v>
      </c>
      <c r="AA2056">
        <v>2</v>
      </c>
      <c r="AB2056">
        <v>5</v>
      </c>
      <c r="AC2056">
        <v>5</v>
      </c>
      <c r="AD2056">
        <v>6</v>
      </c>
      <c r="AE2056" s="4">
        <v>0</v>
      </c>
      <c r="AF2056" s="4">
        <v>2.47E-2</v>
      </c>
      <c r="AG2056" s="4">
        <v>0</v>
      </c>
      <c r="AH2056" s="4">
        <v>0</v>
      </c>
      <c r="AI2056" s="4">
        <v>7.7399999999999997E-2</v>
      </c>
      <c r="AJ2056" s="4">
        <v>1.8599999999999998E-2</v>
      </c>
      <c r="AK2056" s="4">
        <v>3.1300000000000001E-2</v>
      </c>
      <c r="AL2056" s="4">
        <v>0</v>
      </c>
      <c r="AM2056" s="4">
        <v>0</v>
      </c>
      <c r="AN2056" s="4">
        <v>2.3699999999999999E-2</v>
      </c>
      <c r="AO2056" s="4">
        <v>0</v>
      </c>
      <c r="AP2056" s="4">
        <v>0</v>
      </c>
      <c r="AQ2056" s="4">
        <v>0.10009999999999999</v>
      </c>
      <c r="AR2056" s="4">
        <v>0</v>
      </c>
      <c r="AS2056" s="4">
        <v>0.30909999999999999</v>
      </c>
      <c r="AT2056" s="4">
        <v>3.4200000000000001E-2</v>
      </c>
      <c r="AU2056" s="4">
        <v>0.35649999999999998</v>
      </c>
      <c r="AV2056" s="4">
        <v>0</v>
      </c>
      <c r="AW2056" s="4">
        <v>2.4299999999999999E-2</v>
      </c>
      <c r="AX2056" s="4">
        <v>0</v>
      </c>
      <c r="AY2056" s="4">
        <v>0</v>
      </c>
    </row>
    <row r="2057" spans="1:51" x14ac:dyDescent="0.2">
      <c r="A2057">
        <v>12635252888</v>
      </c>
      <c r="B2057" t="s">
        <v>61</v>
      </c>
      <c r="C2057">
        <v>0</v>
      </c>
      <c r="D2057">
        <v>35</v>
      </c>
      <c r="E2057" s="1">
        <v>55000</v>
      </c>
      <c r="F2057" t="s">
        <v>51</v>
      </c>
      <c r="G2057">
        <v>11104</v>
      </c>
      <c r="H2057" t="s">
        <v>52</v>
      </c>
      <c r="I2057" t="s">
        <v>53</v>
      </c>
      <c r="J2057" s="6" t="str">
        <f t="shared" si="32"/>
        <v>Queens-11104</v>
      </c>
      <c r="K2057" s="2">
        <v>42496</v>
      </c>
      <c r="L2057" s="3">
        <v>5.99</v>
      </c>
      <c r="M2057">
        <v>0</v>
      </c>
      <c r="N2057" s="3">
        <v>68.92</v>
      </c>
      <c r="O2057">
        <v>7</v>
      </c>
      <c r="P2057">
        <v>7</v>
      </c>
      <c r="Q2057" s="1">
        <v>999</v>
      </c>
      <c r="R2057" s="3">
        <v>11.98</v>
      </c>
      <c r="S2057">
        <v>4</v>
      </c>
      <c r="T2057" s="3">
        <v>226.06</v>
      </c>
      <c r="U2057">
        <v>16</v>
      </c>
      <c r="V2057">
        <v>16</v>
      </c>
      <c r="W2057" s="1">
        <v>2422</v>
      </c>
      <c r="X2057">
        <v>3</v>
      </c>
      <c r="Y2057" t="s">
        <v>54</v>
      </c>
      <c r="Z2057" t="s">
        <v>54</v>
      </c>
      <c r="AA2057" t="s">
        <v>54</v>
      </c>
      <c r="AB2057">
        <v>1</v>
      </c>
      <c r="AC2057">
        <v>3</v>
      </c>
      <c r="AD2057" t="s">
        <v>54</v>
      </c>
      <c r="AE2057" s="4">
        <v>0.22559999999999999</v>
      </c>
      <c r="AF2057" s="4">
        <v>0</v>
      </c>
      <c r="AG2057" s="4">
        <v>4.3200000000000002E-2</v>
      </c>
      <c r="AH2057" s="4">
        <v>0</v>
      </c>
      <c r="AI2057" s="4">
        <v>9.9699999999999997E-2</v>
      </c>
      <c r="AJ2057" s="4">
        <v>7.2300000000000003E-2</v>
      </c>
      <c r="AK2057" s="4">
        <v>8.2500000000000004E-2</v>
      </c>
      <c r="AL2057" s="4">
        <v>0</v>
      </c>
      <c r="AM2057" s="4">
        <v>3.7699999999999997E-2</v>
      </c>
      <c r="AN2057" s="4">
        <v>2.58E-2</v>
      </c>
      <c r="AO2057" s="4">
        <v>0</v>
      </c>
      <c r="AP2057" s="4">
        <v>8.0000000000000002E-3</v>
      </c>
      <c r="AQ2057" s="4">
        <v>5.6500000000000002E-2</v>
      </c>
      <c r="AR2057" s="4">
        <v>0</v>
      </c>
      <c r="AS2057" s="4">
        <v>0.124</v>
      </c>
      <c r="AT2057" s="4">
        <v>1.55E-2</v>
      </c>
      <c r="AU2057" s="4">
        <v>0</v>
      </c>
      <c r="AV2057" s="4">
        <v>6.2700000000000006E-2</v>
      </c>
      <c r="AW2057" s="4">
        <v>0.1222</v>
      </c>
      <c r="AX2057" s="4">
        <v>9.1999999999999998E-3</v>
      </c>
      <c r="AY2057" s="4">
        <v>1.5100000000000001E-2</v>
      </c>
    </row>
    <row r="2058" spans="1:51" x14ac:dyDescent="0.2">
      <c r="A2058">
        <v>12635375232</v>
      </c>
      <c r="B2058" t="s">
        <v>59</v>
      </c>
      <c r="C2058">
        <v>0</v>
      </c>
      <c r="D2058">
        <v>35</v>
      </c>
      <c r="E2058" s="1">
        <v>-1</v>
      </c>
      <c r="F2058" t="s">
        <v>57</v>
      </c>
      <c r="G2058">
        <v>7052</v>
      </c>
      <c r="H2058" t="s">
        <v>52</v>
      </c>
      <c r="I2058" t="s">
        <v>62</v>
      </c>
      <c r="J2058" s="6" t="str">
        <f t="shared" si="32"/>
        <v>New Jersey-7052</v>
      </c>
      <c r="K2058" s="2">
        <v>41264</v>
      </c>
      <c r="L2058" s="3">
        <v>6.99</v>
      </c>
      <c r="M2058">
        <v>0</v>
      </c>
      <c r="N2058" s="3">
        <v>0</v>
      </c>
      <c r="O2058">
        <v>17</v>
      </c>
      <c r="P2058">
        <v>2</v>
      </c>
      <c r="Q2058" s="1">
        <v>210</v>
      </c>
      <c r="R2058" s="3">
        <v>6.99</v>
      </c>
      <c r="S2058">
        <v>0</v>
      </c>
      <c r="T2058" s="3">
        <v>0</v>
      </c>
      <c r="U2058">
        <v>1</v>
      </c>
      <c r="V2058">
        <v>5</v>
      </c>
      <c r="W2058" s="1">
        <v>210</v>
      </c>
      <c r="X2058">
        <v>6</v>
      </c>
      <c r="Y2058">
        <v>2</v>
      </c>
      <c r="Z2058">
        <v>3</v>
      </c>
      <c r="AA2058" t="s">
        <v>54</v>
      </c>
      <c r="AB2058">
        <v>5</v>
      </c>
      <c r="AC2058">
        <v>1</v>
      </c>
      <c r="AD2058" t="s">
        <v>54</v>
      </c>
      <c r="AE2058" s="4">
        <v>1.6500000000000001E-2</v>
      </c>
      <c r="AF2058" s="4">
        <v>0</v>
      </c>
      <c r="AG2058" s="4">
        <v>0</v>
      </c>
      <c r="AH2058" s="4">
        <v>2.4E-2</v>
      </c>
      <c r="AI2058" s="4">
        <v>3.78E-2</v>
      </c>
      <c r="AJ2058" s="4">
        <v>8.4000000000000005E-2</v>
      </c>
      <c r="AK2058" s="4">
        <v>1.14E-2</v>
      </c>
      <c r="AL2058" s="4">
        <v>0</v>
      </c>
      <c r="AM2058" s="4">
        <v>4.02E-2</v>
      </c>
      <c r="AN2058" s="4">
        <v>0.1128</v>
      </c>
      <c r="AO2058" s="4">
        <v>1.8100000000000002E-2</v>
      </c>
      <c r="AP2058" s="4">
        <v>5.6099999999999997E-2</v>
      </c>
      <c r="AQ2058" s="4">
        <v>0.30499999999999999</v>
      </c>
      <c r="AR2058" s="4">
        <v>0</v>
      </c>
      <c r="AS2058" s="4">
        <v>9.5999999999999992E-3</v>
      </c>
      <c r="AT2058" s="4">
        <v>0.1328</v>
      </c>
      <c r="AU2058" s="4">
        <v>9.5999999999999992E-3</v>
      </c>
      <c r="AV2058" s="4">
        <v>2.5700000000000001E-2</v>
      </c>
      <c r="AW2058" s="4">
        <v>5.57E-2</v>
      </c>
      <c r="AX2058" s="4">
        <v>2.75E-2</v>
      </c>
      <c r="AY2058" s="4">
        <v>3.32E-2</v>
      </c>
    </row>
    <row r="2059" spans="1:51" x14ac:dyDescent="0.2">
      <c r="A2059">
        <v>12636374793</v>
      </c>
      <c r="B2059" t="s">
        <v>59</v>
      </c>
      <c r="C2059">
        <v>0</v>
      </c>
      <c r="D2059">
        <v>5</v>
      </c>
      <c r="E2059" s="1">
        <v>-1</v>
      </c>
      <c r="F2059" t="s">
        <v>66</v>
      </c>
      <c r="G2059">
        <v>10016</v>
      </c>
      <c r="H2059" t="s">
        <v>52</v>
      </c>
      <c r="I2059" t="s">
        <v>58</v>
      </c>
      <c r="J2059" s="6" t="str">
        <f t="shared" si="32"/>
        <v>Manhattan-10016</v>
      </c>
      <c r="K2059" s="2">
        <v>41282</v>
      </c>
      <c r="L2059" s="3">
        <v>6.99</v>
      </c>
      <c r="M2059">
        <v>0</v>
      </c>
      <c r="N2059" s="3">
        <v>59.91</v>
      </c>
      <c r="O2059">
        <v>10</v>
      </c>
      <c r="P2059">
        <v>9</v>
      </c>
      <c r="Q2059" s="1">
        <v>728</v>
      </c>
      <c r="R2059" s="3">
        <v>18.97</v>
      </c>
      <c r="S2059">
        <v>0</v>
      </c>
      <c r="T2059" s="3">
        <v>147.82</v>
      </c>
      <c r="U2059">
        <v>25</v>
      </c>
      <c r="V2059">
        <v>23</v>
      </c>
      <c r="W2059" s="1">
        <v>2034</v>
      </c>
      <c r="X2059">
        <v>4</v>
      </c>
      <c r="Y2059" t="s">
        <v>54</v>
      </c>
      <c r="Z2059">
        <v>2</v>
      </c>
      <c r="AA2059" t="s">
        <v>54</v>
      </c>
      <c r="AB2059" t="s">
        <v>54</v>
      </c>
      <c r="AC2059">
        <v>2</v>
      </c>
      <c r="AD2059">
        <v>2</v>
      </c>
      <c r="AE2059" s="4">
        <v>6.9099999999999995E-2</v>
      </c>
      <c r="AF2059" s="4">
        <v>0</v>
      </c>
      <c r="AG2059" s="4">
        <v>0</v>
      </c>
      <c r="AH2059" s="4">
        <v>1.06E-2</v>
      </c>
      <c r="AI2059" s="4">
        <v>0</v>
      </c>
      <c r="AJ2059" s="4">
        <v>7.7100000000000002E-2</v>
      </c>
      <c r="AK2059" s="4">
        <v>0</v>
      </c>
      <c r="AL2059" s="4">
        <v>0</v>
      </c>
      <c r="AM2059" s="4">
        <v>1.14E-2</v>
      </c>
      <c r="AN2059" s="4">
        <v>0</v>
      </c>
      <c r="AO2059" s="4">
        <v>0</v>
      </c>
      <c r="AP2059" s="4">
        <v>0.2019</v>
      </c>
      <c r="AQ2059" s="4">
        <v>0</v>
      </c>
      <c r="AR2059" s="4">
        <v>0</v>
      </c>
      <c r="AS2059" s="4">
        <v>0</v>
      </c>
      <c r="AT2059" s="4">
        <v>0.42249999999999999</v>
      </c>
      <c r="AU2059" s="4">
        <v>0</v>
      </c>
      <c r="AV2059" s="4">
        <v>0</v>
      </c>
      <c r="AW2059" s="4">
        <v>0.1862</v>
      </c>
      <c r="AX2059" s="4">
        <v>0</v>
      </c>
      <c r="AY2059" s="4">
        <v>2.12E-2</v>
      </c>
    </row>
    <row r="2060" spans="1:51" x14ac:dyDescent="0.2">
      <c r="A2060">
        <v>12637242739</v>
      </c>
      <c r="B2060" t="s">
        <v>55</v>
      </c>
      <c r="C2060">
        <v>0</v>
      </c>
      <c r="D2060">
        <v>81</v>
      </c>
      <c r="E2060" s="1">
        <v>100000</v>
      </c>
      <c r="F2060" t="s">
        <v>51</v>
      </c>
      <c r="G2060">
        <v>10128</v>
      </c>
      <c r="H2060" t="s">
        <v>52</v>
      </c>
      <c r="I2060" t="s">
        <v>58</v>
      </c>
      <c r="J2060" s="6" t="str">
        <f t="shared" si="32"/>
        <v>Manhattan-10128</v>
      </c>
      <c r="K2060" s="2">
        <v>41264</v>
      </c>
      <c r="L2060" s="3">
        <v>0</v>
      </c>
      <c r="M2060">
        <v>21</v>
      </c>
      <c r="N2060" s="3">
        <v>105.97</v>
      </c>
      <c r="O2060">
        <v>25</v>
      </c>
      <c r="P2060">
        <v>18</v>
      </c>
      <c r="Q2060" s="1">
        <v>1909</v>
      </c>
      <c r="R2060" s="3">
        <v>0</v>
      </c>
      <c r="S2060">
        <v>33</v>
      </c>
      <c r="T2060" s="3">
        <v>163.41</v>
      </c>
      <c r="U2060">
        <v>38</v>
      </c>
      <c r="V2060">
        <v>30</v>
      </c>
      <c r="W2060" s="1">
        <v>3379</v>
      </c>
      <c r="X2060">
        <v>4</v>
      </c>
      <c r="Y2060" t="s">
        <v>54</v>
      </c>
      <c r="Z2060">
        <v>3</v>
      </c>
      <c r="AA2060">
        <v>2</v>
      </c>
      <c r="AB2060">
        <v>5</v>
      </c>
      <c r="AC2060">
        <v>6</v>
      </c>
      <c r="AD2060">
        <v>3</v>
      </c>
      <c r="AE2060" s="4">
        <v>0</v>
      </c>
      <c r="AF2060" s="4">
        <v>0</v>
      </c>
      <c r="AG2060" s="4">
        <v>3.9699999999999999E-2</v>
      </c>
      <c r="AH2060" s="4">
        <v>9.5999999999999992E-3</v>
      </c>
      <c r="AI2060" s="4">
        <v>0</v>
      </c>
      <c r="AJ2060" s="4">
        <v>4.7300000000000002E-2</v>
      </c>
      <c r="AK2060" s="4">
        <v>8.4599999999999995E-2</v>
      </c>
      <c r="AL2060" s="4">
        <v>0</v>
      </c>
      <c r="AM2060" s="4">
        <v>0</v>
      </c>
      <c r="AN2060" s="4">
        <v>3.1699999999999999E-2</v>
      </c>
      <c r="AO2060" s="4">
        <v>0</v>
      </c>
      <c r="AP2060" s="4">
        <v>0.1087</v>
      </c>
      <c r="AQ2060" s="4">
        <v>0.1012</v>
      </c>
      <c r="AR2060" s="4">
        <v>0</v>
      </c>
      <c r="AS2060" s="4">
        <v>5.1700000000000003E-2</v>
      </c>
      <c r="AT2060" s="4">
        <v>0.1535</v>
      </c>
      <c r="AU2060" s="4">
        <v>0</v>
      </c>
      <c r="AV2060" s="4">
        <v>0</v>
      </c>
      <c r="AW2060" s="4">
        <v>0.2407</v>
      </c>
      <c r="AX2060" s="4">
        <v>8.6E-3</v>
      </c>
      <c r="AY2060" s="4">
        <v>0.12280000000000001</v>
      </c>
    </row>
    <row r="2061" spans="1:51" x14ac:dyDescent="0.2">
      <c r="A2061">
        <v>12638977014</v>
      </c>
      <c r="B2061" t="s">
        <v>55</v>
      </c>
      <c r="C2061">
        <v>0</v>
      </c>
      <c r="D2061">
        <v>36</v>
      </c>
      <c r="E2061" s="1">
        <v>150000</v>
      </c>
      <c r="F2061" t="s">
        <v>57</v>
      </c>
      <c r="G2061">
        <v>11101</v>
      </c>
      <c r="H2061" t="s">
        <v>52</v>
      </c>
      <c r="I2061" t="s">
        <v>53</v>
      </c>
      <c r="J2061" s="6" t="str">
        <f t="shared" si="32"/>
        <v>Queens-11101</v>
      </c>
      <c r="K2061" s="2">
        <v>41267</v>
      </c>
      <c r="L2061" s="3">
        <v>43.93</v>
      </c>
      <c r="M2061">
        <v>0</v>
      </c>
      <c r="N2061" s="3">
        <v>0</v>
      </c>
      <c r="O2061">
        <v>7</v>
      </c>
      <c r="P2061" t="e">
        <v>#N/A</v>
      </c>
      <c r="Q2061" s="1">
        <v>613</v>
      </c>
      <c r="R2061" s="3">
        <v>61.9</v>
      </c>
      <c r="S2061">
        <v>0</v>
      </c>
      <c r="T2061" s="3">
        <v>0</v>
      </c>
      <c r="U2061">
        <v>10</v>
      </c>
      <c r="V2061" t="e">
        <v>#N/A</v>
      </c>
      <c r="W2061" s="1">
        <v>990</v>
      </c>
      <c r="X2061">
        <v>3</v>
      </c>
      <c r="Y2061" t="s">
        <v>54</v>
      </c>
      <c r="Z2061" t="s">
        <v>54</v>
      </c>
      <c r="AA2061">
        <v>2</v>
      </c>
      <c r="AB2061" t="s">
        <v>54</v>
      </c>
      <c r="AC2061" t="s">
        <v>54</v>
      </c>
      <c r="AD2061">
        <v>2</v>
      </c>
      <c r="AE2061" s="4">
        <v>0</v>
      </c>
      <c r="AF2061" s="4">
        <v>0</v>
      </c>
      <c r="AG2061" s="4">
        <v>0</v>
      </c>
      <c r="AH2061" s="4">
        <v>6.5000000000000002E-2</v>
      </c>
      <c r="AI2061" s="4">
        <v>0.53569999999999995</v>
      </c>
      <c r="AJ2061" s="4">
        <v>2.5100000000000001E-2</v>
      </c>
      <c r="AK2061" s="4">
        <v>4.8800000000000003E-2</v>
      </c>
      <c r="AL2061" s="4">
        <v>0</v>
      </c>
      <c r="AM2061" s="4">
        <v>0</v>
      </c>
      <c r="AN2061" s="4">
        <v>2.5600000000000001E-2</v>
      </c>
      <c r="AO2061" s="4">
        <v>0</v>
      </c>
      <c r="AP2061" s="4">
        <v>0</v>
      </c>
      <c r="AQ2061" s="4">
        <v>2.5000000000000001E-2</v>
      </c>
      <c r="AR2061" s="4">
        <v>0</v>
      </c>
      <c r="AS2061" s="4">
        <v>0.19040000000000001</v>
      </c>
      <c r="AT2061" s="4">
        <v>3.5000000000000001E-3</v>
      </c>
      <c r="AU2061" s="4">
        <v>0</v>
      </c>
      <c r="AV2061" s="4">
        <v>4.41E-2</v>
      </c>
      <c r="AW2061" s="4">
        <v>8.8000000000000005E-3</v>
      </c>
      <c r="AX2061" s="4">
        <v>0</v>
      </c>
      <c r="AY2061" s="4">
        <v>2.81E-2</v>
      </c>
    </row>
    <row r="2062" spans="1:51" x14ac:dyDescent="0.2">
      <c r="A2062">
        <v>12640661736</v>
      </c>
      <c r="B2062" t="s">
        <v>55</v>
      </c>
      <c r="C2062">
        <v>0</v>
      </c>
      <c r="D2062">
        <v>36</v>
      </c>
      <c r="E2062" s="1">
        <v>60000</v>
      </c>
      <c r="F2062" t="s">
        <v>57</v>
      </c>
      <c r="G2062">
        <v>11206</v>
      </c>
      <c r="H2062" t="s">
        <v>52</v>
      </c>
      <c r="I2062" t="s">
        <v>56</v>
      </c>
      <c r="J2062" s="6" t="str">
        <f t="shared" si="32"/>
        <v>Brooklyn-11206</v>
      </c>
      <c r="K2062" s="2">
        <v>41266</v>
      </c>
      <c r="L2062" s="3">
        <v>18.97</v>
      </c>
      <c r="M2062">
        <v>0</v>
      </c>
      <c r="N2062" s="3">
        <v>0</v>
      </c>
      <c r="O2062">
        <v>7</v>
      </c>
      <c r="P2062" t="e">
        <v>#N/A</v>
      </c>
      <c r="Q2062" s="1">
        <v>269</v>
      </c>
      <c r="R2062" s="3">
        <v>18.97</v>
      </c>
      <c r="S2062">
        <v>0</v>
      </c>
      <c r="T2062" s="3">
        <v>0</v>
      </c>
      <c r="U2062">
        <v>3</v>
      </c>
      <c r="V2062" t="e">
        <v>#N/A</v>
      </c>
      <c r="W2062" s="1">
        <v>269</v>
      </c>
      <c r="X2062">
        <v>1</v>
      </c>
      <c r="Y2062">
        <v>1</v>
      </c>
      <c r="Z2062" t="s">
        <v>54</v>
      </c>
      <c r="AA2062">
        <v>2</v>
      </c>
      <c r="AB2062" t="s">
        <v>54</v>
      </c>
      <c r="AC2062">
        <v>1</v>
      </c>
      <c r="AD2062">
        <v>2</v>
      </c>
      <c r="AE2062" s="4">
        <v>0</v>
      </c>
      <c r="AF2062" s="4">
        <v>0</v>
      </c>
      <c r="AG2062" s="4">
        <v>0</v>
      </c>
      <c r="AH2062" s="4">
        <v>3.4599999999999999E-2</v>
      </c>
      <c r="AI2062" s="4">
        <v>0</v>
      </c>
      <c r="AJ2062" s="4">
        <v>0.1643</v>
      </c>
      <c r="AK2062" s="4">
        <v>1.6299999999999999E-2</v>
      </c>
      <c r="AL2062" s="4">
        <v>0</v>
      </c>
      <c r="AM2062" s="4">
        <v>0.1595</v>
      </c>
      <c r="AN2062" s="4">
        <v>0.35610000000000003</v>
      </c>
      <c r="AO2062" s="4">
        <v>1.32E-2</v>
      </c>
      <c r="AP2062" s="4">
        <v>1.1299999999999999E-2</v>
      </c>
      <c r="AQ2062" s="4">
        <v>8.4599999999999995E-2</v>
      </c>
      <c r="AR2062" s="4">
        <v>0</v>
      </c>
      <c r="AS2062" s="4">
        <v>0</v>
      </c>
      <c r="AT2062" s="4">
        <v>4.1799999999999997E-2</v>
      </c>
      <c r="AU2062" s="4">
        <v>0</v>
      </c>
      <c r="AV2062" s="4">
        <v>0</v>
      </c>
      <c r="AW2062" s="4">
        <v>4.2099999999999999E-2</v>
      </c>
      <c r="AX2062" s="4">
        <v>0</v>
      </c>
      <c r="AY2062" s="4">
        <v>7.6100000000000001E-2</v>
      </c>
    </row>
    <row r="2063" spans="1:51" x14ac:dyDescent="0.2">
      <c r="A2063">
        <v>12642151374</v>
      </c>
      <c r="B2063" t="s">
        <v>50</v>
      </c>
      <c r="C2063">
        <v>1</v>
      </c>
      <c r="D2063">
        <v>64</v>
      </c>
      <c r="E2063" s="1">
        <v>75000</v>
      </c>
      <c r="F2063" t="s">
        <v>51</v>
      </c>
      <c r="G2063">
        <v>11238</v>
      </c>
      <c r="H2063" t="s">
        <v>52</v>
      </c>
      <c r="I2063" t="s">
        <v>56</v>
      </c>
      <c r="J2063" s="6" t="str">
        <f t="shared" si="32"/>
        <v>Brooklyn-11238</v>
      </c>
      <c r="K2063" s="2">
        <v>41265</v>
      </c>
      <c r="L2063" s="3">
        <v>116.8</v>
      </c>
      <c r="M2063">
        <v>0</v>
      </c>
      <c r="N2063" s="3">
        <v>99.6</v>
      </c>
      <c r="O2063">
        <v>29</v>
      </c>
      <c r="P2063">
        <v>13</v>
      </c>
      <c r="Q2063" s="1">
        <v>4280</v>
      </c>
      <c r="R2063" s="3">
        <v>158.72999999999999</v>
      </c>
      <c r="S2063">
        <v>0</v>
      </c>
      <c r="T2063" s="3">
        <v>164.81</v>
      </c>
      <c r="U2063">
        <v>42</v>
      </c>
      <c r="V2063">
        <v>21</v>
      </c>
      <c r="W2063" s="1">
        <v>6262</v>
      </c>
      <c r="X2063">
        <v>5</v>
      </c>
      <c r="Y2063">
        <v>8</v>
      </c>
      <c r="Z2063">
        <v>3</v>
      </c>
      <c r="AA2063">
        <v>3</v>
      </c>
      <c r="AB2063">
        <v>1</v>
      </c>
      <c r="AC2063">
        <v>8</v>
      </c>
      <c r="AD2063">
        <v>1</v>
      </c>
      <c r="AE2063" s="4">
        <v>0.10150000000000001</v>
      </c>
      <c r="AF2063" s="4">
        <v>0</v>
      </c>
      <c r="AG2063" s="4">
        <v>1.4999999999999999E-2</v>
      </c>
      <c r="AH2063" s="4">
        <v>1.78E-2</v>
      </c>
      <c r="AI2063" s="4">
        <v>0</v>
      </c>
      <c r="AJ2063" s="4">
        <v>0.13070000000000001</v>
      </c>
      <c r="AK2063" s="4">
        <v>5.91E-2</v>
      </c>
      <c r="AL2063" s="4">
        <v>0</v>
      </c>
      <c r="AM2063" s="4">
        <v>2.2599999999999999E-2</v>
      </c>
      <c r="AN2063" s="4">
        <v>5.2299999999999999E-2</v>
      </c>
      <c r="AO2063" s="4">
        <v>1.01E-2</v>
      </c>
      <c r="AP2063" s="4">
        <v>4.5199999999999997E-2</v>
      </c>
      <c r="AQ2063" s="4">
        <v>4.1999999999999997E-3</v>
      </c>
      <c r="AR2063" s="4">
        <v>0</v>
      </c>
      <c r="AS2063" s="4">
        <v>0.1009</v>
      </c>
      <c r="AT2063" s="4">
        <v>9.11E-2</v>
      </c>
      <c r="AU2063" s="4">
        <v>0</v>
      </c>
      <c r="AV2063" s="4">
        <v>7.9699999999999993E-2</v>
      </c>
      <c r="AW2063" s="4">
        <v>0.21579999999999999</v>
      </c>
      <c r="AX2063" s="4">
        <v>3.27E-2</v>
      </c>
      <c r="AY2063" s="4">
        <v>2.1499999999999998E-2</v>
      </c>
    </row>
    <row r="2064" spans="1:51" x14ac:dyDescent="0.2">
      <c r="A2064">
        <v>12642486</v>
      </c>
      <c r="B2064" t="s">
        <v>61</v>
      </c>
      <c r="C2064">
        <v>0</v>
      </c>
      <c r="D2064">
        <v>50</v>
      </c>
      <c r="E2064" s="1">
        <v>75000</v>
      </c>
      <c r="F2064" t="s">
        <v>57</v>
      </c>
      <c r="G2064">
        <v>10028</v>
      </c>
      <c r="H2064" t="s">
        <v>52</v>
      </c>
      <c r="I2064" t="s">
        <v>58</v>
      </c>
      <c r="J2064" s="6" t="str">
        <f t="shared" si="32"/>
        <v>Manhattan-10028</v>
      </c>
      <c r="K2064" s="2">
        <v>37599</v>
      </c>
      <c r="L2064" s="3">
        <v>5.99</v>
      </c>
      <c r="M2064">
        <v>0</v>
      </c>
      <c r="N2064" s="3">
        <v>47.95</v>
      </c>
      <c r="O2064">
        <v>8</v>
      </c>
      <c r="P2064">
        <v>7</v>
      </c>
      <c r="Q2064" s="1">
        <v>1057</v>
      </c>
      <c r="R2064" s="3">
        <v>11.98</v>
      </c>
      <c r="S2064">
        <v>0</v>
      </c>
      <c r="T2064" s="3">
        <v>81.92</v>
      </c>
      <c r="U2064">
        <v>14</v>
      </c>
      <c r="V2064">
        <v>13</v>
      </c>
      <c r="W2064" s="1">
        <v>1793</v>
      </c>
      <c r="X2064">
        <v>5</v>
      </c>
      <c r="Y2064" t="s">
        <v>54</v>
      </c>
      <c r="Z2064" t="s">
        <v>54</v>
      </c>
      <c r="AA2064" t="s">
        <v>54</v>
      </c>
      <c r="AB2064">
        <v>1</v>
      </c>
      <c r="AC2064">
        <v>2</v>
      </c>
      <c r="AD2064" t="s">
        <v>54</v>
      </c>
      <c r="AE2064" s="4">
        <v>0.10929999999999999</v>
      </c>
      <c r="AF2064" s="4">
        <v>0</v>
      </c>
      <c r="AG2064" s="4">
        <v>1.11E-2</v>
      </c>
      <c r="AH2064" s="4">
        <v>0</v>
      </c>
      <c r="AI2064" s="4">
        <v>0</v>
      </c>
      <c r="AJ2064" s="4">
        <v>8.8300000000000003E-2</v>
      </c>
      <c r="AK2064" s="4">
        <v>2.2200000000000001E-2</v>
      </c>
      <c r="AL2064" s="4">
        <v>0</v>
      </c>
      <c r="AM2064" s="4">
        <v>6.25E-2</v>
      </c>
      <c r="AN2064" s="4">
        <v>0.10059999999999999</v>
      </c>
      <c r="AO2064" s="4">
        <v>3.4799999999999998E-2</v>
      </c>
      <c r="AP2064" s="4">
        <v>0.16500000000000001</v>
      </c>
      <c r="AQ2064" s="4">
        <v>0.1527</v>
      </c>
      <c r="AR2064" s="4">
        <v>1.4999999999999999E-2</v>
      </c>
      <c r="AS2064" s="4">
        <v>0</v>
      </c>
      <c r="AT2064" s="4">
        <v>5.6599999999999998E-2</v>
      </c>
      <c r="AU2064" s="4">
        <v>0</v>
      </c>
      <c r="AV2064" s="4">
        <v>4.0000000000000001E-3</v>
      </c>
      <c r="AW2064" s="4">
        <v>0.1084</v>
      </c>
      <c r="AX2064" s="4">
        <v>0</v>
      </c>
      <c r="AY2064" s="4">
        <v>6.9400000000000003E-2</v>
      </c>
    </row>
    <row r="2065" spans="1:51" x14ac:dyDescent="0.2">
      <c r="A2065">
        <v>1264465518</v>
      </c>
      <c r="B2065" t="s">
        <v>60</v>
      </c>
      <c r="C2065">
        <v>1</v>
      </c>
      <c r="D2065">
        <v>49</v>
      </c>
      <c r="E2065" s="1">
        <v>200000</v>
      </c>
      <c r="F2065" t="s">
        <v>51</v>
      </c>
      <c r="G2065">
        <v>10019</v>
      </c>
      <c r="H2065" t="s">
        <v>52</v>
      </c>
      <c r="I2065" t="s">
        <v>58</v>
      </c>
      <c r="J2065" s="6" t="str">
        <f t="shared" si="32"/>
        <v>Manhattan-10019</v>
      </c>
      <c r="K2065" s="2">
        <v>38929</v>
      </c>
      <c r="L2065" s="3">
        <v>0</v>
      </c>
      <c r="M2065">
        <v>49</v>
      </c>
      <c r="N2065" s="3">
        <v>39.96</v>
      </c>
      <c r="O2065">
        <v>49</v>
      </c>
      <c r="P2065">
        <v>19</v>
      </c>
      <c r="Q2065" s="1">
        <v>2193</v>
      </c>
      <c r="R2065" s="3">
        <v>0</v>
      </c>
      <c r="S2065">
        <v>92</v>
      </c>
      <c r="T2065" s="3">
        <v>89.83</v>
      </c>
      <c r="U2065">
        <v>92</v>
      </c>
      <c r="V2065">
        <v>40</v>
      </c>
      <c r="W2065" s="1">
        <v>3874</v>
      </c>
      <c r="X2065">
        <v>12</v>
      </c>
      <c r="Y2065">
        <v>11</v>
      </c>
      <c r="Z2065">
        <v>3</v>
      </c>
      <c r="AA2065">
        <v>6</v>
      </c>
      <c r="AB2065">
        <v>7</v>
      </c>
      <c r="AC2065">
        <v>9</v>
      </c>
      <c r="AD2065">
        <v>1</v>
      </c>
      <c r="AE2065" s="4">
        <v>7.3400000000000007E-2</v>
      </c>
      <c r="AF2065" s="4">
        <v>0</v>
      </c>
      <c r="AG2065" s="4">
        <v>0</v>
      </c>
      <c r="AH2065" s="4">
        <v>3.3E-3</v>
      </c>
      <c r="AI2065" s="4">
        <v>0</v>
      </c>
      <c r="AJ2065" s="4">
        <v>7.4899999999999994E-2</v>
      </c>
      <c r="AK2065" s="4">
        <v>6.1499999999999999E-2</v>
      </c>
      <c r="AL2065" s="4">
        <v>0</v>
      </c>
      <c r="AM2065" s="4">
        <v>4.82E-2</v>
      </c>
      <c r="AN2065" s="4">
        <v>4.3200000000000002E-2</v>
      </c>
      <c r="AO2065" s="4">
        <v>0</v>
      </c>
      <c r="AP2065" s="4">
        <v>5.8799999999999998E-2</v>
      </c>
      <c r="AQ2065" s="4">
        <v>0.1527</v>
      </c>
      <c r="AR2065" s="4">
        <v>0</v>
      </c>
      <c r="AS2065" s="4">
        <v>2.3699999999999999E-2</v>
      </c>
      <c r="AT2065" s="4">
        <v>6.6900000000000001E-2</v>
      </c>
      <c r="AU2065" s="4">
        <v>0</v>
      </c>
      <c r="AV2065" s="4">
        <v>9.7000000000000003E-3</v>
      </c>
      <c r="AW2065" s="4">
        <v>0.23449999999999999</v>
      </c>
      <c r="AX2065" s="4">
        <v>0.14549999999999999</v>
      </c>
      <c r="AY2065" s="4">
        <v>3.7000000000000002E-3</v>
      </c>
    </row>
    <row r="2066" spans="1:51" x14ac:dyDescent="0.2">
      <c r="A2066">
        <v>1264756236</v>
      </c>
      <c r="B2066" t="s">
        <v>50</v>
      </c>
      <c r="C2066">
        <v>1</v>
      </c>
      <c r="D2066">
        <v>36</v>
      </c>
      <c r="E2066" s="1">
        <v>100000</v>
      </c>
      <c r="F2066" t="s">
        <v>57</v>
      </c>
      <c r="G2066">
        <v>11201</v>
      </c>
      <c r="H2066" t="s">
        <v>52</v>
      </c>
      <c r="I2066" t="s">
        <v>56</v>
      </c>
      <c r="J2066" s="6" t="str">
        <f t="shared" si="32"/>
        <v>Brooklyn-11201</v>
      </c>
      <c r="K2066" s="2">
        <v>38929</v>
      </c>
      <c r="L2066" s="3">
        <v>0</v>
      </c>
      <c r="M2066">
        <v>20</v>
      </c>
      <c r="N2066" s="3">
        <v>11.01</v>
      </c>
      <c r="O2066">
        <v>22</v>
      </c>
      <c r="P2066">
        <v>3</v>
      </c>
      <c r="Q2066" s="1">
        <v>1672</v>
      </c>
      <c r="R2066" s="3">
        <v>0</v>
      </c>
      <c r="S2066">
        <v>43</v>
      </c>
      <c r="T2066" s="3">
        <v>11.05</v>
      </c>
      <c r="U2066">
        <v>43</v>
      </c>
      <c r="V2066">
        <v>7</v>
      </c>
      <c r="W2066" s="1">
        <v>3398</v>
      </c>
      <c r="X2066">
        <v>3</v>
      </c>
      <c r="Y2066">
        <v>2</v>
      </c>
      <c r="Z2066">
        <v>7</v>
      </c>
      <c r="AA2066">
        <v>1</v>
      </c>
      <c r="AB2066">
        <v>2</v>
      </c>
      <c r="AC2066">
        <v>3</v>
      </c>
      <c r="AD2066">
        <v>2</v>
      </c>
      <c r="AE2066" s="4">
        <v>1.8200000000000001E-2</v>
      </c>
      <c r="AF2066" s="4">
        <v>0</v>
      </c>
      <c r="AG2066" s="4">
        <v>0</v>
      </c>
      <c r="AH2066" s="4">
        <v>0</v>
      </c>
      <c r="AI2066" s="4">
        <v>0</v>
      </c>
      <c r="AJ2066" s="4">
        <v>0.16619999999999999</v>
      </c>
      <c r="AK2066" s="4">
        <v>5.1000000000000004E-3</v>
      </c>
      <c r="AL2066" s="4">
        <v>0</v>
      </c>
      <c r="AM2066" s="4">
        <v>2.06E-2</v>
      </c>
      <c r="AN2066" s="4">
        <v>9.3299999999999994E-2</v>
      </c>
      <c r="AO2066" s="4">
        <v>2.9899999999999999E-2</v>
      </c>
      <c r="AP2066" s="4">
        <v>0.112</v>
      </c>
      <c r="AQ2066" s="4">
        <v>7.5499999999999998E-2</v>
      </c>
      <c r="AR2066" s="4">
        <v>0</v>
      </c>
      <c r="AS2066" s="4">
        <v>0</v>
      </c>
      <c r="AT2066" s="4">
        <v>0.20449999999999999</v>
      </c>
      <c r="AU2066" s="4">
        <v>0</v>
      </c>
      <c r="AV2066" s="4">
        <v>0</v>
      </c>
      <c r="AW2066" s="4">
        <v>0.22639999999999999</v>
      </c>
      <c r="AX2066" s="4">
        <v>0</v>
      </c>
      <c r="AY2066" s="4">
        <v>4.8099999999999997E-2</v>
      </c>
    </row>
    <row r="2067" spans="1:51" x14ac:dyDescent="0.2">
      <c r="A2067">
        <v>126490484</v>
      </c>
      <c r="B2067" t="s">
        <v>59</v>
      </c>
      <c r="C2067">
        <v>0</v>
      </c>
      <c r="D2067">
        <v>34</v>
      </c>
      <c r="E2067" s="1">
        <v>300000</v>
      </c>
      <c r="F2067" t="s">
        <v>51</v>
      </c>
      <c r="G2067">
        <v>10023</v>
      </c>
      <c r="H2067" t="s">
        <v>52</v>
      </c>
      <c r="I2067" t="s">
        <v>58</v>
      </c>
      <c r="J2067" s="6" t="str">
        <f t="shared" si="32"/>
        <v>Manhattan-10023</v>
      </c>
      <c r="K2067" s="2">
        <v>38206</v>
      </c>
      <c r="L2067" s="3">
        <v>0</v>
      </c>
      <c r="M2067">
        <v>16</v>
      </c>
      <c r="N2067" s="3">
        <v>16.260000000000002</v>
      </c>
      <c r="O2067">
        <v>17</v>
      </c>
      <c r="P2067">
        <v>4</v>
      </c>
      <c r="Q2067" s="1">
        <v>2799</v>
      </c>
      <c r="R2067" s="3">
        <v>0</v>
      </c>
      <c r="S2067">
        <v>18</v>
      </c>
      <c r="T2067" s="3">
        <v>16.260000000000002</v>
      </c>
      <c r="U2067">
        <v>18</v>
      </c>
      <c r="V2067">
        <v>6</v>
      </c>
      <c r="W2067" s="1">
        <v>3049</v>
      </c>
      <c r="X2067">
        <v>5</v>
      </c>
      <c r="Y2067">
        <v>2</v>
      </c>
      <c r="Z2067">
        <v>3</v>
      </c>
      <c r="AA2067">
        <v>2</v>
      </c>
      <c r="AB2067">
        <v>1</v>
      </c>
      <c r="AC2067">
        <v>2</v>
      </c>
      <c r="AD2067">
        <v>1</v>
      </c>
      <c r="AE2067" s="4">
        <v>0</v>
      </c>
      <c r="AF2067" s="4">
        <v>0</v>
      </c>
      <c r="AG2067" s="4">
        <v>6.2899999999999998E-2</v>
      </c>
      <c r="AH2067" s="4">
        <v>3.7499999999999999E-2</v>
      </c>
      <c r="AI2067" s="4">
        <v>2.1999999999999999E-2</v>
      </c>
      <c r="AJ2067" s="4">
        <v>0.1242</v>
      </c>
      <c r="AK2067" s="4">
        <v>0.1368</v>
      </c>
      <c r="AL2067" s="4">
        <v>0</v>
      </c>
      <c r="AM2067" s="4">
        <v>6.7199999999999996E-2</v>
      </c>
      <c r="AN2067" s="4">
        <v>7.6899999999999996E-2</v>
      </c>
      <c r="AO2067" s="4">
        <v>0</v>
      </c>
      <c r="AP2067" s="4">
        <v>3.1199999999999999E-2</v>
      </c>
      <c r="AQ2067" s="4">
        <v>2.7E-2</v>
      </c>
      <c r="AR2067" s="4">
        <v>0</v>
      </c>
      <c r="AS2067" s="4">
        <v>1.83E-2</v>
      </c>
      <c r="AT2067" s="4">
        <v>0.10249999999999999</v>
      </c>
      <c r="AU2067" s="4">
        <v>0</v>
      </c>
      <c r="AV2067" s="4">
        <v>1.3299999999999999E-2</v>
      </c>
      <c r="AW2067" s="4">
        <v>0.24410000000000001</v>
      </c>
      <c r="AX2067" s="4">
        <v>1.21E-2</v>
      </c>
      <c r="AY2067" s="4">
        <v>2.4E-2</v>
      </c>
    </row>
    <row r="2068" spans="1:51" x14ac:dyDescent="0.2">
      <c r="A2068">
        <v>126500408</v>
      </c>
      <c r="B2068" t="s">
        <v>60</v>
      </c>
      <c r="C2068">
        <v>1</v>
      </c>
      <c r="D2068">
        <v>47</v>
      </c>
      <c r="E2068" s="1">
        <v>300000</v>
      </c>
      <c r="F2068" t="s">
        <v>51</v>
      </c>
      <c r="G2068">
        <v>8735</v>
      </c>
      <c r="H2068" t="s">
        <v>52</v>
      </c>
      <c r="I2068" t="s">
        <v>64</v>
      </c>
      <c r="J2068" s="6" t="str">
        <f t="shared" si="32"/>
        <v>Jersey Shore-8735</v>
      </c>
      <c r="K2068" s="2">
        <v>38203</v>
      </c>
      <c r="L2068" s="3">
        <v>0</v>
      </c>
      <c r="M2068">
        <v>1</v>
      </c>
      <c r="N2068" s="3">
        <v>0</v>
      </c>
      <c r="O2068">
        <v>63</v>
      </c>
      <c r="P2068">
        <v>16</v>
      </c>
      <c r="Q2068" s="1">
        <v>293</v>
      </c>
      <c r="R2068" s="3">
        <v>0</v>
      </c>
      <c r="S2068">
        <v>2</v>
      </c>
      <c r="T2068" s="3">
        <v>10</v>
      </c>
      <c r="U2068">
        <v>2</v>
      </c>
      <c r="V2068">
        <v>25</v>
      </c>
      <c r="W2068" s="1">
        <v>633</v>
      </c>
      <c r="X2068">
        <v>15</v>
      </c>
      <c r="Y2068">
        <v>8</v>
      </c>
      <c r="Z2068">
        <v>3</v>
      </c>
      <c r="AA2068">
        <v>9</v>
      </c>
      <c r="AB2068">
        <v>7</v>
      </c>
      <c r="AC2068">
        <v>13</v>
      </c>
      <c r="AD2068">
        <v>7</v>
      </c>
      <c r="AE2068" s="4">
        <v>0.1159</v>
      </c>
      <c r="AF2068" s="4">
        <v>0</v>
      </c>
      <c r="AG2068" s="4">
        <v>0</v>
      </c>
      <c r="AH2068" s="4">
        <v>1.6000000000000001E-3</v>
      </c>
      <c r="AI2068" s="4">
        <v>0</v>
      </c>
      <c r="AJ2068" s="4">
        <v>0.31130000000000002</v>
      </c>
      <c r="AK2068" s="4">
        <v>2.06E-2</v>
      </c>
      <c r="AL2068" s="4">
        <v>0</v>
      </c>
      <c r="AM2068" s="4">
        <v>1.0699999999999999E-2</v>
      </c>
      <c r="AN2068" s="4">
        <v>8.9399999999999993E-2</v>
      </c>
      <c r="AO2068" s="4">
        <v>3.0000000000000001E-3</v>
      </c>
      <c r="AP2068" s="4">
        <v>2.4E-2</v>
      </c>
      <c r="AQ2068" s="4">
        <v>0.10299999999999999</v>
      </c>
      <c r="AR2068" s="4">
        <v>0</v>
      </c>
      <c r="AS2068" s="4">
        <v>4.2500000000000003E-2</v>
      </c>
      <c r="AT2068" s="4">
        <v>0.14299999999999999</v>
      </c>
      <c r="AU2068" s="4">
        <v>0</v>
      </c>
      <c r="AV2068" s="4">
        <v>0</v>
      </c>
      <c r="AW2068" s="4">
        <v>2.58E-2</v>
      </c>
      <c r="AX2068" s="4">
        <v>5.8700000000000002E-2</v>
      </c>
      <c r="AY2068" s="4">
        <v>5.0500000000000003E-2</v>
      </c>
    </row>
    <row r="2069" spans="1:51" x14ac:dyDescent="0.2">
      <c r="A2069">
        <v>126513644</v>
      </c>
      <c r="B2069" t="s">
        <v>50</v>
      </c>
      <c r="C2069">
        <v>1</v>
      </c>
      <c r="D2069">
        <v>66</v>
      </c>
      <c r="E2069" s="1">
        <v>50000</v>
      </c>
      <c r="F2069" t="s">
        <v>51</v>
      </c>
      <c r="G2069">
        <v>11218</v>
      </c>
      <c r="H2069" t="s">
        <v>52</v>
      </c>
      <c r="I2069" t="s">
        <v>56</v>
      </c>
      <c r="J2069" s="6" t="str">
        <f t="shared" si="32"/>
        <v>Brooklyn-11218</v>
      </c>
      <c r="K2069" s="2">
        <v>38203</v>
      </c>
      <c r="L2069" s="3">
        <v>0</v>
      </c>
      <c r="M2069">
        <v>38</v>
      </c>
      <c r="N2069" s="3">
        <v>7.0000000000000007E-2</v>
      </c>
      <c r="O2069">
        <v>42</v>
      </c>
      <c r="P2069">
        <v>6</v>
      </c>
      <c r="Q2069" s="1">
        <v>4042</v>
      </c>
      <c r="R2069" s="3">
        <v>11.98</v>
      </c>
      <c r="S2069">
        <v>73</v>
      </c>
      <c r="T2069" s="3">
        <v>3.79</v>
      </c>
      <c r="U2069">
        <v>75</v>
      </c>
      <c r="V2069">
        <v>11</v>
      </c>
      <c r="W2069" s="1">
        <v>8041</v>
      </c>
      <c r="X2069">
        <v>4</v>
      </c>
      <c r="Y2069">
        <v>7</v>
      </c>
      <c r="Z2069">
        <v>5</v>
      </c>
      <c r="AA2069">
        <v>4</v>
      </c>
      <c r="AB2069">
        <v>7</v>
      </c>
      <c r="AC2069">
        <v>5</v>
      </c>
      <c r="AD2069">
        <v>6</v>
      </c>
      <c r="AE2069" s="4">
        <v>0</v>
      </c>
      <c r="AF2069" s="4">
        <v>0</v>
      </c>
      <c r="AG2069" s="4">
        <v>0</v>
      </c>
      <c r="AH2069" s="4">
        <v>4.7899999999999998E-2</v>
      </c>
      <c r="AI2069" s="4">
        <v>0</v>
      </c>
      <c r="AJ2069" s="4">
        <v>0.14319999999999999</v>
      </c>
      <c r="AK2069" s="4">
        <v>7.2499999999999995E-2</v>
      </c>
      <c r="AL2069" s="4">
        <v>0</v>
      </c>
      <c r="AM2069" s="4">
        <v>9.01E-2</v>
      </c>
      <c r="AN2069" s="4">
        <v>0.13600000000000001</v>
      </c>
      <c r="AO2069" s="4">
        <v>0</v>
      </c>
      <c r="AP2069" s="4">
        <v>1.9699999999999999E-2</v>
      </c>
      <c r="AQ2069" s="4">
        <v>1.61E-2</v>
      </c>
      <c r="AR2069" s="4">
        <v>0</v>
      </c>
      <c r="AS2069" s="4">
        <v>0</v>
      </c>
      <c r="AT2069" s="4">
        <v>5.9999999999999995E-4</v>
      </c>
      <c r="AU2069" s="4">
        <v>0</v>
      </c>
      <c r="AV2069" s="4">
        <v>5.4100000000000002E-2</v>
      </c>
      <c r="AW2069" s="4">
        <v>0.3594</v>
      </c>
      <c r="AX2069" s="4">
        <v>0</v>
      </c>
      <c r="AY2069" s="4">
        <v>6.0400000000000002E-2</v>
      </c>
    </row>
    <row r="2070" spans="1:51" x14ac:dyDescent="0.2">
      <c r="A2070">
        <v>126518827</v>
      </c>
      <c r="B2070" t="s">
        <v>59</v>
      </c>
      <c r="C2070">
        <v>1</v>
      </c>
      <c r="D2070">
        <v>36</v>
      </c>
      <c r="E2070" s="1">
        <v>100000</v>
      </c>
      <c r="F2070" t="s">
        <v>51</v>
      </c>
      <c r="G2070">
        <v>10003</v>
      </c>
      <c r="H2070" t="s">
        <v>52</v>
      </c>
      <c r="I2070" t="s">
        <v>58</v>
      </c>
      <c r="J2070" s="6" t="str">
        <f t="shared" si="32"/>
        <v>Manhattan-10003</v>
      </c>
      <c r="K2070" s="2">
        <v>38209</v>
      </c>
      <c r="L2070" s="3">
        <v>73.89</v>
      </c>
      <c r="M2070">
        <v>0</v>
      </c>
      <c r="N2070" s="3">
        <v>0.05</v>
      </c>
      <c r="O2070">
        <v>11</v>
      </c>
      <c r="P2070">
        <v>3</v>
      </c>
      <c r="Q2070" s="1">
        <v>4370</v>
      </c>
      <c r="R2070" s="3">
        <v>145.77000000000001</v>
      </c>
      <c r="S2070">
        <v>0</v>
      </c>
      <c r="T2070" s="3">
        <v>7.0000000000000007E-2</v>
      </c>
      <c r="U2070">
        <v>23</v>
      </c>
      <c r="V2070">
        <v>5</v>
      </c>
      <c r="W2070" s="1">
        <v>9285</v>
      </c>
      <c r="X2070" t="s">
        <v>54</v>
      </c>
      <c r="Y2070">
        <v>2</v>
      </c>
      <c r="Z2070">
        <v>2</v>
      </c>
      <c r="AA2070">
        <v>3</v>
      </c>
      <c r="AB2070">
        <v>1</v>
      </c>
      <c r="AC2070">
        <v>3</v>
      </c>
      <c r="AD2070" t="s">
        <v>54</v>
      </c>
      <c r="AE2070" s="4">
        <v>3.9199999999999999E-2</v>
      </c>
      <c r="AF2070" s="4">
        <v>5.7000000000000002E-2</v>
      </c>
      <c r="AG2070" s="4">
        <v>4.8999999999999998E-3</v>
      </c>
      <c r="AH2070" s="4">
        <v>1.9699999999999999E-2</v>
      </c>
      <c r="AI2070" s="4">
        <v>0</v>
      </c>
      <c r="AJ2070" s="4">
        <v>0.15390000000000001</v>
      </c>
      <c r="AK2070" s="4">
        <v>2.1100000000000001E-2</v>
      </c>
      <c r="AL2070" s="4">
        <v>0</v>
      </c>
      <c r="AM2070" s="4">
        <v>5.2600000000000001E-2</v>
      </c>
      <c r="AN2070" s="4">
        <v>0.24740000000000001</v>
      </c>
      <c r="AO2070" s="4">
        <v>0</v>
      </c>
      <c r="AP2070" s="4">
        <v>6.8900000000000003E-2</v>
      </c>
      <c r="AQ2070" s="4">
        <v>2.7099999999999999E-2</v>
      </c>
      <c r="AR2070" s="4">
        <v>0</v>
      </c>
      <c r="AS2070" s="4">
        <v>0</v>
      </c>
      <c r="AT2070" s="4">
        <v>4.48E-2</v>
      </c>
      <c r="AU2070" s="4">
        <v>0</v>
      </c>
      <c r="AV2070" s="4">
        <v>2.3999999999999998E-3</v>
      </c>
      <c r="AW2070" s="4">
        <v>0.15890000000000001</v>
      </c>
      <c r="AX2070" s="4">
        <v>0</v>
      </c>
      <c r="AY2070" s="4">
        <v>0.10199999999999999</v>
      </c>
    </row>
    <row r="2071" spans="1:51" x14ac:dyDescent="0.2">
      <c r="A2071">
        <v>126534225</v>
      </c>
      <c r="B2071" t="s">
        <v>55</v>
      </c>
      <c r="C2071">
        <v>1</v>
      </c>
      <c r="D2071">
        <v>37</v>
      </c>
      <c r="E2071" s="1">
        <v>75000</v>
      </c>
      <c r="F2071" t="s">
        <v>51</v>
      </c>
      <c r="G2071">
        <v>10065</v>
      </c>
      <c r="H2071" t="s">
        <v>52</v>
      </c>
      <c r="I2071" t="s">
        <v>58</v>
      </c>
      <c r="J2071" s="6" t="str">
        <f t="shared" si="32"/>
        <v>Manhattan-10065</v>
      </c>
      <c r="K2071" s="2">
        <v>38203</v>
      </c>
      <c r="L2071" s="3">
        <v>86.51</v>
      </c>
      <c r="M2071">
        <v>0</v>
      </c>
      <c r="N2071" s="3">
        <v>17.350000000000001</v>
      </c>
      <c r="O2071">
        <v>15</v>
      </c>
      <c r="P2071">
        <v>4</v>
      </c>
      <c r="Q2071" s="1">
        <v>3054</v>
      </c>
      <c r="R2071" s="3">
        <v>110.47</v>
      </c>
      <c r="S2071">
        <v>0</v>
      </c>
      <c r="T2071" s="3">
        <v>31.34</v>
      </c>
      <c r="U2071">
        <v>21</v>
      </c>
      <c r="V2071">
        <v>7</v>
      </c>
      <c r="W2071" s="1">
        <v>4217</v>
      </c>
      <c r="X2071">
        <v>3</v>
      </c>
      <c r="Y2071">
        <v>3</v>
      </c>
      <c r="Z2071">
        <v>4</v>
      </c>
      <c r="AA2071">
        <v>2</v>
      </c>
      <c r="AB2071" t="s">
        <v>54</v>
      </c>
      <c r="AC2071">
        <v>2</v>
      </c>
      <c r="AD2071">
        <v>1</v>
      </c>
      <c r="AE2071" s="4">
        <v>4.1000000000000002E-2</v>
      </c>
      <c r="AF2071" s="4">
        <v>0</v>
      </c>
      <c r="AG2071" s="4">
        <v>1.6E-2</v>
      </c>
      <c r="AH2071" s="4">
        <v>7.4000000000000003E-3</v>
      </c>
      <c r="AI2071" s="4">
        <v>0</v>
      </c>
      <c r="AJ2071" s="4">
        <v>0.17580000000000001</v>
      </c>
      <c r="AK2071" s="4">
        <v>7.8299999999999995E-2</v>
      </c>
      <c r="AL2071" s="4">
        <v>0</v>
      </c>
      <c r="AM2071" s="4">
        <v>9.1000000000000004E-3</v>
      </c>
      <c r="AN2071" s="4">
        <v>2.5499999999999998E-2</v>
      </c>
      <c r="AO2071" s="4">
        <v>0</v>
      </c>
      <c r="AP2071" s="4">
        <v>1.38E-2</v>
      </c>
      <c r="AQ2071" s="4">
        <v>0.32050000000000001</v>
      </c>
      <c r="AR2071" s="4">
        <v>0</v>
      </c>
      <c r="AS2071" s="4">
        <v>0</v>
      </c>
      <c r="AT2071" s="4">
        <v>0.1168</v>
      </c>
      <c r="AU2071" s="4">
        <v>0</v>
      </c>
      <c r="AV2071" s="4">
        <v>0</v>
      </c>
      <c r="AW2071" s="4">
        <v>9.4100000000000003E-2</v>
      </c>
      <c r="AX2071" s="4">
        <v>0</v>
      </c>
      <c r="AY2071" s="4">
        <v>0.1017</v>
      </c>
    </row>
    <row r="2072" spans="1:51" x14ac:dyDescent="0.2">
      <c r="A2072">
        <v>12654389857</v>
      </c>
      <c r="B2072" t="s">
        <v>59</v>
      </c>
      <c r="C2072">
        <v>0</v>
      </c>
      <c r="D2072">
        <v>32</v>
      </c>
      <c r="E2072" s="1">
        <v>75000</v>
      </c>
      <c r="F2072" t="s">
        <v>51</v>
      </c>
      <c r="G2072">
        <v>11231</v>
      </c>
      <c r="H2072" t="s">
        <v>52</v>
      </c>
      <c r="I2072" t="s">
        <v>56</v>
      </c>
      <c r="J2072" s="6" t="str">
        <f t="shared" si="32"/>
        <v>Brooklyn-11231</v>
      </c>
      <c r="K2072" s="2">
        <v>41266</v>
      </c>
      <c r="L2072" s="3">
        <v>101.85</v>
      </c>
      <c r="M2072">
        <v>0</v>
      </c>
      <c r="N2072" s="3">
        <v>0</v>
      </c>
      <c r="O2072">
        <v>15</v>
      </c>
      <c r="P2072" t="e">
        <v>#N/A</v>
      </c>
      <c r="Q2072" s="1">
        <v>2328</v>
      </c>
      <c r="R2072" s="3">
        <v>185.71</v>
      </c>
      <c r="S2072">
        <v>0</v>
      </c>
      <c r="T2072" s="3">
        <v>6.01</v>
      </c>
      <c r="U2072">
        <v>30</v>
      </c>
      <c r="V2072" t="e">
        <v>#N/A</v>
      </c>
      <c r="W2072" s="1">
        <v>4498</v>
      </c>
      <c r="X2072">
        <v>1</v>
      </c>
      <c r="Y2072">
        <v>6</v>
      </c>
      <c r="Z2072">
        <v>5</v>
      </c>
      <c r="AA2072">
        <v>3</v>
      </c>
      <c r="AB2072" t="s">
        <v>54</v>
      </c>
      <c r="AC2072" t="s">
        <v>54</v>
      </c>
      <c r="AD2072" t="s">
        <v>54</v>
      </c>
      <c r="AE2072" s="4">
        <v>1.7999999999999999E-2</v>
      </c>
      <c r="AF2072" s="4">
        <v>0</v>
      </c>
      <c r="AG2072" s="4">
        <v>0</v>
      </c>
      <c r="AH2072" s="4">
        <v>1.6899999999999998E-2</v>
      </c>
      <c r="AI2072" s="4">
        <v>0</v>
      </c>
      <c r="AJ2072" s="4">
        <v>6.6600000000000006E-2</v>
      </c>
      <c r="AK2072" s="4">
        <v>4.6199999999999998E-2</v>
      </c>
      <c r="AL2072" s="4">
        <v>0</v>
      </c>
      <c r="AM2072" s="4">
        <v>0.17269999999999999</v>
      </c>
      <c r="AN2072" s="4">
        <v>0.13489999999999999</v>
      </c>
      <c r="AO2072" s="4">
        <v>7.0699999999999999E-2</v>
      </c>
      <c r="AP2072" s="4">
        <v>0.11849999999999999</v>
      </c>
      <c r="AQ2072" s="4">
        <v>9.4E-2</v>
      </c>
      <c r="AR2072" s="4">
        <v>0</v>
      </c>
      <c r="AS2072" s="4">
        <v>0</v>
      </c>
      <c r="AT2072" s="4">
        <v>9.4E-2</v>
      </c>
      <c r="AU2072" s="4">
        <v>1.9800000000000002E-2</v>
      </c>
      <c r="AV2072" s="4">
        <v>0</v>
      </c>
      <c r="AW2072" s="4">
        <v>0.1048</v>
      </c>
      <c r="AX2072" s="4">
        <v>0</v>
      </c>
      <c r="AY2072" s="4">
        <v>4.2799999999999998E-2</v>
      </c>
    </row>
    <row r="2073" spans="1:51" x14ac:dyDescent="0.2">
      <c r="A2073">
        <v>12655552328</v>
      </c>
      <c r="B2073" t="s">
        <v>60</v>
      </c>
      <c r="C2073">
        <v>1</v>
      </c>
      <c r="D2073">
        <v>34</v>
      </c>
      <c r="E2073" s="1">
        <v>175000</v>
      </c>
      <c r="F2073" t="s">
        <v>57</v>
      </c>
      <c r="G2073">
        <v>11109</v>
      </c>
      <c r="H2073" t="s">
        <v>52</v>
      </c>
      <c r="I2073" t="s">
        <v>53</v>
      </c>
      <c r="J2073" s="6" t="str">
        <f t="shared" si="32"/>
        <v>Queens-11109</v>
      </c>
      <c r="K2073" s="2">
        <v>41266</v>
      </c>
      <c r="L2073" s="3">
        <v>0</v>
      </c>
      <c r="M2073">
        <v>54</v>
      </c>
      <c r="N2073" s="3">
        <v>16.28</v>
      </c>
      <c r="O2073">
        <v>56</v>
      </c>
      <c r="P2073">
        <v>8</v>
      </c>
      <c r="Q2073" s="1">
        <v>8270</v>
      </c>
      <c r="R2073" s="3">
        <v>11.98</v>
      </c>
      <c r="S2073">
        <v>80</v>
      </c>
      <c r="T2073" s="3">
        <v>20.29</v>
      </c>
      <c r="U2073">
        <v>82</v>
      </c>
      <c r="V2073">
        <v>11</v>
      </c>
      <c r="W2073" s="1">
        <v>11913</v>
      </c>
      <c r="X2073">
        <v>21</v>
      </c>
      <c r="Y2073">
        <v>8</v>
      </c>
      <c r="Z2073">
        <v>3</v>
      </c>
      <c r="AA2073">
        <v>1</v>
      </c>
      <c r="AB2073">
        <v>1</v>
      </c>
      <c r="AC2073">
        <v>3</v>
      </c>
      <c r="AD2073">
        <v>17</v>
      </c>
      <c r="AE2073" s="4">
        <v>2.0299999999999999E-2</v>
      </c>
      <c r="AF2073" s="4">
        <v>0</v>
      </c>
      <c r="AG2073" s="4">
        <v>8.9999999999999998E-4</v>
      </c>
      <c r="AH2073" s="4">
        <v>8.3999999999999995E-3</v>
      </c>
      <c r="AI2073" s="4">
        <v>0</v>
      </c>
      <c r="AJ2073" s="4">
        <v>0.10539999999999999</v>
      </c>
      <c r="AK2073" s="4">
        <v>4.7E-2</v>
      </c>
      <c r="AL2073" s="4">
        <v>0</v>
      </c>
      <c r="AM2073" s="4">
        <v>0.1225</v>
      </c>
      <c r="AN2073" s="4">
        <v>7.5499999999999998E-2</v>
      </c>
      <c r="AO2073" s="4">
        <v>2.4400000000000002E-2</v>
      </c>
      <c r="AP2073" s="4">
        <v>6.1499999999999999E-2</v>
      </c>
      <c r="AQ2073" s="4">
        <v>8.14E-2</v>
      </c>
      <c r="AR2073" s="4">
        <v>5.1000000000000004E-3</v>
      </c>
      <c r="AS2073" s="4">
        <v>0</v>
      </c>
      <c r="AT2073" s="4">
        <v>2.06E-2</v>
      </c>
      <c r="AU2073" s="4">
        <v>0</v>
      </c>
      <c r="AV2073" s="4">
        <v>4.5499999999999999E-2</v>
      </c>
      <c r="AW2073" s="4">
        <v>0.2382</v>
      </c>
      <c r="AX2073" s="4">
        <v>6.7500000000000004E-2</v>
      </c>
      <c r="AY2073" s="4">
        <v>7.4800000000000005E-2</v>
      </c>
    </row>
    <row r="2074" spans="1:51" x14ac:dyDescent="0.2">
      <c r="A2074">
        <v>12655870</v>
      </c>
      <c r="B2074" t="s">
        <v>60</v>
      </c>
      <c r="C2074">
        <v>1</v>
      </c>
      <c r="D2074">
        <v>51</v>
      </c>
      <c r="E2074" s="1">
        <v>-1</v>
      </c>
      <c r="F2074" t="s">
        <v>51</v>
      </c>
      <c r="G2074">
        <v>10021</v>
      </c>
      <c r="H2074" t="s">
        <v>52</v>
      </c>
      <c r="I2074" t="s">
        <v>58</v>
      </c>
      <c r="J2074" s="6" t="str">
        <f t="shared" si="32"/>
        <v>Manhattan-10021</v>
      </c>
      <c r="K2074" s="2">
        <v>37600</v>
      </c>
      <c r="L2074" s="3">
        <v>0</v>
      </c>
      <c r="M2074">
        <v>56</v>
      </c>
      <c r="N2074" s="3">
        <v>8.83</v>
      </c>
      <c r="O2074">
        <v>58</v>
      </c>
      <c r="P2074">
        <v>4</v>
      </c>
      <c r="Q2074" s="1">
        <v>4669</v>
      </c>
      <c r="R2074" s="3">
        <v>0</v>
      </c>
      <c r="S2074">
        <v>106</v>
      </c>
      <c r="T2074" s="3">
        <v>9.86</v>
      </c>
      <c r="U2074">
        <v>106</v>
      </c>
      <c r="V2074">
        <v>8</v>
      </c>
      <c r="W2074" s="1">
        <v>8098</v>
      </c>
      <c r="X2074">
        <v>4</v>
      </c>
      <c r="Y2074">
        <v>12</v>
      </c>
      <c r="Z2074">
        <v>12</v>
      </c>
      <c r="AA2074">
        <v>6</v>
      </c>
      <c r="AB2074">
        <v>9</v>
      </c>
      <c r="AC2074">
        <v>10</v>
      </c>
      <c r="AD2074">
        <v>3</v>
      </c>
      <c r="AE2074" s="4">
        <v>1.9800000000000002E-2</v>
      </c>
      <c r="AF2074" s="4">
        <v>0</v>
      </c>
      <c r="AG2074" s="4">
        <v>3.4799999999999998E-2</v>
      </c>
      <c r="AH2074" s="4">
        <v>0</v>
      </c>
      <c r="AI2074" s="4">
        <v>0</v>
      </c>
      <c r="AJ2074" s="4">
        <v>8.7900000000000006E-2</v>
      </c>
      <c r="AK2074" s="4">
        <v>7.0000000000000001E-3</v>
      </c>
      <c r="AL2074" s="4">
        <v>0</v>
      </c>
      <c r="AM2074" s="4">
        <v>1.9599999999999999E-2</v>
      </c>
      <c r="AN2074" s="4">
        <v>7.3999999999999996E-2</v>
      </c>
      <c r="AO2074" s="4">
        <v>2.8999999999999998E-3</v>
      </c>
      <c r="AP2074" s="4">
        <v>3.0000000000000001E-3</v>
      </c>
      <c r="AQ2074" s="4">
        <v>8.8000000000000005E-3</v>
      </c>
      <c r="AR2074" s="4">
        <v>0</v>
      </c>
      <c r="AS2074" s="4">
        <v>6.3100000000000003E-2</v>
      </c>
      <c r="AT2074" s="4">
        <v>9.5999999999999992E-3</v>
      </c>
      <c r="AU2074" s="4">
        <v>0</v>
      </c>
      <c r="AV2074" s="4">
        <v>6.8199999999999997E-2</v>
      </c>
      <c r="AW2074" s="4">
        <v>0.59399999999999997</v>
      </c>
      <c r="AX2074" s="4">
        <v>0</v>
      </c>
      <c r="AY2074" s="4">
        <v>7.3000000000000001E-3</v>
      </c>
    </row>
    <row r="2075" spans="1:51" x14ac:dyDescent="0.2">
      <c r="A2075">
        <v>12655871196</v>
      </c>
      <c r="B2075" t="s">
        <v>55</v>
      </c>
      <c r="C2075">
        <v>0</v>
      </c>
      <c r="D2075">
        <v>34</v>
      </c>
      <c r="E2075" s="1">
        <v>100000</v>
      </c>
      <c r="F2075" t="s">
        <v>51</v>
      </c>
      <c r="G2075">
        <v>10024</v>
      </c>
      <c r="H2075" t="s">
        <v>52</v>
      </c>
      <c r="I2075" t="s">
        <v>58</v>
      </c>
      <c r="J2075" s="6" t="str">
        <f t="shared" si="32"/>
        <v>Manhattan-10024</v>
      </c>
      <c r="K2075" s="2">
        <v>41267</v>
      </c>
      <c r="L2075" s="3">
        <v>50.92</v>
      </c>
      <c r="M2075">
        <v>0</v>
      </c>
      <c r="N2075" s="3">
        <v>25.57</v>
      </c>
      <c r="O2075">
        <v>11</v>
      </c>
      <c r="P2075">
        <v>5</v>
      </c>
      <c r="Q2075" s="1">
        <v>1322</v>
      </c>
      <c r="R2075" s="3">
        <v>92.85</v>
      </c>
      <c r="S2075">
        <v>0</v>
      </c>
      <c r="T2075" s="3">
        <v>39.549999999999997</v>
      </c>
      <c r="U2075">
        <v>20</v>
      </c>
      <c r="V2075">
        <v>8</v>
      </c>
      <c r="W2075" s="1">
        <v>2244</v>
      </c>
      <c r="X2075">
        <v>2</v>
      </c>
      <c r="Y2075">
        <v>2</v>
      </c>
      <c r="Z2075">
        <v>3</v>
      </c>
      <c r="AA2075" t="s">
        <v>54</v>
      </c>
      <c r="AB2075">
        <v>2</v>
      </c>
      <c r="AC2075">
        <v>1</v>
      </c>
      <c r="AD2075">
        <v>1</v>
      </c>
      <c r="AE2075" s="4">
        <v>0</v>
      </c>
      <c r="AF2075" s="4">
        <v>0</v>
      </c>
      <c r="AG2075" s="4">
        <v>0</v>
      </c>
      <c r="AH2075" s="4">
        <v>4.5699999999999998E-2</v>
      </c>
      <c r="AI2075" s="4">
        <v>0</v>
      </c>
      <c r="AJ2075" s="4">
        <v>0.24199999999999999</v>
      </c>
      <c r="AK2075" s="4">
        <v>5.4999999999999997E-3</v>
      </c>
      <c r="AL2075" s="4">
        <v>0</v>
      </c>
      <c r="AM2075" s="4">
        <v>9.9000000000000005E-2</v>
      </c>
      <c r="AN2075" s="4">
        <v>4.9299999999999997E-2</v>
      </c>
      <c r="AO2075" s="4">
        <v>0</v>
      </c>
      <c r="AP2075" s="4">
        <v>0</v>
      </c>
      <c r="AQ2075" s="4">
        <v>0.1537</v>
      </c>
      <c r="AR2075" s="4">
        <v>0</v>
      </c>
      <c r="AS2075" s="4">
        <v>0</v>
      </c>
      <c r="AT2075" s="4">
        <v>9.9000000000000008E-3</v>
      </c>
      <c r="AU2075" s="4">
        <v>0</v>
      </c>
      <c r="AV2075" s="4">
        <v>0</v>
      </c>
      <c r="AW2075" s="4">
        <v>0.2344</v>
      </c>
      <c r="AX2075" s="4">
        <v>0.1331</v>
      </c>
      <c r="AY2075" s="4">
        <v>2.7400000000000001E-2</v>
      </c>
    </row>
    <row r="2076" spans="1:51" x14ac:dyDescent="0.2">
      <c r="A2076">
        <v>1265683250</v>
      </c>
      <c r="B2076" t="s">
        <v>50</v>
      </c>
      <c r="C2076">
        <v>1</v>
      </c>
      <c r="D2076">
        <v>36</v>
      </c>
      <c r="E2076" s="1">
        <v>100000</v>
      </c>
      <c r="F2076" t="s">
        <v>51</v>
      </c>
      <c r="G2076">
        <v>11215</v>
      </c>
      <c r="H2076" t="s">
        <v>52</v>
      </c>
      <c r="I2076" t="s">
        <v>56</v>
      </c>
      <c r="J2076" s="6" t="str">
        <f t="shared" si="32"/>
        <v>Brooklyn-11215</v>
      </c>
      <c r="K2076" s="2">
        <v>41110</v>
      </c>
      <c r="L2076" s="3">
        <v>0</v>
      </c>
      <c r="M2076">
        <v>43</v>
      </c>
      <c r="N2076" s="3">
        <v>97.68</v>
      </c>
      <c r="O2076">
        <v>45</v>
      </c>
      <c r="P2076">
        <v>16</v>
      </c>
      <c r="Q2076" s="1">
        <v>7855</v>
      </c>
      <c r="R2076" s="3">
        <v>0</v>
      </c>
      <c r="S2076">
        <v>60</v>
      </c>
      <c r="T2076" s="3">
        <v>152.68</v>
      </c>
      <c r="U2076">
        <v>60</v>
      </c>
      <c r="V2076">
        <v>26</v>
      </c>
      <c r="W2076" s="1">
        <v>10064</v>
      </c>
      <c r="X2076">
        <v>5</v>
      </c>
      <c r="Y2076">
        <v>6</v>
      </c>
      <c r="Z2076">
        <v>11</v>
      </c>
      <c r="AA2076">
        <v>10</v>
      </c>
      <c r="AB2076">
        <v>5</v>
      </c>
      <c r="AC2076">
        <v>1</v>
      </c>
      <c r="AD2076">
        <v>5</v>
      </c>
      <c r="AE2076" s="4">
        <v>0</v>
      </c>
      <c r="AF2076" s="4">
        <v>1.44E-2</v>
      </c>
      <c r="AG2076" s="4">
        <v>3.2000000000000002E-3</v>
      </c>
      <c r="AH2076" s="4">
        <v>1.0500000000000001E-2</v>
      </c>
      <c r="AI2076" s="4">
        <v>2.98E-2</v>
      </c>
      <c r="AJ2076" s="4">
        <v>0.14630000000000001</v>
      </c>
      <c r="AK2076" s="4">
        <v>0.111</v>
      </c>
      <c r="AL2076" s="4">
        <v>0</v>
      </c>
      <c r="AM2076" s="4">
        <v>2.12E-2</v>
      </c>
      <c r="AN2076" s="4">
        <v>1.03E-2</v>
      </c>
      <c r="AO2076" s="4">
        <v>0</v>
      </c>
      <c r="AP2076" s="4">
        <v>4.4000000000000003E-3</v>
      </c>
      <c r="AQ2076" s="4">
        <v>2.5100000000000001E-2</v>
      </c>
      <c r="AR2076" s="4">
        <v>0</v>
      </c>
      <c r="AS2076" s="4">
        <v>4.0599999999999997E-2</v>
      </c>
      <c r="AT2076" s="4">
        <v>2.93E-2</v>
      </c>
      <c r="AU2076" s="4">
        <v>0</v>
      </c>
      <c r="AV2076" s="4">
        <v>1.1599999999999999E-2</v>
      </c>
      <c r="AW2076" s="4">
        <v>0.49719999999999998</v>
      </c>
      <c r="AX2076" s="4">
        <v>2.41E-2</v>
      </c>
      <c r="AY2076" s="4">
        <v>2.0899999999999998E-2</v>
      </c>
    </row>
    <row r="2077" spans="1:51" x14ac:dyDescent="0.2">
      <c r="A2077">
        <v>1265719920</v>
      </c>
      <c r="B2077" t="s">
        <v>60</v>
      </c>
      <c r="C2077">
        <v>1</v>
      </c>
      <c r="D2077">
        <v>45</v>
      </c>
      <c r="E2077" s="1">
        <v>60000</v>
      </c>
      <c r="F2077" t="s">
        <v>51</v>
      </c>
      <c r="G2077">
        <v>10023</v>
      </c>
      <c r="H2077" t="s">
        <v>52</v>
      </c>
      <c r="I2077" t="s">
        <v>58</v>
      </c>
      <c r="J2077" s="6" t="str">
        <f t="shared" si="32"/>
        <v>Manhattan-10023</v>
      </c>
      <c r="K2077" s="2">
        <v>38930</v>
      </c>
      <c r="L2077" s="3">
        <v>0</v>
      </c>
      <c r="M2077">
        <v>3</v>
      </c>
      <c r="N2077" s="3">
        <v>0</v>
      </c>
      <c r="O2077">
        <v>72</v>
      </c>
      <c r="P2077">
        <v>20</v>
      </c>
      <c r="Q2077" s="1">
        <v>302</v>
      </c>
      <c r="R2077" s="3">
        <v>0</v>
      </c>
      <c r="S2077">
        <v>17</v>
      </c>
      <c r="T2077" s="3">
        <v>65.69</v>
      </c>
      <c r="U2077">
        <v>18</v>
      </c>
      <c r="V2077">
        <v>33</v>
      </c>
      <c r="W2077" s="1">
        <v>1962</v>
      </c>
      <c r="X2077">
        <v>19</v>
      </c>
      <c r="Y2077">
        <v>20</v>
      </c>
      <c r="Z2077">
        <v>9</v>
      </c>
      <c r="AA2077">
        <v>6</v>
      </c>
      <c r="AB2077">
        <v>5</v>
      </c>
      <c r="AC2077">
        <v>6</v>
      </c>
      <c r="AD2077">
        <v>6</v>
      </c>
      <c r="AE2077" s="4">
        <v>1.7000000000000001E-2</v>
      </c>
      <c r="AF2077" s="4">
        <v>0</v>
      </c>
      <c r="AG2077" s="4">
        <v>1.7500000000000002E-2</v>
      </c>
      <c r="AH2077" s="4">
        <v>1.1999999999999999E-3</v>
      </c>
      <c r="AI2077" s="4">
        <v>0</v>
      </c>
      <c r="AJ2077" s="4">
        <v>0.18129999999999999</v>
      </c>
      <c r="AK2077" s="4">
        <v>8.6999999999999994E-2</v>
      </c>
      <c r="AL2077" s="4">
        <v>0</v>
      </c>
      <c r="AM2077" s="4">
        <v>9.7999999999999997E-3</v>
      </c>
      <c r="AN2077" s="4">
        <v>5.0099999999999999E-2</v>
      </c>
      <c r="AO2077" s="4">
        <v>0</v>
      </c>
      <c r="AP2077" s="4">
        <v>0</v>
      </c>
      <c r="AQ2077" s="4">
        <v>1.1299999999999999E-2</v>
      </c>
      <c r="AR2077" s="4">
        <v>0</v>
      </c>
      <c r="AS2077" s="4">
        <v>0.1162</v>
      </c>
      <c r="AT2077" s="4">
        <v>6.2199999999999998E-2</v>
      </c>
      <c r="AU2077" s="4">
        <v>0</v>
      </c>
      <c r="AV2077" s="4">
        <v>9.3399999999999997E-2</v>
      </c>
      <c r="AW2077" s="4">
        <v>0.29830000000000001</v>
      </c>
      <c r="AX2077" s="4">
        <v>1.8200000000000001E-2</v>
      </c>
      <c r="AY2077" s="4">
        <v>3.6499999999999998E-2</v>
      </c>
    </row>
    <row r="2078" spans="1:51" x14ac:dyDescent="0.2">
      <c r="A2078">
        <v>126624380</v>
      </c>
      <c r="B2078" t="s">
        <v>59</v>
      </c>
      <c r="C2078">
        <v>0</v>
      </c>
      <c r="D2078">
        <v>35</v>
      </c>
      <c r="E2078" s="1">
        <v>175000</v>
      </c>
      <c r="F2078" t="s">
        <v>51</v>
      </c>
      <c r="G2078">
        <v>7040</v>
      </c>
      <c r="H2078" t="s">
        <v>52</v>
      </c>
      <c r="I2078" t="s">
        <v>62</v>
      </c>
      <c r="J2078" s="6" t="str">
        <f t="shared" si="32"/>
        <v>New Jersey-7040</v>
      </c>
      <c r="K2078" s="2">
        <v>38204</v>
      </c>
      <c r="L2078" s="3">
        <v>0</v>
      </c>
      <c r="M2078">
        <v>14</v>
      </c>
      <c r="N2078" s="3">
        <v>29.38</v>
      </c>
      <c r="O2078">
        <v>26</v>
      </c>
      <c r="P2078">
        <v>9</v>
      </c>
      <c r="Q2078" s="1">
        <v>1696</v>
      </c>
      <c r="R2078" s="3">
        <v>0</v>
      </c>
      <c r="S2078">
        <v>14</v>
      </c>
      <c r="T2078" s="3">
        <v>29.38</v>
      </c>
      <c r="U2078">
        <v>14</v>
      </c>
      <c r="V2078">
        <v>23</v>
      </c>
      <c r="W2078" s="1">
        <v>1696</v>
      </c>
      <c r="X2078">
        <v>4</v>
      </c>
      <c r="Y2078">
        <v>7</v>
      </c>
      <c r="Z2078">
        <v>1</v>
      </c>
      <c r="AA2078" t="s">
        <v>54</v>
      </c>
      <c r="AB2078">
        <v>2</v>
      </c>
      <c r="AC2078">
        <v>4</v>
      </c>
      <c r="AD2078">
        <v>7</v>
      </c>
      <c r="AE2078" s="4">
        <v>0</v>
      </c>
      <c r="AF2078" s="4">
        <v>0.21099999999999999</v>
      </c>
      <c r="AG2078" s="4">
        <v>1.8499999999999999E-2</v>
      </c>
      <c r="AH2078" s="4">
        <v>0</v>
      </c>
      <c r="AI2078" s="4">
        <v>0</v>
      </c>
      <c r="AJ2078" s="4">
        <v>7.6200000000000004E-2</v>
      </c>
      <c r="AK2078" s="4">
        <v>9.4600000000000004E-2</v>
      </c>
      <c r="AL2078" s="4">
        <v>0</v>
      </c>
      <c r="AM2078" s="4">
        <v>3.9600000000000003E-2</v>
      </c>
      <c r="AN2078" s="4">
        <v>4.3400000000000001E-2</v>
      </c>
      <c r="AO2078" s="4">
        <v>0</v>
      </c>
      <c r="AP2078" s="4">
        <v>1.3599999999999999E-2</v>
      </c>
      <c r="AQ2078" s="4">
        <v>0.2029</v>
      </c>
      <c r="AR2078" s="4">
        <v>0</v>
      </c>
      <c r="AS2078" s="4">
        <v>9.2999999999999992E-3</v>
      </c>
      <c r="AT2078" s="4">
        <v>9.5899999999999999E-2</v>
      </c>
      <c r="AU2078" s="4">
        <v>0</v>
      </c>
      <c r="AV2078" s="4">
        <v>0</v>
      </c>
      <c r="AW2078" s="4">
        <v>0.1222</v>
      </c>
      <c r="AX2078" s="4">
        <v>0</v>
      </c>
      <c r="AY2078" s="4">
        <v>7.2700000000000001E-2</v>
      </c>
    </row>
    <row r="2079" spans="1:51" x14ac:dyDescent="0.2">
      <c r="A2079">
        <v>126627871</v>
      </c>
      <c r="B2079" t="s">
        <v>60</v>
      </c>
      <c r="C2079">
        <v>1</v>
      </c>
      <c r="D2079">
        <v>35</v>
      </c>
      <c r="E2079" s="1">
        <v>-1</v>
      </c>
      <c r="F2079" t="s">
        <v>57</v>
      </c>
      <c r="G2079">
        <v>11238</v>
      </c>
      <c r="H2079" t="s">
        <v>52</v>
      </c>
      <c r="I2079" t="s">
        <v>56</v>
      </c>
      <c r="J2079" s="6" t="str">
        <f t="shared" si="32"/>
        <v>Brooklyn-11238</v>
      </c>
      <c r="K2079" s="2">
        <v>38204</v>
      </c>
      <c r="L2079" s="3">
        <v>0</v>
      </c>
      <c r="M2079">
        <v>78</v>
      </c>
      <c r="N2079" s="3">
        <v>60.33</v>
      </c>
      <c r="O2079">
        <v>81</v>
      </c>
      <c r="P2079">
        <v>14</v>
      </c>
      <c r="Q2079" s="1">
        <v>6178</v>
      </c>
      <c r="R2079" s="3">
        <v>0</v>
      </c>
      <c r="S2079">
        <v>144</v>
      </c>
      <c r="T2079" s="3">
        <v>71.349999999999994</v>
      </c>
      <c r="U2079">
        <v>146</v>
      </c>
      <c r="V2079">
        <v>19</v>
      </c>
      <c r="W2079" s="1">
        <v>10825</v>
      </c>
      <c r="X2079">
        <v>21</v>
      </c>
      <c r="Y2079">
        <v>8</v>
      </c>
      <c r="Z2079">
        <v>15</v>
      </c>
      <c r="AA2079">
        <v>10</v>
      </c>
      <c r="AB2079">
        <v>11</v>
      </c>
      <c r="AC2079">
        <v>4</v>
      </c>
      <c r="AD2079">
        <v>10</v>
      </c>
      <c r="AE2079" s="4">
        <v>6.1000000000000004E-3</v>
      </c>
      <c r="AF2079" s="4">
        <v>1.1000000000000001E-3</v>
      </c>
      <c r="AG2079" s="4">
        <v>1.8E-3</v>
      </c>
      <c r="AH2079" s="4">
        <v>8.9999999999999993E-3</v>
      </c>
      <c r="AI2079" s="4">
        <v>0</v>
      </c>
      <c r="AJ2079" s="4">
        <v>0.2261</v>
      </c>
      <c r="AK2079" s="4">
        <v>8.6599999999999996E-2</v>
      </c>
      <c r="AL2079" s="4">
        <v>0</v>
      </c>
      <c r="AM2079" s="4">
        <v>1.6299999999999999E-2</v>
      </c>
      <c r="AN2079" s="4">
        <v>7.9600000000000004E-2</v>
      </c>
      <c r="AO2079" s="4">
        <v>5.0000000000000001E-4</v>
      </c>
      <c r="AP2079" s="4">
        <v>6.1800000000000001E-2</v>
      </c>
      <c r="AQ2079" s="4">
        <v>8.0000000000000002E-3</v>
      </c>
      <c r="AR2079" s="4">
        <v>0</v>
      </c>
      <c r="AS2079" s="4">
        <v>0.1123</v>
      </c>
      <c r="AT2079" s="4">
        <v>5.6500000000000002E-2</v>
      </c>
      <c r="AU2079" s="4">
        <v>0</v>
      </c>
      <c r="AV2079" s="4">
        <v>9.2999999999999999E-2</v>
      </c>
      <c r="AW2079" s="4">
        <v>0.15240000000000001</v>
      </c>
      <c r="AX2079" s="4">
        <v>7.0400000000000004E-2</v>
      </c>
      <c r="AY2079" s="4">
        <v>1.8499999999999999E-2</v>
      </c>
    </row>
    <row r="2080" spans="1:51" x14ac:dyDescent="0.2">
      <c r="A2080">
        <v>1266484922</v>
      </c>
      <c r="B2080" t="s">
        <v>50</v>
      </c>
      <c r="C2080">
        <v>1</v>
      </c>
      <c r="D2080">
        <v>85</v>
      </c>
      <c r="E2080" s="1">
        <v>150000</v>
      </c>
      <c r="F2080" t="s">
        <v>51</v>
      </c>
      <c r="G2080">
        <v>10011</v>
      </c>
      <c r="H2080" t="s">
        <v>52</v>
      </c>
      <c r="I2080" t="s">
        <v>58</v>
      </c>
      <c r="J2080" s="6" t="str">
        <f t="shared" si="32"/>
        <v>Manhattan-10011</v>
      </c>
      <c r="K2080" s="2">
        <v>38930</v>
      </c>
      <c r="L2080" s="3">
        <v>0</v>
      </c>
      <c r="M2080">
        <v>46</v>
      </c>
      <c r="N2080" s="3">
        <v>233.9</v>
      </c>
      <c r="O2080">
        <v>47</v>
      </c>
      <c r="P2080">
        <v>32</v>
      </c>
      <c r="Q2080" s="1">
        <v>4293</v>
      </c>
      <c r="R2080" s="3">
        <v>0</v>
      </c>
      <c r="S2080">
        <v>99</v>
      </c>
      <c r="T2080" s="3">
        <v>441.66</v>
      </c>
      <c r="U2080">
        <v>99</v>
      </c>
      <c r="V2080">
        <v>66</v>
      </c>
      <c r="W2080" s="1">
        <v>8367</v>
      </c>
      <c r="X2080">
        <v>10</v>
      </c>
      <c r="Y2080">
        <v>13</v>
      </c>
      <c r="Z2080">
        <v>3</v>
      </c>
      <c r="AA2080">
        <v>2</v>
      </c>
      <c r="AB2080" t="s">
        <v>54</v>
      </c>
      <c r="AC2080">
        <v>11</v>
      </c>
      <c r="AD2080">
        <v>7</v>
      </c>
      <c r="AE2080" s="4">
        <v>0</v>
      </c>
      <c r="AF2080" s="4">
        <v>0</v>
      </c>
      <c r="AG2080" s="4">
        <v>0</v>
      </c>
      <c r="AH2080" s="4">
        <v>8.6999999999999994E-3</v>
      </c>
      <c r="AI2080" s="4">
        <v>0</v>
      </c>
      <c r="AJ2080" s="4">
        <v>0.21879999999999999</v>
      </c>
      <c r="AK2080" s="4">
        <v>5.0999999999999997E-2</v>
      </c>
      <c r="AL2080" s="4">
        <v>0</v>
      </c>
      <c r="AM2080" s="4">
        <v>6.4100000000000004E-2</v>
      </c>
      <c r="AN2080" s="4">
        <v>2.8299999999999999E-2</v>
      </c>
      <c r="AO2080" s="4">
        <v>0</v>
      </c>
      <c r="AP2080" s="4">
        <v>7.1999999999999998E-3</v>
      </c>
      <c r="AQ2080" s="4">
        <v>2E-3</v>
      </c>
      <c r="AR2080" s="4">
        <v>0</v>
      </c>
      <c r="AS2080" s="4">
        <v>0.17269999999999999</v>
      </c>
      <c r="AT2080" s="4">
        <v>2.0500000000000001E-2</v>
      </c>
      <c r="AU2080" s="4">
        <v>0</v>
      </c>
      <c r="AV2080" s="4">
        <v>8.3900000000000002E-2</v>
      </c>
      <c r="AW2080" s="4">
        <v>0.20669999999999999</v>
      </c>
      <c r="AX2080" s="4">
        <v>0.1328</v>
      </c>
      <c r="AY2080" s="4">
        <v>3.0999999999999999E-3</v>
      </c>
    </row>
    <row r="2081" spans="1:51" x14ac:dyDescent="0.2">
      <c r="A2081">
        <v>1266501640</v>
      </c>
      <c r="B2081" t="s">
        <v>59</v>
      </c>
      <c r="C2081">
        <v>0</v>
      </c>
      <c r="D2081">
        <v>44</v>
      </c>
      <c r="E2081" s="1">
        <v>150000</v>
      </c>
      <c r="F2081" t="s">
        <v>51</v>
      </c>
      <c r="G2081">
        <v>11215</v>
      </c>
      <c r="H2081" t="s">
        <v>52</v>
      </c>
      <c r="I2081" t="s">
        <v>56</v>
      </c>
      <c r="J2081" s="6" t="str">
        <f t="shared" si="32"/>
        <v>Brooklyn-11215</v>
      </c>
      <c r="K2081" s="2">
        <v>38930</v>
      </c>
      <c r="L2081" s="3">
        <v>0</v>
      </c>
      <c r="M2081">
        <v>6</v>
      </c>
      <c r="N2081" s="3">
        <v>54.52</v>
      </c>
      <c r="O2081">
        <v>6</v>
      </c>
      <c r="P2081">
        <v>3</v>
      </c>
      <c r="Q2081" s="1">
        <v>610</v>
      </c>
      <c r="R2081" s="3">
        <v>0</v>
      </c>
      <c r="S2081">
        <v>22</v>
      </c>
      <c r="T2081" s="3">
        <v>69.31</v>
      </c>
      <c r="U2081">
        <v>23</v>
      </c>
      <c r="V2081">
        <v>7</v>
      </c>
      <c r="W2081" s="1">
        <v>2163</v>
      </c>
      <c r="X2081">
        <v>2</v>
      </c>
      <c r="Y2081" t="s">
        <v>54</v>
      </c>
      <c r="Z2081">
        <v>2</v>
      </c>
      <c r="AA2081" t="s">
        <v>54</v>
      </c>
      <c r="AB2081">
        <v>2</v>
      </c>
      <c r="AC2081" t="s">
        <v>54</v>
      </c>
      <c r="AD2081" t="s">
        <v>54</v>
      </c>
      <c r="AE2081" s="4">
        <v>3.2199999999999999E-2</v>
      </c>
      <c r="AF2081" s="4">
        <v>0</v>
      </c>
      <c r="AG2081" s="4">
        <v>9.4000000000000004E-3</v>
      </c>
      <c r="AH2081" s="4">
        <v>8.2299999999999998E-2</v>
      </c>
      <c r="AI2081" s="4">
        <v>0</v>
      </c>
      <c r="AJ2081" s="4">
        <v>0.1933</v>
      </c>
      <c r="AK2081" s="4">
        <v>4.99E-2</v>
      </c>
      <c r="AL2081" s="4">
        <v>0</v>
      </c>
      <c r="AM2081" s="4">
        <v>1.7100000000000001E-2</v>
      </c>
      <c r="AN2081" s="4">
        <v>1.5900000000000001E-2</v>
      </c>
      <c r="AO2081" s="4">
        <v>0</v>
      </c>
      <c r="AP2081" s="4">
        <v>4.7199999999999999E-2</v>
      </c>
      <c r="AQ2081" s="4">
        <v>7.8600000000000003E-2</v>
      </c>
      <c r="AR2081" s="4">
        <v>0</v>
      </c>
      <c r="AS2081" s="4">
        <v>0</v>
      </c>
      <c r="AT2081" s="4">
        <v>7.4800000000000005E-2</v>
      </c>
      <c r="AU2081" s="4">
        <v>8.0999999999999996E-3</v>
      </c>
      <c r="AV2081" s="4">
        <v>2.18E-2</v>
      </c>
      <c r="AW2081" s="4">
        <v>0.33179999999999998</v>
      </c>
      <c r="AX2081" s="4">
        <v>3.7699999999999997E-2</v>
      </c>
      <c r="AY2081" s="4">
        <v>0</v>
      </c>
    </row>
    <row r="2082" spans="1:51" x14ac:dyDescent="0.2">
      <c r="A2082">
        <v>12665482326</v>
      </c>
      <c r="B2082" t="s">
        <v>50</v>
      </c>
      <c r="C2082">
        <v>1</v>
      </c>
      <c r="D2082">
        <v>69</v>
      </c>
      <c r="E2082" s="1">
        <v>100000</v>
      </c>
      <c r="F2082" t="s">
        <v>51</v>
      </c>
      <c r="G2082">
        <v>10005</v>
      </c>
      <c r="H2082" t="s">
        <v>52</v>
      </c>
      <c r="I2082" t="s">
        <v>58</v>
      </c>
      <c r="J2082" s="6" t="str">
        <f t="shared" si="32"/>
        <v>Manhattan-10005</v>
      </c>
      <c r="K2082" s="2">
        <v>41267</v>
      </c>
      <c r="L2082" s="3">
        <v>0</v>
      </c>
      <c r="M2082">
        <v>36</v>
      </c>
      <c r="N2082" s="3">
        <v>5.03</v>
      </c>
      <c r="O2082">
        <v>39</v>
      </c>
      <c r="P2082">
        <v>5</v>
      </c>
      <c r="Q2082" s="1">
        <v>3972</v>
      </c>
      <c r="R2082" s="3">
        <v>0</v>
      </c>
      <c r="S2082">
        <v>72</v>
      </c>
      <c r="T2082" s="3">
        <v>15.79</v>
      </c>
      <c r="U2082">
        <v>72</v>
      </c>
      <c r="V2082">
        <v>9</v>
      </c>
      <c r="W2082" s="1">
        <v>8225</v>
      </c>
      <c r="X2082">
        <v>3</v>
      </c>
      <c r="Y2082">
        <v>3</v>
      </c>
      <c r="Z2082">
        <v>10</v>
      </c>
      <c r="AA2082">
        <v>7</v>
      </c>
      <c r="AB2082">
        <v>2</v>
      </c>
      <c r="AC2082">
        <v>9</v>
      </c>
      <c r="AD2082">
        <v>2</v>
      </c>
      <c r="AE2082" s="4">
        <v>0.36509999999999998</v>
      </c>
      <c r="AF2082" s="4">
        <v>0</v>
      </c>
      <c r="AG2082" s="4">
        <v>4.5999999999999999E-2</v>
      </c>
      <c r="AH2082" s="4">
        <v>1.7399999999999999E-2</v>
      </c>
      <c r="AI2082" s="4">
        <v>0</v>
      </c>
      <c r="AJ2082" s="4">
        <v>0.1153</v>
      </c>
      <c r="AK2082" s="4">
        <v>2.1399999999999999E-2</v>
      </c>
      <c r="AL2082" s="4">
        <v>0</v>
      </c>
      <c r="AM2082" s="4">
        <v>1.6799999999999999E-2</v>
      </c>
      <c r="AN2082" s="4">
        <v>3.7100000000000001E-2</v>
      </c>
      <c r="AO2082" s="4">
        <v>0</v>
      </c>
      <c r="AP2082" s="4">
        <v>7.0599999999999996E-2</v>
      </c>
      <c r="AQ2082" s="4">
        <v>9.1999999999999998E-3</v>
      </c>
      <c r="AR2082" s="4">
        <v>0</v>
      </c>
      <c r="AS2082" s="4">
        <v>0</v>
      </c>
      <c r="AT2082" s="4">
        <v>7.8299999999999995E-2</v>
      </c>
      <c r="AU2082" s="4">
        <v>0.1608</v>
      </c>
      <c r="AV2082" s="4">
        <v>1.29E-2</v>
      </c>
      <c r="AW2082" s="4">
        <v>2.23E-2</v>
      </c>
      <c r="AX2082" s="4">
        <v>1.6799999999999999E-2</v>
      </c>
      <c r="AY2082" s="4">
        <v>1.01E-2</v>
      </c>
    </row>
    <row r="2083" spans="1:51" x14ac:dyDescent="0.2">
      <c r="A2083">
        <v>126662433</v>
      </c>
      <c r="B2083" t="s">
        <v>61</v>
      </c>
      <c r="C2083">
        <v>0</v>
      </c>
      <c r="D2083">
        <v>52</v>
      </c>
      <c r="E2083" s="1">
        <v>100000</v>
      </c>
      <c r="F2083" t="s">
        <v>57</v>
      </c>
      <c r="G2083">
        <v>11218</v>
      </c>
      <c r="H2083" t="s">
        <v>52</v>
      </c>
      <c r="I2083" t="s">
        <v>56</v>
      </c>
      <c r="J2083" s="6" t="str">
        <f t="shared" si="32"/>
        <v>Brooklyn-11218</v>
      </c>
      <c r="K2083" s="2">
        <v>38780</v>
      </c>
      <c r="L2083" s="3">
        <v>39.94</v>
      </c>
      <c r="M2083">
        <v>0</v>
      </c>
      <c r="N2083" s="3">
        <v>0.01</v>
      </c>
      <c r="O2083">
        <v>6</v>
      </c>
      <c r="P2083">
        <v>1</v>
      </c>
      <c r="Q2083" s="1">
        <v>1105</v>
      </c>
      <c r="R2083" s="3">
        <v>69.89</v>
      </c>
      <c r="S2083">
        <v>0</v>
      </c>
      <c r="T2083" s="3">
        <v>10.01</v>
      </c>
      <c r="U2083">
        <v>11</v>
      </c>
      <c r="V2083">
        <v>2</v>
      </c>
      <c r="W2083" s="1">
        <v>2597</v>
      </c>
      <c r="X2083" t="s">
        <v>54</v>
      </c>
      <c r="Y2083">
        <v>2</v>
      </c>
      <c r="Z2083">
        <v>1</v>
      </c>
      <c r="AA2083" t="s">
        <v>54</v>
      </c>
      <c r="AB2083">
        <v>1</v>
      </c>
      <c r="AC2083" t="s">
        <v>54</v>
      </c>
      <c r="AD2083">
        <v>2</v>
      </c>
      <c r="AE2083" s="4">
        <v>0</v>
      </c>
      <c r="AF2083" s="4">
        <v>2.4799999999999999E-2</v>
      </c>
      <c r="AG2083" s="4">
        <v>0</v>
      </c>
      <c r="AH2083" s="4">
        <v>1.06E-2</v>
      </c>
      <c r="AI2083" s="4">
        <v>0</v>
      </c>
      <c r="AJ2083" s="4">
        <v>7.2900000000000006E-2</v>
      </c>
      <c r="AK2083" s="4">
        <v>5.11E-2</v>
      </c>
      <c r="AL2083" s="4">
        <v>0</v>
      </c>
      <c r="AM2083" s="4">
        <v>3.7900000000000003E-2</v>
      </c>
      <c r="AN2083" s="4">
        <v>7.9299999999999995E-2</v>
      </c>
      <c r="AO2083" s="4">
        <v>6.0000000000000001E-3</v>
      </c>
      <c r="AP2083" s="4">
        <v>0.27560000000000001</v>
      </c>
      <c r="AQ2083" s="4">
        <v>3.5499999999999997E-2</v>
      </c>
      <c r="AR2083" s="4">
        <v>0</v>
      </c>
      <c r="AS2083" s="4">
        <v>2.1299999999999999E-2</v>
      </c>
      <c r="AT2083" s="4">
        <v>0.13120000000000001</v>
      </c>
      <c r="AU2083" s="4">
        <v>0</v>
      </c>
      <c r="AV2083" s="4">
        <v>0</v>
      </c>
      <c r="AW2083" s="4">
        <v>7.6399999999999996E-2</v>
      </c>
      <c r="AX2083" s="4">
        <v>6.7799999999999999E-2</v>
      </c>
      <c r="AY2083" s="4">
        <v>0.1094</v>
      </c>
    </row>
    <row r="2084" spans="1:51" x14ac:dyDescent="0.2">
      <c r="A2084">
        <v>12667472614</v>
      </c>
      <c r="B2084" t="s">
        <v>60</v>
      </c>
      <c r="C2084">
        <v>1</v>
      </c>
      <c r="D2084">
        <v>34</v>
      </c>
      <c r="E2084" s="1">
        <v>150000</v>
      </c>
      <c r="F2084" t="s">
        <v>51</v>
      </c>
      <c r="G2084">
        <v>11101</v>
      </c>
      <c r="H2084" t="s">
        <v>52</v>
      </c>
      <c r="I2084" t="s">
        <v>53</v>
      </c>
      <c r="J2084" s="6" t="str">
        <f t="shared" si="32"/>
        <v>Queens-11101</v>
      </c>
      <c r="K2084" s="2">
        <v>42230</v>
      </c>
      <c r="L2084" s="3">
        <v>0</v>
      </c>
      <c r="M2084">
        <v>65</v>
      </c>
      <c r="N2084" s="3">
        <v>14.21</v>
      </c>
      <c r="O2084">
        <v>69</v>
      </c>
      <c r="P2084">
        <v>9</v>
      </c>
      <c r="Q2084" s="1">
        <v>7208</v>
      </c>
      <c r="R2084" s="3">
        <v>0</v>
      </c>
      <c r="S2084">
        <v>88</v>
      </c>
      <c r="T2084" s="3">
        <v>14.23</v>
      </c>
      <c r="U2084">
        <v>89</v>
      </c>
      <c r="V2084">
        <v>16</v>
      </c>
      <c r="W2084" s="1">
        <v>9046</v>
      </c>
      <c r="X2084">
        <v>12</v>
      </c>
      <c r="Y2084">
        <v>8</v>
      </c>
      <c r="Z2084">
        <v>5</v>
      </c>
      <c r="AA2084">
        <v>11</v>
      </c>
      <c r="AB2084">
        <v>7</v>
      </c>
      <c r="AC2084">
        <v>12</v>
      </c>
      <c r="AD2084">
        <v>11</v>
      </c>
      <c r="AE2084" s="4">
        <v>6.4999999999999997E-3</v>
      </c>
      <c r="AF2084" s="4">
        <v>7.8600000000000003E-2</v>
      </c>
      <c r="AG2084" s="4">
        <v>0</v>
      </c>
      <c r="AH2084" s="4">
        <v>1.77E-2</v>
      </c>
      <c r="AI2084" s="4">
        <v>0</v>
      </c>
      <c r="AJ2084" s="4">
        <v>0.2349</v>
      </c>
      <c r="AK2084" s="4">
        <v>5.4399999999999997E-2</v>
      </c>
      <c r="AL2084" s="4">
        <v>0</v>
      </c>
      <c r="AM2084" s="4">
        <v>6.3600000000000004E-2</v>
      </c>
      <c r="AN2084" s="4">
        <v>2.01E-2</v>
      </c>
      <c r="AO2084" s="4">
        <v>8.6E-3</v>
      </c>
      <c r="AP2084" s="4">
        <v>4.5999999999999999E-3</v>
      </c>
      <c r="AQ2084" s="4">
        <v>0.2034</v>
      </c>
      <c r="AR2084" s="4">
        <v>0</v>
      </c>
      <c r="AS2084" s="4">
        <v>1.7000000000000001E-2</v>
      </c>
      <c r="AT2084" s="4">
        <v>4.41E-2</v>
      </c>
      <c r="AU2084" s="4">
        <v>0</v>
      </c>
      <c r="AV2084" s="4">
        <v>5.8000000000000003E-2</v>
      </c>
      <c r="AW2084" s="4">
        <v>0.16520000000000001</v>
      </c>
      <c r="AX2084" s="4">
        <v>0</v>
      </c>
      <c r="AY2084" s="4">
        <v>2.3300000000000001E-2</v>
      </c>
    </row>
    <row r="2085" spans="1:51" x14ac:dyDescent="0.2">
      <c r="A2085">
        <v>126688943</v>
      </c>
      <c r="B2085" t="s">
        <v>55</v>
      </c>
      <c r="C2085">
        <v>0</v>
      </c>
      <c r="D2085">
        <v>45</v>
      </c>
      <c r="E2085" s="1">
        <v>200000</v>
      </c>
      <c r="F2085" t="s">
        <v>57</v>
      </c>
      <c r="G2085">
        <v>10010</v>
      </c>
      <c r="H2085" t="s">
        <v>52</v>
      </c>
      <c r="I2085" t="s">
        <v>58</v>
      </c>
      <c r="J2085" s="6" t="str">
        <f t="shared" si="32"/>
        <v>Manhattan-10010</v>
      </c>
      <c r="K2085" s="2">
        <v>38204</v>
      </c>
      <c r="L2085" s="3">
        <v>5.99</v>
      </c>
      <c r="M2085">
        <v>0</v>
      </c>
      <c r="N2085" s="3">
        <v>0</v>
      </c>
      <c r="O2085">
        <v>11</v>
      </c>
      <c r="P2085">
        <v>2</v>
      </c>
      <c r="Q2085" s="1">
        <v>120</v>
      </c>
      <c r="R2085" s="3">
        <v>5.99</v>
      </c>
      <c r="S2085">
        <v>0</v>
      </c>
      <c r="T2085" s="3">
        <v>0</v>
      </c>
      <c r="U2085">
        <v>1</v>
      </c>
      <c r="V2085">
        <v>3</v>
      </c>
      <c r="W2085" s="1">
        <v>120</v>
      </c>
      <c r="X2085">
        <v>1</v>
      </c>
      <c r="Y2085">
        <v>3</v>
      </c>
      <c r="Z2085">
        <v>2</v>
      </c>
      <c r="AA2085">
        <v>3</v>
      </c>
      <c r="AB2085">
        <v>1</v>
      </c>
      <c r="AC2085">
        <v>1</v>
      </c>
      <c r="AD2085" t="s">
        <v>54</v>
      </c>
      <c r="AE2085" s="4">
        <v>0</v>
      </c>
      <c r="AF2085" s="4">
        <v>0</v>
      </c>
      <c r="AG2085" s="4">
        <v>0</v>
      </c>
      <c r="AH2085" s="4">
        <v>2.2800000000000001E-2</v>
      </c>
      <c r="AI2085" s="4">
        <v>7.4499999999999997E-2</v>
      </c>
      <c r="AJ2085" s="4">
        <v>0.11650000000000001</v>
      </c>
      <c r="AK2085" s="4">
        <v>1.04E-2</v>
      </c>
      <c r="AL2085" s="4">
        <v>1.49E-2</v>
      </c>
      <c r="AM2085" s="4">
        <v>7.1000000000000004E-3</v>
      </c>
      <c r="AN2085" s="4">
        <v>7.4999999999999997E-2</v>
      </c>
      <c r="AO2085" s="4">
        <v>7.3400000000000007E-2</v>
      </c>
      <c r="AP2085" s="4">
        <v>2.5999999999999999E-3</v>
      </c>
      <c r="AQ2085" s="4">
        <v>0.157</v>
      </c>
      <c r="AR2085" s="4">
        <v>0</v>
      </c>
      <c r="AS2085" s="4">
        <v>0</v>
      </c>
      <c r="AT2085" s="4">
        <v>7.5800000000000006E-2</v>
      </c>
      <c r="AU2085" s="4">
        <v>0</v>
      </c>
      <c r="AV2085" s="4">
        <v>2.3800000000000002E-2</v>
      </c>
      <c r="AW2085" s="4">
        <v>0.24010000000000001</v>
      </c>
      <c r="AX2085" s="4">
        <v>1.04E-2</v>
      </c>
      <c r="AY2085" s="4">
        <v>9.5899999999999999E-2</v>
      </c>
    </row>
    <row r="2086" spans="1:51" x14ac:dyDescent="0.2">
      <c r="A2086">
        <v>12676848812</v>
      </c>
      <c r="B2086" t="s">
        <v>55</v>
      </c>
      <c r="C2086">
        <v>0</v>
      </c>
      <c r="D2086">
        <v>42</v>
      </c>
      <c r="E2086" s="1">
        <v>-1</v>
      </c>
      <c r="F2086" t="s">
        <v>57</v>
      </c>
      <c r="G2086">
        <v>10019</v>
      </c>
      <c r="H2086" t="s">
        <v>52</v>
      </c>
      <c r="I2086" t="s">
        <v>58</v>
      </c>
      <c r="J2086" s="6" t="str">
        <f t="shared" si="32"/>
        <v>Manhattan-10019</v>
      </c>
      <c r="K2086" s="2">
        <v>41307</v>
      </c>
      <c r="L2086" s="3">
        <v>119.82</v>
      </c>
      <c r="M2086">
        <v>0</v>
      </c>
      <c r="N2086" s="3">
        <v>5</v>
      </c>
      <c r="O2086">
        <v>18</v>
      </c>
      <c r="P2086">
        <v>1</v>
      </c>
      <c r="Q2086" s="1">
        <v>1800</v>
      </c>
      <c r="R2086" s="3">
        <v>167.74</v>
      </c>
      <c r="S2086">
        <v>0</v>
      </c>
      <c r="T2086" s="3">
        <v>5.0199999999999996</v>
      </c>
      <c r="U2086">
        <v>26</v>
      </c>
      <c r="V2086">
        <v>3</v>
      </c>
      <c r="W2086" s="1">
        <v>2632</v>
      </c>
      <c r="X2086" t="s">
        <v>54</v>
      </c>
      <c r="Y2086">
        <v>2</v>
      </c>
      <c r="Z2086" t="s">
        <v>54</v>
      </c>
      <c r="AA2086">
        <v>4</v>
      </c>
      <c r="AB2086">
        <v>4</v>
      </c>
      <c r="AC2086">
        <v>1</v>
      </c>
      <c r="AD2086">
        <v>7</v>
      </c>
      <c r="AE2086" s="4">
        <v>0.22090000000000001</v>
      </c>
      <c r="AF2086" s="4">
        <v>0</v>
      </c>
      <c r="AG2086" s="4">
        <v>0</v>
      </c>
      <c r="AH2086" s="4">
        <v>1.4E-2</v>
      </c>
      <c r="AI2086" s="4">
        <v>0</v>
      </c>
      <c r="AJ2086" s="4">
        <v>5.8900000000000001E-2</v>
      </c>
      <c r="AK2086" s="4">
        <v>2.5100000000000001E-2</v>
      </c>
      <c r="AL2086" s="4">
        <v>0</v>
      </c>
      <c r="AM2086" s="4">
        <v>9.7000000000000003E-3</v>
      </c>
      <c r="AN2086" s="4">
        <v>2.5899999999999999E-2</v>
      </c>
      <c r="AO2086" s="4">
        <v>3.4599999999999999E-2</v>
      </c>
      <c r="AP2086" s="4">
        <v>0.15909999999999999</v>
      </c>
      <c r="AQ2086" s="4">
        <v>9.5999999999999992E-3</v>
      </c>
      <c r="AR2086" s="4">
        <v>0</v>
      </c>
      <c r="AS2086" s="4">
        <v>0</v>
      </c>
      <c r="AT2086" s="4">
        <v>0.16209999999999999</v>
      </c>
      <c r="AU2086" s="4">
        <v>0</v>
      </c>
      <c r="AV2086" s="4">
        <v>2.3800000000000002E-2</v>
      </c>
      <c r="AW2086" s="4">
        <v>9.1999999999999998E-2</v>
      </c>
      <c r="AX2086" s="4">
        <v>0.13350000000000001</v>
      </c>
      <c r="AY2086" s="4">
        <v>3.0700000000000002E-2</v>
      </c>
    </row>
    <row r="2087" spans="1:51" x14ac:dyDescent="0.2">
      <c r="A2087">
        <v>12679260285</v>
      </c>
      <c r="B2087" t="s">
        <v>60</v>
      </c>
      <c r="C2087">
        <v>1</v>
      </c>
      <c r="D2087">
        <v>5</v>
      </c>
      <c r="E2087" s="1">
        <v>150000</v>
      </c>
      <c r="F2087" t="s">
        <v>66</v>
      </c>
      <c r="G2087">
        <v>11218</v>
      </c>
      <c r="H2087" t="s">
        <v>52</v>
      </c>
      <c r="I2087" t="s">
        <v>56</v>
      </c>
      <c r="J2087" s="6" t="str">
        <f t="shared" si="32"/>
        <v>Brooklyn-11218</v>
      </c>
      <c r="K2087" s="2">
        <v>41318</v>
      </c>
      <c r="L2087" s="3">
        <v>0</v>
      </c>
      <c r="M2087">
        <v>45</v>
      </c>
      <c r="N2087" s="3">
        <v>112.31</v>
      </c>
      <c r="O2087">
        <v>47</v>
      </c>
      <c r="P2087">
        <v>19</v>
      </c>
      <c r="Q2087" s="1">
        <v>8006</v>
      </c>
      <c r="R2087" s="3">
        <v>185.69</v>
      </c>
      <c r="S2087">
        <v>48</v>
      </c>
      <c r="T2087" s="3">
        <v>181.92</v>
      </c>
      <c r="U2087">
        <v>86</v>
      </c>
      <c r="V2087">
        <v>33</v>
      </c>
      <c r="W2087" s="1">
        <v>13701</v>
      </c>
      <c r="X2087">
        <v>1</v>
      </c>
      <c r="Y2087">
        <v>2</v>
      </c>
      <c r="Z2087">
        <v>1</v>
      </c>
      <c r="AA2087">
        <v>6</v>
      </c>
      <c r="AB2087">
        <v>9</v>
      </c>
      <c r="AC2087">
        <v>10</v>
      </c>
      <c r="AD2087">
        <v>16</v>
      </c>
      <c r="AE2087" s="4">
        <v>4.4000000000000003E-3</v>
      </c>
      <c r="AF2087" s="4">
        <v>1E-3</v>
      </c>
      <c r="AG2087" s="4">
        <v>0.1229</v>
      </c>
      <c r="AH2087" s="4">
        <v>8.2600000000000007E-2</v>
      </c>
      <c r="AI2087" s="4">
        <v>0</v>
      </c>
      <c r="AJ2087" s="4">
        <v>0.1017</v>
      </c>
      <c r="AK2087" s="4">
        <v>1.38E-2</v>
      </c>
      <c r="AL2087" s="4">
        <v>0</v>
      </c>
      <c r="AM2087" s="4">
        <v>7.0300000000000001E-2</v>
      </c>
      <c r="AN2087" s="4">
        <v>8.77E-2</v>
      </c>
      <c r="AO2087" s="4">
        <v>1.5100000000000001E-2</v>
      </c>
      <c r="AP2087" s="4">
        <v>7.4899999999999994E-2</v>
      </c>
      <c r="AQ2087" s="4">
        <v>4.2000000000000003E-2</v>
      </c>
      <c r="AR2087" s="4">
        <v>0</v>
      </c>
      <c r="AS2087" s="4">
        <v>1.6999999999999999E-3</v>
      </c>
      <c r="AT2087" s="4">
        <v>0.2011</v>
      </c>
      <c r="AU2087" s="4">
        <v>0</v>
      </c>
      <c r="AV2087" s="4">
        <v>0</v>
      </c>
      <c r="AW2087" s="4">
        <v>7.9899999999999999E-2</v>
      </c>
      <c r="AX2087" s="4">
        <v>1.3299999999999999E-2</v>
      </c>
      <c r="AY2087" s="4">
        <v>8.77E-2</v>
      </c>
    </row>
    <row r="2088" spans="1:51" x14ac:dyDescent="0.2">
      <c r="A2088">
        <v>12681323207</v>
      </c>
      <c r="B2088" t="s">
        <v>55</v>
      </c>
      <c r="C2088">
        <v>0</v>
      </c>
      <c r="D2088">
        <v>29</v>
      </c>
      <c r="E2088" s="1">
        <v>150000</v>
      </c>
      <c r="F2088" t="s">
        <v>51</v>
      </c>
      <c r="G2088">
        <v>10002</v>
      </c>
      <c r="H2088" t="s">
        <v>52</v>
      </c>
      <c r="I2088" t="s">
        <v>58</v>
      </c>
      <c r="J2088" s="6" t="str">
        <f t="shared" si="32"/>
        <v>Manhattan-10002</v>
      </c>
      <c r="K2088" s="2">
        <v>41271</v>
      </c>
      <c r="L2088" s="3">
        <v>28.95</v>
      </c>
      <c r="M2088">
        <v>0</v>
      </c>
      <c r="N2088" s="3">
        <v>50.97</v>
      </c>
      <c r="O2088">
        <v>8</v>
      </c>
      <c r="P2088">
        <v>4</v>
      </c>
      <c r="Q2088" s="1">
        <v>601</v>
      </c>
      <c r="R2088" s="3">
        <v>52.91</v>
      </c>
      <c r="S2088">
        <v>23</v>
      </c>
      <c r="T2088" s="3">
        <v>54.81</v>
      </c>
      <c r="U2088">
        <v>35</v>
      </c>
      <c r="V2088">
        <v>6</v>
      </c>
      <c r="W2088" s="1">
        <v>2389</v>
      </c>
      <c r="X2088" t="s">
        <v>54</v>
      </c>
      <c r="Y2088">
        <v>1</v>
      </c>
      <c r="Z2088">
        <v>2</v>
      </c>
      <c r="AA2088">
        <v>3</v>
      </c>
      <c r="AB2088" t="s">
        <v>54</v>
      </c>
      <c r="AC2088">
        <v>1</v>
      </c>
      <c r="AD2088">
        <v>1</v>
      </c>
      <c r="AE2088" s="4">
        <v>1.9099999999999999E-2</v>
      </c>
      <c r="AF2088" s="4">
        <v>0</v>
      </c>
      <c r="AG2088" s="4">
        <v>2.6499999999999999E-2</v>
      </c>
      <c r="AH2088" s="4">
        <v>1.54E-2</v>
      </c>
      <c r="AI2088" s="4">
        <v>0</v>
      </c>
      <c r="AJ2088" s="4">
        <v>0.11990000000000001</v>
      </c>
      <c r="AK2088" s="4">
        <v>4.6100000000000002E-2</v>
      </c>
      <c r="AL2088" s="4">
        <v>0</v>
      </c>
      <c r="AM2088" s="4">
        <v>0.1164</v>
      </c>
      <c r="AN2088" s="4">
        <v>7.1800000000000003E-2</v>
      </c>
      <c r="AO2088" s="4">
        <v>0</v>
      </c>
      <c r="AP2088" s="4">
        <v>0</v>
      </c>
      <c r="AQ2088" s="4">
        <v>0.14949999999999999</v>
      </c>
      <c r="AR2088" s="4">
        <v>0</v>
      </c>
      <c r="AS2088" s="4">
        <v>1.3899999999999999E-2</v>
      </c>
      <c r="AT2088" s="4">
        <v>0</v>
      </c>
      <c r="AU2088" s="4">
        <v>0</v>
      </c>
      <c r="AV2088" s="4">
        <v>3.2000000000000001E-2</v>
      </c>
      <c r="AW2088" s="4">
        <v>0.31130000000000002</v>
      </c>
      <c r="AX2088" s="4">
        <v>6.2199999999999998E-2</v>
      </c>
      <c r="AY2088" s="4">
        <v>1.5900000000000001E-2</v>
      </c>
    </row>
    <row r="2089" spans="1:51" x14ac:dyDescent="0.2">
      <c r="A2089">
        <v>1268239092</v>
      </c>
      <c r="B2089" t="s">
        <v>55</v>
      </c>
      <c r="C2089">
        <v>0</v>
      </c>
      <c r="D2089">
        <v>61</v>
      </c>
      <c r="E2089" s="1">
        <v>175000</v>
      </c>
      <c r="F2089" t="s">
        <v>57</v>
      </c>
      <c r="G2089">
        <v>10011</v>
      </c>
      <c r="H2089" t="s">
        <v>52</v>
      </c>
      <c r="I2089" t="s">
        <v>58</v>
      </c>
      <c r="J2089" s="6" t="str">
        <f t="shared" si="32"/>
        <v>Manhattan-10011</v>
      </c>
      <c r="K2089" s="2">
        <v>40887</v>
      </c>
      <c r="L2089" s="3">
        <v>0</v>
      </c>
      <c r="M2089">
        <v>20</v>
      </c>
      <c r="N2089" s="3">
        <v>7.59</v>
      </c>
      <c r="O2089">
        <v>21</v>
      </c>
      <c r="P2089">
        <v>2</v>
      </c>
      <c r="Q2089" s="1">
        <v>2620</v>
      </c>
      <c r="R2089" s="3">
        <v>0</v>
      </c>
      <c r="S2089">
        <v>39</v>
      </c>
      <c r="T2089" s="3">
        <v>10.8</v>
      </c>
      <c r="U2089">
        <v>39</v>
      </c>
      <c r="V2089">
        <v>6</v>
      </c>
      <c r="W2089" s="1">
        <v>4858</v>
      </c>
      <c r="X2089">
        <v>8</v>
      </c>
      <c r="Y2089">
        <v>6</v>
      </c>
      <c r="Z2089" t="s">
        <v>54</v>
      </c>
      <c r="AA2089">
        <v>4</v>
      </c>
      <c r="AB2089" t="s">
        <v>54</v>
      </c>
      <c r="AC2089" t="s">
        <v>54</v>
      </c>
      <c r="AD2089">
        <v>2</v>
      </c>
      <c r="AE2089" s="4">
        <v>0</v>
      </c>
      <c r="AF2089" s="4">
        <v>0</v>
      </c>
      <c r="AG2089" s="4">
        <v>8.5000000000000006E-3</v>
      </c>
      <c r="AH2089" s="4">
        <v>1.3599999999999999E-2</v>
      </c>
      <c r="AI2089" s="4">
        <v>0</v>
      </c>
      <c r="AJ2089" s="4">
        <v>0.1191</v>
      </c>
      <c r="AK2089" s="4">
        <v>0.10539999999999999</v>
      </c>
      <c r="AL2089" s="4">
        <v>0</v>
      </c>
      <c r="AM2089" s="4">
        <v>6.4399999999999999E-2</v>
      </c>
      <c r="AN2089" s="4">
        <v>0.1429</v>
      </c>
      <c r="AO2089" s="4">
        <v>1.2699999999999999E-2</v>
      </c>
      <c r="AP2089" s="4">
        <v>8.9200000000000002E-2</v>
      </c>
      <c r="AQ2089" s="4">
        <v>5.0900000000000001E-2</v>
      </c>
      <c r="AR2089" s="4">
        <v>0</v>
      </c>
      <c r="AS2089" s="4">
        <v>3.7100000000000001E-2</v>
      </c>
      <c r="AT2089" s="4">
        <v>6.25E-2</v>
      </c>
      <c r="AU2089" s="4">
        <v>0</v>
      </c>
      <c r="AV2089" s="4">
        <v>3.04E-2</v>
      </c>
      <c r="AW2089" s="4">
        <v>0.1249</v>
      </c>
      <c r="AX2089" s="4">
        <v>8.9499999999999996E-2</v>
      </c>
      <c r="AY2089" s="4">
        <v>4.9000000000000002E-2</v>
      </c>
    </row>
    <row r="2090" spans="1:51" x14ac:dyDescent="0.2">
      <c r="A2090">
        <v>126826139</v>
      </c>
      <c r="B2090" t="s">
        <v>60</v>
      </c>
      <c r="C2090">
        <v>1</v>
      </c>
      <c r="D2090">
        <v>61</v>
      </c>
      <c r="E2090" s="1">
        <v>300000</v>
      </c>
      <c r="F2090" t="s">
        <v>51</v>
      </c>
      <c r="G2090">
        <v>10003</v>
      </c>
      <c r="H2090" t="s">
        <v>52</v>
      </c>
      <c r="I2090" t="s">
        <v>58</v>
      </c>
      <c r="J2090" s="6" t="str">
        <f t="shared" si="32"/>
        <v>Manhattan-10003</v>
      </c>
      <c r="K2090" s="2">
        <v>38205</v>
      </c>
      <c r="L2090" s="3">
        <v>-0.18</v>
      </c>
      <c r="M2090">
        <v>51</v>
      </c>
      <c r="N2090" s="3">
        <v>64.89</v>
      </c>
      <c r="O2090">
        <v>54</v>
      </c>
      <c r="P2090">
        <v>20</v>
      </c>
      <c r="Q2090" s="1">
        <v>4786</v>
      </c>
      <c r="R2090" s="3">
        <v>-0.18</v>
      </c>
      <c r="S2090">
        <v>95</v>
      </c>
      <c r="T2090" s="3">
        <v>117.67</v>
      </c>
      <c r="U2090">
        <v>96</v>
      </c>
      <c r="V2090">
        <v>36</v>
      </c>
      <c r="W2090" s="1">
        <v>8093</v>
      </c>
      <c r="X2090">
        <v>5</v>
      </c>
      <c r="Y2090">
        <v>7</v>
      </c>
      <c r="Z2090">
        <v>3</v>
      </c>
      <c r="AA2090">
        <v>7</v>
      </c>
      <c r="AB2090">
        <v>4</v>
      </c>
      <c r="AC2090">
        <v>8</v>
      </c>
      <c r="AD2090">
        <v>18</v>
      </c>
      <c r="AE2090" s="4">
        <v>0</v>
      </c>
      <c r="AF2090" s="4">
        <v>0</v>
      </c>
      <c r="AG2090" s="4">
        <v>4.02E-2</v>
      </c>
      <c r="AH2090" s="4">
        <v>1E-3</v>
      </c>
      <c r="AI2090" s="4">
        <v>0</v>
      </c>
      <c r="AJ2090" s="4">
        <v>0.16259999999999999</v>
      </c>
      <c r="AK2090" s="4">
        <v>5.4000000000000003E-3</v>
      </c>
      <c r="AL2090" s="4">
        <v>0</v>
      </c>
      <c r="AM2090" s="4">
        <v>0.1928</v>
      </c>
      <c r="AN2090" s="4">
        <v>1.29E-2</v>
      </c>
      <c r="AO2090" s="4">
        <v>0</v>
      </c>
      <c r="AP2090" s="4">
        <v>8.0000000000000002E-3</v>
      </c>
      <c r="AQ2090" s="4">
        <v>0.38040000000000002</v>
      </c>
      <c r="AR2090" s="4">
        <v>0</v>
      </c>
      <c r="AS2090" s="4">
        <v>8.5400000000000004E-2</v>
      </c>
      <c r="AT2090" s="4">
        <v>2.5999999999999999E-3</v>
      </c>
      <c r="AU2090" s="4">
        <v>0</v>
      </c>
      <c r="AV2090" s="4">
        <v>0</v>
      </c>
      <c r="AW2090" s="4">
        <v>9.4799999999999995E-2</v>
      </c>
      <c r="AX2090" s="4">
        <v>9.5999999999999992E-3</v>
      </c>
      <c r="AY2090" s="4">
        <v>4.4000000000000003E-3</v>
      </c>
    </row>
    <row r="2091" spans="1:51" x14ac:dyDescent="0.2">
      <c r="A2091">
        <v>12683417886</v>
      </c>
      <c r="B2091" t="s">
        <v>50</v>
      </c>
      <c r="C2091">
        <v>1</v>
      </c>
      <c r="D2091">
        <v>42</v>
      </c>
      <c r="E2091" s="1">
        <v>150000</v>
      </c>
      <c r="F2091" t="s">
        <v>57</v>
      </c>
      <c r="G2091">
        <v>10065</v>
      </c>
      <c r="H2091" t="s">
        <v>52</v>
      </c>
      <c r="I2091" t="s">
        <v>58</v>
      </c>
      <c r="J2091" s="6" t="str">
        <f t="shared" si="32"/>
        <v>Manhattan-10065</v>
      </c>
      <c r="K2091" s="2">
        <v>41276</v>
      </c>
      <c r="L2091" s="3">
        <v>0</v>
      </c>
      <c r="M2091">
        <v>30</v>
      </c>
      <c r="N2091" s="3">
        <v>6.89</v>
      </c>
      <c r="O2091">
        <v>31</v>
      </c>
      <c r="P2091">
        <v>3</v>
      </c>
      <c r="Q2091" s="1">
        <v>7162</v>
      </c>
      <c r="R2091" s="3">
        <v>5.99</v>
      </c>
      <c r="S2091">
        <v>64</v>
      </c>
      <c r="T2091" s="3">
        <v>27.77</v>
      </c>
      <c r="U2091">
        <v>65</v>
      </c>
      <c r="V2091">
        <v>10</v>
      </c>
      <c r="W2091" s="1">
        <v>13913</v>
      </c>
      <c r="X2091">
        <v>21</v>
      </c>
      <c r="Y2091">
        <v>4</v>
      </c>
      <c r="Z2091">
        <v>1</v>
      </c>
      <c r="AA2091">
        <v>1</v>
      </c>
      <c r="AB2091" t="s">
        <v>54</v>
      </c>
      <c r="AC2091" t="s">
        <v>54</v>
      </c>
      <c r="AD2091">
        <v>3</v>
      </c>
      <c r="AE2091" s="4">
        <v>5.5800000000000002E-2</v>
      </c>
      <c r="AF2091" s="4">
        <v>2.3599999999999999E-2</v>
      </c>
      <c r="AG2091" s="4">
        <v>1.0500000000000001E-2</v>
      </c>
      <c r="AH2091" s="4">
        <v>1.46E-2</v>
      </c>
      <c r="AI2091" s="4">
        <v>0</v>
      </c>
      <c r="AJ2091" s="4">
        <v>0.24349999999999999</v>
      </c>
      <c r="AK2091" s="4">
        <v>5.4199999999999998E-2</v>
      </c>
      <c r="AL2091" s="4">
        <v>0</v>
      </c>
      <c r="AM2091" s="4">
        <v>8.6099999999999996E-2</v>
      </c>
      <c r="AN2091" s="4">
        <v>5.6099999999999997E-2</v>
      </c>
      <c r="AO2091" s="4">
        <v>3.0999999999999999E-3</v>
      </c>
      <c r="AP2091" s="4">
        <v>2.92E-2</v>
      </c>
      <c r="AQ2091" s="4">
        <v>0.1479</v>
      </c>
      <c r="AR2091" s="4">
        <v>0</v>
      </c>
      <c r="AS2091" s="4">
        <v>3.85E-2</v>
      </c>
      <c r="AT2091" s="4">
        <v>1.52E-2</v>
      </c>
      <c r="AU2091" s="4">
        <v>0</v>
      </c>
      <c r="AV2091" s="4">
        <v>1.4E-2</v>
      </c>
      <c r="AW2091" s="4">
        <v>6.4199999999999993E-2</v>
      </c>
      <c r="AX2091" s="4">
        <v>9.1899999999999996E-2</v>
      </c>
      <c r="AY2091" s="4">
        <v>5.16E-2</v>
      </c>
    </row>
    <row r="2092" spans="1:51" x14ac:dyDescent="0.2">
      <c r="A2092">
        <v>12684467281</v>
      </c>
      <c r="B2092" t="s">
        <v>55</v>
      </c>
      <c r="C2092">
        <v>0</v>
      </c>
      <c r="D2092">
        <v>33</v>
      </c>
      <c r="E2092" s="1">
        <v>200000</v>
      </c>
      <c r="F2092" t="s">
        <v>57</v>
      </c>
      <c r="G2092">
        <v>11101</v>
      </c>
      <c r="H2092" t="s">
        <v>52</v>
      </c>
      <c r="I2092" t="s">
        <v>53</v>
      </c>
      <c r="J2092" s="6" t="str">
        <f t="shared" si="32"/>
        <v>Queens-11101</v>
      </c>
      <c r="K2092" s="2">
        <v>41274</v>
      </c>
      <c r="L2092" s="3">
        <v>86.87</v>
      </c>
      <c r="M2092">
        <v>0</v>
      </c>
      <c r="N2092" s="3">
        <v>0</v>
      </c>
      <c r="O2092">
        <v>13</v>
      </c>
      <c r="P2092" t="e">
        <v>#N/A</v>
      </c>
      <c r="Q2092" s="1">
        <v>1083</v>
      </c>
      <c r="R2092" s="3">
        <v>98.85</v>
      </c>
      <c r="S2092">
        <v>0</v>
      </c>
      <c r="T2092" s="3">
        <v>25.01</v>
      </c>
      <c r="U2092">
        <v>15</v>
      </c>
      <c r="V2092" t="e">
        <v>#N/A</v>
      </c>
      <c r="W2092" s="1">
        <v>1278</v>
      </c>
      <c r="X2092">
        <v>6</v>
      </c>
      <c r="Y2092">
        <v>3</v>
      </c>
      <c r="Z2092">
        <v>1</v>
      </c>
      <c r="AA2092" t="s">
        <v>54</v>
      </c>
      <c r="AB2092">
        <v>1</v>
      </c>
      <c r="AC2092" t="s">
        <v>54</v>
      </c>
      <c r="AD2092">
        <v>2</v>
      </c>
      <c r="AE2092" s="4">
        <v>0.1368</v>
      </c>
      <c r="AF2092" s="4">
        <v>0</v>
      </c>
      <c r="AG2092" s="4">
        <v>0</v>
      </c>
      <c r="AH2092" s="4">
        <v>6.6E-3</v>
      </c>
      <c r="AI2092" s="4">
        <v>0</v>
      </c>
      <c r="AJ2092" s="4">
        <v>3.7199999999999997E-2</v>
      </c>
      <c r="AK2092" s="4">
        <v>0</v>
      </c>
      <c r="AL2092" s="4">
        <v>0</v>
      </c>
      <c r="AM2092" s="4">
        <v>0</v>
      </c>
      <c r="AN2092" s="4">
        <v>1.61E-2</v>
      </c>
      <c r="AO2092" s="4">
        <v>3.2199999999999999E-2</v>
      </c>
      <c r="AP2092" s="4">
        <v>1.6899999999999998E-2</v>
      </c>
      <c r="AQ2092" s="4">
        <v>0.15509999999999999</v>
      </c>
      <c r="AR2092" s="4">
        <v>0</v>
      </c>
      <c r="AS2092" s="4">
        <v>7.6600000000000001E-2</v>
      </c>
      <c r="AT2092" s="4">
        <v>0.28299999999999997</v>
      </c>
      <c r="AU2092" s="4">
        <v>0</v>
      </c>
      <c r="AV2092" s="4">
        <v>5.1400000000000001E-2</v>
      </c>
      <c r="AW2092" s="4">
        <v>0.13139999999999999</v>
      </c>
      <c r="AX2092" s="4">
        <v>0</v>
      </c>
      <c r="AY2092" s="4">
        <v>5.6599999999999998E-2</v>
      </c>
    </row>
    <row r="2093" spans="1:51" x14ac:dyDescent="0.2">
      <c r="A2093">
        <v>12684884385</v>
      </c>
      <c r="B2093" t="s">
        <v>61</v>
      </c>
      <c r="C2093">
        <v>0</v>
      </c>
      <c r="D2093">
        <v>48</v>
      </c>
      <c r="E2093" s="1">
        <v>100000</v>
      </c>
      <c r="F2093" t="s">
        <v>51</v>
      </c>
      <c r="G2093">
        <v>10016</v>
      </c>
      <c r="H2093" t="s">
        <v>52</v>
      </c>
      <c r="I2093" t="s">
        <v>58</v>
      </c>
      <c r="J2093" s="6" t="str">
        <f t="shared" si="32"/>
        <v>Manhattan-10016</v>
      </c>
      <c r="K2093" s="2">
        <v>41271</v>
      </c>
      <c r="L2093" s="3">
        <v>5.99</v>
      </c>
      <c r="M2093">
        <v>0</v>
      </c>
      <c r="N2093" s="3">
        <v>0</v>
      </c>
      <c r="O2093">
        <v>1</v>
      </c>
      <c r="P2093" t="e">
        <v>#N/A</v>
      </c>
      <c r="Q2093" s="1">
        <v>98</v>
      </c>
      <c r="R2093" s="3">
        <v>17.97</v>
      </c>
      <c r="S2093">
        <v>0</v>
      </c>
      <c r="T2093" s="3">
        <v>0</v>
      </c>
      <c r="U2093">
        <v>3</v>
      </c>
      <c r="V2093" t="e">
        <v>#N/A</v>
      </c>
      <c r="W2093" s="1">
        <v>207</v>
      </c>
      <c r="X2093" t="s">
        <v>54</v>
      </c>
      <c r="Y2093">
        <v>1</v>
      </c>
      <c r="Z2093" t="s">
        <v>54</v>
      </c>
      <c r="AA2093" t="s">
        <v>54</v>
      </c>
      <c r="AB2093" t="s">
        <v>54</v>
      </c>
      <c r="AC2093" t="s">
        <v>54</v>
      </c>
      <c r="AD2093" t="s">
        <v>54</v>
      </c>
      <c r="AE2093" s="4">
        <v>0</v>
      </c>
      <c r="AF2093" s="4">
        <v>0</v>
      </c>
      <c r="AG2093" s="4">
        <v>1.37E-2</v>
      </c>
      <c r="AH2093" s="4">
        <v>1.23E-2</v>
      </c>
      <c r="AI2093" s="4">
        <v>0</v>
      </c>
      <c r="AJ2093" s="4">
        <v>8.48E-2</v>
      </c>
      <c r="AK2093" s="4">
        <v>0</v>
      </c>
      <c r="AL2093" s="4">
        <v>0</v>
      </c>
      <c r="AM2093" s="4">
        <v>4.9399999999999999E-2</v>
      </c>
      <c r="AN2093" s="4">
        <v>7.4099999999999999E-2</v>
      </c>
      <c r="AO2093" s="4">
        <v>6.0000000000000001E-3</v>
      </c>
      <c r="AP2093" s="4">
        <v>5.7700000000000001E-2</v>
      </c>
      <c r="AQ2093" s="4">
        <v>0.35449999999999998</v>
      </c>
      <c r="AR2093" s="4">
        <v>0</v>
      </c>
      <c r="AS2093" s="4">
        <v>3.9300000000000002E-2</v>
      </c>
      <c r="AT2093" s="4">
        <v>0.18029999999999999</v>
      </c>
      <c r="AU2093" s="4">
        <v>0</v>
      </c>
      <c r="AV2093" s="4">
        <v>0</v>
      </c>
      <c r="AW2093" s="4">
        <v>7.5499999999999998E-2</v>
      </c>
      <c r="AX2093" s="4">
        <v>0</v>
      </c>
      <c r="AY2093" s="4">
        <v>5.2400000000000002E-2</v>
      </c>
    </row>
    <row r="2094" spans="1:51" x14ac:dyDescent="0.2">
      <c r="A2094">
        <v>126851187</v>
      </c>
      <c r="B2094" t="s">
        <v>59</v>
      </c>
      <c r="C2094">
        <v>0</v>
      </c>
      <c r="D2094">
        <v>89</v>
      </c>
      <c r="E2094" s="1">
        <v>100000</v>
      </c>
      <c r="F2094" t="s">
        <v>57</v>
      </c>
      <c r="G2094">
        <v>10010</v>
      </c>
      <c r="H2094" t="s">
        <v>52</v>
      </c>
      <c r="I2094" t="s">
        <v>58</v>
      </c>
      <c r="J2094" s="6" t="str">
        <f t="shared" si="32"/>
        <v>Manhattan-10010</v>
      </c>
      <c r="K2094" s="2">
        <v>38205</v>
      </c>
      <c r="L2094" s="3">
        <v>13.98</v>
      </c>
      <c r="M2094">
        <v>0</v>
      </c>
      <c r="N2094" s="3">
        <v>88.65</v>
      </c>
      <c r="O2094">
        <v>15</v>
      </c>
      <c r="P2094">
        <v>14</v>
      </c>
      <c r="Q2094" s="1">
        <v>1344</v>
      </c>
      <c r="R2094" s="3">
        <v>19.97</v>
      </c>
      <c r="S2094">
        <v>0</v>
      </c>
      <c r="T2094" s="3">
        <v>128.28</v>
      </c>
      <c r="U2094">
        <v>22</v>
      </c>
      <c r="V2094">
        <v>20</v>
      </c>
      <c r="W2094" s="1">
        <v>1922</v>
      </c>
      <c r="X2094">
        <v>2</v>
      </c>
      <c r="Y2094">
        <v>1</v>
      </c>
      <c r="Z2094">
        <v>2</v>
      </c>
      <c r="AA2094">
        <v>1</v>
      </c>
      <c r="AB2094" t="s">
        <v>54</v>
      </c>
      <c r="AC2094">
        <v>6</v>
      </c>
      <c r="AD2094">
        <v>3</v>
      </c>
      <c r="AE2094" s="4">
        <v>0</v>
      </c>
      <c r="AF2094" s="4">
        <v>0</v>
      </c>
      <c r="AG2094" s="4">
        <v>0</v>
      </c>
      <c r="AH2094" s="4">
        <v>7.9000000000000008E-3</v>
      </c>
      <c r="AI2094" s="4">
        <v>0</v>
      </c>
      <c r="AJ2094" s="4">
        <v>0.1535</v>
      </c>
      <c r="AK2094" s="4">
        <v>4.6899999999999997E-2</v>
      </c>
      <c r="AL2094" s="4">
        <v>0</v>
      </c>
      <c r="AM2094" s="4">
        <v>0</v>
      </c>
      <c r="AN2094" s="4">
        <v>6.4500000000000002E-2</v>
      </c>
      <c r="AO2094" s="4">
        <v>0</v>
      </c>
      <c r="AP2094" s="4">
        <v>0</v>
      </c>
      <c r="AQ2094" s="4">
        <v>0.2077</v>
      </c>
      <c r="AR2094" s="4">
        <v>6.1600000000000002E-2</v>
      </c>
      <c r="AS2094" s="4">
        <v>0.21740000000000001</v>
      </c>
      <c r="AT2094" s="4">
        <v>0</v>
      </c>
      <c r="AU2094" s="4">
        <v>0</v>
      </c>
      <c r="AV2094" s="4">
        <v>0</v>
      </c>
      <c r="AW2094" s="4">
        <v>5.7099999999999998E-2</v>
      </c>
      <c r="AX2094" s="4">
        <v>0.1832</v>
      </c>
      <c r="AY2094" s="4">
        <v>0</v>
      </c>
    </row>
    <row r="2095" spans="1:51" x14ac:dyDescent="0.2">
      <c r="A2095">
        <v>12687044709</v>
      </c>
      <c r="B2095" t="s">
        <v>61</v>
      </c>
      <c r="C2095">
        <v>0</v>
      </c>
      <c r="D2095">
        <v>5</v>
      </c>
      <c r="E2095" s="1">
        <v>30000</v>
      </c>
      <c r="F2095" t="s">
        <v>51</v>
      </c>
      <c r="G2095">
        <v>11211</v>
      </c>
      <c r="H2095" t="s">
        <v>52</v>
      </c>
      <c r="I2095" t="s">
        <v>56</v>
      </c>
      <c r="J2095" s="6" t="str">
        <f t="shared" si="32"/>
        <v>Brooklyn-11211</v>
      </c>
      <c r="K2095" s="2">
        <v>41282</v>
      </c>
      <c r="L2095" s="3">
        <v>67.900000000000006</v>
      </c>
      <c r="M2095">
        <v>0</v>
      </c>
      <c r="N2095" s="3">
        <v>5.01</v>
      </c>
      <c r="O2095">
        <v>10</v>
      </c>
      <c r="P2095">
        <v>2</v>
      </c>
      <c r="Q2095" s="1">
        <v>2857</v>
      </c>
      <c r="R2095" s="3">
        <v>103.84</v>
      </c>
      <c r="S2095">
        <v>0</v>
      </c>
      <c r="T2095" s="3">
        <v>5.03</v>
      </c>
      <c r="U2095">
        <v>16</v>
      </c>
      <c r="V2095">
        <v>3</v>
      </c>
      <c r="W2095" s="1">
        <v>4897</v>
      </c>
      <c r="X2095">
        <v>2</v>
      </c>
      <c r="Y2095">
        <v>2</v>
      </c>
      <c r="Z2095" t="s">
        <v>54</v>
      </c>
      <c r="AA2095">
        <v>1</v>
      </c>
      <c r="AB2095">
        <v>2</v>
      </c>
      <c r="AC2095">
        <v>1</v>
      </c>
      <c r="AD2095">
        <v>2</v>
      </c>
      <c r="AE2095" s="4">
        <v>0.4042</v>
      </c>
      <c r="AF2095" s="4">
        <v>0.26290000000000002</v>
      </c>
      <c r="AG2095" s="4">
        <v>0</v>
      </c>
      <c r="AH2095" s="4">
        <v>0</v>
      </c>
      <c r="AI2095" s="4">
        <v>0</v>
      </c>
      <c r="AJ2095" s="4">
        <v>0</v>
      </c>
      <c r="AK2095" s="4">
        <v>0</v>
      </c>
      <c r="AL2095" s="4">
        <v>0</v>
      </c>
      <c r="AM2095" s="4">
        <v>0</v>
      </c>
      <c r="AN2095" s="4">
        <v>6.9500000000000006E-2</v>
      </c>
      <c r="AO2095" s="4">
        <v>1.72E-2</v>
      </c>
      <c r="AP2095" s="4">
        <v>0.22509999999999999</v>
      </c>
      <c r="AQ2095" s="4">
        <v>0</v>
      </c>
      <c r="AR2095" s="4">
        <v>0</v>
      </c>
      <c r="AS2095" s="4">
        <v>0</v>
      </c>
      <c r="AT2095" s="4">
        <v>1.67E-2</v>
      </c>
      <c r="AU2095" s="4">
        <v>0</v>
      </c>
      <c r="AV2095" s="4">
        <v>0</v>
      </c>
      <c r="AW2095" s="4">
        <v>0</v>
      </c>
      <c r="AX2095" s="4">
        <v>0</v>
      </c>
      <c r="AY2095" s="4">
        <v>4.4000000000000003E-3</v>
      </c>
    </row>
    <row r="2096" spans="1:51" x14ac:dyDescent="0.2">
      <c r="A2096">
        <v>12690502749</v>
      </c>
      <c r="B2096" t="s">
        <v>61</v>
      </c>
      <c r="C2096">
        <v>0</v>
      </c>
      <c r="D2096">
        <v>50</v>
      </c>
      <c r="E2096" s="1">
        <v>10000</v>
      </c>
      <c r="F2096" t="s">
        <v>51</v>
      </c>
      <c r="G2096">
        <v>11205</v>
      </c>
      <c r="H2096" t="s">
        <v>52</v>
      </c>
      <c r="I2096" t="s">
        <v>56</v>
      </c>
      <c r="J2096" s="6" t="str">
        <f t="shared" si="32"/>
        <v>Brooklyn-11205</v>
      </c>
      <c r="K2096" s="2">
        <v>41449</v>
      </c>
      <c r="L2096" s="3">
        <v>0</v>
      </c>
      <c r="M2096">
        <v>7</v>
      </c>
      <c r="N2096" s="3">
        <v>5</v>
      </c>
      <c r="O2096">
        <v>9</v>
      </c>
      <c r="P2096">
        <v>1</v>
      </c>
      <c r="Q2096" s="1">
        <v>1178</v>
      </c>
      <c r="R2096" s="3">
        <v>0</v>
      </c>
      <c r="S2096">
        <v>11</v>
      </c>
      <c r="T2096" s="3">
        <v>15</v>
      </c>
      <c r="U2096">
        <v>11</v>
      </c>
      <c r="V2096">
        <v>3</v>
      </c>
      <c r="W2096" s="1">
        <v>1693</v>
      </c>
      <c r="X2096">
        <v>1</v>
      </c>
      <c r="Y2096">
        <v>1</v>
      </c>
      <c r="Z2096">
        <v>1</v>
      </c>
      <c r="AA2096" t="s">
        <v>54</v>
      </c>
      <c r="AB2096">
        <v>1</v>
      </c>
      <c r="AC2096">
        <v>2</v>
      </c>
      <c r="AD2096">
        <v>1</v>
      </c>
      <c r="AE2096" s="4">
        <v>0</v>
      </c>
      <c r="AF2096" s="4">
        <v>0</v>
      </c>
      <c r="AG2096" s="4">
        <v>0.1084</v>
      </c>
      <c r="AH2096" s="4">
        <v>1.2E-2</v>
      </c>
      <c r="AI2096" s="4">
        <v>0.36170000000000002</v>
      </c>
      <c r="AJ2096" s="4">
        <v>0</v>
      </c>
      <c r="AK2096" s="4">
        <v>0.1351</v>
      </c>
      <c r="AL2096" s="4">
        <v>0</v>
      </c>
      <c r="AM2096" s="4">
        <v>0</v>
      </c>
      <c r="AN2096" s="4">
        <v>0</v>
      </c>
      <c r="AO2096" s="4">
        <v>0</v>
      </c>
      <c r="AP2096" s="4">
        <v>0</v>
      </c>
      <c r="AQ2096" s="4">
        <v>0</v>
      </c>
      <c r="AR2096" s="4">
        <v>0</v>
      </c>
      <c r="AS2096" s="4">
        <v>0.30969999999999998</v>
      </c>
      <c r="AT2096" s="4">
        <v>0</v>
      </c>
      <c r="AU2096" s="4">
        <v>0</v>
      </c>
      <c r="AV2096" s="4">
        <v>6.3100000000000003E-2</v>
      </c>
      <c r="AW2096" s="4">
        <v>0.01</v>
      </c>
      <c r="AX2096" s="4">
        <v>0</v>
      </c>
      <c r="AY2096" s="4">
        <v>0</v>
      </c>
    </row>
    <row r="2097" spans="1:51" x14ac:dyDescent="0.2">
      <c r="A2097">
        <v>12694005411</v>
      </c>
      <c r="B2097" t="s">
        <v>55</v>
      </c>
      <c r="C2097">
        <v>0</v>
      </c>
      <c r="D2097">
        <v>67</v>
      </c>
      <c r="E2097" s="1">
        <v>75000</v>
      </c>
      <c r="F2097" t="s">
        <v>51</v>
      </c>
      <c r="G2097">
        <v>10021</v>
      </c>
      <c r="H2097" t="s">
        <v>52</v>
      </c>
      <c r="I2097" t="s">
        <v>58</v>
      </c>
      <c r="J2097" s="6" t="str">
        <f t="shared" si="32"/>
        <v>Manhattan-10021</v>
      </c>
      <c r="K2097" s="2">
        <v>41272</v>
      </c>
      <c r="L2097" s="3">
        <v>45.57</v>
      </c>
      <c r="M2097">
        <v>6</v>
      </c>
      <c r="N2097" s="3">
        <v>22.57</v>
      </c>
      <c r="O2097">
        <v>22</v>
      </c>
      <c r="P2097">
        <v>7</v>
      </c>
      <c r="Q2097" s="1">
        <v>1285</v>
      </c>
      <c r="R2097" s="3">
        <v>45.57</v>
      </c>
      <c r="S2097">
        <v>28</v>
      </c>
      <c r="T2097" s="3">
        <v>58.57</v>
      </c>
      <c r="U2097">
        <v>37</v>
      </c>
      <c r="V2097">
        <v>12</v>
      </c>
      <c r="W2097" s="1">
        <v>3607</v>
      </c>
      <c r="X2097">
        <v>2</v>
      </c>
      <c r="Y2097">
        <v>2</v>
      </c>
      <c r="Z2097">
        <v>3</v>
      </c>
      <c r="AA2097">
        <v>3</v>
      </c>
      <c r="AB2097">
        <v>4</v>
      </c>
      <c r="AC2097">
        <v>3</v>
      </c>
      <c r="AD2097">
        <v>4</v>
      </c>
      <c r="AE2097" s="4">
        <v>0</v>
      </c>
      <c r="AF2097" s="4">
        <v>0</v>
      </c>
      <c r="AG2097" s="4">
        <v>0.193</v>
      </c>
      <c r="AH2097" s="4">
        <v>0</v>
      </c>
      <c r="AI2097" s="4">
        <v>0</v>
      </c>
      <c r="AJ2097" s="4">
        <v>0</v>
      </c>
      <c r="AK2097" s="4">
        <v>0</v>
      </c>
      <c r="AL2097" s="4">
        <v>0</v>
      </c>
      <c r="AM2097" s="4">
        <v>5.1799999999999999E-2</v>
      </c>
      <c r="AN2097" s="4">
        <v>0</v>
      </c>
      <c r="AO2097" s="4">
        <v>0</v>
      </c>
      <c r="AP2097" s="4">
        <v>0</v>
      </c>
      <c r="AQ2097" s="4">
        <v>0.15229999999999999</v>
      </c>
      <c r="AR2097" s="4">
        <v>0</v>
      </c>
      <c r="AS2097" s="4">
        <v>0.49959999999999999</v>
      </c>
      <c r="AT2097" s="4">
        <v>8.0399999999999999E-2</v>
      </c>
      <c r="AU2097" s="4">
        <v>0</v>
      </c>
      <c r="AV2097" s="4">
        <v>0</v>
      </c>
      <c r="AW2097" s="4">
        <v>2.2800000000000001E-2</v>
      </c>
      <c r="AX2097" s="4">
        <v>0</v>
      </c>
      <c r="AY2097" s="4">
        <v>0</v>
      </c>
    </row>
    <row r="2098" spans="1:51" x14ac:dyDescent="0.2">
      <c r="A2098">
        <v>12696056525</v>
      </c>
      <c r="B2098" t="s">
        <v>55</v>
      </c>
      <c r="C2098">
        <v>1</v>
      </c>
      <c r="D2098">
        <v>73</v>
      </c>
      <c r="E2098" s="1">
        <v>25000</v>
      </c>
      <c r="F2098" t="s">
        <v>51</v>
      </c>
      <c r="G2098">
        <v>10025</v>
      </c>
      <c r="H2098" t="s">
        <v>52</v>
      </c>
      <c r="I2098" t="s">
        <v>58</v>
      </c>
      <c r="J2098" s="6" t="str">
        <f t="shared" si="32"/>
        <v>Manhattan-10025</v>
      </c>
      <c r="K2098" s="2">
        <v>41353</v>
      </c>
      <c r="L2098" s="3">
        <v>6.99</v>
      </c>
      <c r="M2098">
        <v>0</v>
      </c>
      <c r="N2098" s="3">
        <v>0</v>
      </c>
      <c r="O2098">
        <v>22</v>
      </c>
      <c r="P2098">
        <v>6</v>
      </c>
      <c r="Q2098" s="1">
        <v>77</v>
      </c>
      <c r="R2098" s="3">
        <v>0</v>
      </c>
      <c r="S2098">
        <v>1</v>
      </c>
      <c r="T2098" s="3">
        <v>2</v>
      </c>
      <c r="U2098">
        <v>1</v>
      </c>
      <c r="V2098">
        <v>12</v>
      </c>
      <c r="W2098" s="1">
        <v>175</v>
      </c>
      <c r="X2098" t="s">
        <v>54</v>
      </c>
      <c r="Y2098">
        <v>6</v>
      </c>
      <c r="Z2098">
        <v>3</v>
      </c>
      <c r="AA2098" t="s">
        <v>54</v>
      </c>
      <c r="AB2098">
        <v>5</v>
      </c>
      <c r="AC2098" t="s">
        <v>54</v>
      </c>
      <c r="AD2098">
        <v>7</v>
      </c>
      <c r="AE2098" s="4">
        <v>0</v>
      </c>
      <c r="AF2098" s="4">
        <v>0</v>
      </c>
      <c r="AG2098" s="4">
        <v>0</v>
      </c>
      <c r="AH2098" s="4">
        <v>1.44E-2</v>
      </c>
      <c r="AI2098" s="4">
        <v>0</v>
      </c>
      <c r="AJ2098" s="4">
        <v>0.1666</v>
      </c>
      <c r="AK2098" s="4">
        <v>2.86E-2</v>
      </c>
      <c r="AL2098" s="4">
        <v>0</v>
      </c>
      <c r="AM2098" s="4">
        <v>3.4799999999999998E-2</v>
      </c>
      <c r="AN2098" s="4">
        <v>3.3099999999999997E-2</v>
      </c>
      <c r="AO2098" s="4">
        <v>3.0000000000000001E-3</v>
      </c>
      <c r="AP2098" s="4">
        <v>0.1027</v>
      </c>
      <c r="AQ2098" s="4">
        <v>0.12609999999999999</v>
      </c>
      <c r="AR2098" s="4">
        <v>0</v>
      </c>
      <c r="AS2098" s="4">
        <v>6.6000000000000003E-2</v>
      </c>
      <c r="AT2098" s="4">
        <v>9.5799999999999996E-2</v>
      </c>
      <c r="AU2098" s="4">
        <v>4.9599999999999998E-2</v>
      </c>
      <c r="AV2098" s="4">
        <v>1.01E-2</v>
      </c>
      <c r="AW2098" s="4">
        <v>0.23669999999999999</v>
      </c>
      <c r="AX2098" s="4">
        <v>5.1000000000000004E-3</v>
      </c>
      <c r="AY2098" s="4">
        <v>2.76E-2</v>
      </c>
    </row>
    <row r="2099" spans="1:51" x14ac:dyDescent="0.2">
      <c r="A2099">
        <v>1269923894</v>
      </c>
      <c r="B2099" t="s">
        <v>59</v>
      </c>
      <c r="C2099">
        <v>0</v>
      </c>
      <c r="D2099">
        <v>47</v>
      </c>
      <c r="E2099" s="1">
        <v>175000</v>
      </c>
      <c r="F2099" t="s">
        <v>51</v>
      </c>
      <c r="G2099">
        <v>10021</v>
      </c>
      <c r="H2099" t="s">
        <v>52</v>
      </c>
      <c r="I2099" t="s">
        <v>58</v>
      </c>
      <c r="J2099" s="6" t="str">
        <f t="shared" si="32"/>
        <v>Manhattan-10021</v>
      </c>
      <c r="K2099" s="2">
        <v>38932</v>
      </c>
      <c r="L2099" s="3">
        <v>6.99</v>
      </c>
      <c r="M2099">
        <v>0</v>
      </c>
      <c r="N2099" s="3">
        <v>0</v>
      </c>
      <c r="O2099">
        <v>8</v>
      </c>
      <c r="P2099">
        <v>2</v>
      </c>
      <c r="Q2099" s="1">
        <v>144</v>
      </c>
      <c r="R2099" s="3">
        <v>6.99</v>
      </c>
      <c r="S2099">
        <v>0</v>
      </c>
      <c r="T2099" s="3">
        <v>0</v>
      </c>
      <c r="U2099">
        <v>1</v>
      </c>
      <c r="V2099">
        <v>4</v>
      </c>
      <c r="W2099" s="1">
        <v>144</v>
      </c>
      <c r="X2099">
        <v>2</v>
      </c>
      <c r="Y2099" t="s">
        <v>54</v>
      </c>
      <c r="Z2099">
        <v>1</v>
      </c>
      <c r="AA2099">
        <v>2</v>
      </c>
      <c r="AB2099">
        <v>1</v>
      </c>
      <c r="AC2099">
        <v>2</v>
      </c>
      <c r="AD2099" t="s">
        <v>54</v>
      </c>
      <c r="AE2099" s="4">
        <v>1.29E-2</v>
      </c>
      <c r="AF2099" s="4">
        <v>0</v>
      </c>
      <c r="AG2099" s="4">
        <v>0</v>
      </c>
      <c r="AH2099" s="4">
        <v>3.0000000000000001E-3</v>
      </c>
      <c r="AI2099" s="4">
        <v>0</v>
      </c>
      <c r="AJ2099" s="4">
        <v>5.67E-2</v>
      </c>
      <c r="AK2099" s="4">
        <v>9.5299999999999996E-2</v>
      </c>
      <c r="AL2099" s="4">
        <v>0</v>
      </c>
      <c r="AM2099" s="4">
        <v>7.6E-3</v>
      </c>
      <c r="AN2099" s="4">
        <v>7.0599999999999996E-2</v>
      </c>
      <c r="AO2099" s="4">
        <v>0</v>
      </c>
      <c r="AP2099" s="4">
        <v>9.5299999999999996E-2</v>
      </c>
      <c r="AQ2099" s="4">
        <v>0.25390000000000001</v>
      </c>
      <c r="AR2099" s="4">
        <v>0</v>
      </c>
      <c r="AS2099" s="4">
        <v>0.1673</v>
      </c>
      <c r="AT2099" s="4">
        <v>2.81E-2</v>
      </c>
      <c r="AU2099" s="4">
        <v>0</v>
      </c>
      <c r="AV2099" s="4">
        <v>2.4500000000000001E-2</v>
      </c>
      <c r="AW2099" s="4">
        <v>0.17319999999999999</v>
      </c>
      <c r="AX2099" s="4">
        <v>0</v>
      </c>
      <c r="AY2099" s="4">
        <v>1.15E-2</v>
      </c>
    </row>
    <row r="2100" spans="1:51" x14ac:dyDescent="0.2">
      <c r="A2100">
        <v>12699560833</v>
      </c>
      <c r="B2100" t="s">
        <v>61</v>
      </c>
      <c r="C2100">
        <v>0</v>
      </c>
      <c r="D2100">
        <v>42</v>
      </c>
      <c r="E2100" s="1">
        <v>150000</v>
      </c>
      <c r="F2100" t="s">
        <v>51</v>
      </c>
      <c r="G2100">
        <v>11216</v>
      </c>
      <c r="H2100" t="s">
        <v>52</v>
      </c>
      <c r="I2100" t="s">
        <v>56</v>
      </c>
      <c r="J2100" s="6" t="str">
        <f t="shared" si="32"/>
        <v>Brooklyn-11216</v>
      </c>
      <c r="K2100" s="2">
        <v>41273</v>
      </c>
      <c r="L2100" s="3">
        <v>0</v>
      </c>
      <c r="M2100">
        <v>0</v>
      </c>
      <c r="N2100" s="3">
        <v>53.93</v>
      </c>
      <c r="O2100">
        <v>8</v>
      </c>
      <c r="P2100">
        <v>8</v>
      </c>
      <c r="Q2100" s="1">
        <v>595</v>
      </c>
      <c r="R2100" s="3">
        <v>5.99</v>
      </c>
      <c r="S2100">
        <v>0</v>
      </c>
      <c r="T2100" s="3">
        <v>25.97</v>
      </c>
      <c r="U2100">
        <v>5</v>
      </c>
      <c r="V2100">
        <v>12</v>
      </c>
      <c r="W2100" s="1">
        <v>299</v>
      </c>
      <c r="X2100">
        <v>4</v>
      </c>
      <c r="Y2100" t="s">
        <v>54</v>
      </c>
      <c r="Z2100" t="s">
        <v>54</v>
      </c>
      <c r="AA2100">
        <v>2</v>
      </c>
      <c r="AB2100" t="s">
        <v>54</v>
      </c>
      <c r="AC2100" t="s">
        <v>54</v>
      </c>
      <c r="AD2100">
        <v>2</v>
      </c>
      <c r="AE2100" s="4">
        <v>0</v>
      </c>
      <c r="AF2100" s="4">
        <v>0</v>
      </c>
      <c r="AG2100" s="4">
        <v>0</v>
      </c>
      <c r="AH2100" s="4">
        <v>0</v>
      </c>
      <c r="AI2100" s="4">
        <v>0</v>
      </c>
      <c r="AJ2100" s="4">
        <v>0.372</v>
      </c>
      <c r="AK2100" s="4">
        <v>0</v>
      </c>
      <c r="AL2100" s="4">
        <v>0</v>
      </c>
      <c r="AM2100" s="4">
        <v>2.9700000000000001E-2</v>
      </c>
      <c r="AN2100" s="4">
        <v>4.8300000000000003E-2</v>
      </c>
      <c r="AO2100" s="4">
        <v>0</v>
      </c>
      <c r="AP2100" s="4">
        <v>0</v>
      </c>
      <c r="AQ2100" s="4">
        <v>4.8399999999999999E-2</v>
      </c>
      <c r="AR2100" s="4">
        <v>0</v>
      </c>
      <c r="AS2100" s="4">
        <v>0</v>
      </c>
      <c r="AT2100" s="4">
        <v>2.07E-2</v>
      </c>
      <c r="AU2100" s="4">
        <v>0</v>
      </c>
      <c r="AV2100" s="4">
        <v>0</v>
      </c>
      <c r="AW2100" s="4">
        <v>0.45319999999999999</v>
      </c>
      <c r="AX2100" s="4">
        <v>0</v>
      </c>
      <c r="AY2100" s="4">
        <v>2.76E-2</v>
      </c>
    </row>
    <row r="2101" spans="1:51" x14ac:dyDescent="0.2">
      <c r="A2101">
        <v>1270040759</v>
      </c>
      <c r="B2101" t="s">
        <v>60</v>
      </c>
      <c r="C2101">
        <v>1</v>
      </c>
      <c r="D2101">
        <v>49</v>
      </c>
      <c r="E2101" s="1">
        <v>100000</v>
      </c>
      <c r="F2101" t="s">
        <v>51</v>
      </c>
      <c r="G2101">
        <v>10065</v>
      </c>
      <c r="H2101" t="s">
        <v>52</v>
      </c>
      <c r="I2101" t="s">
        <v>58</v>
      </c>
      <c r="J2101" s="6" t="str">
        <f t="shared" si="32"/>
        <v>Manhattan-10065</v>
      </c>
      <c r="K2101" s="2">
        <v>38934</v>
      </c>
      <c r="L2101" s="3">
        <v>0</v>
      </c>
      <c r="M2101">
        <v>76</v>
      </c>
      <c r="N2101" s="3">
        <v>69.75</v>
      </c>
      <c r="O2101">
        <v>87</v>
      </c>
      <c r="P2101">
        <v>24</v>
      </c>
      <c r="Q2101" s="1">
        <v>5678</v>
      </c>
      <c r="R2101" s="3">
        <v>0</v>
      </c>
      <c r="S2101">
        <v>1</v>
      </c>
      <c r="T2101" s="3">
        <v>0</v>
      </c>
      <c r="U2101">
        <v>1</v>
      </c>
      <c r="V2101">
        <v>58</v>
      </c>
      <c r="W2101" s="1">
        <v>89</v>
      </c>
      <c r="X2101">
        <v>8</v>
      </c>
      <c r="Y2101">
        <v>18</v>
      </c>
      <c r="Z2101">
        <v>11</v>
      </c>
      <c r="AA2101">
        <v>13</v>
      </c>
      <c r="AB2101">
        <v>10</v>
      </c>
      <c r="AC2101">
        <v>13</v>
      </c>
      <c r="AD2101">
        <v>12</v>
      </c>
      <c r="AE2101" s="4">
        <v>1.7000000000000001E-2</v>
      </c>
      <c r="AF2101" s="4">
        <v>0</v>
      </c>
      <c r="AG2101" s="4">
        <v>6.4999999999999997E-3</v>
      </c>
      <c r="AH2101" s="4">
        <v>5.4999999999999997E-3</v>
      </c>
      <c r="AI2101" s="4">
        <v>0</v>
      </c>
      <c r="AJ2101" s="4">
        <v>8.3500000000000005E-2</v>
      </c>
      <c r="AK2101" s="4">
        <v>3.3399999999999999E-2</v>
      </c>
      <c r="AL2101" s="4">
        <v>0</v>
      </c>
      <c r="AM2101" s="4">
        <v>2.0199999999999999E-2</v>
      </c>
      <c r="AN2101" s="4">
        <v>0.104</v>
      </c>
      <c r="AO2101" s="4">
        <v>6.6E-3</v>
      </c>
      <c r="AP2101" s="4">
        <v>7.3400000000000007E-2</v>
      </c>
      <c r="AQ2101" s="4">
        <v>2.8E-3</v>
      </c>
      <c r="AR2101" s="4">
        <v>0</v>
      </c>
      <c r="AS2101" s="4">
        <v>0.121</v>
      </c>
      <c r="AT2101" s="4">
        <v>0.1085</v>
      </c>
      <c r="AU2101" s="4">
        <v>0</v>
      </c>
      <c r="AV2101" s="4">
        <v>1.9800000000000002E-2</v>
      </c>
      <c r="AW2101" s="4">
        <v>0.32800000000000001</v>
      </c>
      <c r="AX2101" s="4">
        <v>3.78E-2</v>
      </c>
      <c r="AY2101" s="4">
        <v>3.1899999999999998E-2</v>
      </c>
    </row>
    <row r="2102" spans="1:51" x14ac:dyDescent="0.2">
      <c r="A2102">
        <v>127009471</v>
      </c>
      <c r="B2102" t="s">
        <v>60</v>
      </c>
      <c r="C2102">
        <v>1</v>
      </c>
      <c r="D2102">
        <v>98</v>
      </c>
      <c r="E2102" s="1">
        <v>40000</v>
      </c>
      <c r="F2102" t="s">
        <v>51</v>
      </c>
      <c r="G2102">
        <v>10016</v>
      </c>
      <c r="H2102" t="s">
        <v>52</v>
      </c>
      <c r="I2102" t="s">
        <v>58</v>
      </c>
      <c r="J2102" s="6" t="str">
        <f t="shared" si="32"/>
        <v>Manhattan-10016</v>
      </c>
      <c r="K2102" s="2">
        <v>38206</v>
      </c>
      <c r="L2102" s="3">
        <v>0</v>
      </c>
      <c r="M2102">
        <v>49</v>
      </c>
      <c r="N2102" s="3">
        <v>32.46</v>
      </c>
      <c r="O2102">
        <v>51</v>
      </c>
      <c r="P2102">
        <v>17</v>
      </c>
      <c r="Q2102" s="1">
        <v>2087</v>
      </c>
      <c r="R2102" s="3">
        <v>0</v>
      </c>
      <c r="S2102">
        <v>101</v>
      </c>
      <c r="T2102" s="3">
        <v>109.68</v>
      </c>
      <c r="U2102">
        <v>101</v>
      </c>
      <c r="V2102">
        <v>42</v>
      </c>
      <c r="W2102" s="1">
        <v>4017</v>
      </c>
      <c r="X2102" t="s">
        <v>54</v>
      </c>
      <c r="Y2102" t="s">
        <v>54</v>
      </c>
      <c r="Z2102">
        <v>1</v>
      </c>
      <c r="AA2102" t="s">
        <v>54</v>
      </c>
      <c r="AB2102">
        <v>1</v>
      </c>
      <c r="AC2102">
        <v>40</v>
      </c>
      <c r="AD2102">
        <v>7</v>
      </c>
      <c r="AE2102" s="4">
        <v>0</v>
      </c>
      <c r="AF2102" s="4">
        <v>0</v>
      </c>
      <c r="AG2102" s="4">
        <v>0.1321</v>
      </c>
      <c r="AH2102" s="4">
        <v>0.1537</v>
      </c>
      <c r="AI2102" s="4">
        <v>0</v>
      </c>
      <c r="AJ2102" s="4">
        <v>7.6499999999999999E-2</v>
      </c>
      <c r="AK2102" s="4">
        <v>4.41E-2</v>
      </c>
      <c r="AL2102" s="4">
        <v>0</v>
      </c>
      <c r="AM2102" s="4">
        <v>6.2899999999999998E-2</v>
      </c>
      <c r="AN2102" s="4">
        <v>0.1236</v>
      </c>
      <c r="AO2102" s="4">
        <v>0</v>
      </c>
      <c r="AP2102" s="4">
        <v>6.7199999999999996E-2</v>
      </c>
      <c r="AQ2102" s="4">
        <v>9.5899999999999999E-2</v>
      </c>
      <c r="AR2102" s="4">
        <v>0</v>
      </c>
      <c r="AS2102" s="4">
        <v>3.9800000000000002E-2</v>
      </c>
      <c r="AT2102" s="4">
        <v>9.7900000000000001E-2</v>
      </c>
      <c r="AU2102" s="4">
        <v>0</v>
      </c>
      <c r="AV2102" s="4">
        <v>3.2500000000000001E-2</v>
      </c>
      <c r="AW2102" s="4">
        <v>2.9399999999999999E-2</v>
      </c>
      <c r="AX2102" s="4">
        <v>0</v>
      </c>
      <c r="AY2102" s="4">
        <v>4.4499999999999998E-2</v>
      </c>
    </row>
    <row r="2103" spans="1:51" x14ac:dyDescent="0.2">
      <c r="A2103">
        <v>1270105573</v>
      </c>
      <c r="B2103" t="s">
        <v>61</v>
      </c>
      <c r="C2103">
        <v>1</v>
      </c>
      <c r="D2103">
        <v>38</v>
      </c>
      <c r="E2103" s="1">
        <v>-1</v>
      </c>
      <c r="F2103" t="s">
        <v>51</v>
      </c>
      <c r="G2103">
        <v>10023</v>
      </c>
      <c r="H2103" t="s">
        <v>52</v>
      </c>
      <c r="I2103" t="s">
        <v>58</v>
      </c>
      <c r="J2103" s="6" t="str">
        <f t="shared" si="32"/>
        <v>Manhattan-10023</v>
      </c>
      <c r="K2103" s="2">
        <v>38932</v>
      </c>
      <c r="L2103" s="3">
        <v>65.900000000000006</v>
      </c>
      <c r="M2103">
        <v>0</v>
      </c>
      <c r="N2103" s="3">
        <v>4.01</v>
      </c>
      <c r="O2103">
        <v>12</v>
      </c>
      <c r="P2103">
        <v>3</v>
      </c>
      <c r="Q2103" s="1">
        <v>1698</v>
      </c>
      <c r="R2103" s="3">
        <v>155.75</v>
      </c>
      <c r="S2103">
        <v>0</v>
      </c>
      <c r="T2103" s="3">
        <v>4.04</v>
      </c>
      <c r="U2103">
        <v>26</v>
      </c>
      <c r="V2103">
        <v>6</v>
      </c>
      <c r="W2103" s="1">
        <v>3945</v>
      </c>
      <c r="X2103" t="s">
        <v>54</v>
      </c>
      <c r="Y2103">
        <v>2</v>
      </c>
      <c r="Z2103">
        <v>3</v>
      </c>
      <c r="AA2103">
        <v>3</v>
      </c>
      <c r="AB2103">
        <v>2</v>
      </c>
      <c r="AC2103">
        <v>2</v>
      </c>
      <c r="AD2103" t="s">
        <v>54</v>
      </c>
      <c r="AE2103" s="4">
        <v>0.32329999999999998</v>
      </c>
      <c r="AF2103" s="4">
        <v>0</v>
      </c>
      <c r="AG2103" s="4">
        <v>0</v>
      </c>
      <c r="AH2103" s="4">
        <v>1.6999999999999999E-3</v>
      </c>
      <c r="AI2103" s="4">
        <v>0</v>
      </c>
      <c r="AJ2103" s="4">
        <v>1.32E-2</v>
      </c>
      <c r="AK2103" s="4">
        <v>0</v>
      </c>
      <c r="AL2103" s="4">
        <v>0</v>
      </c>
      <c r="AM2103" s="4">
        <v>0</v>
      </c>
      <c r="AN2103" s="4">
        <v>6.4100000000000004E-2</v>
      </c>
      <c r="AO2103" s="4">
        <v>2.7E-2</v>
      </c>
      <c r="AP2103" s="4">
        <v>0.24790000000000001</v>
      </c>
      <c r="AQ2103" s="4">
        <v>4.1999999999999997E-3</v>
      </c>
      <c r="AR2103" s="4">
        <v>0</v>
      </c>
      <c r="AS2103" s="4">
        <v>0</v>
      </c>
      <c r="AT2103" s="4">
        <v>0.1124</v>
      </c>
      <c r="AU2103" s="4">
        <v>0</v>
      </c>
      <c r="AV2103" s="4">
        <v>6.2300000000000001E-2</v>
      </c>
      <c r="AW2103" s="4">
        <v>3.5499999999999997E-2</v>
      </c>
      <c r="AX2103" s="4">
        <v>0</v>
      </c>
      <c r="AY2103" s="4">
        <v>0.1084</v>
      </c>
    </row>
    <row r="2104" spans="1:51" x14ac:dyDescent="0.2">
      <c r="A2104">
        <v>12701703112</v>
      </c>
      <c r="B2104" t="s">
        <v>50</v>
      </c>
      <c r="C2104">
        <v>1</v>
      </c>
      <c r="D2104">
        <v>38</v>
      </c>
      <c r="E2104" s="1">
        <v>200000</v>
      </c>
      <c r="F2104" t="s">
        <v>51</v>
      </c>
      <c r="G2104">
        <v>10016</v>
      </c>
      <c r="H2104" t="s">
        <v>52</v>
      </c>
      <c r="I2104" t="s">
        <v>58</v>
      </c>
      <c r="J2104" s="6" t="str">
        <f t="shared" si="32"/>
        <v>Manhattan-10016</v>
      </c>
      <c r="K2104" s="2">
        <v>41273</v>
      </c>
      <c r="L2104" s="3">
        <v>0</v>
      </c>
      <c r="M2104">
        <v>45</v>
      </c>
      <c r="N2104" s="3">
        <v>158.55000000000001</v>
      </c>
      <c r="O2104">
        <v>48</v>
      </c>
      <c r="P2104">
        <v>14</v>
      </c>
      <c r="Q2104" s="1">
        <v>6604</v>
      </c>
      <c r="R2104" s="3">
        <v>23.96</v>
      </c>
      <c r="S2104">
        <v>80</v>
      </c>
      <c r="T2104" s="3">
        <v>199.37</v>
      </c>
      <c r="U2104">
        <v>87</v>
      </c>
      <c r="V2104">
        <v>21</v>
      </c>
      <c r="W2104" s="1">
        <v>12786</v>
      </c>
      <c r="X2104">
        <v>11</v>
      </c>
      <c r="Y2104">
        <v>12</v>
      </c>
      <c r="Z2104">
        <v>5</v>
      </c>
      <c r="AA2104">
        <v>6</v>
      </c>
      <c r="AB2104">
        <v>7</v>
      </c>
      <c r="AC2104">
        <v>2</v>
      </c>
      <c r="AD2104">
        <v>3</v>
      </c>
      <c r="AE2104" s="4">
        <v>4.2900000000000001E-2</v>
      </c>
      <c r="AF2104" s="4">
        <v>3.3E-3</v>
      </c>
      <c r="AG2104" s="4">
        <v>0</v>
      </c>
      <c r="AH2104" s="4">
        <v>4.1200000000000001E-2</v>
      </c>
      <c r="AI2104" s="4">
        <v>0</v>
      </c>
      <c r="AJ2104" s="4">
        <v>0.24970000000000001</v>
      </c>
      <c r="AK2104" s="4">
        <v>5.33E-2</v>
      </c>
      <c r="AL2104" s="4">
        <v>0</v>
      </c>
      <c r="AM2104" s="4">
        <v>0.109</v>
      </c>
      <c r="AN2104" s="4">
        <v>0.20530000000000001</v>
      </c>
      <c r="AO2104" s="4">
        <v>4.1000000000000003E-3</v>
      </c>
      <c r="AP2104" s="4">
        <v>3.2000000000000001E-2</v>
      </c>
      <c r="AQ2104" s="4">
        <v>0</v>
      </c>
      <c r="AR2104" s="4">
        <v>0</v>
      </c>
      <c r="AS2104" s="4">
        <v>0</v>
      </c>
      <c r="AT2104" s="4">
        <v>2.6599999999999999E-2</v>
      </c>
      <c r="AU2104" s="4">
        <v>0</v>
      </c>
      <c r="AV2104" s="4">
        <v>6.1999999999999998E-3</v>
      </c>
      <c r="AW2104" s="4">
        <v>6.9800000000000001E-2</v>
      </c>
      <c r="AX2104" s="4">
        <v>0</v>
      </c>
      <c r="AY2104" s="4">
        <v>0.1565</v>
      </c>
    </row>
    <row r="2105" spans="1:51" x14ac:dyDescent="0.2">
      <c r="A2105">
        <v>12707196</v>
      </c>
      <c r="B2105" t="s">
        <v>59</v>
      </c>
      <c r="C2105">
        <v>0</v>
      </c>
      <c r="D2105">
        <v>82</v>
      </c>
      <c r="E2105" s="1">
        <v>300000</v>
      </c>
      <c r="F2105" t="s">
        <v>57</v>
      </c>
      <c r="G2105">
        <v>10065</v>
      </c>
      <c r="H2105" t="s">
        <v>52</v>
      </c>
      <c r="I2105" t="s">
        <v>58</v>
      </c>
      <c r="J2105" s="6" t="str">
        <f t="shared" si="32"/>
        <v>Manhattan-10065</v>
      </c>
      <c r="K2105" s="2">
        <v>37599</v>
      </c>
      <c r="L2105" s="3">
        <v>31.95</v>
      </c>
      <c r="M2105">
        <v>0</v>
      </c>
      <c r="N2105" s="3">
        <v>0</v>
      </c>
      <c r="O2105">
        <v>5</v>
      </c>
      <c r="P2105" t="e">
        <v>#N/A</v>
      </c>
      <c r="Q2105" s="1">
        <v>704</v>
      </c>
      <c r="R2105" s="3">
        <v>37.94</v>
      </c>
      <c r="S2105">
        <v>0</v>
      </c>
      <c r="T2105" s="3">
        <v>0</v>
      </c>
      <c r="U2105">
        <v>6</v>
      </c>
      <c r="V2105" t="e">
        <v>#N/A</v>
      </c>
      <c r="W2105" s="1">
        <v>807</v>
      </c>
      <c r="X2105" t="s">
        <v>54</v>
      </c>
      <c r="Y2105">
        <v>2</v>
      </c>
      <c r="Z2105">
        <v>1</v>
      </c>
      <c r="AA2105" t="s">
        <v>54</v>
      </c>
      <c r="AB2105">
        <v>1</v>
      </c>
      <c r="AC2105" t="s">
        <v>54</v>
      </c>
      <c r="AD2105">
        <v>1</v>
      </c>
      <c r="AE2105" s="4">
        <v>0</v>
      </c>
      <c r="AF2105" s="4">
        <v>0</v>
      </c>
      <c r="AG2105" s="4">
        <v>1.54E-2</v>
      </c>
      <c r="AH2105" s="4">
        <v>0</v>
      </c>
      <c r="AI2105" s="4">
        <v>0</v>
      </c>
      <c r="AJ2105" s="4">
        <v>0.10489999999999999</v>
      </c>
      <c r="AK2105" s="4">
        <v>0.06</v>
      </c>
      <c r="AL2105" s="4">
        <v>0</v>
      </c>
      <c r="AM2105" s="4">
        <v>7.1000000000000004E-3</v>
      </c>
      <c r="AN2105" s="4">
        <v>7.7399999999999997E-2</v>
      </c>
      <c r="AO2105" s="4">
        <v>0</v>
      </c>
      <c r="AP2105" s="4">
        <v>0.12189999999999999</v>
      </c>
      <c r="AQ2105" s="4">
        <v>7.8600000000000003E-2</v>
      </c>
      <c r="AR2105" s="4">
        <v>0</v>
      </c>
      <c r="AS2105" s="4">
        <v>4.3E-3</v>
      </c>
      <c r="AT2105" s="4">
        <v>0.2112</v>
      </c>
      <c r="AU2105" s="4">
        <v>5.1999999999999998E-2</v>
      </c>
      <c r="AV2105" s="4">
        <v>7.0900000000000005E-2</v>
      </c>
      <c r="AW2105" s="4">
        <v>0.159</v>
      </c>
      <c r="AX2105" s="4">
        <v>9.7000000000000003E-3</v>
      </c>
      <c r="AY2105" s="4">
        <v>2.76E-2</v>
      </c>
    </row>
    <row r="2106" spans="1:51" x14ac:dyDescent="0.2">
      <c r="A2106">
        <v>1270760942</v>
      </c>
      <c r="B2106" t="s">
        <v>60</v>
      </c>
      <c r="C2106">
        <v>1</v>
      </c>
      <c r="D2106">
        <v>75</v>
      </c>
      <c r="E2106" s="1">
        <v>50000</v>
      </c>
      <c r="F2106" t="s">
        <v>51</v>
      </c>
      <c r="G2106">
        <v>10025</v>
      </c>
      <c r="H2106" t="s">
        <v>52</v>
      </c>
      <c r="I2106" t="s">
        <v>58</v>
      </c>
      <c r="J2106" s="6" t="str">
        <f t="shared" si="32"/>
        <v>Manhattan-10025</v>
      </c>
      <c r="K2106" s="2">
        <v>38932</v>
      </c>
      <c r="L2106" s="3">
        <v>0</v>
      </c>
      <c r="M2106">
        <v>54</v>
      </c>
      <c r="N2106" s="3">
        <v>57.18</v>
      </c>
      <c r="O2106">
        <v>55</v>
      </c>
      <c r="P2106">
        <v>16</v>
      </c>
      <c r="Q2106" s="1">
        <v>8723</v>
      </c>
      <c r="R2106" s="3">
        <v>0</v>
      </c>
      <c r="S2106">
        <v>112</v>
      </c>
      <c r="T2106" s="3">
        <v>114.55</v>
      </c>
      <c r="U2106">
        <v>112</v>
      </c>
      <c r="V2106">
        <v>31</v>
      </c>
      <c r="W2106" s="1">
        <v>18353</v>
      </c>
      <c r="X2106">
        <v>1</v>
      </c>
      <c r="Y2106">
        <v>1</v>
      </c>
      <c r="Z2106">
        <v>1</v>
      </c>
      <c r="AA2106" t="s">
        <v>54</v>
      </c>
      <c r="AB2106">
        <v>1</v>
      </c>
      <c r="AC2106">
        <v>2</v>
      </c>
      <c r="AD2106">
        <v>48</v>
      </c>
      <c r="AE2106" s="4">
        <v>0</v>
      </c>
      <c r="AF2106" s="4">
        <v>6.9999999999999999E-4</v>
      </c>
      <c r="AG2106" s="4">
        <v>0</v>
      </c>
      <c r="AH2106" s="4">
        <v>2.7E-2</v>
      </c>
      <c r="AI2106" s="4">
        <v>0</v>
      </c>
      <c r="AJ2106" s="4">
        <v>4.7600000000000003E-2</v>
      </c>
      <c r="AK2106" s="4">
        <v>1.1999999999999999E-3</v>
      </c>
      <c r="AL2106" s="4">
        <v>0</v>
      </c>
      <c r="AM2106" s="4">
        <v>1.3899999999999999E-2</v>
      </c>
      <c r="AN2106" s="4">
        <v>0.1071</v>
      </c>
      <c r="AO2106" s="4">
        <v>5.4999999999999997E-3</v>
      </c>
      <c r="AP2106" s="4">
        <v>7.3899999999999993E-2</v>
      </c>
      <c r="AQ2106" s="4">
        <v>0.1918</v>
      </c>
      <c r="AR2106" s="4">
        <v>0</v>
      </c>
      <c r="AS2106" s="4">
        <v>3.1099999999999999E-2</v>
      </c>
      <c r="AT2106" s="4">
        <v>0.25240000000000001</v>
      </c>
      <c r="AU2106" s="4">
        <v>0</v>
      </c>
      <c r="AV2106" s="4">
        <v>0</v>
      </c>
      <c r="AW2106" s="4">
        <v>0.189</v>
      </c>
      <c r="AX2106" s="4">
        <v>5.45E-2</v>
      </c>
      <c r="AY2106" s="4">
        <v>4.1999999999999997E-3</v>
      </c>
    </row>
    <row r="2107" spans="1:51" x14ac:dyDescent="0.2">
      <c r="A2107">
        <v>12710783192</v>
      </c>
      <c r="B2107" t="s">
        <v>59</v>
      </c>
      <c r="C2107">
        <v>0</v>
      </c>
      <c r="D2107">
        <v>41</v>
      </c>
      <c r="E2107" s="1">
        <v>250000</v>
      </c>
      <c r="F2107" t="s">
        <v>51</v>
      </c>
      <c r="G2107">
        <v>10065</v>
      </c>
      <c r="H2107" t="s">
        <v>52</v>
      </c>
      <c r="I2107" t="s">
        <v>58</v>
      </c>
      <c r="J2107" s="6" t="str">
        <f t="shared" si="32"/>
        <v>Manhattan-10065</v>
      </c>
      <c r="K2107" s="2">
        <v>41292</v>
      </c>
      <c r="L2107" s="3">
        <v>13.98</v>
      </c>
      <c r="M2107">
        <v>0</v>
      </c>
      <c r="N2107" s="3">
        <v>0</v>
      </c>
      <c r="O2107">
        <v>5</v>
      </c>
      <c r="P2107" t="e">
        <v>#N/A</v>
      </c>
      <c r="Q2107" s="1">
        <v>141</v>
      </c>
      <c r="R2107" s="3">
        <v>37.94</v>
      </c>
      <c r="S2107">
        <v>0</v>
      </c>
      <c r="T2107" s="3">
        <v>5.99</v>
      </c>
      <c r="U2107">
        <v>7</v>
      </c>
      <c r="V2107" t="e">
        <v>#N/A</v>
      </c>
      <c r="W2107" s="1">
        <v>478</v>
      </c>
      <c r="X2107" t="s">
        <v>54</v>
      </c>
      <c r="Y2107">
        <v>2</v>
      </c>
      <c r="Z2107">
        <v>1</v>
      </c>
      <c r="AA2107" t="s">
        <v>54</v>
      </c>
      <c r="AB2107">
        <v>1</v>
      </c>
      <c r="AC2107">
        <v>1</v>
      </c>
      <c r="AD2107" t="s">
        <v>54</v>
      </c>
      <c r="AE2107" s="4">
        <v>0</v>
      </c>
      <c r="AF2107" s="4">
        <v>0</v>
      </c>
      <c r="AG2107" s="4">
        <v>0</v>
      </c>
      <c r="AH2107" s="4">
        <v>1.14E-2</v>
      </c>
      <c r="AI2107" s="4">
        <v>0</v>
      </c>
      <c r="AJ2107" s="4">
        <v>0.1104</v>
      </c>
      <c r="AK2107" s="4">
        <v>7.9899999999999999E-2</v>
      </c>
      <c r="AL2107" s="4">
        <v>0</v>
      </c>
      <c r="AM2107" s="4">
        <v>4.2000000000000003E-2</v>
      </c>
      <c r="AN2107" s="4">
        <v>0.1163</v>
      </c>
      <c r="AO2107" s="4">
        <v>0</v>
      </c>
      <c r="AP2107" s="4">
        <v>9.4999999999999998E-3</v>
      </c>
      <c r="AQ2107" s="4">
        <v>0.29070000000000001</v>
      </c>
      <c r="AR2107" s="4">
        <v>0</v>
      </c>
      <c r="AS2107" s="4">
        <v>0</v>
      </c>
      <c r="AT2107" s="4">
        <v>4.8800000000000003E-2</v>
      </c>
      <c r="AU2107" s="4">
        <v>0</v>
      </c>
      <c r="AV2107" s="4">
        <v>1.2200000000000001E-2</v>
      </c>
      <c r="AW2107" s="4">
        <v>0.24460000000000001</v>
      </c>
      <c r="AX2107" s="4">
        <v>0</v>
      </c>
      <c r="AY2107" s="4">
        <v>3.4200000000000001E-2</v>
      </c>
    </row>
    <row r="2108" spans="1:51" x14ac:dyDescent="0.2">
      <c r="A2108">
        <v>127109647</v>
      </c>
      <c r="B2108" t="s">
        <v>59</v>
      </c>
      <c r="C2108">
        <v>0</v>
      </c>
      <c r="D2108">
        <v>40</v>
      </c>
      <c r="E2108" s="1">
        <v>100000</v>
      </c>
      <c r="F2108" t="s">
        <v>57</v>
      </c>
      <c r="G2108">
        <v>10036</v>
      </c>
      <c r="H2108" t="s">
        <v>52</v>
      </c>
      <c r="I2108" t="s">
        <v>58</v>
      </c>
      <c r="J2108" s="6" t="str">
        <f t="shared" si="32"/>
        <v>Manhattan-10036</v>
      </c>
      <c r="K2108" s="2">
        <v>38207</v>
      </c>
      <c r="L2108" s="3">
        <v>94.86</v>
      </c>
      <c r="M2108">
        <v>0</v>
      </c>
      <c r="N2108" s="3">
        <v>3.3</v>
      </c>
      <c r="O2108">
        <v>14</v>
      </c>
      <c r="P2108">
        <v>3</v>
      </c>
      <c r="Q2108" s="1">
        <v>1116</v>
      </c>
      <c r="R2108" s="3">
        <v>112.83</v>
      </c>
      <c r="S2108">
        <v>0</v>
      </c>
      <c r="T2108" s="3">
        <v>11.29</v>
      </c>
      <c r="U2108">
        <v>19</v>
      </c>
      <c r="V2108">
        <v>6</v>
      </c>
      <c r="W2108" s="1">
        <v>2074</v>
      </c>
      <c r="X2108" t="s">
        <v>54</v>
      </c>
      <c r="Y2108">
        <v>4</v>
      </c>
      <c r="Z2108">
        <v>6</v>
      </c>
      <c r="AA2108">
        <v>3</v>
      </c>
      <c r="AB2108" t="s">
        <v>54</v>
      </c>
      <c r="AC2108">
        <v>1</v>
      </c>
      <c r="AD2108" t="s">
        <v>54</v>
      </c>
      <c r="AE2108" s="4">
        <v>0</v>
      </c>
      <c r="AF2108" s="4">
        <v>0</v>
      </c>
      <c r="AG2108" s="4">
        <v>0</v>
      </c>
      <c r="AH2108" s="4">
        <v>4.2200000000000001E-2</v>
      </c>
      <c r="AI2108" s="4">
        <v>0.15329999999999999</v>
      </c>
      <c r="AJ2108" s="4">
        <v>0.31080000000000002</v>
      </c>
      <c r="AK2108" s="4">
        <v>6.9699999999999998E-2</v>
      </c>
      <c r="AL2108" s="4">
        <v>0</v>
      </c>
      <c r="AM2108" s="4">
        <v>0</v>
      </c>
      <c r="AN2108" s="4">
        <v>3.9600000000000003E-2</v>
      </c>
      <c r="AO2108" s="4">
        <v>0</v>
      </c>
      <c r="AP2108" s="4">
        <v>2.2100000000000002E-2</v>
      </c>
      <c r="AQ2108" s="4">
        <v>5.28E-2</v>
      </c>
      <c r="AR2108" s="4">
        <v>0</v>
      </c>
      <c r="AS2108" s="4">
        <v>0</v>
      </c>
      <c r="AT2108" s="4">
        <v>0.19650000000000001</v>
      </c>
      <c r="AU2108" s="4">
        <v>0</v>
      </c>
      <c r="AV2108" s="4">
        <v>0</v>
      </c>
      <c r="AW2108" s="4">
        <v>3.5200000000000002E-2</v>
      </c>
      <c r="AX2108" s="4">
        <v>2.64E-2</v>
      </c>
      <c r="AY2108" s="4">
        <v>5.1499999999999997E-2</v>
      </c>
    </row>
    <row r="2109" spans="1:51" x14ac:dyDescent="0.2">
      <c r="A2109">
        <v>12711264663</v>
      </c>
      <c r="B2109" t="s">
        <v>50</v>
      </c>
      <c r="C2109">
        <v>0</v>
      </c>
      <c r="D2109">
        <v>35</v>
      </c>
      <c r="E2109" s="1">
        <v>30000</v>
      </c>
      <c r="F2109" t="s">
        <v>51</v>
      </c>
      <c r="G2109">
        <v>10027</v>
      </c>
      <c r="H2109" t="s">
        <v>52</v>
      </c>
      <c r="I2109" t="s">
        <v>58</v>
      </c>
      <c r="J2109" s="6" t="str">
        <f t="shared" si="32"/>
        <v>Manhattan-10027</v>
      </c>
      <c r="K2109" s="2">
        <v>41385</v>
      </c>
      <c r="L2109" s="3">
        <v>0</v>
      </c>
      <c r="M2109">
        <v>32</v>
      </c>
      <c r="N2109" s="3">
        <v>5.0599999999999996</v>
      </c>
      <c r="O2109">
        <v>34</v>
      </c>
      <c r="P2109">
        <v>4</v>
      </c>
      <c r="Q2109" s="1">
        <v>3009</v>
      </c>
      <c r="R2109" s="3">
        <v>65.89</v>
      </c>
      <c r="S2109">
        <v>42</v>
      </c>
      <c r="T2109" s="3">
        <v>10.07</v>
      </c>
      <c r="U2109">
        <v>53</v>
      </c>
      <c r="V2109">
        <v>6</v>
      </c>
      <c r="W2109" s="1">
        <v>5069</v>
      </c>
      <c r="X2109">
        <v>2</v>
      </c>
      <c r="Y2109">
        <v>9</v>
      </c>
      <c r="Z2109">
        <v>3</v>
      </c>
      <c r="AA2109">
        <v>7</v>
      </c>
      <c r="AB2109">
        <v>3</v>
      </c>
      <c r="AC2109">
        <v>6</v>
      </c>
      <c r="AD2109">
        <v>2</v>
      </c>
      <c r="AE2109" s="4">
        <v>0</v>
      </c>
      <c r="AF2109" s="4">
        <v>0</v>
      </c>
      <c r="AG2109" s="4">
        <v>0</v>
      </c>
      <c r="AH2109" s="4">
        <v>2.3999999999999998E-3</v>
      </c>
      <c r="AI2109" s="4">
        <v>0</v>
      </c>
      <c r="AJ2109" s="4">
        <v>0.15040000000000001</v>
      </c>
      <c r="AK2109" s="4">
        <v>3.78E-2</v>
      </c>
      <c r="AL2109" s="4">
        <v>0</v>
      </c>
      <c r="AM2109" s="4">
        <v>4.4900000000000002E-2</v>
      </c>
      <c r="AN2109" s="4">
        <v>0.1244</v>
      </c>
      <c r="AO2109" s="4">
        <v>0</v>
      </c>
      <c r="AP2109" s="4">
        <v>1.1299999999999999E-2</v>
      </c>
      <c r="AQ2109" s="4">
        <v>0</v>
      </c>
      <c r="AR2109" s="4">
        <v>0</v>
      </c>
      <c r="AS2109" s="4">
        <v>0</v>
      </c>
      <c r="AT2109" s="4">
        <v>4.2200000000000001E-2</v>
      </c>
      <c r="AU2109" s="4">
        <v>0</v>
      </c>
      <c r="AV2109" s="4">
        <v>0.1686</v>
      </c>
      <c r="AW2109" s="4">
        <v>0.3952</v>
      </c>
      <c r="AX2109" s="4">
        <v>0</v>
      </c>
      <c r="AY2109" s="4">
        <v>2.2700000000000001E-2</v>
      </c>
    </row>
    <row r="2110" spans="1:51" x14ac:dyDescent="0.2">
      <c r="A2110">
        <v>127112674</v>
      </c>
      <c r="B2110" t="s">
        <v>55</v>
      </c>
      <c r="C2110">
        <v>0</v>
      </c>
      <c r="D2110">
        <v>43</v>
      </c>
      <c r="E2110" s="1">
        <v>-1</v>
      </c>
      <c r="F2110" t="s">
        <v>57</v>
      </c>
      <c r="G2110">
        <v>10022</v>
      </c>
      <c r="H2110" t="s">
        <v>52</v>
      </c>
      <c r="I2110" t="s">
        <v>58</v>
      </c>
      <c r="J2110" s="6" t="str">
        <f t="shared" si="32"/>
        <v>Manhattan-10022</v>
      </c>
      <c r="K2110" s="2">
        <v>38207</v>
      </c>
      <c r="L2110" s="3">
        <v>0</v>
      </c>
      <c r="M2110">
        <v>34</v>
      </c>
      <c r="N2110" s="3">
        <v>14.82</v>
      </c>
      <c r="O2110">
        <v>36</v>
      </c>
      <c r="P2110">
        <v>6</v>
      </c>
      <c r="Q2110" s="1">
        <v>3949</v>
      </c>
      <c r="R2110" s="3">
        <v>0</v>
      </c>
      <c r="S2110">
        <v>69</v>
      </c>
      <c r="T2110" s="3">
        <v>21.32</v>
      </c>
      <c r="U2110">
        <v>69</v>
      </c>
      <c r="V2110">
        <v>8</v>
      </c>
      <c r="W2110" s="1">
        <v>7975</v>
      </c>
      <c r="X2110">
        <v>11</v>
      </c>
      <c r="Y2110">
        <v>8</v>
      </c>
      <c r="Z2110">
        <v>1</v>
      </c>
      <c r="AA2110">
        <v>1</v>
      </c>
      <c r="AB2110">
        <v>2</v>
      </c>
      <c r="AC2110">
        <v>3</v>
      </c>
      <c r="AD2110">
        <v>8</v>
      </c>
      <c r="AE2110" s="4">
        <v>0</v>
      </c>
      <c r="AF2110" s="4">
        <v>0</v>
      </c>
      <c r="AG2110" s="4">
        <v>1.37E-2</v>
      </c>
      <c r="AH2110" s="4">
        <v>3.0599999999999999E-2</v>
      </c>
      <c r="AI2110" s="4">
        <v>0</v>
      </c>
      <c r="AJ2110" s="4">
        <v>5.8799999999999998E-2</v>
      </c>
      <c r="AK2110" s="4">
        <v>0.19939999999999999</v>
      </c>
      <c r="AL2110" s="4">
        <v>0</v>
      </c>
      <c r="AM2110" s="4">
        <v>4.7999999999999996E-3</v>
      </c>
      <c r="AN2110" s="4">
        <v>4.7199999999999999E-2</v>
      </c>
      <c r="AO2110" s="4">
        <v>5.1499999999999997E-2</v>
      </c>
      <c r="AP2110" s="4">
        <v>0.1174</v>
      </c>
      <c r="AQ2110" s="4">
        <v>0</v>
      </c>
      <c r="AR2110" s="4">
        <v>0</v>
      </c>
      <c r="AS2110" s="4">
        <v>0.122</v>
      </c>
      <c r="AT2110" s="4">
        <v>6.9599999999999995E-2</v>
      </c>
      <c r="AU2110" s="4">
        <v>0</v>
      </c>
      <c r="AV2110" s="4">
        <v>5.5100000000000003E-2</v>
      </c>
      <c r="AW2110" s="4">
        <v>0.20050000000000001</v>
      </c>
      <c r="AX2110" s="4">
        <v>0</v>
      </c>
      <c r="AY2110" s="4">
        <v>2.9399999999999999E-2</v>
      </c>
    </row>
    <row r="2111" spans="1:51" x14ac:dyDescent="0.2">
      <c r="A2111">
        <v>12711900518</v>
      </c>
      <c r="B2111" t="s">
        <v>60</v>
      </c>
      <c r="C2111">
        <v>1</v>
      </c>
      <c r="D2111">
        <v>43</v>
      </c>
      <c r="E2111" s="1">
        <v>300000</v>
      </c>
      <c r="F2111" t="s">
        <v>51</v>
      </c>
      <c r="G2111">
        <v>11217</v>
      </c>
      <c r="H2111" t="s">
        <v>52</v>
      </c>
      <c r="I2111" t="s">
        <v>56</v>
      </c>
      <c r="J2111" s="6" t="str">
        <f t="shared" si="32"/>
        <v>Brooklyn-11217</v>
      </c>
      <c r="K2111" s="2">
        <v>41275</v>
      </c>
      <c r="L2111" s="3">
        <v>0</v>
      </c>
      <c r="M2111">
        <v>56</v>
      </c>
      <c r="N2111" s="3">
        <v>14.98</v>
      </c>
      <c r="O2111">
        <v>58</v>
      </c>
      <c r="P2111">
        <v>5</v>
      </c>
      <c r="Q2111" s="1">
        <v>8629</v>
      </c>
      <c r="R2111" s="3">
        <v>0</v>
      </c>
      <c r="S2111">
        <v>116</v>
      </c>
      <c r="T2111" s="3">
        <v>25.24</v>
      </c>
      <c r="U2111">
        <v>117</v>
      </c>
      <c r="V2111">
        <v>11</v>
      </c>
      <c r="W2111" s="1">
        <v>17712</v>
      </c>
      <c r="X2111">
        <v>17</v>
      </c>
      <c r="Y2111">
        <v>24</v>
      </c>
      <c r="Z2111">
        <v>3</v>
      </c>
      <c r="AA2111">
        <v>2</v>
      </c>
      <c r="AB2111">
        <v>2</v>
      </c>
      <c r="AC2111">
        <v>7</v>
      </c>
      <c r="AD2111">
        <v>1</v>
      </c>
      <c r="AE2111" s="4">
        <v>0</v>
      </c>
      <c r="AF2111" s="4">
        <v>0</v>
      </c>
      <c r="AG2111" s="4">
        <v>1.0699999999999999E-2</v>
      </c>
      <c r="AH2111" s="4">
        <v>3.9300000000000002E-2</v>
      </c>
      <c r="AI2111" s="4">
        <v>0</v>
      </c>
      <c r="AJ2111" s="4">
        <v>0.17419999999999999</v>
      </c>
      <c r="AK2111" s="4">
        <v>5.7799999999999997E-2</v>
      </c>
      <c r="AL2111" s="4">
        <v>0</v>
      </c>
      <c r="AM2111" s="4">
        <v>6.2899999999999998E-2</v>
      </c>
      <c r="AN2111" s="4">
        <v>0.2268</v>
      </c>
      <c r="AO2111" s="4">
        <v>2.3199999999999998E-2</v>
      </c>
      <c r="AP2111" s="4">
        <v>4.9599999999999998E-2</v>
      </c>
      <c r="AQ2111" s="4">
        <v>3.4299999999999997E-2</v>
      </c>
      <c r="AR2111" s="4">
        <v>0</v>
      </c>
      <c r="AS2111" s="4">
        <v>0</v>
      </c>
      <c r="AT2111" s="4">
        <v>1.9800000000000002E-2</v>
      </c>
      <c r="AU2111" s="4">
        <v>0</v>
      </c>
      <c r="AV2111" s="4">
        <v>0</v>
      </c>
      <c r="AW2111" s="4">
        <v>0.23469999999999999</v>
      </c>
      <c r="AX2111" s="4">
        <v>8.3999999999999995E-3</v>
      </c>
      <c r="AY2111" s="4">
        <v>5.8500000000000003E-2</v>
      </c>
    </row>
    <row r="2112" spans="1:51" x14ac:dyDescent="0.2">
      <c r="A2112">
        <v>12715636804</v>
      </c>
      <c r="B2112" t="s">
        <v>50</v>
      </c>
      <c r="C2112">
        <v>1</v>
      </c>
      <c r="D2112">
        <v>44</v>
      </c>
      <c r="E2112" s="1">
        <v>150000</v>
      </c>
      <c r="F2112" t="s">
        <v>51</v>
      </c>
      <c r="G2112">
        <v>11218</v>
      </c>
      <c r="H2112" t="s">
        <v>52</v>
      </c>
      <c r="I2112" t="s">
        <v>56</v>
      </c>
      <c r="J2112" s="6" t="str">
        <f t="shared" si="32"/>
        <v>Brooklyn-11218</v>
      </c>
      <c r="K2112" s="2">
        <v>41276</v>
      </c>
      <c r="L2112" s="3">
        <v>0</v>
      </c>
      <c r="M2112">
        <v>41</v>
      </c>
      <c r="N2112" s="3">
        <v>137.78</v>
      </c>
      <c r="O2112">
        <v>42</v>
      </c>
      <c r="P2112">
        <v>24</v>
      </c>
      <c r="Q2112" s="1">
        <v>4452</v>
      </c>
      <c r="R2112" s="3">
        <v>0</v>
      </c>
      <c r="S2112">
        <v>78</v>
      </c>
      <c r="T2112" s="3">
        <v>277.99</v>
      </c>
      <c r="U2112">
        <v>82</v>
      </c>
      <c r="V2112">
        <v>41</v>
      </c>
      <c r="W2112" s="1">
        <v>8140</v>
      </c>
      <c r="X2112">
        <v>8</v>
      </c>
      <c r="Y2112">
        <v>2</v>
      </c>
      <c r="Z2112" t="s">
        <v>54</v>
      </c>
      <c r="AA2112" t="s">
        <v>54</v>
      </c>
      <c r="AB2112" t="s">
        <v>54</v>
      </c>
      <c r="AC2112">
        <v>2</v>
      </c>
      <c r="AD2112">
        <v>30</v>
      </c>
      <c r="AE2112" s="4">
        <v>0</v>
      </c>
      <c r="AF2112" s="4">
        <v>4.1000000000000003E-3</v>
      </c>
      <c r="AG2112" s="4">
        <v>4.3E-3</v>
      </c>
      <c r="AH2112" s="4">
        <v>5.3100000000000001E-2</v>
      </c>
      <c r="AI2112" s="4">
        <v>0</v>
      </c>
      <c r="AJ2112" s="4">
        <v>0.16320000000000001</v>
      </c>
      <c r="AK2112" s="4">
        <v>0.2029</v>
      </c>
      <c r="AL2112" s="4">
        <v>0</v>
      </c>
      <c r="AM2112" s="4">
        <v>4.19E-2</v>
      </c>
      <c r="AN2112" s="4">
        <v>9.0499999999999997E-2</v>
      </c>
      <c r="AO2112" s="4">
        <v>0</v>
      </c>
      <c r="AP2112" s="4">
        <v>3.0000000000000001E-3</v>
      </c>
      <c r="AQ2112" s="4">
        <v>1.5100000000000001E-2</v>
      </c>
      <c r="AR2112" s="4">
        <v>0</v>
      </c>
      <c r="AS2112" s="4">
        <v>1.14E-2</v>
      </c>
      <c r="AT2112" s="4">
        <v>4.3400000000000001E-2</v>
      </c>
      <c r="AU2112" s="4">
        <v>0</v>
      </c>
      <c r="AV2112" s="4">
        <v>1.6799999999999999E-2</v>
      </c>
      <c r="AW2112" s="4">
        <v>0.22620000000000001</v>
      </c>
      <c r="AX2112" s="4">
        <v>4.6100000000000002E-2</v>
      </c>
      <c r="AY2112" s="4">
        <v>7.8100000000000003E-2</v>
      </c>
    </row>
    <row r="2113" spans="1:51" x14ac:dyDescent="0.2">
      <c r="A2113">
        <v>12715876618</v>
      </c>
      <c r="B2113" t="s">
        <v>61</v>
      </c>
      <c r="C2113">
        <v>0</v>
      </c>
      <c r="D2113">
        <v>30</v>
      </c>
      <c r="E2113" s="1">
        <v>300000</v>
      </c>
      <c r="F2113" t="s">
        <v>51</v>
      </c>
      <c r="G2113">
        <v>10016</v>
      </c>
      <c r="H2113" t="s">
        <v>52</v>
      </c>
      <c r="I2113" t="s">
        <v>58</v>
      </c>
      <c r="J2113" s="6" t="str">
        <f t="shared" si="32"/>
        <v>Manhattan-10016</v>
      </c>
      <c r="K2113" s="2">
        <v>41423</v>
      </c>
      <c r="L2113" s="3">
        <v>0</v>
      </c>
      <c r="M2113">
        <v>2</v>
      </c>
      <c r="N2113" s="3">
        <v>0</v>
      </c>
      <c r="O2113">
        <v>4</v>
      </c>
      <c r="P2113" t="e">
        <v>#N/A</v>
      </c>
      <c r="Q2113" s="1">
        <v>283</v>
      </c>
      <c r="R2113" s="3">
        <v>0</v>
      </c>
      <c r="S2113">
        <v>19</v>
      </c>
      <c r="T2113" s="3">
        <v>0</v>
      </c>
      <c r="U2113">
        <v>19</v>
      </c>
      <c r="V2113" t="e">
        <v>#N/A</v>
      </c>
      <c r="W2113" s="1">
        <v>2741</v>
      </c>
      <c r="X2113" t="s">
        <v>54</v>
      </c>
      <c r="Y2113">
        <v>1</v>
      </c>
      <c r="Z2113" t="s">
        <v>54</v>
      </c>
      <c r="AA2113" t="s">
        <v>54</v>
      </c>
      <c r="AB2113" t="s">
        <v>54</v>
      </c>
      <c r="AC2113">
        <v>1</v>
      </c>
      <c r="AD2113" t="s">
        <v>54</v>
      </c>
      <c r="AE2113" s="4">
        <v>0</v>
      </c>
      <c r="AF2113" s="4">
        <v>0</v>
      </c>
      <c r="AG2113" s="4">
        <v>0</v>
      </c>
      <c r="AH2113" s="4">
        <v>0</v>
      </c>
      <c r="AI2113" s="4">
        <v>0</v>
      </c>
      <c r="AJ2113" s="4">
        <v>0.126</v>
      </c>
      <c r="AK2113" s="4">
        <v>0.151</v>
      </c>
      <c r="AL2113" s="4">
        <v>0</v>
      </c>
      <c r="AM2113" s="4">
        <v>8.8300000000000003E-2</v>
      </c>
      <c r="AN2113" s="4">
        <v>0.08</v>
      </c>
      <c r="AO2113" s="4">
        <v>0</v>
      </c>
      <c r="AP2113" s="4">
        <v>0</v>
      </c>
      <c r="AQ2113" s="4">
        <v>5.1799999999999999E-2</v>
      </c>
      <c r="AR2113" s="4">
        <v>0</v>
      </c>
      <c r="AS2113" s="4">
        <v>0</v>
      </c>
      <c r="AT2113" s="4">
        <v>0</v>
      </c>
      <c r="AU2113" s="4">
        <v>0</v>
      </c>
      <c r="AV2113" s="4">
        <v>0.12989999999999999</v>
      </c>
      <c r="AW2113" s="4">
        <v>0.36830000000000002</v>
      </c>
      <c r="AX2113" s="4">
        <v>0</v>
      </c>
      <c r="AY2113" s="4">
        <v>4.5999999999999999E-3</v>
      </c>
    </row>
    <row r="2114" spans="1:51" x14ac:dyDescent="0.2">
      <c r="A2114">
        <v>127164670</v>
      </c>
      <c r="B2114" t="s">
        <v>50</v>
      </c>
      <c r="C2114">
        <v>1</v>
      </c>
      <c r="D2114">
        <v>37</v>
      </c>
      <c r="E2114" s="1">
        <v>100000</v>
      </c>
      <c r="F2114" t="s">
        <v>51</v>
      </c>
      <c r="G2114">
        <v>11231</v>
      </c>
      <c r="H2114" t="s">
        <v>52</v>
      </c>
      <c r="I2114" t="s">
        <v>56</v>
      </c>
      <c r="J2114" s="6" t="str">
        <f t="shared" si="32"/>
        <v>Brooklyn-11231</v>
      </c>
      <c r="K2114" s="2">
        <v>38207</v>
      </c>
      <c r="L2114" s="3">
        <v>0</v>
      </c>
      <c r="M2114">
        <v>44</v>
      </c>
      <c r="N2114" s="3">
        <v>0.04</v>
      </c>
      <c r="O2114">
        <v>45</v>
      </c>
      <c r="P2114">
        <v>3</v>
      </c>
      <c r="Q2114" s="1">
        <v>10241</v>
      </c>
      <c r="R2114" s="3">
        <v>53.91</v>
      </c>
      <c r="S2114">
        <v>78</v>
      </c>
      <c r="T2114" s="3">
        <v>2.74</v>
      </c>
      <c r="U2114">
        <v>87</v>
      </c>
      <c r="V2114">
        <v>10</v>
      </c>
      <c r="W2114" s="1">
        <v>23247</v>
      </c>
      <c r="X2114">
        <v>1</v>
      </c>
      <c r="Y2114">
        <v>15</v>
      </c>
      <c r="Z2114">
        <v>6</v>
      </c>
      <c r="AA2114">
        <v>7</v>
      </c>
      <c r="AB2114">
        <v>3</v>
      </c>
      <c r="AC2114">
        <v>6</v>
      </c>
      <c r="AD2114">
        <v>6</v>
      </c>
      <c r="AE2114" s="4">
        <v>0.10199999999999999</v>
      </c>
      <c r="AF2114" s="4">
        <v>0</v>
      </c>
      <c r="AG2114" s="4">
        <v>4.4000000000000003E-3</v>
      </c>
      <c r="AH2114" s="4">
        <v>3.1600000000000003E-2</v>
      </c>
      <c r="AI2114" s="4">
        <v>0</v>
      </c>
      <c r="AJ2114" s="4">
        <v>0.21729999999999999</v>
      </c>
      <c r="AK2114" s="4">
        <v>0.1148</v>
      </c>
      <c r="AL2114" s="4">
        <v>0</v>
      </c>
      <c r="AM2114" s="4">
        <v>2.29E-2</v>
      </c>
      <c r="AN2114" s="4">
        <v>7.8700000000000006E-2</v>
      </c>
      <c r="AO2114" s="4">
        <v>0</v>
      </c>
      <c r="AP2114" s="4">
        <v>4.7999999999999996E-3</v>
      </c>
      <c r="AQ2114" s="4">
        <v>1.9300000000000001E-2</v>
      </c>
      <c r="AR2114" s="4">
        <v>0</v>
      </c>
      <c r="AS2114" s="4">
        <v>0</v>
      </c>
      <c r="AT2114" s="4">
        <v>2.0199999999999999E-2</v>
      </c>
      <c r="AU2114" s="4">
        <v>0</v>
      </c>
      <c r="AV2114" s="4">
        <v>3.1E-2</v>
      </c>
      <c r="AW2114" s="4">
        <v>0.26100000000000001</v>
      </c>
      <c r="AX2114" s="4">
        <v>3.7699999999999997E-2</v>
      </c>
      <c r="AY2114" s="4">
        <v>5.4600000000000003E-2</v>
      </c>
    </row>
    <row r="2115" spans="1:51" x14ac:dyDescent="0.2">
      <c r="A2115">
        <v>12718168837</v>
      </c>
      <c r="B2115" t="s">
        <v>50</v>
      </c>
      <c r="C2115">
        <v>1</v>
      </c>
      <c r="D2115">
        <v>69</v>
      </c>
      <c r="E2115" s="1">
        <v>150000</v>
      </c>
      <c r="F2115" t="s">
        <v>57</v>
      </c>
      <c r="G2115">
        <v>8406</v>
      </c>
      <c r="H2115" t="s">
        <v>52</v>
      </c>
      <c r="I2115" t="s">
        <v>64</v>
      </c>
      <c r="J2115" s="6" t="str">
        <f t="shared" ref="J2115:J2178" si="33">_xlfn.CONCAT(I2115,"-", G2115)</f>
        <v>Jersey Shore-8406</v>
      </c>
      <c r="K2115" s="2">
        <v>42226</v>
      </c>
      <c r="L2115" s="3">
        <v>0</v>
      </c>
      <c r="M2115">
        <v>3</v>
      </c>
      <c r="N2115" s="3">
        <v>0</v>
      </c>
      <c r="O2115">
        <v>20</v>
      </c>
      <c r="P2115">
        <v>1</v>
      </c>
      <c r="Q2115" s="1">
        <v>305</v>
      </c>
      <c r="R2115" s="3">
        <v>0</v>
      </c>
      <c r="S2115">
        <v>3</v>
      </c>
      <c r="T2115" s="3">
        <v>0</v>
      </c>
      <c r="U2115">
        <v>3</v>
      </c>
      <c r="V2115">
        <v>2</v>
      </c>
      <c r="W2115" s="1">
        <v>305</v>
      </c>
      <c r="X2115">
        <v>2</v>
      </c>
      <c r="Y2115">
        <v>4</v>
      </c>
      <c r="Z2115">
        <v>2</v>
      </c>
      <c r="AA2115">
        <v>3</v>
      </c>
      <c r="AB2115">
        <v>2</v>
      </c>
      <c r="AC2115">
        <v>1</v>
      </c>
      <c r="AD2115">
        <v>4</v>
      </c>
      <c r="AE2115" s="4">
        <v>0</v>
      </c>
      <c r="AF2115" s="4">
        <v>0</v>
      </c>
      <c r="AG2115" s="4">
        <v>0</v>
      </c>
      <c r="AH2115" s="4">
        <v>7.3000000000000001E-3</v>
      </c>
      <c r="AI2115" s="4">
        <v>0</v>
      </c>
      <c r="AJ2115" s="4">
        <v>0.11269999999999999</v>
      </c>
      <c r="AK2115" s="4">
        <v>2.9000000000000001E-2</v>
      </c>
      <c r="AL2115" s="4">
        <v>0</v>
      </c>
      <c r="AM2115" s="4">
        <v>1.5E-3</v>
      </c>
      <c r="AN2115" s="4">
        <v>0.1457</v>
      </c>
      <c r="AO2115" s="4">
        <v>0</v>
      </c>
      <c r="AP2115" s="4">
        <v>3.3E-3</v>
      </c>
      <c r="AQ2115" s="4">
        <v>0.04</v>
      </c>
      <c r="AR2115" s="4">
        <v>0</v>
      </c>
      <c r="AS2115" s="4">
        <v>7.85E-2</v>
      </c>
      <c r="AT2115" s="4">
        <v>5.8999999999999999E-3</v>
      </c>
      <c r="AU2115" s="4">
        <v>0</v>
      </c>
      <c r="AV2115" s="4">
        <v>6.4000000000000001E-2</v>
      </c>
      <c r="AW2115" s="4">
        <v>0.36530000000000001</v>
      </c>
      <c r="AX2115" s="4">
        <v>0.14530000000000001</v>
      </c>
      <c r="AY2115" s="4">
        <v>1.5E-3</v>
      </c>
    </row>
    <row r="2116" spans="1:51" x14ac:dyDescent="0.2">
      <c r="A2116">
        <v>12718721721</v>
      </c>
      <c r="B2116" t="s">
        <v>59</v>
      </c>
      <c r="C2116">
        <v>0</v>
      </c>
      <c r="D2116">
        <v>31</v>
      </c>
      <c r="E2116" s="1">
        <v>-1</v>
      </c>
      <c r="F2116" t="s">
        <v>51</v>
      </c>
      <c r="G2116">
        <v>10009</v>
      </c>
      <c r="H2116" t="s">
        <v>52</v>
      </c>
      <c r="I2116" t="s">
        <v>58</v>
      </c>
      <c r="J2116" s="6" t="str">
        <f t="shared" si="33"/>
        <v>Manhattan-10009</v>
      </c>
      <c r="K2116" s="2">
        <v>41372</v>
      </c>
      <c r="L2116" s="3">
        <v>80.88</v>
      </c>
      <c r="M2116">
        <v>0</v>
      </c>
      <c r="N2116" s="3">
        <v>3</v>
      </c>
      <c r="O2116">
        <v>12</v>
      </c>
      <c r="P2116">
        <v>1</v>
      </c>
      <c r="Q2116" s="1">
        <v>678</v>
      </c>
      <c r="R2116" s="3">
        <v>92.86</v>
      </c>
      <c r="S2116">
        <v>0</v>
      </c>
      <c r="T2116" s="3">
        <v>3</v>
      </c>
      <c r="U2116">
        <v>14</v>
      </c>
      <c r="V2116">
        <v>1</v>
      </c>
      <c r="W2116" s="1">
        <v>759</v>
      </c>
      <c r="X2116">
        <v>6</v>
      </c>
      <c r="Y2116">
        <v>5</v>
      </c>
      <c r="Z2116">
        <v>1</v>
      </c>
      <c r="AA2116" t="s">
        <v>54</v>
      </c>
      <c r="AB2116" t="s">
        <v>54</v>
      </c>
      <c r="AC2116" t="s">
        <v>54</v>
      </c>
      <c r="AD2116" t="s">
        <v>54</v>
      </c>
      <c r="AE2116" s="4">
        <v>0</v>
      </c>
      <c r="AF2116" s="4">
        <v>0</v>
      </c>
      <c r="AG2116" s="4">
        <v>0</v>
      </c>
      <c r="AH2116" s="4">
        <v>0</v>
      </c>
      <c r="AI2116" s="4">
        <v>0</v>
      </c>
      <c r="AJ2116" s="4">
        <v>0.1782</v>
      </c>
      <c r="AK2116" s="4">
        <v>0</v>
      </c>
      <c r="AL2116" s="4">
        <v>0</v>
      </c>
      <c r="AM2116" s="4">
        <v>5.4699999999999999E-2</v>
      </c>
      <c r="AN2116" s="4">
        <v>0.14649999999999999</v>
      </c>
      <c r="AO2116" s="4">
        <v>0</v>
      </c>
      <c r="AP2116" s="4">
        <v>7.4899999999999994E-2</v>
      </c>
      <c r="AQ2116" s="4">
        <v>3.8399999999999997E-2</v>
      </c>
      <c r="AR2116" s="4">
        <v>0</v>
      </c>
      <c r="AS2116" s="4">
        <v>2.9899999999999999E-2</v>
      </c>
      <c r="AT2116" s="4">
        <v>0</v>
      </c>
      <c r="AU2116" s="4">
        <v>0</v>
      </c>
      <c r="AV2116" s="4">
        <v>0.1008</v>
      </c>
      <c r="AW2116" s="4">
        <v>0.3765</v>
      </c>
      <c r="AX2116" s="4">
        <v>0</v>
      </c>
      <c r="AY2116" s="4">
        <v>0</v>
      </c>
    </row>
    <row r="2117" spans="1:51" x14ac:dyDescent="0.2">
      <c r="A2117">
        <v>127188126</v>
      </c>
      <c r="B2117" t="s">
        <v>59</v>
      </c>
      <c r="C2117">
        <v>0</v>
      </c>
      <c r="D2117">
        <v>52</v>
      </c>
      <c r="E2117" s="1">
        <v>175000</v>
      </c>
      <c r="F2117" t="s">
        <v>51</v>
      </c>
      <c r="G2117">
        <v>11231</v>
      </c>
      <c r="H2117" t="s">
        <v>52</v>
      </c>
      <c r="I2117" t="s">
        <v>56</v>
      </c>
      <c r="J2117" s="6" t="str">
        <f t="shared" si="33"/>
        <v>Brooklyn-11231</v>
      </c>
      <c r="K2117" s="2">
        <v>38208</v>
      </c>
      <c r="L2117" s="3">
        <v>44.93</v>
      </c>
      <c r="M2117">
        <v>0</v>
      </c>
      <c r="N2117" s="3">
        <v>16.98</v>
      </c>
      <c r="O2117">
        <v>8</v>
      </c>
      <c r="P2117">
        <v>2</v>
      </c>
      <c r="Q2117" s="1">
        <v>1163</v>
      </c>
      <c r="R2117" s="3">
        <v>62.9</v>
      </c>
      <c r="S2117">
        <v>3</v>
      </c>
      <c r="T2117" s="3">
        <v>20.190000000000001</v>
      </c>
      <c r="U2117">
        <v>14</v>
      </c>
      <c r="V2117">
        <v>5</v>
      </c>
      <c r="W2117" s="1">
        <v>1855</v>
      </c>
      <c r="X2117">
        <v>3</v>
      </c>
      <c r="Y2117" t="s">
        <v>54</v>
      </c>
      <c r="Z2117" t="s">
        <v>54</v>
      </c>
      <c r="AA2117">
        <v>1</v>
      </c>
      <c r="AB2117">
        <v>1</v>
      </c>
      <c r="AC2117" t="s">
        <v>54</v>
      </c>
      <c r="AD2117">
        <v>3</v>
      </c>
      <c r="AE2117" s="4">
        <v>0.24129999999999999</v>
      </c>
      <c r="AF2117" s="4">
        <v>0</v>
      </c>
      <c r="AG2117" s="4">
        <v>0.1119</v>
      </c>
      <c r="AH2117" s="4">
        <v>1.24E-2</v>
      </c>
      <c r="AI2117" s="4">
        <v>0.1163</v>
      </c>
      <c r="AJ2117" s="4">
        <v>0.1002</v>
      </c>
      <c r="AK2117" s="4">
        <v>6.2399999999999997E-2</v>
      </c>
      <c r="AL2117" s="4">
        <v>0</v>
      </c>
      <c r="AM2117" s="4">
        <v>2.46E-2</v>
      </c>
      <c r="AN2117" s="4">
        <v>2.9899999999999999E-2</v>
      </c>
      <c r="AO2117" s="4">
        <v>0</v>
      </c>
      <c r="AP2117" s="4">
        <v>0</v>
      </c>
      <c r="AQ2117" s="4">
        <v>6.2E-2</v>
      </c>
      <c r="AR2117" s="4">
        <v>0</v>
      </c>
      <c r="AS2117" s="4">
        <v>0</v>
      </c>
      <c r="AT2117" s="4">
        <v>3.4099999999999998E-2</v>
      </c>
      <c r="AU2117" s="4">
        <v>3.49E-2</v>
      </c>
      <c r="AV2117" s="4">
        <v>0</v>
      </c>
      <c r="AW2117" s="4">
        <v>6.8900000000000003E-2</v>
      </c>
      <c r="AX2117" s="4">
        <v>4.7399999999999998E-2</v>
      </c>
      <c r="AY2117" s="4">
        <v>5.3800000000000001E-2</v>
      </c>
    </row>
    <row r="2118" spans="1:51" x14ac:dyDescent="0.2">
      <c r="A2118">
        <v>12719776387</v>
      </c>
      <c r="B2118" t="s">
        <v>55</v>
      </c>
      <c r="C2118">
        <v>0</v>
      </c>
      <c r="D2118">
        <v>85</v>
      </c>
      <c r="E2118" s="1">
        <v>100000</v>
      </c>
      <c r="F2118" t="s">
        <v>51</v>
      </c>
      <c r="G2118">
        <v>10014</v>
      </c>
      <c r="H2118" t="s">
        <v>52</v>
      </c>
      <c r="I2118" t="s">
        <v>58</v>
      </c>
      <c r="J2118" s="6" t="str">
        <f t="shared" si="33"/>
        <v>Manhattan-10014</v>
      </c>
      <c r="K2118" s="2">
        <v>41276</v>
      </c>
      <c r="L2118" s="3">
        <v>71.89</v>
      </c>
      <c r="M2118">
        <v>0</v>
      </c>
      <c r="N2118" s="3">
        <v>0</v>
      </c>
      <c r="O2118">
        <v>11</v>
      </c>
      <c r="P2118" t="e">
        <v>#N/A</v>
      </c>
      <c r="Q2118" s="1">
        <v>1014</v>
      </c>
      <c r="R2118" s="3">
        <v>89.86</v>
      </c>
      <c r="S2118">
        <v>0</v>
      </c>
      <c r="T2118" s="3">
        <v>0</v>
      </c>
      <c r="U2118">
        <v>14</v>
      </c>
      <c r="V2118" t="e">
        <v>#N/A</v>
      </c>
      <c r="W2118" s="1">
        <v>1484</v>
      </c>
      <c r="X2118">
        <v>3</v>
      </c>
      <c r="Y2118" t="s">
        <v>54</v>
      </c>
      <c r="Z2118" t="s">
        <v>54</v>
      </c>
      <c r="AA2118" t="s">
        <v>54</v>
      </c>
      <c r="AB2118">
        <v>2</v>
      </c>
      <c r="AC2118">
        <v>3</v>
      </c>
      <c r="AD2118">
        <v>3</v>
      </c>
      <c r="AE2118" s="4">
        <v>0</v>
      </c>
      <c r="AF2118" s="4">
        <v>0</v>
      </c>
      <c r="AG2118" s="4">
        <v>6.7299999999999999E-2</v>
      </c>
      <c r="AH2118" s="4">
        <v>9.7000000000000003E-3</v>
      </c>
      <c r="AI2118" s="4">
        <v>0</v>
      </c>
      <c r="AJ2118" s="4">
        <v>0.15429999999999999</v>
      </c>
      <c r="AK2118" s="4">
        <v>6.4899999999999999E-2</v>
      </c>
      <c r="AL2118" s="4">
        <v>0</v>
      </c>
      <c r="AM2118" s="4">
        <v>6.0000000000000001E-3</v>
      </c>
      <c r="AN2118" s="4">
        <v>0.12609999999999999</v>
      </c>
      <c r="AO2118" s="4">
        <v>4.2000000000000003E-2</v>
      </c>
      <c r="AP2118" s="4">
        <v>0.11360000000000001</v>
      </c>
      <c r="AQ2118" s="4">
        <v>1.29E-2</v>
      </c>
      <c r="AR2118" s="4">
        <v>0</v>
      </c>
      <c r="AS2118" s="4">
        <v>4.8399999999999999E-2</v>
      </c>
      <c r="AT2118" s="4">
        <v>3.61E-2</v>
      </c>
      <c r="AU2118" s="4">
        <v>0</v>
      </c>
      <c r="AV2118" s="4">
        <v>3.8300000000000001E-2</v>
      </c>
      <c r="AW2118" s="4">
        <v>0.23350000000000001</v>
      </c>
      <c r="AX2118" s="4">
        <v>2.9899999999999999E-2</v>
      </c>
      <c r="AY2118" s="4">
        <v>1.7000000000000001E-2</v>
      </c>
    </row>
    <row r="2119" spans="1:51" x14ac:dyDescent="0.2">
      <c r="A2119">
        <v>12721267094</v>
      </c>
      <c r="B2119" t="s">
        <v>61</v>
      </c>
      <c r="C2119">
        <v>1</v>
      </c>
      <c r="D2119">
        <v>32</v>
      </c>
      <c r="E2119" s="1">
        <v>300000</v>
      </c>
      <c r="F2119" t="s">
        <v>51</v>
      </c>
      <c r="G2119">
        <v>10011</v>
      </c>
      <c r="H2119" t="s">
        <v>52</v>
      </c>
      <c r="I2119" t="s">
        <v>58</v>
      </c>
      <c r="J2119" s="6" t="str">
        <f t="shared" si="33"/>
        <v>Manhattan-10011</v>
      </c>
      <c r="K2119" s="2">
        <v>41276</v>
      </c>
      <c r="L2119" s="3">
        <v>6.99</v>
      </c>
      <c r="M2119">
        <v>0</v>
      </c>
      <c r="N2119" s="3">
        <v>17.989999999999998</v>
      </c>
      <c r="O2119">
        <v>12</v>
      </c>
      <c r="P2119">
        <v>5</v>
      </c>
      <c r="Q2119" s="1">
        <v>218</v>
      </c>
      <c r="R2119" s="3">
        <v>6.99</v>
      </c>
      <c r="S2119">
        <v>0</v>
      </c>
      <c r="T2119" s="3">
        <v>17.989999999999998</v>
      </c>
      <c r="U2119">
        <v>2</v>
      </c>
      <c r="V2119">
        <v>13</v>
      </c>
      <c r="W2119" s="1">
        <v>218</v>
      </c>
      <c r="X2119" t="s">
        <v>54</v>
      </c>
      <c r="Y2119">
        <v>4</v>
      </c>
      <c r="Z2119" t="s">
        <v>54</v>
      </c>
      <c r="AA2119" t="s">
        <v>54</v>
      </c>
      <c r="AB2119">
        <v>4</v>
      </c>
      <c r="AC2119">
        <v>2</v>
      </c>
      <c r="AD2119">
        <v>1</v>
      </c>
      <c r="AE2119" s="4">
        <v>0.40639999999999998</v>
      </c>
      <c r="AF2119" s="4">
        <v>0</v>
      </c>
      <c r="AG2119" s="4">
        <v>2.5100000000000001E-2</v>
      </c>
      <c r="AH2119" s="4">
        <v>4.7999999999999996E-3</v>
      </c>
      <c r="AI2119" s="4">
        <v>0</v>
      </c>
      <c r="AJ2119" s="4">
        <v>8.8700000000000001E-2</v>
      </c>
      <c r="AK2119" s="4">
        <v>2.5399999999999999E-2</v>
      </c>
      <c r="AL2119" s="4">
        <v>0</v>
      </c>
      <c r="AM2119" s="4">
        <v>7.9799999999999996E-2</v>
      </c>
      <c r="AN2119" s="4">
        <v>7.5700000000000003E-2</v>
      </c>
      <c r="AO2119" s="4">
        <v>2.2800000000000001E-2</v>
      </c>
      <c r="AP2119" s="4">
        <v>0.14940000000000001</v>
      </c>
      <c r="AQ2119" s="4">
        <v>0</v>
      </c>
      <c r="AR2119" s="4">
        <v>0</v>
      </c>
      <c r="AS2119" s="4">
        <v>2.0899999999999998E-2</v>
      </c>
      <c r="AT2119" s="4">
        <v>4.8099999999999997E-2</v>
      </c>
      <c r="AU2119" s="4">
        <v>0</v>
      </c>
      <c r="AV2119" s="4">
        <v>0</v>
      </c>
      <c r="AW2119" s="4">
        <v>3.0499999999999999E-2</v>
      </c>
      <c r="AX2119" s="4">
        <v>0</v>
      </c>
      <c r="AY2119" s="4">
        <v>2.23E-2</v>
      </c>
    </row>
    <row r="2120" spans="1:51" x14ac:dyDescent="0.2">
      <c r="A2120">
        <v>12724159797</v>
      </c>
      <c r="B2120" t="s">
        <v>50</v>
      </c>
      <c r="C2120">
        <v>1</v>
      </c>
      <c r="D2120">
        <v>43</v>
      </c>
      <c r="E2120" s="1">
        <v>65000</v>
      </c>
      <c r="F2120" t="s">
        <v>51</v>
      </c>
      <c r="G2120">
        <v>11230</v>
      </c>
      <c r="H2120" t="s">
        <v>52</v>
      </c>
      <c r="I2120" t="s">
        <v>56</v>
      </c>
      <c r="J2120" s="6" t="str">
        <f t="shared" si="33"/>
        <v>Brooklyn-11230</v>
      </c>
      <c r="K2120" s="2">
        <v>41276</v>
      </c>
      <c r="L2120" s="3">
        <v>27.96</v>
      </c>
      <c r="M2120">
        <v>0</v>
      </c>
      <c r="N2120" s="3">
        <v>75.12</v>
      </c>
      <c r="O2120">
        <v>15</v>
      </c>
      <c r="P2120">
        <v>12</v>
      </c>
      <c r="Q2120" s="1">
        <v>2117</v>
      </c>
      <c r="R2120" s="3">
        <v>39.94</v>
      </c>
      <c r="S2120">
        <v>0</v>
      </c>
      <c r="T2120" s="3">
        <v>87.1</v>
      </c>
      <c r="U2120">
        <v>19</v>
      </c>
      <c r="V2120">
        <v>14</v>
      </c>
      <c r="W2120" s="1">
        <v>2433</v>
      </c>
      <c r="X2120">
        <v>3</v>
      </c>
      <c r="Y2120">
        <v>3</v>
      </c>
      <c r="Z2120" t="s">
        <v>54</v>
      </c>
      <c r="AA2120">
        <v>1</v>
      </c>
      <c r="AB2120">
        <v>2</v>
      </c>
      <c r="AC2120">
        <v>3</v>
      </c>
      <c r="AD2120">
        <v>3</v>
      </c>
      <c r="AE2120" s="4">
        <v>4.7100000000000003E-2</v>
      </c>
      <c r="AF2120" s="4">
        <v>0</v>
      </c>
      <c r="AG2120" s="4">
        <v>3.04E-2</v>
      </c>
      <c r="AH2120" s="4">
        <v>2.3599999999999999E-2</v>
      </c>
      <c r="AI2120" s="4">
        <v>0</v>
      </c>
      <c r="AJ2120" s="4">
        <v>0.15570000000000001</v>
      </c>
      <c r="AK2120" s="4">
        <v>0.15359999999999999</v>
      </c>
      <c r="AL2120" s="4">
        <v>0</v>
      </c>
      <c r="AM2120" s="4">
        <v>5.62E-2</v>
      </c>
      <c r="AN2120" s="4">
        <v>4.1099999999999998E-2</v>
      </c>
      <c r="AO2120" s="4">
        <v>2.7199999999999998E-2</v>
      </c>
      <c r="AP2120" s="4">
        <v>1.0200000000000001E-2</v>
      </c>
      <c r="AQ2120" s="4">
        <v>2.1299999999999999E-2</v>
      </c>
      <c r="AR2120" s="4">
        <v>0</v>
      </c>
      <c r="AS2120" s="4">
        <v>6.8900000000000003E-2</v>
      </c>
      <c r="AT2120" s="4">
        <v>6.4500000000000002E-2</v>
      </c>
      <c r="AU2120" s="4">
        <v>0</v>
      </c>
      <c r="AV2120" s="4">
        <v>7.5700000000000003E-2</v>
      </c>
      <c r="AW2120" s="4">
        <v>0.20430000000000001</v>
      </c>
      <c r="AX2120" s="4">
        <v>0</v>
      </c>
      <c r="AY2120" s="4">
        <v>2.01E-2</v>
      </c>
    </row>
    <row r="2121" spans="1:51" x14ac:dyDescent="0.2">
      <c r="A2121">
        <v>12724176423</v>
      </c>
      <c r="B2121" t="s">
        <v>61</v>
      </c>
      <c r="C2121">
        <v>0</v>
      </c>
      <c r="D2121">
        <v>38</v>
      </c>
      <c r="E2121" s="1">
        <v>100000</v>
      </c>
      <c r="F2121" t="s">
        <v>51</v>
      </c>
      <c r="G2121">
        <v>10005</v>
      </c>
      <c r="H2121" t="s">
        <v>52</v>
      </c>
      <c r="I2121" t="s">
        <v>58</v>
      </c>
      <c r="J2121" s="6" t="str">
        <f t="shared" si="33"/>
        <v>Manhattan-10005</v>
      </c>
      <c r="K2121" s="2">
        <v>41297</v>
      </c>
      <c r="L2121" s="3">
        <v>0</v>
      </c>
      <c r="M2121">
        <v>9</v>
      </c>
      <c r="N2121" s="3">
        <v>16.45</v>
      </c>
      <c r="O2121">
        <v>10</v>
      </c>
      <c r="P2121">
        <v>4</v>
      </c>
      <c r="Q2121" s="1">
        <v>1085</v>
      </c>
      <c r="R2121" s="3">
        <v>5.99</v>
      </c>
      <c r="S2121">
        <v>12</v>
      </c>
      <c r="T2121" s="3">
        <v>91.45</v>
      </c>
      <c r="U2121">
        <v>14</v>
      </c>
      <c r="V2121">
        <v>6</v>
      </c>
      <c r="W2121" s="1">
        <v>1609</v>
      </c>
      <c r="X2121">
        <v>1</v>
      </c>
      <c r="Y2121">
        <v>4</v>
      </c>
      <c r="Z2121">
        <v>2</v>
      </c>
      <c r="AA2121">
        <v>2</v>
      </c>
      <c r="AB2121" t="s">
        <v>54</v>
      </c>
      <c r="AC2121" t="s">
        <v>54</v>
      </c>
      <c r="AD2121" t="s">
        <v>54</v>
      </c>
      <c r="AE2121" s="4">
        <v>7.8600000000000003E-2</v>
      </c>
      <c r="AF2121" s="4">
        <v>0</v>
      </c>
      <c r="AG2121" s="4">
        <v>0</v>
      </c>
      <c r="AH2121" s="4">
        <v>1.7100000000000001E-2</v>
      </c>
      <c r="AI2121" s="4">
        <v>0</v>
      </c>
      <c r="AJ2121" s="4">
        <v>0.11119999999999999</v>
      </c>
      <c r="AK2121" s="4">
        <v>8.9200000000000002E-2</v>
      </c>
      <c r="AL2121" s="4">
        <v>0</v>
      </c>
      <c r="AM2121" s="4">
        <v>5.4800000000000001E-2</v>
      </c>
      <c r="AN2121" s="4">
        <v>0.1037</v>
      </c>
      <c r="AO2121" s="4">
        <v>0</v>
      </c>
      <c r="AP2121" s="4">
        <v>8.8000000000000005E-3</v>
      </c>
      <c r="AQ2121" s="4">
        <v>0</v>
      </c>
      <c r="AR2121" s="4">
        <v>0</v>
      </c>
      <c r="AS2121" s="4">
        <v>7.1800000000000003E-2</v>
      </c>
      <c r="AT2121" s="4">
        <v>0.16539999999999999</v>
      </c>
      <c r="AU2121" s="4">
        <v>0</v>
      </c>
      <c r="AV2121" s="4">
        <v>6.13E-2</v>
      </c>
      <c r="AW2121" s="4">
        <v>0.19339999999999999</v>
      </c>
      <c r="AX2121" s="4">
        <v>2.53E-2</v>
      </c>
      <c r="AY2121" s="4">
        <v>1.9300000000000001E-2</v>
      </c>
    </row>
    <row r="2122" spans="1:51" x14ac:dyDescent="0.2">
      <c r="A2122">
        <v>12725829814</v>
      </c>
      <c r="B2122" t="s">
        <v>50</v>
      </c>
      <c r="C2122">
        <v>1</v>
      </c>
      <c r="D2122">
        <v>36</v>
      </c>
      <c r="E2122" s="1">
        <v>150000</v>
      </c>
      <c r="F2122" t="s">
        <v>57</v>
      </c>
      <c r="G2122">
        <v>10021</v>
      </c>
      <c r="H2122" t="s">
        <v>52</v>
      </c>
      <c r="I2122" t="s">
        <v>58</v>
      </c>
      <c r="J2122" s="6" t="str">
        <f t="shared" si="33"/>
        <v>Manhattan-10021</v>
      </c>
      <c r="K2122" s="2">
        <v>41277</v>
      </c>
      <c r="L2122" s="3">
        <v>67.89</v>
      </c>
      <c r="M2122">
        <v>0</v>
      </c>
      <c r="N2122" s="3">
        <v>11.98</v>
      </c>
      <c r="O2122">
        <v>13</v>
      </c>
      <c r="P2122">
        <v>2</v>
      </c>
      <c r="Q2122" s="1">
        <v>1747</v>
      </c>
      <c r="R2122" s="3">
        <v>0</v>
      </c>
      <c r="S2122">
        <v>1</v>
      </c>
      <c r="T2122" s="3">
        <v>5</v>
      </c>
      <c r="U2122">
        <v>1</v>
      </c>
      <c r="V2122">
        <v>4</v>
      </c>
      <c r="W2122" s="1">
        <v>598</v>
      </c>
      <c r="X2122">
        <v>2</v>
      </c>
      <c r="Y2122">
        <v>5</v>
      </c>
      <c r="Z2122">
        <v>1</v>
      </c>
      <c r="AA2122">
        <v>2</v>
      </c>
      <c r="AB2122">
        <v>2</v>
      </c>
      <c r="AC2122" t="s">
        <v>54</v>
      </c>
      <c r="AD2122">
        <v>1</v>
      </c>
      <c r="AE2122" s="4">
        <v>5.0000000000000001E-3</v>
      </c>
      <c r="AF2122" s="4">
        <v>0</v>
      </c>
      <c r="AG2122" s="4">
        <v>2.46E-2</v>
      </c>
      <c r="AH2122" s="4">
        <v>7.7999999999999996E-3</v>
      </c>
      <c r="AI2122" s="4">
        <v>0</v>
      </c>
      <c r="AJ2122" s="4">
        <v>9.4299999999999995E-2</v>
      </c>
      <c r="AK2122" s="4">
        <v>6.2E-2</v>
      </c>
      <c r="AL2122" s="4">
        <v>0</v>
      </c>
      <c r="AM2122" s="4">
        <v>3.1600000000000003E-2</v>
      </c>
      <c r="AN2122" s="4">
        <v>7.8E-2</v>
      </c>
      <c r="AO2122" s="4">
        <v>3.3300000000000003E-2</v>
      </c>
      <c r="AP2122" s="4">
        <v>2.1399999999999999E-2</v>
      </c>
      <c r="AQ2122" s="4">
        <v>0.107</v>
      </c>
      <c r="AR2122" s="4">
        <v>9.2999999999999992E-3</v>
      </c>
      <c r="AS2122" s="4">
        <v>7.3000000000000001E-3</v>
      </c>
      <c r="AT2122" s="4">
        <v>0.17610000000000001</v>
      </c>
      <c r="AU2122" s="4">
        <v>1.6799999999999999E-2</v>
      </c>
      <c r="AV2122" s="4">
        <v>3.56E-2</v>
      </c>
      <c r="AW2122" s="4">
        <v>0.18</v>
      </c>
      <c r="AX2122" s="4">
        <v>2.5100000000000001E-2</v>
      </c>
      <c r="AY2122" s="4">
        <v>8.4599999999999995E-2</v>
      </c>
    </row>
    <row r="2123" spans="1:51" x14ac:dyDescent="0.2">
      <c r="A2123">
        <v>12725884939</v>
      </c>
      <c r="B2123" t="s">
        <v>59</v>
      </c>
      <c r="C2123">
        <v>0</v>
      </c>
      <c r="D2123">
        <v>1</v>
      </c>
      <c r="E2123" s="1">
        <v>-1</v>
      </c>
      <c r="F2123" t="s">
        <v>66</v>
      </c>
      <c r="G2123">
        <v>10016</v>
      </c>
      <c r="H2123" t="s">
        <v>52</v>
      </c>
      <c r="I2123" t="s">
        <v>58</v>
      </c>
      <c r="J2123" s="6" t="str">
        <f t="shared" si="33"/>
        <v>Manhattan-10016</v>
      </c>
      <c r="K2123" s="2">
        <v>42525</v>
      </c>
      <c r="L2123" s="3">
        <v>66.900000000000006</v>
      </c>
      <c r="M2123">
        <v>0</v>
      </c>
      <c r="N2123" s="3">
        <v>22.99</v>
      </c>
      <c r="O2123">
        <v>12</v>
      </c>
      <c r="P2123">
        <v>4</v>
      </c>
      <c r="Q2123" s="1">
        <v>1610</v>
      </c>
      <c r="R2123" s="3">
        <v>78.88</v>
      </c>
      <c r="S2123">
        <v>0</v>
      </c>
      <c r="T2123" s="3">
        <v>94.98</v>
      </c>
      <c r="U2123">
        <v>17</v>
      </c>
      <c r="V2123">
        <v>9</v>
      </c>
      <c r="W2123" s="1">
        <v>2238</v>
      </c>
      <c r="X2123">
        <v>2</v>
      </c>
      <c r="Y2123">
        <v>5</v>
      </c>
      <c r="Z2123" t="s">
        <v>54</v>
      </c>
      <c r="AA2123">
        <v>1</v>
      </c>
      <c r="AB2123">
        <v>2</v>
      </c>
      <c r="AC2123" t="s">
        <v>54</v>
      </c>
      <c r="AD2123">
        <v>2</v>
      </c>
      <c r="AE2123" s="4">
        <v>0</v>
      </c>
      <c r="AF2123" s="4">
        <v>0</v>
      </c>
      <c r="AG2123" s="4">
        <v>0</v>
      </c>
      <c r="AH2123" s="4">
        <v>0.02</v>
      </c>
      <c r="AI2123" s="4">
        <v>0</v>
      </c>
      <c r="AJ2123" s="4">
        <v>8.5699999999999998E-2</v>
      </c>
      <c r="AK2123" s="4">
        <v>9.4E-2</v>
      </c>
      <c r="AL2123" s="4">
        <v>0</v>
      </c>
      <c r="AM2123" s="4">
        <v>0.2233</v>
      </c>
      <c r="AN2123" s="4">
        <v>3.1399999999999997E-2</v>
      </c>
      <c r="AO2123" s="4">
        <v>0</v>
      </c>
      <c r="AP2123" s="4">
        <v>2.4799999999999999E-2</v>
      </c>
      <c r="AQ2123" s="4">
        <v>4.7399999999999998E-2</v>
      </c>
      <c r="AR2123" s="4">
        <v>0</v>
      </c>
      <c r="AS2123" s="4">
        <v>4.48E-2</v>
      </c>
      <c r="AT2123" s="4">
        <v>8.9300000000000004E-2</v>
      </c>
      <c r="AU2123" s="4">
        <v>0</v>
      </c>
      <c r="AV2123" s="4">
        <v>1.3100000000000001E-2</v>
      </c>
      <c r="AW2123" s="4">
        <v>0.115</v>
      </c>
      <c r="AX2123" s="4">
        <v>0.2074</v>
      </c>
      <c r="AY2123" s="4">
        <v>3.8999999999999998E-3</v>
      </c>
    </row>
    <row r="2124" spans="1:51" x14ac:dyDescent="0.2">
      <c r="A2124">
        <v>12726032342</v>
      </c>
      <c r="B2124" t="s">
        <v>59</v>
      </c>
      <c r="C2124">
        <v>0</v>
      </c>
      <c r="D2124">
        <v>5</v>
      </c>
      <c r="E2124" s="1">
        <v>-1</v>
      </c>
      <c r="F2124" t="s">
        <v>66</v>
      </c>
      <c r="G2124">
        <v>11215</v>
      </c>
      <c r="H2124" t="s">
        <v>52</v>
      </c>
      <c r="I2124" t="s">
        <v>56</v>
      </c>
      <c r="J2124" s="6" t="str">
        <f t="shared" si="33"/>
        <v>Brooklyn-11215</v>
      </c>
      <c r="K2124" s="2">
        <v>41277</v>
      </c>
      <c r="L2124" s="3">
        <v>17.97</v>
      </c>
      <c r="M2124">
        <v>0</v>
      </c>
      <c r="N2124" s="3">
        <v>21.99</v>
      </c>
      <c r="O2124">
        <v>4</v>
      </c>
      <c r="P2124">
        <v>2</v>
      </c>
      <c r="Q2124" s="1">
        <v>405</v>
      </c>
      <c r="R2124" s="3">
        <v>23.96</v>
      </c>
      <c r="S2124">
        <v>2</v>
      </c>
      <c r="T2124" s="3">
        <v>33.97</v>
      </c>
      <c r="U2124">
        <v>9</v>
      </c>
      <c r="V2124">
        <v>4</v>
      </c>
      <c r="W2124" s="1">
        <v>868</v>
      </c>
      <c r="X2124">
        <v>1</v>
      </c>
      <c r="Y2124">
        <v>2</v>
      </c>
      <c r="Z2124">
        <v>1</v>
      </c>
      <c r="AA2124" t="s">
        <v>54</v>
      </c>
      <c r="AB2124" t="s">
        <v>54</v>
      </c>
      <c r="AC2124" t="s">
        <v>54</v>
      </c>
      <c r="AD2124" t="s">
        <v>54</v>
      </c>
      <c r="AE2124" s="4">
        <v>0</v>
      </c>
      <c r="AF2124" s="4">
        <v>1.0500000000000001E-2</v>
      </c>
      <c r="AG2124" s="4">
        <v>0</v>
      </c>
      <c r="AH2124" s="4">
        <v>4.3999999999999997E-2</v>
      </c>
      <c r="AI2124" s="4">
        <v>0</v>
      </c>
      <c r="AJ2124" s="4">
        <v>9.1999999999999998E-2</v>
      </c>
      <c r="AK2124" s="4">
        <v>0</v>
      </c>
      <c r="AL2124" s="4">
        <v>0</v>
      </c>
      <c r="AM2124" s="4">
        <v>8.5300000000000001E-2</v>
      </c>
      <c r="AN2124" s="4">
        <v>1.8800000000000001E-2</v>
      </c>
      <c r="AO2124" s="4">
        <v>1.67E-2</v>
      </c>
      <c r="AP2124" s="4">
        <v>2.3E-2</v>
      </c>
      <c r="AQ2124" s="4">
        <v>0.26790000000000003</v>
      </c>
      <c r="AR2124" s="4">
        <v>0</v>
      </c>
      <c r="AS2124" s="4">
        <v>0</v>
      </c>
      <c r="AT2124" s="4">
        <v>4.7899999999999998E-2</v>
      </c>
      <c r="AU2124" s="4">
        <v>0</v>
      </c>
      <c r="AV2124" s="4">
        <v>0</v>
      </c>
      <c r="AW2124" s="4">
        <v>0.31280000000000002</v>
      </c>
      <c r="AX2124" s="4">
        <v>2.8500000000000001E-2</v>
      </c>
      <c r="AY2124" s="4">
        <v>5.2600000000000001E-2</v>
      </c>
    </row>
    <row r="2125" spans="1:51" x14ac:dyDescent="0.2">
      <c r="A2125">
        <v>12726278489</v>
      </c>
      <c r="B2125" t="s">
        <v>55</v>
      </c>
      <c r="C2125">
        <v>0</v>
      </c>
      <c r="D2125">
        <v>42</v>
      </c>
      <c r="E2125" s="1">
        <v>300000</v>
      </c>
      <c r="F2125" t="s">
        <v>57</v>
      </c>
      <c r="G2125">
        <v>10025</v>
      </c>
      <c r="H2125" t="s">
        <v>52</v>
      </c>
      <c r="I2125" t="s">
        <v>58</v>
      </c>
      <c r="J2125" s="6" t="str">
        <f t="shared" si="33"/>
        <v>Manhattan-10025</v>
      </c>
      <c r="K2125" s="2">
        <v>41276</v>
      </c>
      <c r="L2125" s="3">
        <v>51.92</v>
      </c>
      <c r="M2125">
        <v>0</v>
      </c>
      <c r="N2125" s="3">
        <v>37</v>
      </c>
      <c r="O2125">
        <v>10</v>
      </c>
      <c r="P2125">
        <v>4</v>
      </c>
      <c r="Q2125" s="1">
        <v>1330</v>
      </c>
      <c r="R2125" s="3">
        <v>23.96</v>
      </c>
      <c r="S2125">
        <v>0</v>
      </c>
      <c r="T2125" s="3">
        <v>31.47</v>
      </c>
      <c r="U2125">
        <v>8</v>
      </c>
      <c r="V2125">
        <v>10</v>
      </c>
      <c r="W2125" s="1">
        <v>1105</v>
      </c>
      <c r="X2125">
        <v>1</v>
      </c>
      <c r="Y2125">
        <v>3</v>
      </c>
      <c r="Z2125">
        <v>3</v>
      </c>
      <c r="AA2125">
        <v>2</v>
      </c>
      <c r="AB2125" t="s">
        <v>54</v>
      </c>
      <c r="AC2125">
        <v>1</v>
      </c>
      <c r="AD2125" t="s">
        <v>54</v>
      </c>
      <c r="AE2125" s="4">
        <v>0</v>
      </c>
      <c r="AF2125" s="4">
        <v>3.2000000000000002E-3</v>
      </c>
      <c r="AG2125" s="4">
        <v>3.2000000000000002E-3</v>
      </c>
      <c r="AH2125" s="4">
        <v>1.44E-2</v>
      </c>
      <c r="AI2125" s="4">
        <v>0</v>
      </c>
      <c r="AJ2125" s="4">
        <v>0.13919999999999999</v>
      </c>
      <c r="AK2125" s="4">
        <v>4.8500000000000001E-2</v>
      </c>
      <c r="AL2125" s="4">
        <v>0</v>
      </c>
      <c r="AM2125" s="4">
        <v>5.7599999999999998E-2</v>
      </c>
      <c r="AN2125" s="4">
        <v>0.12</v>
      </c>
      <c r="AO2125" s="4">
        <v>3.5999999999999999E-3</v>
      </c>
      <c r="AP2125" s="4">
        <v>7.7999999999999996E-3</v>
      </c>
      <c r="AQ2125" s="4">
        <v>5.1700000000000003E-2</v>
      </c>
      <c r="AR2125" s="4">
        <v>0</v>
      </c>
      <c r="AS2125" s="4">
        <v>3.8100000000000002E-2</v>
      </c>
      <c r="AT2125" s="4">
        <v>4.8899999999999999E-2</v>
      </c>
      <c r="AU2125" s="4">
        <v>0</v>
      </c>
      <c r="AV2125" s="4">
        <v>9.0999999999999998E-2</v>
      </c>
      <c r="AW2125" s="4">
        <v>0.2621</v>
      </c>
      <c r="AX2125" s="4">
        <v>9.0300000000000005E-2</v>
      </c>
      <c r="AY2125" s="4">
        <v>2.0400000000000001E-2</v>
      </c>
    </row>
    <row r="2126" spans="1:51" x14ac:dyDescent="0.2">
      <c r="A2126">
        <v>1272644556</v>
      </c>
      <c r="B2126" t="s">
        <v>50</v>
      </c>
      <c r="C2126">
        <v>1</v>
      </c>
      <c r="D2126">
        <v>58</v>
      </c>
      <c r="E2126" s="1">
        <v>100000</v>
      </c>
      <c r="F2126" t="s">
        <v>57</v>
      </c>
      <c r="G2126">
        <v>10003</v>
      </c>
      <c r="H2126" t="s">
        <v>52</v>
      </c>
      <c r="I2126" t="s">
        <v>58</v>
      </c>
      <c r="J2126" s="6" t="str">
        <f t="shared" si="33"/>
        <v>Manhattan-10003</v>
      </c>
      <c r="K2126" s="2">
        <v>38933</v>
      </c>
      <c r="L2126" s="3">
        <v>235.65</v>
      </c>
      <c r="M2126">
        <v>0</v>
      </c>
      <c r="N2126" s="3">
        <v>10.01</v>
      </c>
      <c r="O2126">
        <v>35</v>
      </c>
      <c r="P2126">
        <v>2</v>
      </c>
      <c r="Q2126" s="1">
        <v>4788</v>
      </c>
      <c r="R2126" s="3">
        <v>464.27</v>
      </c>
      <c r="S2126">
        <v>0</v>
      </c>
      <c r="T2126" s="3">
        <v>10.06</v>
      </c>
      <c r="U2126">
        <v>73</v>
      </c>
      <c r="V2126">
        <v>7</v>
      </c>
      <c r="W2126" s="1">
        <v>9278</v>
      </c>
      <c r="X2126">
        <v>5</v>
      </c>
      <c r="Y2126">
        <v>6</v>
      </c>
      <c r="Z2126">
        <v>7</v>
      </c>
      <c r="AA2126">
        <v>6</v>
      </c>
      <c r="AB2126">
        <v>3</v>
      </c>
      <c r="AC2126">
        <v>2</v>
      </c>
      <c r="AD2126">
        <v>6</v>
      </c>
      <c r="AE2126" s="4">
        <v>0</v>
      </c>
      <c r="AF2126" s="4">
        <v>1.6999999999999999E-3</v>
      </c>
      <c r="AG2126" s="4">
        <v>7.3200000000000001E-2</v>
      </c>
      <c r="AH2126" s="4">
        <v>1.38E-2</v>
      </c>
      <c r="AI2126" s="4">
        <v>0</v>
      </c>
      <c r="AJ2126" s="4">
        <v>1.9300000000000001E-2</v>
      </c>
      <c r="AK2126" s="4">
        <v>0</v>
      </c>
      <c r="AL2126" s="4">
        <v>0</v>
      </c>
      <c r="AM2126" s="4">
        <v>1.9E-3</v>
      </c>
      <c r="AN2126" s="4">
        <v>8.5300000000000001E-2</v>
      </c>
      <c r="AO2126" s="4">
        <v>1.9E-3</v>
      </c>
      <c r="AP2126" s="4">
        <v>4.3400000000000001E-2</v>
      </c>
      <c r="AQ2126" s="4">
        <v>0.54990000000000006</v>
      </c>
      <c r="AR2126" s="4">
        <v>0</v>
      </c>
      <c r="AS2126" s="4">
        <v>1.04E-2</v>
      </c>
      <c r="AT2126" s="4">
        <v>0.16400000000000001</v>
      </c>
      <c r="AU2126" s="4">
        <v>0</v>
      </c>
      <c r="AV2126" s="4">
        <v>0</v>
      </c>
      <c r="AW2126" s="4">
        <v>2.5399999999999999E-2</v>
      </c>
      <c r="AX2126" s="4">
        <v>5.7000000000000002E-3</v>
      </c>
      <c r="AY2126" s="4">
        <v>4.0000000000000001E-3</v>
      </c>
    </row>
    <row r="2127" spans="1:51" x14ac:dyDescent="0.2">
      <c r="A2127">
        <v>12726748767</v>
      </c>
      <c r="B2127" t="s">
        <v>60</v>
      </c>
      <c r="C2127">
        <v>1</v>
      </c>
      <c r="D2127">
        <v>44</v>
      </c>
      <c r="E2127" s="1">
        <v>250000</v>
      </c>
      <c r="F2127" t="s">
        <v>51</v>
      </c>
      <c r="G2127">
        <v>10025</v>
      </c>
      <c r="H2127" t="s">
        <v>52</v>
      </c>
      <c r="I2127" t="s">
        <v>58</v>
      </c>
      <c r="J2127" s="6" t="str">
        <f t="shared" si="33"/>
        <v>Manhattan-10025</v>
      </c>
      <c r="K2127" s="2">
        <v>41282</v>
      </c>
      <c r="L2127" s="3">
        <v>0</v>
      </c>
      <c r="M2127">
        <v>37</v>
      </c>
      <c r="N2127" s="3">
        <v>0.05</v>
      </c>
      <c r="O2127">
        <v>39</v>
      </c>
      <c r="P2127">
        <v>5</v>
      </c>
      <c r="Q2127" s="1">
        <v>3546</v>
      </c>
      <c r="R2127" s="3">
        <v>0</v>
      </c>
      <c r="S2127">
        <v>98</v>
      </c>
      <c r="T2127" s="3">
        <v>4.6399999999999997</v>
      </c>
      <c r="U2127">
        <v>98</v>
      </c>
      <c r="V2127">
        <v>13</v>
      </c>
      <c r="W2127" s="1">
        <v>9572</v>
      </c>
      <c r="X2127" t="s">
        <v>54</v>
      </c>
      <c r="Y2127">
        <v>5</v>
      </c>
      <c r="Z2127">
        <v>12</v>
      </c>
      <c r="AA2127">
        <v>5</v>
      </c>
      <c r="AB2127">
        <v>9</v>
      </c>
      <c r="AC2127">
        <v>6</v>
      </c>
      <c r="AD2127" t="s">
        <v>54</v>
      </c>
      <c r="AE2127" s="4">
        <v>0.25600000000000001</v>
      </c>
      <c r="AF2127" s="4">
        <v>0</v>
      </c>
      <c r="AG2127" s="4">
        <v>6.4000000000000003E-3</v>
      </c>
      <c r="AH2127" s="4">
        <v>0</v>
      </c>
      <c r="AI2127" s="4">
        <v>0</v>
      </c>
      <c r="AJ2127" s="4">
        <v>5.8900000000000001E-2</v>
      </c>
      <c r="AK2127" s="4">
        <v>0</v>
      </c>
      <c r="AL2127" s="4">
        <v>0</v>
      </c>
      <c r="AM2127" s="4">
        <v>0.17960000000000001</v>
      </c>
      <c r="AN2127" s="4">
        <v>9.8500000000000004E-2</v>
      </c>
      <c r="AO2127" s="4">
        <v>2.3999999999999998E-3</v>
      </c>
      <c r="AP2127" s="4">
        <v>1.61E-2</v>
      </c>
      <c r="AQ2127" s="4">
        <v>5.4199999999999998E-2</v>
      </c>
      <c r="AR2127" s="4">
        <v>0</v>
      </c>
      <c r="AS2127" s="4">
        <v>0</v>
      </c>
      <c r="AT2127" s="4">
        <v>0.16209999999999999</v>
      </c>
      <c r="AU2127" s="4">
        <v>0</v>
      </c>
      <c r="AV2127" s="4">
        <v>0</v>
      </c>
      <c r="AW2127" s="4">
        <v>5.3699999999999998E-2</v>
      </c>
      <c r="AX2127" s="4">
        <v>2.4199999999999999E-2</v>
      </c>
      <c r="AY2127" s="4">
        <v>8.7999999999999995E-2</v>
      </c>
    </row>
    <row r="2128" spans="1:51" x14ac:dyDescent="0.2">
      <c r="A2128">
        <v>1272882384</v>
      </c>
      <c r="B2128" t="s">
        <v>55</v>
      </c>
      <c r="C2128">
        <v>0</v>
      </c>
      <c r="D2128">
        <v>44</v>
      </c>
      <c r="E2128" s="1">
        <v>300000</v>
      </c>
      <c r="F2128" t="s">
        <v>51</v>
      </c>
      <c r="G2128">
        <v>10065</v>
      </c>
      <c r="H2128" t="s">
        <v>52</v>
      </c>
      <c r="I2128" t="s">
        <v>58</v>
      </c>
      <c r="J2128" s="6" t="str">
        <f t="shared" si="33"/>
        <v>Manhattan-10065</v>
      </c>
      <c r="K2128" s="2">
        <v>38933</v>
      </c>
      <c r="L2128" s="3">
        <v>46.93</v>
      </c>
      <c r="M2128">
        <v>0</v>
      </c>
      <c r="N2128" s="3">
        <v>42.96</v>
      </c>
      <c r="O2128">
        <v>12</v>
      </c>
      <c r="P2128">
        <v>7</v>
      </c>
      <c r="Q2128" s="1">
        <v>871</v>
      </c>
      <c r="R2128" s="3">
        <v>77.88</v>
      </c>
      <c r="S2128">
        <v>0</v>
      </c>
      <c r="T2128" s="3">
        <v>66.92</v>
      </c>
      <c r="U2128">
        <v>21</v>
      </c>
      <c r="V2128">
        <v>11</v>
      </c>
      <c r="W2128" s="1">
        <v>1467</v>
      </c>
      <c r="X2128" t="s">
        <v>54</v>
      </c>
      <c r="Y2128">
        <v>1</v>
      </c>
      <c r="Z2128">
        <v>1</v>
      </c>
      <c r="AA2128">
        <v>4</v>
      </c>
      <c r="AB2128">
        <v>1</v>
      </c>
      <c r="AC2128">
        <v>5</v>
      </c>
      <c r="AD2128" t="s">
        <v>54</v>
      </c>
      <c r="AE2128" s="4">
        <v>0</v>
      </c>
      <c r="AF2128" s="4">
        <v>0</v>
      </c>
      <c r="AG2128" s="4">
        <v>0</v>
      </c>
      <c r="AH2128" s="4">
        <v>9.1999999999999998E-2</v>
      </c>
      <c r="AI2128" s="4">
        <v>0</v>
      </c>
      <c r="AJ2128" s="4">
        <v>9.1000000000000004E-3</v>
      </c>
      <c r="AK2128" s="4">
        <v>0</v>
      </c>
      <c r="AL2128" s="4">
        <v>0</v>
      </c>
      <c r="AM2128" s="4">
        <v>3.15E-2</v>
      </c>
      <c r="AN2128" s="4">
        <v>0.13869999999999999</v>
      </c>
      <c r="AO2128" s="4">
        <v>9.5600000000000004E-2</v>
      </c>
      <c r="AP2128" s="4">
        <v>0.4204</v>
      </c>
      <c r="AQ2128" s="4">
        <v>0</v>
      </c>
      <c r="AR2128" s="4">
        <v>0</v>
      </c>
      <c r="AS2128" s="4">
        <v>0</v>
      </c>
      <c r="AT2128" s="4">
        <v>0.1673</v>
      </c>
      <c r="AU2128" s="4">
        <v>0</v>
      </c>
      <c r="AV2128" s="4">
        <v>0</v>
      </c>
      <c r="AW2128" s="4">
        <v>0</v>
      </c>
      <c r="AX2128" s="4">
        <v>0</v>
      </c>
      <c r="AY2128" s="4">
        <v>4.5400000000000003E-2</v>
      </c>
    </row>
    <row r="2129" spans="1:51" x14ac:dyDescent="0.2">
      <c r="A2129">
        <v>12729361823</v>
      </c>
      <c r="B2129" t="s">
        <v>55</v>
      </c>
      <c r="C2129">
        <v>1</v>
      </c>
      <c r="D2129">
        <v>55</v>
      </c>
      <c r="E2129" s="1">
        <v>300000</v>
      </c>
      <c r="F2129" t="s">
        <v>51</v>
      </c>
      <c r="G2129">
        <v>10023</v>
      </c>
      <c r="H2129" t="s">
        <v>52</v>
      </c>
      <c r="I2129" t="s">
        <v>58</v>
      </c>
      <c r="J2129" s="6" t="str">
        <f t="shared" si="33"/>
        <v>Manhattan-10023</v>
      </c>
      <c r="K2129" s="2">
        <v>41277</v>
      </c>
      <c r="L2129" s="3">
        <v>93.86</v>
      </c>
      <c r="M2129">
        <v>0</v>
      </c>
      <c r="N2129" s="3">
        <v>75.959999999999994</v>
      </c>
      <c r="O2129">
        <v>22</v>
      </c>
      <c r="P2129">
        <v>10</v>
      </c>
      <c r="Q2129" s="1">
        <v>3859</v>
      </c>
      <c r="R2129" s="3">
        <v>153.76</v>
      </c>
      <c r="S2129">
        <v>0</v>
      </c>
      <c r="T2129" s="3">
        <v>159.88</v>
      </c>
      <c r="U2129">
        <v>44</v>
      </c>
      <c r="V2129">
        <v>26</v>
      </c>
      <c r="W2129" s="1">
        <v>7319</v>
      </c>
      <c r="X2129">
        <v>4</v>
      </c>
      <c r="Y2129">
        <v>6</v>
      </c>
      <c r="Z2129">
        <v>4</v>
      </c>
      <c r="AA2129">
        <v>2</v>
      </c>
      <c r="AB2129">
        <v>2</v>
      </c>
      <c r="AC2129">
        <v>2</v>
      </c>
      <c r="AD2129">
        <v>2</v>
      </c>
      <c r="AE2129" s="4">
        <v>4.3E-3</v>
      </c>
      <c r="AF2129" s="4">
        <v>0</v>
      </c>
      <c r="AG2129" s="4">
        <v>3.8E-3</v>
      </c>
      <c r="AH2129" s="4">
        <v>2.3900000000000001E-2</v>
      </c>
      <c r="AI2129" s="4">
        <v>0</v>
      </c>
      <c r="AJ2129" s="4">
        <v>7.9500000000000001E-2</v>
      </c>
      <c r="AK2129" s="4">
        <v>3.4599999999999999E-2</v>
      </c>
      <c r="AL2129" s="4">
        <v>0</v>
      </c>
      <c r="AM2129" s="4">
        <v>5.11E-2</v>
      </c>
      <c r="AN2129" s="4">
        <v>5.7500000000000002E-2</v>
      </c>
      <c r="AO2129" s="4">
        <v>5.8200000000000002E-2</v>
      </c>
      <c r="AP2129" s="4">
        <v>0.1462</v>
      </c>
      <c r="AQ2129" s="4">
        <v>6.1100000000000002E-2</v>
      </c>
      <c r="AR2129" s="4">
        <v>0</v>
      </c>
      <c r="AS2129" s="4">
        <v>2.07E-2</v>
      </c>
      <c r="AT2129" s="4">
        <v>0.27989999999999998</v>
      </c>
      <c r="AU2129" s="4">
        <v>3.2599999999999997E-2</v>
      </c>
      <c r="AV2129" s="4">
        <v>0</v>
      </c>
      <c r="AW2129" s="4">
        <v>3.5900000000000001E-2</v>
      </c>
      <c r="AX2129" s="4">
        <v>0</v>
      </c>
      <c r="AY2129" s="4">
        <v>0.1106</v>
      </c>
    </row>
    <row r="2130" spans="1:51" x14ac:dyDescent="0.2">
      <c r="A2130">
        <v>12729744321</v>
      </c>
      <c r="B2130" t="s">
        <v>55</v>
      </c>
      <c r="C2130">
        <v>0</v>
      </c>
      <c r="D2130">
        <v>38</v>
      </c>
      <c r="E2130" s="1">
        <v>150000</v>
      </c>
      <c r="F2130" t="s">
        <v>51</v>
      </c>
      <c r="G2130">
        <v>10023</v>
      </c>
      <c r="H2130" t="s">
        <v>52</v>
      </c>
      <c r="I2130" t="s">
        <v>58</v>
      </c>
      <c r="J2130" s="6" t="str">
        <f t="shared" si="33"/>
        <v>Manhattan-10023</v>
      </c>
      <c r="K2130" s="2">
        <v>42105</v>
      </c>
      <c r="L2130" s="3">
        <v>68.900000000000006</v>
      </c>
      <c r="M2130">
        <v>0</v>
      </c>
      <c r="N2130" s="3">
        <v>149.21</v>
      </c>
      <c r="O2130">
        <v>22</v>
      </c>
      <c r="P2130">
        <v>19</v>
      </c>
      <c r="Q2130" s="1">
        <v>3145</v>
      </c>
      <c r="R2130" s="3">
        <v>74.89</v>
      </c>
      <c r="S2130">
        <v>0</v>
      </c>
      <c r="T2130" s="3">
        <v>202.14</v>
      </c>
      <c r="U2130">
        <v>31</v>
      </c>
      <c r="V2130">
        <v>27</v>
      </c>
      <c r="W2130" s="1">
        <v>4378</v>
      </c>
      <c r="X2130">
        <v>1</v>
      </c>
      <c r="Y2130">
        <v>1</v>
      </c>
      <c r="Z2130">
        <v>7</v>
      </c>
      <c r="AA2130">
        <v>2</v>
      </c>
      <c r="AB2130">
        <v>3</v>
      </c>
      <c r="AC2130">
        <v>6</v>
      </c>
      <c r="AD2130">
        <v>2</v>
      </c>
      <c r="AE2130" s="4">
        <v>8.0299999999999996E-2</v>
      </c>
      <c r="AF2130" s="4">
        <v>6.3899999999999998E-2</v>
      </c>
      <c r="AG2130" s="4">
        <v>0</v>
      </c>
      <c r="AH2130" s="4">
        <v>3.5999999999999997E-2</v>
      </c>
      <c r="AI2130" s="4">
        <v>0</v>
      </c>
      <c r="AJ2130" s="4">
        <v>0.15759999999999999</v>
      </c>
      <c r="AK2130" s="4">
        <v>3.8100000000000002E-2</v>
      </c>
      <c r="AL2130" s="4">
        <v>0</v>
      </c>
      <c r="AM2130" s="4">
        <v>0.10349999999999999</v>
      </c>
      <c r="AN2130" s="4">
        <v>0.10290000000000001</v>
      </c>
      <c r="AO2130" s="4">
        <v>0</v>
      </c>
      <c r="AP2130" s="4">
        <v>1.03E-2</v>
      </c>
      <c r="AQ2130" s="4">
        <v>8.2100000000000006E-2</v>
      </c>
      <c r="AR2130" s="4">
        <v>0</v>
      </c>
      <c r="AS2130" s="4">
        <v>2.6200000000000001E-2</v>
      </c>
      <c r="AT2130" s="4">
        <v>7.7899999999999997E-2</v>
      </c>
      <c r="AU2130" s="4">
        <v>0</v>
      </c>
      <c r="AV2130" s="4">
        <v>3.27E-2</v>
      </c>
      <c r="AW2130" s="4">
        <v>0.1368</v>
      </c>
      <c r="AX2130" s="4">
        <v>2.5999999999999999E-2</v>
      </c>
      <c r="AY2130" s="4">
        <v>2.5600000000000001E-2</v>
      </c>
    </row>
    <row r="2131" spans="1:51" x14ac:dyDescent="0.2">
      <c r="A2131">
        <v>127301787</v>
      </c>
      <c r="B2131" t="s">
        <v>50</v>
      </c>
      <c r="C2131">
        <v>1</v>
      </c>
      <c r="D2131">
        <v>49</v>
      </c>
      <c r="E2131" s="1">
        <v>150000</v>
      </c>
      <c r="F2131" t="s">
        <v>57</v>
      </c>
      <c r="G2131">
        <v>10028</v>
      </c>
      <c r="H2131" t="s">
        <v>52</v>
      </c>
      <c r="I2131" t="s">
        <v>58</v>
      </c>
      <c r="J2131" s="6" t="str">
        <f t="shared" si="33"/>
        <v>Manhattan-10028</v>
      </c>
      <c r="K2131" s="2">
        <v>38237</v>
      </c>
      <c r="L2131" s="3">
        <v>0</v>
      </c>
      <c r="M2131">
        <v>48</v>
      </c>
      <c r="N2131" s="3">
        <v>22.57</v>
      </c>
      <c r="O2131">
        <v>50</v>
      </c>
      <c r="P2131">
        <v>8</v>
      </c>
      <c r="Q2131" s="1">
        <v>7202</v>
      </c>
      <c r="R2131" s="3">
        <v>0</v>
      </c>
      <c r="S2131">
        <v>94</v>
      </c>
      <c r="T2131" s="3">
        <v>90.63</v>
      </c>
      <c r="U2131">
        <v>94</v>
      </c>
      <c r="V2131">
        <v>19</v>
      </c>
      <c r="W2131" s="1">
        <v>15330</v>
      </c>
      <c r="X2131">
        <v>3</v>
      </c>
      <c r="Y2131">
        <v>22</v>
      </c>
      <c r="Z2131">
        <v>4</v>
      </c>
      <c r="AA2131">
        <v>1</v>
      </c>
      <c r="AB2131">
        <v>3</v>
      </c>
      <c r="AC2131">
        <v>10</v>
      </c>
      <c r="AD2131">
        <v>5</v>
      </c>
      <c r="AE2131" s="4">
        <v>0</v>
      </c>
      <c r="AF2131" s="4">
        <v>0</v>
      </c>
      <c r="AG2131" s="4">
        <v>0</v>
      </c>
      <c r="AH2131" s="4">
        <v>8.0999999999999996E-3</v>
      </c>
      <c r="AI2131" s="4">
        <v>0</v>
      </c>
      <c r="AJ2131" s="4">
        <v>0.15989999999999999</v>
      </c>
      <c r="AK2131" s="4">
        <v>7.0400000000000004E-2</v>
      </c>
      <c r="AL2131" s="4">
        <v>0</v>
      </c>
      <c r="AM2131" s="4">
        <v>3.9199999999999999E-2</v>
      </c>
      <c r="AN2131" s="4">
        <v>0.1288</v>
      </c>
      <c r="AO2131" s="4">
        <v>0</v>
      </c>
      <c r="AP2131" s="4">
        <v>3.9199999999999999E-2</v>
      </c>
      <c r="AQ2131" s="4">
        <v>0</v>
      </c>
      <c r="AR2131" s="4">
        <v>0</v>
      </c>
      <c r="AS2131" s="4">
        <v>0.15820000000000001</v>
      </c>
      <c r="AT2131" s="4">
        <v>6.25E-2</v>
      </c>
      <c r="AU2131" s="4">
        <v>0</v>
      </c>
      <c r="AV2131" s="4">
        <v>2.1100000000000001E-2</v>
      </c>
      <c r="AW2131" s="4">
        <v>0.15</v>
      </c>
      <c r="AX2131" s="4">
        <v>0.13450000000000001</v>
      </c>
      <c r="AY2131" s="4">
        <v>2.81E-2</v>
      </c>
    </row>
    <row r="2132" spans="1:51" x14ac:dyDescent="0.2">
      <c r="A2132">
        <v>12730496884</v>
      </c>
      <c r="B2132" t="s">
        <v>59</v>
      </c>
      <c r="C2132">
        <v>0</v>
      </c>
      <c r="D2132">
        <v>56</v>
      </c>
      <c r="E2132" s="1">
        <v>100000</v>
      </c>
      <c r="F2132" t="s">
        <v>57</v>
      </c>
      <c r="G2132">
        <v>11231</v>
      </c>
      <c r="H2132" t="s">
        <v>52</v>
      </c>
      <c r="I2132" t="s">
        <v>56</v>
      </c>
      <c r="J2132" s="6" t="str">
        <f t="shared" si="33"/>
        <v>Brooklyn-11231</v>
      </c>
      <c r="K2132" s="2">
        <v>41300</v>
      </c>
      <c r="L2132" s="3">
        <v>26.96</v>
      </c>
      <c r="M2132">
        <v>0</v>
      </c>
      <c r="N2132" s="3">
        <v>296.12</v>
      </c>
      <c r="O2132">
        <v>14</v>
      </c>
      <c r="P2132">
        <v>14</v>
      </c>
      <c r="Q2132" s="1">
        <v>1373</v>
      </c>
      <c r="R2132" s="3">
        <v>68.89</v>
      </c>
      <c r="S2132">
        <v>0</v>
      </c>
      <c r="T2132" s="3">
        <v>358.02</v>
      </c>
      <c r="U2132">
        <v>26</v>
      </c>
      <c r="V2132">
        <v>28</v>
      </c>
      <c r="W2132" s="1">
        <v>2414</v>
      </c>
      <c r="X2132">
        <v>1</v>
      </c>
      <c r="Y2132" t="s">
        <v>54</v>
      </c>
      <c r="Z2132">
        <v>1</v>
      </c>
      <c r="AA2132">
        <v>2</v>
      </c>
      <c r="AB2132" t="s">
        <v>54</v>
      </c>
      <c r="AC2132">
        <v>10</v>
      </c>
      <c r="AD2132" t="s">
        <v>54</v>
      </c>
      <c r="AE2132" s="4">
        <v>0.17879999999999999</v>
      </c>
      <c r="AF2132" s="4">
        <v>0</v>
      </c>
      <c r="AG2132" s="4">
        <v>0</v>
      </c>
      <c r="AH2132" s="4">
        <v>0</v>
      </c>
      <c r="AI2132" s="4">
        <v>0</v>
      </c>
      <c r="AJ2132" s="4">
        <v>0.15390000000000001</v>
      </c>
      <c r="AK2132" s="4">
        <v>0</v>
      </c>
      <c r="AL2132" s="4">
        <v>0</v>
      </c>
      <c r="AM2132" s="4">
        <v>7.5999999999999998E-2</v>
      </c>
      <c r="AN2132" s="4">
        <v>5.3600000000000002E-2</v>
      </c>
      <c r="AO2132" s="4">
        <v>0</v>
      </c>
      <c r="AP2132" s="4">
        <v>0</v>
      </c>
      <c r="AQ2132" s="4">
        <v>0</v>
      </c>
      <c r="AR2132" s="4">
        <v>0</v>
      </c>
      <c r="AS2132" s="4">
        <v>2.3599999999999999E-2</v>
      </c>
      <c r="AT2132" s="4">
        <v>3.5799999999999998E-2</v>
      </c>
      <c r="AU2132" s="4">
        <v>0</v>
      </c>
      <c r="AV2132" s="4">
        <v>0</v>
      </c>
      <c r="AW2132" s="4">
        <v>0.246</v>
      </c>
      <c r="AX2132" s="4">
        <v>0.2324</v>
      </c>
      <c r="AY2132" s="4">
        <v>0</v>
      </c>
    </row>
    <row r="2133" spans="1:51" x14ac:dyDescent="0.2">
      <c r="A2133">
        <v>12732245571</v>
      </c>
      <c r="B2133" t="s">
        <v>50</v>
      </c>
      <c r="C2133">
        <v>1</v>
      </c>
      <c r="D2133">
        <v>5</v>
      </c>
      <c r="E2133" s="1">
        <v>-1</v>
      </c>
      <c r="F2133" t="s">
        <v>51</v>
      </c>
      <c r="G2133">
        <v>10019</v>
      </c>
      <c r="H2133" t="s">
        <v>52</v>
      </c>
      <c r="I2133" t="s">
        <v>58</v>
      </c>
      <c r="J2133" s="6" t="str">
        <f t="shared" si="33"/>
        <v>Manhattan-10019</v>
      </c>
      <c r="K2133" s="2">
        <v>41277</v>
      </c>
      <c r="L2133" s="3">
        <v>0</v>
      </c>
      <c r="M2133">
        <v>30</v>
      </c>
      <c r="N2133" s="3">
        <v>98.35</v>
      </c>
      <c r="O2133">
        <v>32</v>
      </c>
      <c r="P2133">
        <v>18</v>
      </c>
      <c r="Q2133" s="1">
        <v>3425</v>
      </c>
      <c r="R2133" s="3">
        <v>0</v>
      </c>
      <c r="S2133">
        <v>20</v>
      </c>
      <c r="T2133" s="3">
        <v>0.03</v>
      </c>
      <c r="U2133">
        <v>20</v>
      </c>
      <c r="V2133">
        <v>27</v>
      </c>
      <c r="W2133" s="1">
        <v>4011</v>
      </c>
      <c r="X2133">
        <v>1</v>
      </c>
      <c r="Y2133">
        <v>4</v>
      </c>
      <c r="Z2133">
        <v>7</v>
      </c>
      <c r="AA2133">
        <v>7</v>
      </c>
      <c r="AB2133">
        <v>7</v>
      </c>
      <c r="AC2133">
        <v>2</v>
      </c>
      <c r="AD2133">
        <v>3</v>
      </c>
      <c r="AE2133" s="4">
        <v>0</v>
      </c>
      <c r="AF2133" s="4">
        <v>1.3599999999999999E-2</v>
      </c>
      <c r="AG2133" s="4">
        <v>0</v>
      </c>
      <c r="AH2133" s="4">
        <v>0</v>
      </c>
      <c r="AI2133" s="4">
        <v>0</v>
      </c>
      <c r="AJ2133" s="4">
        <v>2.1499999999999998E-2</v>
      </c>
      <c r="AK2133" s="4">
        <v>0</v>
      </c>
      <c r="AL2133" s="4">
        <v>0</v>
      </c>
      <c r="AM2133" s="4">
        <v>9.5600000000000004E-2</v>
      </c>
      <c r="AN2133" s="4">
        <v>3.5499999999999997E-2</v>
      </c>
      <c r="AO2133" s="4">
        <v>5.6000000000000001E-2</v>
      </c>
      <c r="AP2133" s="4">
        <v>3.49E-2</v>
      </c>
      <c r="AQ2133" s="4">
        <v>0</v>
      </c>
      <c r="AR2133" s="4">
        <v>0</v>
      </c>
      <c r="AS2133" s="4">
        <v>0</v>
      </c>
      <c r="AT2133" s="4">
        <v>0</v>
      </c>
      <c r="AU2133" s="4">
        <v>0</v>
      </c>
      <c r="AV2133" s="4">
        <v>0</v>
      </c>
      <c r="AW2133" s="4">
        <v>0.70530000000000004</v>
      </c>
      <c r="AX2133" s="4">
        <v>0</v>
      </c>
      <c r="AY2133" s="4">
        <v>3.7600000000000001E-2</v>
      </c>
    </row>
    <row r="2134" spans="1:51" x14ac:dyDescent="0.2">
      <c r="A2134">
        <v>127331303</v>
      </c>
      <c r="B2134" t="s">
        <v>60</v>
      </c>
      <c r="C2134">
        <v>1</v>
      </c>
      <c r="D2134">
        <v>35</v>
      </c>
      <c r="E2134" s="1">
        <v>40000</v>
      </c>
      <c r="F2134" t="s">
        <v>51</v>
      </c>
      <c r="G2134">
        <v>10025</v>
      </c>
      <c r="H2134" t="s">
        <v>52</v>
      </c>
      <c r="I2134" t="s">
        <v>58</v>
      </c>
      <c r="J2134" s="6" t="str">
        <f t="shared" si="33"/>
        <v>Manhattan-10025</v>
      </c>
      <c r="K2134" s="2">
        <v>38208</v>
      </c>
      <c r="L2134" s="3">
        <v>0</v>
      </c>
      <c r="M2134">
        <v>45</v>
      </c>
      <c r="N2134" s="3">
        <v>84.76</v>
      </c>
      <c r="O2134">
        <v>47</v>
      </c>
      <c r="P2134">
        <v>23</v>
      </c>
      <c r="Q2134" s="1">
        <v>4288</v>
      </c>
      <c r="R2134" s="3">
        <v>0</v>
      </c>
      <c r="S2134">
        <v>84</v>
      </c>
      <c r="T2134" s="3">
        <v>127.79</v>
      </c>
      <c r="U2134">
        <v>84</v>
      </c>
      <c r="V2134">
        <v>35</v>
      </c>
      <c r="W2134" s="1">
        <v>7207</v>
      </c>
      <c r="X2134">
        <v>2</v>
      </c>
      <c r="Y2134" t="s">
        <v>54</v>
      </c>
      <c r="Z2134">
        <v>3</v>
      </c>
      <c r="AA2134">
        <v>1</v>
      </c>
      <c r="AB2134">
        <v>4</v>
      </c>
      <c r="AC2134">
        <v>35</v>
      </c>
      <c r="AD2134" t="s">
        <v>54</v>
      </c>
      <c r="AE2134" s="4">
        <v>0</v>
      </c>
      <c r="AF2134" s="4">
        <v>1.5100000000000001E-2</v>
      </c>
      <c r="AG2134" s="4">
        <v>0</v>
      </c>
      <c r="AH2134" s="4">
        <v>2.2800000000000001E-2</v>
      </c>
      <c r="AI2134" s="4">
        <v>0</v>
      </c>
      <c r="AJ2134" s="4">
        <v>0.2114</v>
      </c>
      <c r="AK2134" s="4">
        <v>0</v>
      </c>
      <c r="AL2134" s="4">
        <v>0</v>
      </c>
      <c r="AM2134" s="4">
        <v>6.8400000000000002E-2</v>
      </c>
      <c r="AN2134" s="4">
        <v>5.0599999999999999E-2</v>
      </c>
      <c r="AO2134" s="4">
        <v>0</v>
      </c>
      <c r="AP2134" s="4">
        <v>1.2500000000000001E-2</v>
      </c>
      <c r="AQ2134" s="4">
        <v>2.1899999999999999E-2</v>
      </c>
      <c r="AR2134" s="4">
        <v>0</v>
      </c>
      <c r="AS2134" s="4">
        <v>5.5999999999999999E-3</v>
      </c>
      <c r="AT2134" s="4">
        <v>6.5799999999999997E-2</v>
      </c>
      <c r="AU2134" s="4">
        <v>0</v>
      </c>
      <c r="AV2134" s="4">
        <v>1.04E-2</v>
      </c>
      <c r="AW2134" s="4">
        <v>0.44619999999999999</v>
      </c>
      <c r="AX2134" s="4">
        <v>0</v>
      </c>
      <c r="AY2134" s="4">
        <v>6.93E-2</v>
      </c>
    </row>
    <row r="2135" spans="1:51" x14ac:dyDescent="0.2">
      <c r="A2135">
        <v>127337381</v>
      </c>
      <c r="B2135" t="s">
        <v>60</v>
      </c>
      <c r="C2135">
        <v>1</v>
      </c>
      <c r="D2135">
        <v>44</v>
      </c>
      <c r="E2135" s="1">
        <v>75000</v>
      </c>
      <c r="F2135" t="s">
        <v>51</v>
      </c>
      <c r="G2135">
        <v>10023</v>
      </c>
      <c r="H2135" t="s">
        <v>52</v>
      </c>
      <c r="I2135" t="s">
        <v>58</v>
      </c>
      <c r="J2135" s="6" t="str">
        <f t="shared" si="33"/>
        <v>Manhattan-10023</v>
      </c>
      <c r="K2135" s="2">
        <v>38208</v>
      </c>
      <c r="L2135" s="3">
        <v>13.98</v>
      </c>
      <c r="M2135">
        <v>70</v>
      </c>
      <c r="N2135" s="3">
        <v>38.770000000000003</v>
      </c>
      <c r="O2135">
        <v>72</v>
      </c>
      <c r="P2135">
        <v>6</v>
      </c>
      <c r="Q2135" s="1">
        <v>6276</v>
      </c>
      <c r="R2135" s="3">
        <v>19.97</v>
      </c>
      <c r="S2135">
        <v>138</v>
      </c>
      <c r="T2135" s="3">
        <v>98.45</v>
      </c>
      <c r="U2135">
        <v>143</v>
      </c>
      <c r="V2135">
        <v>16</v>
      </c>
      <c r="W2135" s="1">
        <v>11648</v>
      </c>
      <c r="X2135">
        <v>19</v>
      </c>
      <c r="Y2135">
        <v>12</v>
      </c>
      <c r="Z2135">
        <v>12</v>
      </c>
      <c r="AA2135">
        <v>9</v>
      </c>
      <c r="AB2135">
        <v>7</v>
      </c>
      <c r="AC2135">
        <v>3</v>
      </c>
      <c r="AD2135">
        <v>10</v>
      </c>
      <c r="AE2135" s="4">
        <v>6.4000000000000003E-3</v>
      </c>
      <c r="AF2135" s="4">
        <v>1.2999999999999999E-3</v>
      </c>
      <c r="AG2135" s="4">
        <v>1.0800000000000001E-2</v>
      </c>
      <c r="AH2135" s="4">
        <v>2.4899999999999999E-2</v>
      </c>
      <c r="AI2135" s="4">
        <v>4.48E-2</v>
      </c>
      <c r="AJ2135" s="4">
        <v>5.1700000000000003E-2</v>
      </c>
      <c r="AK2135" s="4">
        <v>3.9600000000000003E-2</v>
      </c>
      <c r="AL2135" s="4">
        <v>8.6E-3</v>
      </c>
      <c r="AM2135" s="4">
        <v>7.1999999999999995E-2</v>
      </c>
      <c r="AN2135" s="4">
        <v>9.9500000000000005E-2</v>
      </c>
      <c r="AO2135" s="4">
        <v>0</v>
      </c>
      <c r="AP2135" s="4">
        <v>2.3999999999999998E-3</v>
      </c>
      <c r="AQ2135" s="4">
        <v>0.22489999999999999</v>
      </c>
      <c r="AR2135" s="4">
        <v>0</v>
      </c>
      <c r="AS2135" s="4">
        <v>0</v>
      </c>
      <c r="AT2135" s="4">
        <v>9.7900000000000001E-2</v>
      </c>
      <c r="AU2135" s="4">
        <v>1.6899999999999998E-2</v>
      </c>
      <c r="AV2135" s="4">
        <v>0</v>
      </c>
      <c r="AW2135" s="4">
        <v>0.17280000000000001</v>
      </c>
      <c r="AX2135" s="4">
        <v>7.4399999999999994E-2</v>
      </c>
      <c r="AY2135" s="4">
        <v>5.11E-2</v>
      </c>
    </row>
    <row r="2136" spans="1:51" x14ac:dyDescent="0.2">
      <c r="A2136">
        <v>12735537618</v>
      </c>
      <c r="B2136" t="s">
        <v>61</v>
      </c>
      <c r="C2136">
        <v>0</v>
      </c>
      <c r="D2136">
        <v>52</v>
      </c>
      <c r="E2136" s="1">
        <v>150000</v>
      </c>
      <c r="F2136" t="s">
        <v>51</v>
      </c>
      <c r="G2136">
        <v>10023</v>
      </c>
      <c r="H2136" t="s">
        <v>52</v>
      </c>
      <c r="I2136" t="s">
        <v>58</v>
      </c>
      <c r="J2136" s="6" t="str">
        <f t="shared" si="33"/>
        <v>Manhattan-10023</v>
      </c>
      <c r="K2136" s="2">
        <v>41278</v>
      </c>
      <c r="L2136" s="3">
        <v>13.98</v>
      </c>
      <c r="M2136">
        <v>8</v>
      </c>
      <c r="N2136" s="3">
        <v>111.42</v>
      </c>
      <c r="O2136">
        <v>19</v>
      </c>
      <c r="P2136">
        <v>13</v>
      </c>
      <c r="Q2136" s="1">
        <v>1514</v>
      </c>
      <c r="R2136" s="3">
        <v>19.97</v>
      </c>
      <c r="S2136">
        <v>12</v>
      </c>
      <c r="T2136" s="3">
        <v>222.54</v>
      </c>
      <c r="U2136">
        <v>26</v>
      </c>
      <c r="V2136">
        <v>21</v>
      </c>
      <c r="W2136" s="1">
        <v>2370</v>
      </c>
      <c r="X2136">
        <v>7</v>
      </c>
      <c r="Y2136">
        <v>4</v>
      </c>
      <c r="Z2136">
        <v>3</v>
      </c>
      <c r="AA2136">
        <v>1</v>
      </c>
      <c r="AB2136" t="s">
        <v>54</v>
      </c>
      <c r="AC2136">
        <v>3</v>
      </c>
      <c r="AD2136" t="s">
        <v>54</v>
      </c>
      <c r="AE2136" s="4">
        <v>0</v>
      </c>
      <c r="AF2136" s="4">
        <v>0</v>
      </c>
      <c r="AG2136" s="4">
        <v>2.6800000000000001E-2</v>
      </c>
      <c r="AH2136" s="4">
        <v>9.2999999999999992E-3</v>
      </c>
      <c r="AI2136" s="4">
        <v>0</v>
      </c>
      <c r="AJ2136" s="4">
        <v>0.1075</v>
      </c>
      <c r="AK2136" s="4">
        <v>0</v>
      </c>
      <c r="AL2136" s="4">
        <v>0</v>
      </c>
      <c r="AM2136" s="4">
        <v>0.13589999999999999</v>
      </c>
      <c r="AN2136" s="4">
        <v>3.0499999999999999E-2</v>
      </c>
      <c r="AO2136" s="4">
        <v>0</v>
      </c>
      <c r="AP2136" s="4">
        <v>8.8800000000000004E-2</v>
      </c>
      <c r="AQ2136" s="4">
        <v>0.1116</v>
      </c>
      <c r="AR2136" s="4">
        <v>0</v>
      </c>
      <c r="AS2136" s="4">
        <v>4.6100000000000002E-2</v>
      </c>
      <c r="AT2136" s="4">
        <v>9.2200000000000004E-2</v>
      </c>
      <c r="AU2136" s="4">
        <v>0</v>
      </c>
      <c r="AV2136" s="4">
        <v>0</v>
      </c>
      <c r="AW2136" s="4">
        <v>0.32540000000000002</v>
      </c>
      <c r="AX2136" s="4">
        <v>0</v>
      </c>
      <c r="AY2136" s="4">
        <v>2.5999999999999999E-2</v>
      </c>
    </row>
    <row r="2137" spans="1:51" x14ac:dyDescent="0.2">
      <c r="A2137">
        <v>12735957984</v>
      </c>
      <c r="B2137" t="s">
        <v>55</v>
      </c>
      <c r="C2137">
        <v>1</v>
      </c>
      <c r="D2137">
        <v>41</v>
      </c>
      <c r="E2137" s="1">
        <v>-1</v>
      </c>
      <c r="F2137" t="s">
        <v>51</v>
      </c>
      <c r="G2137">
        <v>10034</v>
      </c>
      <c r="H2137" t="s">
        <v>52</v>
      </c>
      <c r="I2137" t="s">
        <v>58</v>
      </c>
      <c r="J2137" s="6" t="str">
        <f t="shared" si="33"/>
        <v>Manhattan-10034</v>
      </c>
      <c r="K2137" s="2">
        <v>41278</v>
      </c>
      <c r="L2137" s="3">
        <v>13.98</v>
      </c>
      <c r="M2137">
        <v>0</v>
      </c>
      <c r="N2137" s="3">
        <v>34.950000000000003</v>
      </c>
      <c r="O2137">
        <v>22</v>
      </c>
      <c r="P2137">
        <v>20</v>
      </c>
      <c r="Q2137" s="1">
        <v>543</v>
      </c>
      <c r="R2137" s="3">
        <v>49.92</v>
      </c>
      <c r="S2137">
        <v>0</v>
      </c>
      <c r="T2137" s="3">
        <v>116.83</v>
      </c>
      <c r="U2137">
        <v>25</v>
      </c>
      <c r="V2137">
        <v>33</v>
      </c>
      <c r="W2137" s="1">
        <v>2110</v>
      </c>
      <c r="X2137">
        <v>6</v>
      </c>
      <c r="Y2137">
        <v>1</v>
      </c>
      <c r="Z2137">
        <v>4</v>
      </c>
      <c r="AA2137">
        <v>4</v>
      </c>
      <c r="AB2137">
        <v>4</v>
      </c>
      <c r="AC2137">
        <v>3</v>
      </c>
      <c r="AD2137" t="s">
        <v>54</v>
      </c>
      <c r="AE2137" s="4">
        <v>0</v>
      </c>
      <c r="AF2137" s="4">
        <v>0</v>
      </c>
      <c r="AG2137" s="4">
        <v>0</v>
      </c>
      <c r="AH2137" s="4">
        <v>1.01E-2</v>
      </c>
      <c r="AI2137" s="4">
        <v>0</v>
      </c>
      <c r="AJ2137" s="4">
        <v>0.10340000000000001</v>
      </c>
      <c r="AK2137" s="4">
        <v>0</v>
      </c>
      <c r="AL2137" s="4">
        <v>0</v>
      </c>
      <c r="AM2137" s="4">
        <v>7.4200000000000002E-2</v>
      </c>
      <c r="AN2137" s="4">
        <v>1.9800000000000002E-2</v>
      </c>
      <c r="AO2137" s="4">
        <v>0</v>
      </c>
      <c r="AP2137" s="4">
        <v>0</v>
      </c>
      <c r="AQ2137" s="4">
        <v>0</v>
      </c>
      <c r="AR2137" s="4">
        <v>0</v>
      </c>
      <c r="AS2137" s="4">
        <v>0</v>
      </c>
      <c r="AT2137" s="4">
        <v>5.1299999999999998E-2</v>
      </c>
      <c r="AU2137" s="4">
        <v>5.2400000000000002E-2</v>
      </c>
      <c r="AV2137" s="4">
        <v>0</v>
      </c>
      <c r="AW2137" s="4">
        <v>0.63780000000000003</v>
      </c>
      <c r="AX2137" s="4">
        <v>0</v>
      </c>
      <c r="AY2137" s="4">
        <v>5.11E-2</v>
      </c>
    </row>
    <row r="2138" spans="1:51" x14ac:dyDescent="0.2">
      <c r="A2138">
        <v>12736238950</v>
      </c>
      <c r="B2138" t="s">
        <v>50</v>
      </c>
      <c r="C2138">
        <v>1</v>
      </c>
      <c r="D2138">
        <v>5</v>
      </c>
      <c r="E2138" s="1">
        <v>-1</v>
      </c>
      <c r="F2138" t="s">
        <v>66</v>
      </c>
      <c r="G2138">
        <v>10065</v>
      </c>
      <c r="H2138" t="s">
        <v>52</v>
      </c>
      <c r="I2138" t="s">
        <v>58</v>
      </c>
      <c r="J2138" s="6" t="str">
        <f t="shared" si="33"/>
        <v>Manhattan-10065</v>
      </c>
      <c r="K2138" s="2">
        <v>41278</v>
      </c>
      <c r="L2138" s="3">
        <v>97.86</v>
      </c>
      <c r="M2138">
        <v>10</v>
      </c>
      <c r="N2138" s="3">
        <v>193.18</v>
      </c>
      <c r="O2138">
        <v>34</v>
      </c>
      <c r="P2138">
        <v>21</v>
      </c>
      <c r="Q2138" s="1">
        <v>10846</v>
      </c>
      <c r="R2138" s="3">
        <v>41.93</v>
      </c>
      <c r="S2138">
        <v>0</v>
      </c>
      <c r="T2138" s="3">
        <v>27.55</v>
      </c>
      <c r="U2138">
        <v>11</v>
      </c>
      <c r="V2138">
        <v>37</v>
      </c>
      <c r="W2138" s="1">
        <v>4055</v>
      </c>
      <c r="X2138">
        <v>1</v>
      </c>
      <c r="Y2138">
        <v>1</v>
      </c>
      <c r="Z2138">
        <v>5</v>
      </c>
      <c r="AA2138">
        <v>9</v>
      </c>
      <c r="AB2138">
        <v>10</v>
      </c>
      <c r="AC2138">
        <v>5</v>
      </c>
      <c r="AD2138">
        <v>3</v>
      </c>
      <c r="AE2138" s="4">
        <v>0.18640000000000001</v>
      </c>
      <c r="AF2138" s="4">
        <v>1.5E-3</v>
      </c>
      <c r="AG2138" s="4">
        <v>6.2600000000000003E-2</v>
      </c>
      <c r="AH2138" s="4">
        <v>1E-3</v>
      </c>
      <c r="AI2138" s="4">
        <v>0</v>
      </c>
      <c r="AJ2138" s="4">
        <v>0.10299999999999999</v>
      </c>
      <c r="AK2138" s="4">
        <v>0.1221</v>
      </c>
      <c r="AL2138" s="4">
        <v>0</v>
      </c>
      <c r="AM2138" s="4">
        <v>2.8299999999999999E-2</v>
      </c>
      <c r="AN2138" s="4">
        <v>6.4299999999999996E-2</v>
      </c>
      <c r="AO2138" s="4">
        <v>0</v>
      </c>
      <c r="AP2138" s="4">
        <v>3.9E-2</v>
      </c>
      <c r="AQ2138" s="4">
        <v>1.41E-2</v>
      </c>
      <c r="AR2138" s="4">
        <v>0</v>
      </c>
      <c r="AS2138" s="4">
        <v>2.2499999999999999E-2</v>
      </c>
      <c r="AT2138" s="4">
        <v>4.24E-2</v>
      </c>
      <c r="AU2138" s="4">
        <v>0</v>
      </c>
      <c r="AV2138" s="4">
        <v>1.4200000000000001E-2</v>
      </c>
      <c r="AW2138" s="4">
        <v>0.1691</v>
      </c>
      <c r="AX2138" s="4">
        <v>8.1199999999999994E-2</v>
      </c>
      <c r="AY2138" s="4">
        <v>4.82E-2</v>
      </c>
    </row>
    <row r="2139" spans="1:51" x14ac:dyDescent="0.2">
      <c r="A2139">
        <v>12737067094</v>
      </c>
      <c r="B2139" t="s">
        <v>60</v>
      </c>
      <c r="C2139">
        <v>1</v>
      </c>
      <c r="D2139">
        <v>61</v>
      </c>
      <c r="E2139" s="1">
        <v>250000</v>
      </c>
      <c r="F2139" t="s">
        <v>51</v>
      </c>
      <c r="G2139">
        <v>6831</v>
      </c>
      <c r="H2139" t="s">
        <v>52</v>
      </c>
      <c r="I2139" t="s">
        <v>63</v>
      </c>
      <c r="J2139" s="6" t="str">
        <f t="shared" si="33"/>
        <v>Westchester/CT-6831</v>
      </c>
      <c r="K2139" s="2">
        <v>41385</v>
      </c>
      <c r="L2139" s="3">
        <v>0</v>
      </c>
      <c r="M2139">
        <v>43</v>
      </c>
      <c r="N2139" s="3">
        <v>18.38</v>
      </c>
      <c r="O2139">
        <v>50</v>
      </c>
      <c r="P2139">
        <v>9</v>
      </c>
      <c r="Q2139" s="1">
        <v>5655</v>
      </c>
      <c r="R2139" s="3">
        <v>0</v>
      </c>
      <c r="S2139">
        <v>89</v>
      </c>
      <c r="T2139" s="3">
        <v>57.02</v>
      </c>
      <c r="U2139">
        <v>89</v>
      </c>
      <c r="V2139">
        <v>20</v>
      </c>
      <c r="W2139" s="1">
        <v>12092</v>
      </c>
      <c r="X2139">
        <v>6</v>
      </c>
      <c r="Y2139">
        <v>4</v>
      </c>
      <c r="Z2139">
        <v>5</v>
      </c>
      <c r="AA2139">
        <v>3</v>
      </c>
      <c r="AB2139">
        <v>14</v>
      </c>
      <c r="AC2139">
        <v>9</v>
      </c>
      <c r="AD2139">
        <v>7</v>
      </c>
      <c r="AE2139" s="4">
        <v>0</v>
      </c>
      <c r="AF2139" s="4">
        <v>0</v>
      </c>
      <c r="AG2139" s="4">
        <v>5.0000000000000001E-3</v>
      </c>
      <c r="AH2139" s="4">
        <v>2.1899999999999999E-2</v>
      </c>
      <c r="AI2139" s="4">
        <v>0</v>
      </c>
      <c r="AJ2139" s="4">
        <v>0.13320000000000001</v>
      </c>
      <c r="AK2139" s="4">
        <v>4.87E-2</v>
      </c>
      <c r="AL2139" s="4">
        <v>0</v>
      </c>
      <c r="AM2139" s="4">
        <v>3.4000000000000002E-2</v>
      </c>
      <c r="AN2139" s="4">
        <v>8.7599999999999997E-2</v>
      </c>
      <c r="AO2139" s="4">
        <v>5.1999999999999998E-3</v>
      </c>
      <c r="AP2139" s="4">
        <v>3.7100000000000001E-2</v>
      </c>
      <c r="AQ2139" s="4">
        <v>3.9E-2</v>
      </c>
      <c r="AR2139" s="4">
        <v>0</v>
      </c>
      <c r="AS2139" s="4">
        <v>2.1899999999999999E-2</v>
      </c>
      <c r="AT2139" s="4">
        <v>8.3599999999999994E-2</v>
      </c>
      <c r="AU2139" s="4">
        <v>2.8999999999999998E-3</v>
      </c>
      <c r="AV2139" s="4">
        <v>4.2599999999999999E-2</v>
      </c>
      <c r="AW2139" s="4">
        <v>0.33100000000000002</v>
      </c>
      <c r="AX2139" s="4">
        <v>8.6699999999999999E-2</v>
      </c>
      <c r="AY2139" s="4">
        <v>1.95E-2</v>
      </c>
    </row>
    <row r="2140" spans="1:51" x14ac:dyDescent="0.2">
      <c r="A2140">
        <v>12737410432</v>
      </c>
      <c r="B2140" t="s">
        <v>50</v>
      </c>
      <c r="C2140">
        <v>1</v>
      </c>
      <c r="D2140">
        <v>1</v>
      </c>
      <c r="E2140" s="1">
        <v>-1</v>
      </c>
      <c r="F2140" t="s">
        <v>66</v>
      </c>
      <c r="G2140">
        <v>7641</v>
      </c>
      <c r="H2140" t="s">
        <v>52</v>
      </c>
      <c r="I2140" t="s">
        <v>62</v>
      </c>
      <c r="J2140" s="6" t="str">
        <f t="shared" si="33"/>
        <v>New Jersey-7641</v>
      </c>
      <c r="K2140" s="2">
        <v>42593</v>
      </c>
      <c r="L2140" s="3">
        <v>6.99</v>
      </c>
      <c r="M2140">
        <v>1</v>
      </c>
      <c r="N2140" s="3">
        <v>0</v>
      </c>
      <c r="O2140">
        <v>30</v>
      </c>
      <c r="P2140">
        <v>7</v>
      </c>
      <c r="Q2140" s="1">
        <v>77</v>
      </c>
      <c r="R2140" s="3">
        <v>6.99</v>
      </c>
      <c r="S2140">
        <v>1</v>
      </c>
      <c r="T2140" s="3">
        <v>0</v>
      </c>
      <c r="U2140">
        <v>2</v>
      </c>
      <c r="V2140">
        <v>9</v>
      </c>
      <c r="W2140" s="1">
        <v>77</v>
      </c>
      <c r="X2140">
        <v>5</v>
      </c>
      <c r="Y2140">
        <v>6</v>
      </c>
      <c r="Z2140">
        <v>4</v>
      </c>
      <c r="AA2140">
        <v>2</v>
      </c>
      <c r="AB2140">
        <v>3</v>
      </c>
      <c r="AC2140">
        <v>5</v>
      </c>
      <c r="AD2140">
        <v>4</v>
      </c>
      <c r="AE2140" s="4">
        <v>0</v>
      </c>
      <c r="AF2140" s="4">
        <v>2.12E-2</v>
      </c>
      <c r="AG2140" s="4">
        <v>7.7799999999999994E-2</v>
      </c>
      <c r="AH2140" s="4">
        <v>2.0299999999999999E-2</v>
      </c>
      <c r="AI2140" s="4">
        <v>0</v>
      </c>
      <c r="AJ2140" s="4">
        <v>0.1113</v>
      </c>
      <c r="AK2140" s="4">
        <v>4.8800000000000003E-2</v>
      </c>
      <c r="AL2140" s="4">
        <v>0</v>
      </c>
      <c r="AM2140" s="4">
        <v>0.1166</v>
      </c>
      <c r="AN2140" s="4">
        <v>5.9499999999999997E-2</v>
      </c>
      <c r="AO2140" s="4">
        <v>1.5E-3</v>
      </c>
      <c r="AP2140" s="4">
        <v>3.5400000000000001E-2</v>
      </c>
      <c r="AQ2140" s="4">
        <v>1.8E-3</v>
      </c>
      <c r="AR2140" s="4">
        <v>0</v>
      </c>
      <c r="AS2140" s="4">
        <v>3.4700000000000002E-2</v>
      </c>
      <c r="AT2140" s="4">
        <v>4.3900000000000002E-2</v>
      </c>
      <c r="AU2140" s="4">
        <v>0</v>
      </c>
      <c r="AV2140" s="4">
        <v>2.0799999999999999E-2</v>
      </c>
      <c r="AW2140" s="4">
        <v>0.33</v>
      </c>
      <c r="AX2140" s="4">
        <v>6.7999999999999996E-3</v>
      </c>
      <c r="AY2140" s="4">
        <v>6.9599999999999995E-2</v>
      </c>
    </row>
    <row r="2141" spans="1:51" x14ac:dyDescent="0.2">
      <c r="A2141">
        <v>127415356</v>
      </c>
      <c r="B2141" t="s">
        <v>59</v>
      </c>
      <c r="C2141">
        <v>0</v>
      </c>
      <c r="D2141">
        <v>41</v>
      </c>
      <c r="E2141" s="1">
        <v>150000</v>
      </c>
      <c r="F2141" t="s">
        <v>51</v>
      </c>
      <c r="G2141">
        <v>11216</v>
      </c>
      <c r="H2141" t="s">
        <v>52</v>
      </c>
      <c r="I2141" t="s">
        <v>56</v>
      </c>
      <c r="J2141" s="6" t="str">
        <f t="shared" si="33"/>
        <v>Brooklyn-11216</v>
      </c>
      <c r="K2141" s="2">
        <v>38209</v>
      </c>
      <c r="L2141" s="3">
        <v>87.87</v>
      </c>
      <c r="M2141">
        <v>0</v>
      </c>
      <c r="N2141" s="3">
        <v>0.01</v>
      </c>
      <c r="O2141">
        <v>13</v>
      </c>
      <c r="P2141">
        <v>1</v>
      </c>
      <c r="Q2141" s="1">
        <v>1927</v>
      </c>
      <c r="R2141" s="3">
        <v>123.81</v>
      </c>
      <c r="S2141">
        <v>0</v>
      </c>
      <c r="T2141" s="3">
        <v>0.02</v>
      </c>
      <c r="U2141">
        <v>19</v>
      </c>
      <c r="V2141">
        <v>2</v>
      </c>
      <c r="W2141" s="1">
        <v>2867</v>
      </c>
      <c r="X2141">
        <v>8</v>
      </c>
      <c r="Y2141">
        <v>3</v>
      </c>
      <c r="Z2141" t="s">
        <v>54</v>
      </c>
      <c r="AA2141" t="s">
        <v>54</v>
      </c>
      <c r="AB2141" t="s">
        <v>54</v>
      </c>
      <c r="AC2141" t="s">
        <v>54</v>
      </c>
      <c r="AD2141">
        <v>2</v>
      </c>
      <c r="AE2141" s="4">
        <v>0</v>
      </c>
      <c r="AF2141" s="4">
        <v>0</v>
      </c>
      <c r="AG2141" s="4">
        <v>0</v>
      </c>
      <c r="AH2141" s="4">
        <v>4.4900000000000002E-2</v>
      </c>
      <c r="AI2141" s="4">
        <v>0</v>
      </c>
      <c r="AJ2141" s="4">
        <v>0.1648</v>
      </c>
      <c r="AK2141" s="4">
        <v>3.5499999999999997E-2</v>
      </c>
      <c r="AL2141" s="4">
        <v>0</v>
      </c>
      <c r="AM2141" s="4">
        <v>0.25719999999999998</v>
      </c>
      <c r="AN2141" s="4">
        <v>0.1076</v>
      </c>
      <c r="AO2141" s="4">
        <v>0</v>
      </c>
      <c r="AP2141" s="4">
        <v>0</v>
      </c>
      <c r="AQ2141" s="4">
        <v>0</v>
      </c>
      <c r="AR2141" s="4">
        <v>0</v>
      </c>
      <c r="AS2141" s="4">
        <v>2.53E-2</v>
      </c>
      <c r="AT2141" s="4">
        <v>4.5600000000000002E-2</v>
      </c>
      <c r="AU2141" s="4">
        <v>0</v>
      </c>
      <c r="AV2141" s="4">
        <v>0</v>
      </c>
      <c r="AW2141" s="4">
        <v>0.29520000000000002</v>
      </c>
      <c r="AX2141" s="4">
        <v>0</v>
      </c>
      <c r="AY2141" s="4">
        <v>2.4E-2</v>
      </c>
    </row>
    <row r="2142" spans="1:51" x14ac:dyDescent="0.2">
      <c r="A2142">
        <v>12742236538</v>
      </c>
      <c r="B2142" t="s">
        <v>55</v>
      </c>
      <c r="C2142">
        <v>0</v>
      </c>
      <c r="D2142">
        <v>5</v>
      </c>
      <c r="E2142" s="1">
        <v>-1</v>
      </c>
      <c r="F2142" t="s">
        <v>66</v>
      </c>
      <c r="G2142">
        <v>11379</v>
      </c>
      <c r="H2142" t="s">
        <v>52</v>
      </c>
      <c r="I2142" t="s">
        <v>53</v>
      </c>
      <c r="J2142" s="6" t="str">
        <f t="shared" si="33"/>
        <v>Queens-11379</v>
      </c>
      <c r="K2142" s="2">
        <v>41278</v>
      </c>
      <c r="L2142" s="3">
        <v>147.6</v>
      </c>
      <c r="M2142">
        <v>0</v>
      </c>
      <c r="N2142" s="3">
        <v>6.19</v>
      </c>
      <c r="O2142">
        <v>23</v>
      </c>
      <c r="P2142">
        <v>2</v>
      </c>
      <c r="Q2142" s="1">
        <v>2561</v>
      </c>
      <c r="R2142" s="3">
        <v>189.53</v>
      </c>
      <c r="S2142">
        <v>0</v>
      </c>
      <c r="T2142" s="3">
        <v>12.18</v>
      </c>
      <c r="U2142">
        <v>31</v>
      </c>
      <c r="V2142">
        <v>3</v>
      </c>
      <c r="W2142" s="1">
        <v>3140</v>
      </c>
      <c r="X2142" t="s">
        <v>54</v>
      </c>
      <c r="Y2142">
        <v>10</v>
      </c>
      <c r="Z2142">
        <v>4</v>
      </c>
      <c r="AA2142">
        <v>4</v>
      </c>
      <c r="AB2142">
        <v>2</v>
      </c>
      <c r="AC2142">
        <v>3</v>
      </c>
      <c r="AD2142" t="s">
        <v>54</v>
      </c>
      <c r="AE2142" s="4">
        <v>0</v>
      </c>
      <c r="AF2142" s="4">
        <v>0</v>
      </c>
      <c r="AG2142" s="4">
        <v>0</v>
      </c>
      <c r="AH2142" s="4">
        <v>0</v>
      </c>
      <c r="AI2142" s="4">
        <v>0</v>
      </c>
      <c r="AJ2142" s="4">
        <v>7.7700000000000005E-2</v>
      </c>
      <c r="AK2142" s="4">
        <v>0</v>
      </c>
      <c r="AL2142" s="4">
        <v>0</v>
      </c>
      <c r="AM2142" s="4">
        <v>9.2999999999999992E-3</v>
      </c>
      <c r="AN2142" s="4">
        <v>3.8600000000000002E-2</v>
      </c>
      <c r="AO2142" s="4">
        <v>0</v>
      </c>
      <c r="AP2142" s="4">
        <v>0.39179999999999998</v>
      </c>
      <c r="AQ2142" s="4">
        <v>0</v>
      </c>
      <c r="AR2142" s="4">
        <v>0</v>
      </c>
      <c r="AS2142" s="4">
        <v>0</v>
      </c>
      <c r="AT2142" s="4">
        <v>0.4526</v>
      </c>
      <c r="AU2142" s="4">
        <v>0</v>
      </c>
      <c r="AV2142" s="4">
        <v>0</v>
      </c>
      <c r="AW2142" s="4">
        <v>3.0099999999999998E-2</v>
      </c>
      <c r="AX2142" s="4">
        <v>0</v>
      </c>
      <c r="AY2142" s="4">
        <v>0</v>
      </c>
    </row>
    <row r="2143" spans="1:51" x14ac:dyDescent="0.2">
      <c r="A2143">
        <v>12742425838</v>
      </c>
      <c r="B2143" t="s">
        <v>60</v>
      </c>
      <c r="C2143">
        <v>1</v>
      </c>
      <c r="D2143">
        <v>37</v>
      </c>
      <c r="E2143" s="1">
        <v>150000</v>
      </c>
      <c r="F2143" t="s">
        <v>57</v>
      </c>
      <c r="G2143">
        <v>10004</v>
      </c>
      <c r="H2143" t="s">
        <v>52</v>
      </c>
      <c r="I2143" t="s">
        <v>58</v>
      </c>
      <c r="J2143" s="6" t="str">
        <f t="shared" si="33"/>
        <v>Manhattan-10004</v>
      </c>
      <c r="K2143" s="2">
        <v>42746</v>
      </c>
      <c r="L2143" s="3">
        <v>312.52999999999997</v>
      </c>
      <c r="M2143">
        <v>0</v>
      </c>
      <c r="N2143" s="3">
        <v>10.02</v>
      </c>
      <c r="O2143">
        <v>48</v>
      </c>
      <c r="P2143">
        <v>7</v>
      </c>
      <c r="Q2143" s="1">
        <v>3956</v>
      </c>
      <c r="R2143" s="3">
        <v>312.52999999999997</v>
      </c>
      <c r="S2143">
        <v>0</v>
      </c>
      <c r="T2143" s="3">
        <v>10.02</v>
      </c>
      <c r="U2143">
        <v>48</v>
      </c>
      <c r="V2143">
        <v>7</v>
      </c>
      <c r="W2143" s="1">
        <v>3956</v>
      </c>
      <c r="X2143">
        <v>6</v>
      </c>
      <c r="Y2143">
        <v>8</v>
      </c>
      <c r="Z2143">
        <v>12</v>
      </c>
      <c r="AA2143">
        <v>9</v>
      </c>
      <c r="AB2143">
        <v>6</v>
      </c>
      <c r="AC2143">
        <v>5</v>
      </c>
      <c r="AD2143">
        <v>2</v>
      </c>
      <c r="AE2143" s="4">
        <v>7.5300000000000006E-2</v>
      </c>
      <c r="AF2143" s="4">
        <v>0</v>
      </c>
      <c r="AG2143" s="4">
        <v>2.3999999999999998E-3</v>
      </c>
      <c r="AH2143" s="4">
        <v>6.0000000000000001E-3</v>
      </c>
      <c r="AI2143" s="4">
        <v>0</v>
      </c>
      <c r="AJ2143" s="4">
        <v>6.6199999999999995E-2</v>
      </c>
      <c r="AK2143" s="4">
        <v>6.6E-3</v>
      </c>
      <c r="AL2143" s="4">
        <v>0</v>
      </c>
      <c r="AM2143" s="4">
        <v>7.4300000000000005E-2</v>
      </c>
      <c r="AN2143" s="4">
        <v>0.10059999999999999</v>
      </c>
      <c r="AO2143" s="4">
        <v>0</v>
      </c>
      <c r="AP2143" s="4">
        <v>4.2299999999999997E-2</v>
      </c>
      <c r="AQ2143" s="4">
        <v>3.8899999999999997E-2</v>
      </c>
      <c r="AR2143" s="4">
        <v>0</v>
      </c>
      <c r="AS2143" s="4">
        <v>0</v>
      </c>
      <c r="AT2143" s="4">
        <v>0.13700000000000001</v>
      </c>
      <c r="AU2143" s="4">
        <v>1.6E-2</v>
      </c>
      <c r="AV2143" s="4">
        <v>1.6799999999999999E-2</v>
      </c>
      <c r="AW2143" s="4">
        <v>0.20449999999999999</v>
      </c>
      <c r="AX2143" s="4">
        <v>3.3099999999999997E-2</v>
      </c>
      <c r="AY2143" s="4">
        <v>0.1799</v>
      </c>
    </row>
    <row r="2144" spans="1:51" x14ac:dyDescent="0.2">
      <c r="A2144">
        <v>12743849510</v>
      </c>
      <c r="B2144" t="s">
        <v>55</v>
      </c>
      <c r="C2144">
        <v>1</v>
      </c>
      <c r="D2144">
        <v>41</v>
      </c>
      <c r="E2144" s="1">
        <v>75000</v>
      </c>
      <c r="F2144" t="s">
        <v>51</v>
      </c>
      <c r="G2144">
        <v>7302</v>
      </c>
      <c r="H2144" t="s">
        <v>52</v>
      </c>
      <c r="I2144" t="s">
        <v>65</v>
      </c>
      <c r="J2144" s="6" t="str">
        <f t="shared" si="33"/>
        <v>New Jersey (Hudson)-7302</v>
      </c>
      <c r="K2144" s="2">
        <v>41653</v>
      </c>
      <c r="L2144" s="3">
        <v>20.97</v>
      </c>
      <c r="M2144">
        <v>10</v>
      </c>
      <c r="N2144" s="3">
        <v>6.81</v>
      </c>
      <c r="O2144">
        <v>24</v>
      </c>
      <c r="P2144">
        <v>5</v>
      </c>
      <c r="Q2144" s="1">
        <v>4071</v>
      </c>
      <c r="R2144" s="3">
        <v>20.97</v>
      </c>
      <c r="S2144">
        <v>10</v>
      </c>
      <c r="T2144" s="3">
        <v>6.81</v>
      </c>
      <c r="U2144">
        <v>13</v>
      </c>
      <c r="V2144">
        <v>6</v>
      </c>
      <c r="W2144" s="1">
        <v>4071</v>
      </c>
      <c r="X2144">
        <v>3</v>
      </c>
      <c r="Y2144">
        <v>7</v>
      </c>
      <c r="Z2144">
        <v>3</v>
      </c>
      <c r="AA2144">
        <v>2</v>
      </c>
      <c r="AB2144">
        <v>3</v>
      </c>
      <c r="AC2144">
        <v>3</v>
      </c>
      <c r="AD2144">
        <v>2</v>
      </c>
      <c r="AE2144" s="4">
        <v>0</v>
      </c>
      <c r="AF2144" s="4">
        <v>2.1299999999999999E-2</v>
      </c>
      <c r="AG2144" s="4">
        <v>3.56E-2</v>
      </c>
      <c r="AH2144" s="4">
        <v>1.0800000000000001E-2</v>
      </c>
      <c r="AI2144" s="4">
        <v>0</v>
      </c>
      <c r="AJ2144" s="4">
        <v>0.2271</v>
      </c>
      <c r="AK2144" s="4">
        <v>5.45E-2</v>
      </c>
      <c r="AL2144" s="4">
        <v>0</v>
      </c>
      <c r="AM2144" s="4">
        <v>2.75E-2</v>
      </c>
      <c r="AN2144" s="4">
        <v>8.5099999999999995E-2</v>
      </c>
      <c r="AO2144" s="4">
        <v>0</v>
      </c>
      <c r="AP2144" s="4">
        <v>3.7699999999999997E-2</v>
      </c>
      <c r="AQ2144" s="4">
        <v>4.1799999999999997E-2</v>
      </c>
      <c r="AR2144" s="4">
        <v>0</v>
      </c>
      <c r="AS2144" s="4">
        <v>0</v>
      </c>
      <c r="AT2144" s="4">
        <v>0.18590000000000001</v>
      </c>
      <c r="AU2144" s="4">
        <v>0</v>
      </c>
      <c r="AV2144" s="4">
        <v>3.5499999999999997E-2</v>
      </c>
      <c r="AW2144" s="4">
        <v>0.18429999999999999</v>
      </c>
      <c r="AX2144" s="4">
        <v>1.09E-2</v>
      </c>
      <c r="AY2144" s="4">
        <v>4.2000000000000003E-2</v>
      </c>
    </row>
    <row r="2145" spans="1:51" x14ac:dyDescent="0.2">
      <c r="A2145">
        <v>12745917779</v>
      </c>
      <c r="B2145" t="s">
        <v>59</v>
      </c>
      <c r="C2145">
        <v>0</v>
      </c>
      <c r="D2145">
        <v>38</v>
      </c>
      <c r="E2145" s="1">
        <v>30000</v>
      </c>
      <c r="F2145" t="s">
        <v>51</v>
      </c>
      <c r="G2145">
        <v>11221</v>
      </c>
      <c r="H2145" t="s">
        <v>52</v>
      </c>
      <c r="I2145" t="s">
        <v>56</v>
      </c>
      <c r="J2145" s="6" t="str">
        <f t="shared" si="33"/>
        <v>Brooklyn-11221</v>
      </c>
      <c r="K2145" s="2">
        <v>41280</v>
      </c>
      <c r="L2145" s="3">
        <v>31.95</v>
      </c>
      <c r="M2145">
        <v>0</v>
      </c>
      <c r="N2145" s="3">
        <v>12.98</v>
      </c>
      <c r="O2145">
        <v>7</v>
      </c>
      <c r="P2145">
        <v>2</v>
      </c>
      <c r="Q2145" s="1">
        <v>435</v>
      </c>
      <c r="R2145" s="3">
        <v>55.91</v>
      </c>
      <c r="S2145">
        <v>0</v>
      </c>
      <c r="T2145" s="3">
        <v>24.97</v>
      </c>
      <c r="U2145">
        <v>13</v>
      </c>
      <c r="V2145">
        <v>5</v>
      </c>
      <c r="W2145" s="1">
        <v>866</v>
      </c>
      <c r="X2145">
        <v>1</v>
      </c>
      <c r="Y2145" t="s">
        <v>54</v>
      </c>
      <c r="Z2145" t="s">
        <v>54</v>
      </c>
      <c r="AA2145">
        <v>2</v>
      </c>
      <c r="AB2145">
        <v>1</v>
      </c>
      <c r="AC2145">
        <v>1</v>
      </c>
      <c r="AD2145">
        <v>2</v>
      </c>
      <c r="AE2145" s="4">
        <v>7.0599999999999996E-2</v>
      </c>
      <c r="AF2145" s="4">
        <v>0</v>
      </c>
      <c r="AG2145" s="4">
        <v>0</v>
      </c>
      <c r="AH2145" s="4">
        <v>2.06E-2</v>
      </c>
      <c r="AI2145" s="4">
        <v>0</v>
      </c>
      <c r="AJ2145" s="4">
        <v>0.1153</v>
      </c>
      <c r="AK2145" s="4">
        <v>6.2199999999999998E-2</v>
      </c>
      <c r="AL2145" s="4">
        <v>0</v>
      </c>
      <c r="AM2145" s="4">
        <v>0.12520000000000001</v>
      </c>
      <c r="AN2145" s="4">
        <v>0.1101</v>
      </c>
      <c r="AO2145" s="4">
        <v>0</v>
      </c>
      <c r="AP2145" s="4">
        <v>6.8699999999999997E-2</v>
      </c>
      <c r="AQ2145" s="4">
        <v>2.7400000000000001E-2</v>
      </c>
      <c r="AR2145" s="4">
        <v>0</v>
      </c>
      <c r="AS2145" s="4">
        <v>0</v>
      </c>
      <c r="AT2145" s="4">
        <v>7.8600000000000003E-2</v>
      </c>
      <c r="AU2145" s="4">
        <v>0</v>
      </c>
      <c r="AV2145" s="4">
        <v>0</v>
      </c>
      <c r="AW2145" s="4">
        <v>0.29659999999999997</v>
      </c>
      <c r="AX2145" s="4">
        <v>0</v>
      </c>
      <c r="AY2145" s="4">
        <v>2.47E-2</v>
      </c>
    </row>
    <row r="2146" spans="1:51" x14ac:dyDescent="0.2">
      <c r="A2146">
        <v>12746308605</v>
      </c>
      <c r="B2146" t="s">
        <v>55</v>
      </c>
      <c r="C2146">
        <v>0</v>
      </c>
      <c r="D2146">
        <v>65</v>
      </c>
      <c r="E2146" s="1">
        <v>300000</v>
      </c>
      <c r="F2146" t="s">
        <v>51</v>
      </c>
      <c r="G2146">
        <v>10025</v>
      </c>
      <c r="H2146" t="s">
        <v>52</v>
      </c>
      <c r="I2146" t="s">
        <v>58</v>
      </c>
      <c r="J2146" s="6" t="str">
        <f t="shared" si="33"/>
        <v>Manhattan-10025</v>
      </c>
      <c r="K2146" s="2">
        <v>41279</v>
      </c>
      <c r="L2146" s="3">
        <v>127.81</v>
      </c>
      <c r="M2146">
        <v>0</v>
      </c>
      <c r="N2146" s="3">
        <v>2.0099999999999998</v>
      </c>
      <c r="O2146">
        <v>19</v>
      </c>
      <c r="P2146">
        <v>2</v>
      </c>
      <c r="Q2146" s="1">
        <v>3167</v>
      </c>
      <c r="R2146" s="3">
        <v>211.67</v>
      </c>
      <c r="S2146">
        <v>0</v>
      </c>
      <c r="T2146" s="3">
        <v>10.039999999999999</v>
      </c>
      <c r="U2146">
        <v>34</v>
      </c>
      <c r="V2146">
        <v>7</v>
      </c>
      <c r="W2146" s="1">
        <v>5371</v>
      </c>
      <c r="X2146">
        <v>3</v>
      </c>
      <c r="Y2146">
        <v>2</v>
      </c>
      <c r="Z2146">
        <v>1</v>
      </c>
      <c r="AA2146">
        <v>4</v>
      </c>
      <c r="AB2146">
        <v>1</v>
      </c>
      <c r="AC2146">
        <v>2</v>
      </c>
      <c r="AD2146">
        <v>6</v>
      </c>
      <c r="AE2146" s="4">
        <v>0</v>
      </c>
      <c r="AF2146" s="4">
        <v>0</v>
      </c>
      <c r="AG2146" s="4">
        <v>0</v>
      </c>
      <c r="AH2146" s="4">
        <v>1.35E-2</v>
      </c>
      <c r="AI2146" s="4">
        <v>0</v>
      </c>
      <c r="AJ2146" s="4">
        <v>0.1028</v>
      </c>
      <c r="AK2146" s="4">
        <v>3.56E-2</v>
      </c>
      <c r="AL2146" s="4">
        <v>8.8000000000000005E-3</v>
      </c>
      <c r="AM2146" s="4">
        <v>0.2238</v>
      </c>
      <c r="AN2146" s="4">
        <v>0.10730000000000001</v>
      </c>
      <c r="AO2146" s="4">
        <v>9.7999999999999997E-3</v>
      </c>
      <c r="AP2146" s="4">
        <v>0.1885</v>
      </c>
      <c r="AQ2146" s="4">
        <v>0</v>
      </c>
      <c r="AR2146" s="4">
        <v>0</v>
      </c>
      <c r="AS2146" s="4">
        <v>5.3E-3</v>
      </c>
      <c r="AT2146" s="4">
        <v>0.1406</v>
      </c>
      <c r="AU2146" s="4">
        <v>0</v>
      </c>
      <c r="AV2146" s="4">
        <v>3.2899999999999999E-2</v>
      </c>
      <c r="AW2146" s="4">
        <v>5.9299999999999999E-2</v>
      </c>
      <c r="AX2146" s="4">
        <v>0</v>
      </c>
      <c r="AY2146" s="4">
        <v>6.0299999999999999E-2</v>
      </c>
    </row>
    <row r="2147" spans="1:51" x14ac:dyDescent="0.2">
      <c r="A2147">
        <v>12747826047</v>
      </c>
      <c r="B2147" t="s">
        <v>50</v>
      </c>
      <c r="C2147">
        <v>1</v>
      </c>
      <c r="D2147">
        <v>43</v>
      </c>
      <c r="E2147" s="1">
        <v>100000</v>
      </c>
      <c r="F2147" t="s">
        <v>57</v>
      </c>
      <c r="G2147">
        <v>10024</v>
      </c>
      <c r="H2147" t="s">
        <v>52</v>
      </c>
      <c r="I2147" t="s">
        <v>58</v>
      </c>
      <c r="J2147" s="6" t="str">
        <f t="shared" si="33"/>
        <v>Manhattan-10024</v>
      </c>
      <c r="K2147" s="2">
        <v>41279</v>
      </c>
      <c r="L2147" s="3">
        <v>0</v>
      </c>
      <c r="M2147">
        <v>47</v>
      </c>
      <c r="N2147" s="3">
        <v>5.03</v>
      </c>
      <c r="O2147">
        <v>50</v>
      </c>
      <c r="P2147">
        <v>4</v>
      </c>
      <c r="Q2147" s="1">
        <v>4526</v>
      </c>
      <c r="R2147" s="3">
        <v>0</v>
      </c>
      <c r="S2147">
        <v>102</v>
      </c>
      <c r="T2147" s="3">
        <v>16.27</v>
      </c>
      <c r="U2147">
        <v>102</v>
      </c>
      <c r="V2147">
        <v>9</v>
      </c>
      <c r="W2147" s="1">
        <v>10138</v>
      </c>
      <c r="X2147">
        <v>5</v>
      </c>
      <c r="Y2147">
        <v>9</v>
      </c>
      <c r="Z2147">
        <v>6</v>
      </c>
      <c r="AA2147">
        <v>5</v>
      </c>
      <c r="AB2147">
        <v>7</v>
      </c>
      <c r="AC2147">
        <v>11</v>
      </c>
      <c r="AD2147">
        <v>4</v>
      </c>
      <c r="AE2147" s="4">
        <v>0</v>
      </c>
      <c r="AF2147" s="4">
        <v>0</v>
      </c>
      <c r="AG2147" s="4">
        <v>3.5000000000000001E-3</v>
      </c>
      <c r="AH2147" s="4">
        <v>1.26E-2</v>
      </c>
      <c r="AI2147" s="4">
        <v>4.7800000000000002E-2</v>
      </c>
      <c r="AJ2147" s="4">
        <v>0.17799999999999999</v>
      </c>
      <c r="AK2147" s="4">
        <v>0</v>
      </c>
      <c r="AL2147" s="4">
        <v>0</v>
      </c>
      <c r="AM2147" s="4">
        <v>0.15060000000000001</v>
      </c>
      <c r="AN2147" s="4">
        <v>2.3900000000000001E-2</v>
      </c>
      <c r="AO2147" s="4">
        <v>2.87E-2</v>
      </c>
      <c r="AP2147" s="4">
        <v>0.1656</v>
      </c>
      <c r="AQ2147" s="4">
        <v>4.3E-3</v>
      </c>
      <c r="AR2147" s="4">
        <v>0</v>
      </c>
      <c r="AS2147" s="4">
        <v>0</v>
      </c>
      <c r="AT2147" s="4">
        <v>0.31519999999999998</v>
      </c>
      <c r="AU2147" s="4">
        <v>3.1899999999999998E-2</v>
      </c>
      <c r="AV2147" s="4">
        <v>0</v>
      </c>
      <c r="AW2147" s="4">
        <v>0</v>
      </c>
      <c r="AX2147" s="4">
        <v>0</v>
      </c>
      <c r="AY2147" s="4">
        <v>3.7900000000000003E-2</v>
      </c>
    </row>
    <row r="2148" spans="1:51" x14ac:dyDescent="0.2">
      <c r="A2148">
        <v>12750019482</v>
      </c>
      <c r="B2148" t="s">
        <v>60</v>
      </c>
      <c r="C2148">
        <v>1</v>
      </c>
      <c r="D2148">
        <v>57</v>
      </c>
      <c r="E2148" s="1">
        <v>75000</v>
      </c>
      <c r="F2148" t="s">
        <v>51</v>
      </c>
      <c r="G2148">
        <v>10028</v>
      </c>
      <c r="H2148" t="s">
        <v>52</v>
      </c>
      <c r="I2148" t="s">
        <v>58</v>
      </c>
      <c r="J2148" s="6" t="str">
        <f t="shared" si="33"/>
        <v>Manhattan-10028</v>
      </c>
      <c r="K2148" s="2">
        <v>41280</v>
      </c>
      <c r="L2148" s="3">
        <v>0</v>
      </c>
      <c r="M2148">
        <v>54</v>
      </c>
      <c r="N2148" s="3">
        <v>0.04</v>
      </c>
      <c r="O2148">
        <v>56</v>
      </c>
      <c r="P2148">
        <v>3</v>
      </c>
      <c r="Q2148" s="1">
        <v>6235</v>
      </c>
      <c r="R2148" s="3">
        <v>0</v>
      </c>
      <c r="S2148">
        <v>105</v>
      </c>
      <c r="T2148" s="3">
        <v>0.05</v>
      </c>
      <c r="U2148">
        <v>105</v>
      </c>
      <c r="V2148">
        <v>4</v>
      </c>
      <c r="W2148" s="1">
        <v>11043</v>
      </c>
      <c r="X2148">
        <v>15</v>
      </c>
      <c r="Y2148">
        <v>3</v>
      </c>
      <c r="Z2148">
        <v>1</v>
      </c>
      <c r="AA2148">
        <v>2</v>
      </c>
      <c r="AB2148">
        <v>3</v>
      </c>
      <c r="AC2148">
        <v>4</v>
      </c>
      <c r="AD2148">
        <v>26</v>
      </c>
      <c r="AE2148" s="4">
        <v>0</v>
      </c>
      <c r="AF2148" s="4">
        <v>1.47E-2</v>
      </c>
      <c r="AG2148" s="4">
        <v>8.0000000000000004E-4</v>
      </c>
      <c r="AH2148" s="4">
        <v>1.03E-2</v>
      </c>
      <c r="AI2148" s="4">
        <v>1.8200000000000001E-2</v>
      </c>
      <c r="AJ2148" s="4">
        <v>7.1599999999999997E-2</v>
      </c>
      <c r="AK2148" s="4">
        <v>8.5800000000000001E-2</v>
      </c>
      <c r="AL2148" s="4">
        <v>9.1000000000000004E-3</v>
      </c>
      <c r="AM2148" s="4">
        <v>3.9199999999999999E-2</v>
      </c>
      <c r="AN2148" s="4">
        <v>5.8099999999999999E-2</v>
      </c>
      <c r="AO2148" s="4">
        <v>9.7000000000000003E-3</v>
      </c>
      <c r="AP2148" s="4">
        <v>0.1114</v>
      </c>
      <c r="AQ2148" s="4">
        <v>7.46E-2</v>
      </c>
      <c r="AR2148" s="4">
        <v>0</v>
      </c>
      <c r="AS2148" s="4">
        <v>8.9999999999999993E-3</v>
      </c>
      <c r="AT2148" s="4">
        <v>9.3600000000000003E-2</v>
      </c>
      <c r="AU2148" s="4">
        <v>0</v>
      </c>
      <c r="AV2148" s="4">
        <v>5.74E-2</v>
      </c>
      <c r="AW2148" s="4">
        <v>0.24740000000000001</v>
      </c>
      <c r="AX2148" s="4">
        <v>7.0099999999999996E-2</v>
      </c>
      <c r="AY2148" s="4">
        <v>1.9099999999999999E-2</v>
      </c>
    </row>
    <row r="2149" spans="1:51" x14ac:dyDescent="0.2">
      <c r="A2149">
        <v>127503840</v>
      </c>
      <c r="B2149" t="s">
        <v>50</v>
      </c>
      <c r="C2149">
        <v>1</v>
      </c>
      <c r="D2149">
        <v>52</v>
      </c>
      <c r="E2149" s="1">
        <v>100000</v>
      </c>
      <c r="F2149" t="s">
        <v>57</v>
      </c>
      <c r="G2149">
        <v>10022</v>
      </c>
      <c r="H2149" t="s">
        <v>52</v>
      </c>
      <c r="I2149" t="s">
        <v>58</v>
      </c>
      <c r="J2149" s="6" t="str">
        <f t="shared" si="33"/>
        <v>Manhattan-10022</v>
      </c>
      <c r="K2149" s="2">
        <v>38732</v>
      </c>
      <c r="L2149" s="3">
        <v>0</v>
      </c>
      <c r="M2149">
        <v>39</v>
      </c>
      <c r="N2149" s="3">
        <v>63.84</v>
      </c>
      <c r="O2149">
        <v>44</v>
      </c>
      <c r="P2149">
        <v>18</v>
      </c>
      <c r="Q2149" s="1">
        <v>2719</v>
      </c>
      <c r="R2149" s="3">
        <v>0</v>
      </c>
      <c r="S2149">
        <v>88</v>
      </c>
      <c r="T2149" s="3">
        <v>118.19</v>
      </c>
      <c r="U2149">
        <v>91</v>
      </c>
      <c r="V2149">
        <v>35</v>
      </c>
      <c r="W2149" s="1">
        <v>5786</v>
      </c>
      <c r="X2149">
        <v>6</v>
      </c>
      <c r="Y2149">
        <v>4</v>
      </c>
      <c r="Z2149">
        <v>6</v>
      </c>
      <c r="AA2149">
        <v>9</v>
      </c>
      <c r="AB2149">
        <v>4</v>
      </c>
      <c r="AC2149">
        <v>9</v>
      </c>
      <c r="AD2149">
        <v>4</v>
      </c>
      <c r="AE2149" s="4">
        <v>1.1599999999999999E-2</v>
      </c>
      <c r="AF2149" s="4">
        <v>0</v>
      </c>
      <c r="AG2149" s="4">
        <v>2.8199999999999999E-2</v>
      </c>
      <c r="AH2149" s="4">
        <v>2.0899999999999998E-2</v>
      </c>
      <c r="AI2149" s="4">
        <v>0</v>
      </c>
      <c r="AJ2149" s="4">
        <v>0.46949999999999997</v>
      </c>
      <c r="AK2149" s="4">
        <v>0.14710000000000001</v>
      </c>
      <c r="AL2149" s="4">
        <v>0</v>
      </c>
      <c r="AM2149" s="4">
        <v>0</v>
      </c>
      <c r="AN2149" s="4">
        <v>4.4000000000000003E-3</v>
      </c>
      <c r="AO2149" s="4">
        <v>0</v>
      </c>
      <c r="AP2149" s="4">
        <v>2.5000000000000001E-3</v>
      </c>
      <c r="AQ2149" s="4">
        <v>0</v>
      </c>
      <c r="AR2149" s="4">
        <v>0</v>
      </c>
      <c r="AS2149" s="4">
        <v>8.5000000000000006E-3</v>
      </c>
      <c r="AT2149" s="4">
        <v>0.21890000000000001</v>
      </c>
      <c r="AU2149" s="4">
        <v>0</v>
      </c>
      <c r="AV2149" s="4">
        <v>0</v>
      </c>
      <c r="AW2149" s="4">
        <v>5.4300000000000001E-2</v>
      </c>
      <c r="AX2149" s="4">
        <v>1.8700000000000001E-2</v>
      </c>
      <c r="AY2149" s="4">
        <v>1.54E-2</v>
      </c>
    </row>
    <row r="2150" spans="1:51" x14ac:dyDescent="0.2">
      <c r="A2150">
        <v>1275087724</v>
      </c>
      <c r="B2150" t="s">
        <v>61</v>
      </c>
      <c r="C2150">
        <v>0</v>
      </c>
      <c r="D2150">
        <v>46</v>
      </c>
      <c r="E2150" s="1">
        <v>100000</v>
      </c>
      <c r="F2150" t="s">
        <v>51</v>
      </c>
      <c r="G2150">
        <v>11215</v>
      </c>
      <c r="H2150" t="s">
        <v>52</v>
      </c>
      <c r="I2150" t="s">
        <v>56</v>
      </c>
      <c r="J2150" s="6" t="str">
        <f t="shared" si="33"/>
        <v>Brooklyn-11215</v>
      </c>
      <c r="K2150" s="2">
        <v>38934</v>
      </c>
      <c r="L2150" s="3">
        <v>25.96</v>
      </c>
      <c r="M2150">
        <v>0</v>
      </c>
      <c r="N2150" s="3">
        <v>27.98</v>
      </c>
      <c r="O2150">
        <v>8</v>
      </c>
      <c r="P2150">
        <v>5</v>
      </c>
      <c r="Q2150" s="1">
        <v>1370</v>
      </c>
      <c r="R2150" s="3">
        <v>67.89</v>
      </c>
      <c r="S2150">
        <v>0</v>
      </c>
      <c r="T2150" s="3">
        <v>64.17</v>
      </c>
      <c r="U2150">
        <v>20</v>
      </c>
      <c r="V2150">
        <v>13</v>
      </c>
      <c r="W2150" s="1">
        <v>3188</v>
      </c>
      <c r="X2150">
        <v>1</v>
      </c>
      <c r="Y2150" t="s">
        <v>54</v>
      </c>
      <c r="Z2150" t="s">
        <v>54</v>
      </c>
      <c r="AA2150">
        <v>4</v>
      </c>
      <c r="AB2150" t="s">
        <v>54</v>
      </c>
      <c r="AC2150">
        <v>2</v>
      </c>
      <c r="AD2150">
        <v>1</v>
      </c>
      <c r="AE2150" s="4">
        <v>0</v>
      </c>
      <c r="AF2150" s="4">
        <v>0</v>
      </c>
      <c r="AG2150" s="4">
        <v>1.3899999999999999E-2</v>
      </c>
      <c r="AH2150" s="4">
        <v>0</v>
      </c>
      <c r="AI2150" s="4">
        <v>0</v>
      </c>
      <c r="AJ2150" s="4">
        <v>5.1700000000000003E-2</v>
      </c>
      <c r="AK2150" s="4">
        <v>3.3500000000000002E-2</v>
      </c>
      <c r="AL2150" s="4">
        <v>4.36E-2</v>
      </c>
      <c r="AM2150" s="4">
        <v>1.7399999999999999E-2</v>
      </c>
      <c r="AN2150" s="4">
        <v>6.4000000000000003E-3</v>
      </c>
      <c r="AO2150" s="4">
        <v>0</v>
      </c>
      <c r="AP2150" s="4">
        <v>0</v>
      </c>
      <c r="AQ2150" s="4">
        <v>2.0899999999999998E-2</v>
      </c>
      <c r="AR2150" s="4">
        <v>0</v>
      </c>
      <c r="AS2150" s="4">
        <v>9.9500000000000005E-2</v>
      </c>
      <c r="AT2150" s="4">
        <v>0.28899999999999998</v>
      </c>
      <c r="AU2150" s="4">
        <v>0</v>
      </c>
      <c r="AV2150" s="4">
        <v>6.3E-2</v>
      </c>
      <c r="AW2150" s="4">
        <v>0.2651</v>
      </c>
      <c r="AX2150" s="4">
        <v>0</v>
      </c>
      <c r="AY2150" s="4">
        <v>9.5799999999999996E-2</v>
      </c>
    </row>
    <row r="2151" spans="1:51" x14ac:dyDescent="0.2">
      <c r="A2151">
        <v>12751116106</v>
      </c>
      <c r="B2151" t="s">
        <v>55</v>
      </c>
      <c r="C2151">
        <v>1</v>
      </c>
      <c r="D2151">
        <v>48</v>
      </c>
      <c r="E2151" s="1">
        <v>75000</v>
      </c>
      <c r="F2151" t="s">
        <v>51</v>
      </c>
      <c r="G2151">
        <v>11211</v>
      </c>
      <c r="H2151" t="s">
        <v>52</v>
      </c>
      <c r="I2151" t="s">
        <v>56</v>
      </c>
      <c r="J2151" s="6" t="str">
        <f t="shared" si="33"/>
        <v>Brooklyn-11211</v>
      </c>
      <c r="K2151" s="2">
        <v>41279</v>
      </c>
      <c r="L2151" s="3">
        <v>135.80000000000001</v>
      </c>
      <c r="M2151">
        <v>0</v>
      </c>
      <c r="N2151" s="3">
        <v>10</v>
      </c>
      <c r="O2151">
        <v>21</v>
      </c>
      <c r="P2151">
        <v>4</v>
      </c>
      <c r="Q2151" s="1">
        <v>3941</v>
      </c>
      <c r="R2151" s="3">
        <v>256.60000000000002</v>
      </c>
      <c r="S2151">
        <v>0</v>
      </c>
      <c r="T2151" s="3">
        <v>16.77</v>
      </c>
      <c r="U2151">
        <v>42</v>
      </c>
      <c r="V2151">
        <v>9</v>
      </c>
      <c r="W2151" s="1">
        <v>7603</v>
      </c>
      <c r="X2151">
        <v>4</v>
      </c>
      <c r="Y2151">
        <v>3</v>
      </c>
      <c r="Z2151">
        <v>3</v>
      </c>
      <c r="AA2151">
        <v>3</v>
      </c>
      <c r="AB2151">
        <v>6</v>
      </c>
      <c r="AC2151" t="s">
        <v>54</v>
      </c>
      <c r="AD2151">
        <v>2</v>
      </c>
      <c r="AE2151" s="4">
        <v>0.02</v>
      </c>
      <c r="AF2151" s="4">
        <v>6.3E-3</v>
      </c>
      <c r="AG2151" s="4">
        <v>0</v>
      </c>
      <c r="AH2151" s="4">
        <v>0</v>
      </c>
      <c r="AI2151" s="4">
        <v>0</v>
      </c>
      <c r="AJ2151" s="4">
        <v>7.9200000000000007E-2</v>
      </c>
      <c r="AK2151" s="4">
        <v>6.1800000000000001E-2</v>
      </c>
      <c r="AL2151" s="4">
        <v>0</v>
      </c>
      <c r="AM2151" s="4">
        <v>1.3599999999999999E-2</v>
      </c>
      <c r="AN2151" s="4">
        <v>0.10730000000000001</v>
      </c>
      <c r="AO2151" s="4">
        <v>7.1000000000000004E-3</v>
      </c>
      <c r="AP2151" s="4">
        <v>2.1000000000000001E-2</v>
      </c>
      <c r="AQ2151" s="4">
        <v>0.1255</v>
      </c>
      <c r="AR2151" s="4">
        <v>0</v>
      </c>
      <c r="AS2151" s="4">
        <v>8.2400000000000001E-2</v>
      </c>
      <c r="AT2151" s="4">
        <v>1.49E-2</v>
      </c>
      <c r="AU2151" s="4">
        <v>8.5599999999999996E-2</v>
      </c>
      <c r="AV2151" s="4">
        <v>2.1399999999999999E-2</v>
      </c>
      <c r="AW2151" s="4">
        <v>0.2079</v>
      </c>
      <c r="AX2151" s="4">
        <v>9.7199999999999995E-2</v>
      </c>
      <c r="AY2151" s="4">
        <v>4.8800000000000003E-2</v>
      </c>
    </row>
    <row r="2152" spans="1:51" x14ac:dyDescent="0.2">
      <c r="A2152">
        <v>1275344032</v>
      </c>
      <c r="B2152" t="s">
        <v>60</v>
      </c>
      <c r="C2152">
        <v>1</v>
      </c>
      <c r="D2152">
        <v>49</v>
      </c>
      <c r="E2152" s="1">
        <v>300000</v>
      </c>
      <c r="F2152" t="s">
        <v>51</v>
      </c>
      <c r="G2152">
        <v>10028</v>
      </c>
      <c r="H2152" t="s">
        <v>52</v>
      </c>
      <c r="I2152" t="s">
        <v>58</v>
      </c>
      <c r="J2152" s="6" t="str">
        <f t="shared" si="33"/>
        <v>Manhattan-10028</v>
      </c>
      <c r="K2152" s="2">
        <v>38935</v>
      </c>
      <c r="L2152" s="3">
        <v>0</v>
      </c>
      <c r="M2152">
        <v>45</v>
      </c>
      <c r="N2152" s="3">
        <v>30.8</v>
      </c>
      <c r="O2152">
        <v>47</v>
      </c>
      <c r="P2152">
        <v>6</v>
      </c>
      <c r="Q2152" s="1">
        <v>4058</v>
      </c>
      <c r="R2152" s="3">
        <v>0</v>
      </c>
      <c r="S2152">
        <v>93</v>
      </c>
      <c r="T2152" s="3">
        <v>45.2</v>
      </c>
      <c r="U2152">
        <v>93</v>
      </c>
      <c r="V2152">
        <v>13</v>
      </c>
      <c r="W2152" s="1">
        <v>9922</v>
      </c>
      <c r="X2152">
        <v>21</v>
      </c>
      <c r="Y2152">
        <v>1</v>
      </c>
      <c r="Z2152">
        <v>3</v>
      </c>
      <c r="AA2152">
        <v>1</v>
      </c>
      <c r="AB2152">
        <v>3</v>
      </c>
      <c r="AC2152">
        <v>6</v>
      </c>
      <c r="AD2152">
        <v>10</v>
      </c>
      <c r="AE2152" s="4">
        <v>7.2099999999999997E-2</v>
      </c>
      <c r="AF2152" s="4">
        <v>0</v>
      </c>
      <c r="AG2152" s="4">
        <v>1.03E-2</v>
      </c>
      <c r="AH2152" s="4">
        <v>0</v>
      </c>
      <c r="AI2152" s="4">
        <v>0</v>
      </c>
      <c r="AJ2152" s="4">
        <v>0.1027</v>
      </c>
      <c r="AK2152" s="4">
        <v>5.3100000000000001E-2</v>
      </c>
      <c r="AL2152" s="4">
        <v>0</v>
      </c>
      <c r="AM2152" s="4">
        <v>5.3900000000000003E-2</v>
      </c>
      <c r="AN2152" s="4">
        <v>5.5399999999999998E-2</v>
      </c>
      <c r="AO2152" s="4">
        <v>0</v>
      </c>
      <c r="AP2152" s="4">
        <v>0.13469999999999999</v>
      </c>
      <c r="AQ2152" s="4">
        <v>0</v>
      </c>
      <c r="AR2152" s="4">
        <v>0</v>
      </c>
      <c r="AS2152" s="4">
        <v>1.55E-2</v>
      </c>
      <c r="AT2152" s="4">
        <v>0.18559999999999999</v>
      </c>
      <c r="AU2152" s="4">
        <v>0</v>
      </c>
      <c r="AV2152" s="4">
        <v>0</v>
      </c>
      <c r="AW2152" s="4">
        <v>0.2024</v>
      </c>
      <c r="AX2152" s="4">
        <v>9.4E-2</v>
      </c>
      <c r="AY2152" s="4">
        <v>2.0299999999999999E-2</v>
      </c>
    </row>
    <row r="2153" spans="1:51" x14ac:dyDescent="0.2">
      <c r="A2153">
        <v>12755720882</v>
      </c>
      <c r="B2153" t="s">
        <v>50</v>
      </c>
      <c r="C2153">
        <v>1</v>
      </c>
      <c r="D2153">
        <v>66</v>
      </c>
      <c r="E2153" s="1">
        <v>-1</v>
      </c>
      <c r="F2153" t="s">
        <v>51</v>
      </c>
      <c r="G2153">
        <v>10023</v>
      </c>
      <c r="H2153" t="s">
        <v>52</v>
      </c>
      <c r="I2153" t="s">
        <v>58</v>
      </c>
      <c r="J2153" s="6" t="str">
        <f t="shared" si="33"/>
        <v>Manhattan-10023</v>
      </c>
      <c r="K2153" s="2">
        <v>41280</v>
      </c>
      <c r="L2153" s="3">
        <v>0</v>
      </c>
      <c r="M2153">
        <v>44</v>
      </c>
      <c r="N2153" s="3">
        <v>9.35</v>
      </c>
      <c r="O2153">
        <v>46</v>
      </c>
      <c r="P2153">
        <v>8</v>
      </c>
      <c r="Q2153" s="1">
        <v>5215</v>
      </c>
      <c r="R2153" s="3">
        <v>0</v>
      </c>
      <c r="S2153">
        <v>94</v>
      </c>
      <c r="T2153" s="3">
        <v>11.08</v>
      </c>
      <c r="U2153">
        <v>94</v>
      </c>
      <c r="V2153">
        <v>13</v>
      </c>
      <c r="W2153" s="1">
        <v>11482</v>
      </c>
      <c r="X2153">
        <v>16</v>
      </c>
      <c r="Y2153">
        <v>9</v>
      </c>
      <c r="Z2153">
        <v>2</v>
      </c>
      <c r="AA2153">
        <v>1</v>
      </c>
      <c r="AB2153">
        <v>1</v>
      </c>
      <c r="AC2153">
        <v>4</v>
      </c>
      <c r="AD2153">
        <v>11</v>
      </c>
      <c r="AE2153" s="4">
        <v>0</v>
      </c>
      <c r="AF2153" s="4">
        <v>0</v>
      </c>
      <c r="AG2153" s="4">
        <v>0</v>
      </c>
      <c r="AH2153" s="4">
        <v>2.3E-2</v>
      </c>
      <c r="AI2153" s="4">
        <v>0</v>
      </c>
      <c r="AJ2153" s="4">
        <v>0.2336</v>
      </c>
      <c r="AK2153" s="4">
        <v>2.5499999999999998E-2</v>
      </c>
      <c r="AL2153" s="4">
        <v>0</v>
      </c>
      <c r="AM2153" s="4">
        <v>1.55E-2</v>
      </c>
      <c r="AN2153" s="4">
        <v>7.6799999999999993E-2</v>
      </c>
      <c r="AO2153" s="4">
        <v>1.4800000000000001E-2</v>
      </c>
      <c r="AP2153" s="4">
        <v>9.74E-2</v>
      </c>
      <c r="AQ2153" s="4">
        <v>1.7999999999999999E-2</v>
      </c>
      <c r="AR2153" s="4">
        <v>0</v>
      </c>
      <c r="AS2153" s="4">
        <v>0</v>
      </c>
      <c r="AT2153" s="4">
        <v>1.6299999999999999E-2</v>
      </c>
      <c r="AU2153" s="4">
        <v>0</v>
      </c>
      <c r="AV2153" s="4">
        <v>0</v>
      </c>
      <c r="AW2153" s="4">
        <v>0.3891</v>
      </c>
      <c r="AX2153" s="4">
        <v>0</v>
      </c>
      <c r="AY2153" s="4">
        <v>0.09</v>
      </c>
    </row>
    <row r="2154" spans="1:51" x14ac:dyDescent="0.2">
      <c r="A2154">
        <v>12755972886</v>
      </c>
      <c r="B2154" t="s">
        <v>61</v>
      </c>
      <c r="C2154">
        <v>0</v>
      </c>
      <c r="D2154">
        <v>5</v>
      </c>
      <c r="E2154" s="1">
        <v>300000</v>
      </c>
      <c r="F2154" t="s">
        <v>66</v>
      </c>
      <c r="G2154">
        <v>10009</v>
      </c>
      <c r="H2154" t="s">
        <v>52</v>
      </c>
      <c r="I2154" t="s">
        <v>58</v>
      </c>
      <c r="J2154" s="6" t="str">
        <f t="shared" si="33"/>
        <v>Manhattan-10009</v>
      </c>
      <c r="K2154" s="2">
        <v>41280</v>
      </c>
      <c r="L2154" s="3">
        <v>32.950000000000003</v>
      </c>
      <c r="M2154">
        <v>0</v>
      </c>
      <c r="N2154" s="3">
        <v>0</v>
      </c>
      <c r="O2154">
        <v>5</v>
      </c>
      <c r="P2154" t="e">
        <v>#N/A</v>
      </c>
      <c r="Q2154" s="1">
        <v>689</v>
      </c>
      <c r="R2154" s="3">
        <v>11.98</v>
      </c>
      <c r="S2154">
        <v>0</v>
      </c>
      <c r="T2154" s="3">
        <v>0</v>
      </c>
      <c r="U2154">
        <v>2</v>
      </c>
      <c r="V2154" t="e">
        <v>#N/A</v>
      </c>
      <c r="W2154" s="1">
        <v>225</v>
      </c>
      <c r="X2154" t="s">
        <v>54</v>
      </c>
      <c r="Y2154" t="s">
        <v>54</v>
      </c>
      <c r="Z2154">
        <v>1</v>
      </c>
      <c r="AA2154" t="s">
        <v>54</v>
      </c>
      <c r="AB2154">
        <v>3</v>
      </c>
      <c r="AC2154" t="s">
        <v>54</v>
      </c>
      <c r="AD2154">
        <v>1</v>
      </c>
      <c r="AE2154" s="4">
        <v>0</v>
      </c>
      <c r="AF2154" s="4">
        <v>0</v>
      </c>
      <c r="AG2154" s="4">
        <v>0</v>
      </c>
      <c r="AH2154" s="4">
        <v>4.07E-2</v>
      </c>
      <c r="AI2154" s="4">
        <v>0</v>
      </c>
      <c r="AJ2154" s="4">
        <v>0.1381</v>
      </c>
      <c r="AK2154" s="4">
        <v>5.3699999999999998E-2</v>
      </c>
      <c r="AL2154" s="4">
        <v>0</v>
      </c>
      <c r="AM2154" s="4">
        <v>5.8400000000000001E-2</v>
      </c>
      <c r="AN2154" s="4">
        <v>0.11899999999999999</v>
      </c>
      <c r="AO2154" s="4">
        <v>0.15620000000000001</v>
      </c>
      <c r="AP2154" s="4">
        <v>0.1288</v>
      </c>
      <c r="AQ2154" s="4">
        <v>0</v>
      </c>
      <c r="AR2154" s="4">
        <v>0</v>
      </c>
      <c r="AS2154" s="4">
        <v>0</v>
      </c>
      <c r="AT2154" s="4">
        <v>0.1222</v>
      </c>
      <c r="AU2154" s="4">
        <v>0</v>
      </c>
      <c r="AV2154" s="4">
        <v>0</v>
      </c>
      <c r="AW2154" s="4">
        <v>8.0600000000000005E-2</v>
      </c>
      <c r="AX2154" s="4">
        <v>0</v>
      </c>
      <c r="AY2154" s="4">
        <v>0.1024</v>
      </c>
    </row>
    <row r="2155" spans="1:51" x14ac:dyDescent="0.2">
      <c r="A2155">
        <v>12756059</v>
      </c>
      <c r="B2155" t="s">
        <v>60</v>
      </c>
      <c r="C2155">
        <v>1</v>
      </c>
      <c r="D2155">
        <v>56</v>
      </c>
      <c r="E2155" s="1">
        <v>100000</v>
      </c>
      <c r="F2155" t="s">
        <v>51</v>
      </c>
      <c r="G2155">
        <v>10004</v>
      </c>
      <c r="H2155" t="s">
        <v>52</v>
      </c>
      <c r="I2155" t="s">
        <v>58</v>
      </c>
      <c r="J2155" s="6" t="str">
        <f t="shared" si="33"/>
        <v>Manhattan-10004</v>
      </c>
      <c r="K2155" s="2">
        <v>37599</v>
      </c>
      <c r="L2155" s="3">
        <v>-0.18</v>
      </c>
      <c r="M2155">
        <v>127</v>
      </c>
      <c r="N2155" s="3">
        <v>41.13</v>
      </c>
      <c r="O2155">
        <v>130</v>
      </c>
      <c r="P2155">
        <v>22</v>
      </c>
      <c r="Q2155" s="1">
        <v>16500</v>
      </c>
      <c r="R2155" s="3">
        <v>-0.18</v>
      </c>
      <c r="S2155">
        <v>265</v>
      </c>
      <c r="T2155" s="3">
        <v>55.01</v>
      </c>
      <c r="U2155">
        <v>267</v>
      </c>
      <c r="V2155">
        <v>32</v>
      </c>
      <c r="W2155" s="1">
        <v>33392</v>
      </c>
      <c r="X2155">
        <v>43</v>
      </c>
      <c r="Y2155">
        <v>12</v>
      </c>
      <c r="Z2155">
        <v>7</v>
      </c>
      <c r="AA2155">
        <v>27</v>
      </c>
      <c r="AB2155">
        <v>12</v>
      </c>
      <c r="AC2155">
        <v>22</v>
      </c>
      <c r="AD2155">
        <v>6</v>
      </c>
      <c r="AE2155" s="4">
        <v>0</v>
      </c>
      <c r="AF2155" s="4">
        <v>0</v>
      </c>
      <c r="AG2155" s="4">
        <v>2.9100000000000001E-2</v>
      </c>
      <c r="AH2155" s="4">
        <v>0</v>
      </c>
      <c r="AI2155" s="4">
        <v>0</v>
      </c>
      <c r="AJ2155" s="4">
        <v>7.2999999999999995E-2</v>
      </c>
      <c r="AK2155" s="4">
        <v>1.35E-2</v>
      </c>
      <c r="AL2155" s="4">
        <v>0</v>
      </c>
      <c r="AM2155" s="4">
        <v>3.1600000000000003E-2</v>
      </c>
      <c r="AN2155" s="4">
        <v>5.1400000000000001E-2</v>
      </c>
      <c r="AO2155" s="4">
        <v>1.32E-2</v>
      </c>
      <c r="AP2155" s="4">
        <v>0.22259999999999999</v>
      </c>
      <c r="AQ2155" s="4">
        <v>5.2200000000000003E-2</v>
      </c>
      <c r="AR2155" s="4">
        <v>0</v>
      </c>
      <c r="AS2155" s="4">
        <v>9.7000000000000003E-3</v>
      </c>
      <c r="AT2155" s="4">
        <v>0.21510000000000001</v>
      </c>
      <c r="AU2155" s="4">
        <v>0</v>
      </c>
      <c r="AV2155" s="4">
        <v>5.2600000000000001E-2</v>
      </c>
      <c r="AW2155" s="4">
        <v>0.188</v>
      </c>
      <c r="AX2155" s="4">
        <v>0</v>
      </c>
      <c r="AY2155" s="4">
        <v>4.8099999999999997E-2</v>
      </c>
    </row>
    <row r="2156" spans="1:51" x14ac:dyDescent="0.2">
      <c r="A2156">
        <v>12756098602</v>
      </c>
      <c r="B2156" t="s">
        <v>61</v>
      </c>
      <c r="C2156">
        <v>0</v>
      </c>
      <c r="D2156">
        <v>47</v>
      </c>
      <c r="E2156" s="1">
        <v>75000</v>
      </c>
      <c r="F2156" t="s">
        <v>51</v>
      </c>
      <c r="G2156">
        <v>10010</v>
      </c>
      <c r="H2156" t="s">
        <v>52</v>
      </c>
      <c r="I2156" t="s">
        <v>58</v>
      </c>
      <c r="J2156" s="6" t="str">
        <f t="shared" si="33"/>
        <v>Manhattan-10010</v>
      </c>
      <c r="K2156" s="2">
        <v>42088</v>
      </c>
      <c r="L2156" s="3">
        <v>40.94</v>
      </c>
      <c r="M2156">
        <v>0</v>
      </c>
      <c r="N2156" s="3">
        <v>122.77</v>
      </c>
      <c r="O2156">
        <v>8</v>
      </c>
      <c r="P2156">
        <v>6</v>
      </c>
      <c r="Q2156" s="1">
        <v>767</v>
      </c>
      <c r="R2156" s="3">
        <v>40.94</v>
      </c>
      <c r="S2156">
        <v>0</v>
      </c>
      <c r="T2156" s="3">
        <v>122.77</v>
      </c>
      <c r="U2156">
        <v>7</v>
      </c>
      <c r="V2156">
        <v>6</v>
      </c>
      <c r="W2156" s="1">
        <v>767</v>
      </c>
      <c r="X2156">
        <v>2</v>
      </c>
      <c r="Y2156">
        <v>2</v>
      </c>
      <c r="Z2156">
        <v>1</v>
      </c>
      <c r="AA2156" t="s">
        <v>54</v>
      </c>
      <c r="AB2156">
        <v>1</v>
      </c>
      <c r="AC2156" t="s">
        <v>54</v>
      </c>
      <c r="AD2156">
        <v>1</v>
      </c>
      <c r="AE2156" s="4">
        <v>0</v>
      </c>
      <c r="AF2156" s="4">
        <v>0</v>
      </c>
      <c r="AG2156" s="4">
        <v>0</v>
      </c>
      <c r="AH2156" s="4">
        <v>1.41E-2</v>
      </c>
      <c r="AI2156" s="4">
        <v>0</v>
      </c>
      <c r="AJ2156" s="4">
        <v>0.23810000000000001</v>
      </c>
      <c r="AK2156" s="4">
        <v>1.7000000000000001E-2</v>
      </c>
      <c r="AL2156" s="4">
        <v>0</v>
      </c>
      <c r="AM2156" s="4">
        <v>2.41E-2</v>
      </c>
      <c r="AN2156" s="4">
        <v>0.11840000000000001</v>
      </c>
      <c r="AO2156" s="4">
        <v>0</v>
      </c>
      <c r="AP2156" s="4">
        <v>0</v>
      </c>
      <c r="AQ2156" s="4">
        <v>0</v>
      </c>
      <c r="AR2156" s="4">
        <v>0</v>
      </c>
      <c r="AS2156" s="4">
        <v>2.41E-2</v>
      </c>
      <c r="AT2156" s="4">
        <v>0.2029</v>
      </c>
      <c r="AU2156" s="4">
        <v>0</v>
      </c>
      <c r="AV2156" s="4">
        <v>4.8399999999999999E-2</v>
      </c>
      <c r="AW2156" s="4">
        <v>0.24590000000000001</v>
      </c>
      <c r="AX2156" s="4">
        <v>2.4400000000000002E-2</v>
      </c>
      <c r="AY2156" s="4">
        <v>4.2599999999999999E-2</v>
      </c>
    </row>
    <row r="2157" spans="1:51" x14ac:dyDescent="0.2">
      <c r="A2157">
        <v>12756612786</v>
      </c>
      <c r="B2157" t="s">
        <v>55</v>
      </c>
      <c r="C2157">
        <v>0</v>
      </c>
      <c r="D2157">
        <v>5</v>
      </c>
      <c r="E2157" s="1">
        <v>-1</v>
      </c>
      <c r="F2157" t="s">
        <v>51</v>
      </c>
      <c r="G2157">
        <v>10065</v>
      </c>
      <c r="H2157" t="s">
        <v>52</v>
      </c>
      <c r="I2157" t="s">
        <v>58</v>
      </c>
      <c r="J2157" s="6" t="str">
        <f t="shared" si="33"/>
        <v>Manhattan-10065</v>
      </c>
      <c r="K2157" s="2">
        <v>41280</v>
      </c>
      <c r="L2157" s="3">
        <v>50.92</v>
      </c>
      <c r="M2157">
        <v>0</v>
      </c>
      <c r="N2157" s="3">
        <v>0.04</v>
      </c>
      <c r="O2157">
        <v>8</v>
      </c>
      <c r="P2157">
        <v>2</v>
      </c>
      <c r="Q2157" s="1">
        <v>1055</v>
      </c>
      <c r="R2157" s="3">
        <v>116.81</v>
      </c>
      <c r="S2157">
        <v>0</v>
      </c>
      <c r="T2157" s="3">
        <v>6.09</v>
      </c>
      <c r="U2157">
        <v>19</v>
      </c>
      <c r="V2157">
        <v>8</v>
      </c>
      <c r="W2157" s="1">
        <v>2056</v>
      </c>
      <c r="X2157" t="s">
        <v>54</v>
      </c>
      <c r="Y2157" t="s">
        <v>54</v>
      </c>
      <c r="Z2157">
        <v>1</v>
      </c>
      <c r="AA2157">
        <v>2</v>
      </c>
      <c r="AB2157">
        <v>1</v>
      </c>
      <c r="AC2157">
        <v>2</v>
      </c>
      <c r="AD2157">
        <v>2</v>
      </c>
      <c r="AE2157" s="4">
        <v>0</v>
      </c>
      <c r="AF2157" s="4">
        <v>0</v>
      </c>
      <c r="AG2157" s="4">
        <v>0</v>
      </c>
      <c r="AH2157" s="4">
        <v>1.1299999999999999E-2</v>
      </c>
      <c r="AI2157" s="4">
        <v>0</v>
      </c>
      <c r="AJ2157" s="4">
        <v>0.16700000000000001</v>
      </c>
      <c r="AK2157" s="4">
        <v>4.7899999999999998E-2</v>
      </c>
      <c r="AL2157" s="4">
        <v>0</v>
      </c>
      <c r="AM2157" s="4">
        <v>1.9800000000000002E-2</v>
      </c>
      <c r="AN2157" s="4">
        <v>5.2400000000000002E-2</v>
      </c>
      <c r="AO2157" s="4">
        <v>0</v>
      </c>
      <c r="AP2157" s="4">
        <v>0</v>
      </c>
      <c r="AQ2157" s="4">
        <v>0</v>
      </c>
      <c r="AR2157" s="4">
        <v>0</v>
      </c>
      <c r="AS2157" s="4">
        <v>0.15989999999999999</v>
      </c>
      <c r="AT2157" s="4">
        <v>5.7099999999999998E-2</v>
      </c>
      <c r="AU2157" s="4">
        <v>0</v>
      </c>
      <c r="AV2157" s="4">
        <v>0.13450000000000001</v>
      </c>
      <c r="AW2157" s="4">
        <v>0.27550000000000002</v>
      </c>
      <c r="AX2157" s="4">
        <v>6.9000000000000006E-2</v>
      </c>
      <c r="AY2157" s="4">
        <v>5.4999999999999997E-3</v>
      </c>
    </row>
    <row r="2158" spans="1:51" x14ac:dyDescent="0.2">
      <c r="A2158">
        <v>12756767699</v>
      </c>
      <c r="B2158" t="s">
        <v>50</v>
      </c>
      <c r="C2158">
        <v>1</v>
      </c>
      <c r="D2158">
        <v>49</v>
      </c>
      <c r="E2158" s="1">
        <v>100000</v>
      </c>
      <c r="F2158" t="s">
        <v>57</v>
      </c>
      <c r="G2158">
        <v>10013</v>
      </c>
      <c r="H2158" t="s">
        <v>52</v>
      </c>
      <c r="I2158" t="s">
        <v>58</v>
      </c>
      <c r="J2158" s="6" t="str">
        <f t="shared" si="33"/>
        <v>Manhattan-10013</v>
      </c>
      <c r="K2158" s="2">
        <v>41280</v>
      </c>
      <c r="L2158" s="3">
        <v>317.52999999999997</v>
      </c>
      <c r="M2158">
        <v>0</v>
      </c>
      <c r="N2158" s="3">
        <v>10.08</v>
      </c>
      <c r="O2158">
        <v>47</v>
      </c>
      <c r="P2158">
        <v>7</v>
      </c>
      <c r="Q2158" s="1">
        <v>7447</v>
      </c>
      <c r="R2158" s="3">
        <v>419.36</v>
      </c>
      <c r="S2158">
        <v>0</v>
      </c>
      <c r="T2158" s="3">
        <v>25.47</v>
      </c>
      <c r="U2158">
        <v>66</v>
      </c>
      <c r="V2158">
        <v>14</v>
      </c>
      <c r="W2158" s="1">
        <v>10720</v>
      </c>
      <c r="X2158">
        <v>7</v>
      </c>
      <c r="Y2158">
        <v>13</v>
      </c>
      <c r="Z2158">
        <v>11</v>
      </c>
      <c r="AA2158">
        <v>2</v>
      </c>
      <c r="AB2158">
        <v>3</v>
      </c>
      <c r="AC2158">
        <v>6</v>
      </c>
      <c r="AD2158">
        <v>5</v>
      </c>
      <c r="AE2158" s="4">
        <v>0.18029999999999999</v>
      </c>
      <c r="AF2158" s="4">
        <v>0.1459</v>
      </c>
      <c r="AG2158" s="4">
        <v>6.7000000000000004E-2</v>
      </c>
      <c r="AH2158" s="4">
        <v>6.0000000000000001E-3</v>
      </c>
      <c r="AI2158" s="4">
        <v>0</v>
      </c>
      <c r="AJ2158" s="4">
        <v>0.15490000000000001</v>
      </c>
      <c r="AK2158" s="4">
        <v>2.2100000000000002E-2</v>
      </c>
      <c r="AL2158" s="4">
        <v>0</v>
      </c>
      <c r="AM2158" s="4">
        <v>8.6900000000000005E-2</v>
      </c>
      <c r="AN2158" s="4">
        <v>6.6000000000000003E-2</v>
      </c>
      <c r="AO2158" s="4">
        <v>0</v>
      </c>
      <c r="AP2158" s="4">
        <v>6.9099999999999995E-2</v>
      </c>
      <c r="AQ2158" s="4">
        <v>3.2599999999999997E-2</v>
      </c>
      <c r="AR2158" s="4">
        <v>0</v>
      </c>
      <c r="AS2158" s="4">
        <v>2.0999999999999999E-3</v>
      </c>
      <c r="AT2158" s="4">
        <v>5.8999999999999997E-2</v>
      </c>
      <c r="AU2158" s="4">
        <v>0</v>
      </c>
      <c r="AV2158" s="4">
        <v>2.4899999999999999E-2</v>
      </c>
      <c r="AW2158" s="4">
        <v>2.12E-2</v>
      </c>
      <c r="AX2158" s="4">
        <v>0</v>
      </c>
      <c r="AY2158" s="4">
        <v>6.2100000000000002E-2</v>
      </c>
    </row>
    <row r="2159" spans="1:51" x14ac:dyDescent="0.2">
      <c r="A2159">
        <v>12758139393</v>
      </c>
      <c r="B2159" t="s">
        <v>59</v>
      </c>
      <c r="C2159">
        <v>0</v>
      </c>
      <c r="D2159">
        <v>68</v>
      </c>
      <c r="E2159" s="1">
        <v>75000</v>
      </c>
      <c r="F2159" t="s">
        <v>51</v>
      </c>
      <c r="G2159">
        <v>11377</v>
      </c>
      <c r="H2159" t="s">
        <v>52</v>
      </c>
      <c r="I2159" t="s">
        <v>53</v>
      </c>
      <c r="J2159" s="6" t="str">
        <f t="shared" si="33"/>
        <v>Queens-11377</v>
      </c>
      <c r="K2159" s="2">
        <v>41280</v>
      </c>
      <c r="L2159" s="3">
        <v>79.88</v>
      </c>
      <c r="M2159">
        <v>0</v>
      </c>
      <c r="N2159" s="3">
        <v>0</v>
      </c>
      <c r="O2159">
        <v>12</v>
      </c>
      <c r="P2159" t="e">
        <v>#N/A</v>
      </c>
      <c r="Q2159" s="1">
        <v>814</v>
      </c>
      <c r="R2159" s="3">
        <v>145.77000000000001</v>
      </c>
      <c r="S2159">
        <v>0</v>
      </c>
      <c r="T2159" s="3">
        <v>0</v>
      </c>
      <c r="U2159">
        <v>23</v>
      </c>
      <c r="V2159" t="e">
        <v>#N/A</v>
      </c>
      <c r="W2159" s="1">
        <v>1552</v>
      </c>
      <c r="X2159">
        <v>5</v>
      </c>
      <c r="Y2159">
        <v>2</v>
      </c>
      <c r="Z2159">
        <v>2</v>
      </c>
      <c r="AA2159" t="s">
        <v>54</v>
      </c>
      <c r="AB2159">
        <v>1</v>
      </c>
      <c r="AC2159">
        <v>1</v>
      </c>
      <c r="AD2159">
        <v>1</v>
      </c>
      <c r="AE2159" s="4">
        <v>0</v>
      </c>
      <c r="AF2159" s="4">
        <v>0</v>
      </c>
      <c r="AG2159" s="4">
        <v>0</v>
      </c>
      <c r="AH2159" s="4">
        <v>0</v>
      </c>
      <c r="AI2159" s="4">
        <v>0</v>
      </c>
      <c r="AJ2159" s="4">
        <v>9.7900000000000001E-2</v>
      </c>
      <c r="AK2159" s="4">
        <v>0</v>
      </c>
      <c r="AL2159" s="4">
        <v>0</v>
      </c>
      <c r="AM2159" s="4">
        <v>0</v>
      </c>
      <c r="AN2159" s="4">
        <v>8.5400000000000004E-2</v>
      </c>
      <c r="AO2159" s="4">
        <v>3.1199999999999999E-2</v>
      </c>
      <c r="AP2159" s="4">
        <v>9.9099999999999994E-2</v>
      </c>
      <c r="AQ2159" s="4">
        <v>0</v>
      </c>
      <c r="AR2159" s="4">
        <v>0</v>
      </c>
      <c r="AS2159" s="4">
        <v>0</v>
      </c>
      <c r="AT2159" s="4">
        <v>0.1875</v>
      </c>
      <c r="AU2159" s="4">
        <v>0</v>
      </c>
      <c r="AV2159" s="4">
        <v>0</v>
      </c>
      <c r="AW2159" s="4">
        <v>0.49880000000000002</v>
      </c>
      <c r="AX2159" s="4">
        <v>0</v>
      </c>
      <c r="AY2159" s="4">
        <v>0</v>
      </c>
    </row>
    <row r="2160" spans="1:51" x14ac:dyDescent="0.2">
      <c r="A2160">
        <v>127588509</v>
      </c>
      <c r="B2160" t="s">
        <v>55</v>
      </c>
      <c r="C2160">
        <v>1</v>
      </c>
      <c r="D2160">
        <v>46</v>
      </c>
      <c r="E2160" s="1">
        <v>-1</v>
      </c>
      <c r="F2160" t="s">
        <v>51</v>
      </c>
      <c r="G2160">
        <v>10028</v>
      </c>
      <c r="H2160" t="s">
        <v>52</v>
      </c>
      <c r="I2160" t="s">
        <v>58</v>
      </c>
      <c r="J2160" s="6" t="str">
        <f t="shared" si="33"/>
        <v>Manhattan-10028</v>
      </c>
      <c r="K2160" s="2">
        <v>38209</v>
      </c>
      <c r="L2160" s="3">
        <v>118.82</v>
      </c>
      <c r="M2160">
        <v>16</v>
      </c>
      <c r="N2160" s="3">
        <v>3.92</v>
      </c>
      <c r="O2160">
        <v>35</v>
      </c>
      <c r="P2160">
        <v>3</v>
      </c>
      <c r="Q2160" s="1">
        <v>3102</v>
      </c>
      <c r="R2160" s="3">
        <v>118.82</v>
      </c>
      <c r="S2160">
        <v>78</v>
      </c>
      <c r="T2160" s="3">
        <v>4.95</v>
      </c>
      <c r="U2160">
        <v>96</v>
      </c>
      <c r="V2160">
        <v>7</v>
      </c>
      <c r="W2160" s="1">
        <v>8026</v>
      </c>
      <c r="X2160">
        <v>7</v>
      </c>
      <c r="Y2160">
        <v>13</v>
      </c>
      <c r="Z2160">
        <v>3</v>
      </c>
      <c r="AA2160">
        <v>3</v>
      </c>
      <c r="AB2160">
        <v>6</v>
      </c>
      <c r="AC2160">
        <v>1</v>
      </c>
      <c r="AD2160">
        <v>1</v>
      </c>
      <c r="AE2160" s="4">
        <v>0</v>
      </c>
      <c r="AF2160" s="4">
        <v>0</v>
      </c>
      <c r="AG2160" s="4">
        <v>6.0100000000000001E-2</v>
      </c>
      <c r="AH2160" s="4">
        <v>0</v>
      </c>
      <c r="AI2160" s="4">
        <v>0</v>
      </c>
      <c r="AJ2160" s="4">
        <v>2.3300000000000001E-2</v>
      </c>
      <c r="AK2160" s="4">
        <v>0.1137</v>
      </c>
      <c r="AL2160" s="4">
        <v>0</v>
      </c>
      <c r="AM2160" s="4">
        <v>2.2800000000000001E-2</v>
      </c>
      <c r="AN2160" s="4">
        <v>1.55E-2</v>
      </c>
      <c r="AO2160" s="4">
        <v>0</v>
      </c>
      <c r="AP2160" s="4">
        <v>0</v>
      </c>
      <c r="AQ2160" s="4">
        <v>0</v>
      </c>
      <c r="AR2160" s="4">
        <v>0</v>
      </c>
      <c r="AS2160" s="4">
        <v>0</v>
      </c>
      <c r="AT2160" s="4">
        <v>1.61E-2</v>
      </c>
      <c r="AU2160" s="4">
        <v>0</v>
      </c>
      <c r="AV2160" s="4">
        <v>0</v>
      </c>
      <c r="AW2160" s="4">
        <v>0.65949999999999998</v>
      </c>
      <c r="AX2160" s="4">
        <v>8.8999999999999996E-2</v>
      </c>
      <c r="AY2160" s="4">
        <v>0</v>
      </c>
    </row>
    <row r="2161" spans="1:51" x14ac:dyDescent="0.2">
      <c r="A2161">
        <v>12759548821</v>
      </c>
      <c r="B2161" t="s">
        <v>55</v>
      </c>
      <c r="C2161">
        <v>0</v>
      </c>
      <c r="D2161">
        <v>32</v>
      </c>
      <c r="E2161" s="1">
        <v>50000</v>
      </c>
      <c r="F2161" t="s">
        <v>51</v>
      </c>
      <c r="G2161">
        <v>11377</v>
      </c>
      <c r="H2161" t="s">
        <v>52</v>
      </c>
      <c r="I2161" t="s">
        <v>53</v>
      </c>
      <c r="J2161" s="6" t="str">
        <f t="shared" si="33"/>
        <v>Queens-11377</v>
      </c>
      <c r="K2161" s="2">
        <v>41281</v>
      </c>
      <c r="L2161" s="3">
        <v>73.89</v>
      </c>
      <c r="M2161">
        <v>0</v>
      </c>
      <c r="N2161" s="3">
        <v>34.81</v>
      </c>
      <c r="O2161">
        <v>15</v>
      </c>
      <c r="P2161">
        <v>5</v>
      </c>
      <c r="Q2161" s="1">
        <v>1292</v>
      </c>
      <c r="R2161" s="3">
        <v>11.98</v>
      </c>
      <c r="S2161">
        <v>0</v>
      </c>
      <c r="T2161" s="3">
        <v>0</v>
      </c>
      <c r="U2161">
        <v>2</v>
      </c>
      <c r="V2161">
        <v>6</v>
      </c>
      <c r="W2161" s="1">
        <v>149</v>
      </c>
      <c r="X2161">
        <v>3</v>
      </c>
      <c r="Y2161">
        <v>4</v>
      </c>
      <c r="Z2161">
        <v>2</v>
      </c>
      <c r="AA2161">
        <v>2</v>
      </c>
      <c r="AB2161">
        <v>1</v>
      </c>
      <c r="AC2161" t="s">
        <v>54</v>
      </c>
      <c r="AD2161">
        <v>3</v>
      </c>
      <c r="AE2161" s="4">
        <v>0</v>
      </c>
      <c r="AF2161" s="4">
        <v>0</v>
      </c>
      <c r="AG2161" s="4">
        <v>0</v>
      </c>
      <c r="AH2161" s="4">
        <v>3.3000000000000002E-2</v>
      </c>
      <c r="AI2161" s="4">
        <v>0</v>
      </c>
      <c r="AJ2161" s="4">
        <v>0.25390000000000001</v>
      </c>
      <c r="AK2161" s="4">
        <v>6.7500000000000004E-2</v>
      </c>
      <c r="AL2161" s="4">
        <v>0</v>
      </c>
      <c r="AM2161" s="4">
        <v>9.2299999999999993E-2</v>
      </c>
      <c r="AN2161" s="4">
        <v>0.18709999999999999</v>
      </c>
      <c r="AO2161" s="4">
        <v>0</v>
      </c>
      <c r="AP2161" s="4">
        <v>4.7800000000000002E-2</v>
      </c>
      <c r="AQ2161" s="4">
        <v>0</v>
      </c>
      <c r="AR2161" s="4">
        <v>0</v>
      </c>
      <c r="AS2161" s="4">
        <v>0</v>
      </c>
      <c r="AT2161" s="4">
        <v>0</v>
      </c>
      <c r="AU2161" s="4">
        <v>0</v>
      </c>
      <c r="AV2161" s="4">
        <v>0</v>
      </c>
      <c r="AW2161" s="4">
        <v>1.6299999999999999E-2</v>
      </c>
      <c r="AX2161" s="4">
        <v>0</v>
      </c>
      <c r="AY2161" s="4">
        <v>0.30199999999999999</v>
      </c>
    </row>
    <row r="2162" spans="1:51" x14ac:dyDescent="0.2">
      <c r="A2162">
        <v>127598688</v>
      </c>
      <c r="B2162" t="s">
        <v>60</v>
      </c>
      <c r="C2162">
        <v>1</v>
      </c>
      <c r="D2162">
        <v>39</v>
      </c>
      <c r="E2162" s="1">
        <v>150000</v>
      </c>
      <c r="F2162" t="s">
        <v>57</v>
      </c>
      <c r="G2162">
        <v>10004</v>
      </c>
      <c r="H2162" t="s">
        <v>52</v>
      </c>
      <c r="I2162" t="s">
        <v>58</v>
      </c>
      <c r="J2162" s="6" t="str">
        <f t="shared" si="33"/>
        <v>Manhattan-10004</v>
      </c>
      <c r="K2162" s="2">
        <v>39097</v>
      </c>
      <c r="L2162" s="3">
        <v>0</v>
      </c>
      <c r="M2162">
        <v>45</v>
      </c>
      <c r="N2162" s="3">
        <v>19</v>
      </c>
      <c r="O2162">
        <v>47</v>
      </c>
      <c r="P2162">
        <v>6</v>
      </c>
      <c r="Q2162" s="1">
        <v>3020</v>
      </c>
      <c r="R2162" s="3">
        <v>0</v>
      </c>
      <c r="S2162">
        <v>91</v>
      </c>
      <c r="T2162" s="3">
        <v>35.090000000000003</v>
      </c>
      <c r="U2162">
        <v>92</v>
      </c>
      <c r="V2162">
        <v>11</v>
      </c>
      <c r="W2162" s="1">
        <v>5789</v>
      </c>
      <c r="X2162">
        <v>34</v>
      </c>
      <c r="Y2162">
        <v>6</v>
      </c>
      <c r="Z2162">
        <v>2</v>
      </c>
      <c r="AA2162" t="s">
        <v>54</v>
      </c>
      <c r="AB2162" t="s">
        <v>54</v>
      </c>
      <c r="AC2162">
        <v>2</v>
      </c>
      <c r="AD2162">
        <v>2</v>
      </c>
      <c r="AE2162" s="4">
        <v>4.5600000000000002E-2</v>
      </c>
      <c r="AF2162" s="4">
        <v>0</v>
      </c>
      <c r="AG2162" s="4">
        <v>1.9699999999999999E-2</v>
      </c>
      <c r="AH2162" s="4">
        <v>2.53E-2</v>
      </c>
      <c r="AI2162" s="4">
        <v>6.7000000000000004E-2</v>
      </c>
      <c r="AJ2162" s="4">
        <v>0.1255</v>
      </c>
      <c r="AK2162" s="4">
        <v>0.12620000000000001</v>
      </c>
      <c r="AL2162" s="4">
        <v>0</v>
      </c>
      <c r="AM2162" s="4">
        <v>3.49E-2</v>
      </c>
      <c r="AN2162" s="4">
        <v>0.1138</v>
      </c>
      <c r="AO2162" s="4">
        <v>8.3999999999999995E-3</v>
      </c>
      <c r="AP2162" s="4">
        <v>3.5900000000000001E-2</v>
      </c>
      <c r="AQ2162" s="4">
        <v>0.20810000000000001</v>
      </c>
      <c r="AR2162" s="4">
        <v>0</v>
      </c>
      <c r="AS2162" s="4">
        <v>2.3599999999999999E-2</v>
      </c>
      <c r="AT2162" s="4">
        <v>7.5899999999999995E-2</v>
      </c>
      <c r="AU2162" s="4">
        <v>0</v>
      </c>
      <c r="AV2162" s="4">
        <v>1.9900000000000001E-2</v>
      </c>
      <c r="AW2162" s="4">
        <v>2.7E-2</v>
      </c>
      <c r="AX2162" s="4">
        <v>5.0000000000000001E-3</v>
      </c>
      <c r="AY2162" s="4">
        <v>3.8300000000000001E-2</v>
      </c>
    </row>
    <row r="2163" spans="1:51" x14ac:dyDescent="0.2">
      <c r="A2163">
        <v>12763564342</v>
      </c>
      <c r="B2163" t="s">
        <v>50</v>
      </c>
      <c r="C2163">
        <v>1</v>
      </c>
      <c r="D2163">
        <v>43</v>
      </c>
      <c r="E2163" s="1">
        <v>150000</v>
      </c>
      <c r="F2163" t="s">
        <v>51</v>
      </c>
      <c r="G2163">
        <v>11215</v>
      </c>
      <c r="H2163" t="s">
        <v>52</v>
      </c>
      <c r="I2163" t="s">
        <v>56</v>
      </c>
      <c r="J2163" s="6" t="str">
        <f t="shared" si="33"/>
        <v>Brooklyn-11215</v>
      </c>
      <c r="K2163" s="2">
        <v>41284</v>
      </c>
      <c r="L2163" s="3">
        <v>193.71</v>
      </c>
      <c r="M2163">
        <v>0</v>
      </c>
      <c r="N2163" s="3">
        <v>42</v>
      </c>
      <c r="O2163">
        <v>30</v>
      </c>
      <c r="P2163">
        <v>3</v>
      </c>
      <c r="Q2163" s="1">
        <v>8888</v>
      </c>
      <c r="R2163" s="3">
        <v>289.55</v>
      </c>
      <c r="S2163">
        <v>0</v>
      </c>
      <c r="T2163" s="3">
        <v>42.06</v>
      </c>
      <c r="U2163">
        <v>46</v>
      </c>
      <c r="V2163">
        <v>11</v>
      </c>
      <c r="W2163" s="1">
        <v>12504</v>
      </c>
      <c r="X2163">
        <v>3</v>
      </c>
      <c r="Y2163">
        <v>9</v>
      </c>
      <c r="Z2163">
        <v>11</v>
      </c>
      <c r="AA2163">
        <v>1</v>
      </c>
      <c r="AB2163">
        <v>3</v>
      </c>
      <c r="AC2163">
        <v>2</v>
      </c>
      <c r="AD2163">
        <v>1</v>
      </c>
      <c r="AE2163" s="4">
        <v>0</v>
      </c>
      <c r="AF2163" s="4">
        <v>1.46E-2</v>
      </c>
      <c r="AG2163" s="4">
        <v>0</v>
      </c>
      <c r="AH2163" s="4">
        <v>2.0500000000000001E-2</v>
      </c>
      <c r="AI2163" s="4">
        <v>6.6E-3</v>
      </c>
      <c r="AJ2163" s="4">
        <v>0.18260000000000001</v>
      </c>
      <c r="AK2163" s="4">
        <v>0.03</v>
      </c>
      <c r="AL2163" s="4">
        <v>0</v>
      </c>
      <c r="AM2163" s="4">
        <v>6.5600000000000006E-2</v>
      </c>
      <c r="AN2163" s="4">
        <v>0.1138</v>
      </c>
      <c r="AO2163" s="4">
        <v>1E-3</v>
      </c>
      <c r="AP2163" s="4">
        <v>4.9200000000000001E-2</v>
      </c>
      <c r="AQ2163" s="4">
        <v>5.6399999999999999E-2</v>
      </c>
      <c r="AR2163" s="4">
        <v>0</v>
      </c>
      <c r="AS2163" s="4">
        <v>6.1999999999999998E-3</v>
      </c>
      <c r="AT2163" s="4">
        <v>1E-3</v>
      </c>
      <c r="AU2163" s="4">
        <v>1.1900000000000001E-2</v>
      </c>
      <c r="AV2163" s="4">
        <v>7.1999999999999995E-2</v>
      </c>
      <c r="AW2163" s="4">
        <v>0.24410000000000001</v>
      </c>
      <c r="AX2163" s="4">
        <v>2.5600000000000001E-2</v>
      </c>
      <c r="AY2163" s="4">
        <v>9.8900000000000002E-2</v>
      </c>
    </row>
    <row r="2164" spans="1:51" x14ac:dyDescent="0.2">
      <c r="A2164">
        <v>12763987260</v>
      </c>
      <c r="B2164" t="s">
        <v>60</v>
      </c>
      <c r="C2164">
        <v>1</v>
      </c>
      <c r="D2164">
        <v>44</v>
      </c>
      <c r="E2164" s="1">
        <v>75000</v>
      </c>
      <c r="F2164" t="s">
        <v>51</v>
      </c>
      <c r="G2164">
        <v>10025</v>
      </c>
      <c r="H2164" t="s">
        <v>52</v>
      </c>
      <c r="I2164" t="s">
        <v>58</v>
      </c>
      <c r="J2164" s="6" t="str">
        <f t="shared" si="33"/>
        <v>Manhattan-10025</v>
      </c>
      <c r="K2164" s="2">
        <v>41281</v>
      </c>
      <c r="L2164" s="3">
        <v>5.99</v>
      </c>
      <c r="M2164">
        <v>42</v>
      </c>
      <c r="N2164" s="3">
        <v>29.03</v>
      </c>
      <c r="O2164">
        <v>44</v>
      </c>
      <c r="P2164">
        <v>5</v>
      </c>
      <c r="Q2164" s="1">
        <v>3522</v>
      </c>
      <c r="R2164" s="3">
        <v>5.99</v>
      </c>
      <c r="S2164">
        <v>84</v>
      </c>
      <c r="T2164" s="3">
        <v>29.09</v>
      </c>
      <c r="U2164">
        <v>86</v>
      </c>
      <c r="V2164">
        <v>11</v>
      </c>
      <c r="W2164" s="1">
        <v>6876</v>
      </c>
      <c r="X2164">
        <v>7</v>
      </c>
      <c r="Y2164">
        <v>11</v>
      </c>
      <c r="Z2164">
        <v>5</v>
      </c>
      <c r="AA2164">
        <v>7</v>
      </c>
      <c r="AB2164">
        <v>4</v>
      </c>
      <c r="AC2164">
        <v>6</v>
      </c>
      <c r="AD2164">
        <v>4</v>
      </c>
      <c r="AE2164" s="4">
        <v>0</v>
      </c>
      <c r="AF2164" s="4">
        <v>2.8999999999999998E-3</v>
      </c>
      <c r="AG2164" s="4">
        <v>0</v>
      </c>
      <c r="AH2164" s="4">
        <v>0</v>
      </c>
      <c r="AI2164" s="4">
        <v>0</v>
      </c>
      <c r="AJ2164" s="4">
        <v>0.1075</v>
      </c>
      <c r="AK2164" s="4">
        <v>7.5800000000000006E-2</v>
      </c>
      <c r="AL2164" s="4">
        <v>0</v>
      </c>
      <c r="AM2164" s="4">
        <v>5.3E-3</v>
      </c>
      <c r="AN2164" s="4">
        <v>0.21079999999999999</v>
      </c>
      <c r="AO2164" s="4">
        <v>2.0999999999999999E-3</v>
      </c>
      <c r="AP2164" s="4">
        <v>6.2399999999999997E-2</v>
      </c>
      <c r="AQ2164" s="4">
        <v>0.1076</v>
      </c>
      <c r="AR2164" s="4">
        <v>3.73E-2</v>
      </c>
      <c r="AS2164" s="4">
        <v>5.5999999999999999E-3</v>
      </c>
      <c r="AT2164" s="4">
        <v>7.4999999999999997E-3</v>
      </c>
      <c r="AU2164" s="4">
        <v>0</v>
      </c>
      <c r="AV2164" s="4">
        <v>1.34E-2</v>
      </c>
      <c r="AW2164" s="4">
        <v>0.32669999999999999</v>
      </c>
      <c r="AX2164" s="4">
        <v>7.7999999999999996E-3</v>
      </c>
      <c r="AY2164" s="4">
        <v>2.75E-2</v>
      </c>
    </row>
    <row r="2165" spans="1:51" x14ac:dyDescent="0.2">
      <c r="A2165">
        <v>1276484535</v>
      </c>
      <c r="B2165" t="s">
        <v>50</v>
      </c>
      <c r="C2165">
        <v>1</v>
      </c>
      <c r="D2165">
        <v>47</v>
      </c>
      <c r="E2165" s="1">
        <v>150000</v>
      </c>
      <c r="F2165" t="s">
        <v>51</v>
      </c>
      <c r="G2165">
        <v>11385</v>
      </c>
      <c r="H2165" t="s">
        <v>52</v>
      </c>
      <c r="I2165" t="s">
        <v>53</v>
      </c>
      <c r="J2165" s="6" t="str">
        <f t="shared" si="33"/>
        <v>Queens-11385</v>
      </c>
      <c r="K2165" s="2">
        <v>38935</v>
      </c>
      <c r="L2165" s="3">
        <v>26.96</v>
      </c>
      <c r="M2165">
        <v>0</v>
      </c>
      <c r="N2165" s="3">
        <v>174.01</v>
      </c>
      <c r="O2165">
        <v>28</v>
      </c>
      <c r="P2165">
        <v>26</v>
      </c>
      <c r="Q2165" s="1">
        <v>2406</v>
      </c>
      <c r="R2165" s="3">
        <v>0</v>
      </c>
      <c r="S2165">
        <v>0</v>
      </c>
      <c r="T2165" s="3">
        <v>59.9</v>
      </c>
      <c r="U2165">
        <v>10</v>
      </c>
      <c r="V2165">
        <v>45</v>
      </c>
      <c r="W2165" s="1">
        <v>831</v>
      </c>
      <c r="X2165">
        <v>12</v>
      </c>
      <c r="Y2165">
        <v>2</v>
      </c>
      <c r="Z2165">
        <v>2</v>
      </c>
      <c r="AA2165">
        <v>2</v>
      </c>
      <c r="AB2165">
        <v>8</v>
      </c>
      <c r="AC2165">
        <v>1</v>
      </c>
      <c r="AD2165">
        <v>1</v>
      </c>
      <c r="AE2165" s="4">
        <v>0</v>
      </c>
      <c r="AF2165" s="4">
        <v>3.61E-2</v>
      </c>
      <c r="AG2165" s="4">
        <v>1.8800000000000001E-2</v>
      </c>
      <c r="AH2165" s="4">
        <v>5.0000000000000001E-3</v>
      </c>
      <c r="AI2165" s="4">
        <v>0</v>
      </c>
      <c r="AJ2165" s="4">
        <v>6.1800000000000001E-2</v>
      </c>
      <c r="AK2165" s="4">
        <v>1.7999999999999999E-2</v>
      </c>
      <c r="AL2165" s="4">
        <v>0</v>
      </c>
      <c r="AM2165" s="4">
        <v>6.0900000000000003E-2</v>
      </c>
      <c r="AN2165" s="4">
        <v>8.7499999999999994E-2</v>
      </c>
      <c r="AO2165" s="4">
        <v>0</v>
      </c>
      <c r="AP2165" s="4">
        <v>0.1515</v>
      </c>
      <c r="AQ2165" s="4">
        <v>0</v>
      </c>
      <c r="AR2165" s="4">
        <v>0</v>
      </c>
      <c r="AS2165" s="4">
        <v>0.10829999999999999</v>
      </c>
      <c r="AT2165" s="4">
        <v>0.27839999999999998</v>
      </c>
      <c r="AU2165" s="4">
        <v>0</v>
      </c>
      <c r="AV2165" s="4">
        <v>3.5400000000000001E-2</v>
      </c>
      <c r="AW2165" s="4">
        <v>7.0599999999999996E-2</v>
      </c>
      <c r="AX2165" s="4">
        <v>4.5600000000000002E-2</v>
      </c>
      <c r="AY2165" s="4">
        <v>2.2200000000000001E-2</v>
      </c>
    </row>
    <row r="2166" spans="1:51" x14ac:dyDescent="0.2">
      <c r="A2166">
        <v>12765158554</v>
      </c>
      <c r="B2166" t="s">
        <v>59</v>
      </c>
      <c r="C2166">
        <v>0</v>
      </c>
      <c r="D2166">
        <v>5</v>
      </c>
      <c r="E2166" s="1">
        <v>250000</v>
      </c>
      <c r="F2166" t="s">
        <v>51</v>
      </c>
      <c r="G2166">
        <v>10023</v>
      </c>
      <c r="H2166" t="s">
        <v>52</v>
      </c>
      <c r="I2166" t="s">
        <v>58</v>
      </c>
      <c r="J2166" s="6" t="str">
        <f t="shared" si="33"/>
        <v>Manhattan-10023</v>
      </c>
      <c r="K2166" s="2">
        <v>41307</v>
      </c>
      <c r="L2166" s="3">
        <v>58.91</v>
      </c>
      <c r="M2166">
        <v>0</v>
      </c>
      <c r="N2166" s="3">
        <v>0</v>
      </c>
      <c r="O2166">
        <v>9</v>
      </c>
      <c r="P2166" t="e">
        <v>#N/A</v>
      </c>
      <c r="Q2166" s="1">
        <v>1549</v>
      </c>
      <c r="R2166" s="3">
        <v>82.87</v>
      </c>
      <c r="S2166">
        <v>0</v>
      </c>
      <c r="T2166" s="3">
        <v>11.99</v>
      </c>
      <c r="U2166">
        <v>15</v>
      </c>
      <c r="V2166" t="e">
        <v>#N/A</v>
      </c>
      <c r="W2166" s="1">
        <v>2372</v>
      </c>
      <c r="X2166" t="s">
        <v>54</v>
      </c>
      <c r="Y2166">
        <v>4</v>
      </c>
      <c r="Z2166" t="s">
        <v>54</v>
      </c>
      <c r="AA2166">
        <v>1</v>
      </c>
      <c r="AB2166">
        <v>1</v>
      </c>
      <c r="AC2166">
        <v>1</v>
      </c>
      <c r="AD2166">
        <v>2</v>
      </c>
      <c r="AE2166" s="4">
        <v>0</v>
      </c>
      <c r="AF2166" s="4">
        <v>0</v>
      </c>
      <c r="AG2166" s="4">
        <v>0.18140000000000001</v>
      </c>
      <c r="AH2166" s="4">
        <v>2.6800000000000001E-2</v>
      </c>
      <c r="AI2166" s="4">
        <v>0</v>
      </c>
      <c r="AJ2166" s="4">
        <v>0.22239999999999999</v>
      </c>
      <c r="AK2166" s="4">
        <v>1.9300000000000001E-2</v>
      </c>
      <c r="AL2166" s="4">
        <v>0</v>
      </c>
      <c r="AM2166" s="4">
        <v>1.83E-2</v>
      </c>
      <c r="AN2166" s="4">
        <v>7.5600000000000001E-2</v>
      </c>
      <c r="AO2166" s="4">
        <v>0</v>
      </c>
      <c r="AP2166" s="4">
        <v>0</v>
      </c>
      <c r="AQ2166" s="4">
        <v>0</v>
      </c>
      <c r="AR2166" s="4">
        <v>0</v>
      </c>
      <c r="AS2166" s="4">
        <v>2.0199999999999999E-2</v>
      </c>
      <c r="AT2166" s="4">
        <v>0.27129999999999999</v>
      </c>
      <c r="AU2166" s="4">
        <v>0</v>
      </c>
      <c r="AV2166" s="4">
        <v>0</v>
      </c>
      <c r="AW2166" s="4">
        <v>0.1295</v>
      </c>
      <c r="AX2166" s="4">
        <v>0</v>
      </c>
      <c r="AY2166" s="4">
        <v>3.5200000000000002E-2</v>
      </c>
    </row>
    <row r="2167" spans="1:51" x14ac:dyDescent="0.2">
      <c r="A2167">
        <v>12765559635</v>
      </c>
      <c r="B2167" t="s">
        <v>50</v>
      </c>
      <c r="C2167">
        <v>1</v>
      </c>
      <c r="D2167">
        <v>5</v>
      </c>
      <c r="E2167" s="1">
        <v>-1</v>
      </c>
      <c r="F2167" t="s">
        <v>66</v>
      </c>
      <c r="G2167">
        <v>10009</v>
      </c>
      <c r="H2167" t="s">
        <v>52</v>
      </c>
      <c r="I2167" t="s">
        <v>58</v>
      </c>
      <c r="J2167" s="6" t="str">
        <f t="shared" si="33"/>
        <v>Manhattan-10009</v>
      </c>
      <c r="K2167" s="2">
        <v>41281</v>
      </c>
      <c r="L2167" s="3">
        <v>0</v>
      </c>
      <c r="M2167">
        <v>32</v>
      </c>
      <c r="N2167" s="3">
        <v>7.0000000000000007E-2</v>
      </c>
      <c r="O2167">
        <v>34</v>
      </c>
      <c r="P2167">
        <v>6</v>
      </c>
      <c r="Q2167" s="1">
        <v>3624</v>
      </c>
      <c r="R2167" s="3">
        <v>0</v>
      </c>
      <c r="S2167">
        <v>38</v>
      </c>
      <c r="T2167" s="3">
        <v>7.0000000000000007E-2</v>
      </c>
      <c r="U2167">
        <v>38</v>
      </c>
      <c r="V2167">
        <v>6</v>
      </c>
      <c r="W2167" s="1">
        <v>4279</v>
      </c>
      <c r="X2167">
        <v>7</v>
      </c>
      <c r="Y2167">
        <v>1</v>
      </c>
      <c r="Z2167">
        <v>2</v>
      </c>
      <c r="AA2167">
        <v>2</v>
      </c>
      <c r="AB2167">
        <v>2</v>
      </c>
      <c r="AC2167">
        <v>8</v>
      </c>
      <c r="AD2167">
        <v>10</v>
      </c>
      <c r="AE2167" s="4">
        <v>5.74E-2</v>
      </c>
      <c r="AF2167" s="4">
        <v>0</v>
      </c>
      <c r="AG2167" s="4">
        <v>8.6E-3</v>
      </c>
      <c r="AH2167" s="4">
        <v>2.1899999999999999E-2</v>
      </c>
      <c r="AI2167" s="4">
        <v>0</v>
      </c>
      <c r="AJ2167" s="4">
        <v>0.15759999999999999</v>
      </c>
      <c r="AK2167" s="4">
        <v>8.0799999999999997E-2</v>
      </c>
      <c r="AL2167" s="4">
        <v>0</v>
      </c>
      <c r="AM2167" s="4">
        <v>0.24759999999999999</v>
      </c>
      <c r="AN2167" s="4">
        <v>0.17810000000000001</v>
      </c>
      <c r="AO2167" s="4">
        <v>6.8999999999999999E-3</v>
      </c>
      <c r="AP2167" s="4">
        <v>2.2599999999999999E-2</v>
      </c>
      <c r="AQ2167" s="4">
        <v>2.5000000000000001E-3</v>
      </c>
      <c r="AR2167" s="4">
        <v>0</v>
      </c>
      <c r="AS2167" s="4">
        <v>0</v>
      </c>
      <c r="AT2167" s="4">
        <v>0</v>
      </c>
      <c r="AU2167" s="4">
        <v>0</v>
      </c>
      <c r="AV2167" s="4">
        <v>0.1181</v>
      </c>
      <c r="AW2167" s="4">
        <v>9.7799999999999998E-2</v>
      </c>
      <c r="AX2167" s="4">
        <v>0</v>
      </c>
      <c r="AY2167" s="4">
        <v>0</v>
      </c>
    </row>
    <row r="2168" spans="1:51" x14ac:dyDescent="0.2">
      <c r="A2168">
        <v>1276587846</v>
      </c>
      <c r="B2168" t="s">
        <v>50</v>
      </c>
      <c r="C2168">
        <v>1</v>
      </c>
      <c r="D2168">
        <v>33</v>
      </c>
      <c r="E2168" s="1">
        <v>65000</v>
      </c>
      <c r="F2168" t="s">
        <v>57</v>
      </c>
      <c r="G2168">
        <v>11238</v>
      </c>
      <c r="H2168" t="s">
        <v>52</v>
      </c>
      <c r="I2168" t="s">
        <v>56</v>
      </c>
      <c r="J2168" s="6" t="str">
        <f t="shared" si="33"/>
        <v>Brooklyn-11238</v>
      </c>
      <c r="K2168" s="2">
        <v>38937</v>
      </c>
      <c r="L2168" s="3">
        <v>7.98</v>
      </c>
      <c r="M2168">
        <v>39</v>
      </c>
      <c r="N2168" s="3">
        <v>66.97</v>
      </c>
      <c r="O2168">
        <v>47</v>
      </c>
      <c r="P2168">
        <v>11</v>
      </c>
      <c r="Q2168" s="1">
        <v>3975</v>
      </c>
      <c r="R2168" s="3">
        <v>7.98</v>
      </c>
      <c r="S2168">
        <v>75</v>
      </c>
      <c r="T2168" s="3">
        <v>67</v>
      </c>
      <c r="U2168">
        <v>82</v>
      </c>
      <c r="V2168">
        <v>14</v>
      </c>
      <c r="W2168" s="1">
        <v>6613</v>
      </c>
      <c r="X2168">
        <v>3</v>
      </c>
      <c r="Y2168">
        <v>11</v>
      </c>
      <c r="Z2168">
        <v>14</v>
      </c>
      <c r="AA2168">
        <v>8</v>
      </c>
      <c r="AB2168">
        <v>4</v>
      </c>
      <c r="AC2168">
        <v>2</v>
      </c>
      <c r="AD2168">
        <v>4</v>
      </c>
      <c r="AE2168" s="4">
        <v>3.9100000000000003E-2</v>
      </c>
      <c r="AF2168" s="4">
        <v>0</v>
      </c>
      <c r="AG2168" s="4">
        <v>0</v>
      </c>
      <c r="AH2168" s="4">
        <v>0</v>
      </c>
      <c r="AI2168" s="4">
        <v>1.67E-2</v>
      </c>
      <c r="AJ2168" s="4">
        <v>6.2399999999999997E-2</v>
      </c>
      <c r="AK2168" s="4">
        <v>0</v>
      </c>
      <c r="AL2168" s="4">
        <v>0</v>
      </c>
      <c r="AM2168" s="4">
        <v>7.3200000000000001E-2</v>
      </c>
      <c r="AN2168" s="4">
        <v>3.1399999999999997E-2</v>
      </c>
      <c r="AO2168" s="4">
        <v>6.1600000000000002E-2</v>
      </c>
      <c r="AP2168" s="4">
        <v>0.13850000000000001</v>
      </c>
      <c r="AQ2168" s="4">
        <v>0.40100000000000002</v>
      </c>
      <c r="AR2168" s="4">
        <v>0</v>
      </c>
      <c r="AS2168" s="4">
        <v>0</v>
      </c>
      <c r="AT2168" s="4">
        <v>7.5999999999999998E-2</v>
      </c>
      <c r="AU2168" s="4">
        <v>0</v>
      </c>
      <c r="AV2168" s="4">
        <v>0</v>
      </c>
      <c r="AW2168" s="4">
        <v>4.2700000000000002E-2</v>
      </c>
      <c r="AX2168" s="4">
        <v>0</v>
      </c>
      <c r="AY2168" s="4">
        <v>5.7299999999999997E-2</v>
      </c>
    </row>
    <row r="2169" spans="1:51" x14ac:dyDescent="0.2">
      <c r="A2169">
        <v>12766003571</v>
      </c>
      <c r="B2169" t="s">
        <v>50</v>
      </c>
      <c r="C2169">
        <v>0</v>
      </c>
      <c r="D2169">
        <v>37</v>
      </c>
      <c r="E2169" s="1">
        <v>150000</v>
      </c>
      <c r="F2169" t="s">
        <v>51</v>
      </c>
      <c r="G2169">
        <v>10010</v>
      </c>
      <c r="H2169" t="s">
        <v>52</v>
      </c>
      <c r="I2169" t="s">
        <v>58</v>
      </c>
      <c r="J2169" s="6" t="str">
        <f t="shared" si="33"/>
        <v>Manhattan-10010</v>
      </c>
      <c r="K2169" s="2">
        <v>41873</v>
      </c>
      <c r="L2169" s="3">
        <v>172.74</v>
      </c>
      <c r="M2169">
        <v>0</v>
      </c>
      <c r="N2169" s="3">
        <v>0</v>
      </c>
      <c r="O2169">
        <v>29</v>
      </c>
      <c r="P2169">
        <v>1</v>
      </c>
      <c r="Q2169" s="1">
        <v>3018</v>
      </c>
      <c r="R2169" s="3">
        <v>256.60000000000002</v>
      </c>
      <c r="S2169">
        <v>0</v>
      </c>
      <c r="T2169" s="3">
        <v>0.03</v>
      </c>
      <c r="U2169">
        <v>40</v>
      </c>
      <c r="V2169">
        <v>4</v>
      </c>
      <c r="W2169" s="1">
        <v>4407</v>
      </c>
      <c r="X2169">
        <v>6</v>
      </c>
      <c r="Y2169" t="s">
        <v>54</v>
      </c>
      <c r="Z2169">
        <v>4</v>
      </c>
      <c r="AA2169">
        <v>8</v>
      </c>
      <c r="AB2169">
        <v>4</v>
      </c>
      <c r="AC2169">
        <v>4</v>
      </c>
      <c r="AD2169">
        <v>3</v>
      </c>
      <c r="AE2169" s="4">
        <v>0</v>
      </c>
      <c r="AF2169" s="4">
        <v>0</v>
      </c>
      <c r="AG2169" s="4">
        <v>0</v>
      </c>
      <c r="AH2169" s="4">
        <v>1.77E-2</v>
      </c>
      <c r="AI2169" s="4">
        <v>0</v>
      </c>
      <c r="AJ2169" s="4">
        <v>0.22900000000000001</v>
      </c>
      <c r="AK2169" s="4">
        <v>0.11509999999999999</v>
      </c>
      <c r="AL2169" s="4">
        <v>0</v>
      </c>
      <c r="AM2169" s="4">
        <v>0.20730000000000001</v>
      </c>
      <c r="AN2169" s="4">
        <v>0.12570000000000001</v>
      </c>
      <c r="AO2169" s="4">
        <v>0</v>
      </c>
      <c r="AP2169" s="4">
        <v>1.9E-3</v>
      </c>
      <c r="AQ2169" s="4">
        <v>1.9E-3</v>
      </c>
      <c r="AR2169" s="4">
        <v>0</v>
      </c>
      <c r="AS2169" s="4">
        <v>0</v>
      </c>
      <c r="AT2169" s="4">
        <v>7.1099999999999997E-2</v>
      </c>
      <c r="AU2169" s="4">
        <v>0</v>
      </c>
      <c r="AV2169" s="4">
        <v>1.7999999999999999E-2</v>
      </c>
      <c r="AW2169" s="4">
        <v>0.17280000000000001</v>
      </c>
      <c r="AX2169" s="4">
        <v>0</v>
      </c>
      <c r="AY2169" s="4">
        <v>3.9300000000000002E-2</v>
      </c>
    </row>
    <row r="2170" spans="1:51" x14ac:dyDescent="0.2">
      <c r="A2170">
        <v>12766078566</v>
      </c>
      <c r="B2170" t="s">
        <v>55</v>
      </c>
      <c r="C2170">
        <v>0</v>
      </c>
      <c r="D2170">
        <v>44</v>
      </c>
      <c r="E2170" s="1">
        <v>25000</v>
      </c>
      <c r="F2170" t="s">
        <v>51</v>
      </c>
      <c r="G2170">
        <v>10028</v>
      </c>
      <c r="H2170" t="s">
        <v>52</v>
      </c>
      <c r="I2170" t="s">
        <v>58</v>
      </c>
      <c r="J2170" s="6" t="str">
        <f t="shared" si="33"/>
        <v>Manhattan-10028</v>
      </c>
      <c r="K2170" s="2">
        <v>41887</v>
      </c>
      <c r="L2170" s="3">
        <v>88.87</v>
      </c>
      <c r="M2170">
        <v>0</v>
      </c>
      <c r="N2170" s="3">
        <v>43.97</v>
      </c>
      <c r="O2170">
        <v>17</v>
      </c>
      <c r="P2170">
        <v>7</v>
      </c>
      <c r="Q2170" s="1">
        <v>1916</v>
      </c>
      <c r="R2170" s="3">
        <v>172.73</v>
      </c>
      <c r="S2170">
        <v>0</v>
      </c>
      <c r="T2170" s="3">
        <v>69.95</v>
      </c>
      <c r="U2170">
        <v>35</v>
      </c>
      <c r="V2170">
        <v>14</v>
      </c>
      <c r="W2170" s="1">
        <v>3660</v>
      </c>
      <c r="X2170">
        <v>3</v>
      </c>
      <c r="Y2170">
        <v>1</v>
      </c>
      <c r="Z2170">
        <v>5</v>
      </c>
      <c r="AA2170">
        <v>4</v>
      </c>
      <c r="AB2170">
        <v>2</v>
      </c>
      <c r="AC2170">
        <v>2</v>
      </c>
      <c r="AD2170" t="s">
        <v>54</v>
      </c>
      <c r="AE2170" s="4">
        <v>2.0899999999999998E-2</v>
      </c>
      <c r="AF2170" s="4">
        <v>0</v>
      </c>
      <c r="AG2170" s="4">
        <v>4.1799999999999997E-2</v>
      </c>
      <c r="AH2170" s="4">
        <v>4.0099999999999997E-2</v>
      </c>
      <c r="AI2170" s="4">
        <v>0</v>
      </c>
      <c r="AJ2170" s="4">
        <v>0.28599999999999998</v>
      </c>
      <c r="AK2170" s="4">
        <v>2.7E-2</v>
      </c>
      <c r="AL2170" s="4">
        <v>0</v>
      </c>
      <c r="AM2170" s="4">
        <v>3.3099999999999997E-2</v>
      </c>
      <c r="AN2170" s="4">
        <v>0.17269999999999999</v>
      </c>
      <c r="AO2170" s="4">
        <v>1.2800000000000001E-2</v>
      </c>
      <c r="AP2170" s="4">
        <v>4.1000000000000003E-3</v>
      </c>
      <c r="AQ2170" s="4">
        <v>4.9299999999999997E-2</v>
      </c>
      <c r="AR2170" s="4">
        <v>0</v>
      </c>
      <c r="AS2170" s="4">
        <v>0</v>
      </c>
      <c r="AT2170" s="4">
        <v>9.7000000000000003E-3</v>
      </c>
      <c r="AU2170" s="4">
        <v>0</v>
      </c>
      <c r="AV2170" s="4">
        <v>0</v>
      </c>
      <c r="AW2170" s="4">
        <v>0.24199999999999999</v>
      </c>
      <c r="AX2170" s="4">
        <v>0</v>
      </c>
      <c r="AY2170" s="4">
        <v>4.5100000000000001E-2</v>
      </c>
    </row>
    <row r="2171" spans="1:51" x14ac:dyDescent="0.2">
      <c r="A2171">
        <v>12767023183</v>
      </c>
      <c r="B2171" t="s">
        <v>50</v>
      </c>
      <c r="C2171">
        <v>1</v>
      </c>
      <c r="D2171">
        <v>38</v>
      </c>
      <c r="E2171" s="1">
        <v>75000</v>
      </c>
      <c r="F2171" t="s">
        <v>51</v>
      </c>
      <c r="G2171">
        <v>11226</v>
      </c>
      <c r="H2171" t="s">
        <v>52</v>
      </c>
      <c r="I2171" t="s">
        <v>56</v>
      </c>
      <c r="J2171" s="6" t="str">
        <f t="shared" si="33"/>
        <v>Brooklyn-11226</v>
      </c>
      <c r="K2171" s="2">
        <v>41286</v>
      </c>
      <c r="L2171" s="3">
        <v>24.96</v>
      </c>
      <c r="M2171">
        <v>29</v>
      </c>
      <c r="N2171" s="3">
        <v>23.97</v>
      </c>
      <c r="O2171">
        <v>37</v>
      </c>
      <c r="P2171">
        <v>5</v>
      </c>
      <c r="Q2171" s="1">
        <v>2843</v>
      </c>
      <c r="R2171" s="3">
        <v>36.94</v>
      </c>
      <c r="S2171">
        <v>74</v>
      </c>
      <c r="T2171" s="3">
        <v>35.31</v>
      </c>
      <c r="U2171">
        <v>85</v>
      </c>
      <c r="V2171">
        <v>13</v>
      </c>
      <c r="W2171" s="1">
        <v>6742</v>
      </c>
      <c r="X2171">
        <v>24</v>
      </c>
      <c r="Y2171">
        <v>1</v>
      </c>
      <c r="Z2171" t="s">
        <v>54</v>
      </c>
      <c r="AA2171" t="s">
        <v>54</v>
      </c>
      <c r="AB2171" t="s">
        <v>54</v>
      </c>
      <c r="AC2171" t="s">
        <v>54</v>
      </c>
      <c r="AD2171">
        <v>12</v>
      </c>
      <c r="AE2171" s="4">
        <v>0</v>
      </c>
      <c r="AF2171" s="4">
        <v>0</v>
      </c>
      <c r="AG2171" s="4">
        <v>6.5299999999999997E-2</v>
      </c>
      <c r="AH2171" s="4">
        <v>2.1399999999999999E-2</v>
      </c>
      <c r="AI2171" s="4">
        <v>0.10639999999999999</v>
      </c>
      <c r="AJ2171" s="4">
        <v>7.7200000000000005E-2</v>
      </c>
      <c r="AK2171" s="4">
        <v>6.1199999999999997E-2</v>
      </c>
      <c r="AL2171" s="4">
        <v>0</v>
      </c>
      <c r="AM2171" s="4">
        <v>3.6999999999999998E-2</v>
      </c>
      <c r="AN2171" s="4">
        <v>4.2999999999999997E-2</v>
      </c>
      <c r="AO2171" s="4">
        <v>5.0799999999999998E-2</v>
      </c>
      <c r="AP2171" s="4">
        <v>2.1100000000000001E-2</v>
      </c>
      <c r="AQ2171" s="4">
        <v>9.2299999999999993E-2</v>
      </c>
      <c r="AR2171" s="4">
        <v>0</v>
      </c>
      <c r="AS2171" s="4">
        <v>1.5100000000000001E-2</v>
      </c>
      <c r="AT2171" s="4">
        <v>6.1800000000000001E-2</v>
      </c>
      <c r="AU2171" s="4">
        <v>0</v>
      </c>
      <c r="AV2171" s="4">
        <v>7.3999999999999996E-2</v>
      </c>
      <c r="AW2171" s="4">
        <v>0.20419999999999999</v>
      </c>
      <c r="AX2171" s="4">
        <v>1.66E-2</v>
      </c>
      <c r="AY2171" s="4">
        <v>5.2699999999999997E-2</v>
      </c>
    </row>
    <row r="2172" spans="1:51" x14ac:dyDescent="0.2">
      <c r="A2172">
        <v>12771922592</v>
      </c>
      <c r="B2172" t="s">
        <v>55</v>
      </c>
      <c r="C2172">
        <v>0</v>
      </c>
      <c r="D2172">
        <v>40</v>
      </c>
      <c r="E2172" s="1">
        <v>100000</v>
      </c>
      <c r="F2172" t="s">
        <v>57</v>
      </c>
      <c r="G2172">
        <v>10162</v>
      </c>
      <c r="H2172" t="s">
        <v>52</v>
      </c>
      <c r="I2172" t="s">
        <v>58</v>
      </c>
      <c r="J2172" s="6" t="str">
        <f t="shared" si="33"/>
        <v>Manhattan-10162</v>
      </c>
      <c r="K2172" s="2">
        <v>41281</v>
      </c>
      <c r="L2172" s="3">
        <v>11.98</v>
      </c>
      <c r="M2172">
        <v>0</v>
      </c>
      <c r="N2172" s="3">
        <v>0</v>
      </c>
      <c r="O2172">
        <v>7</v>
      </c>
      <c r="P2172">
        <v>3</v>
      </c>
      <c r="Q2172" s="1">
        <v>425</v>
      </c>
      <c r="R2172" s="3">
        <v>11.98</v>
      </c>
      <c r="S2172">
        <v>0</v>
      </c>
      <c r="T2172" s="3">
        <v>0</v>
      </c>
      <c r="U2172">
        <v>2</v>
      </c>
      <c r="V2172">
        <v>4</v>
      </c>
      <c r="W2172" s="1">
        <v>425</v>
      </c>
      <c r="X2172">
        <v>1</v>
      </c>
      <c r="Y2172">
        <v>2</v>
      </c>
      <c r="Z2172">
        <v>1</v>
      </c>
      <c r="AA2172" t="s">
        <v>54</v>
      </c>
      <c r="AB2172" t="s">
        <v>54</v>
      </c>
      <c r="AC2172">
        <v>2</v>
      </c>
      <c r="AD2172">
        <v>1</v>
      </c>
      <c r="AE2172" s="4">
        <v>0</v>
      </c>
      <c r="AF2172" s="4">
        <v>0</v>
      </c>
      <c r="AG2172" s="4">
        <v>0</v>
      </c>
      <c r="AH2172" s="4">
        <v>2.5499999999999998E-2</v>
      </c>
      <c r="AI2172" s="4">
        <v>0</v>
      </c>
      <c r="AJ2172" s="4">
        <v>8.3199999999999996E-2</v>
      </c>
      <c r="AK2172" s="4">
        <v>7.3499999999999996E-2</v>
      </c>
      <c r="AL2172" s="4">
        <v>0</v>
      </c>
      <c r="AM2172" s="4">
        <v>3.6799999999999999E-2</v>
      </c>
      <c r="AN2172" s="4">
        <v>0.104</v>
      </c>
      <c r="AO2172" s="4">
        <v>0</v>
      </c>
      <c r="AP2172" s="4">
        <v>0.2235</v>
      </c>
      <c r="AQ2172" s="4">
        <v>8.0000000000000002E-3</v>
      </c>
      <c r="AR2172" s="4">
        <v>0</v>
      </c>
      <c r="AS2172" s="4">
        <v>0</v>
      </c>
      <c r="AT2172" s="4">
        <v>0.23380000000000001</v>
      </c>
      <c r="AU2172" s="4">
        <v>0</v>
      </c>
      <c r="AV2172" s="4">
        <v>5.5100000000000003E-2</v>
      </c>
      <c r="AW2172" s="4">
        <v>0.12189999999999999</v>
      </c>
      <c r="AX2172" s="4">
        <v>0</v>
      </c>
      <c r="AY2172" s="4">
        <v>3.4700000000000002E-2</v>
      </c>
    </row>
    <row r="2173" spans="1:51" x14ac:dyDescent="0.2">
      <c r="A2173">
        <v>127722930</v>
      </c>
      <c r="B2173" t="s">
        <v>59</v>
      </c>
      <c r="C2173">
        <v>1</v>
      </c>
      <c r="D2173">
        <v>40</v>
      </c>
      <c r="E2173" s="1">
        <v>60000</v>
      </c>
      <c r="F2173" t="s">
        <v>51</v>
      </c>
      <c r="G2173">
        <v>10128</v>
      </c>
      <c r="H2173" t="s">
        <v>52</v>
      </c>
      <c r="I2173" t="s">
        <v>58</v>
      </c>
      <c r="J2173" s="6" t="str">
        <f t="shared" si="33"/>
        <v>Manhattan-10128</v>
      </c>
      <c r="K2173" s="2">
        <v>38220</v>
      </c>
      <c r="L2173" s="3">
        <v>21.96</v>
      </c>
      <c r="M2173">
        <v>17</v>
      </c>
      <c r="N2173" s="3">
        <v>41.74</v>
      </c>
      <c r="O2173">
        <v>23</v>
      </c>
      <c r="P2173">
        <v>6</v>
      </c>
      <c r="Q2173" s="1">
        <v>3837</v>
      </c>
      <c r="R2173" s="3">
        <v>21.96</v>
      </c>
      <c r="S2173">
        <v>56</v>
      </c>
      <c r="T2173" s="3">
        <v>72.52</v>
      </c>
      <c r="U2173">
        <v>62</v>
      </c>
      <c r="V2173">
        <v>16</v>
      </c>
      <c r="W2173" s="1">
        <v>9819</v>
      </c>
      <c r="X2173">
        <v>4</v>
      </c>
      <c r="Y2173">
        <v>5</v>
      </c>
      <c r="Z2173" t="s">
        <v>54</v>
      </c>
      <c r="AA2173">
        <v>2</v>
      </c>
      <c r="AB2173">
        <v>2</v>
      </c>
      <c r="AC2173">
        <v>4</v>
      </c>
      <c r="AD2173">
        <v>6</v>
      </c>
      <c r="AE2173" s="4">
        <v>1.21E-2</v>
      </c>
      <c r="AF2173" s="4">
        <v>8.6E-3</v>
      </c>
      <c r="AG2173" s="4">
        <v>1.66E-2</v>
      </c>
      <c r="AH2173" s="4">
        <v>2.9499999999999998E-2</v>
      </c>
      <c r="AI2173" s="4">
        <v>0</v>
      </c>
      <c r="AJ2173" s="4">
        <v>0.14099999999999999</v>
      </c>
      <c r="AK2173" s="4">
        <v>2.3900000000000001E-2</v>
      </c>
      <c r="AL2173" s="4">
        <v>3.2500000000000001E-2</v>
      </c>
      <c r="AM2173" s="4">
        <v>6.2600000000000003E-2</v>
      </c>
      <c r="AN2173" s="4">
        <v>0.15840000000000001</v>
      </c>
      <c r="AO2173" s="4">
        <v>0</v>
      </c>
      <c r="AP2173" s="4">
        <v>0.16539999999999999</v>
      </c>
      <c r="AQ2173" s="4">
        <v>2.18E-2</v>
      </c>
      <c r="AR2173" s="4">
        <v>0</v>
      </c>
      <c r="AS2173" s="4">
        <v>5.11E-2</v>
      </c>
      <c r="AT2173" s="4">
        <v>0.13270000000000001</v>
      </c>
      <c r="AU2173" s="4">
        <v>0</v>
      </c>
      <c r="AV2173" s="4">
        <v>1.4500000000000001E-2</v>
      </c>
      <c r="AW2173" s="4">
        <v>8.5099999999999995E-2</v>
      </c>
      <c r="AX2173" s="4">
        <v>4.1999999999999997E-3</v>
      </c>
      <c r="AY2173" s="4">
        <v>0.04</v>
      </c>
    </row>
    <row r="2174" spans="1:51" x14ac:dyDescent="0.2">
      <c r="A2174">
        <v>127730588</v>
      </c>
      <c r="B2174" t="s">
        <v>60</v>
      </c>
      <c r="C2174">
        <v>1</v>
      </c>
      <c r="D2174">
        <v>53</v>
      </c>
      <c r="E2174" s="1">
        <v>100000</v>
      </c>
      <c r="F2174" t="s">
        <v>51</v>
      </c>
      <c r="G2174">
        <v>10021</v>
      </c>
      <c r="H2174" t="s">
        <v>52</v>
      </c>
      <c r="I2174" t="s">
        <v>58</v>
      </c>
      <c r="J2174" s="6" t="str">
        <f t="shared" si="33"/>
        <v>Manhattan-10021</v>
      </c>
      <c r="K2174" s="2">
        <v>38211</v>
      </c>
      <c r="L2174" s="3">
        <v>328.51</v>
      </c>
      <c r="M2174">
        <v>0</v>
      </c>
      <c r="N2174" s="3">
        <v>10.8</v>
      </c>
      <c r="O2174">
        <v>50</v>
      </c>
      <c r="P2174">
        <v>9</v>
      </c>
      <c r="Q2174" s="1">
        <v>12282</v>
      </c>
      <c r="R2174" s="3">
        <v>616.03</v>
      </c>
      <c r="S2174">
        <v>0</v>
      </c>
      <c r="T2174" s="3">
        <v>12.53</v>
      </c>
      <c r="U2174">
        <v>97</v>
      </c>
      <c r="V2174">
        <v>14</v>
      </c>
      <c r="W2174" s="1">
        <v>25315</v>
      </c>
      <c r="X2174" t="s">
        <v>54</v>
      </c>
      <c r="Y2174">
        <v>1</v>
      </c>
      <c r="Z2174" t="s">
        <v>54</v>
      </c>
      <c r="AA2174">
        <v>2</v>
      </c>
      <c r="AB2174">
        <v>6</v>
      </c>
      <c r="AC2174">
        <v>39</v>
      </c>
      <c r="AD2174">
        <v>1</v>
      </c>
      <c r="AE2174" s="4">
        <v>0</v>
      </c>
      <c r="AF2174" s="4">
        <v>1.5E-3</v>
      </c>
      <c r="AG2174" s="4">
        <v>1.34E-2</v>
      </c>
      <c r="AH2174" s="4">
        <v>1.83E-2</v>
      </c>
      <c r="AI2174" s="4">
        <v>8.3999999999999995E-3</v>
      </c>
      <c r="AJ2174" s="4">
        <v>8.8700000000000001E-2</v>
      </c>
      <c r="AK2174" s="4">
        <v>6.2399999999999997E-2</v>
      </c>
      <c r="AL2174" s="4">
        <v>0</v>
      </c>
      <c r="AM2174" s="4">
        <v>1.7100000000000001E-2</v>
      </c>
      <c r="AN2174" s="4">
        <v>2.75E-2</v>
      </c>
      <c r="AO2174" s="4">
        <v>2.1600000000000001E-2</v>
      </c>
      <c r="AP2174" s="4">
        <v>0.16750000000000001</v>
      </c>
      <c r="AQ2174" s="4">
        <v>0.13059999999999999</v>
      </c>
      <c r="AR2174" s="4">
        <v>0</v>
      </c>
      <c r="AS2174" s="4">
        <v>2.58E-2</v>
      </c>
      <c r="AT2174" s="4">
        <v>0.14460000000000001</v>
      </c>
      <c r="AU2174" s="4">
        <v>0</v>
      </c>
      <c r="AV2174" s="4">
        <v>0</v>
      </c>
      <c r="AW2174" s="4">
        <v>0.1993</v>
      </c>
      <c r="AX2174" s="4">
        <v>4.3700000000000003E-2</v>
      </c>
      <c r="AY2174" s="4">
        <v>2.9399999999999999E-2</v>
      </c>
    </row>
    <row r="2175" spans="1:51" x14ac:dyDescent="0.2">
      <c r="A2175">
        <v>127746859</v>
      </c>
      <c r="B2175" t="s">
        <v>50</v>
      </c>
      <c r="C2175">
        <v>1</v>
      </c>
      <c r="D2175">
        <v>44</v>
      </c>
      <c r="E2175" s="1">
        <v>10000</v>
      </c>
      <c r="F2175" t="s">
        <v>51</v>
      </c>
      <c r="G2175">
        <v>11217</v>
      </c>
      <c r="H2175" t="s">
        <v>52</v>
      </c>
      <c r="I2175" t="s">
        <v>56</v>
      </c>
      <c r="J2175" s="6" t="str">
        <f t="shared" si="33"/>
        <v>Brooklyn-11217</v>
      </c>
      <c r="K2175" s="2">
        <v>38229</v>
      </c>
      <c r="L2175" s="3">
        <v>282.58</v>
      </c>
      <c r="M2175">
        <v>0</v>
      </c>
      <c r="N2175" s="3">
        <v>3.95</v>
      </c>
      <c r="O2175">
        <v>42</v>
      </c>
      <c r="P2175">
        <v>4</v>
      </c>
      <c r="Q2175" s="1">
        <v>9701</v>
      </c>
      <c r="R2175" s="3">
        <v>522.17999999999995</v>
      </c>
      <c r="S2175">
        <v>0</v>
      </c>
      <c r="T2175" s="3">
        <v>4.0199999999999996</v>
      </c>
      <c r="U2175">
        <v>82</v>
      </c>
      <c r="V2175">
        <v>11</v>
      </c>
      <c r="W2175" s="1">
        <v>18585</v>
      </c>
      <c r="X2175">
        <v>17</v>
      </c>
      <c r="Y2175">
        <v>8</v>
      </c>
      <c r="Z2175">
        <v>5</v>
      </c>
      <c r="AA2175">
        <v>5</v>
      </c>
      <c r="AB2175">
        <v>1</v>
      </c>
      <c r="AC2175">
        <v>2</v>
      </c>
      <c r="AD2175">
        <v>4</v>
      </c>
      <c r="AE2175" s="4">
        <v>8.0999999999999996E-3</v>
      </c>
      <c r="AF2175" s="4">
        <v>0</v>
      </c>
      <c r="AG2175" s="4">
        <v>2.1999999999999999E-2</v>
      </c>
      <c r="AH2175" s="4">
        <v>1.8800000000000001E-2</v>
      </c>
      <c r="AI2175" s="4">
        <v>0</v>
      </c>
      <c r="AJ2175" s="4">
        <v>0.15140000000000001</v>
      </c>
      <c r="AK2175" s="4">
        <v>5.11E-2</v>
      </c>
      <c r="AL2175" s="4">
        <v>0</v>
      </c>
      <c r="AM2175" s="4">
        <v>3.2099999999999997E-2</v>
      </c>
      <c r="AN2175" s="4">
        <v>7.2499999999999995E-2</v>
      </c>
      <c r="AO2175" s="4">
        <v>1.23E-2</v>
      </c>
      <c r="AP2175" s="4">
        <v>6.7900000000000002E-2</v>
      </c>
      <c r="AQ2175" s="4">
        <v>0.25600000000000001</v>
      </c>
      <c r="AR2175" s="4">
        <v>6.7000000000000002E-3</v>
      </c>
      <c r="AS2175" s="4">
        <v>3.7499999999999999E-2</v>
      </c>
      <c r="AT2175" s="4">
        <v>5.0000000000000001E-3</v>
      </c>
      <c r="AU2175" s="4">
        <v>0</v>
      </c>
      <c r="AV2175" s="4">
        <v>2.4400000000000002E-2</v>
      </c>
      <c r="AW2175" s="4">
        <v>0.15540000000000001</v>
      </c>
      <c r="AX2175" s="4">
        <v>0</v>
      </c>
      <c r="AY2175" s="4">
        <v>7.8799999999999995E-2</v>
      </c>
    </row>
    <row r="2176" spans="1:51" x14ac:dyDescent="0.2">
      <c r="A2176">
        <v>12776531484</v>
      </c>
      <c r="B2176" t="s">
        <v>55</v>
      </c>
      <c r="C2176">
        <v>1</v>
      </c>
      <c r="D2176">
        <v>33</v>
      </c>
      <c r="E2176" s="1">
        <v>-1</v>
      </c>
      <c r="F2176" t="s">
        <v>57</v>
      </c>
      <c r="G2176">
        <v>10013</v>
      </c>
      <c r="H2176" t="s">
        <v>52</v>
      </c>
      <c r="I2176" t="s">
        <v>58</v>
      </c>
      <c r="J2176" s="6" t="str">
        <f t="shared" si="33"/>
        <v>Manhattan-10013</v>
      </c>
      <c r="K2176" s="2">
        <v>42460</v>
      </c>
      <c r="L2176" s="3">
        <v>147.78</v>
      </c>
      <c r="M2176">
        <v>0</v>
      </c>
      <c r="N2176" s="3">
        <v>18.98</v>
      </c>
      <c r="O2176">
        <v>25</v>
      </c>
      <c r="P2176">
        <v>4</v>
      </c>
      <c r="Q2176" s="1">
        <v>4555</v>
      </c>
      <c r="R2176" s="3">
        <v>201.69</v>
      </c>
      <c r="S2176">
        <v>0</v>
      </c>
      <c r="T2176" s="3">
        <v>117.97</v>
      </c>
      <c r="U2176">
        <v>38</v>
      </c>
      <c r="V2176">
        <v>11</v>
      </c>
      <c r="W2176" s="1">
        <v>7528</v>
      </c>
      <c r="X2176">
        <v>1</v>
      </c>
      <c r="Y2176">
        <v>5</v>
      </c>
      <c r="Z2176">
        <v>3</v>
      </c>
      <c r="AA2176">
        <v>6</v>
      </c>
      <c r="AB2176" t="s">
        <v>54</v>
      </c>
      <c r="AC2176">
        <v>8</v>
      </c>
      <c r="AD2176">
        <v>2</v>
      </c>
      <c r="AE2176" s="4">
        <v>4.1000000000000003E-3</v>
      </c>
      <c r="AF2176" s="4">
        <v>1.9E-3</v>
      </c>
      <c r="AG2176" s="4">
        <v>0</v>
      </c>
      <c r="AH2176" s="4">
        <v>9.1999999999999998E-3</v>
      </c>
      <c r="AI2176" s="4">
        <v>0</v>
      </c>
      <c r="AJ2176" s="4">
        <v>0.1125</v>
      </c>
      <c r="AK2176" s="4">
        <v>1.43E-2</v>
      </c>
      <c r="AL2176" s="4">
        <v>0</v>
      </c>
      <c r="AM2176" s="4">
        <v>1.18E-2</v>
      </c>
      <c r="AN2176" s="4">
        <v>4.9500000000000002E-2</v>
      </c>
      <c r="AO2176" s="4">
        <v>1.4E-2</v>
      </c>
      <c r="AP2176" s="4">
        <v>1.9400000000000001E-2</v>
      </c>
      <c r="AQ2176" s="4">
        <v>0</v>
      </c>
      <c r="AR2176" s="4">
        <v>0</v>
      </c>
      <c r="AS2176" s="4">
        <v>4.2299999999999997E-2</v>
      </c>
      <c r="AT2176" s="4">
        <v>0.10539999999999999</v>
      </c>
      <c r="AU2176" s="4">
        <v>0</v>
      </c>
      <c r="AV2176" s="4">
        <v>4.0800000000000003E-2</v>
      </c>
      <c r="AW2176" s="4">
        <v>0.40870000000000001</v>
      </c>
      <c r="AX2176" s="4">
        <v>0</v>
      </c>
      <c r="AY2176" s="4">
        <v>0.1661</v>
      </c>
    </row>
    <row r="2177" spans="1:51" x14ac:dyDescent="0.2">
      <c r="A2177">
        <v>127769550</v>
      </c>
      <c r="B2177" t="s">
        <v>60</v>
      </c>
      <c r="C2177">
        <v>1</v>
      </c>
      <c r="D2177">
        <v>34</v>
      </c>
      <c r="E2177" s="1">
        <v>150000</v>
      </c>
      <c r="F2177" t="s">
        <v>57</v>
      </c>
      <c r="G2177">
        <v>10024</v>
      </c>
      <c r="H2177" t="s">
        <v>52</v>
      </c>
      <c r="I2177" t="s">
        <v>58</v>
      </c>
      <c r="J2177" s="6" t="str">
        <f t="shared" si="33"/>
        <v>Manhattan-10024</v>
      </c>
      <c r="K2177" s="2">
        <v>38689</v>
      </c>
      <c r="L2177" s="3">
        <v>0</v>
      </c>
      <c r="M2177">
        <v>1</v>
      </c>
      <c r="N2177" s="3">
        <v>0</v>
      </c>
      <c r="O2177">
        <v>56</v>
      </c>
      <c r="P2177">
        <v>22</v>
      </c>
      <c r="Q2177" s="1">
        <v>500</v>
      </c>
      <c r="R2177" s="3">
        <v>0</v>
      </c>
      <c r="S2177">
        <v>1</v>
      </c>
      <c r="T2177" s="3">
        <v>0</v>
      </c>
      <c r="U2177">
        <v>1</v>
      </c>
      <c r="V2177">
        <v>33</v>
      </c>
      <c r="W2177" s="1">
        <v>500</v>
      </c>
      <c r="X2177">
        <v>15</v>
      </c>
      <c r="Y2177">
        <v>12</v>
      </c>
      <c r="Z2177">
        <v>7</v>
      </c>
      <c r="AA2177">
        <v>8</v>
      </c>
      <c r="AB2177">
        <v>3</v>
      </c>
      <c r="AC2177">
        <v>7</v>
      </c>
      <c r="AD2177">
        <v>4</v>
      </c>
      <c r="AE2177" s="4">
        <v>0.53420000000000001</v>
      </c>
      <c r="AF2177" s="4">
        <v>0</v>
      </c>
      <c r="AG2177" s="4">
        <v>1.5299999999999999E-2</v>
      </c>
      <c r="AH2177" s="4">
        <v>4.0000000000000002E-4</v>
      </c>
      <c r="AI2177" s="4">
        <v>2.4799999999999999E-2</v>
      </c>
      <c r="AJ2177" s="4">
        <v>2.5600000000000001E-2</v>
      </c>
      <c r="AK2177" s="4">
        <v>1.6199999999999999E-2</v>
      </c>
      <c r="AL2177" s="4">
        <v>1.0999999999999999E-2</v>
      </c>
      <c r="AM2177" s="4">
        <v>7.4000000000000003E-3</v>
      </c>
      <c r="AN2177" s="4">
        <v>2.76E-2</v>
      </c>
      <c r="AO2177" s="4">
        <v>8.9999999999999998E-4</v>
      </c>
      <c r="AP2177" s="4">
        <v>1.6999999999999999E-3</v>
      </c>
      <c r="AQ2177" s="4">
        <v>7.3000000000000001E-3</v>
      </c>
      <c r="AR2177" s="4">
        <v>0.1915</v>
      </c>
      <c r="AS2177" s="4">
        <v>2.5600000000000001E-2</v>
      </c>
      <c r="AT2177" s="4">
        <v>3.1899999999999998E-2</v>
      </c>
      <c r="AU2177" s="4">
        <v>1.5E-3</v>
      </c>
      <c r="AV2177" s="4">
        <v>0</v>
      </c>
      <c r="AW2177" s="4">
        <v>5.2900000000000003E-2</v>
      </c>
      <c r="AX2177" s="4">
        <v>5.7000000000000002E-3</v>
      </c>
      <c r="AY2177" s="4">
        <v>1.8499999999999999E-2</v>
      </c>
    </row>
    <row r="2178" spans="1:51" x14ac:dyDescent="0.2">
      <c r="A2178">
        <v>12777091919</v>
      </c>
      <c r="B2178" t="s">
        <v>55</v>
      </c>
      <c r="C2178">
        <v>0</v>
      </c>
      <c r="D2178">
        <v>37</v>
      </c>
      <c r="E2178" s="1">
        <v>50000</v>
      </c>
      <c r="F2178" t="s">
        <v>51</v>
      </c>
      <c r="G2178">
        <v>11222</v>
      </c>
      <c r="H2178" t="s">
        <v>52</v>
      </c>
      <c r="I2178" t="s">
        <v>56</v>
      </c>
      <c r="J2178" s="6" t="str">
        <f t="shared" si="33"/>
        <v>Brooklyn-11222</v>
      </c>
      <c r="K2178" s="2">
        <v>41282</v>
      </c>
      <c r="L2178" s="3">
        <v>40.94</v>
      </c>
      <c r="M2178">
        <v>5</v>
      </c>
      <c r="N2178" s="3">
        <v>98.91</v>
      </c>
      <c r="O2178">
        <v>19</v>
      </c>
      <c r="P2178">
        <v>13</v>
      </c>
      <c r="Q2178" s="1">
        <v>2172</v>
      </c>
      <c r="R2178" s="3">
        <v>94.85</v>
      </c>
      <c r="S2178">
        <v>10</v>
      </c>
      <c r="T2178" s="3">
        <v>215.88</v>
      </c>
      <c r="U2178">
        <v>39</v>
      </c>
      <c r="V2178">
        <v>23</v>
      </c>
      <c r="W2178" s="1">
        <v>4457</v>
      </c>
      <c r="X2178">
        <v>1</v>
      </c>
      <c r="Y2178">
        <v>2</v>
      </c>
      <c r="Z2178">
        <v>7</v>
      </c>
      <c r="AA2178">
        <v>2</v>
      </c>
      <c r="AB2178" t="s">
        <v>54</v>
      </c>
      <c r="AC2178">
        <v>2</v>
      </c>
      <c r="AD2178">
        <v>5</v>
      </c>
      <c r="AE2178" s="4">
        <v>0</v>
      </c>
      <c r="AF2178" s="4">
        <v>0</v>
      </c>
      <c r="AG2178" s="4">
        <v>2.8E-3</v>
      </c>
      <c r="AH2178" s="4">
        <v>3.7699999999999997E-2</v>
      </c>
      <c r="AI2178" s="4">
        <v>0</v>
      </c>
      <c r="AJ2178" s="4">
        <v>0.13700000000000001</v>
      </c>
      <c r="AK2178" s="4">
        <v>0.13170000000000001</v>
      </c>
      <c r="AL2178" s="4">
        <v>0</v>
      </c>
      <c r="AM2178" s="4">
        <v>1.11E-2</v>
      </c>
      <c r="AN2178" s="4">
        <v>0.23580000000000001</v>
      </c>
      <c r="AO2178" s="4">
        <v>4.5999999999999999E-3</v>
      </c>
      <c r="AP2178" s="4">
        <v>3.0800000000000001E-2</v>
      </c>
      <c r="AQ2178" s="4">
        <v>0</v>
      </c>
      <c r="AR2178" s="4">
        <v>0</v>
      </c>
      <c r="AS2178" s="4">
        <v>0.1227</v>
      </c>
      <c r="AT2178" s="4">
        <v>0</v>
      </c>
      <c r="AU2178" s="4">
        <v>0</v>
      </c>
      <c r="AV2178" s="4">
        <v>0</v>
      </c>
      <c r="AW2178" s="4">
        <v>0.25430000000000003</v>
      </c>
      <c r="AX2178" s="4">
        <v>0</v>
      </c>
      <c r="AY2178" s="4">
        <v>3.1399999999999997E-2</v>
      </c>
    </row>
    <row r="2179" spans="1:51" x14ac:dyDescent="0.2">
      <c r="A2179">
        <v>12778805923</v>
      </c>
      <c r="B2179" t="s">
        <v>50</v>
      </c>
      <c r="C2179">
        <v>1</v>
      </c>
      <c r="D2179">
        <v>48</v>
      </c>
      <c r="E2179" s="1">
        <v>-1</v>
      </c>
      <c r="F2179" t="s">
        <v>51</v>
      </c>
      <c r="G2179">
        <v>11249</v>
      </c>
      <c r="H2179" t="s">
        <v>52</v>
      </c>
      <c r="I2179" t="s">
        <v>56</v>
      </c>
      <c r="J2179" s="6" t="str">
        <f t="shared" ref="J2179:J2242" si="34">_xlfn.CONCAT(I2179,"-", G2179)</f>
        <v>Brooklyn-11249</v>
      </c>
      <c r="K2179" s="2">
        <v>41282</v>
      </c>
      <c r="L2179" s="3">
        <v>295.56</v>
      </c>
      <c r="M2179">
        <v>0</v>
      </c>
      <c r="N2179" s="3">
        <v>0.01</v>
      </c>
      <c r="O2179">
        <v>44</v>
      </c>
      <c r="P2179">
        <v>1</v>
      </c>
      <c r="Q2179" s="1">
        <v>5454</v>
      </c>
      <c r="R2179" s="3">
        <v>613.03</v>
      </c>
      <c r="S2179">
        <v>0</v>
      </c>
      <c r="T2179" s="3">
        <v>6.05</v>
      </c>
      <c r="U2179">
        <v>97</v>
      </c>
      <c r="V2179">
        <v>5</v>
      </c>
      <c r="W2179" s="1">
        <v>11723</v>
      </c>
      <c r="X2179">
        <v>13</v>
      </c>
      <c r="Y2179">
        <v>14</v>
      </c>
      <c r="Z2179">
        <v>3</v>
      </c>
      <c r="AA2179">
        <v>4</v>
      </c>
      <c r="AB2179">
        <v>1</v>
      </c>
      <c r="AC2179">
        <v>6</v>
      </c>
      <c r="AD2179">
        <v>3</v>
      </c>
      <c r="AE2179" s="4">
        <v>5.3E-3</v>
      </c>
      <c r="AF2179" s="4">
        <v>0</v>
      </c>
      <c r="AG2179" s="4">
        <v>8.1900000000000001E-2</v>
      </c>
      <c r="AH2179" s="4">
        <v>0</v>
      </c>
      <c r="AI2179" s="4">
        <v>0</v>
      </c>
      <c r="AJ2179" s="4">
        <v>0.32729999999999998</v>
      </c>
      <c r="AK2179" s="4">
        <v>1.9300000000000001E-2</v>
      </c>
      <c r="AL2179" s="4">
        <v>0</v>
      </c>
      <c r="AM2179" s="4">
        <v>2.7099999999999999E-2</v>
      </c>
      <c r="AN2179" s="4">
        <v>0.1057</v>
      </c>
      <c r="AO2179" s="4">
        <v>9.7000000000000003E-3</v>
      </c>
      <c r="AP2179" s="4">
        <v>0.17299999999999999</v>
      </c>
      <c r="AQ2179" s="4">
        <v>0</v>
      </c>
      <c r="AR2179" s="4">
        <v>0</v>
      </c>
      <c r="AS2179" s="4">
        <v>0</v>
      </c>
      <c r="AT2179" s="4">
        <v>0.1123</v>
      </c>
      <c r="AU2179" s="4">
        <v>0</v>
      </c>
      <c r="AV2179" s="4">
        <v>0</v>
      </c>
      <c r="AW2179" s="4">
        <v>0.1288</v>
      </c>
      <c r="AX2179" s="4">
        <v>0</v>
      </c>
      <c r="AY2179" s="4">
        <v>9.5999999999999992E-3</v>
      </c>
    </row>
    <row r="2180" spans="1:51" x14ac:dyDescent="0.2">
      <c r="A2180">
        <v>127788692</v>
      </c>
      <c r="B2180" t="s">
        <v>60</v>
      </c>
      <c r="C2180">
        <v>1</v>
      </c>
      <c r="D2180">
        <v>72</v>
      </c>
      <c r="E2180" s="1">
        <v>300000</v>
      </c>
      <c r="F2180" t="s">
        <v>51</v>
      </c>
      <c r="G2180">
        <v>10021</v>
      </c>
      <c r="H2180" t="s">
        <v>52</v>
      </c>
      <c r="I2180" t="s">
        <v>58</v>
      </c>
      <c r="J2180" s="6" t="str">
        <f t="shared" si="34"/>
        <v>Manhattan-10021</v>
      </c>
      <c r="K2180" s="2">
        <v>38211</v>
      </c>
      <c r="L2180" s="3">
        <v>0</v>
      </c>
      <c r="M2180">
        <v>143</v>
      </c>
      <c r="N2180" s="3">
        <v>120.17</v>
      </c>
      <c r="O2180">
        <v>144</v>
      </c>
      <c r="P2180">
        <v>30</v>
      </c>
      <c r="Q2180" s="1">
        <v>9911</v>
      </c>
      <c r="R2180" s="3">
        <v>0</v>
      </c>
      <c r="S2180">
        <v>300</v>
      </c>
      <c r="T2180" s="3">
        <v>151.71</v>
      </c>
      <c r="U2180">
        <v>300</v>
      </c>
      <c r="V2180">
        <v>53</v>
      </c>
      <c r="W2180" s="1">
        <v>19447</v>
      </c>
      <c r="X2180">
        <v>21</v>
      </c>
      <c r="Y2180">
        <v>25</v>
      </c>
      <c r="Z2180">
        <v>28</v>
      </c>
      <c r="AA2180">
        <v>20</v>
      </c>
      <c r="AB2180">
        <v>14</v>
      </c>
      <c r="AC2180">
        <v>17</v>
      </c>
      <c r="AD2180">
        <v>18</v>
      </c>
      <c r="AE2180" s="4">
        <v>1.1000000000000001E-3</v>
      </c>
      <c r="AF2180" s="4">
        <v>1.6999999999999999E-3</v>
      </c>
      <c r="AG2180" s="4">
        <v>8.9999999999999993E-3</v>
      </c>
      <c r="AH2180" s="4">
        <v>1.78E-2</v>
      </c>
      <c r="AI2180" s="4">
        <v>0</v>
      </c>
      <c r="AJ2180" s="4">
        <v>0.1138</v>
      </c>
      <c r="AK2180" s="4">
        <v>3.5999999999999997E-2</v>
      </c>
      <c r="AL2180" s="4">
        <v>0</v>
      </c>
      <c r="AM2180" s="4">
        <v>2.3E-2</v>
      </c>
      <c r="AN2180" s="4">
        <v>0.11459999999999999</v>
      </c>
      <c r="AO2180" s="4">
        <v>1.84E-2</v>
      </c>
      <c r="AP2180" s="4">
        <v>5.3900000000000003E-2</v>
      </c>
      <c r="AQ2180" s="4">
        <v>2.63E-2</v>
      </c>
      <c r="AR2180" s="4">
        <v>0</v>
      </c>
      <c r="AS2180" s="4">
        <v>0</v>
      </c>
      <c r="AT2180" s="4">
        <v>3.8899999999999997E-2</v>
      </c>
      <c r="AU2180" s="4">
        <v>0</v>
      </c>
      <c r="AV2180" s="4">
        <v>3.8399999999999997E-2</v>
      </c>
      <c r="AW2180" s="4">
        <v>0.45929999999999999</v>
      </c>
      <c r="AX2180" s="4">
        <v>5.0000000000000001E-3</v>
      </c>
      <c r="AY2180" s="4">
        <v>4.2700000000000002E-2</v>
      </c>
    </row>
    <row r="2181" spans="1:51" x14ac:dyDescent="0.2">
      <c r="A2181">
        <v>1277888979</v>
      </c>
      <c r="B2181" t="s">
        <v>61</v>
      </c>
      <c r="C2181">
        <v>1</v>
      </c>
      <c r="D2181">
        <v>42</v>
      </c>
      <c r="E2181" s="1">
        <v>150000</v>
      </c>
      <c r="F2181" t="s">
        <v>57</v>
      </c>
      <c r="G2181">
        <v>11211</v>
      </c>
      <c r="H2181" t="s">
        <v>52</v>
      </c>
      <c r="I2181" t="s">
        <v>56</v>
      </c>
      <c r="J2181" s="6" t="str">
        <f t="shared" si="34"/>
        <v>Brooklyn-11211</v>
      </c>
      <c r="K2181" s="2">
        <v>38936</v>
      </c>
      <c r="L2181" s="3">
        <v>6.99</v>
      </c>
      <c r="M2181">
        <v>0</v>
      </c>
      <c r="N2181" s="3">
        <v>0.01</v>
      </c>
      <c r="O2181">
        <v>9</v>
      </c>
      <c r="P2181">
        <v>1</v>
      </c>
      <c r="Q2181" s="1">
        <v>49</v>
      </c>
      <c r="R2181" s="3">
        <v>11.98</v>
      </c>
      <c r="S2181">
        <v>0</v>
      </c>
      <c r="T2181" s="3">
        <v>0</v>
      </c>
      <c r="U2181">
        <v>2</v>
      </c>
      <c r="V2181">
        <v>7</v>
      </c>
      <c r="W2181" s="1">
        <v>86</v>
      </c>
      <c r="X2181">
        <v>2</v>
      </c>
      <c r="Y2181">
        <v>1</v>
      </c>
      <c r="Z2181">
        <v>1</v>
      </c>
      <c r="AA2181">
        <v>1</v>
      </c>
      <c r="AB2181">
        <v>1</v>
      </c>
      <c r="AC2181">
        <v>2</v>
      </c>
      <c r="AD2181">
        <v>1</v>
      </c>
      <c r="AE2181" s="4">
        <v>0</v>
      </c>
      <c r="AF2181" s="4">
        <v>0</v>
      </c>
      <c r="AG2181" s="4">
        <v>0</v>
      </c>
      <c r="AH2181" s="4">
        <v>1.5800000000000002E-2</v>
      </c>
      <c r="AI2181" s="4">
        <v>0</v>
      </c>
      <c r="AJ2181" s="4">
        <v>3.2599999999999997E-2</v>
      </c>
      <c r="AK2181" s="4">
        <v>1.6799999999999999E-2</v>
      </c>
      <c r="AL2181" s="4">
        <v>0</v>
      </c>
      <c r="AM2181" s="4">
        <v>3.1699999999999999E-2</v>
      </c>
      <c r="AN2181" s="4">
        <v>3.3399999999999999E-2</v>
      </c>
      <c r="AO2181" s="4">
        <v>0</v>
      </c>
      <c r="AP2181" s="4">
        <v>0.12520000000000001</v>
      </c>
      <c r="AQ2181" s="4">
        <v>2.7699999999999999E-2</v>
      </c>
      <c r="AR2181" s="4">
        <v>0</v>
      </c>
      <c r="AS2181" s="4">
        <v>6.2300000000000001E-2</v>
      </c>
      <c r="AT2181" s="4">
        <v>0.3382</v>
      </c>
      <c r="AU2181" s="4">
        <v>0</v>
      </c>
      <c r="AV2181" s="4">
        <v>9.6199999999999994E-2</v>
      </c>
      <c r="AW2181" s="4">
        <v>0.22</v>
      </c>
      <c r="AX2181" s="4">
        <v>0</v>
      </c>
      <c r="AY2181" s="4">
        <v>0</v>
      </c>
    </row>
    <row r="2182" spans="1:51" x14ac:dyDescent="0.2">
      <c r="A2182">
        <v>12780006293</v>
      </c>
      <c r="B2182" t="s">
        <v>55</v>
      </c>
      <c r="C2182">
        <v>0</v>
      </c>
      <c r="D2182">
        <v>5</v>
      </c>
      <c r="E2182" s="1">
        <v>-1</v>
      </c>
      <c r="F2182" t="s">
        <v>66</v>
      </c>
      <c r="G2182">
        <v>11230</v>
      </c>
      <c r="H2182" t="s">
        <v>52</v>
      </c>
      <c r="I2182" t="s">
        <v>56</v>
      </c>
      <c r="J2182" s="6" t="str">
        <f t="shared" si="34"/>
        <v>Brooklyn-11230</v>
      </c>
      <c r="K2182" s="2">
        <v>41307</v>
      </c>
      <c r="L2182" s="3">
        <v>11.98</v>
      </c>
      <c r="M2182">
        <v>8</v>
      </c>
      <c r="N2182" s="3">
        <v>20.98</v>
      </c>
      <c r="O2182">
        <v>12</v>
      </c>
      <c r="P2182">
        <v>3</v>
      </c>
      <c r="Q2182" s="1">
        <v>1049</v>
      </c>
      <c r="R2182" s="3">
        <v>11.98</v>
      </c>
      <c r="S2182">
        <v>8</v>
      </c>
      <c r="T2182" s="3">
        <v>20.98</v>
      </c>
      <c r="U2182">
        <v>11</v>
      </c>
      <c r="V2182">
        <v>3</v>
      </c>
      <c r="W2182" s="1">
        <v>1049</v>
      </c>
      <c r="X2182">
        <v>1</v>
      </c>
      <c r="Y2182">
        <v>2</v>
      </c>
      <c r="Z2182">
        <v>1</v>
      </c>
      <c r="AA2182">
        <v>3</v>
      </c>
      <c r="AB2182" t="s">
        <v>54</v>
      </c>
      <c r="AC2182">
        <v>3</v>
      </c>
      <c r="AD2182">
        <v>1</v>
      </c>
      <c r="AE2182" s="4">
        <v>3.2300000000000002E-2</v>
      </c>
      <c r="AF2182" s="4">
        <v>0</v>
      </c>
      <c r="AG2182" s="4">
        <v>0</v>
      </c>
      <c r="AH2182" s="4">
        <v>1.14E-2</v>
      </c>
      <c r="AI2182" s="4">
        <v>0</v>
      </c>
      <c r="AJ2182" s="4">
        <v>0.04</v>
      </c>
      <c r="AK2182" s="4">
        <v>4.2200000000000001E-2</v>
      </c>
      <c r="AL2182" s="4">
        <v>0</v>
      </c>
      <c r="AM2182" s="4">
        <v>6.7999999999999996E-3</v>
      </c>
      <c r="AN2182" s="4">
        <v>1.17E-2</v>
      </c>
      <c r="AO2182" s="4">
        <v>0</v>
      </c>
      <c r="AP2182" s="4">
        <v>4.87E-2</v>
      </c>
      <c r="AQ2182" s="4">
        <v>0</v>
      </c>
      <c r="AR2182" s="4">
        <v>0</v>
      </c>
      <c r="AS2182" s="4">
        <v>0.26350000000000001</v>
      </c>
      <c r="AT2182" s="4">
        <v>0.44519999999999998</v>
      </c>
      <c r="AU2182" s="4">
        <v>0</v>
      </c>
      <c r="AV2182" s="4">
        <v>0</v>
      </c>
      <c r="AW2182" s="4">
        <v>3.1399999999999997E-2</v>
      </c>
      <c r="AX2182" s="4">
        <v>6.6900000000000001E-2</v>
      </c>
      <c r="AY2182" s="4">
        <v>0</v>
      </c>
    </row>
    <row r="2183" spans="1:51" x14ac:dyDescent="0.2">
      <c r="A2183">
        <v>1278206165</v>
      </c>
      <c r="B2183" t="s">
        <v>60</v>
      </c>
      <c r="C2183">
        <v>1</v>
      </c>
      <c r="D2183">
        <v>38</v>
      </c>
      <c r="E2183" s="1">
        <v>-1</v>
      </c>
      <c r="F2183" t="s">
        <v>57</v>
      </c>
      <c r="G2183">
        <v>10010</v>
      </c>
      <c r="H2183" t="s">
        <v>52</v>
      </c>
      <c r="I2183" t="s">
        <v>58</v>
      </c>
      <c r="J2183" s="6" t="str">
        <f t="shared" si="34"/>
        <v>Manhattan-10010</v>
      </c>
      <c r="K2183" s="2">
        <v>38936</v>
      </c>
      <c r="L2183" s="3">
        <v>368.45</v>
      </c>
      <c r="M2183">
        <v>0</v>
      </c>
      <c r="N2183" s="3">
        <v>7.0000000000000007E-2</v>
      </c>
      <c r="O2183">
        <v>55</v>
      </c>
      <c r="P2183">
        <v>5</v>
      </c>
      <c r="Q2183" s="1">
        <v>13492</v>
      </c>
      <c r="R2183" s="3">
        <v>685.92</v>
      </c>
      <c r="S2183">
        <v>0</v>
      </c>
      <c r="T2183" s="3">
        <v>0.1</v>
      </c>
      <c r="U2183">
        <v>108</v>
      </c>
      <c r="V2183">
        <v>8</v>
      </c>
      <c r="W2183" s="1">
        <v>23929</v>
      </c>
      <c r="X2183">
        <v>10</v>
      </c>
      <c r="Y2183">
        <v>7</v>
      </c>
      <c r="Z2183">
        <v>5</v>
      </c>
      <c r="AA2183">
        <v>9</v>
      </c>
      <c r="AB2183">
        <v>6</v>
      </c>
      <c r="AC2183">
        <v>7</v>
      </c>
      <c r="AD2183">
        <v>11</v>
      </c>
      <c r="AE2183" s="4">
        <v>0</v>
      </c>
      <c r="AF2183" s="4">
        <v>3.1099999999999999E-2</v>
      </c>
      <c r="AG2183" s="4">
        <v>0</v>
      </c>
      <c r="AH2183" s="4">
        <v>0</v>
      </c>
      <c r="AI2183" s="4">
        <v>0</v>
      </c>
      <c r="AJ2183" s="4">
        <v>0</v>
      </c>
      <c r="AK2183" s="4">
        <v>0</v>
      </c>
      <c r="AL2183" s="4">
        <v>0</v>
      </c>
      <c r="AM2183" s="4">
        <v>0</v>
      </c>
      <c r="AN2183" s="4">
        <v>0</v>
      </c>
      <c r="AO2183" s="4">
        <v>0</v>
      </c>
      <c r="AP2183" s="4">
        <v>0.11550000000000001</v>
      </c>
      <c r="AQ2183" s="4">
        <v>0</v>
      </c>
      <c r="AR2183" s="4">
        <v>0</v>
      </c>
      <c r="AS2183" s="4">
        <v>0</v>
      </c>
      <c r="AT2183" s="4">
        <v>0.85340000000000005</v>
      </c>
      <c r="AU2183" s="4">
        <v>0</v>
      </c>
      <c r="AV2183" s="4">
        <v>0</v>
      </c>
      <c r="AW2183" s="4">
        <v>0</v>
      </c>
      <c r="AX2183" s="4">
        <v>0</v>
      </c>
      <c r="AY2183" s="4">
        <v>0</v>
      </c>
    </row>
    <row r="2184" spans="1:51" x14ac:dyDescent="0.2">
      <c r="A2184">
        <v>127825078</v>
      </c>
      <c r="B2184" t="s">
        <v>55</v>
      </c>
      <c r="C2184">
        <v>1</v>
      </c>
      <c r="D2184">
        <v>45</v>
      </c>
      <c r="E2184" s="1">
        <v>-1</v>
      </c>
      <c r="F2184" t="s">
        <v>51</v>
      </c>
      <c r="G2184">
        <v>10025</v>
      </c>
      <c r="H2184" t="s">
        <v>52</v>
      </c>
      <c r="I2184" t="s">
        <v>58</v>
      </c>
      <c r="J2184" s="6" t="str">
        <f t="shared" si="34"/>
        <v>Manhattan-10025</v>
      </c>
      <c r="K2184" s="2">
        <v>38211</v>
      </c>
      <c r="L2184" s="3">
        <v>56.91</v>
      </c>
      <c r="M2184">
        <v>15</v>
      </c>
      <c r="N2184" s="3">
        <v>7</v>
      </c>
      <c r="O2184">
        <v>24</v>
      </c>
      <c r="P2184">
        <v>2</v>
      </c>
      <c r="Q2184" s="1">
        <v>4028</v>
      </c>
      <c r="R2184" s="3">
        <v>56.91</v>
      </c>
      <c r="S2184">
        <v>46</v>
      </c>
      <c r="T2184" s="3">
        <v>13.95</v>
      </c>
      <c r="U2184">
        <v>55</v>
      </c>
      <c r="V2184">
        <v>10</v>
      </c>
      <c r="W2184" s="1">
        <v>8073</v>
      </c>
      <c r="X2184">
        <v>11</v>
      </c>
      <c r="Y2184">
        <v>8</v>
      </c>
      <c r="Z2184">
        <v>1</v>
      </c>
      <c r="AA2184">
        <v>2</v>
      </c>
      <c r="AB2184" t="s">
        <v>54</v>
      </c>
      <c r="AC2184">
        <v>1</v>
      </c>
      <c r="AD2184">
        <v>1</v>
      </c>
      <c r="AE2184" s="4">
        <v>0.1118</v>
      </c>
      <c r="AF2184" s="4">
        <v>0</v>
      </c>
      <c r="AG2184" s="4">
        <v>0</v>
      </c>
      <c r="AH2184" s="4">
        <v>3.2399999999999998E-2</v>
      </c>
      <c r="AI2184" s="4">
        <v>0</v>
      </c>
      <c r="AJ2184" s="4">
        <v>0.12559999999999999</v>
      </c>
      <c r="AK2184" s="4">
        <v>2.4500000000000001E-2</v>
      </c>
      <c r="AL2184" s="4">
        <v>0</v>
      </c>
      <c r="AM2184" s="4">
        <v>0.23019999999999999</v>
      </c>
      <c r="AN2184" s="4">
        <v>0.1308</v>
      </c>
      <c r="AO2184" s="4">
        <v>0</v>
      </c>
      <c r="AP2184" s="4">
        <v>5.1000000000000004E-3</v>
      </c>
      <c r="AQ2184" s="4">
        <v>4.7500000000000001E-2</v>
      </c>
      <c r="AR2184" s="4">
        <v>0</v>
      </c>
      <c r="AS2184" s="4">
        <v>0</v>
      </c>
      <c r="AT2184" s="4">
        <v>7.0000000000000001E-3</v>
      </c>
      <c r="AU2184" s="4">
        <v>0</v>
      </c>
      <c r="AV2184" s="4">
        <v>8.9899999999999994E-2</v>
      </c>
      <c r="AW2184" s="4">
        <v>5.8000000000000003E-2</v>
      </c>
      <c r="AX2184" s="4">
        <v>1.11E-2</v>
      </c>
      <c r="AY2184" s="4">
        <v>0.126</v>
      </c>
    </row>
    <row r="2185" spans="1:51" x14ac:dyDescent="0.2">
      <c r="A2185">
        <v>127841308</v>
      </c>
      <c r="B2185" t="s">
        <v>55</v>
      </c>
      <c r="C2185">
        <v>1</v>
      </c>
      <c r="D2185">
        <v>40</v>
      </c>
      <c r="E2185" s="1">
        <v>100000</v>
      </c>
      <c r="F2185" t="s">
        <v>51</v>
      </c>
      <c r="G2185">
        <v>10018</v>
      </c>
      <c r="H2185" t="s">
        <v>52</v>
      </c>
      <c r="I2185" t="s">
        <v>58</v>
      </c>
      <c r="J2185" s="6" t="str">
        <f t="shared" si="34"/>
        <v>Manhattan-10018</v>
      </c>
      <c r="K2185" s="2">
        <v>38211</v>
      </c>
      <c r="L2185" s="3">
        <v>59.91</v>
      </c>
      <c r="M2185">
        <v>0</v>
      </c>
      <c r="N2185" s="3">
        <v>5</v>
      </c>
      <c r="O2185">
        <v>26</v>
      </c>
      <c r="P2185">
        <v>2</v>
      </c>
      <c r="Q2185" s="1">
        <v>1451</v>
      </c>
      <c r="R2185" s="3">
        <v>137.78</v>
      </c>
      <c r="S2185">
        <v>0</v>
      </c>
      <c r="T2185" s="3">
        <v>10.039999999999999</v>
      </c>
      <c r="U2185">
        <v>22</v>
      </c>
      <c r="V2185">
        <v>8</v>
      </c>
      <c r="W2185" s="1">
        <v>3504</v>
      </c>
      <c r="X2185">
        <v>6</v>
      </c>
      <c r="Y2185">
        <v>5</v>
      </c>
      <c r="Z2185">
        <v>5</v>
      </c>
      <c r="AA2185">
        <v>2</v>
      </c>
      <c r="AB2185">
        <v>1</v>
      </c>
      <c r="AC2185">
        <v>5</v>
      </c>
      <c r="AD2185">
        <v>2</v>
      </c>
      <c r="AE2185" s="4">
        <v>0</v>
      </c>
      <c r="AF2185" s="4">
        <v>0</v>
      </c>
      <c r="AG2185" s="4">
        <v>0</v>
      </c>
      <c r="AH2185" s="4">
        <v>0.124</v>
      </c>
      <c r="AI2185" s="4">
        <v>0</v>
      </c>
      <c r="AJ2185" s="4">
        <v>0.26950000000000002</v>
      </c>
      <c r="AK2185" s="4">
        <v>3.78E-2</v>
      </c>
      <c r="AL2185" s="4">
        <v>0</v>
      </c>
      <c r="AM2185" s="4">
        <v>0.113</v>
      </c>
      <c r="AN2185" s="4">
        <v>0.15260000000000001</v>
      </c>
      <c r="AO2185" s="4">
        <v>0</v>
      </c>
      <c r="AP2185" s="4">
        <v>3.3000000000000002E-2</v>
      </c>
      <c r="AQ2185" s="4">
        <v>3.5000000000000001E-3</v>
      </c>
      <c r="AR2185" s="4">
        <v>0</v>
      </c>
      <c r="AS2185" s="4">
        <v>0</v>
      </c>
      <c r="AT2185" s="4">
        <v>4.19E-2</v>
      </c>
      <c r="AU2185" s="4">
        <v>0</v>
      </c>
      <c r="AV2185" s="4">
        <v>0.1489</v>
      </c>
      <c r="AW2185" s="4">
        <v>6.5100000000000005E-2</v>
      </c>
      <c r="AX2185" s="4">
        <v>0</v>
      </c>
      <c r="AY2185" s="4">
        <v>1.0800000000000001E-2</v>
      </c>
    </row>
    <row r="2186" spans="1:51" x14ac:dyDescent="0.2">
      <c r="A2186">
        <v>12784726351</v>
      </c>
      <c r="B2186" t="s">
        <v>50</v>
      </c>
      <c r="C2186">
        <v>1</v>
      </c>
      <c r="D2186">
        <v>35</v>
      </c>
      <c r="E2186" s="1">
        <v>-1</v>
      </c>
      <c r="F2186" t="s">
        <v>57</v>
      </c>
      <c r="G2186">
        <v>10003</v>
      </c>
      <c r="H2186" t="s">
        <v>52</v>
      </c>
      <c r="I2186" t="s">
        <v>58</v>
      </c>
      <c r="J2186" s="6" t="str">
        <f t="shared" si="34"/>
        <v>Manhattan-10003</v>
      </c>
      <c r="K2186" s="2">
        <v>41483</v>
      </c>
      <c r="L2186" s="3">
        <v>0</v>
      </c>
      <c r="M2186">
        <v>37</v>
      </c>
      <c r="N2186" s="3">
        <v>104.98</v>
      </c>
      <c r="O2186">
        <v>40</v>
      </c>
      <c r="P2186">
        <v>3</v>
      </c>
      <c r="Q2186" s="1">
        <v>4621</v>
      </c>
      <c r="R2186" s="3">
        <v>0</v>
      </c>
      <c r="S2186">
        <v>64</v>
      </c>
      <c r="T2186" s="3">
        <v>130.99</v>
      </c>
      <c r="U2186">
        <v>65</v>
      </c>
      <c r="V2186">
        <v>10</v>
      </c>
      <c r="W2186" s="1">
        <v>7794</v>
      </c>
      <c r="X2186">
        <v>5</v>
      </c>
      <c r="Y2186">
        <v>5</v>
      </c>
      <c r="Z2186">
        <v>4</v>
      </c>
      <c r="AA2186">
        <v>4</v>
      </c>
      <c r="AB2186">
        <v>9</v>
      </c>
      <c r="AC2186">
        <v>5</v>
      </c>
      <c r="AD2186">
        <v>6</v>
      </c>
      <c r="AE2186" s="4">
        <v>8.2500000000000004E-2</v>
      </c>
      <c r="AF2186" s="4">
        <v>3.5999999999999999E-3</v>
      </c>
      <c r="AG2186" s="4">
        <v>8.8999999999999999E-3</v>
      </c>
      <c r="AH2186" s="4">
        <v>0</v>
      </c>
      <c r="AI2186" s="4">
        <v>0</v>
      </c>
      <c r="AJ2186" s="4">
        <v>0.18579999999999999</v>
      </c>
      <c r="AK2186" s="4">
        <v>5.62E-2</v>
      </c>
      <c r="AL2186" s="4">
        <v>0.02</v>
      </c>
      <c r="AM2186" s="4">
        <v>1.1999999999999999E-3</v>
      </c>
      <c r="AN2186" s="4">
        <v>4.7800000000000002E-2</v>
      </c>
      <c r="AO2186" s="4">
        <v>2.12E-2</v>
      </c>
      <c r="AP2186" s="4">
        <v>9.0300000000000005E-2</v>
      </c>
      <c r="AQ2186" s="4">
        <v>0.123</v>
      </c>
      <c r="AR2186" s="4">
        <v>0</v>
      </c>
      <c r="AS2186" s="4">
        <v>0</v>
      </c>
      <c r="AT2186" s="4">
        <v>8.4900000000000003E-2</v>
      </c>
      <c r="AU2186" s="4">
        <v>0</v>
      </c>
      <c r="AV2186" s="4">
        <v>0</v>
      </c>
      <c r="AW2186" s="4">
        <v>0.1341</v>
      </c>
      <c r="AX2186" s="4">
        <v>0</v>
      </c>
      <c r="AY2186" s="4">
        <v>0.1404</v>
      </c>
    </row>
    <row r="2187" spans="1:51" x14ac:dyDescent="0.2">
      <c r="A2187">
        <v>1278581327</v>
      </c>
      <c r="B2187" t="s">
        <v>50</v>
      </c>
      <c r="C2187">
        <v>1</v>
      </c>
      <c r="D2187">
        <v>38</v>
      </c>
      <c r="E2187" s="1">
        <v>-1</v>
      </c>
      <c r="F2187" t="s">
        <v>51</v>
      </c>
      <c r="G2187">
        <v>10036</v>
      </c>
      <c r="H2187" t="s">
        <v>52</v>
      </c>
      <c r="I2187" t="s">
        <v>58</v>
      </c>
      <c r="J2187" s="6" t="str">
        <f t="shared" si="34"/>
        <v>Manhattan-10036</v>
      </c>
      <c r="K2187" s="2">
        <v>38959</v>
      </c>
      <c r="L2187" s="3">
        <v>214.68</v>
      </c>
      <c r="M2187">
        <v>0</v>
      </c>
      <c r="N2187" s="3">
        <v>0.04</v>
      </c>
      <c r="O2187">
        <v>32</v>
      </c>
      <c r="P2187">
        <v>4</v>
      </c>
      <c r="Q2187" s="1">
        <v>2225</v>
      </c>
      <c r="R2187" s="3">
        <v>394.38</v>
      </c>
      <c r="S2187">
        <v>0</v>
      </c>
      <c r="T2187" s="3">
        <v>7.0000000000000007E-2</v>
      </c>
      <c r="U2187">
        <v>62</v>
      </c>
      <c r="V2187">
        <v>7</v>
      </c>
      <c r="W2187" s="1">
        <v>4853</v>
      </c>
      <c r="X2187">
        <v>8</v>
      </c>
      <c r="Y2187">
        <v>8</v>
      </c>
      <c r="Z2187">
        <v>3</v>
      </c>
      <c r="AA2187">
        <v>3</v>
      </c>
      <c r="AB2187">
        <v>2</v>
      </c>
      <c r="AC2187">
        <v>2</v>
      </c>
      <c r="AD2187">
        <v>6</v>
      </c>
      <c r="AE2187" s="4">
        <v>0.65569999999999995</v>
      </c>
      <c r="AF2187" s="4">
        <v>0</v>
      </c>
      <c r="AG2187" s="4">
        <v>3.2000000000000002E-3</v>
      </c>
      <c r="AH2187" s="4">
        <v>0</v>
      </c>
      <c r="AI2187" s="4">
        <v>0</v>
      </c>
      <c r="AJ2187" s="4">
        <v>1.6199999999999999E-2</v>
      </c>
      <c r="AK2187" s="4">
        <v>0</v>
      </c>
      <c r="AL2187" s="4">
        <v>0</v>
      </c>
      <c r="AM2187" s="4">
        <v>3.1199999999999999E-2</v>
      </c>
      <c r="AN2187" s="4">
        <v>0</v>
      </c>
      <c r="AO2187" s="4">
        <v>0</v>
      </c>
      <c r="AP2187" s="4">
        <v>0</v>
      </c>
      <c r="AQ2187" s="4">
        <v>5.2699999999999997E-2</v>
      </c>
      <c r="AR2187" s="4">
        <v>0</v>
      </c>
      <c r="AS2187" s="4">
        <v>0</v>
      </c>
      <c r="AT2187" s="4">
        <v>0.2334</v>
      </c>
      <c r="AU2187" s="4">
        <v>0</v>
      </c>
      <c r="AV2187" s="4">
        <v>0</v>
      </c>
      <c r="AW2187" s="4">
        <v>7.6E-3</v>
      </c>
      <c r="AX2187" s="4">
        <v>0</v>
      </c>
      <c r="AY2187" s="4">
        <v>0</v>
      </c>
    </row>
    <row r="2188" spans="1:51" x14ac:dyDescent="0.2">
      <c r="A2188">
        <v>12786759047</v>
      </c>
      <c r="B2188" t="s">
        <v>60</v>
      </c>
      <c r="C2188">
        <v>1</v>
      </c>
      <c r="D2188">
        <v>34</v>
      </c>
      <c r="E2188" s="1">
        <v>45000</v>
      </c>
      <c r="F2188" t="s">
        <v>51</v>
      </c>
      <c r="G2188">
        <v>11101</v>
      </c>
      <c r="H2188" t="s">
        <v>52</v>
      </c>
      <c r="I2188" t="s">
        <v>53</v>
      </c>
      <c r="J2188" s="6" t="str">
        <f t="shared" si="34"/>
        <v>Queens-11101</v>
      </c>
      <c r="K2188" s="2">
        <v>41286</v>
      </c>
      <c r="L2188" s="3">
        <v>0</v>
      </c>
      <c r="M2188">
        <v>22</v>
      </c>
      <c r="N2188" s="3">
        <v>103.08</v>
      </c>
      <c r="O2188">
        <v>61</v>
      </c>
      <c r="P2188">
        <v>38</v>
      </c>
      <c r="Q2188" s="1">
        <v>3265</v>
      </c>
      <c r="R2188" s="3">
        <v>0</v>
      </c>
      <c r="S2188">
        <v>22</v>
      </c>
      <c r="T2188" s="3">
        <v>103.08</v>
      </c>
      <c r="U2188">
        <v>22</v>
      </c>
      <c r="V2188">
        <v>60</v>
      </c>
      <c r="W2188" s="1">
        <v>3265</v>
      </c>
      <c r="X2188">
        <v>8</v>
      </c>
      <c r="Y2188">
        <v>2</v>
      </c>
      <c r="Z2188">
        <v>21</v>
      </c>
      <c r="AA2188">
        <v>5</v>
      </c>
      <c r="AB2188">
        <v>2</v>
      </c>
      <c r="AC2188">
        <v>9</v>
      </c>
      <c r="AD2188">
        <v>6</v>
      </c>
      <c r="AE2188" s="4">
        <v>2.24E-2</v>
      </c>
      <c r="AF2188" s="4">
        <v>0</v>
      </c>
      <c r="AG2188" s="4">
        <v>7.3000000000000001E-3</v>
      </c>
      <c r="AH2188" s="4">
        <v>1.1900000000000001E-2</v>
      </c>
      <c r="AI2188" s="4">
        <v>0</v>
      </c>
      <c r="AJ2188" s="4">
        <v>0.1552</v>
      </c>
      <c r="AK2188" s="4">
        <v>5.7299999999999997E-2</v>
      </c>
      <c r="AL2188" s="4">
        <v>0</v>
      </c>
      <c r="AM2188" s="4">
        <v>2.07E-2</v>
      </c>
      <c r="AN2188" s="4">
        <v>8.1199999999999994E-2</v>
      </c>
      <c r="AO2188" s="4">
        <v>1.6999999999999999E-3</v>
      </c>
      <c r="AP2188" s="4">
        <v>5.0500000000000003E-2</v>
      </c>
      <c r="AQ2188" s="4">
        <v>3.0000000000000001E-3</v>
      </c>
      <c r="AR2188" s="4">
        <v>5.4999999999999997E-3</v>
      </c>
      <c r="AS2188" s="4">
        <v>8.8400000000000006E-2</v>
      </c>
      <c r="AT2188" s="4">
        <v>6.3399999999999998E-2</v>
      </c>
      <c r="AU2188" s="4">
        <v>0</v>
      </c>
      <c r="AV2188" s="4">
        <v>9.6199999999999994E-2</v>
      </c>
      <c r="AW2188" s="4">
        <v>0.29099999999999998</v>
      </c>
      <c r="AX2188" s="4">
        <v>3.6400000000000002E-2</v>
      </c>
      <c r="AY2188" s="4">
        <v>7.6E-3</v>
      </c>
    </row>
    <row r="2189" spans="1:51" x14ac:dyDescent="0.2">
      <c r="A2189">
        <v>12789688777</v>
      </c>
      <c r="B2189" t="s">
        <v>60</v>
      </c>
      <c r="C2189">
        <v>1</v>
      </c>
      <c r="D2189">
        <v>5</v>
      </c>
      <c r="E2189" s="1">
        <v>-1</v>
      </c>
      <c r="F2189" t="s">
        <v>66</v>
      </c>
      <c r="G2189">
        <v>10065</v>
      </c>
      <c r="H2189" t="s">
        <v>52</v>
      </c>
      <c r="I2189" t="s">
        <v>58</v>
      </c>
      <c r="J2189" s="6" t="str">
        <f t="shared" si="34"/>
        <v>Manhattan-10065</v>
      </c>
      <c r="K2189" s="2">
        <v>41284</v>
      </c>
      <c r="L2189" s="3">
        <v>0</v>
      </c>
      <c r="M2189">
        <v>34</v>
      </c>
      <c r="N2189" s="3">
        <v>100.87</v>
      </c>
      <c r="O2189">
        <v>66</v>
      </c>
      <c r="P2189">
        <v>17</v>
      </c>
      <c r="Q2189" s="1">
        <v>2153</v>
      </c>
      <c r="R2189" s="3">
        <v>0</v>
      </c>
      <c r="S2189">
        <v>3</v>
      </c>
      <c r="T2189" s="3">
        <v>0</v>
      </c>
      <c r="U2189">
        <v>3</v>
      </c>
      <c r="V2189">
        <v>23</v>
      </c>
      <c r="W2189" s="1">
        <v>93</v>
      </c>
      <c r="X2189">
        <v>8</v>
      </c>
      <c r="Y2189">
        <v>23</v>
      </c>
      <c r="Z2189">
        <v>8</v>
      </c>
      <c r="AA2189">
        <v>11</v>
      </c>
      <c r="AB2189">
        <v>7</v>
      </c>
      <c r="AC2189">
        <v>6</v>
      </c>
      <c r="AD2189" t="s">
        <v>54</v>
      </c>
      <c r="AE2189" s="4">
        <v>0</v>
      </c>
      <c r="AF2189" s="4">
        <v>1.24E-2</v>
      </c>
      <c r="AG2189" s="4">
        <v>5.1999999999999998E-3</v>
      </c>
      <c r="AH2189" s="4">
        <v>3.9399999999999998E-2</v>
      </c>
      <c r="AI2189" s="4">
        <v>0</v>
      </c>
      <c r="AJ2189" s="4">
        <v>0.23580000000000001</v>
      </c>
      <c r="AK2189" s="4">
        <v>4.4499999999999998E-2</v>
      </c>
      <c r="AL2189" s="4">
        <v>0</v>
      </c>
      <c r="AM2189" s="4">
        <v>6.5299999999999997E-2</v>
      </c>
      <c r="AN2189" s="4">
        <v>0.11990000000000001</v>
      </c>
      <c r="AO2189" s="4">
        <v>9.2999999999999992E-3</v>
      </c>
      <c r="AP2189" s="4">
        <v>2.5000000000000001E-3</v>
      </c>
      <c r="AQ2189" s="4">
        <v>0</v>
      </c>
      <c r="AR2189" s="4">
        <v>0</v>
      </c>
      <c r="AS2189" s="4">
        <v>0</v>
      </c>
      <c r="AT2189" s="4">
        <v>9.6199999999999994E-2</v>
      </c>
      <c r="AU2189" s="4">
        <v>0</v>
      </c>
      <c r="AV2189" s="4">
        <v>1.5299999999999999E-2</v>
      </c>
      <c r="AW2189" s="4">
        <v>0.20730000000000001</v>
      </c>
      <c r="AX2189" s="4">
        <v>0</v>
      </c>
      <c r="AY2189" s="4">
        <v>0.1469</v>
      </c>
    </row>
    <row r="2190" spans="1:51" x14ac:dyDescent="0.2">
      <c r="A2190">
        <v>12792799472</v>
      </c>
      <c r="B2190" t="s">
        <v>61</v>
      </c>
      <c r="C2190">
        <v>0</v>
      </c>
      <c r="D2190">
        <v>5</v>
      </c>
      <c r="E2190" s="1">
        <v>-1</v>
      </c>
      <c r="F2190" t="s">
        <v>66</v>
      </c>
      <c r="G2190">
        <v>11201</v>
      </c>
      <c r="H2190" t="s">
        <v>52</v>
      </c>
      <c r="I2190" t="s">
        <v>56</v>
      </c>
      <c r="J2190" s="6" t="str">
        <f t="shared" si="34"/>
        <v>Brooklyn-11201</v>
      </c>
      <c r="K2190" s="2">
        <v>41284</v>
      </c>
      <c r="L2190" s="3">
        <v>32.950000000000003</v>
      </c>
      <c r="M2190">
        <v>0</v>
      </c>
      <c r="N2190" s="3">
        <v>0</v>
      </c>
      <c r="O2190">
        <v>5</v>
      </c>
      <c r="P2190" t="e">
        <v>#N/A</v>
      </c>
      <c r="Q2190" s="1">
        <v>547</v>
      </c>
      <c r="R2190" s="3">
        <v>32.950000000000003</v>
      </c>
      <c r="S2190">
        <v>0</v>
      </c>
      <c r="T2190" s="3">
        <v>0</v>
      </c>
      <c r="U2190">
        <v>5</v>
      </c>
      <c r="V2190" t="e">
        <v>#N/A</v>
      </c>
      <c r="W2190" s="1">
        <v>547</v>
      </c>
      <c r="X2190" t="s">
        <v>54</v>
      </c>
      <c r="Y2190">
        <v>1</v>
      </c>
      <c r="Z2190">
        <v>1</v>
      </c>
      <c r="AA2190">
        <v>1</v>
      </c>
      <c r="AB2190">
        <v>1</v>
      </c>
      <c r="AC2190" t="s">
        <v>54</v>
      </c>
      <c r="AD2190">
        <v>1</v>
      </c>
      <c r="AE2190" s="4">
        <v>0.3286</v>
      </c>
      <c r="AF2190" s="4">
        <v>0</v>
      </c>
      <c r="AG2190" s="4">
        <v>6.7000000000000002E-3</v>
      </c>
      <c r="AH2190" s="4">
        <v>2.3699999999999999E-2</v>
      </c>
      <c r="AI2190" s="4">
        <v>0</v>
      </c>
      <c r="AJ2190" s="4">
        <v>0.13389999999999999</v>
      </c>
      <c r="AK2190" s="4">
        <v>2.8799999999999999E-2</v>
      </c>
      <c r="AL2190" s="4">
        <v>0</v>
      </c>
      <c r="AM2190" s="4">
        <v>6.7400000000000002E-2</v>
      </c>
      <c r="AN2190" s="4">
        <v>0.05</v>
      </c>
      <c r="AO2190" s="4">
        <v>0</v>
      </c>
      <c r="AP2190" s="4">
        <v>0.13350000000000001</v>
      </c>
      <c r="AQ2190" s="4">
        <v>1.18E-2</v>
      </c>
      <c r="AR2190" s="4">
        <v>0</v>
      </c>
      <c r="AS2190" s="4">
        <v>2.4E-2</v>
      </c>
      <c r="AT2190" s="4">
        <v>8.2900000000000001E-2</v>
      </c>
      <c r="AU2190" s="4">
        <v>0</v>
      </c>
      <c r="AV2190" s="4">
        <v>0</v>
      </c>
      <c r="AW2190" s="4">
        <v>5.1499999999999997E-2</v>
      </c>
      <c r="AX2190" s="4">
        <v>0</v>
      </c>
      <c r="AY2190" s="4">
        <v>5.7299999999999997E-2</v>
      </c>
    </row>
    <row r="2191" spans="1:51" x14ac:dyDescent="0.2">
      <c r="A2191">
        <v>12795921</v>
      </c>
      <c r="B2191" t="s">
        <v>60</v>
      </c>
      <c r="C2191">
        <v>1</v>
      </c>
      <c r="D2191">
        <v>51</v>
      </c>
      <c r="E2191" s="1">
        <v>250000</v>
      </c>
      <c r="F2191" t="s">
        <v>51</v>
      </c>
      <c r="G2191">
        <v>10028</v>
      </c>
      <c r="H2191" t="s">
        <v>52</v>
      </c>
      <c r="I2191" t="s">
        <v>58</v>
      </c>
      <c r="J2191" s="6" t="str">
        <f t="shared" si="34"/>
        <v>Manhattan-10028</v>
      </c>
      <c r="K2191" s="2">
        <v>37602</v>
      </c>
      <c r="L2191" s="3">
        <v>0</v>
      </c>
      <c r="M2191">
        <v>45</v>
      </c>
      <c r="N2191" s="3">
        <v>2.0499999999999998</v>
      </c>
      <c r="O2191">
        <v>46</v>
      </c>
      <c r="P2191">
        <v>6</v>
      </c>
      <c r="Q2191" s="1">
        <v>3249</v>
      </c>
      <c r="R2191" s="3">
        <v>0</v>
      </c>
      <c r="S2191">
        <v>90</v>
      </c>
      <c r="T2191" s="3">
        <v>2.1</v>
      </c>
      <c r="U2191">
        <v>90</v>
      </c>
      <c r="V2191">
        <v>11</v>
      </c>
      <c r="W2191" s="1">
        <v>6429</v>
      </c>
      <c r="X2191">
        <v>4</v>
      </c>
      <c r="Y2191">
        <v>4</v>
      </c>
      <c r="Z2191">
        <v>8</v>
      </c>
      <c r="AA2191">
        <v>5</v>
      </c>
      <c r="AB2191">
        <v>6</v>
      </c>
      <c r="AC2191">
        <v>14</v>
      </c>
      <c r="AD2191">
        <v>4</v>
      </c>
      <c r="AE2191" s="4">
        <v>1.38E-2</v>
      </c>
      <c r="AF2191" s="4">
        <v>0</v>
      </c>
      <c r="AG2191" s="4">
        <v>0</v>
      </c>
      <c r="AH2191" s="4">
        <v>1.04E-2</v>
      </c>
      <c r="AI2191" s="4">
        <v>0</v>
      </c>
      <c r="AJ2191" s="4">
        <v>0.40429999999999999</v>
      </c>
      <c r="AK2191" s="4">
        <v>2.41E-2</v>
      </c>
      <c r="AL2191" s="4">
        <v>0</v>
      </c>
      <c r="AM2191" s="4">
        <v>3.2899999999999999E-2</v>
      </c>
      <c r="AN2191" s="4">
        <v>0.18490000000000001</v>
      </c>
      <c r="AO2191" s="4">
        <v>0</v>
      </c>
      <c r="AP2191" s="4">
        <v>0</v>
      </c>
      <c r="AQ2191" s="4">
        <v>4.3799999999999999E-2</v>
      </c>
      <c r="AR2191" s="4">
        <v>0</v>
      </c>
      <c r="AS2191" s="4">
        <v>1.26E-2</v>
      </c>
      <c r="AT2191" s="4">
        <v>8.6699999999999999E-2</v>
      </c>
      <c r="AU2191" s="4">
        <v>0</v>
      </c>
      <c r="AV2191" s="4">
        <v>4.5400000000000003E-2</v>
      </c>
      <c r="AW2191" s="4">
        <v>4.7399999999999998E-2</v>
      </c>
      <c r="AX2191" s="4">
        <v>0</v>
      </c>
      <c r="AY2191" s="4">
        <v>9.3600000000000003E-2</v>
      </c>
    </row>
    <row r="2192" spans="1:51" x14ac:dyDescent="0.2">
      <c r="A2192">
        <v>12796579052</v>
      </c>
      <c r="B2192" t="s">
        <v>61</v>
      </c>
      <c r="C2192">
        <v>0</v>
      </c>
      <c r="D2192">
        <v>61</v>
      </c>
      <c r="E2192" s="1">
        <v>300000</v>
      </c>
      <c r="F2192" t="s">
        <v>57</v>
      </c>
      <c r="G2192">
        <v>10021</v>
      </c>
      <c r="H2192" t="s">
        <v>52</v>
      </c>
      <c r="I2192" t="s">
        <v>58</v>
      </c>
      <c r="J2192" s="6" t="str">
        <f t="shared" si="34"/>
        <v>Manhattan-10021</v>
      </c>
      <c r="K2192" s="2">
        <v>41284</v>
      </c>
      <c r="L2192" s="3">
        <v>95.86</v>
      </c>
      <c r="M2192">
        <v>0</v>
      </c>
      <c r="N2192" s="3">
        <v>0</v>
      </c>
      <c r="O2192">
        <v>14</v>
      </c>
      <c r="P2192" t="e">
        <v>#N/A</v>
      </c>
      <c r="Q2192" s="1">
        <v>1350</v>
      </c>
      <c r="R2192" s="3">
        <v>0</v>
      </c>
      <c r="S2192">
        <v>2</v>
      </c>
      <c r="T2192" s="3">
        <v>0</v>
      </c>
      <c r="U2192">
        <v>2</v>
      </c>
      <c r="V2192" t="e">
        <v>#N/A</v>
      </c>
      <c r="W2192" s="1">
        <v>423</v>
      </c>
      <c r="X2192" t="s">
        <v>54</v>
      </c>
      <c r="Y2192">
        <v>6</v>
      </c>
      <c r="Z2192" t="s">
        <v>54</v>
      </c>
      <c r="AA2192">
        <v>1</v>
      </c>
      <c r="AB2192">
        <v>4</v>
      </c>
      <c r="AC2192">
        <v>2</v>
      </c>
      <c r="AD2192">
        <v>1</v>
      </c>
      <c r="AE2192" s="4">
        <v>2.6499999999999999E-2</v>
      </c>
      <c r="AF2192" s="4">
        <v>0</v>
      </c>
      <c r="AG2192" s="4">
        <v>0</v>
      </c>
      <c r="AH2192" s="4">
        <v>0</v>
      </c>
      <c r="AI2192" s="4">
        <v>0</v>
      </c>
      <c r="AJ2192" s="4">
        <v>5.3900000000000003E-2</v>
      </c>
      <c r="AK2192" s="4">
        <v>0</v>
      </c>
      <c r="AL2192" s="4">
        <v>0</v>
      </c>
      <c r="AM2192" s="4">
        <v>2.8799999999999999E-2</v>
      </c>
      <c r="AN2192" s="4">
        <v>2.4899999999999999E-2</v>
      </c>
      <c r="AO2192" s="4">
        <v>0</v>
      </c>
      <c r="AP2192" s="4">
        <v>0.1149</v>
      </c>
      <c r="AQ2192" s="4">
        <v>0</v>
      </c>
      <c r="AR2192" s="4">
        <v>0</v>
      </c>
      <c r="AS2192" s="4">
        <v>0</v>
      </c>
      <c r="AT2192" s="4">
        <v>0.56999999999999995</v>
      </c>
      <c r="AU2192" s="4">
        <v>0</v>
      </c>
      <c r="AV2192" s="4">
        <v>0</v>
      </c>
      <c r="AW2192" s="4">
        <v>0.11360000000000001</v>
      </c>
      <c r="AX2192" s="4">
        <v>0</v>
      </c>
      <c r="AY2192" s="4">
        <v>6.7400000000000002E-2</v>
      </c>
    </row>
    <row r="2193" spans="1:51" x14ac:dyDescent="0.2">
      <c r="A2193">
        <v>12797568885</v>
      </c>
      <c r="B2193" t="s">
        <v>50</v>
      </c>
      <c r="C2193">
        <v>0</v>
      </c>
      <c r="D2193">
        <v>40</v>
      </c>
      <c r="E2193" s="1">
        <v>40000</v>
      </c>
      <c r="F2193" t="s">
        <v>57</v>
      </c>
      <c r="G2193">
        <v>10027</v>
      </c>
      <c r="H2193" t="s">
        <v>52</v>
      </c>
      <c r="I2193" t="s">
        <v>58</v>
      </c>
      <c r="J2193" s="6" t="str">
        <f t="shared" si="34"/>
        <v>Manhattan-10027</v>
      </c>
      <c r="K2193" s="2">
        <v>41330</v>
      </c>
      <c r="L2193" s="3">
        <v>0</v>
      </c>
      <c r="M2193">
        <v>18</v>
      </c>
      <c r="N2193" s="3">
        <v>65.63</v>
      </c>
      <c r="O2193">
        <v>33</v>
      </c>
      <c r="P2193">
        <v>8</v>
      </c>
      <c r="Q2193" s="1">
        <v>2101</v>
      </c>
      <c r="R2193" s="3">
        <v>0</v>
      </c>
      <c r="S2193">
        <v>43</v>
      </c>
      <c r="T2193" s="3">
        <v>115.65</v>
      </c>
      <c r="U2193">
        <v>46</v>
      </c>
      <c r="V2193">
        <v>16</v>
      </c>
      <c r="W2193" s="1">
        <v>4466</v>
      </c>
      <c r="X2193">
        <v>15</v>
      </c>
      <c r="Y2193">
        <v>1</v>
      </c>
      <c r="Z2193">
        <v>1</v>
      </c>
      <c r="AA2193">
        <v>1</v>
      </c>
      <c r="AB2193" t="s">
        <v>54</v>
      </c>
      <c r="AC2193" t="s">
        <v>54</v>
      </c>
      <c r="AD2193">
        <v>3</v>
      </c>
      <c r="AE2193" s="4">
        <v>0.18229999999999999</v>
      </c>
      <c r="AF2193" s="4">
        <v>1.9E-3</v>
      </c>
      <c r="AG2193" s="4">
        <v>1.6799999999999999E-2</v>
      </c>
      <c r="AH2193" s="4">
        <v>3.8999999999999998E-3</v>
      </c>
      <c r="AI2193" s="4">
        <v>8.6999999999999994E-3</v>
      </c>
      <c r="AJ2193" s="4">
        <v>2.7099999999999999E-2</v>
      </c>
      <c r="AK2193" s="4">
        <v>1.7299999999999999E-2</v>
      </c>
      <c r="AL2193" s="4">
        <v>0</v>
      </c>
      <c r="AM2193" s="4">
        <v>3.0999999999999999E-3</v>
      </c>
      <c r="AN2193" s="4">
        <v>2.4199999999999999E-2</v>
      </c>
      <c r="AO2193" s="4">
        <v>2.3599999999999999E-2</v>
      </c>
      <c r="AP2193" s="4">
        <v>3.0200000000000001E-2</v>
      </c>
      <c r="AQ2193" s="4">
        <v>0.34320000000000001</v>
      </c>
      <c r="AR2193" s="4">
        <v>0</v>
      </c>
      <c r="AS2193" s="4">
        <v>0.01</v>
      </c>
      <c r="AT2193" s="4">
        <v>5.1499999999999997E-2</v>
      </c>
      <c r="AU2193" s="4">
        <v>0</v>
      </c>
      <c r="AV2193" s="4">
        <v>5.4999999999999997E-3</v>
      </c>
      <c r="AW2193" s="4">
        <v>0.21790000000000001</v>
      </c>
      <c r="AX2193" s="4">
        <v>0</v>
      </c>
      <c r="AY2193" s="4">
        <v>3.3000000000000002E-2</v>
      </c>
    </row>
    <row r="2194" spans="1:51" x14ac:dyDescent="0.2">
      <c r="A2194">
        <v>12797802220</v>
      </c>
      <c r="B2194" t="s">
        <v>59</v>
      </c>
      <c r="C2194">
        <v>0</v>
      </c>
      <c r="D2194">
        <v>41</v>
      </c>
      <c r="E2194" s="1">
        <v>20000</v>
      </c>
      <c r="F2194" t="s">
        <v>57</v>
      </c>
      <c r="G2194">
        <v>11211</v>
      </c>
      <c r="H2194" t="s">
        <v>52</v>
      </c>
      <c r="I2194" t="s">
        <v>56</v>
      </c>
      <c r="J2194" s="6" t="str">
        <f t="shared" si="34"/>
        <v>Brooklyn-11211</v>
      </c>
      <c r="K2194" s="2">
        <v>41285</v>
      </c>
      <c r="L2194" s="3">
        <v>52.92</v>
      </c>
      <c r="M2194">
        <v>0</v>
      </c>
      <c r="N2194" s="3">
        <v>0.01</v>
      </c>
      <c r="O2194">
        <v>8</v>
      </c>
      <c r="P2194">
        <v>1</v>
      </c>
      <c r="Q2194" s="1">
        <v>858</v>
      </c>
      <c r="R2194" s="3">
        <v>106.83</v>
      </c>
      <c r="S2194">
        <v>0</v>
      </c>
      <c r="T2194" s="3">
        <v>8.0299999999999994</v>
      </c>
      <c r="U2194">
        <v>18</v>
      </c>
      <c r="V2194">
        <v>5</v>
      </c>
      <c r="W2194" s="1">
        <v>1515</v>
      </c>
      <c r="X2194" t="s">
        <v>54</v>
      </c>
      <c r="Y2194">
        <v>1</v>
      </c>
      <c r="Z2194">
        <v>2</v>
      </c>
      <c r="AA2194">
        <v>2</v>
      </c>
      <c r="AB2194">
        <v>2</v>
      </c>
      <c r="AC2194">
        <v>1</v>
      </c>
      <c r="AD2194" t="s">
        <v>54</v>
      </c>
      <c r="AE2194" s="4">
        <v>0</v>
      </c>
      <c r="AF2194" s="4">
        <v>0</v>
      </c>
      <c r="AG2194" s="4">
        <v>0</v>
      </c>
      <c r="AH2194" s="4">
        <v>0</v>
      </c>
      <c r="AI2194" s="4">
        <v>0</v>
      </c>
      <c r="AJ2194" s="4">
        <v>0</v>
      </c>
      <c r="AK2194" s="4">
        <v>0</v>
      </c>
      <c r="AL2194" s="4">
        <v>0</v>
      </c>
      <c r="AM2194" s="4">
        <v>0</v>
      </c>
      <c r="AN2194" s="4">
        <v>0</v>
      </c>
      <c r="AO2194" s="4">
        <v>0</v>
      </c>
      <c r="AP2194" s="4">
        <v>0</v>
      </c>
      <c r="AQ2194" s="4">
        <v>0</v>
      </c>
      <c r="AR2194" s="4">
        <v>0</v>
      </c>
      <c r="AS2194" s="4">
        <v>0</v>
      </c>
      <c r="AT2194" s="4">
        <v>0</v>
      </c>
      <c r="AU2194" s="4">
        <v>0</v>
      </c>
      <c r="AV2194" s="4">
        <v>0</v>
      </c>
      <c r="AW2194" s="4">
        <v>0</v>
      </c>
      <c r="AX2194" s="4">
        <v>0</v>
      </c>
      <c r="AY2194" s="4">
        <v>1</v>
      </c>
    </row>
    <row r="2195" spans="1:51" x14ac:dyDescent="0.2">
      <c r="A2195">
        <v>12799035712</v>
      </c>
      <c r="B2195" t="s">
        <v>59</v>
      </c>
      <c r="C2195">
        <v>0</v>
      </c>
      <c r="D2195">
        <v>4</v>
      </c>
      <c r="E2195" s="1">
        <v>-1</v>
      </c>
      <c r="F2195" t="s">
        <v>66</v>
      </c>
      <c r="G2195">
        <v>10031</v>
      </c>
      <c r="H2195" t="s">
        <v>52</v>
      </c>
      <c r="I2195" t="s">
        <v>58</v>
      </c>
      <c r="J2195" s="6" t="str">
        <f t="shared" si="34"/>
        <v>Manhattan-10031</v>
      </c>
      <c r="K2195" s="2">
        <v>41343</v>
      </c>
      <c r="L2195" s="3">
        <v>0</v>
      </c>
      <c r="M2195">
        <v>1</v>
      </c>
      <c r="N2195" s="3">
        <v>0.01</v>
      </c>
      <c r="O2195">
        <v>20</v>
      </c>
      <c r="P2195">
        <v>10</v>
      </c>
      <c r="Q2195" s="1">
        <v>138</v>
      </c>
      <c r="R2195" s="3">
        <v>5.99</v>
      </c>
      <c r="S2195">
        <v>10</v>
      </c>
      <c r="T2195" s="3">
        <v>15.01</v>
      </c>
      <c r="U2195">
        <v>11</v>
      </c>
      <c r="V2195">
        <v>14</v>
      </c>
      <c r="W2195" s="1">
        <v>1483</v>
      </c>
      <c r="X2195">
        <v>3</v>
      </c>
      <c r="Y2195">
        <v>3</v>
      </c>
      <c r="Z2195">
        <v>3</v>
      </c>
      <c r="AA2195">
        <v>2</v>
      </c>
      <c r="AB2195" t="s">
        <v>54</v>
      </c>
      <c r="AC2195">
        <v>5</v>
      </c>
      <c r="AD2195">
        <v>2</v>
      </c>
      <c r="AE2195" s="4">
        <v>0.38800000000000001</v>
      </c>
      <c r="AF2195" s="4">
        <v>0</v>
      </c>
      <c r="AG2195" s="4">
        <v>5.1700000000000003E-2</v>
      </c>
      <c r="AH2195" s="4">
        <v>2.9700000000000001E-2</v>
      </c>
      <c r="AI2195" s="4">
        <v>3.4599999999999999E-2</v>
      </c>
      <c r="AJ2195" s="4">
        <v>0.13250000000000001</v>
      </c>
      <c r="AK2195" s="4">
        <v>5.0599999999999999E-2</v>
      </c>
      <c r="AL2195" s="4">
        <v>3.4700000000000002E-2</v>
      </c>
      <c r="AM2195" s="4">
        <v>2.7E-2</v>
      </c>
      <c r="AN2195" s="4">
        <v>2.0899999999999998E-2</v>
      </c>
      <c r="AO2195" s="4">
        <v>0</v>
      </c>
      <c r="AP2195" s="4">
        <v>3.2899999999999999E-2</v>
      </c>
      <c r="AQ2195" s="4">
        <v>3.1099999999999999E-2</v>
      </c>
      <c r="AR2195" s="4">
        <v>0</v>
      </c>
      <c r="AS2195" s="4">
        <v>0</v>
      </c>
      <c r="AT2195" s="4">
        <v>1.55E-2</v>
      </c>
      <c r="AU2195" s="4">
        <v>0</v>
      </c>
      <c r="AV2195" s="4">
        <v>0</v>
      </c>
      <c r="AW2195" s="4">
        <v>4.3400000000000001E-2</v>
      </c>
      <c r="AX2195" s="4">
        <v>0</v>
      </c>
      <c r="AY2195" s="4">
        <v>0.1074</v>
      </c>
    </row>
    <row r="2196" spans="1:51" x14ac:dyDescent="0.2">
      <c r="A2196">
        <v>12800225164</v>
      </c>
      <c r="B2196" t="s">
        <v>55</v>
      </c>
      <c r="C2196">
        <v>0</v>
      </c>
      <c r="D2196">
        <v>80</v>
      </c>
      <c r="E2196" s="1">
        <v>300000</v>
      </c>
      <c r="F2196" t="s">
        <v>51</v>
      </c>
      <c r="G2196">
        <v>10028</v>
      </c>
      <c r="H2196" t="s">
        <v>52</v>
      </c>
      <c r="I2196" t="s">
        <v>58</v>
      </c>
      <c r="J2196" s="6" t="str">
        <f t="shared" si="34"/>
        <v>Manhattan-10028</v>
      </c>
      <c r="K2196" s="2">
        <v>41286</v>
      </c>
      <c r="L2196" s="3">
        <v>39.94</v>
      </c>
      <c r="M2196">
        <v>0</v>
      </c>
      <c r="N2196" s="3">
        <v>64.62</v>
      </c>
      <c r="O2196">
        <v>14</v>
      </c>
      <c r="P2196">
        <v>10</v>
      </c>
      <c r="Q2196" s="1">
        <v>1649</v>
      </c>
      <c r="R2196" s="3">
        <v>69.89</v>
      </c>
      <c r="S2196">
        <v>0</v>
      </c>
      <c r="T2196" s="3">
        <v>159.49</v>
      </c>
      <c r="U2196">
        <v>33</v>
      </c>
      <c r="V2196">
        <v>25</v>
      </c>
      <c r="W2196" s="1">
        <v>3533</v>
      </c>
      <c r="X2196">
        <v>5</v>
      </c>
      <c r="Y2196" t="s">
        <v>54</v>
      </c>
      <c r="Z2196" t="s">
        <v>54</v>
      </c>
      <c r="AA2196">
        <v>1</v>
      </c>
      <c r="AB2196">
        <v>1</v>
      </c>
      <c r="AC2196">
        <v>5</v>
      </c>
      <c r="AD2196">
        <v>2</v>
      </c>
      <c r="AE2196" s="4">
        <v>1.8100000000000002E-2</v>
      </c>
      <c r="AF2196" s="4">
        <v>0</v>
      </c>
      <c r="AG2196" s="4">
        <v>2.7099999999999999E-2</v>
      </c>
      <c r="AH2196" s="4">
        <v>2.6700000000000002E-2</v>
      </c>
      <c r="AI2196" s="4">
        <v>0</v>
      </c>
      <c r="AJ2196" s="4">
        <v>0.15049999999999999</v>
      </c>
      <c r="AK2196" s="4">
        <v>1.7299999999999999E-2</v>
      </c>
      <c r="AL2196" s="4">
        <v>0</v>
      </c>
      <c r="AM2196" s="4">
        <v>0.1176</v>
      </c>
      <c r="AN2196" s="4">
        <v>6.6199999999999995E-2</v>
      </c>
      <c r="AO2196" s="4">
        <v>5.1000000000000004E-3</v>
      </c>
      <c r="AP2196" s="4">
        <v>7.5399999999999995E-2</v>
      </c>
      <c r="AQ2196" s="4">
        <v>0.22109999999999999</v>
      </c>
      <c r="AR2196" s="4">
        <v>0</v>
      </c>
      <c r="AS2196" s="4">
        <v>7.7000000000000002E-3</v>
      </c>
      <c r="AT2196" s="4">
        <v>0.1537</v>
      </c>
      <c r="AU2196" s="4">
        <v>0</v>
      </c>
      <c r="AV2196" s="4">
        <v>0</v>
      </c>
      <c r="AW2196" s="4">
        <v>6.3200000000000006E-2</v>
      </c>
      <c r="AX2196" s="4">
        <v>0</v>
      </c>
      <c r="AY2196" s="4">
        <v>5.0200000000000002E-2</v>
      </c>
    </row>
    <row r="2197" spans="1:51" x14ac:dyDescent="0.2">
      <c r="A2197">
        <v>12800541915</v>
      </c>
      <c r="B2197" t="s">
        <v>60</v>
      </c>
      <c r="C2197">
        <v>1</v>
      </c>
      <c r="D2197">
        <v>5</v>
      </c>
      <c r="E2197" s="1">
        <v>-1</v>
      </c>
      <c r="F2197" t="s">
        <v>66</v>
      </c>
      <c r="G2197">
        <v>10010</v>
      </c>
      <c r="H2197" t="s">
        <v>52</v>
      </c>
      <c r="I2197" t="s">
        <v>58</v>
      </c>
      <c r="J2197" s="6" t="str">
        <f t="shared" si="34"/>
        <v>Manhattan-10010</v>
      </c>
      <c r="K2197" s="2">
        <v>41291</v>
      </c>
      <c r="L2197" s="3">
        <v>0</v>
      </c>
      <c r="M2197">
        <v>41</v>
      </c>
      <c r="N2197" s="3">
        <v>2.04</v>
      </c>
      <c r="O2197">
        <v>42</v>
      </c>
      <c r="P2197">
        <v>4</v>
      </c>
      <c r="Q2197" s="1">
        <v>5539</v>
      </c>
      <c r="R2197" s="3">
        <v>5.99</v>
      </c>
      <c r="S2197">
        <v>57</v>
      </c>
      <c r="T2197" s="3">
        <v>2.0499999999999998</v>
      </c>
      <c r="U2197">
        <v>58</v>
      </c>
      <c r="V2197">
        <v>5</v>
      </c>
      <c r="W2197" s="1">
        <v>7239</v>
      </c>
      <c r="X2197">
        <v>3</v>
      </c>
      <c r="Y2197">
        <v>6</v>
      </c>
      <c r="Z2197">
        <v>7</v>
      </c>
      <c r="AA2197">
        <v>6</v>
      </c>
      <c r="AB2197">
        <v>7</v>
      </c>
      <c r="AC2197">
        <v>7</v>
      </c>
      <c r="AD2197">
        <v>5</v>
      </c>
      <c r="AE2197" s="4">
        <v>0</v>
      </c>
      <c r="AF2197" s="4">
        <v>0</v>
      </c>
      <c r="AG2197" s="4">
        <v>8.0999999999999996E-3</v>
      </c>
      <c r="AH2197" s="4">
        <v>1.43E-2</v>
      </c>
      <c r="AI2197" s="4">
        <v>6.1999999999999998E-3</v>
      </c>
      <c r="AJ2197" s="4">
        <v>0.21360000000000001</v>
      </c>
      <c r="AK2197" s="4">
        <v>2.5999999999999999E-3</v>
      </c>
      <c r="AL2197" s="4">
        <v>0</v>
      </c>
      <c r="AM2197" s="4">
        <v>0.17560000000000001</v>
      </c>
      <c r="AN2197" s="4">
        <v>0.1071</v>
      </c>
      <c r="AO2197" s="4">
        <v>2.6499999999999999E-2</v>
      </c>
      <c r="AP2197" s="4">
        <v>7.0199999999999999E-2</v>
      </c>
      <c r="AQ2197" s="4">
        <v>4.3E-3</v>
      </c>
      <c r="AR2197" s="4">
        <v>0</v>
      </c>
      <c r="AS2197" s="4">
        <v>0</v>
      </c>
      <c r="AT2197" s="4">
        <v>0.13850000000000001</v>
      </c>
      <c r="AU2197" s="4">
        <v>0</v>
      </c>
      <c r="AV2197" s="4">
        <v>0</v>
      </c>
      <c r="AW2197" s="4">
        <v>0.1981</v>
      </c>
      <c r="AX2197" s="4">
        <v>0</v>
      </c>
      <c r="AY2197" s="4">
        <v>3.5000000000000003E-2</v>
      </c>
    </row>
    <row r="2198" spans="1:51" x14ac:dyDescent="0.2">
      <c r="A2198">
        <v>1280062831</v>
      </c>
      <c r="B2198" t="s">
        <v>60</v>
      </c>
      <c r="C2198">
        <v>1</v>
      </c>
      <c r="D2198">
        <v>40</v>
      </c>
      <c r="E2198" s="1">
        <v>75000</v>
      </c>
      <c r="F2198" t="s">
        <v>51</v>
      </c>
      <c r="G2198">
        <v>10025</v>
      </c>
      <c r="H2198" t="s">
        <v>52</v>
      </c>
      <c r="I2198" t="s">
        <v>58</v>
      </c>
      <c r="J2198" s="6" t="str">
        <f t="shared" si="34"/>
        <v>Manhattan-10025</v>
      </c>
      <c r="K2198" s="2">
        <v>38937</v>
      </c>
      <c r="L2198" s="3">
        <v>0</v>
      </c>
      <c r="M2198">
        <v>59</v>
      </c>
      <c r="N2198" s="3">
        <v>5.05</v>
      </c>
      <c r="O2198">
        <v>61</v>
      </c>
      <c r="P2198">
        <v>6</v>
      </c>
      <c r="Q2198" s="1">
        <v>7649</v>
      </c>
      <c r="R2198" s="3">
        <v>0</v>
      </c>
      <c r="S2198">
        <v>111</v>
      </c>
      <c r="T2198" s="3">
        <v>5.07</v>
      </c>
      <c r="U2198">
        <v>111</v>
      </c>
      <c r="V2198">
        <v>8</v>
      </c>
      <c r="W2198" s="1">
        <v>15774</v>
      </c>
      <c r="X2198">
        <v>6</v>
      </c>
      <c r="Y2198">
        <v>13</v>
      </c>
      <c r="Z2198">
        <v>6</v>
      </c>
      <c r="AA2198">
        <v>5</v>
      </c>
      <c r="AB2198">
        <v>10</v>
      </c>
      <c r="AC2198">
        <v>12</v>
      </c>
      <c r="AD2198">
        <v>7</v>
      </c>
      <c r="AE2198" s="4">
        <v>0</v>
      </c>
      <c r="AF2198" s="4">
        <v>0</v>
      </c>
      <c r="AG2198" s="4">
        <v>1.4200000000000001E-2</v>
      </c>
      <c r="AH2198" s="4">
        <v>1.5699999999999999E-2</v>
      </c>
      <c r="AI2198" s="4">
        <v>0</v>
      </c>
      <c r="AJ2198" s="4">
        <v>0.17219999999999999</v>
      </c>
      <c r="AK2198" s="4">
        <v>3.7600000000000001E-2</v>
      </c>
      <c r="AL2198" s="4">
        <v>4.1999999999999997E-3</v>
      </c>
      <c r="AM2198" s="4">
        <v>1.4E-2</v>
      </c>
      <c r="AN2198" s="4">
        <v>0.15110000000000001</v>
      </c>
      <c r="AO2198" s="4">
        <v>4.8399999999999999E-2</v>
      </c>
      <c r="AP2198" s="4">
        <v>9.7600000000000006E-2</v>
      </c>
      <c r="AQ2198" s="4">
        <v>3.5200000000000002E-2</v>
      </c>
      <c r="AR2198" s="4">
        <v>0</v>
      </c>
      <c r="AS2198" s="4">
        <v>2.93E-2</v>
      </c>
      <c r="AT2198" s="4">
        <v>5.4600000000000003E-2</v>
      </c>
      <c r="AU2198" s="4">
        <v>0</v>
      </c>
      <c r="AV2198" s="4">
        <v>1.21E-2</v>
      </c>
      <c r="AW2198" s="4">
        <v>0.20369999999999999</v>
      </c>
      <c r="AX2198" s="4">
        <v>2.3199999999999998E-2</v>
      </c>
      <c r="AY2198" s="4">
        <v>8.6900000000000005E-2</v>
      </c>
    </row>
    <row r="2199" spans="1:51" x14ac:dyDescent="0.2">
      <c r="A2199">
        <v>12800692189</v>
      </c>
      <c r="B2199" t="s">
        <v>61</v>
      </c>
      <c r="C2199">
        <v>0</v>
      </c>
      <c r="D2199">
        <v>42</v>
      </c>
      <c r="E2199" s="1">
        <v>-1</v>
      </c>
      <c r="F2199" t="s">
        <v>51</v>
      </c>
      <c r="G2199">
        <v>10016</v>
      </c>
      <c r="H2199" t="s">
        <v>52</v>
      </c>
      <c r="I2199" t="s">
        <v>58</v>
      </c>
      <c r="J2199" s="6" t="str">
        <f t="shared" si="34"/>
        <v>Manhattan-10016</v>
      </c>
      <c r="K2199" s="2">
        <v>41285</v>
      </c>
      <c r="L2199" s="3">
        <v>100.85</v>
      </c>
      <c r="M2199">
        <v>0</v>
      </c>
      <c r="N2199" s="3">
        <v>2.0299999999999998</v>
      </c>
      <c r="O2199">
        <v>15</v>
      </c>
      <c r="P2199">
        <v>2</v>
      </c>
      <c r="Q2199" s="1">
        <v>3258</v>
      </c>
      <c r="R2199" s="3">
        <v>130.80000000000001</v>
      </c>
      <c r="S2199">
        <v>0</v>
      </c>
      <c r="T2199" s="3">
        <v>2.04</v>
      </c>
      <c r="U2199">
        <v>20</v>
      </c>
      <c r="V2199">
        <v>3</v>
      </c>
      <c r="W2199" s="1">
        <v>4351</v>
      </c>
      <c r="X2199">
        <v>10</v>
      </c>
      <c r="Y2199">
        <v>1</v>
      </c>
      <c r="Z2199">
        <v>2</v>
      </c>
      <c r="AA2199" t="s">
        <v>54</v>
      </c>
      <c r="AB2199">
        <v>1</v>
      </c>
      <c r="AC2199">
        <v>1</v>
      </c>
      <c r="AD2199" t="s">
        <v>54</v>
      </c>
      <c r="AE2199" s="4">
        <v>0.17069999999999999</v>
      </c>
      <c r="AF2199" s="4">
        <v>0</v>
      </c>
      <c r="AG2199" s="4">
        <v>1.8E-3</v>
      </c>
      <c r="AH2199" s="4">
        <v>3.6200000000000003E-2</v>
      </c>
      <c r="AI2199" s="4">
        <v>0</v>
      </c>
      <c r="AJ2199" s="4">
        <v>9.0700000000000003E-2</v>
      </c>
      <c r="AK2199" s="4">
        <v>9.06E-2</v>
      </c>
      <c r="AL2199" s="4">
        <v>0</v>
      </c>
      <c r="AM2199" s="4">
        <v>9.7199999999999995E-2</v>
      </c>
      <c r="AN2199" s="4">
        <v>9.8000000000000004E-2</v>
      </c>
      <c r="AO2199" s="4">
        <v>2.8199999999999999E-2</v>
      </c>
      <c r="AP2199" s="4">
        <v>0</v>
      </c>
      <c r="AQ2199" s="4">
        <v>3.73E-2</v>
      </c>
      <c r="AR2199" s="4">
        <v>0</v>
      </c>
      <c r="AS2199" s="4">
        <v>1.21E-2</v>
      </c>
      <c r="AT2199" s="4">
        <v>0.17430000000000001</v>
      </c>
      <c r="AU2199" s="4">
        <v>0</v>
      </c>
      <c r="AV2199" s="4">
        <v>8.3299999999999999E-2</v>
      </c>
      <c r="AW2199" s="4">
        <v>3.2199999999999999E-2</v>
      </c>
      <c r="AX2199" s="4">
        <v>0</v>
      </c>
      <c r="AY2199" s="4">
        <v>4.7300000000000002E-2</v>
      </c>
    </row>
    <row r="2200" spans="1:51" x14ac:dyDescent="0.2">
      <c r="A2200">
        <v>1280238108</v>
      </c>
      <c r="B2200" t="s">
        <v>50</v>
      </c>
      <c r="C2200">
        <v>1</v>
      </c>
      <c r="D2200">
        <v>34</v>
      </c>
      <c r="E2200" s="1">
        <v>100000</v>
      </c>
      <c r="F2200" t="s">
        <v>57</v>
      </c>
      <c r="G2200">
        <v>11215</v>
      </c>
      <c r="H2200" t="s">
        <v>52</v>
      </c>
      <c r="I2200" t="s">
        <v>56</v>
      </c>
      <c r="J2200" s="6" t="str">
        <f t="shared" si="34"/>
        <v>Brooklyn-11215</v>
      </c>
      <c r="K2200" s="2">
        <v>38937</v>
      </c>
      <c r="L2200" s="3">
        <v>0</v>
      </c>
      <c r="M2200">
        <v>36</v>
      </c>
      <c r="N2200" s="3">
        <v>0.01</v>
      </c>
      <c r="O2200">
        <v>38</v>
      </c>
      <c r="P2200">
        <v>1</v>
      </c>
      <c r="Q2200" s="1">
        <v>4863</v>
      </c>
      <c r="R2200" s="3">
        <v>0</v>
      </c>
      <c r="S2200">
        <v>82</v>
      </c>
      <c r="T2200" s="3">
        <v>2.82</v>
      </c>
      <c r="U2200">
        <v>82</v>
      </c>
      <c r="V2200">
        <v>7</v>
      </c>
      <c r="W2200" s="1">
        <v>12415</v>
      </c>
      <c r="X2200">
        <v>9</v>
      </c>
      <c r="Y2200">
        <v>6</v>
      </c>
      <c r="Z2200">
        <v>8</v>
      </c>
      <c r="AA2200">
        <v>3</v>
      </c>
      <c r="AB2200">
        <v>4</v>
      </c>
      <c r="AC2200">
        <v>4</v>
      </c>
      <c r="AD2200">
        <v>2</v>
      </c>
      <c r="AE2200" s="4">
        <v>0</v>
      </c>
      <c r="AF2200" s="4">
        <v>0</v>
      </c>
      <c r="AG2200" s="4">
        <v>1.5599999999999999E-2</v>
      </c>
      <c r="AH2200" s="4">
        <v>2.8000000000000001E-2</v>
      </c>
      <c r="AI2200" s="4">
        <v>0</v>
      </c>
      <c r="AJ2200" s="4">
        <v>0.41020000000000001</v>
      </c>
      <c r="AK2200" s="4">
        <v>5.0000000000000001E-3</v>
      </c>
      <c r="AL2200" s="4">
        <v>0</v>
      </c>
      <c r="AM2200" s="4">
        <v>7.3899999999999993E-2</v>
      </c>
      <c r="AN2200" s="4">
        <v>2.3400000000000001E-2</v>
      </c>
      <c r="AO2200" s="4">
        <v>1.1299999999999999E-2</v>
      </c>
      <c r="AP2200" s="4">
        <v>4.5999999999999999E-3</v>
      </c>
      <c r="AQ2200" s="4">
        <v>8.3199999999999996E-2</v>
      </c>
      <c r="AR2200" s="4">
        <v>0</v>
      </c>
      <c r="AS2200" s="4">
        <v>0</v>
      </c>
      <c r="AT2200" s="4">
        <v>1.4800000000000001E-2</v>
      </c>
      <c r="AU2200" s="4">
        <v>0</v>
      </c>
      <c r="AV2200" s="4">
        <v>0</v>
      </c>
      <c r="AW2200" s="4">
        <v>0.27850000000000003</v>
      </c>
      <c r="AX2200" s="4">
        <v>2.0899999999999998E-2</v>
      </c>
      <c r="AY2200" s="4">
        <v>3.0700000000000002E-2</v>
      </c>
    </row>
    <row r="2201" spans="1:51" x14ac:dyDescent="0.2">
      <c r="A2201">
        <v>128076400</v>
      </c>
      <c r="B2201" t="s">
        <v>60</v>
      </c>
      <c r="C2201">
        <v>1</v>
      </c>
      <c r="D2201">
        <v>59</v>
      </c>
      <c r="E2201" s="1">
        <v>50000</v>
      </c>
      <c r="F2201" t="s">
        <v>51</v>
      </c>
      <c r="G2201">
        <v>11205</v>
      </c>
      <c r="H2201" t="s">
        <v>52</v>
      </c>
      <c r="I2201" t="s">
        <v>56</v>
      </c>
      <c r="J2201" s="6" t="str">
        <f t="shared" si="34"/>
        <v>Brooklyn-11205</v>
      </c>
      <c r="K2201" s="2">
        <v>38213</v>
      </c>
      <c r="L2201" s="3">
        <v>0</v>
      </c>
      <c r="M2201">
        <v>52</v>
      </c>
      <c r="N2201" s="3">
        <v>74.69</v>
      </c>
      <c r="O2201">
        <v>52</v>
      </c>
      <c r="P2201">
        <v>30</v>
      </c>
      <c r="Q2201" s="1">
        <v>3124</v>
      </c>
      <c r="R2201" s="3">
        <v>0</v>
      </c>
      <c r="S2201">
        <v>104</v>
      </c>
      <c r="T2201" s="3">
        <v>144.22999999999999</v>
      </c>
      <c r="U2201">
        <v>104</v>
      </c>
      <c r="V2201">
        <v>56</v>
      </c>
      <c r="W2201" s="1">
        <v>6215</v>
      </c>
      <c r="X2201">
        <v>14</v>
      </c>
      <c r="Y2201">
        <v>2</v>
      </c>
      <c r="Z2201" t="s">
        <v>54</v>
      </c>
      <c r="AA2201" t="s">
        <v>54</v>
      </c>
      <c r="AB2201" t="s">
        <v>54</v>
      </c>
      <c r="AC2201">
        <v>2</v>
      </c>
      <c r="AD2201">
        <v>34</v>
      </c>
      <c r="AE2201" s="4">
        <v>0.10050000000000001</v>
      </c>
      <c r="AF2201" s="4">
        <v>0</v>
      </c>
      <c r="AG2201" s="4">
        <v>4.0000000000000001E-3</v>
      </c>
      <c r="AH2201" s="4">
        <v>5.7000000000000002E-3</v>
      </c>
      <c r="AI2201" s="4">
        <v>0</v>
      </c>
      <c r="AJ2201" s="4">
        <v>0.15</v>
      </c>
      <c r="AK2201" s="4">
        <v>7.0000000000000001E-3</v>
      </c>
      <c r="AL2201" s="4">
        <v>0</v>
      </c>
      <c r="AM2201" s="4">
        <v>0.11650000000000001</v>
      </c>
      <c r="AN2201" s="4">
        <v>2.0299999999999999E-2</v>
      </c>
      <c r="AO2201" s="4">
        <v>1.2999999999999999E-2</v>
      </c>
      <c r="AP2201" s="4">
        <v>0.1007</v>
      </c>
      <c r="AQ2201" s="4">
        <v>3.0499999999999999E-2</v>
      </c>
      <c r="AR2201" s="4">
        <v>0</v>
      </c>
      <c r="AS2201" s="4">
        <v>0</v>
      </c>
      <c r="AT2201" s="4">
        <v>6.7000000000000002E-3</v>
      </c>
      <c r="AU2201" s="4">
        <v>0</v>
      </c>
      <c r="AV2201" s="4">
        <v>0.1089</v>
      </c>
      <c r="AW2201" s="4">
        <v>0.30249999999999999</v>
      </c>
      <c r="AX2201" s="4">
        <v>0</v>
      </c>
      <c r="AY2201" s="4">
        <v>3.3700000000000001E-2</v>
      </c>
    </row>
    <row r="2202" spans="1:51" x14ac:dyDescent="0.2">
      <c r="A2202">
        <v>128082549</v>
      </c>
      <c r="B2202" t="s">
        <v>60</v>
      </c>
      <c r="C2202">
        <v>1</v>
      </c>
      <c r="D2202">
        <v>41</v>
      </c>
      <c r="E2202" s="1">
        <v>200000</v>
      </c>
      <c r="F2202" t="s">
        <v>51</v>
      </c>
      <c r="G2202">
        <v>10024</v>
      </c>
      <c r="H2202" t="s">
        <v>52</v>
      </c>
      <c r="I2202" t="s">
        <v>58</v>
      </c>
      <c r="J2202" s="6" t="str">
        <f t="shared" si="34"/>
        <v>Manhattan-10024</v>
      </c>
      <c r="K2202" s="2">
        <v>38215</v>
      </c>
      <c r="L2202" s="3">
        <v>6.99</v>
      </c>
      <c r="M2202">
        <v>76</v>
      </c>
      <c r="N2202" s="3">
        <v>47.26</v>
      </c>
      <c r="O2202">
        <v>79</v>
      </c>
      <c r="P2202">
        <v>9</v>
      </c>
      <c r="Q2202" s="1">
        <v>13374</v>
      </c>
      <c r="R2202" s="3">
        <v>6.99</v>
      </c>
      <c r="S2202">
        <v>160</v>
      </c>
      <c r="T2202" s="3">
        <v>53.82</v>
      </c>
      <c r="U2202">
        <v>161</v>
      </c>
      <c r="V2202">
        <v>17</v>
      </c>
      <c r="W2202" s="1">
        <v>28247</v>
      </c>
      <c r="X2202">
        <v>3</v>
      </c>
      <c r="Y2202">
        <v>12</v>
      </c>
      <c r="Z2202">
        <v>14</v>
      </c>
      <c r="AA2202">
        <v>11</v>
      </c>
      <c r="AB2202">
        <v>8</v>
      </c>
      <c r="AC2202">
        <v>22</v>
      </c>
      <c r="AD2202">
        <v>7</v>
      </c>
      <c r="AE2202" s="4">
        <v>6.9400000000000003E-2</v>
      </c>
      <c r="AF2202" s="4">
        <v>0</v>
      </c>
      <c r="AG2202" s="4">
        <v>3.2000000000000002E-3</v>
      </c>
      <c r="AH2202" s="4">
        <v>2.3300000000000001E-2</v>
      </c>
      <c r="AI2202" s="4">
        <v>0</v>
      </c>
      <c r="AJ2202" s="4">
        <v>0.22919999999999999</v>
      </c>
      <c r="AK2202" s="4">
        <v>4.1500000000000002E-2</v>
      </c>
      <c r="AL2202" s="4">
        <v>0</v>
      </c>
      <c r="AM2202" s="4">
        <v>4.7500000000000001E-2</v>
      </c>
      <c r="AN2202" s="4">
        <v>8.8499999999999995E-2</v>
      </c>
      <c r="AO2202" s="4">
        <v>0</v>
      </c>
      <c r="AP2202" s="4">
        <v>1.4200000000000001E-2</v>
      </c>
      <c r="AQ2202" s="4">
        <v>2.0999999999999999E-3</v>
      </c>
      <c r="AR2202" s="4">
        <v>0</v>
      </c>
      <c r="AS2202" s="4">
        <v>1.55E-2</v>
      </c>
      <c r="AT2202" s="4">
        <v>6.8599999999999994E-2</v>
      </c>
      <c r="AU2202" s="4">
        <v>1.17E-2</v>
      </c>
      <c r="AV2202" s="4">
        <v>7.0900000000000005E-2</v>
      </c>
      <c r="AW2202" s="4">
        <v>0.27179999999999999</v>
      </c>
      <c r="AX2202" s="4">
        <v>3.3E-3</v>
      </c>
      <c r="AY2202" s="4">
        <v>3.95E-2</v>
      </c>
    </row>
    <row r="2203" spans="1:51" x14ac:dyDescent="0.2">
      <c r="A2203">
        <v>128090420</v>
      </c>
      <c r="B2203" t="s">
        <v>50</v>
      </c>
      <c r="C2203">
        <v>1</v>
      </c>
      <c r="D2203">
        <v>45</v>
      </c>
      <c r="E2203" s="1">
        <v>300000</v>
      </c>
      <c r="F2203" t="s">
        <v>57</v>
      </c>
      <c r="G2203">
        <v>10016</v>
      </c>
      <c r="H2203" t="s">
        <v>52</v>
      </c>
      <c r="I2203" t="s">
        <v>58</v>
      </c>
      <c r="J2203" s="6" t="str">
        <f t="shared" si="34"/>
        <v>Manhattan-10016</v>
      </c>
      <c r="K2203" s="2">
        <v>38212</v>
      </c>
      <c r="L2203" s="3">
        <v>5.99</v>
      </c>
      <c r="M2203">
        <v>34</v>
      </c>
      <c r="N2203" s="3">
        <v>0.51</v>
      </c>
      <c r="O2203">
        <v>35</v>
      </c>
      <c r="P2203">
        <v>2</v>
      </c>
      <c r="Q2203" s="1">
        <v>3646</v>
      </c>
      <c r="R2203" s="3">
        <v>23.96</v>
      </c>
      <c r="S2203">
        <v>67</v>
      </c>
      <c r="T2203" s="3">
        <v>5.53</v>
      </c>
      <c r="U2203">
        <v>71</v>
      </c>
      <c r="V2203">
        <v>5</v>
      </c>
      <c r="W2203" s="1">
        <v>7361</v>
      </c>
      <c r="X2203">
        <v>3</v>
      </c>
      <c r="Y2203">
        <v>12</v>
      </c>
      <c r="Z2203">
        <v>7</v>
      </c>
      <c r="AA2203">
        <v>6</v>
      </c>
      <c r="AB2203">
        <v>2</v>
      </c>
      <c r="AC2203">
        <v>2</v>
      </c>
      <c r="AD2203">
        <v>3</v>
      </c>
      <c r="AE2203" s="4">
        <v>2.3099999999999999E-2</v>
      </c>
      <c r="AF2203" s="4">
        <v>1.6E-2</v>
      </c>
      <c r="AG2203" s="4">
        <v>1.5299999999999999E-2</v>
      </c>
      <c r="AH2203" s="4">
        <v>3.0700000000000002E-2</v>
      </c>
      <c r="AI2203" s="4">
        <v>0</v>
      </c>
      <c r="AJ2203" s="4">
        <v>0.29480000000000001</v>
      </c>
      <c r="AK2203" s="4">
        <v>5.3699999999999998E-2</v>
      </c>
      <c r="AL2203" s="4">
        <v>0</v>
      </c>
      <c r="AM2203" s="4">
        <v>7.0599999999999996E-2</v>
      </c>
      <c r="AN2203" s="4">
        <v>0.10340000000000001</v>
      </c>
      <c r="AO2203" s="4">
        <v>8.0999999999999996E-3</v>
      </c>
      <c r="AP2203" s="4">
        <v>5.6899999999999999E-2</v>
      </c>
      <c r="AQ2203" s="4">
        <v>0</v>
      </c>
      <c r="AR2203" s="4">
        <v>0</v>
      </c>
      <c r="AS2203" s="4">
        <v>5.7500000000000002E-2</v>
      </c>
      <c r="AT2203" s="4">
        <v>3.2599999999999997E-2</v>
      </c>
      <c r="AU2203" s="4">
        <v>1.04E-2</v>
      </c>
      <c r="AV2203" s="4">
        <v>2.0299999999999999E-2</v>
      </c>
      <c r="AW2203" s="4">
        <v>0.1043</v>
      </c>
      <c r="AX2203" s="4">
        <v>3.9699999999999999E-2</v>
      </c>
      <c r="AY2203" s="4">
        <v>6.2700000000000006E-2</v>
      </c>
    </row>
    <row r="2204" spans="1:51" x14ac:dyDescent="0.2">
      <c r="A2204">
        <v>1280999169</v>
      </c>
      <c r="B2204" t="s">
        <v>60</v>
      </c>
      <c r="C2204">
        <v>1</v>
      </c>
      <c r="D2204">
        <v>37</v>
      </c>
      <c r="E2204" s="1">
        <v>75000</v>
      </c>
      <c r="F2204" t="s">
        <v>51</v>
      </c>
      <c r="G2204">
        <v>11218</v>
      </c>
      <c r="H2204" t="s">
        <v>52</v>
      </c>
      <c r="I2204" t="s">
        <v>56</v>
      </c>
      <c r="J2204" s="6" t="str">
        <f t="shared" si="34"/>
        <v>Brooklyn-11218</v>
      </c>
      <c r="K2204" s="2">
        <v>39020</v>
      </c>
      <c r="L2204" s="3">
        <v>27.96</v>
      </c>
      <c r="M2204">
        <v>17</v>
      </c>
      <c r="N2204" s="3">
        <v>0</v>
      </c>
      <c r="O2204">
        <v>24</v>
      </c>
      <c r="P2204" t="e">
        <v>#N/A</v>
      </c>
      <c r="Q2204" s="1">
        <v>2549</v>
      </c>
      <c r="R2204" s="3">
        <v>51.92</v>
      </c>
      <c r="S2204">
        <v>17</v>
      </c>
      <c r="T2204" s="3">
        <v>0</v>
      </c>
      <c r="U2204">
        <v>25</v>
      </c>
      <c r="V2204" t="e">
        <v>#N/A</v>
      </c>
      <c r="W2204" s="1">
        <v>2935</v>
      </c>
      <c r="X2204">
        <v>11</v>
      </c>
      <c r="Y2204">
        <v>5</v>
      </c>
      <c r="Z2204" t="s">
        <v>54</v>
      </c>
      <c r="AA2204">
        <v>1</v>
      </c>
      <c r="AB2204">
        <v>1</v>
      </c>
      <c r="AC2204">
        <v>1</v>
      </c>
      <c r="AD2204">
        <v>2</v>
      </c>
      <c r="AE2204" s="4">
        <v>1.46E-2</v>
      </c>
      <c r="AF2204" s="4">
        <v>9.5999999999999992E-3</v>
      </c>
      <c r="AG2204" s="4">
        <v>1.2999999999999999E-2</v>
      </c>
      <c r="AH2204" s="4">
        <v>2.41E-2</v>
      </c>
      <c r="AI2204" s="4">
        <v>0</v>
      </c>
      <c r="AJ2204" s="4">
        <v>0.39639999999999997</v>
      </c>
      <c r="AK2204" s="4">
        <v>5.1299999999999998E-2</v>
      </c>
      <c r="AL2204" s="4">
        <v>0</v>
      </c>
      <c r="AM2204" s="4">
        <v>5.0099999999999999E-2</v>
      </c>
      <c r="AN2204" s="4">
        <v>8.5699999999999998E-2</v>
      </c>
      <c r="AO2204" s="4">
        <v>1.6999999999999999E-3</v>
      </c>
      <c r="AP2204" s="4">
        <v>2.4E-2</v>
      </c>
      <c r="AQ2204" s="4">
        <v>4.1999999999999997E-3</v>
      </c>
      <c r="AR2204" s="4">
        <v>0</v>
      </c>
      <c r="AS2204" s="4">
        <v>2.46E-2</v>
      </c>
      <c r="AT2204" s="4">
        <v>3.0300000000000001E-2</v>
      </c>
      <c r="AU2204" s="4">
        <v>0</v>
      </c>
      <c r="AV2204" s="4">
        <v>3.3E-3</v>
      </c>
      <c r="AW2204" s="4">
        <v>0.1734</v>
      </c>
      <c r="AX2204" s="4">
        <v>0</v>
      </c>
      <c r="AY2204" s="4">
        <v>9.3899999999999997E-2</v>
      </c>
    </row>
    <row r="2205" spans="1:51" x14ac:dyDescent="0.2">
      <c r="A2205">
        <v>128105480</v>
      </c>
      <c r="B2205" t="s">
        <v>50</v>
      </c>
      <c r="C2205">
        <v>1</v>
      </c>
      <c r="D2205">
        <v>46</v>
      </c>
      <c r="E2205" s="1">
        <v>60000</v>
      </c>
      <c r="F2205" t="s">
        <v>51</v>
      </c>
      <c r="G2205">
        <v>11218</v>
      </c>
      <c r="H2205" t="s">
        <v>52</v>
      </c>
      <c r="I2205" t="s">
        <v>56</v>
      </c>
      <c r="J2205" s="6" t="str">
        <f t="shared" si="34"/>
        <v>Brooklyn-11218</v>
      </c>
      <c r="K2205" s="2">
        <v>38213</v>
      </c>
      <c r="L2205" s="3">
        <v>0</v>
      </c>
      <c r="M2205">
        <v>50</v>
      </c>
      <c r="N2205" s="3">
        <v>11.67</v>
      </c>
      <c r="O2205">
        <v>52</v>
      </c>
      <c r="P2205">
        <v>5</v>
      </c>
      <c r="Q2205" s="1">
        <v>4643</v>
      </c>
      <c r="R2205" s="3">
        <v>0</v>
      </c>
      <c r="S2205">
        <v>102</v>
      </c>
      <c r="T2205" s="3">
        <v>39.58</v>
      </c>
      <c r="U2205">
        <v>102</v>
      </c>
      <c r="V2205">
        <v>12</v>
      </c>
      <c r="W2205" s="1">
        <v>8798</v>
      </c>
      <c r="X2205">
        <v>21</v>
      </c>
      <c r="Y2205">
        <v>3</v>
      </c>
      <c r="Z2205" t="s">
        <v>54</v>
      </c>
      <c r="AA2205">
        <v>2</v>
      </c>
      <c r="AB2205" t="s">
        <v>54</v>
      </c>
      <c r="AC2205">
        <v>5</v>
      </c>
      <c r="AD2205">
        <v>19</v>
      </c>
      <c r="AE2205" s="4">
        <v>6.7000000000000004E-2</v>
      </c>
      <c r="AF2205" s="4">
        <v>0</v>
      </c>
      <c r="AG2205" s="4">
        <v>8.8000000000000005E-3</v>
      </c>
      <c r="AH2205" s="4">
        <v>2.5399999999999999E-2</v>
      </c>
      <c r="AI2205" s="4">
        <v>0</v>
      </c>
      <c r="AJ2205" s="4">
        <v>6.8500000000000005E-2</v>
      </c>
      <c r="AK2205" s="4">
        <v>0.1014</v>
      </c>
      <c r="AL2205" s="4">
        <v>8.3000000000000001E-3</v>
      </c>
      <c r="AM2205" s="4">
        <v>2.1700000000000001E-2</v>
      </c>
      <c r="AN2205" s="4">
        <v>8.2299999999999998E-2</v>
      </c>
      <c r="AO2205" s="4">
        <v>0</v>
      </c>
      <c r="AP2205" s="4">
        <v>2.9000000000000001E-2</v>
      </c>
      <c r="AQ2205" s="4">
        <v>5.0900000000000001E-2</v>
      </c>
      <c r="AR2205" s="4">
        <v>0</v>
      </c>
      <c r="AS2205" s="4">
        <v>4.2099999999999999E-2</v>
      </c>
      <c r="AT2205" s="4">
        <v>1.4E-2</v>
      </c>
      <c r="AU2205" s="4">
        <v>0</v>
      </c>
      <c r="AV2205" s="4">
        <v>5.0700000000000002E-2</v>
      </c>
      <c r="AW2205" s="4">
        <v>0.36880000000000002</v>
      </c>
      <c r="AX2205" s="4">
        <v>2.64E-2</v>
      </c>
      <c r="AY2205" s="4">
        <v>3.4500000000000003E-2</v>
      </c>
    </row>
    <row r="2206" spans="1:51" x14ac:dyDescent="0.2">
      <c r="A2206">
        <v>12815545</v>
      </c>
      <c r="B2206" t="s">
        <v>50</v>
      </c>
      <c r="C2206">
        <v>1</v>
      </c>
      <c r="D2206">
        <v>43</v>
      </c>
      <c r="E2206" s="1">
        <v>150000</v>
      </c>
      <c r="F2206" t="s">
        <v>51</v>
      </c>
      <c r="G2206">
        <v>10128</v>
      </c>
      <c r="H2206" t="s">
        <v>52</v>
      </c>
      <c r="I2206" t="s">
        <v>58</v>
      </c>
      <c r="J2206" s="6" t="str">
        <f t="shared" si="34"/>
        <v>Manhattan-10128</v>
      </c>
      <c r="K2206" s="2">
        <v>37605</v>
      </c>
      <c r="L2206" s="3">
        <v>0</v>
      </c>
      <c r="M2206">
        <v>50</v>
      </c>
      <c r="N2206" s="3">
        <v>16.04</v>
      </c>
      <c r="O2206">
        <v>52</v>
      </c>
      <c r="P2206">
        <v>7</v>
      </c>
      <c r="Q2206" s="1">
        <v>7768</v>
      </c>
      <c r="R2206" s="3">
        <v>0</v>
      </c>
      <c r="S2206">
        <v>83</v>
      </c>
      <c r="T2206" s="3">
        <v>26.08</v>
      </c>
      <c r="U2206">
        <v>83</v>
      </c>
      <c r="V2206">
        <v>12</v>
      </c>
      <c r="W2206" s="1">
        <v>12526</v>
      </c>
      <c r="X2206">
        <v>29</v>
      </c>
      <c r="Y2206" t="s">
        <v>54</v>
      </c>
      <c r="Z2206">
        <v>1</v>
      </c>
      <c r="AA2206">
        <v>2</v>
      </c>
      <c r="AB2206" t="s">
        <v>54</v>
      </c>
      <c r="AC2206">
        <v>3</v>
      </c>
      <c r="AD2206">
        <v>15</v>
      </c>
      <c r="AE2206" s="4">
        <v>0</v>
      </c>
      <c r="AF2206" s="4">
        <v>3.6400000000000002E-2</v>
      </c>
      <c r="AG2206" s="4">
        <v>0</v>
      </c>
      <c r="AH2206" s="4">
        <v>2.2000000000000001E-3</v>
      </c>
      <c r="AI2206" s="4">
        <v>5.4999999999999997E-3</v>
      </c>
      <c r="AJ2206" s="4">
        <v>0.27629999999999999</v>
      </c>
      <c r="AK2206" s="4">
        <v>8.6E-3</v>
      </c>
      <c r="AL2206" s="4">
        <v>0</v>
      </c>
      <c r="AM2206" s="4">
        <v>8.3799999999999999E-2</v>
      </c>
      <c r="AN2206" s="4">
        <v>5.7700000000000001E-2</v>
      </c>
      <c r="AO2206" s="4">
        <v>2.0199999999999999E-2</v>
      </c>
      <c r="AP2206" s="4">
        <v>3.6700000000000003E-2</v>
      </c>
      <c r="AQ2206" s="4">
        <v>2.5100000000000001E-2</v>
      </c>
      <c r="AR2206" s="4">
        <v>0</v>
      </c>
      <c r="AS2206" s="4">
        <v>1.2E-2</v>
      </c>
      <c r="AT2206" s="4">
        <v>1.14E-2</v>
      </c>
      <c r="AU2206" s="4">
        <v>4.4999999999999997E-3</v>
      </c>
      <c r="AV2206" s="4">
        <v>7.4999999999999997E-2</v>
      </c>
      <c r="AW2206" s="4">
        <v>0.30020000000000002</v>
      </c>
      <c r="AX2206" s="4">
        <v>0</v>
      </c>
      <c r="AY2206" s="4">
        <v>4.4299999999999999E-2</v>
      </c>
    </row>
    <row r="2207" spans="1:51" x14ac:dyDescent="0.2">
      <c r="A2207">
        <v>1281734615</v>
      </c>
      <c r="B2207" t="s">
        <v>60</v>
      </c>
      <c r="C2207">
        <v>1</v>
      </c>
      <c r="D2207">
        <v>43</v>
      </c>
      <c r="E2207" s="1">
        <v>150000</v>
      </c>
      <c r="F2207" t="s">
        <v>51</v>
      </c>
      <c r="G2207">
        <v>10021</v>
      </c>
      <c r="H2207" t="s">
        <v>52</v>
      </c>
      <c r="I2207" t="s">
        <v>58</v>
      </c>
      <c r="J2207" s="6" t="str">
        <f t="shared" si="34"/>
        <v>Manhattan-10021</v>
      </c>
      <c r="K2207" s="2">
        <v>39060</v>
      </c>
      <c r="L2207" s="3">
        <v>0</v>
      </c>
      <c r="M2207">
        <v>60</v>
      </c>
      <c r="N2207" s="3">
        <v>9.2200000000000006</v>
      </c>
      <c r="O2207">
        <v>62</v>
      </c>
      <c r="P2207">
        <v>6</v>
      </c>
      <c r="Q2207" s="1">
        <v>7774</v>
      </c>
      <c r="R2207" s="3">
        <v>0</v>
      </c>
      <c r="S2207">
        <v>113</v>
      </c>
      <c r="T2207" s="3">
        <v>21.28</v>
      </c>
      <c r="U2207">
        <v>114</v>
      </c>
      <c r="V2207">
        <v>17</v>
      </c>
      <c r="W2207" s="1">
        <v>14034</v>
      </c>
      <c r="X2207">
        <v>16</v>
      </c>
      <c r="Y2207">
        <v>13</v>
      </c>
      <c r="Z2207">
        <v>5</v>
      </c>
      <c r="AA2207">
        <v>3</v>
      </c>
      <c r="AB2207">
        <v>7</v>
      </c>
      <c r="AC2207">
        <v>6</v>
      </c>
      <c r="AD2207">
        <v>10</v>
      </c>
      <c r="AE2207" s="4">
        <v>1.8700000000000001E-2</v>
      </c>
      <c r="AF2207" s="4">
        <v>6.0199999999999997E-2</v>
      </c>
      <c r="AG2207" s="4">
        <v>3.2300000000000002E-2</v>
      </c>
      <c r="AH2207" s="4">
        <v>3.7100000000000001E-2</v>
      </c>
      <c r="AI2207" s="4">
        <v>0</v>
      </c>
      <c r="AJ2207" s="4">
        <v>0.26300000000000001</v>
      </c>
      <c r="AK2207" s="4">
        <v>2.3E-3</v>
      </c>
      <c r="AL2207" s="4">
        <v>0</v>
      </c>
      <c r="AM2207" s="4">
        <v>8.4400000000000003E-2</v>
      </c>
      <c r="AN2207" s="4">
        <v>0.19040000000000001</v>
      </c>
      <c r="AO2207" s="4">
        <v>9.1000000000000004E-3</v>
      </c>
      <c r="AP2207" s="4">
        <v>3.8699999999999998E-2</v>
      </c>
      <c r="AQ2207" s="4">
        <v>7.6499999999999999E-2</v>
      </c>
      <c r="AR2207" s="4">
        <v>0</v>
      </c>
      <c r="AS2207" s="4">
        <v>0</v>
      </c>
      <c r="AT2207" s="4">
        <v>5.74E-2</v>
      </c>
      <c r="AU2207" s="4">
        <v>0</v>
      </c>
      <c r="AV2207" s="4">
        <v>9.9000000000000008E-3</v>
      </c>
      <c r="AW2207" s="4">
        <v>7.3400000000000007E-2</v>
      </c>
      <c r="AX2207" s="4">
        <v>0</v>
      </c>
      <c r="AY2207" s="4">
        <v>4.6600000000000003E-2</v>
      </c>
    </row>
    <row r="2208" spans="1:51" x14ac:dyDescent="0.2">
      <c r="A2208">
        <v>12821846481</v>
      </c>
      <c r="B2208" t="s">
        <v>61</v>
      </c>
      <c r="C2208">
        <v>0</v>
      </c>
      <c r="D2208">
        <v>42</v>
      </c>
      <c r="E2208" s="1">
        <v>75000</v>
      </c>
      <c r="F2208" t="s">
        <v>51</v>
      </c>
      <c r="G2208">
        <v>11215</v>
      </c>
      <c r="H2208" t="s">
        <v>52</v>
      </c>
      <c r="I2208" t="s">
        <v>56</v>
      </c>
      <c r="J2208" s="6" t="str">
        <f t="shared" si="34"/>
        <v>Brooklyn-11215</v>
      </c>
      <c r="K2208" s="2">
        <v>41287</v>
      </c>
      <c r="L2208" s="3">
        <v>45.93</v>
      </c>
      <c r="M2208">
        <v>0</v>
      </c>
      <c r="N2208" s="3">
        <v>24</v>
      </c>
      <c r="O2208">
        <v>9</v>
      </c>
      <c r="P2208">
        <v>3</v>
      </c>
      <c r="Q2208" s="1">
        <v>1285</v>
      </c>
      <c r="R2208" s="3">
        <v>75.88</v>
      </c>
      <c r="S2208">
        <v>2</v>
      </c>
      <c r="T2208" s="3">
        <v>41.02</v>
      </c>
      <c r="U2208">
        <v>18</v>
      </c>
      <c r="V2208">
        <v>8</v>
      </c>
      <c r="W2208" s="1">
        <v>2448</v>
      </c>
      <c r="X2208" t="s">
        <v>54</v>
      </c>
      <c r="Y2208">
        <v>1</v>
      </c>
      <c r="Z2208">
        <v>3</v>
      </c>
      <c r="AA2208">
        <v>2</v>
      </c>
      <c r="AB2208">
        <v>2</v>
      </c>
      <c r="AC2208" t="s">
        <v>54</v>
      </c>
      <c r="AD2208">
        <v>1</v>
      </c>
      <c r="AE2208" s="4">
        <v>0</v>
      </c>
      <c r="AF2208" s="4">
        <v>0</v>
      </c>
      <c r="AG2208" s="4">
        <v>0</v>
      </c>
      <c r="AH2208" s="4">
        <v>8.0000000000000002E-3</v>
      </c>
      <c r="AI2208" s="4">
        <v>0</v>
      </c>
      <c r="AJ2208" s="4">
        <v>4.9099999999999998E-2</v>
      </c>
      <c r="AK2208" s="4">
        <v>3.4700000000000002E-2</v>
      </c>
      <c r="AL2208" s="4">
        <v>0</v>
      </c>
      <c r="AM2208" s="4">
        <v>0.1835</v>
      </c>
      <c r="AN2208" s="4">
        <v>0.13750000000000001</v>
      </c>
      <c r="AO2208" s="4">
        <v>0</v>
      </c>
      <c r="AP2208" s="4">
        <v>0</v>
      </c>
      <c r="AQ2208" s="4">
        <v>1.46E-2</v>
      </c>
      <c r="AR2208" s="4">
        <v>0</v>
      </c>
      <c r="AS2208" s="4">
        <v>0</v>
      </c>
      <c r="AT2208" s="4">
        <v>3.7999999999999999E-2</v>
      </c>
      <c r="AU2208" s="4">
        <v>0</v>
      </c>
      <c r="AV2208" s="4">
        <v>8.7499999999999994E-2</v>
      </c>
      <c r="AW2208" s="4">
        <v>0.39250000000000002</v>
      </c>
      <c r="AX2208" s="4">
        <v>0</v>
      </c>
      <c r="AY2208" s="4">
        <v>5.4600000000000003E-2</v>
      </c>
    </row>
    <row r="2209" spans="1:51" x14ac:dyDescent="0.2">
      <c r="A2209">
        <v>128229056</v>
      </c>
      <c r="B2209" t="s">
        <v>60</v>
      </c>
      <c r="C2209">
        <v>1</v>
      </c>
      <c r="D2209">
        <v>50</v>
      </c>
      <c r="E2209" s="1">
        <v>25000</v>
      </c>
      <c r="F2209" t="s">
        <v>51</v>
      </c>
      <c r="G2209">
        <v>10027</v>
      </c>
      <c r="H2209" t="s">
        <v>52</v>
      </c>
      <c r="I2209" t="s">
        <v>58</v>
      </c>
      <c r="J2209" s="6" t="str">
        <f t="shared" si="34"/>
        <v>Manhattan-10027</v>
      </c>
      <c r="K2209" s="2">
        <v>38213</v>
      </c>
      <c r="L2209" s="3">
        <v>0</v>
      </c>
      <c r="M2209">
        <v>83</v>
      </c>
      <c r="N2209" s="3">
        <v>7.93</v>
      </c>
      <c r="O2209">
        <v>84</v>
      </c>
      <c r="P2209">
        <v>10</v>
      </c>
      <c r="Q2209" s="1">
        <v>7668</v>
      </c>
      <c r="R2209" s="3">
        <v>0</v>
      </c>
      <c r="S2209">
        <v>156</v>
      </c>
      <c r="T2209" s="3">
        <v>25.98</v>
      </c>
      <c r="U2209">
        <v>156</v>
      </c>
      <c r="V2209">
        <v>17</v>
      </c>
      <c r="W2209" s="1">
        <v>13609</v>
      </c>
      <c r="X2209">
        <v>15</v>
      </c>
      <c r="Y2209">
        <v>15</v>
      </c>
      <c r="Z2209">
        <v>13</v>
      </c>
      <c r="AA2209">
        <v>14</v>
      </c>
      <c r="AB2209">
        <v>10</v>
      </c>
      <c r="AC2209">
        <v>10</v>
      </c>
      <c r="AD2209">
        <v>6</v>
      </c>
      <c r="AE2209" s="4">
        <v>0</v>
      </c>
      <c r="AF2209" s="4">
        <v>0</v>
      </c>
      <c r="AG2209" s="4">
        <v>3.3E-3</v>
      </c>
      <c r="AH2209" s="4">
        <v>2.1399999999999999E-2</v>
      </c>
      <c r="AI2209" s="4">
        <v>0</v>
      </c>
      <c r="AJ2209" s="4">
        <v>0.2001</v>
      </c>
      <c r="AK2209" s="4">
        <v>6.6299999999999998E-2</v>
      </c>
      <c r="AL2209" s="4">
        <v>0</v>
      </c>
      <c r="AM2209" s="4">
        <v>7.0000000000000001E-3</v>
      </c>
      <c r="AN2209" s="4">
        <v>0.14360000000000001</v>
      </c>
      <c r="AO2209" s="4">
        <v>1.0800000000000001E-2</v>
      </c>
      <c r="AP2209" s="4">
        <v>9.3100000000000002E-2</v>
      </c>
      <c r="AQ2209" s="4">
        <v>2.3199999999999998E-2</v>
      </c>
      <c r="AR2209" s="4">
        <v>0</v>
      </c>
      <c r="AS2209" s="4">
        <v>3.8199999999999998E-2</v>
      </c>
      <c r="AT2209" s="4">
        <v>0</v>
      </c>
      <c r="AU2209" s="4">
        <v>1.78E-2</v>
      </c>
      <c r="AV2209" s="4">
        <v>5.4800000000000001E-2</v>
      </c>
      <c r="AW2209" s="4">
        <v>0.245</v>
      </c>
      <c r="AX2209" s="4">
        <v>5.9200000000000003E-2</v>
      </c>
      <c r="AY2209" s="4">
        <v>1.6299999999999999E-2</v>
      </c>
    </row>
    <row r="2210" spans="1:51" x14ac:dyDescent="0.2">
      <c r="A2210">
        <v>1282302450</v>
      </c>
      <c r="B2210" t="s">
        <v>55</v>
      </c>
      <c r="C2210">
        <v>1</v>
      </c>
      <c r="D2210">
        <v>56</v>
      </c>
      <c r="E2210" s="1">
        <v>60000</v>
      </c>
      <c r="F2210" t="s">
        <v>57</v>
      </c>
      <c r="G2210">
        <v>10005</v>
      </c>
      <c r="H2210" t="s">
        <v>52</v>
      </c>
      <c r="I2210" t="s">
        <v>58</v>
      </c>
      <c r="J2210" s="6" t="str">
        <f t="shared" si="34"/>
        <v>Manhattan-10005</v>
      </c>
      <c r="K2210" s="2">
        <v>38938</v>
      </c>
      <c r="L2210" s="3">
        <v>13.98</v>
      </c>
      <c r="M2210">
        <v>35</v>
      </c>
      <c r="N2210" s="3">
        <v>167.87</v>
      </c>
      <c r="O2210">
        <v>37</v>
      </c>
      <c r="P2210">
        <v>26</v>
      </c>
      <c r="Q2210" s="1">
        <v>3359</v>
      </c>
      <c r="R2210" s="3">
        <v>49.92</v>
      </c>
      <c r="S2210">
        <v>41</v>
      </c>
      <c r="T2210" s="3">
        <v>301.41000000000003</v>
      </c>
      <c r="U2210">
        <v>66</v>
      </c>
      <c r="V2210">
        <v>47</v>
      </c>
      <c r="W2210" s="1">
        <v>5844</v>
      </c>
      <c r="X2210">
        <v>3</v>
      </c>
      <c r="Y2210">
        <v>1</v>
      </c>
      <c r="Z2210">
        <v>1</v>
      </c>
      <c r="AA2210">
        <v>2</v>
      </c>
      <c r="AB2210">
        <v>7</v>
      </c>
      <c r="AC2210">
        <v>16</v>
      </c>
      <c r="AD2210">
        <v>7</v>
      </c>
      <c r="AE2210" s="4">
        <v>5.4899999999999997E-2</v>
      </c>
      <c r="AF2210" s="4">
        <v>0</v>
      </c>
      <c r="AG2210" s="4">
        <v>0</v>
      </c>
      <c r="AH2210" s="4">
        <v>1.12E-2</v>
      </c>
      <c r="AI2210" s="4">
        <v>0</v>
      </c>
      <c r="AJ2210" s="4">
        <v>7.1400000000000005E-2</v>
      </c>
      <c r="AK2210" s="4">
        <v>9.1700000000000004E-2</v>
      </c>
      <c r="AL2210" s="4">
        <v>0</v>
      </c>
      <c r="AM2210" s="4">
        <v>6.7999999999999996E-3</v>
      </c>
      <c r="AN2210" s="4">
        <v>6.25E-2</v>
      </c>
      <c r="AO2210" s="4">
        <v>1.38E-2</v>
      </c>
      <c r="AP2210" s="4">
        <v>4.5499999999999999E-2</v>
      </c>
      <c r="AQ2210" s="4">
        <v>2.8999999999999998E-3</v>
      </c>
      <c r="AR2210" s="4">
        <v>0</v>
      </c>
      <c r="AS2210" s="4">
        <v>0.33450000000000002</v>
      </c>
      <c r="AT2210" s="4">
        <v>2.87E-2</v>
      </c>
      <c r="AU2210" s="4">
        <v>0</v>
      </c>
      <c r="AV2210" s="4">
        <v>2.98E-2</v>
      </c>
      <c r="AW2210" s="4">
        <v>0.14779999999999999</v>
      </c>
      <c r="AX2210" s="4">
        <v>9.1899999999999996E-2</v>
      </c>
      <c r="AY2210" s="4">
        <v>6.7000000000000002E-3</v>
      </c>
    </row>
    <row r="2211" spans="1:51" x14ac:dyDescent="0.2">
      <c r="A2211">
        <v>12823092211</v>
      </c>
      <c r="B2211" t="s">
        <v>60</v>
      </c>
      <c r="C2211">
        <v>1</v>
      </c>
      <c r="D2211">
        <v>34</v>
      </c>
      <c r="E2211" s="1">
        <v>200000</v>
      </c>
      <c r="F2211" t="s">
        <v>51</v>
      </c>
      <c r="G2211">
        <v>10016</v>
      </c>
      <c r="H2211" t="s">
        <v>52</v>
      </c>
      <c r="I2211" t="s">
        <v>58</v>
      </c>
      <c r="J2211" s="6" t="str">
        <f t="shared" si="34"/>
        <v>Manhattan-10016</v>
      </c>
      <c r="K2211" s="2">
        <v>41287</v>
      </c>
      <c r="L2211" s="3">
        <v>220.66</v>
      </c>
      <c r="M2211">
        <v>0</v>
      </c>
      <c r="N2211" s="3">
        <v>27.01</v>
      </c>
      <c r="O2211">
        <v>38</v>
      </c>
      <c r="P2211">
        <v>7</v>
      </c>
      <c r="Q2211" s="1">
        <v>3022</v>
      </c>
      <c r="R2211" s="3">
        <v>394.37</v>
      </c>
      <c r="S2211">
        <v>0</v>
      </c>
      <c r="T2211" s="3">
        <v>61.04</v>
      </c>
      <c r="U2211">
        <v>72</v>
      </c>
      <c r="V2211">
        <v>14</v>
      </c>
      <c r="W2211" s="1">
        <v>5283</v>
      </c>
      <c r="X2211">
        <v>4</v>
      </c>
      <c r="Y2211">
        <v>2</v>
      </c>
      <c r="Z2211">
        <v>10</v>
      </c>
      <c r="AA2211">
        <v>3</v>
      </c>
      <c r="AB2211">
        <v>8</v>
      </c>
      <c r="AC2211">
        <v>5</v>
      </c>
      <c r="AD2211">
        <v>6</v>
      </c>
      <c r="AE2211" s="4">
        <v>2.3099999999999999E-2</v>
      </c>
      <c r="AF2211" s="4">
        <v>0</v>
      </c>
      <c r="AG2211" s="4">
        <v>0</v>
      </c>
      <c r="AH2211" s="4">
        <v>1.77E-2</v>
      </c>
      <c r="AI2211" s="4">
        <v>0</v>
      </c>
      <c r="AJ2211" s="4">
        <v>0.17580000000000001</v>
      </c>
      <c r="AK2211" s="4">
        <v>2.12E-2</v>
      </c>
      <c r="AL2211" s="4">
        <v>0</v>
      </c>
      <c r="AM2211" s="4">
        <v>1.4500000000000001E-2</v>
      </c>
      <c r="AN2211" s="4">
        <v>0.2661</v>
      </c>
      <c r="AO2211" s="4">
        <v>9.9000000000000008E-3</v>
      </c>
      <c r="AP2211" s="4">
        <v>0.25619999999999998</v>
      </c>
      <c r="AQ2211" s="4">
        <v>0</v>
      </c>
      <c r="AR2211" s="4">
        <v>0</v>
      </c>
      <c r="AS2211" s="4">
        <v>0</v>
      </c>
      <c r="AT2211" s="4">
        <v>5.4300000000000001E-2</v>
      </c>
      <c r="AU2211" s="4">
        <v>0</v>
      </c>
      <c r="AV2211" s="4">
        <v>0</v>
      </c>
      <c r="AW2211" s="4">
        <v>5.4800000000000001E-2</v>
      </c>
      <c r="AX2211" s="4">
        <v>0</v>
      </c>
      <c r="AY2211" s="4">
        <v>0.1065</v>
      </c>
    </row>
    <row r="2212" spans="1:51" x14ac:dyDescent="0.2">
      <c r="A2212">
        <v>128245684</v>
      </c>
      <c r="B2212" t="s">
        <v>55</v>
      </c>
      <c r="C2212">
        <v>0</v>
      </c>
      <c r="D2212">
        <v>46</v>
      </c>
      <c r="E2212" s="1">
        <v>150000</v>
      </c>
      <c r="F2212" t="s">
        <v>57</v>
      </c>
      <c r="G2212">
        <v>11201</v>
      </c>
      <c r="H2212" t="s">
        <v>52</v>
      </c>
      <c r="I2212" t="s">
        <v>56</v>
      </c>
      <c r="J2212" s="6" t="str">
        <f t="shared" si="34"/>
        <v>Brooklyn-11201</v>
      </c>
      <c r="K2212" s="2">
        <v>38213</v>
      </c>
      <c r="L2212" s="3">
        <v>138.79</v>
      </c>
      <c r="M2212">
        <v>0</v>
      </c>
      <c r="N2212" s="3">
        <v>0.02</v>
      </c>
      <c r="O2212">
        <v>21</v>
      </c>
      <c r="P2212">
        <v>2</v>
      </c>
      <c r="Q2212" s="1">
        <v>2581</v>
      </c>
      <c r="R2212" s="3">
        <v>246.61</v>
      </c>
      <c r="S2212">
        <v>0</v>
      </c>
      <c r="T2212" s="3">
        <v>0.03</v>
      </c>
      <c r="U2212">
        <v>39</v>
      </c>
      <c r="V2212">
        <v>3</v>
      </c>
      <c r="W2212" s="1">
        <v>4983</v>
      </c>
      <c r="X2212">
        <v>6</v>
      </c>
      <c r="Y2212">
        <v>5</v>
      </c>
      <c r="Z2212">
        <v>4</v>
      </c>
      <c r="AA2212">
        <v>3</v>
      </c>
      <c r="AB2212">
        <v>2</v>
      </c>
      <c r="AC2212">
        <v>1</v>
      </c>
      <c r="AD2212" t="s">
        <v>54</v>
      </c>
      <c r="AE2212" s="4">
        <v>0</v>
      </c>
      <c r="AF2212" s="4">
        <v>0</v>
      </c>
      <c r="AG2212" s="4">
        <v>1.72E-2</v>
      </c>
      <c r="AH2212" s="4">
        <v>1.3100000000000001E-2</v>
      </c>
      <c r="AI2212" s="4">
        <v>0</v>
      </c>
      <c r="AJ2212" s="4">
        <v>0.1101</v>
      </c>
      <c r="AK2212" s="4">
        <v>2.2800000000000001E-2</v>
      </c>
      <c r="AL2212" s="4">
        <v>0</v>
      </c>
      <c r="AM2212" s="4">
        <v>6.1400000000000003E-2</v>
      </c>
      <c r="AN2212" s="4">
        <v>7.7600000000000002E-2</v>
      </c>
      <c r="AO2212" s="4">
        <v>7.4999999999999997E-3</v>
      </c>
      <c r="AP2212" s="4">
        <v>5.7099999999999998E-2</v>
      </c>
      <c r="AQ2212" s="4">
        <v>3.3700000000000001E-2</v>
      </c>
      <c r="AR2212" s="4">
        <v>0.1278</v>
      </c>
      <c r="AS2212" s="4">
        <v>3.6799999999999999E-2</v>
      </c>
      <c r="AT2212" s="4">
        <v>9.1800000000000007E-2</v>
      </c>
      <c r="AU2212" s="4">
        <v>0</v>
      </c>
      <c r="AV2212" s="4">
        <v>6.3100000000000003E-2</v>
      </c>
      <c r="AW2212" s="4">
        <v>0.18079999999999999</v>
      </c>
      <c r="AX2212" s="4">
        <v>8.09E-2</v>
      </c>
      <c r="AY2212" s="4">
        <v>1.8499999999999999E-2</v>
      </c>
    </row>
    <row r="2213" spans="1:51" x14ac:dyDescent="0.2">
      <c r="A2213">
        <v>128270921</v>
      </c>
      <c r="B2213" t="s">
        <v>55</v>
      </c>
      <c r="C2213">
        <v>1</v>
      </c>
      <c r="D2213">
        <v>64</v>
      </c>
      <c r="E2213" s="1">
        <v>20000</v>
      </c>
      <c r="F2213" t="s">
        <v>51</v>
      </c>
      <c r="G2213">
        <v>10010</v>
      </c>
      <c r="H2213" t="s">
        <v>52</v>
      </c>
      <c r="I2213" t="s">
        <v>58</v>
      </c>
      <c r="J2213" s="6" t="str">
        <f t="shared" si="34"/>
        <v>Manhattan-10010</v>
      </c>
      <c r="K2213" s="2">
        <v>38213</v>
      </c>
      <c r="L2213" s="3">
        <v>69.89</v>
      </c>
      <c r="M2213">
        <v>0</v>
      </c>
      <c r="N2213" s="3">
        <v>0.01</v>
      </c>
      <c r="O2213">
        <v>12</v>
      </c>
      <c r="P2213">
        <v>2</v>
      </c>
      <c r="Q2213" s="1">
        <v>2607</v>
      </c>
      <c r="R2213" s="3">
        <v>105.83</v>
      </c>
      <c r="S2213">
        <v>9</v>
      </c>
      <c r="T2213" s="3">
        <v>0.02</v>
      </c>
      <c r="U2213">
        <v>26</v>
      </c>
      <c r="V2213">
        <v>4</v>
      </c>
      <c r="W2213" s="1">
        <v>5661</v>
      </c>
      <c r="X2213" t="s">
        <v>54</v>
      </c>
      <c r="Y2213">
        <v>3</v>
      </c>
      <c r="Z2213">
        <v>3</v>
      </c>
      <c r="AA2213">
        <v>1</v>
      </c>
      <c r="AB2213">
        <v>4</v>
      </c>
      <c r="AC2213" t="s">
        <v>54</v>
      </c>
      <c r="AD2213" t="s">
        <v>54</v>
      </c>
      <c r="AE2213" s="4">
        <v>0.1007</v>
      </c>
      <c r="AF2213" s="4">
        <v>1.9400000000000001E-2</v>
      </c>
      <c r="AG2213" s="4">
        <v>3.1099999999999999E-2</v>
      </c>
      <c r="AH2213" s="4">
        <v>0</v>
      </c>
      <c r="AI2213" s="4">
        <v>0</v>
      </c>
      <c r="AJ2213" s="4">
        <v>0.1109</v>
      </c>
      <c r="AK2213" s="4">
        <v>1.7600000000000001E-2</v>
      </c>
      <c r="AL2213" s="4">
        <v>4.1999999999999997E-3</v>
      </c>
      <c r="AM2213" s="4">
        <v>8.0299999999999996E-2</v>
      </c>
      <c r="AN2213" s="4">
        <v>5.11E-2</v>
      </c>
      <c r="AO2213" s="4">
        <v>8.0999999999999996E-3</v>
      </c>
      <c r="AP2213" s="4">
        <v>5.7799999999999997E-2</v>
      </c>
      <c r="AQ2213" s="4">
        <v>4.1099999999999998E-2</v>
      </c>
      <c r="AR2213" s="4">
        <v>0.10970000000000001</v>
      </c>
      <c r="AS2213" s="4">
        <v>4.2500000000000003E-2</v>
      </c>
      <c r="AT2213" s="4">
        <v>6.2E-2</v>
      </c>
      <c r="AU2213" s="4">
        <v>0</v>
      </c>
      <c r="AV2213" s="4">
        <v>4.1599999999999998E-2</v>
      </c>
      <c r="AW2213" s="4">
        <v>0.15190000000000001</v>
      </c>
      <c r="AX2213" s="4">
        <v>7.7000000000000002E-3</v>
      </c>
      <c r="AY2213" s="4">
        <v>6.25E-2</v>
      </c>
    </row>
    <row r="2214" spans="1:51" x14ac:dyDescent="0.2">
      <c r="A2214">
        <v>12827472</v>
      </c>
      <c r="B2214" t="s">
        <v>50</v>
      </c>
      <c r="C2214">
        <v>1</v>
      </c>
      <c r="D2214">
        <v>62</v>
      </c>
      <c r="E2214" s="1">
        <v>60000</v>
      </c>
      <c r="F2214" t="s">
        <v>57</v>
      </c>
      <c r="G2214">
        <v>10128</v>
      </c>
      <c r="H2214" t="s">
        <v>52</v>
      </c>
      <c r="I2214" t="s">
        <v>58</v>
      </c>
      <c r="J2214" s="6" t="str">
        <f t="shared" si="34"/>
        <v>Manhattan-10128</v>
      </c>
      <c r="K2214" s="2">
        <v>37600</v>
      </c>
      <c r="L2214" s="3">
        <v>6.99</v>
      </c>
      <c r="M2214">
        <v>48</v>
      </c>
      <c r="N2214" s="3">
        <v>59.08</v>
      </c>
      <c r="O2214">
        <v>51</v>
      </c>
      <c r="P2214">
        <v>12</v>
      </c>
      <c r="Q2214" s="1">
        <v>2629</v>
      </c>
      <c r="R2214" s="3">
        <v>42.93</v>
      </c>
      <c r="S2214">
        <v>87</v>
      </c>
      <c r="T2214" s="3">
        <v>99.62</v>
      </c>
      <c r="U2214">
        <v>97</v>
      </c>
      <c r="V2214">
        <v>19</v>
      </c>
      <c r="W2214" s="1">
        <v>4917</v>
      </c>
      <c r="X2214">
        <v>4</v>
      </c>
      <c r="Y2214">
        <v>5</v>
      </c>
      <c r="Z2214">
        <v>4</v>
      </c>
      <c r="AA2214">
        <v>8</v>
      </c>
      <c r="AB2214">
        <v>10</v>
      </c>
      <c r="AC2214">
        <v>8</v>
      </c>
      <c r="AD2214">
        <v>11</v>
      </c>
      <c r="AE2214" s="4">
        <v>0</v>
      </c>
      <c r="AF2214" s="4">
        <v>0</v>
      </c>
      <c r="AG2214" s="4">
        <v>4.4999999999999998E-2</v>
      </c>
      <c r="AH2214" s="4">
        <v>0</v>
      </c>
      <c r="AI2214" s="4">
        <v>0</v>
      </c>
      <c r="AJ2214" s="4">
        <v>0.30520000000000003</v>
      </c>
      <c r="AK2214" s="4">
        <v>2.2700000000000001E-2</v>
      </c>
      <c r="AL2214" s="4">
        <v>0</v>
      </c>
      <c r="AM2214" s="4">
        <v>8.4000000000000005E-2</v>
      </c>
      <c r="AN2214" s="4">
        <v>0.1101</v>
      </c>
      <c r="AO2214" s="4">
        <v>0</v>
      </c>
      <c r="AP2214" s="4">
        <v>1.9E-3</v>
      </c>
      <c r="AQ2214" s="4">
        <v>0</v>
      </c>
      <c r="AR2214" s="4">
        <v>0</v>
      </c>
      <c r="AS2214" s="4">
        <v>5.5999999999999999E-3</v>
      </c>
      <c r="AT2214" s="4">
        <v>0.115</v>
      </c>
      <c r="AU2214" s="4">
        <v>0</v>
      </c>
      <c r="AV2214" s="4">
        <v>0.1925</v>
      </c>
      <c r="AW2214" s="4">
        <v>6.5100000000000005E-2</v>
      </c>
      <c r="AX2214" s="4">
        <v>0</v>
      </c>
      <c r="AY2214" s="4">
        <v>5.28E-2</v>
      </c>
    </row>
    <row r="2215" spans="1:51" x14ac:dyDescent="0.2">
      <c r="A2215">
        <v>128277146</v>
      </c>
      <c r="B2215" t="s">
        <v>50</v>
      </c>
      <c r="C2215">
        <v>1</v>
      </c>
      <c r="D2215">
        <v>38</v>
      </c>
      <c r="E2215" s="1">
        <v>50000</v>
      </c>
      <c r="F2215" t="s">
        <v>51</v>
      </c>
      <c r="G2215">
        <v>10028</v>
      </c>
      <c r="H2215" t="s">
        <v>52</v>
      </c>
      <c r="I2215" t="s">
        <v>58</v>
      </c>
      <c r="J2215" s="6" t="str">
        <f t="shared" si="34"/>
        <v>Manhattan-10028</v>
      </c>
      <c r="K2215" s="2">
        <v>38213</v>
      </c>
      <c r="L2215" s="3">
        <v>0</v>
      </c>
      <c r="M2215">
        <v>45</v>
      </c>
      <c r="N2215" s="3">
        <v>51.27</v>
      </c>
      <c r="O2215">
        <v>46</v>
      </c>
      <c r="P2215">
        <v>10</v>
      </c>
      <c r="Q2215" s="1">
        <v>2715</v>
      </c>
      <c r="R2215" s="3">
        <v>0</v>
      </c>
      <c r="S2215">
        <v>79</v>
      </c>
      <c r="T2215" s="3">
        <v>153.27000000000001</v>
      </c>
      <c r="U2215">
        <v>79</v>
      </c>
      <c r="V2215">
        <v>26</v>
      </c>
      <c r="W2215" s="1">
        <v>4397</v>
      </c>
      <c r="X2215">
        <v>1</v>
      </c>
      <c r="Y2215" t="s">
        <v>54</v>
      </c>
      <c r="Z2215" t="s">
        <v>54</v>
      </c>
      <c r="AA2215" t="s">
        <v>54</v>
      </c>
      <c r="AB2215">
        <v>2</v>
      </c>
      <c r="AC2215">
        <v>14</v>
      </c>
      <c r="AD2215">
        <v>28</v>
      </c>
      <c r="AE2215" s="4">
        <v>0</v>
      </c>
      <c r="AF2215" s="4">
        <v>0</v>
      </c>
      <c r="AG2215" s="4">
        <v>7.4999999999999997E-3</v>
      </c>
      <c r="AH2215" s="4">
        <v>2.0400000000000001E-2</v>
      </c>
      <c r="AI2215" s="4">
        <v>6.5699999999999995E-2</v>
      </c>
      <c r="AJ2215" s="4">
        <v>7.5800000000000006E-2</v>
      </c>
      <c r="AK2215" s="4">
        <v>0.19409999999999999</v>
      </c>
      <c r="AL2215" s="4">
        <v>0</v>
      </c>
      <c r="AM2215" s="4">
        <v>6.9400000000000003E-2</v>
      </c>
      <c r="AN2215" s="4">
        <v>4.2299999999999997E-2</v>
      </c>
      <c r="AO2215" s="4">
        <v>1.4E-2</v>
      </c>
      <c r="AP2215" s="4">
        <v>3.6600000000000001E-2</v>
      </c>
      <c r="AQ2215" s="4">
        <v>6.8599999999999994E-2</v>
      </c>
      <c r="AR2215" s="4">
        <v>0</v>
      </c>
      <c r="AS2215" s="4">
        <v>0</v>
      </c>
      <c r="AT2215" s="4">
        <v>0.1012</v>
      </c>
      <c r="AU2215" s="4">
        <v>0</v>
      </c>
      <c r="AV2215" s="4">
        <v>0</v>
      </c>
      <c r="AW2215" s="4">
        <v>0.19500000000000001</v>
      </c>
      <c r="AX2215" s="4">
        <v>0</v>
      </c>
      <c r="AY2215" s="4">
        <v>0.1094</v>
      </c>
    </row>
    <row r="2216" spans="1:51" x14ac:dyDescent="0.2">
      <c r="A2216">
        <v>12828956374</v>
      </c>
      <c r="B2216" t="s">
        <v>60</v>
      </c>
      <c r="C2216">
        <v>1</v>
      </c>
      <c r="D2216">
        <v>61</v>
      </c>
      <c r="E2216" s="1">
        <v>150000</v>
      </c>
      <c r="F2216" t="s">
        <v>51</v>
      </c>
      <c r="G2216">
        <v>11238</v>
      </c>
      <c r="H2216" t="s">
        <v>52</v>
      </c>
      <c r="I2216" t="s">
        <v>56</v>
      </c>
      <c r="J2216" s="6" t="str">
        <f t="shared" si="34"/>
        <v>Brooklyn-11238</v>
      </c>
      <c r="K2216" s="2">
        <v>41287</v>
      </c>
      <c r="L2216" s="3">
        <v>0</v>
      </c>
      <c r="M2216">
        <v>98</v>
      </c>
      <c r="N2216" s="3">
        <v>10.71</v>
      </c>
      <c r="O2216">
        <v>100</v>
      </c>
      <c r="P2216">
        <v>11</v>
      </c>
      <c r="Q2216" s="1">
        <v>9771</v>
      </c>
      <c r="R2216" s="3">
        <v>0</v>
      </c>
      <c r="S2216">
        <v>170</v>
      </c>
      <c r="T2216" s="3">
        <v>27.58</v>
      </c>
      <c r="U2216">
        <v>170</v>
      </c>
      <c r="V2216">
        <v>20</v>
      </c>
      <c r="W2216" s="1">
        <v>17691</v>
      </c>
      <c r="X2216">
        <v>25</v>
      </c>
      <c r="Y2216">
        <v>13</v>
      </c>
      <c r="Z2216">
        <v>7</v>
      </c>
      <c r="AA2216">
        <v>23</v>
      </c>
      <c r="AB2216">
        <v>6</v>
      </c>
      <c r="AC2216">
        <v>10</v>
      </c>
      <c r="AD2216">
        <v>14</v>
      </c>
      <c r="AE2216" s="4">
        <v>2.3999999999999998E-3</v>
      </c>
      <c r="AF2216" s="4">
        <v>0</v>
      </c>
      <c r="AG2216" s="4">
        <v>0</v>
      </c>
      <c r="AH2216" s="4">
        <v>0</v>
      </c>
      <c r="AI2216" s="4">
        <v>0</v>
      </c>
      <c r="AJ2216" s="4">
        <v>7.2499999999999995E-2</v>
      </c>
      <c r="AK2216" s="4">
        <v>1.01E-2</v>
      </c>
      <c r="AL2216" s="4">
        <v>0</v>
      </c>
      <c r="AM2216" s="4">
        <v>6.5000000000000002E-2</v>
      </c>
      <c r="AN2216" s="4">
        <v>9.7199999999999995E-2</v>
      </c>
      <c r="AO2216" s="4">
        <v>2.5999999999999999E-3</v>
      </c>
      <c r="AP2216" s="4">
        <v>4.3200000000000002E-2</v>
      </c>
      <c r="AQ2216" s="4">
        <v>8.5199999999999998E-2</v>
      </c>
      <c r="AR2216" s="4">
        <v>0</v>
      </c>
      <c r="AS2216" s="4">
        <v>1.8E-3</v>
      </c>
      <c r="AT2216" s="4">
        <v>6.1199999999999997E-2</v>
      </c>
      <c r="AU2216" s="4">
        <v>0</v>
      </c>
      <c r="AV2216" s="4">
        <v>8.4699999999999998E-2</v>
      </c>
      <c r="AW2216" s="4">
        <v>0.4118</v>
      </c>
      <c r="AX2216" s="4">
        <v>0</v>
      </c>
      <c r="AY2216" s="4">
        <v>6.2199999999999998E-2</v>
      </c>
    </row>
    <row r="2217" spans="1:51" x14ac:dyDescent="0.2">
      <c r="A2217">
        <v>12833888887</v>
      </c>
      <c r="B2217" t="s">
        <v>50</v>
      </c>
      <c r="C2217">
        <v>1</v>
      </c>
      <c r="D2217">
        <v>72</v>
      </c>
      <c r="E2217" s="1">
        <v>200000</v>
      </c>
      <c r="F2217" t="s">
        <v>51</v>
      </c>
      <c r="G2217">
        <v>8006</v>
      </c>
      <c r="H2217" t="s">
        <v>52</v>
      </c>
      <c r="I2217" t="s">
        <v>64</v>
      </c>
      <c r="J2217" s="6" t="str">
        <f t="shared" si="34"/>
        <v>Jersey Shore-8006</v>
      </c>
      <c r="K2217" s="2">
        <v>41293</v>
      </c>
      <c r="L2217" s="3">
        <v>0</v>
      </c>
      <c r="M2217">
        <v>3</v>
      </c>
      <c r="N2217" s="3">
        <v>0</v>
      </c>
      <c r="O2217">
        <v>52</v>
      </c>
      <c r="P2217">
        <v>2</v>
      </c>
      <c r="Q2217" s="1">
        <v>546</v>
      </c>
      <c r="R2217" s="3">
        <v>0</v>
      </c>
      <c r="S2217">
        <v>6</v>
      </c>
      <c r="T2217" s="3">
        <v>25</v>
      </c>
      <c r="U2217">
        <v>6</v>
      </c>
      <c r="V2217">
        <v>9</v>
      </c>
      <c r="W2217" s="1">
        <v>1174</v>
      </c>
      <c r="X2217">
        <v>6</v>
      </c>
      <c r="Y2217">
        <v>9</v>
      </c>
      <c r="Z2217">
        <v>9</v>
      </c>
      <c r="AA2217">
        <v>6</v>
      </c>
      <c r="AB2217">
        <v>7</v>
      </c>
      <c r="AC2217">
        <v>11</v>
      </c>
      <c r="AD2217">
        <v>2</v>
      </c>
      <c r="AE2217" s="4">
        <v>0</v>
      </c>
      <c r="AF2217" s="4">
        <v>1.83E-2</v>
      </c>
      <c r="AG2217" s="4">
        <v>0</v>
      </c>
      <c r="AH2217" s="4">
        <v>0</v>
      </c>
      <c r="AI2217" s="4">
        <v>0</v>
      </c>
      <c r="AJ2217" s="4">
        <v>2.8500000000000001E-2</v>
      </c>
      <c r="AK2217" s="4">
        <v>5.4000000000000003E-3</v>
      </c>
      <c r="AL2217" s="4">
        <v>0</v>
      </c>
      <c r="AM2217" s="4">
        <v>8.4199999999999997E-2</v>
      </c>
      <c r="AN2217" s="4">
        <v>4.8099999999999997E-2</v>
      </c>
      <c r="AO2217" s="4">
        <v>1.0699999999999999E-2</v>
      </c>
      <c r="AP2217" s="4">
        <v>9.2100000000000001E-2</v>
      </c>
      <c r="AQ2217" s="4">
        <v>4.9099999999999998E-2</v>
      </c>
      <c r="AR2217" s="4">
        <v>0</v>
      </c>
      <c r="AS2217" s="4">
        <v>8.5800000000000001E-2</v>
      </c>
      <c r="AT2217" s="4">
        <v>4.4499999999999998E-2</v>
      </c>
      <c r="AU2217" s="4">
        <v>0</v>
      </c>
      <c r="AV2217" s="4">
        <v>8.5199999999999998E-2</v>
      </c>
      <c r="AW2217" s="4">
        <v>0.37590000000000001</v>
      </c>
      <c r="AX2217" s="4">
        <v>6.5100000000000005E-2</v>
      </c>
      <c r="AY2217" s="4">
        <v>7.1000000000000004E-3</v>
      </c>
    </row>
    <row r="2218" spans="1:51" x14ac:dyDescent="0.2">
      <c r="A2218">
        <v>1283392450</v>
      </c>
      <c r="B2218" t="s">
        <v>60</v>
      </c>
      <c r="C2218">
        <v>1</v>
      </c>
      <c r="D2218">
        <v>41</v>
      </c>
      <c r="E2218" s="1">
        <v>250000</v>
      </c>
      <c r="F2218" t="s">
        <v>57</v>
      </c>
      <c r="G2218">
        <v>11101</v>
      </c>
      <c r="H2218" t="s">
        <v>52</v>
      </c>
      <c r="I2218" t="s">
        <v>53</v>
      </c>
      <c r="J2218" s="6" t="str">
        <f t="shared" si="34"/>
        <v>Queens-11101</v>
      </c>
      <c r="K2218" s="2">
        <v>38940</v>
      </c>
      <c r="L2218" s="3">
        <v>0</v>
      </c>
      <c r="M2218">
        <v>0</v>
      </c>
      <c r="N2218" s="3">
        <v>0</v>
      </c>
      <c r="O2218">
        <v>74</v>
      </c>
      <c r="P2218">
        <v>23</v>
      </c>
      <c r="Q2218" s="1">
        <v>57</v>
      </c>
      <c r="R2218" s="3">
        <v>0</v>
      </c>
      <c r="S2218">
        <v>0</v>
      </c>
      <c r="T2218" s="3">
        <v>0.75</v>
      </c>
      <c r="U2218">
        <v>4</v>
      </c>
      <c r="V2218">
        <v>35</v>
      </c>
      <c r="W2218" s="1">
        <v>453</v>
      </c>
      <c r="X2218">
        <v>7</v>
      </c>
      <c r="Y2218">
        <v>9</v>
      </c>
      <c r="Z2218">
        <v>11</v>
      </c>
      <c r="AA2218">
        <v>13</v>
      </c>
      <c r="AB2218">
        <v>14</v>
      </c>
      <c r="AC2218">
        <v>7</v>
      </c>
      <c r="AD2218">
        <v>11</v>
      </c>
      <c r="AE2218" s="4">
        <v>3.5999999999999999E-3</v>
      </c>
      <c r="AF2218" s="4">
        <v>1.9E-3</v>
      </c>
      <c r="AG2218" s="4">
        <v>9.7000000000000003E-3</v>
      </c>
      <c r="AH2218" s="4">
        <v>1.35E-2</v>
      </c>
      <c r="AI2218" s="4">
        <v>0</v>
      </c>
      <c r="AJ2218" s="4">
        <v>0.1444</v>
      </c>
      <c r="AK2218" s="4">
        <v>3.5400000000000001E-2</v>
      </c>
      <c r="AL2218" s="4">
        <v>0</v>
      </c>
      <c r="AM2218" s="4">
        <v>9.5100000000000004E-2</v>
      </c>
      <c r="AN2218" s="4">
        <v>7.9899999999999999E-2</v>
      </c>
      <c r="AO2218" s="4">
        <v>0</v>
      </c>
      <c r="AP2218" s="4">
        <v>4.1999999999999997E-3</v>
      </c>
      <c r="AQ2218" s="4">
        <v>0.1467</v>
      </c>
      <c r="AR2218" s="4">
        <v>3.8E-3</v>
      </c>
      <c r="AS2218" s="4">
        <v>7.6100000000000001E-2</v>
      </c>
      <c r="AT2218" s="4">
        <v>0.13039999999999999</v>
      </c>
      <c r="AU2218" s="4">
        <v>0</v>
      </c>
      <c r="AV2218" s="4">
        <v>2.1899999999999999E-2</v>
      </c>
      <c r="AW2218" s="4">
        <v>0.151</v>
      </c>
      <c r="AX2218" s="4">
        <v>4.4900000000000002E-2</v>
      </c>
      <c r="AY2218" s="4">
        <v>3.7400000000000003E-2</v>
      </c>
    </row>
    <row r="2219" spans="1:51" x14ac:dyDescent="0.2">
      <c r="A2219">
        <v>1283646375</v>
      </c>
      <c r="B2219" t="s">
        <v>60</v>
      </c>
      <c r="C2219">
        <v>1</v>
      </c>
      <c r="D2219">
        <v>42</v>
      </c>
      <c r="E2219" s="1">
        <v>50000</v>
      </c>
      <c r="F2219" t="s">
        <v>51</v>
      </c>
      <c r="G2219">
        <v>10013</v>
      </c>
      <c r="H2219" t="s">
        <v>52</v>
      </c>
      <c r="I2219" t="s">
        <v>58</v>
      </c>
      <c r="J2219" s="6" t="str">
        <f t="shared" si="34"/>
        <v>Manhattan-10013</v>
      </c>
      <c r="K2219" s="2">
        <v>38940</v>
      </c>
      <c r="L2219" s="3">
        <v>0</v>
      </c>
      <c r="M2219">
        <v>22</v>
      </c>
      <c r="N2219" s="3">
        <v>4.03</v>
      </c>
      <c r="O2219">
        <v>52</v>
      </c>
      <c r="P2219">
        <v>9</v>
      </c>
      <c r="Q2219" s="1">
        <v>2083</v>
      </c>
      <c r="R2219" s="3">
        <v>0</v>
      </c>
      <c r="S2219">
        <v>63</v>
      </c>
      <c r="T2219" s="3">
        <v>4.0599999999999996</v>
      </c>
      <c r="U2219">
        <v>64</v>
      </c>
      <c r="V2219">
        <v>14</v>
      </c>
      <c r="W2219" s="1">
        <v>5557</v>
      </c>
      <c r="X2219">
        <v>5</v>
      </c>
      <c r="Y2219">
        <v>5</v>
      </c>
      <c r="Z2219">
        <v>10</v>
      </c>
      <c r="AA2219">
        <v>11</v>
      </c>
      <c r="AB2219">
        <v>10</v>
      </c>
      <c r="AC2219">
        <v>7</v>
      </c>
      <c r="AD2219">
        <v>2</v>
      </c>
      <c r="AE2219" s="4">
        <v>6.5500000000000003E-2</v>
      </c>
      <c r="AF2219" s="4">
        <v>0</v>
      </c>
      <c r="AG2219" s="4">
        <v>3.8699999999999998E-2</v>
      </c>
      <c r="AH2219" s="4">
        <v>2.98E-2</v>
      </c>
      <c r="AI2219" s="4">
        <v>0</v>
      </c>
      <c r="AJ2219" s="4">
        <v>0.1205</v>
      </c>
      <c r="AK2219" s="4">
        <v>8.8499999999999995E-2</v>
      </c>
      <c r="AL2219" s="4">
        <v>2.0799999999999999E-2</v>
      </c>
      <c r="AM2219" s="4">
        <v>2.9600000000000001E-2</v>
      </c>
      <c r="AN2219" s="4">
        <v>7.1300000000000002E-2</v>
      </c>
      <c r="AO2219" s="4">
        <v>7.3000000000000001E-3</v>
      </c>
      <c r="AP2219" s="4">
        <v>5.1999999999999998E-2</v>
      </c>
      <c r="AQ2219" s="4">
        <v>4.7100000000000003E-2</v>
      </c>
      <c r="AR2219" s="4">
        <v>0</v>
      </c>
      <c r="AS2219" s="4">
        <v>5.21E-2</v>
      </c>
      <c r="AT2219" s="4">
        <v>3.9199999999999999E-2</v>
      </c>
      <c r="AU2219" s="4">
        <v>0</v>
      </c>
      <c r="AV2219" s="4">
        <v>5.1799999999999999E-2</v>
      </c>
      <c r="AW2219" s="4">
        <v>0.21920000000000001</v>
      </c>
      <c r="AX2219" s="4">
        <v>3.2199999999999999E-2</v>
      </c>
      <c r="AY2219" s="4">
        <v>3.4299999999999997E-2</v>
      </c>
    </row>
    <row r="2220" spans="1:51" x14ac:dyDescent="0.2">
      <c r="A2220">
        <v>1283797556</v>
      </c>
      <c r="B2220" t="s">
        <v>55</v>
      </c>
      <c r="C2220">
        <v>0</v>
      </c>
      <c r="D2220">
        <v>71</v>
      </c>
      <c r="E2220" s="1">
        <v>75000</v>
      </c>
      <c r="F2220" t="s">
        <v>57</v>
      </c>
      <c r="G2220">
        <v>10028</v>
      </c>
      <c r="H2220" t="s">
        <v>52</v>
      </c>
      <c r="I2220" t="s">
        <v>58</v>
      </c>
      <c r="J2220" s="6" t="str">
        <f t="shared" si="34"/>
        <v>Manhattan-10028</v>
      </c>
      <c r="K2220" s="2">
        <v>38939</v>
      </c>
      <c r="L2220" s="3">
        <v>0</v>
      </c>
      <c r="M2220">
        <v>18</v>
      </c>
      <c r="N2220" s="3">
        <v>9.4600000000000009</v>
      </c>
      <c r="O2220">
        <v>20</v>
      </c>
      <c r="P2220">
        <v>1</v>
      </c>
      <c r="Q2220" s="1">
        <v>1394</v>
      </c>
      <c r="R2220" s="3">
        <v>0</v>
      </c>
      <c r="S2220">
        <v>32</v>
      </c>
      <c r="T2220" s="3">
        <v>9.49</v>
      </c>
      <c r="U2220">
        <v>32</v>
      </c>
      <c r="V2220">
        <v>4</v>
      </c>
      <c r="W2220" s="1">
        <v>2681</v>
      </c>
      <c r="X2220">
        <v>4</v>
      </c>
      <c r="Y2220">
        <v>3</v>
      </c>
      <c r="Z2220">
        <v>1</v>
      </c>
      <c r="AA2220">
        <v>4</v>
      </c>
      <c r="AB2220" t="s">
        <v>54</v>
      </c>
      <c r="AC2220">
        <v>3</v>
      </c>
      <c r="AD2220">
        <v>3</v>
      </c>
      <c r="AE2220" s="4">
        <v>0</v>
      </c>
      <c r="AF2220" s="4">
        <v>0</v>
      </c>
      <c r="AG2220" s="4">
        <v>0</v>
      </c>
      <c r="AH2220" s="4">
        <v>0</v>
      </c>
      <c r="AI2220" s="4">
        <v>0</v>
      </c>
      <c r="AJ2220" s="4">
        <v>1.5100000000000001E-2</v>
      </c>
      <c r="AK2220" s="4">
        <v>3.9199999999999999E-2</v>
      </c>
      <c r="AL2220" s="4">
        <v>0</v>
      </c>
      <c r="AM2220" s="4">
        <v>0.1188</v>
      </c>
      <c r="AN2220" s="4">
        <v>0.26779999999999998</v>
      </c>
      <c r="AO2220" s="4">
        <v>0</v>
      </c>
      <c r="AP2220" s="4">
        <v>6.9099999999999995E-2</v>
      </c>
      <c r="AQ2220" s="4">
        <v>7.4000000000000003E-3</v>
      </c>
      <c r="AR2220" s="4">
        <v>0</v>
      </c>
      <c r="AS2220" s="4">
        <v>0</v>
      </c>
      <c r="AT2220" s="4">
        <v>0.37409999999999999</v>
      </c>
      <c r="AU2220" s="4">
        <v>0</v>
      </c>
      <c r="AV2220" s="4">
        <v>0</v>
      </c>
      <c r="AW2220" s="4">
        <v>0</v>
      </c>
      <c r="AX2220" s="4">
        <v>0</v>
      </c>
      <c r="AY2220" s="4">
        <v>0.1084</v>
      </c>
    </row>
    <row r="2221" spans="1:51" x14ac:dyDescent="0.2">
      <c r="A2221">
        <v>128381125</v>
      </c>
      <c r="B2221" t="s">
        <v>50</v>
      </c>
      <c r="C2221">
        <v>1</v>
      </c>
      <c r="D2221">
        <v>45</v>
      </c>
      <c r="E2221" s="1">
        <v>150000</v>
      </c>
      <c r="F2221" t="s">
        <v>51</v>
      </c>
      <c r="G2221">
        <v>11215</v>
      </c>
      <c r="H2221" t="s">
        <v>52</v>
      </c>
      <c r="I2221" t="s">
        <v>56</v>
      </c>
      <c r="J2221" s="6" t="str">
        <f t="shared" si="34"/>
        <v>Brooklyn-11215</v>
      </c>
      <c r="K2221" s="2">
        <v>38214</v>
      </c>
      <c r="L2221" s="3">
        <v>0</v>
      </c>
      <c r="M2221">
        <v>34</v>
      </c>
      <c r="N2221" s="3">
        <v>44.73</v>
      </c>
      <c r="O2221">
        <v>37</v>
      </c>
      <c r="P2221">
        <v>6</v>
      </c>
      <c r="Q2221" s="1">
        <v>9621</v>
      </c>
      <c r="R2221" s="3">
        <v>0</v>
      </c>
      <c r="S2221">
        <v>73</v>
      </c>
      <c r="T2221" s="3">
        <v>85.85</v>
      </c>
      <c r="U2221">
        <v>75</v>
      </c>
      <c r="V2221">
        <v>16</v>
      </c>
      <c r="W2221" s="1">
        <v>18924</v>
      </c>
      <c r="X2221">
        <v>11</v>
      </c>
      <c r="Y2221">
        <v>6</v>
      </c>
      <c r="Z2221">
        <v>4</v>
      </c>
      <c r="AA2221">
        <v>4</v>
      </c>
      <c r="AB2221">
        <v>2</v>
      </c>
      <c r="AC2221">
        <v>4</v>
      </c>
      <c r="AD2221">
        <v>5</v>
      </c>
      <c r="AE2221" s="4">
        <v>0.1177</v>
      </c>
      <c r="AF2221" s="4">
        <v>0</v>
      </c>
      <c r="AG2221" s="4">
        <v>1.5699999999999999E-2</v>
      </c>
      <c r="AH2221" s="4">
        <v>1.2800000000000001E-2</v>
      </c>
      <c r="AI2221" s="4">
        <v>0</v>
      </c>
      <c r="AJ2221" s="4">
        <v>0.12280000000000001</v>
      </c>
      <c r="AK2221" s="4">
        <v>5.11E-2</v>
      </c>
      <c r="AL2221" s="4">
        <v>0</v>
      </c>
      <c r="AM2221" s="4">
        <v>3.73E-2</v>
      </c>
      <c r="AN2221" s="4">
        <v>8.1900000000000001E-2</v>
      </c>
      <c r="AO2221" s="4">
        <v>3.8E-3</v>
      </c>
      <c r="AP2221" s="4">
        <v>0.1003</v>
      </c>
      <c r="AQ2221" s="4">
        <v>0.1003</v>
      </c>
      <c r="AR2221" s="4">
        <v>1.12E-2</v>
      </c>
      <c r="AS2221" s="4">
        <v>1.4800000000000001E-2</v>
      </c>
      <c r="AT2221" s="4">
        <v>6.3E-2</v>
      </c>
      <c r="AU2221" s="4">
        <v>0</v>
      </c>
      <c r="AV2221" s="4">
        <v>5.8999999999999997E-2</v>
      </c>
      <c r="AW2221" s="4">
        <v>0.1658</v>
      </c>
      <c r="AX2221" s="4">
        <v>4.7999999999999996E-3</v>
      </c>
      <c r="AY2221" s="4">
        <v>3.78E-2</v>
      </c>
    </row>
    <row r="2222" spans="1:51" x14ac:dyDescent="0.2">
      <c r="A2222">
        <v>128398054</v>
      </c>
      <c r="B2222" t="s">
        <v>50</v>
      </c>
      <c r="C2222">
        <v>1</v>
      </c>
      <c r="D2222">
        <v>51</v>
      </c>
      <c r="E2222" s="1">
        <v>100000</v>
      </c>
      <c r="F2222" t="s">
        <v>57</v>
      </c>
      <c r="G2222">
        <v>11238</v>
      </c>
      <c r="H2222" t="s">
        <v>52</v>
      </c>
      <c r="I2222" t="s">
        <v>56</v>
      </c>
      <c r="J2222" s="6" t="str">
        <f t="shared" si="34"/>
        <v>Brooklyn-11238</v>
      </c>
      <c r="K2222" s="2">
        <v>38214</v>
      </c>
      <c r="L2222" s="3">
        <v>221.67</v>
      </c>
      <c r="M2222">
        <v>0</v>
      </c>
      <c r="N2222" s="3">
        <v>13.01</v>
      </c>
      <c r="O2222">
        <v>35</v>
      </c>
      <c r="P2222">
        <v>3</v>
      </c>
      <c r="Q2222" s="1">
        <v>9618</v>
      </c>
      <c r="R2222" s="3">
        <v>377.41</v>
      </c>
      <c r="S2222">
        <v>0</v>
      </c>
      <c r="T2222" s="3">
        <v>13.04</v>
      </c>
      <c r="U2222">
        <v>61</v>
      </c>
      <c r="V2222">
        <v>6</v>
      </c>
      <c r="W2222" s="1">
        <v>15589</v>
      </c>
      <c r="X2222">
        <v>8</v>
      </c>
      <c r="Y2222">
        <v>4</v>
      </c>
      <c r="Z2222">
        <v>3</v>
      </c>
      <c r="AA2222">
        <v>5</v>
      </c>
      <c r="AB2222">
        <v>6</v>
      </c>
      <c r="AC2222">
        <v>3</v>
      </c>
      <c r="AD2222">
        <v>6</v>
      </c>
      <c r="AE2222" s="4">
        <v>0.29780000000000001</v>
      </c>
      <c r="AF2222" s="4">
        <v>3.5000000000000001E-3</v>
      </c>
      <c r="AG2222" s="4">
        <v>0</v>
      </c>
      <c r="AH2222" s="4">
        <v>2.93E-2</v>
      </c>
      <c r="AI2222" s="4">
        <v>0</v>
      </c>
      <c r="AJ2222" s="4">
        <v>0.12379999999999999</v>
      </c>
      <c r="AK2222" s="4">
        <v>2.2599999999999999E-2</v>
      </c>
      <c r="AL2222" s="4">
        <v>1.2699999999999999E-2</v>
      </c>
      <c r="AM2222" s="4">
        <v>9.1399999999999995E-2</v>
      </c>
      <c r="AN2222" s="4">
        <v>5.7000000000000002E-2</v>
      </c>
      <c r="AO2222" s="4">
        <v>3.0000000000000001E-3</v>
      </c>
      <c r="AP2222" s="4">
        <v>5.4100000000000002E-2</v>
      </c>
      <c r="AQ2222" s="4">
        <v>0</v>
      </c>
      <c r="AR2222" s="4">
        <v>0</v>
      </c>
      <c r="AS2222" s="4">
        <v>0.1216</v>
      </c>
      <c r="AT2222" s="4">
        <v>2.2599999999999999E-2</v>
      </c>
      <c r="AU2222" s="4">
        <v>1.5299999999999999E-2</v>
      </c>
      <c r="AV2222" s="4">
        <v>1.34E-2</v>
      </c>
      <c r="AW2222" s="4">
        <v>8.9599999999999999E-2</v>
      </c>
      <c r="AX2222" s="4">
        <v>0</v>
      </c>
      <c r="AY2222" s="4">
        <v>4.2299999999999997E-2</v>
      </c>
    </row>
    <row r="2223" spans="1:51" x14ac:dyDescent="0.2">
      <c r="A2223">
        <v>12840262294</v>
      </c>
      <c r="B2223" t="s">
        <v>61</v>
      </c>
      <c r="C2223">
        <v>0</v>
      </c>
      <c r="D2223">
        <v>42</v>
      </c>
      <c r="E2223" s="1">
        <v>15000</v>
      </c>
      <c r="F2223" t="s">
        <v>51</v>
      </c>
      <c r="G2223">
        <v>11226</v>
      </c>
      <c r="H2223" t="s">
        <v>52</v>
      </c>
      <c r="I2223" t="s">
        <v>56</v>
      </c>
      <c r="J2223" s="6" t="str">
        <f t="shared" si="34"/>
        <v>Brooklyn-11226</v>
      </c>
      <c r="K2223" s="2">
        <v>41290</v>
      </c>
      <c r="L2223" s="3">
        <v>26.96</v>
      </c>
      <c r="M2223">
        <v>0</v>
      </c>
      <c r="N2223" s="3">
        <v>112.98</v>
      </c>
      <c r="O2223">
        <v>6</v>
      </c>
      <c r="P2223">
        <v>3</v>
      </c>
      <c r="Q2223" s="1">
        <v>680</v>
      </c>
      <c r="R2223" s="3">
        <v>26.96</v>
      </c>
      <c r="S2223">
        <v>0</v>
      </c>
      <c r="T2223" s="3">
        <v>112.98</v>
      </c>
      <c r="U2223">
        <v>6</v>
      </c>
      <c r="V2223">
        <v>3</v>
      </c>
      <c r="W2223" s="1">
        <v>680</v>
      </c>
      <c r="X2223">
        <v>4</v>
      </c>
      <c r="Y2223">
        <v>2</v>
      </c>
      <c r="Z2223" t="s">
        <v>54</v>
      </c>
      <c r="AA2223" t="s">
        <v>54</v>
      </c>
      <c r="AB2223" t="s">
        <v>54</v>
      </c>
      <c r="AC2223" t="s">
        <v>54</v>
      </c>
      <c r="AD2223" t="s">
        <v>54</v>
      </c>
      <c r="AE2223" s="4">
        <v>0</v>
      </c>
      <c r="AF2223" s="4">
        <v>0</v>
      </c>
      <c r="AG2223" s="4">
        <v>0</v>
      </c>
      <c r="AH2223" s="4">
        <v>0</v>
      </c>
      <c r="AI2223" s="4">
        <v>0</v>
      </c>
      <c r="AJ2223" s="4">
        <v>2.8400000000000002E-2</v>
      </c>
      <c r="AK2223" s="4">
        <v>0</v>
      </c>
      <c r="AL2223" s="4">
        <v>0</v>
      </c>
      <c r="AM2223" s="4">
        <v>0.1293</v>
      </c>
      <c r="AN2223" s="4">
        <v>0.20880000000000001</v>
      </c>
      <c r="AO2223" s="4">
        <v>0</v>
      </c>
      <c r="AP2223" s="4">
        <v>1.46E-2</v>
      </c>
      <c r="AQ2223" s="4">
        <v>2.7300000000000001E-2</v>
      </c>
      <c r="AR2223" s="4">
        <v>0</v>
      </c>
      <c r="AS2223" s="4">
        <v>0</v>
      </c>
      <c r="AT2223" s="4">
        <v>2.52E-2</v>
      </c>
      <c r="AU2223" s="4">
        <v>0</v>
      </c>
      <c r="AV2223" s="4">
        <v>0.26569999999999999</v>
      </c>
      <c r="AW2223" s="4">
        <v>0.25569999999999998</v>
      </c>
      <c r="AX2223" s="4">
        <v>0</v>
      </c>
      <c r="AY2223" s="4">
        <v>4.48E-2</v>
      </c>
    </row>
    <row r="2224" spans="1:51" x14ac:dyDescent="0.2">
      <c r="A2224">
        <v>1284144815</v>
      </c>
      <c r="B2224" t="s">
        <v>50</v>
      </c>
      <c r="C2224">
        <v>1</v>
      </c>
      <c r="D2224">
        <v>38</v>
      </c>
      <c r="E2224" s="1">
        <v>40000</v>
      </c>
      <c r="F2224" t="s">
        <v>51</v>
      </c>
      <c r="G2224">
        <v>10065</v>
      </c>
      <c r="H2224" t="s">
        <v>52</v>
      </c>
      <c r="I2224" t="s">
        <v>58</v>
      </c>
      <c r="J2224" s="6" t="str">
        <f t="shared" si="34"/>
        <v>Manhattan-10065</v>
      </c>
      <c r="K2224" s="2">
        <v>38939</v>
      </c>
      <c r="L2224" s="3">
        <v>0</v>
      </c>
      <c r="M2224">
        <v>34</v>
      </c>
      <c r="N2224" s="3">
        <v>0.01</v>
      </c>
      <c r="O2224">
        <v>36</v>
      </c>
      <c r="P2224">
        <v>1</v>
      </c>
      <c r="Q2224" s="1">
        <v>4006</v>
      </c>
      <c r="R2224" s="3">
        <v>0</v>
      </c>
      <c r="S2224">
        <v>77</v>
      </c>
      <c r="T2224" s="3">
        <v>3.66</v>
      </c>
      <c r="U2224">
        <v>77</v>
      </c>
      <c r="V2224">
        <v>6</v>
      </c>
      <c r="W2224" s="1">
        <v>8694</v>
      </c>
      <c r="X2224">
        <v>7</v>
      </c>
      <c r="Y2224">
        <v>10</v>
      </c>
      <c r="Z2224">
        <v>6</v>
      </c>
      <c r="AA2224">
        <v>7</v>
      </c>
      <c r="AB2224">
        <v>1</v>
      </c>
      <c r="AC2224">
        <v>2</v>
      </c>
      <c r="AD2224">
        <v>1</v>
      </c>
      <c r="AE2224" s="4">
        <v>8.6E-3</v>
      </c>
      <c r="AF2224" s="4">
        <v>0</v>
      </c>
      <c r="AG2224" s="4">
        <v>1.6500000000000001E-2</v>
      </c>
      <c r="AH2224" s="4">
        <v>3.3000000000000002E-2</v>
      </c>
      <c r="AI2224" s="4">
        <v>0</v>
      </c>
      <c r="AJ2224" s="4">
        <v>0.2074</v>
      </c>
      <c r="AK2224" s="4">
        <v>4.6600000000000003E-2</v>
      </c>
      <c r="AL2224" s="4">
        <v>0</v>
      </c>
      <c r="AM2224" s="4">
        <v>0.10100000000000001</v>
      </c>
      <c r="AN2224" s="4">
        <v>1.8800000000000001E-2</v>
      </c>
      <c r="AO2224" s="4">
        <v>8.3000000000000001E-3</v>
      </c>
      <c r="AP2224" s="4">
        <v>4.4499999999999998E-2</v>
      </c>
      <c r="AQ2224" s="4">
        <v>0.2016</v>
      </c>
      <c r="AR2224" s="4">
        <v>0</v>
      </c>
      <c r="AS2224" s="4">
        <v>1.6799999999999999E-2</v>
      </c>
      <c r="AT2224" s="4">
        <v>2.2700000000000001E-2</v>
      </c>
      <c r="AU2224" s="4">
        <v>0</v>
      </c>
      <c r="AV2224" s="4">
        <v>2.1999999999999999E-2</v>
      </c>
      <c r="AW2224" s="4">
        <v>0.23980000000000001</v>
      </c>
      <c r="AX2224" s="4">
        <v>0</v>
      </c>
      <c r="AY2224" s="4">
        <v>1.2500000000000001E-2</v>
      </c>
    </row>
    <row r="2225" spans="1:51" x14ac:dyDescent="0.2">
      <c r="A2225">
        <v>12841499713</v>
      </c>
      <c r="B2225" t="s">
        <v>55</v>
      </c>
      <c r="C2225">
        <v>0</v>
      </c>
      <c r="D2225">
        <v>36</v>
      </c>
      <c r="E2225" s="1">
        <v>75000</v>
      </c>
      <c r="F2225" t="s">
        <v>51</v>
      </c>
      <c r="G2225">
        <v>10021</v>
      </c>
      <c r="H2225" t="s">
        <v>52</v>
      </c>
      <c r="I2225" t="s">
        <v>58</v>
      </c>
      <c r="J2225" s="6" t="str">
        <f t="shared" si="34"/>
        <v>Manhattan-10021</v>
      </c>
      <c r="K2225" s="2">
        <v>41291</v>
      </c>
      <c r="L2225" s="3">
        <v>107.84</v>
      </c>
      <c r="M2225">
        <v>0</v>
      </c>
      <c r="N2225" s="3">
        <v>7.02</v>
      </c>
      <c r="O2225">
        <v>17</v>
      </c>
      <c r="P2225">
        <v>3</v>
      </c>
      <c r="Q2225" s="1">
        <v>915</v>
      </c>
      <c r="R2225" s="3">
        <v>209.67</v>
      </c>
      <c r="S2225">
        <v>0</v>
      </c>
      <c r="T2225" s="3">
        <v>37.020000000000003</v>
      </c>
      <c r="U2225">
        <v>39</v>
      </c>
      <c r="V2225">
        <v>11</v>
      </c>
      <c r="W2225" s="1">
        <v>2457</v>
      </c>
      <c r="X2225">
        <v>7</v>
      </c>
      <c r="Y2225" t="s">
        <v>54</v>
      </c>
      <c r="Z2225">
        <v>1</v>
      </c>
      <c r="AA2225">
        <v>2</v>
      </c>
      <c r="AB2225">
        <v>3</v>
      </c>
      <c r="AC2225" t="s">
        <v>54</v>
      </c>
      <c r="AD2225">
        <v>4</v>
      </c>
      <c r="AE2225" s="4">
        <v>0</v>
      </c>
      <c r="AF2225" s="4">
        <v>0</v>
      </c>
      <c r="AG2225" s="4">
        <v>0</v>
      </c>
      <c r="AH2225" s="4">
        <v>0</v>
      </c>
      <c r="AI2225" s="4">
        <v>0</v>
      </c>
      <c r="AJ2225" s="4">
        <v>0.01</v>
      </c>
      <c r="AK2225" s="4">
        <v>0</v>
      </c>
      <c r="AL2225" s="4">
        <v>0</v>
      </c>
      <c r="AM2225" s="4">
        <v>0</v>
      </c>
      <c r="AN2225" s="4">
        <v>0</v>
      </c>
      <c r="AO2225" s="4">
        <v>0.1095</v>
      </c>
      <c r="AP2225" s="4">
        <v>0.16569999999999999</v>
      </c>
      <c r="AQ2225" s="4">
        <v>0</v>
      </c>
      <c r="AR2225" s="4">
        <v>0</v>
      </c>
      <c r="AS2225" s="4">
        <v>0</v>
      </c>
      <c r="AT2225" s="4">
        <v>0.50460000000000005</v>
      </c>
      <c r="AU2225" s="4">
        <v>0</v>
      </c>
      <c r="AV2225" s="4">
        <v>0</v>
      </c>
      <c r="AW2225" s="4">
        <v>0.2102</v>
      </c>
      <c r="AX2225" s="4">
        <v>0</v>
      </c>
      <c r="AY2225" s="4">
        <v>0</v>
      </c>
    </row>
    <row r="2226" spans="1:51" x14ac:dyDescent="0.2">
      <c r="A2226">
        <v>12843357953</v>
      </c>
      <c r="B2226" t="s">
        <v>50</v>
      </c>
      <c r="C2226">
        <v>1</v>
      </c>
      <c r="D2226">
        <v>5</v>
      </c>
      <c r="E2226" s="1">
        <v>-1</v>
      </c>
      <c r="F2226" t="s">
        <v>66</v>
      </c>
      <c r="G2226">
        <v>10005</v>
      </c>
      <c r="H2226" t="s">
        <v>52</v>
      </c>
      <c r="I2226" t="s">
        <v>58</v>
      </c>
      <c r="J2226" s="6" t="str">
        <f t="shared" si="34"/>
        <v>Manhattan-10005</v>
      </c>
      <c r="K2226" s="2">
        <v>41289</v>
      </c>
      <c r="L2226" s="3">
        <v>93.85</v>
      </c>
      <c r="M2226">
        <v>0</v>
      </c>
      <c r="N2226" s="3">
        <v>0</v>
      </c>
      <c r="O2226">
        <v>15</v>
      </c>
      <c r="P2226" t="e">
        <v>#N/A</v>
      </c>
      <c r="Q2226" s="1">
        <v>1267</v>
      </c>
      <c r="R2226" s="3">
        <v>117.81</v>
      </c>
      <c r="S2226">
        <v>4</v>
      </c>
      <c r="T2226" s="3">
        <v>0.01</v>
      </c>
      <c r="U2226">
        <v>23</v>
      </c>
      <c r="V2226" t="e">
        <v>#N/A</v>
      </c>
      <c r="W2226" s="1">
        <v>2055</v>
      </c>
      <c r="X2226">
        <v>3</v>
      </c>
      <c r="Y2226">
        <v>2</v>
      </c>
      <c r="Z2226">
        <v>2</v>
      </c>
      <c r="AA2226">
        <v>3</v>
      </c>
      <c r="AB2226">
        <v>2</v>
      </c>
      <c r="AC2226">
        <v>2</v>
      </c>
      <c r="AD2226">
        <v>1</v>
      </c>
      <c r="AE2226" s="4">
        <v>1.9E-2</v>
      </c>
      <c r="AF2226" s="4">
        <v>0</v>
      </c>
      <c r="AG2226" s="4">
        <v>5.8999999999999999E-3</v>
      </c>
      <c r="AH2226" s="4">
        <v>1.43E-2</v>
      </c>
      <c r="AI2226" s="4">
        <v>0</v>
      </c>
      <c r="AJ2226" s="4">
        <v>3.7400000000000003E-2</v>
      </c>
      <c r="AK2226" s="4">
        <v>0.2089</v>
      </c>
      <c r="AL2226" s="4">
        <v>0</v>
      </c>
      <c r="AM2226" s="4">
        <v>3.8899999999999997E-2</v>
      </c>
      <c r="AN2226" s="4">
        <v>0.1046</v>
      </c>
      <c r="AO2226" s="4">
        <v>2.0999999999999999E-3</v>
      </c>
      <c r="AP2226" s="4">
        <v>3.85E-2</v>
      </c>
      <c r="AQ2226" s="4">
        <v>0.13569999999999999</v>
      </c>
      <c r="AR2226" s="4">
        <v>0</v>
      </c>
      <c r="AS2226" s="4">
        <v>4.0899999999999999E-2</v>
      </c>
      <c r="AT2226" s="4">
        <v>8.9899999999999994E-2</v>
      </c>
      <c r="AU2226" s="4">
        <v>0</v>
      </c>
      <c r="AV2226" s="4">
        <v>3.56E-2</v>
      </c>
      <c r="AW2226" s="4">
        <v>0.14779999999999999</v>
      </c>
      <c r="AX2226" s="4">
        <v>0</v>
      </c>
      <c r="AY2226" s="4">
        <v>8.0500000000000002E-2</v>
      </c>
    </row>
    <row r="2227" spans="1:51" x14ac:dyDescent="0.2">
      <c r="A2227">
        <v>12847233021</v>
      </c>
      <c r="B2227" t="s">
        <v>55</v>
      </c>
      <c r="C2227">
        <v>1</v>
      </c>
      <c r="D2227">
        <v>5</v>
      </c>
      <c r="E2227" s="1">
        <v>-1</v>
      </c>
      <c r="F2227" t="s">
        <v>66</v>
      </c>
      <c r="G2227">
        <v>10021</v>
      </c>
      <c r="H2227" t="s">
        <v>52</v>
      </c>
      <c r="I2227" t="s">
        <v>58</v>
      </c>
      <c r="J2227" s="6" t="str">
        <f t="shared" si="34"/>
        <v>Manhattan-10021</v>
      </c>
      <c r="K2227" s="2">
        <v>41289</v>
      </c>
      <c r="L2227" s="3">
        <v>174.74</v>
      </c>
      <c r="M2227">
        <v>0</v>
      </c>
      <c r="N2227" s="3">
        <v>0.02</v>
      </c>
      <c r="O2227">
        <v>27</v>
      </c>
      <c r="P2227">
        <v>2</v>
      </c>
      <c r="Q2227" s="1">
        <v>4524</v>
      </c>
      <c r="R2227" s="3">
        <v>342.46</v>
      </c>
      <c r="S2227">
        <v>0</v>
      </c>
      <c r="T2227" s="3">
        <v>1.1499999999999999</v>
      </c>
      <c r="U2227">
        <v>54</v>
      </c>
      <c r="V2227">
        <v>7</v>
      </c>
      <c r="W2227" s="1">
        <v>8028</v>
      </c>
      <c r="X2227">
        <v>2</v>
      </c>
      <c r="Y2227">
        <v>7</v>
      </c>
      <c r="Z2227">
        <v>5</v>
      </c>
      <c r="AA2227">
        <v>5</v>
      </c>
      <c r="AB2227">
        <v>3</v>
      </c>
      <c r="AC2227">
        <v>2</v>
      </c>
      <c r="AD2227">
        <v>3</v>
      </c>
      <c r="AE2227" s="4">
        <v>6.6400000000000001E-2</v>
      </c>
      <c r="AF2227" s="4">
        <v>9.9900000000000003E-2</v>
      </c>
      <c r="AG2227" s="4">
        <v>0</v>
      </c>
      <c r="AH2227" s="4">
        <v>6.7000000000000002E-3</v>
      </c>
      <c r="AI2227" s="4">
        <v>0</v>
      </c>
      <c r="AJ2227" s="4">
        <v>0.25359999999999999</v>
      </c>
      <c r="AK2227" s="4">
        <v>3.5000000000000001E-3</v>
      </c>
      <c r="AL2227" s="4">
        <v>0</v>
      </c>
      <c r="AM2227" s="4">
        <v>7.3599999999999999E-2</v>
      </c>
      <c r="AN2227" s="4">
        <v>0.1118</v>
      </c>
      <c r="AO2227" s="4">
        <v>9.4000000000000004E-3</v>
      </c>
      <c r="AP2227" s="4">
        <v>0.10059999999999999</v>
      </c>
      <c r="AQ2227" s="4">
        <v>0</v>
      </c>
      <c r="AR2227" s="4">
        <v>0</v>
      </c>
      <c r="AS2227" s="4">
        <v>0</v>
      </c>
      <c r="AT2227" s="4">
        <v>0.14929999999999999</v>
      </c>
      <c r="AU2227" s="4">
        <v>0</v>
      </c>
      <c r="AV2227" s="4">
        <v>1.41E-2</v>
      </c>
      <c r="AW2227" s="4">
        <v>8.0799999999999997E-2</v>
      </c>
      <c r="AX2227" s="4">
        <v>0</v>
      </c>
      <c r="AY2227" s="4">
        <v>3.04E-2</v>
      </c>
    </row>
    <row r="2228" spans="1:51" x14ac:dyDescent="0.2">
      <c r="A2228">
        <v>12850625251</v>
      </c>
      <c r="B2228" t="s">
        <v>60</v>
      </c>
      <c r="C2228">
        <v>1</v>
      </c>
      <c r="D2228">
        <v>32</v>
      </c>
      <c r="E2228" s="1">
        <v>300000</v>
      </c>
      <c r="F2228" t="s">
        <v>51</v>
      </c>
      <c r="G2228">
        <v>10021</v>
      </c>
      <c r="H2228" t="s">
        <v>52</v>
      </c>
      <c r="I2228" t="s">
        <v>58</v>
      </c>
      <c r="J2228" s="6" t="str">
        <f t="shared" si="34"/>
        <v>Manhattan-10021</v>
      </c>
      <c r="K2228" s="2">
        <v>41291</v>
      </c>
      <c r="L2228" s="3">
        <v>241.63</v>
      </c>
      <c r="M2228">
        <v>0</v>
      </c>
      <c r="N2228" s="3">
        <v>11.55</v>
      </c>
      <c r="O2228">
        <v>37</v>
      </c>
      <c r="P2228">
        <v>10</v>
      </c>
      <c r="Q2228" s="1">
        <v>7011</v>
      </c>
      <c r="R2228" s="3">
        <v>331.48</v>
      </c>
      <c r="S2228">
        <v>0</v>
      </c>
      <c r="T2228" s="3">
        <v>17.54</v>
      </c>
      <c r="U2228">
        <v>52</v>
      </c>
      <c r="V2228">
        <v>11</v>
      </c>
      <c r="W2228" s="1">
        <v>9917</v>
      </c>
      <c r="X2228">
        <v>3</v>
      </c>
      <c r="Y2228">
        <v>6</v>
      </c>
      <c r="Z2228">
        <v>8</v>
      </c>
      <c r="AA2228">
        <v>5</v>
      </c>
      <c r="AB2228">
        <v>11</v>
      </c>
      <c r="AC2228">
        <v>4</v>
      </c>
      <c r="AD2228" t="s">
        <v>54</v>
      </c>
      <c r="AE2228" s="4">
        <v>6.8699999999999997E-2</v>
      </c>
      <c r="AF2228" s="4">
        <v>7.6600000000000001E-2</v>
      </c>
      <c r="AG2228" s="4">
        <v>1.7500000000000002E-2</v>
      </c>
      <c r="AH2228" s="4">
        <v>8.8999999999999999E-3</v>
      </c>
      <c r="AI2228" s="4">
        <v>0</v>
      </c>
      <c r="AJ2228" s="4">
        <v>9.5100000000000004E-2</v>
      </c>
      <c r="AK2228" s="4">
        <v>1.1000000000000001E-3</v>
      </c>
      <c r="AL2228" s="4">
        <v>0</v>
      </c>
      <c r="AM2228" s="4">
        <v>1.84E-2</v>
      </c>
      <c r="AN2228" s="4">
        <v>6.2399999999999997E-2</v>
      </c>
      <c r="AO2228" s="4">
        <v>1.3599999999999999E-2</v>
      </c>
      <c r="AP2228" s="4">
        <v>0.11509999999999999</v>
      </c>
      <c r="AQ2228" s="4">
        <v>2.7000000000000001E-3</v>
      </c>
      <c r="AR2228" s="4">
        <v>0</v>
      </c>
      <c r="AS2228" s="4">
        <v>1.9E-3</v>
      </c>
      <c r="AT2228" s="4">
        <v>0.1447</v>
      </c>
      <c r="AU2228" s="4">
        <v>6.7000000000000002E-3</v>
      </c>
      <c r="AV2228" s="4">
        <v>1.47E-2</v>
      </c>
      <c r="AW2228" s="4">
        <v>0.31609999999999999</v>
      </c>
      <c r="AX2228" s="4">
        <v>0</v>
      </c>
      <c r="AY2228" s="4">
        <v>3.5799999999999998E-2</v>
      </c>
    </row>
    <row r="2229" spans="1:51" x14ac:dyDescent="0.2">
      <c r="A2229">
        <v>1285081289</v>
      </c>
      <c r="B2229" t="s">
        <v>55</v>
      </c>
      <c r="C2229">
        <v>0</v>
      </c>
      <c r="D2229">
        <v>39</v>
      </c>
      <c r="E2229" s="1">
        <v>100000</v>
      </c>
      <c r="F2229" t="s">
        <v>51</v>
      </c>
      <c r="G2229">
        <v>11215</v>
      </c>
      <c r="H2229" t="s">
        <v>52</v>
      </c>
      <c r="I2229" t="s">
        <v>56</v>
      </c>
      <c r="J2229" s="6" t="str">
        <f t="shared" si="34"/>
        <v>Brooklyn-11215</v>
      </c>
      <c r="K2229" s="2">
        <v>38946</v>
      </c>
      <c r="L2229" s="3">
        <v>69.900000000000006</v>
      </c>
      <c r="M2229">
        <v>16</v>
      </c>
      <c r="N2229" s="3">
        <v>0.02</v>
      </c>
      <c r="O2229">
        <v>34</v>
      </c>
      <c r="P2229">
        <v>2</v>
      </c>
      <c r="Q2229" s="1">
        <v>3403</v>
      </c>
      <c r="R2229" s="3">
        <v>177.72</v>
      </c>
      <c r="S2229">
        <v>27</v>
      </c>
      <c r="T2229" s="3">
        <v>0.09</v>
      </c>
      <c r="U2229">
        <v>55</v>
      </c>
      <c r="V2229">
        <v>9</v>
      </c>
      <c r="W2229" s="1">
        <v>6956</v>
      </c>
      <c r="X2229">
        <v>5</v>
      </c>
      <c r="Y2229">
        <v>4</v>
      </c>
      <c r="Z2229">
        <v>2</v>
      </c>
      <c r="AA2229">
        <v>1</v>
      </c>
      <c r="AB2229">
        <v>5</v>
      </c>
      <c r="AC2229">
        <v>5</v>
      </c>
      <c r="AD2229">
        <v>4</v>
      </c>
      <c r="AE2229" s="4">
        <v>0</v>
      </c>
      <c r="AF2229" s="4">
        <v>0</v>
      </c>
      <c r="AG2229" s="4">
        <v>8.2299999999999998E-2</v>
      </c>
      <c r="AH2229" s="4">
        <v>7.3599999999999999E-2</v>
      </c>
      <c r="AI2229" s="4">
        <v>0</v>
      </c>
      <c r="AJ2229" s="4">
        <v>0.18940000000000001</v>
      </c>
      <c r="AK2229" s="4">
        <v>4.2900000000000001E-2</v>
      </c>
      <c r="AL2229" s="4">
        <v>0</v>
      </c>
      <c r="AM2229" s="4">
        <v>0.1275</v>
      </c>
      <c r="AN2229" s="4">
        <v>0.1474</v>
      </c>
      <c r="AO2229" s="4">
        <v>1.0999999999999999E-2</v>
      </c>
      <c r="AP2229" s="4">
        <v>7.6200000000000004E-2</v>
      </c>
      <c r="AQ2229" s="4">
        <v>0</v>
      </c>
      <c r="AR2229" s="4">
        <v>0</v>
      </c>
      <c r="AS2229" s="4">
        <v>0.11650000000000001</v>
      </c>
      <c r="AT2229" s="4">
        <v>6.3299999999999995E-2</v>
      </c>
      <c r="AU2229" s="4">
        <v>0</v>
      </c>
      <c r="AV2229" s="4">
        <v>1.37E-2</v>
      </c>
      <c r="AW2229" s="4">
        <v>0</v>
      </c>
      <c r="AX2229" s="4">
        <v>0</v>
      </c>
      <c r="AY2229" s="4">
        <v>5.6399999999999999E-2</v>
      </c>
    </row>
    <row r="2230" spans="1:51" x14ac:dyDescent="0.2">
      <c r="A2230">
        <v>1285115624</v>
      </c>
      <c r="B2230" t="s">
        <v>55</v>
      </c>
      <c r="C2230">
        <v>1</v>
      </c>
      <c r="D2230">
        <v>39</v>
      </c>
      <c r="E2230" s="1">
        <v>150000</v>
      </c>
      <c r="F2230" t="s">
        <v>51</v>
      </c>
      <c r="G2230">
        <v>10028</v>
      </c>
      <c r="H2230" t="s">
        <v>52</v>
      </c>
      <c r="I2230" t="s">
        <v>58</v>
      </c>
      <c r="J2230" s="6" t="str">
        <f t="shared" si="34"/>
        <v>Manhattan-10028</v>
      </c>
      <c r="K2230" s="2">
        <v>38940</v>
      </c>
      <c r="L2230" s="3">
        <v>112.83</v>
      </c>
      <c r="M2230">
        <v>0</v>
      </c>
      <c r="N2230" s="3">
        <v>0.01</v>
      </c>
      <c r="O2230">
        <v>17</v>
      </c>
      <c r="P2230">
        <v>1</v>
      </c>
      <c r="Q2230" s="1">
        <v>3734</v>
      </c>
      <c r="R2230" s="3">
        <v>124.81</v>
      </c>
      <c r="S2230">
        <v>17</v>
      </c>
      <c r="T2230" s="3">
        <v>0.03</v>
      </c>
      <c r="U2230">
        <v>36</v>
      </c>
      <c r="V2230">
        <v>3</v>
      </c>
      <c r="W2230" s="1">
        <v>7193</v>
      </c>
      <c r="X2230">
        <v>3</v>
      </c>
      <c r="Y2230">
        <v>2</v>
      </c>
      <c r="Z2230">
        <v>1</v>
      </c>
      <c r="AA2230">
        <v>2</v>
      </c>
      <c r="AB2230">
        <v>1</v>
      </c>
      <c r="AC2230">
        <v>3</v>
      </c>
      <c r="AD2230">
        <v>5</v>
      </c>
      <c r="AE2230" s="4">
        <v>3.8300000000000001E-2</v>
      </c>
      <c r="AF2230" s="4">
        <v>0</v>
      </c>
      <c r="AG2230" s="4">
        <v>5.0000000000000001E-3</v>
      </c>
      <c r="AH2230" s="4">
        <v>1.5599999999999999E-2</v>
      </c>
      <c r="AI2230" s="4">
        <v>2.06E-2</v>
      </c>
      <c r="AJ2230" s="4">
        <v>0.13270000000000001</v>
      </c>
      <c r="AK2230" s="4">
        <v>0</v>
      </c>
      <c r="AL2230" s="4">
        <v>0</v>
      </c>
      <c r="AM2230" s="4">
        <v>2.9399999999999999E-2</v>
      </c>
      <c r="AN2230" s="4">
        <v>0.1933</v>
      </c>
      <c r="AO2230" s="4">
        <v>0</v>
      </c>
      <c r="AP2230" s="4">
        <v>1.6899999999999998E-2</v>
      </c>
      <c r="AQ2230" s="4">
        <v>0.17799999999999999</v>
      </c>
      <c r="AR2230" s="4">
        <v>0</v>
      </c>
      <c r="AS2230" s="4">
        <v>0</v>
      </c>
      <c r="AT2230" s="4">
        <v>0.1686</v>
      </c>
      <c r="AU2230" s="4">
        <v>0</v>
      </c>
      <c r="AV2230" s="4">
        <v>0</v>
      </c>
      <c r="AW2230" s="4">
        <v>0.1449</v>
      </c>
      <c r="AX2230" s="4">
        <v>0</v>
      </c>
      <c r="AY2230" s="4">
        <v>5.6800000000000003E-2</v>
      </c>
    </row>
    <row r="2231" spans="1:51" x14ac:dyDescent="0.2">
      <c r="A2231">
        <v>12851556506</v>
      </c>
      <c r="B2231" t="s">
        <v>61</v>
      </c>
      <c r="C2231">
        <v>0</v>
      </c>
      <c r="D2231">
        <v>67</v>
      </c>
      <c r="E2231" s="1">
        <v>150000</v>
      </c>
      <c r="F2231" t="s">
        <v>51</v>
      </c>
      <c r="G2231">
        <v>10013</v>
      </c>
      <c r="H2231" t="s">
        <v>52</v>
      </c>
      <c r="I2231" t="s">
        <v>58</v>
      </c>
      <c r="J2231" s="6" t="str">
        <f t="shared" si="34"/>
        <v>Manhattan-10013</v>
      </c>
      <c r="K2231" s="2">
        <v>41290</v>
      </c>
      <c r="L2231" s="3">
        <v>46.93</v>
      </c>
      <c r="M2231">
        <v>3</v>
      </c>
      <c r="N2231" s="3">
        <v>51.05</v>
      </c>
      <c r="O2231">
        <v>12</v>
      </c>
      <c r="P2231">
        <v>7</v>
      </c>
      <c r="Q2231" s="1">
        <v>1872</v>
      </c>
      <c r="R2231" s="3">
        <v>82.87</v>
      </c>
      <c r="S2231">
        <v>5</v>
      </c>
      <c r="T2231" s="3">
        <v>125.98</v>
      </c>
      <c r="U2231">
        <v>29</v>
      </c>
      <c r="V2231">
        <v>18</v>
      </c>
      <c r="W2231" s="1">
        <v>4136</v>
      </c>
      <c r="X2231">
        <v>1</v>
      </c>
      <c r="Y2231">
        <v>5</v>
      </c>
      <c r="Z2231">
        <v>4</v>
      </c>
      <c r="AA2231" t="s">
        <v>54</v>
      </c>
      <c r="AB2231">
        <v>1</v>
      </c>
      <c r="AC2231" t="s">
        <v>54</v>
      </c>
      <c r="AD2231">
        <v>1</v>
      </c>
      <c r="AE2231" s="4">
        <v>0</v>
      </c>
      <c r="AF2231" s="4">
        <v>0</v>
      </c>
      <c r="AG2231" s="4">
        <v>3.2000000000000002E-3</v>
      </c>
      <c r="AH2231" s="4">
        <v>7.0000000000000001E-3</v>
      </c>
      <c r="AI2231" s="4">
        <v>0</v>
      </c>
      <c r="AJ2231" s="4">
        <v>8.1299999999999997E-2</v>
      </c>
      <c r="AK2231" s="4">
        <v>6.1499999999999999E-2</v>
      </c>
      <c r="AL2231" s="4">
        <v>0</v>
      </c>
      <c r="AM2231" s="4">
        <v>1.2E-2</v>
      </c>
      <c r="AN2231" s="4">
        <v>8.09E-2</v>
      </c>
      <c r="AO2231" s="4">
        <v>0</v>
      </c>
      <c r="AP2231" s="4">
        <v>4.1999999999999997E-3</v>
      </c>
      <c r="AQ2231" s="4">
        <v>0.29609999999999997</v>
      </c>
      <c r="AR2231" s="4">
        <v>0</v>
      </c>
      <c r="AS2231" s="4">
        <v>3.9199999999999999E-2</v>
      </c>
      <c r="AT2231" s="4">
        <v>1.1299999999999999E-2</v>
      </c>
      <c r="AU2231" s="4">
        <v>1.15E-2</v>
      </c>
      <c r="AV2231" s="4">
        <v>0.01</v>
      </c>
      <c r="AW2231" s="4">
        <v>0.26169999999999999</v>
      </c>
      <c r="AX2231" s="4">
        <v>5.4899999999999997E-2</v>
      </c>
      <c r="AY2231" s="4">
        <v>6.5000000000000002E-2</v>
      </c>
    </row>
    <row r="2232" spans="1:51" x14ac:dyDescent="0.2">
      <c r="A2232">
        <v>1285549960</v>
      </c>
      <c r="B2232" t="s">
        <v>50</v>
      </c>
      <c r="C2232">
        <v>1</v>
      </c>
      <c r="D2232">
        <v>36</v>
      </c>
      <c r="E2232" s="1">
        <v>50000</v>
      </c>
      <c r="F2232" t="s">
        <v>57</v>
      </c>
      <c r="G2232">
        <v>10016</v>
      </c>
      <c r="H2232" t="s">
        <v>52</v>
      </c>
      <c r="I2232" t="s">
        <v>58</v>
      </c>
      <c r="J2232" s="6" t="str">
        <f t="shared" si="34"/>
        <v>Manhattan-10016</v>
      </c>
      <c r="K2232" s="2">
        <v>38941</v>
      </c>
      <c r="L2232" s="3">
        <v>0</v>
      </c>
      <c r="M2232">
        <v>33</v>
      </c>
      <c r="N2232" s="3">
        <v>6.3</v>
      </c>
      <c r="O2232">
        <v>33</v>
      </c>
      <c r="P2232">
        <v>5</v>
      </c>
      <c r="Q2232" s="1">
        <v>2945</v>
      </c>
      <c r="R2232" s="3">
        <v>0</v>
      </c>
      <c r="S2232">
        <v>69</v>
      </c>
      <c r="T2232" s="3">
        <v>7.53</v>
      </c>
      <c r="U2232">
        <v>69</v>
      </c>
      <c r="V2232">
        <v>9</v>
      </c>
      <c r="W2232" s="1">
        <v>5746</v>
      </c>
      <c r="X2232">
        <v>4</v>
      </c>
      <c r="Y2232">
        <v>9</v>
      </c>
      <c r="Z2232">
        <v>5</v>
      </c>
      <c r="AA2232">
        <v>8</v>
      </c>
      <c r="AB2232">
        <v>3</v>
      </c>
      <c r="AC2232">
        <v>2</v>
      </c>
      <c r="AD2232">
        <v>2</v>
      </c>
      <c r="AE2232" s="4">
        <v>7.3000000000000001E-3</v>
      </c>
      <c r="AF2232" s="4">
        <v>4.4999999999999997E-3</v>
      </c>
      <c r="AG2232" s="4">
        <v>0</v>
      </c>
      <c r="AH2232" s="4">
        <v>1.6799999999999999E-2</v>
      </c>
      <c r="AI2232" s="4">
        <v>0</v>
      </c>
      <c r="AJ2232" s="4">
        <v>0.16300000000000001</v>
      </c>
      <c r="AK2232" s="4">
        <v>0</v>
      </c>
      <c r="AL2232" s="4">
        <v>0</v>
      </c>
      <c r="AM2232" s="4">
        <v>1.6799999999999999E-2</v>
      </c>
      <c r="AN2232" s="4">
        <v>0.34489999999999998</v>
      </c>
      <c r="AO2232" s="4">
        <v>1.6E-2</v>
      </c>
      <c r="AP2232" s="4">
        <v>2.64E-2</v>
      </c>
      <c r="AQ2232" s="4">
        <v>4.6199999999999998E-2</v>
      </c>
      <c r="AR2232" s="4">
        <v>0</v>
      </c>
      <c r="AS2232" s="4">
        <v>0</v>
      </c>
      <c r="AT2232" s="4">
        <v>0</v>
      </c>
      <c r="AU2232" s="4">
        <v>0</v>
      </c>
      <c r="AV2232" s="4">
        <v>0</v>
      </c>
      <c r="AW2232" s="4">
        <v>0.2757</v>
      </c>
      <c r="AX2232" s="4">
        <v>9.5999999999999992E-3</v>
      </c>
      <c r="AY2232" s="4">
        <v>7.2700000000000001E-2</v>
      </c>
    </row>
    <row r="2233" spans="1:51" x14ac:dyDescent="0.2">
      <c r="A2233">
        <v>12857824878</v>
      </c>
      <c r="B2233" t="s">
        <v>50</v>
      </c>
      <c r="C2233">
        <v>1</v>
      </c>
      <c r="D2233">
        <v>41</v>
      </c>
      <c r="E2233" s="1">
        <v>-1</v>
      </c>
      <c r="F2233" t="s">
        <v>51</v>
      </c>
      <c r="G2233">
        <v>11215</v>
      </c>
      <c r="H2233" t="s">
        <v>52</v>
      </c>
      <c r="I2233" t="s">
        <v>56</v>
      </c>
      <c r="J2233" s="6" t="str">
        <f t="shared" si="34"/>
        <v>Brooklyn-11215</v>
      </c>
      <c r="K2233" s="2">
        <v>41302</v>
      </c>
      <c r="L2233" s="3">
        <v>143.78</v>
      </c>
      <c r="M2233">
        <v>0</v>
      </c>
      <c r="N2233" s="3">
        <v>28.19</v>
      </c>
      <c r="O2233">
        <v>26</v>
      </c>
      <c r="P2233">
        <v>5</v>
      </c>
      <c r="Q2233" s="1">
        <v>3771</v>
      </c>
      <c r="R2233" s="3">
        <v>275.56</v>
      </c>
      <c r="S2233">
        <v>0</v>
      </c>
      <c r="T2233" s="3">
        <v>44.86</v>
      </c>
      <c r="U2233">
        <v>48</v>
      </c>
      <c r="V2233">
        <v>9</v>
      </c>
      <c r="W2233" s="1">
        <v>7674</v>
      </c>
      <c r="X2233">
        <v>8</v>
      </c>
      <c r="Y2233">
        <v>3</v>
      </c>
      <c r="Z2233">
        <v>7</v>
      </c>
      <c r="AA2233" t="s">
        <v>54</v>
      </c>
      <c r="AB2233">
        <v>3</v>
      </c>
      <c r="AC2233">
        <v>3</v>
      </c>
      <c r="AD2233">
        <v>1</v>
      </c>
      <c r="AE2233" s="4">
        <v>6.3799999999999996E-2</v>
      </c>
      <c r="AF2233" s="4">
        <v>0</v>
      </c>
      <c r="AG2233" s="4">
        <v>2.7E-2</v>
      </c>
      <c r="AH2233" s="4">
        <v>5.7500000000000002E-2</v>
      </c>
      <c r="AI2233" s="4">
        <v>0</v>
      </c>
      <c r="AJ2233" s="4">
        <v>9.6600000000000005E-2</v>
      </c>
      <c r="AK2233" s="4">
        <v>3.2099999999999997E-2</v>
      </c>
      <c r="AL2233" s="4">
        <v>0</v>
      </c>
      <c r="AM2233" s="4">
        <v>8.6400000000000005E-2</v>
      </c>
      <c r="AN2233" s="4">
        <v>0.15840000000000001</v>
      </c>
      <c r="AO2233" s="4">
        <v>5.4999999999999997E-3</v>
      </c>
      <c r="AP2233" s="4">
        <v>4.6699999999999998E-2</v>
      </c>
      <c r="AQ2233" s="4">
        <v>1.9E-3</v>
      </c>
      <c r="AR2233" s="4">
        <v>0</v>
      </c>
      <c r="AS2233" s="4">
        <v>0</v>
      </c>
      <c r="AT2233" s="4">
        <v>6.9199999999999998E-2</v>
      </c>
      <c r="AU2233" s="4">
        <v>0</v>
      </c>
      <c r="AV2233" s="4">
        <v>0</v>
      </c>
      <c r="AW2233" s="4">
        <v>0.2026</v>
      </c>
      <c r="AX2233" s="4">
        <v>6.6100000000000006E-2</v>
      </c>
      <c r="AY2233" s="4">
        <v>8.6199999999999999E-2</v>
      </c>
    </row>
    <row r="2234" spans="1:51" x14ac:dyDescent="0.2">
      <c r="A2234">
        <v>12859311307</v>
      </c>
      <c r="B2234" t="s">
        <v>59</v>
      </c>
      <c r="C2234">
        <v>0</v>
      </c>
      <c r="D2234">
        <v>5</v>
      </c>
      <c r="E2234" s="1">
        <v>100000</v>
      </c>
      <c r="F2234" t="s">
        <v>66</v>
      </c>
      <c r="G2234">
        <v>10009</v>
      </c>
      <c r="H2234" t="s">
        <v>52</v>
      </c>
      <c r="I2234" t="s">
        <v>58</v>
      </c>
      <c r="J2234" s="6" t="str">
        <f t="shared" si="34"/>
        <v>Manhattan-10009</v>
      </c>
      <c r="K2234" s="2">
        <v>41296</v>
      </c>
      <c r="L2234" s="3">
        <v>0</v>
      </c>
      <c r="M2234">
        <v>13</v>
      </c>
      <c r="N2234" s="3">
        <v>0.02</v>
      </c>
      <c r="O2234">
        <v>28</v>
      </c>
      <c r="P2234">
        <v>3</v>
      </c>
      <c r="Q2234" s="1">
        <v>865</v>
      </c>
      <c r="R2234" s="3">
        <v>0</v>
      </c>
      <c r="S2234">
        <v>13</v>
      </c>
      <c r="T2234" s="3">
        <v>0.02</v>
      </c>
      <c r="U2234">
        <v>13</v>
      </c>
      <c r="V2234">
        <v>5</v>
      </c>
      <c r="W2234" s="1">
        <v>865</v>
      </c>
      <c r="X2234">
        <v>3</v>
      </c>
      <c r="Y2234">
        <v>4</v>
      </c>
      <c r="Z2234">
        <v>6</v>
      </c>
      <c r="AA2234">
        <v>4</v>
      </c>
      <c r="AB2234">
        <v>4</v>
      </c>
      <c r="AC2234">
        <v>3</v>
      </c>
      <c r="AD2234">
        <v>1</v>
      </c>
      <c r="AE2234" s="4">
        <v>0.14630000000000001</v>
      </c>
      <c r="AF2234" s="4">
        <v>0</v>
      </c>
      <c r="AG2234" s="4">
        <v>0</v>
      </c>
      <c r="AH2234" s="4">
        <v>2.4899999999999999E-2</v>
      </c>
      <c r="AI2234" s="4">
        <v>0</v>
      </c>
      <c r="AJ2234" s="4">
        <v>8.2100000000000006E-2</v>
      </c>
      <c r="AK2234" s="4">
        <v>3.6499999999999998E-2</v>
      </c>
      <c r="AL2234" s="4">
        <v>0</v>
      </c>
      <c r="AM2234" s="4">
        <v>7.0000000000000007E-2</v>
      </c>
      <c r="AN2234" s="4">
        <v>1.11E-2</v>
      </c>
      <c r="AO2234" s="4">
        <v>0</v>
      </c>
      <c r="AP2234" s="4">
        <v>0</v>
      </c>
      <c r="AQ2234" s="4">
        <v>2.0799999999999999E-2</v>
      </c>
      <c r="AR2234" s="4">
        <v>0</v>
      </c>
      <c r="AS2234" s="4">
        <v>1.1599999999999999E-2</v>
      </c>
      <c r="AT2234" s="4">
        <v>0</v>
      </c>
      <c r="AU2234" s="4">
        <v>0</v>
      </c>
      <c r="AV2234" s="4">
        <v>0.50470000000000004</v>
      </c>
      <c r="AW2234" s="4">
        <v>2.3099999999999999E-2</v>
      </c>
      <c r="AX2234" s="4">
        <v>0</v>
      </c>
      <c r="AY2234" s="4">
        <v>6.8900000000000003E-2</v>
      </c>
    </row>
    <row r="2235" spans="1:51" x14ac:dyDescent="0.2">
      <c r="A2235">
        <v>12861693196</v>
      </c>
      <c r="B2235" t="s">
        <v>50</v>
      </c>
      <c r="C2235">
        <v>1</v>
      </c>
      <c r="D2235">
        <v>34</v>
      </c>
      <c r="E2235" s="1">
        <v>150000</v>
      </c>
      <c r="F2235" t="s">
        <v>51</v>
      </c>
      <c r="G2235">
        <v>10019</v>
      </c>
      <c r="H2235" t="s">
        <v>52</v>
      </c>
      <c r="I2235" t="s">
        <v>58</v>
      </c>
      <c r="J2235" s="6" t="str">
        <f t="shared" si="34"/>
        <v>Manhattan-10019</v>
      </c>
      <c r="K2235" s="2">
        <v>41295</v>
      </c>
      <c r="L2235" s="3">
        <v>263.61</v>
      </c>
      <c r="M2235">
        <v>0</v>
      </c>
      <c r="N2235" s="3">
        <v>2.06</v>
      </c>
      <c r="O2235">
        <v>39</v>
      </c>
      <c r="P2235">
        <v>6</v>
      </c>
      <c r="Q2235" s="1">
        <v>3738</v>
      </c>
      <c r="R2235" s="3">
        <v>431.33</v>
      </c>
      <c r="S2235">
        <v>0</v>
      </c>
      <c r="T2235" s="3">
        <v>9.7799999999999994</v>
      </c>
      <c r="U2235">
        <v>67</v>
      </c>
      <c r="V2235">
        <v>13</v>
      </c>
      <c r="W2235" s="1">
        <v>6681</v>
      </c>
      <c r="X2235">
        <v>6</v>
      </c>
      <c r="Y2235">
        <v>5</v>
      </c>
      <c r="Z2235">
        <v>9</v>
      </c>
      <c r="AA2235">
        <v>4</v>
      </c>
      <c r="AB2235">
        <v>5</v>
      </c>
      <c r="AC2235">
        <v>3</v>
      </c>
      <c r="AD2235">
        <v>7</v>
      </c>
      <c r="AE2235" s="4">
        <v>3.9E-2</v>
      </c>
      <c r="AF2235" s="4">
        <v>0</v>
      </c>
      <c r="AG2235" s="4">
        <v>2.3599999999999999E-2</v>
      </c>
      <c r="AH2235" s="4">
        <v>5.8999999999999997E-2</v>
      </c>
      <c r="AI2235" s="4">
        <v>0</v>
      </c>
      <c r="AJ2235" s="4">
        <v>0.1143</v>
      </c>
      <c r="AK2235" s="4">
        <v>0.1048</v>
      </c>
      <c r="AL2235" s="4">
        <v>0</v>
      </c>
      <c r="AM2235" s="4">
        <v>2.98E-2</v>
      </c>
      <c r="AN2235" s="4">
        <v>9.4700000000000006E-2</v>
      </c>
      <c r="AO2235" s="4">
        <v>2.5999999999999999E-2</v>
      </c>
      <c r="AP2235" s="4">
        <v>7.9399999999999998E-2</v>
      </c>
      <c r="AQ2235" s="4">
        <v>9.7900000000000001E-2</v>
      </c>
      <c r="AR2235" s="4">
        <v>0</v>
      </c>
      <c r="AS2235" s="4">
        <v>8.1199999999999994E-2</v>
      </c>
      <c r="AT2235" s="4">
        <v>2.2599999999999999E-2</v>
      </c>
      <c r="AU2235" s="4">
        <v>0</v>
      </c>
      <c r="AV2235" s="4">
        <v>5.7000000000000002E-3</v>
      </c>
      <c r="AW2235" s="4">
        <v>0.16869999999999999</v>
      </c>
      <c r="AX2235" s="4">
        <v>0</v>
      </c>
      <c r="AY2235" s="4">
        <v>5.3400000000000003E-2</v>
      </c>
    </row>
    <row r="2236" spans="1:51" x14ac:dyDescent="0.2">
      <c r="A2236">
        <v>128619119</v>
      </c>
      <c r="B2236" t="s">
        <v>60</v>
      </c>
      <c r="C2236">
        <v>1</v>
      </c>
      <c r="D2236">
        <v>69</v>
      </c>
      <c r="E2236" s="1">
        <v>-1</v>
      </c>
      <c r="F2236" t="s">
        <v>51</v>
      </c>
      <c r="G2236">
        <v>11238</v>
      </c>
      <c r="H2236" t="s">
        <v>52</v>
      </c>
      <c r="I2236" t="s">
        <v>56</v>
      </c>
      <c r="J2236" s="6" t="str">
        <f t="shared" si="34"/>
        <v>Brooklyn-11238</v>
      </c>
      <c r="K2236" s="2">
        <v>38215</v>
      </c>
      <c r="L2236" s="3">
        <v>0</v>
      </c>
      <c r="M2236">
        <v>55</v>
      </c>
      <c r="N2236" s="3">
        <v>160.63</v>
      </c>
      <c r="O2236">
        <v>56</v>
      </c>
      <c r="P2236">
        <v>26</v>
      </c>
      <c r="Q2236" s="1">
        <v>12624</v>
      </c>
      <c r="R2236" s="3">
        <v>0</v>
      </c>
      <c r="S2236">
        <v>116</v>
      </c>
      <c r="T2236" s="3">
        <v>267.54000000000002</v>
      </c>
      <c r="U2236">
        <v>117</v>
      </c>
      <c r="V2236">
        <v>48</v>
      </c>
      <c r="W2236" s="1">
        <v>27048</v>
      </c>
      <c r="X2236">
        <v>11</v>
      </c>
      <c r="Y2236">
        <v>3</v>
      </c>
      <c r="Z2236">
        <v>2</v>
      </c>
      <c r="AA2236">
        <v>3</v>
      </c>
      <c r="AB2236" t="s">
        <v>54</v>
      </c>
      <c r="AC2236">
        <v>2</v>
      </c>
      <c r="AD2236">
        <v>34</v>
      </c>
      <c r="AE2236" s="4">
        <v>2.6700000000000002E-2</v>
      </c>
      <c r="AF2236" s="4">
        <v>2.5399999999999999E-2</v>
      </c>
      <c r="AG2236" s="4">
        <v>1.9199999999999998E-2</v>
      </c>
      <c r="AH2236" s="4">
        <v>2.2100000000000002E-2</v>
      </c>
      <c r="AI2236" s="4">
        <v>6.8999999999999999E-3</v>
      </c>
      <c r="AJ2236" s="4">
        <v>0.16339999999999999</v>
      </c>
      <c r="AK2236" s="4">
        <v>2.6100000000000002E-2</v>
      </c>
      <c r="AL2236" s="4">
        <v>1.8E-3</v>
      </c>
      <c r="AM2236" s="4">
        <v>9.7799999999999998E-2</v>
      </c>
      <c r="AN2236" s="4">
        <v>0.104</v>
      </c>
      <c r="AO2236" s="4">
        <v>4.0599999999999997E-2</v>
      </c>
      <c r="AP2236" s="4">
        <v>4.0300000000000002E-2</v>
      </c>
      <c r="AQ2236" s="4">
        <v>9.6100000000000005E-2</v>
      </c>
      <c r="AR2236" s="4">
        <v>0</v>
      </c>
      <c r="AS2236" s="4">
        <v>0</v>
      </c>
      <c r="AT2236" s="4">
        <v>4.0300000000000002E-2</v>
      </c>
      <c r="AU2236" s="4">
        <v>1.6000000000000001E-3</v>
      </c>
      <c r="AV2236" s="4">
        <v>3.3500000000000002E-2</v>
      </c>
      <c r="AW2236" s="4">
        <v>0.12130000000000001</v>
      </c>
      <c r="AX2236" s="4">
        <v>0</v>
      </c>
      <c r="AY2236" s="4">
        <v>0.13300000000000001</v>
      </c>
    </row>
    <row r="2237" spans="1:51" x14ac:dyDescent="0.2">
      <c r="A2237">
        <v>12862805122</v>
      </c>
      <c r="B2237" t="s">
        <v>50</v>
      </c>
      <c r="C2237">
        <v>1</v>
      </c>
      <c r="D2237">
        <v>39</v>
      </c>
      <c r="E2237" s="1">
        <v>150000</v>
      </c>
      <c r="F2237" t="s">
        <v>51</v>
      </c>
      <c r="G2237">
        <v>11215</v>
      </c>
      <c r="H2237" t="s">
        <v>52</v>
      </c>
      <c r="I2237" t="s">
        <v>56</v>
      </c>
      <c r="J2237" s="6" t="str">
        <f t="shared" si="34"/>
        <v>Brooklyn-11215</v>
      </c>
      <c r="K2237" s="2">
        <v>41727</v>
      </c>
      <c r="L2237" s="3">
        <v>0</v>
      </c>
      <c r="M2237">
        <v>19</v>
      </c>
      <c r="N2237" s="3">
        <v>67.34</v>
      </c>
      <c r="O2237">
        <v>21</v>
      </c>
      <c r="P2237">
        <v>8</v>
      </c>
      <c r="Q2237" s="1">
        <v>4495</v>
      </c>
      <c r="R2237" s="3">
        <v>95.84</v>
      </c>
      <c r="S2237">
        <v>21</v>
      </c>
      <c r="T2237" s="3">
        <v>96.61</v>
      </c>
      <c r="U2237">
        <v>41</v>
      </c>
      <c r="V2237">
        <v>16</v>
      </c>
      <c r="W2237" s="1">
        <v>9141</v>
      </c>
      <c r="X2237">
        <v>1</v>
      </c>
      <c r="Y2237">
        <v>1</v>
      </c>
      <c r="Z2237">
        <v>2</v>
      </c>
      <c r="AA2237">
        <v>7</v>
      </c>
      <c r="AB2237" t="s">
        <v>54</v>
      </c>
      <c r="AC2237" t="s">
        <v>54</v>
      </c>
      <c r="AD2237">
        <v>8</v>
      </c>
      <c r="AE2237" s="4">
        <v>1.9400000000000001E-2</v>
      </c>
      <c r="AF2237" s="4">
        <v>0</v>
      </c>
      <c r="AG2237" s="4">
        <v>0</v>
      </c>
      <c r="AH2237" s="4">
        <v>2.3300000000000001E-2</v>
      </c>
      <c r="AI2237" s="4">
        <v>0</v>
      </c>
      <c r="AJ2237" s="4">
        <v>0.30430000000000001</v>
      </c>
      <c r="AK2237" s="4">
        <v>2.3400000000000001E-2</v>
      </c>
      <c r="AL2237" s="4">
        <v>0</v>
      </c>
      <c r="AM2237" s="4">
        <v>7.6700000000000004E-2</v>
      </c>
      <c r="AN2237" s="4">
        <v>9.5899999999999999E-2</v>
      </c>
      <c r="AO2237" s="4">
        <v>1.61E-2</v>
      </c>
      <c r="AP2237" s="4">
        <v>8.9099999999999999E-2</v>
      </c>
      <c r="AQ2237" s="4">
        <v>3.5200000000000002E-2</v>
      </c>
      <c r="AR2237" s="4">
        <v>0</v>
      </c>
      <c r="AS2237" s="4">
        <v>3.8100000000000002E-2</v>
      </c>
      <c r="AT2237" s="4">
        <v>2.4E-2</v>
      </c>
      <c r="AU2237" s="4">
        <v>0</v>
      </c>
      <c r="AV2237" s="4">
        <v>3.8600000000000002E-2</v>
      </c>
      <c r="AW2237" s="4">
        <v>0.1235</v>
      </c>
      <c r="AX2237" s="4">
        <v>0</v>
      </c>
      <c r="AY2237" s="4">
        <v>9.2499999999999999E-2</v>
      </c>
    </row>
    <row r="2238" spans="1:51" x14ac:dyDescent="0.2">
      <c r="A2238">
        <v>12863441460</v>
      </c>
      <c r="B2238" t="s">
        <v>50</v>
      </c>
      <c r="C2238">
        <v>1</v>
      </c>
      <c r="D2238">
        <v>5</v>
      </c>
      <c r="E2238" s="1">
        <v>-1</v>
      </c>
      <c r="F2238" t="s">
        <v>66</v>
      </c>
      <c r="G2238">
        <v>10025</v>
      </c>
      <c r="H2238" t="s">
        <v>52</v>
      </c>
      <c r="I2238" t="s">
        <v>58</v>
      </c>
      <c r="J2238" s="6" t="str">
        <f t="shared" si="34"/>
        <v>Manhattan-10025</v>
      </c>
      <c r="K2238" s="2">
        <v>41291</v>
      </c>
      <c r="L2238" s="3">
        <v>31.95</v>
      </c>
      <c r="M2238">
        <v>7</v>
      </c>
      <c r="N2238" s="3">
        <v>34.26</v>
      </c>
      <c r="O2238">
        <v>13</v>
      </c>
      <c r="P2238">
        <v>6</v>
      </c>
      <c r="Q2238" s="1">
        <v>1858</v>
      </c>
      <c r="R2238" s="3">
        <v>31.95</v>
      </c>
      <c r="S2238">
        <v>7</v>
      </c>
      <c r="T2238" s="3">
        <v>34.26</v>
      </c>
      <c r="U2238">
        <v>12</v>
      </c>
      <c r="V2238">
        <v>6</v>
      </c>
      <c r="W2238" s="1">
        <v>1858</v>
      </c>
      <c r="X2238" t="s">
        <v>54</v>
      </c>
      <c r="Y2238">
        <v>1</v>
      </c>
      <c r="Z2238">
        <v>2</v>
      </c>
      <c r="AA2238">
        <v>1</v>
      </c>
      <c r="AB2238">
        <v>4</v>
      </c>
      <c r="AC2238">
        <v>2</v>
      </c>
      <c r="AD2238">
        <v>2</v>
      </c>
      <c r="AE2238" s="4">
        <v>3.6799999999999999E-2</v>
      </c>
      <c r="AF2238" s="4">
        <v>8.3000000000000001E-3</v>
      </c>
      <c r="AG2238" s="4">
        <v>1.1299999999999999E-2</v>
      </c>
      <c r="AH2238" s="4">
        <v>6.0000000000000001E-3</v>
      </c>
      <c r="AI2238" s="4">
        <v>0</v>
      </c>
      <c r="AJ2238" s="4">
        <v>0.1037</v>
      </c>
      <c r="AK2238" s="4">
        <v>6.3200000000000006E-2</v>
      </c>
      <c r="AL2238" s="4">
        <v>0</v>
      </c>
      <c r="AM2238" s="4">
        <v>5.0799999999999998E-2</v>
      </c>
      <c r="AN2238" s="4">
        <v>8.2199999999999995E-2</v>
      </c>
      <c r="AO2238" s="4">
        <v>2.4500000000000001E-2</v>
      </c>
      <c r="AP2238" s="4">
        <v>1.5100000000000001E-2</v>
      </c>
      <c r="AQ2238" s="4">
        <v>0.2069</v>
      </c>
      <c r="AR2238" s="4">
        <v>1.43E-2</v>
      </c>
      <c r="AS2238" s="4">
        <v>0.11</v>
      </c>
      <c r="AT2238" s="4">
        <v>3.7999999999999999E-2</v>
      </c>
      <c r="AU2238" s="4">
        <v>0</v>
      </c>
      <c r="AV2238" s="4">
        <v>3.3999999999999998E-3</v>
      </c>
      <c r="AW2238" s="4">
        <v>0.1469</v>
      </c>
      <c r="AX2238" s="4">
        <v>0</v>
      </c>
      <c r="AY2238" s="4">
        <v>7.8799999999999995E-2</v>
      </c>
    </row>
    <row r="2239" spans="1:51" x14ac:dyDescent="0.2">
      <c r="A2239">
        <v>128638954</v>
      </c>
      <c r="B2239" t="s">
        <v>55</v>
      </c>
      <c r="C2239">
        <v>1</v>
      </c>
      <c r="D2239">
        <v>60</v>
      </c>
      <c r="E2239" s="1">
        <v>100000</v>
      </c>
      <c r="F2239" t="s">
        <v>51</v>
      </c>
      <c r="G2239">
        <v>10005</v>
      </c>
      <c r="H2239" t="s">
        <v>52</v>
      </c>
      <c r="I2239" t="s">
        <v>58</v>
      </c>
      <c r="J2239" s="6" t="str">
        <f t="shared" si="34"/>
        <v>Manhattan-10005</v>
      </c>
      <c r="K2239" s="2">
        <v>38215</v>
      </c>
      <c r="L2239" s="3">
        <v>119.82</v>
      </c>
      <c r="M2239">
        <v>0</v>
      </c>
      <c r="N2239" s="3">
        <v>4.0199999999999996</v>
      </c>
      <c r="O2239">
        <v>19</v>
      </c>
      <c r="P2239">
        <v>4</v>
      </c>
      <c r="Q2239" s="1">
        <v>3606</v>
      </c>
      <c r="R2239" s="3">
        <v>239.62</v>
      </c>
      <c r="S2239">
        <v>0</v>
      </c>
      <c r="T2239" s="3">
        <v>6.81</v>
      </c>
      <c r="U2239">
        <v>39</v>
      </c>
      <c r="V2239">
        <v>6</v>
      </c>
      <c r="W2239" s="1">
        <v>7077</v>
      </c>
      <c r="X2239">
        <v>3</v>
      </c>
      <c r="Y2239">
        <v>6</v>
      </c>
      <c r="Z2239">
        <v>5</v>
      </c>
      <c r="AA2239">
        <v>2</v>
      </c>
      <c r="AB2239">
        <v>1</v>
      </c>
      <c r="AC2239">
        <v>2</v>
      </c>
      <c r="AD2239" t="s">
        <v>54</v>
      </c>
      <c r="AE2239" s="4">
        <v>1.1900000000000001E-2</v>
      </c>
      <c r="AF2239" s="4">
        <v>0</v>
      </c>
      <c r="AG2239" s="4">
        <v>0</v>
      </c>
      <c r="AH2239" s="4">
        <v>4.4999999999999997E-3</v>
      </c>
      <c r="AI2239" s="4">
        <v>0</v>
      </c>
      <c r="AJ2239" s="4">
        <v>0.21490000000000001</v>
      </c>
      <c r="AK2239" s="4">
        <v>2.8199999999999999E-2</v>
      </c>
      <c r="AL2239" s="4">
        <v>0</v>
      </c>
      <c r="AM2239" s="4">
        <v>7.22E-2</v>
      </c>
      <c r="AN2239" s="4">
        <v>4.6600000000000003E-2</v>
      </c>
      <c r="AO2239" s="4">
        <v>0.18870000000000001</v>
      </c>
      <c r="AP2239" s="4">
        <v>4.7999999999999996E-3</v>
      </c>
      <c r="AQ2239" s="4">
        <v>0</v>
      </c>
      <c r="AR2239" s="4">
        <v>0</v>
      </c>
      <c r="AS2239" s="4">
        <v>0</v>
      </c>
      <c r="AT2239" s="4">
        <v>8.7400000000000005E-2</v>
      </c>
      <c r="AU2239" s="4">
        <v>0</v>
      </c>
      <c r="AV2239" s="4">
        <v>0</v>
      </c>
      <c r="AW2239" s="4">
        <v>0.15540000000000001</v>
      </c>
      <c r="AX2239" s="4">
        <v>0</v>
      </c>
      <c r="AY2239" s="4">
        <v>0.1855</v>
      </c>
    </row>
    <row r="2240" spans="1:51" x14ac:dyDescent="0.2">
      <c r="A2240">
        <v>128655450</v>
      </c>
      <c r="B2240" t="s">
        <v>55</v>
      </c>
      <c r="C2240">
        <v>1</v>
      </c>
      <c r="D2240">
        <v>41</v>
      </c>
      <c r="E2240" s="1">
        <v>100000</v>
      </c>
      <c r="F2240" t="s">
        <v>57</v>
      </c>
      <c r="G2240">
        <v>11231</v>
      </c>
      <c r="H2240" t="s">
        <v>52</v>
      </c>
      <c r="I2240" t="s">
        <v>56</v>
      </c>
      <c r="J2240" s="6" t="str">
        <f t="shared" si="34"/>
        <v>Brooklyn-11231</v>
      </c>
      <c r="K2240" s="2">
        <v>38406</v>
      </c>
      <c r="L2240" s="3">
        <v>55.91</v>
      </c>
      <c r="M2240">
        <v>56</v>
      </c>
      <c r="N2240" s="3">
        <v>121.72</v>
      </c>
      <c r="O2240">
        <v>67</v>
      </c>
      <c r="P2240">
        <v>18</v>
      </c>
      <c r="Q2240" s="1">
        <v>3914</v>
      </c>
      <c r="R2240" s="3">
        <v>97.84</v>
      </c>
      <c r="S2240">
        <v>151</v>
      </c>
      <c r="T2240" s="3">
        <v>285.05</v>
      </c>
      <c r="U2240">
        <v>167</v>
      </c>
      <c r="V2240">
        <v>55</v>
      </c>
      <c r="W2240" s="1">
        <v>8888</v>
      </c>
      <c r="X2240">
        <v>7</v>
      </c>
      <c r="Y2240">
        <v>7</v>
      </c>
      <c r="Z2240">
        <v>8</v>
      </c>
      <c r="AA2240">
        <v>16</v>
      </c>
      <c r="AB2240">
        <v>11</v>
      </c>
      <c r="AC2240">
        <v>2</v>
      </c>
      <c r="AD2240">
        <v>14</v>
      </c>
      <c r="AE2240" s="4">
        <v>0.10100000000000001</v>
      </c>
      <c r="AF2240" s="4">
        <v>0</v>
      </c>
      <c r="AG2240" s="4">
        <v>0</v>
      </c>
      <c r="AH2240" s="4">
        <v>1.15E-2</v>
      </c>
      <c r="AI2240" s="4">
        <v>0</v>
      </c>
      <c r="AJ2240" s="4">
        <v>0.1123</v>
      </c>
      <c r="AK2240" s="4">
        <v>0.1008</v>
      </c>
      <c r="AL2240" s="4">
        <v>0</v>
      </c>
      <c r="AM2240" s="4">
        <v>8.5900000000000004E-2</v>
      </c>
      <c r="AN2240" s="4">
        <v>2.2200000000000001E-2</v>
      </c>
      <c r="AO2240" s="4">
        <v>0</v>
      </c>
      <c r="AP2240" s="4">
        <v>0</v>
      </c>
      <c r="AQ2240" s="4">
        <v>8.8999999999999999E-3</v>
      </c>
      <c r="AR2240" s="4">
        <v>0</v>
      </c>
      <c r="AS2240" s="4">
        <v>0.16950000000000001</v>
      </c>
      <c r="AT2240" s="4">
        <v>1.8E-3</v>
      </c>
      <c r="AU2240" s="4">
        <v>0</v>
      </c>
      <c r="AV2240" s="4">
        <v>4.7399999999999998E-2</v>
      </c>
      <c r="AW2240" s="4">
        <v>0.2873</v>
      </c>
      <c r="AX2240" s="4">
        <v>3.3700000000000001E-2</v>
      </c>
      <c r="AY2240" s="4">
        <v>1.78E-2</v>
      </c>
    </row>
    <row r="2241" spans="1:51" x14ac:dyDescent="0.2">
      <c r="A2241">
        <v>12866732497</v>
      </c>
      <c r="B2241" t="s">
        <v>55</v>
      </c>
      <c r="C2241">
        <v>0</v>
      </c>
      <c r="D2241">
        <v>5</v>
      </c>
      <c r="E2241" s="1">
        <v>-1</v>
      </c>
      <c r="F2241" t="s">
        <v>66</v>
      </c>
      <c r="G2241">
        <v>11101</v>
      </c>
      <c r="H2241" t="s">
        <v>52</v>
      </c>
      <c r="I2241" t="s">
        <v>53</v>
      </c>
      <c r="J2241" s="6" t="str">
        <f t="shared" si="34"/>
        <v>Queens-11101</v>
      </c>
      <c r="K2241" s="2">
        <v>41292</v>
      </c>
      <c r="L2241" s="3">
        <v>10.98</v>
      </c>
      <c r="M2241">
        <v>0</v>
      </c>
      <c r="N2241" s="3">
        <v>114.88</v>
      </c>
      <c r="O2241">
        <v>14</v>
      </c>
      <c r="P2241">
        <v>13</v>
      </c>
      <c r="Q2241" s="1">
        <v>780</v>
      </c>
      <c r="R2241" s="3">
        <v>22.96</v>
      </c>
      <c r="S2241">
        <v>0</v>
      </c>
      <c r="T2241" s="3">
        <v>132.85</v>
      </c>
      <c r="U2241">
        <v>19</v>
      </c>
      <c r="V2241">
        <v>16</v>
      </c>
      <c r="W2241" s="1">
        <v>1259</v>
      </c>
      <c r="X2241">
        <v>3</v>
      </c>
      <c r="Y2241">
        <v>1</v>
      </c>
      <c r="Z2241">
        <v>1</v>
      </c>
      <c r="AA2241">
        <v>1</v>
      </c>
      <c r="AB2241">
        <v>2</v>
      </c>
      <c r="AC2241">
        <v>4</v>
      </c>
      <c r="AD2241">
        <v>2</v>
      </c>
      <c r="AE2241" s="4">
        <v>0</v>
      </c>
      <c r="AF2241" s="4">
        <v>0</v>
      </c>
      <c r="AG2241" s="4">
        <v>0</v>
      </c>
      <c r="AH2241" s="4">
        <v>0</v>
      </c>
      <c r="AI2241" s="4">
        <v>0</v>
      </c>
      <c r="AJ2241" s="4">
        <v>0.30969999999999998</v>
      </c>
      <c r="AK2241" s="4">
        <v>0</v>
      </c>
      <c r="AL2241" s="4">
        <v>3.09E-2</v>
      </c>
      <c r="AM2241" s="4">
        <v>0.37059999999999998</v>
      </c>
      <c r="AN2241" s="4">
        <v>1.72E-2</v>
      </c>
      <c r="AO2241" s="4">
        <v>0</v>
      </c>
      <c r="AP2241" s="4">
        <v>3.4200000000000001E-2</v>
      </c>
      <c r="AQ2241" s="4">
        <v>1.6500000000000001E-2</v>
      </c>
      <c r="AR2241" s="4">
        <v>0</v>
      </c>
      <c r="AS2241" s="4">
        <v>0</v>
      </c>
      <c r="AT2241" s="4">
        <v>0</v>
      </c>
      <c r="AU2241" s="4">
        <v>0</v>
      </c>
      <c r="AV2241" s="4">
        <v>0.1414</v>
      </c>
      <c r="AW2241" s="4">
        <v>6.1699999999999998E-2</v>
      </c>
      <c r="AX2241" s="4">
        <v>1.7899999999999999E-2</v>
      </c>
      <c r="AY2241" s="4">
        <v>0</v>
      </c>
    </row>
    <row r="2242" spans="1:51" x14ac:dyDescent="0.2">
      <c r="A2242">
        <v>12869249686</v>
      </c>
      <c r="B2242" t="s">
        <v>60</v>
      </c>
      <c r="C2242">
        <v>1</v>
      </c>
      <c r="D2242">
        <v>74</v>
      </c>
      <c r="E2242" s="1">
        <v>60000</v>
      </c>
      <c r="F2242" t="s">
        <v>51</v>
      </c>
      <c r="G2242">
        <v>11104</v>
      </c>
      <c r="H2242" t="s">
        <v>52</v>
      </c>
      <c r="I2242" t="s">
        <v>53</v>
      </c>
      <c r="J2242" s="6" t="str">
        <f t="shared" si="34"/>
        <v>Queens-11104</v>
      </c>
      <c r="K2242" s="2">
        <v>41292</v>
      </c>
      <c r="L2242" s="3">
        <v>0</v>
      </c>
      <c r="M2242">
        <v>57</v>
      </c>
      <c r="N2242" s="3">
        <v>14.59</v>
      </c>
      <c r="O2242">
        <v>60</v>
      </c>
      <c r="P2242">
        <v>7</v>
      </c>
      <c r="Q2242" s="1">
        <v>5445</v>
      </c>
      <c r="R2242" s="3">
        <v>0</v>
      </c>
      <c r="S2242">
        <v>96</v>
      </c>
      <c r="T2242" s="3">
        <v>14.6</v>
      </c>
      <c r="U2242">
        <v>96</v>
      </c>
      <c r="V2242">
        <v>8</v>
      </c>
      <c r="W2242" s="1">
        <v>8968</v>
      </c>
      <c r="X2242">
        <v>2</v>
      </c>
      <c r="Y2242">
        <v>14</v>
      </c>
      <c r="Z2242">
        <v>12</v>
      </c>
      <c r="AA2242">
        <v>10</v>
      </c>
      <c r="AB2242">
        <v>12</v>
      </c>
      <c r="AC2242">
        <v>5</v>
      </c>
      <c r="AD2242">
        <v>2</v>
      </c>
      <c r="AE2242" s="4">
        <v>0</v>
      </c>
      <c r="AF2242" s="4">
        <v>0</v>
      </c>
      <c r="AG2242" s="4">
        <v>5.0000000000000001E-3</v>
      </c>
      <c r="AH2242" s="4">
        <v>1.34E-2</v>
      </c>
      <c r="AI2242" s="4">
        <v>0</v>
      </c>
      <c r="AJ2242" s="4">
        <v>5.11E-2</v>
      </c>
      <c r="AK2242" s="4">
        <v>1.55E-2</v>
      </c>
      <c r="AL2242" s="4">
        <v>0</v>
      </c>
      <c r="AM2242" s="4">
        <v>3.0099999999999998E-2</v>
      </c>
      <c r="AN2242" s="4">
        <v>2.6700000000000002E-2</v>
      </c>
      <c r="AO2242" s="4">
        <v>1.2200000000000001E-2</v>
      </c>
      <c r="AP2242" s="4">
        <v>4.8899999999999999E-2</v>
      </c>
      <c r="AQ2242" s="4">
        <v>0.26679999999999998</v>
      </c>
      <c r="AR2242" s="4">
        <v>0</v>
      </c>
      <c r="AS2242" s="4">
        <v>0</v>
      </c>
      <c r="AT2242" s="4">
        <v>7.4399999999999994E-2</v>
      </c>
      <c r="AU2242" s="4">
        <v>9.2600000000000002E-2</v>
      </c>
      <c r="AV2242" s="4">
        <v>0</v>
      </c>
      <c r="AW2242" s="4">
        <v>0.26690000000000003</v>
      </c>
      <c r="AX2242" s="4">
        <v>9.1700000000000004E-2</v>
      </c>
      <c r="AY2242" s="4">
        <v>4.7999999999999996E-3</v>
      </c>
    </row>
    <row r="2243" spans="1:51" x14ac:dyDescent="0.2">
      <c r="A2243">
        <v>12869504330</v>
      </c>
      <c r="B2243" t="s">
        <v>55</v>
      </c>
      <c r="C2243">
        <v>0</v>
      </c>
      <c r="D2243">
        <v>57</v>
      </c>
      <c r="E2243" s="1">
        <v>150000</v>
      </c>
      <c r="F2243" t="s">
        <v>57</v>
      </c>
      <c r="G2243">
        <v>10011</v>
      </c>
      <c r="H2243" t="s">
        <v>52</v>
      </c>
      <c r="I2243" t="s">
        <v>58</v>
      </c>
      <c r="J2243" s="6" t="str">
        <f t="shared" ref="J2243:J2306" si="35">_xlfn.CONCAT(I2243,"-", G2243)</f>
        <v>Manhattan-10011</v>
      </c>
      <c r="K2243" s="2">
        <v>41292</v>
      </c>
      <c r="L2243" s="3">
        <v>0</v>
      </c>
      <c r="M2243">
        <v>16</v>
      </c>
      <c r="N2243" s="3">
        <v>0.01</v>
      </c>
      <c r="O2243">
        <v>19</v>
      </c>
      <c r="P2243">
        <v>2</v>
      </c>
      <c r="Q2243" s="1">
        <v>3664</v>
      </c>
      <c r="R2243" s="3">
        <v>0</v>
      </c>
      <c r="S2243">
        <v>35</v>
      </c>
      <c r="T2243" s="3">
        <v>0.02</v>
      </c>
      <c r="U2243">
        <v>35</v>
      </c>
      <c r="V2243">
        <v>3</v>
      </c>
      <c r="W2243" s="1">
        <v>6602</v>
      </c>
      <c r="X2243">
        <v>2</v>
      </c>
      <c r="Y2243">
        <v>5</v>
      </c>
      <c r="Z2243">
        <v>3</v>
      </c>
      <c r="AA2243">
        <v>3</v>
      </c>
      <c r="AB2243">
        <v>1</v>
      </c>
      <c r="AC2243">
        <v>2</v>
      </c>
      <c r="AD2243">
        <v>1</v>
      </c>
      <c r="AE2243" s="4">
        <v>0</v>
      </c>
      <c r="AF2243" s="4">
        <v>0.1305</v>
      </c>
      <c r="AG2243" s="4">
        <v>0</v>
      </c>
      <c r="AH2243" s="4">
        <v>7.1999999999999998E-3</v>
      </c>
      <c r="AI2243" s="4">
        <v>0</v>
      </c>
      <c r="AJ2243" s="4">
        <v>8.9700000000000002E-2</v>
      </c>
      <c r="AK2243" s="4">
        <v>0</v>
      </c>
      <c r="AL2243" s="4">
        <v>0</v>
      </c>
      <c r="AM2243" s="4">
        <v>3.9100000000000003E-2</v>
      </c>
      <c r="AN2243" s="4">
        <v>3.9800000000000002E-2</v>
      </c>
      <c r="AO2243" s="4">
        <v>0</v>
      </c>
      <c r="AP2243" s="4">
        <v>0.29909999999999998</v>
      </c>
      <c r="AQ2243" s="4">
        <v>7.3300000000000004E-2</v>
      </c>
      <c r="AR2243" s="4">
        <v>0</v>
      </c>
      <c r="AS2243" s="4">
        <v>0</v>
      </c>
      <c r="AT2243" s="4">
        <v>0.20369999999999999</v>
      </c>
      <c r="AU2243" s="4">
        <v>0</v>
      </c>
      <c r="AV2243" s="4">
        <v>0</v>
      </c>
      <c r="AW2243" s="4">
        <v>7.1499999999999994E-2</v>
      </c>
      <c r="AX2243" s="4">
        <v>3.4799999999999998E-2</v>
      </c>
      <c r="AY2243" s="4">
        <v>1.1299999999999999E-2</v>
      </c>
    </row>
    <row r="2244" spans="1:51" x14ac:dyDescent="0.2">
      <c r="A2244">
        <v>12869975488</v>
      </c>
      <c r="B2244" t="s">
        <v>55</v>
      </c>
      <c r="C2244">
        <v>1</v>
      </c>
      <c r="D2244">
        <v>5</v>
      </c>
      <c r="E2244" s="1">
        <v>-1</v>
      </c>
      <c r="F2244" t="s">
        <v>66</v>
      </c>
      <c r="G2244">
        <v>11221</v>
      </c>
      <c r="H2244" t="s">
        <v>52</v>
      </c>
      <c r="I2244" t="s">
        <v>56</v>
      </c>
      <c r="J2244" s="6" t="str">
        <f t="shared" si="35"/>
        <v>Brooklyn-11221</v>
      </c>
      <c r="K2244" s="2">
        <v>41294</v>
      </c>
      <c r="L2244" s="3">
        <v>50.92</v>
      </c>
      <c r="M2244">
        <v>0</v>
      </c>
      <c r="N2244" s="3">
        <v>2</v>
      </c>
      <c r="O2244">
        <v>8</v>
      </c>
      <c r="P2244">
        <v>1</v>
      </c>
      <c r="Q2244" s="1">
        <v>1215</v>
      </c>
      <c r="R2244" s="3">
        <v>50.92</v>
      </c>
      <c r="S2244">
        <v>0</v>
      </c>
      <c r="T2244" s="3">
        <v>2</v>
      </c>
      <c r="U2244">
        <v>8</v>
      </c>
      <c r="V2244">
        <v>1</v>
      </c>
      <c r="W2244" s="1">
        <v>1215</v>
      </c>
      <c r="X2244" t="s">
        <v>54</v>
      </c>
      <c r="Y2244">
        <v>1</v>
      </c>
      <c r="Z2244">
        <v>1</v>
      </c>
      <c r="AA2244">
        <v>4</v>
      </c>
      <c r="AB2244" t="s">
        <v>54</v>
      </c>
      <c r="AC2244">
        <v>1</v>
      </c>
      <c r="AD2244">
        <v>1</v>
      </c>
      <c r="AE2244" s="4">
        <v>9.5699999999999993E-2</v>
      </c>
      <c r="AF2244" s="4">
        <v>0</v>
      </c>
      <c r="AG2244" s="4">
        <v>7.9100000000000004E-2</v>
      </c>
      <c r="AH2244" s="4">
        <v>4.8999999999999998E-3</v>
      </c>
      <c r="AI2244" s="4">
        <v>0</v>
      </c>
      <c r="AJ2244" s="4">
        <v>0.11169999999999999</v>
      </c>
      <c r="AK2244" s="4">
        <v>0</v>
      </c>
      <c r="AL2244" s="4">
        <v>0.1195</v>
      </c>
      <c r="AM2244" s="4">
        <v>3.73E-2</v>
      </c>
      <c r="AN2244" s="4">
        <v>3.56E-2</v>
      </c>
      <c r="AO2244" s="4">
        <v>2.5999999999999999E-3</v>
      </c>
      <c r="AP2244" s="4">
        <v>1.6000000000000001E-3</v>
      </c>
      <c r="AQ2244" s="4">
        <v>7.7200000000000005E-2</v>
      </c>
      <c r="AR2244" s="4">
        <v>0</v>
      </c>
      <c r="AS2244" s="4">
        <v>0</v>
      </c>
      <c r="AT2244" s="4">
        <v>3.9300000000000002E-2</v>
      </c>
      <c r="AU2244" s="4">
        <v>0</v>
      </c>
      <c r="AV2244" s="4">
        <v>0</v>
      </c>
      <c r="AW2244" s="4">
        <v>0.31280000000000002</v>
      </c>
      <c r="AX2244" s="4">
        <v>0</v>
      </c>
      <c r="AY2244" s="4">
        <v>7.51E-2</v>
      </c>
    </row>
    <row r="2245" spans="1:51" x14ac:dyDescent="0.2">
      <c r="A2245">
        <v>12870508444</v>
      </c>
      <c r="B2245" t="s">
        <v>50</v>
      </c>
      <c r="C2245">
        <v>1</v>
      </c>
      <c r="D2245">
        <v>5</v>
      </c>
      <c r="E2245" s="1">
        <v>-1</v>
      </c>
      <c r="F2245" t="s">
        <v>66</v>
      </c>
      <c r="G2245">
        <v>10021</v>
      </c>
      <c r="H2245" t="s">
        <v>52</v>
      </c>
      <c r="I2245" t="s">
        <v>58</v>
      </c>
      <c r="J2245" s="6" t="str">
        <f t="shared" si="35"/>
        <v>Manhattan-10021</v>
      </c>
      <c r="K2245" s="2">
        <v>41293</v>
      </c>
      <c r="L2245" s="3">
        <v>335.16</v>
      </c>
      <c r="M2245">
        <v>44</v>
      </c>
      <c r="N2245" s="3">
        <v>3437.74</v>
      </c>
      <c r="O2245">
        <v>158</v>
      </c>
      <c r="P2245">
        <v>146</v>
      </c>
      <c r="Q2245" s="1">
        <v>18110</v>
      </c>
      <c r="R2245" s="3">
        <v>0</v>
      </c>
      <c r="S2245">
        <v>1</v>
      </c>
      <c r="T2245" s="3">
        <v>21.38</v>
      </c>
      <c r="U2245">
        <v>1</v>
      </c>
      <c r="V2245">
        <v>285</v>
      </c>
      <c r="W2245" s="1">
        <v>107</v>
      </c>
      <c r="X2245">
        <v>27</v>
      </c>
      <c r="Y2245">
        <v>18</v>
      </c>
      <c r="Z2245">
        <v>18</v>
      </c>
      <c r="AA2245">
        <v>23</v>
      </c>
      <c r="AB2245">
        <v>25</v>
      </c>
      <c r="AC2245">
        <v>22</v>
      </c>
      <c r="AD2245">
        <v>24</v>
      </c>
      <c r="AE2245" s="4">
        <v>0.2732</v>
      </c>
      <c r="AF2245" s="4">
        <v>0</v>
      </c>
      <c r="AG2245" s="4">
        <v>0.10970000000000001</v>
      </c>
      <c r="AH2245" s="4">
        <v>2.1600000000000001E-2</v>
      </c>
      <c r="AI2245" s="4">
        <v>0</v>
      </c>
      <c r="AJ2245" s="4">
        <v>6.7299999999999999E-2</v>
      </c>
      <c r="AK2245" s="4">
        <v>1.2200000000000001E-2</v>
      </c>
      <c r="AL2245" s="4">
        <v>0</v>
      </c>
      <c r="AM2245" s="4">
        <v>1.06E-2</v>
      </c>
      <c r="AN2245" s="4">
        <v>3.1199999999999999E-2</v>
      </c>
      <c r="AO2245" s="4">
        <v>2.0899999999999998E-2</v>
      </c>
      <c r="AP2245" s="4">
        <v>5.2299999999999999E-2</v>
      </c>
      <c r="AQ2245" s="4">
        <v>0.16420000000000001</v>
      </c>
      <c r="AR2245" s="4">
        <v>0</v>
      </c>
      <c r="AS2245" s="4">
        <v>2.52E-2</v>
      </c>
      <c r="AT2245" s="4">
        <v>7.3000000000000001E-3</v>
      </c>
      <c r="AU2245" s="4">
        <v>0</v>
      </c>
      <c r="AV2245" s="4">
        <v>0</v>
      </c>
      <c r="AW2245" s="4">
        <v>0.16350000000000001</v>
      </c>
      <c r="AX2245" s="4">
        <v>1.83E-2</v>
      </c>
      <c r="AY2245" s="4">
        <v>2.2599999999999999E-2</v>
      </c>
    </row>
    <row r="2246" spans="1:51" x14ac:dyDescent="0.2">
      <c r="A2246">
        <v>12872556834</v>
      </c>
      <c r="B2246" t="s">
        <v>55</v>
      </c>
      <c r="C2246">
        <v>1</v>
      </c>
      <c r="D2246">
        <v>67</v>
      </c>
      <c r="E2246" s="1">
        <v>250000</v>
      </c>
      <c r="F2246" t="s">
        <v>51</v>
      </c>
      <c r="G2246">
        <v>7030</v>
      </c>
      <c r="H2246" t="s">
        <v>52</v>
      </c>
      <c r="I2246" t="s">
        <v>65</v>
      </c>
      <c r="J2246" s="6" t="str">
        <f t="shared" si="35"/>
        <v>New Jersey (Hudson)-7030</v>
      </c>
      <c r="K2246" s="2">
        <v>41310</v>
      </c>
      <c r="L2246" s="3">
        <v>6.99</v>
      </c>
      <c r="M2246">
        <v>0</v>
      </c>
      <c r="N2246" s="3">
        <v>7.99</v>
      </c>
      <c r="O2246">
        <v>15</v>
      </c>
      <c r="P2246">
        <v>13</v>
      </c>
      <c r="Q2246" s="1">
        <v>120</v>
      </c>
      <c r="R2246" s="3">
        <v>6.99</v>
      </c>
      <c r="S2246">
        <v>0</v>
      </c>
      <c r="T2246" s="3">
        <v>7.99</v>
      </c>
      <c r="U2246">
        <v>1</v>
      </c>
      <c r="V2246">
        <v>30</v>
      </c>
      <c r="W2246" s="1">
        <v>120</v>
      </c>
      <c r="X2246">
        <v>3</v>
      </c>
      <c r="Y2246">
        <v>2</v>
      </c>
      <c r="Z2246" t="s">
        <v>54</v>
      </c>
      <c r="AA2246">
        <v>1</v>
      </c>
      <c r="AB2246">
        <v>3</v>
      </c>
      <c r="AC2246">
        <v>5</v>
      </c>
      <c r="AD2246">
        <v>1</v>
      </c>
      <c r="AE2246" s="4">
        <v>0</v>
      </c>
      <c r="AF2246" s="4">
        <v>3.04E-2</v>
      </c>
      <c r="AG2246" s="4">
        <v>6.7000000000000004E-2</v>
      </c>
      <c r="AH2246" s="4">
        <v>8.3999999999999995E-3</v>
      </c>
      <c r="AI2246" s="4">
        <v>0</v>
      </c>
      <c r="AJ2246" s="4">
        <v>0.12130000000000001</v>
      </c>
      <c r="AK2246" s="4">
        <v>0.1038</v>
      </c>
      <c r="AL2246" s="4">
        <v>8.6999999999999994E-3</v>
      </c>
      <c r="AM2246" s="4">
        <v>6.0900000000000003E-2</v>
      </c>
      <c r="AN2246" s="4">
        <v>3.7499999999999999E-2</v>
      </c>
      <c r="AO2246" s="4">
        <v>0</v>
      </c>
      <c r="AP2246" s="4">
        <v>6.1999999999999998E-3</v>
      </c>
      <c r="AQ2246" s="4">
        <v>4.7399999999999998E-2</v>
      </c>
      <c r="AR2246" s="4">
        <v>0</v>
      </c>
      <c r="AS2246" s="4">
        <v>1.6899999999999998E-2</v>
      </c>
      <c r="AT2246" s="4">
        <v>7.1400000000000005E-2</v>
      </c>
      <c r="AU2246" s="4">
        <v>0</v>
      </c>
      <c r="AV2246" s="4">
        <v>3.6900000000000002E-2</v>
      </c>
      <c r="AW2246" s="4">
        <v>0.34549999999999997</v>
      </c>
      <c r="AX2246" s="4">
        <v>1.23E-2</v>
      </c>
      <c r="AY2246" s="4">
        <v>2.5600000000000001E-2</v>
      </c>
    </row>
    <row r="2247" spans="1:51" x14ac:dyDescent="0.2">
      <c r="A2247">
        <v>12873401103</v>
      </c>
      <c r="B2247" t="s">
        <v>50</v>
      </c>
      <c r="C2247">
        <v>1</v>
      </c>
      <c r="D2247">
        <v>2</v>
      </c>
      <c r="E2247" s="1">
        <v>-1</v>
      </c>
      <c r="F2247" t="s">
        <v>66</v>
      </c>
      <c r="G2247">
        <v>10023</v>
      </c>
      <c r="H2247" t="s">
        <v>52</v>
      </c>
      <c r="I2247" t="s">
        <v>58</v>
      </c>
      <c r="J2247" s="6" t="str">
        <f t="shared" si="35"/>
        <v>Manhattan-10023</v>
      </c>
      <c r="K2247" s="2">
        <v>42388</v>
      </c>
      <c r="L2247" s="3">
        <v>0</v>
      </c>
      <c r="M2247">
        <v>36</v>
      </c>
      <c r="N2247" s="3">
        <v>13.02</v>
      </c>
      <c r="O2247">
        <v>38</v>
      </c>
      <c r="P2247">
        <v>4</v>
      </c>
      <c r="Q2247" s="1">
        <v>4685</v>
      </c>
      <c r="R2247" s="3">
        <v>0</v>
      </c>
      <c r="S2247">
        <v>63</v>
      </c>
      <c r="T2247" s="3">
        <v>80.05</v>
      </c>
      <c r="U2247">
        <v>63</v>
      </c>
      <c r="V2247">
        <v>9</v>
      </c>
      <c r="W2247" s="1">
        <v>7705</v>
      </c>
      <c r="X2247">
        <v>6</v>
      </c>
      <c r="Y2247">
        <v>6</v>
      </c>
      <c r="Z2247">
        <v>3</v>
      </c>
      <c r="AA2247">
        <v>7</v>
      </c>
      <c r="AB2247">
        <v>5</v>
      </c>
      <c r="AC2247">
        <v>6</v>
      </c>
      <c r="AD2247">
        <v>3</v>
      </c>
      <c r="AE2247" s="4">
        <v>0</v>
      </c>
      <c r="AF2247" s="4">
        <v>1.9E-3</v>
      </c>
      <c r="AG2247" s="4">
        <v>0</v>
      </c>
      <c r="AH2247" s="4">
        <v>7.8200000000000006E-2</v>
      </c>
      <c r="AI2247" s="4">
        <v>0</v>
      </c>
      <c r="AJ2247" s="4">
        <v>0.28100000000000003</v>
      </c>
      <c r="AK2247" s="4">
        <v>5.0299999999999997E-2</v>
      </c>
      <c r="AL2247" s="4">
        <v>0</v>
      </c>
      <c r="AM2247" s="4">
        <v>0.06</v>
      </c>
      <c r="AN2247" s="4">
        <v>7.4999999999999997E-2</v>
      </c>
      <c r="AO2247" s="4">
        <v>0</v>
      </c>
      <c r="AP2247" s="4">
        <v>0</v>
      </c>
      <c r="AQ2247" s="4">
        <v>2.23E-2</v>
      </c>
      <c r="AR2247" s="4">
        <v>0</v>
      </c>
      <c r="AS2247" s="4">
        <v>4.6399999999999997E-2</v>
      </c>
      <c r="AT2247" s="4">
        <v>1.38E-2</v>
      </c>
      <c r="AU2247" s="4">
        <v>0</v>
      </c>
      <c r="AV2247" s="4">
        <v>2.76E-2</v>
      </c>
      <c r="AW2247" s="4">
        <v>0.2858</v>
      </c>
      <c r="AX2247" s="4">
        <v>2.5899999999999999E-2</v>
      </c>
      <c r="AY2247" s="4">
        <v>3.1800000000000002E-2</v>
      </c>
    </row>
    <row r="2248" spans="1:51" x14ac:dyDescent="0.2">
      <c r="A2248">
        <v>12875139682</v>
      </c>
      <c r="B2248" t="s">
        <v>50</v>
      </c>
      <c r="C2248">
        <v>1</v>
      </c>
      <c r="D2248">
        <v>5</v>
      </c>
      <c r="E2248" s="1">
        <v>-1</v>
      </c>
      <c r="F2248" t="s">
        <v>66</v>
      </c>
      <c r="G2248">
        <v>11101</v>
      </c>
      <c r="H2248" t="s">
        <v>52</v>
      </c>
      <c r="I2248" t="s">
        <v>53</v>
      </c>
      <c r="J2248" s="6" t="str">
        <f t="shared" si="35"/>
        <v>Queens-11101</v>
      </c>
      <c r="K2248" s="2">
        <v>41296</v>
      </c>
      <c r="L2248" s="3">
        <v>7.98</v>
      </c>
      <c r="M2248">
        <v>0</v>
      </c>
      <c r="N2248" s="3">
        <v>10.4</v>
      </c>
      <c r="O2248">
        <v>54</v>
      </c>
      <c r="P2248">
        <v>54</v>
      </c>
      <c r="Q2248" s="1">
        <v>52</v>
      </c>
      <c r="R2248" s="3">
        <v>7.98</v>
      </c>
      <c r="S2248">
        <v>0</v>
      </c>
      <c r="T2248" s="3">
        <v>19.940000000000001</v>
      </c>
      <c r="U2248">
        <v>3</v>
      </c>
      <c r="V2248">
        <v>102</v>
      </c>
      <c r="W2248" s="1">
        <v>80</v>
      </c>
      <c r="X2248">
        <v>21</v>
      </c>
      <c r="Y2248">
        <v>7</v>
      </c>
      <c r="Z2248">
        <v>6</v>
      </c>
      <c r="AA2248">
        <v>5</v>
      </c>
      <c r="AB2248">
        <v>5</v>
      </c>
      <c r="AC2248">
        <v>1</v>
      </c>
      <c r="AD2248">
        <v>9</v>
      </c>
      <c r="AE2248" s="4">
        <v>0</v>
      </c>
      <c r="AF2248" s="4">
        <v>0</v>
      </c>
      <c r="AG2248" s="4">
        <v>1.4E-3</v>
      </c>
      <c r="AH2248" s="4">
        <v>2.8999999999999998E-3</v>
      </c>
      <c r="AI2248" s="4">
        <v>0</v>
      </c>
      <c r="AJ2248" s="4">
        <v>2.76E-2</v>
      </c>
      <c r="AK2248" s="4">
        <v>5.1000000000000004E-3</v>
      </c>
      <c r="AL2248" s="4">
        <v>0</v>
      </c>
      <c r="AM2248" s="4">
        <v>6.6E-3</v>
      </c>
      <c r="AN2248" s="4">
        <v>3.2599999999999997E-2</v>
      </c>
      <c r="AO2248" s="4">
        <v>2.8999999999999998E-3</v>
      </c>
      <c r="AP2248" s="4">
        <v>9.9000000000000008E-3</v>
      </c>
      <c r="AQ2248" s="4">
        <v>4.0500000000000001E-2</v>
      </c>
      <c r="AR2248" s="4">
        <v>0</v>
      </c>
      <c r="AS2248" s="4">
        <v>0.65559999999999996</v>
      </c>
      <c r="AT2248" s="4">
        <v>3.7600000000000001E-2</v>
      </c>
      <c r="AU2248" s="4">
        <v>0</v>
      </c>
      <c r="AV2248" s="4">
        <v>3.4700000000000002E-2</v>
      </c>
      <c r="AW2248" s="4">
        <v>0.1128</v>
      </c>
      <c r="AX2248" s="4">
        <v>4.8999999999999998E-3</v>
      </c>
      <c r="AY2248" s="4">
        <v>2.5000000000000001E-2</v>
      </c>
    </row>
    <row r="2249" spans="1:51" x14ac:dyDescent="0.2">
      <c r="A2249">
        <v>12875672671</v>
      </c>
      <c r="B2249" t="s">
        <v>60</v>
      </c>
      <c r="C2249">
        <v>1</v>
      </c>
      <c r="D2249">
        <v>67</v>
      </c>
      <c r="E2249" s="1">
        <v>-1</v>
      </c>
      <c r="F2249" t="s">
        <v>51</v>
      </c>
      <c r="G2249">
        <v>10012</v>
      </c>
      <c r="H2249" t="s">
        <v>52</v>
      </c>
      <c r="I2249" t="s">
        <v>58</v>
      </c>
      <c r="J2249" s="6" t="str">
        <f t="shared" si="35"/>
        <v>Manhattan-10012</v>
      </c>
      <c r="K2249" s="2">
        <v>41303</v>
      </c>
      <c r="L2249" s="3">
        <v>0</v>
      </c>
      <c r="M2249">
        <v>44</v>
      </c>
      <c r="N2249" s="3">
        <v>4.05</v>
      </c>
      <c r="O2249">
        <v>68</v>
      </c>
      <c r="P2249">
        <v>8</v>
      </c>
      <c r="Q2249" s="1">
        <v>4620</v>
      </c>
      <c r="R2249" s="3">
        <v>0</v>
      </c>
      <c r="S2249">
        <v>89</v>
      </c>
      <c r="T2249" s="3">
        <v>4.09</v>
      </c>
      <c r="U2249">
        <v>89</v>
      </c>
      <c r="V2249">
        <v>13</v>
      </c>
      <c r="W2249" s="1">
        <v>9858</v>
      </c>
      <c r="X2249">
        <v>5</v>
      </c>
      <c r="Y2249">
        <v>9</v>
      </c>
      <c r="Z2249">
        <v>10</v>
      </c>
      <c r="AA2249">
        <v>15</v>
      </c>
      <c r="AB2249">
        <v>10</v>
      </c>
      <c r="AC2249">
        <v>10</v>
      </c>
      <c r="AD2249">
        <v>7</v>
      </c>
      <c r="AE2249" s="4">
        <v>3.1600000000000003E-2</v>
      </c>
      <c r="AF2249" s="4">
        <v>0</v>
      </c>
      <c r="AG2249" s="4">
        <v>0</v>
      </c>
      <c r="AH2249" s="4">
        <v>2.7300000000000001E-2</v>
      </c>
      <c r="AI2249" s="4">
        <v>0</v>
      </c>
      <c r="AJ2249" s="4">
        <v>8.1699999999999995E-2</v>
      </c>
      <c r="AK2249" s="4">
        <v>2.0400000000000001E-2</v>
      </c>
      <c r="AL2249" s="4">
        <v>0</v>
      </c>
      <c r="AM2249" s="4">
        <v>4.5400000000000003E-2</v>
      </c>
      <c r="AN2249" s="4">
        <v>0.1173</v>
      </c>
      <c r="AO2249" s="4">
        <v>0</v>
      </c>
      <c r="AP2249" s="4">
        <v>0</v>
      </c>
      <c r="AQ2249" s="4">
        <v>8.7999999999999995E-2</v>
      </c>
      <c r="AR2249" s="4">
        <v>0</v>
      </c>
      <c r="AS2249" s="4">
        <v>2.5000000000000001E-2</v>
      </c>
      <c r="AT2249" s="4">
        <v>5.2200000000000003E-2</v>
      </c>
      <c r="AU2249" s="4">
        <v>0</v>
      </c>
      <c r="AV2249" s="4">
        <v>4.6600000000000003E-2</v>
      </c>
      <c r="AW2249" s="4">
        <v>0.33829999999999999</v>
      </c>
      <c r="AX2249" s="4">
        <v>6.0400000000000002E-2</v>
      </c>
      <c r="AY2249" s="4">
        <v>6.5699999999999995E-2</v>
      </c>
    </row>
    <row r="2250" spans="1:51" x14ac:dyDescent="0.2">
      <c r="A2250">
        <v>12875741018</v>
      </c>
      <c r="B2250" t="s">
        <v>61</v>
      </c>
      <c r="C2250">
        <v>0</v>
      </c>
      <c r="D2250">
        <v>34</v>
      </c>
      <c r="E2250" s="1">
        <v>25000</v>
      </c>
      <c r="F2250" t="s">
        <v>51</v>
      </c>
      <c r="G2250">
        <v>10001</v>
      </c>
      <c r="H2250" t="s">
        <v>52</v>
      </c>
      <c r="I2250" t="s">
        <v>58</v>
      </c>
      <c r="J2250" s="6" t="str">
        <f t="shared" si="35"/>
        <v>Manhattan-10001</v>
      </c>
      <c r="K2250" s="2">
        <v>41293</v>
      </c>
      <c r="L2250" s="3">
        <v>6.99</v>
      </c>
      <c r="M2250">
        <v>0</v>
      </c>
      <c r="N2250" s="3">
        <v>54.95</v>
      </c>
      <c r="O2250">
        <v>6</v>
      </c>
      <c r="P2250">
        <v>5</v>
      </c>
      <c r="Q2250" s="1">
        <v>760</v>
      </c>
      <c r="R2250" s="3">
        <v>18.97</v>
      </c>
      <c r="S2250">
        <v>0</v>
      </c>
      <c r="T2250" s="3">
        <v>95.84</v>
      </c>
      <c r="U2250">
        <v>14</v>
      </c>
      <c r="V2250">
        <v>14</v>
      </c>
      <c r="W2250" s="1">
        <v>1765</v>
      </c>
      <c r="X2250">
        <v>1</v>
      </c>
      <c r="Y2250">
        <v>1</v>
      </c>
      <c r="Z2250">
        <v>1</v>
      </c>
      <c r="AA2250" t="s">
        <v>54</v>
      </c>
      <c r="AB2250">
        <v>2</v>
      </c>
      <c r="AC2250" t="s">
        <v>54</v>
      </c>
      <c r="AD2250">
        <v>1</v>
      </c>
      <c r="AE2250" s="4">
        <v>0</v>
      </c>
      <c r="AF2250" s="4">
        <v>0</v>
      </c>
      <c r="AG2250" s="4">
        <v>0</v>
      </c>
      <c r="AH2250" s="4">
        <v>0</v>
      </c>
      <c r="AI2250" s="4">
        <v>0</v>
      </c>
      <c r="AJ2250" s="4">
        <v>0.1086</v>
      </c>
      <c r="AK2250" s="4">
        <v>4.2900000000000001E-2</v>
      </c>
      <c r="AL2250" s="4">
        <v>0</v>
      </c>
      <c r="AM2250" s="4">
        <v>0.1206</v>
      </c>
      <c r="AN2250" s="4">
        <v>0.1666</v>
      </c>
      <c r="AO2250" s="4">
        <v>0</v>
      </c>
      <c r="AP2250" s="4">
        <v>0</v>
      </c>
      <c r="AQ2250" s="4">
        <v>0</v>
      </c>
      <c r="AR2250" s="4">
        <v>0</v>
      </c>
      <c r="AS2250" s="4">
        <v>0.21690000000000001</v>
      </c>
      <c r="AT2250" s="4">
        <v>0</v>
      </c>
      <c r="AU2250" s="4">
        <v>0</v>
      </c>
      <c r="AV2250" s="4">
        <v>0</v>
      </c>
      <c r="AW2250" s="4">
        <v>0.34439999999999998</v>
      </c>
      <c r="AX2250" s="4">
        <v>0</v>
      </c>
      <c r="AY2250" s="4">
        <v>0</v>
      </c>
    </row>
    <row r="2251" spans="1:51" x14ac:dyDescent="0.2">
      <c r="A2251">
        <v>128763517</v>
      </c>
      <c r="B2251" t="s">
        <v>61</v>
      </c>
      <c r="C2251">
        <v>0</v>
      </c>
      <c r="D2251">
        <v>58</v>
      </c>
      <c r="E2251" s="1">
        <v>300000</v>
      </c>
      <c r="F2251" t="s">
        <v>51</v>
      </c>
      <c r="G2251">
        <v>10024</v>
      </c>
      <c r="H2251" t="s">
        <v>52</v>
      </c>
      <c r="I2251" t="s">
        <v>58</v>
      </c>
      <c r="J2251" s="6" t="str">
        <f t="shared" si="35"/>
        <v>Manhattan-10024</v>
      </c>
      <c r="K2251" s="2">
        <v>38216</v>
      </c>
      <c r="L2251" s="3">
        <v>52.92</v>
      </c>
      <c r="M2251">
        <v>0</v>
      </c>
      <c r="N2251" s="3">
        <v>0.01</v>
      </c>
      <c r="O2251">
        <v>8</v>
      </c>
      <c r="P2251">
        <v>1</v>
      </c>
      <c r="Q2251" s="1">
        <v>1591</v>
      </c>
      <c r="R2251" s="3">
        <v>94.85</v>
      </c>
      <c r="S2251">
        <v>0</v>
      </c>
      <c r="T2251" s="3">
        <v>0.04</v>
      </c>
      <c r="U2251">
        <v>15</v>
      </c>
      <c r="V2251">
        <v>4</v>
      </c>
      <c r="W2251" s="1">
        <v>2797</v>
      </c>
      <c r="X2251" t="s">
        <v>54</v>
      </c>
      <c r="Y2251" t="s">
        <v>54</v>
      </c>
      <c r="Z2251">
        <v>2</v>
      </c>
      <c r="AA2251">
        <v>2</v>
      </c>
      <c r="AB2251">
        <v>1</v>
      </c>
      <c r="AC2251">
        <v>3</v>
      </c>
      <c r="AD2251" t="s">
        <v>54</v>
      </c>
      <c r="AE2251" s="4">
        <v>0</v>
      </c>
      <c r="AF2251" s="4">
        <v>0</v>
      </c>
      <c r="AG2251" s="4">
        <v>0</v>
      </c>
      <c r="AH2251" s="4">
        <v>0</v>
      </c>
      <c r="AI2251" s="4">
        <v>0</v>
      </c>
      <c r="AJ2251" s="4">
        <v>0</v>
      </c>
      <c r="AK2251" s="4">
        <v>0</v>
      </c>
      <c r="AL2251" s="4">
        <v>0</v>
      </c>
      <c r="AM2251" s="4">
        <v>0</v>
      </c>
      <c r="AN2251" s="4">
        <v>0</v>
      </c>
      <c r="AO2251" s="4">
        <v>1.49E-2</v>
      </c>
      <c r="AP2251" s="4">
        <v>0.38059999999999999</v>
      </c>
      <c r="AQ2251" s="4">
        <v>0</v>
      </c>
      <c r="AR2251" s="4">
        <v>0</v>
      </c>
      <c r="AS2251" s="4">
        <v>0</v>
      </c>
      <c r="AT2251" s="4">
        <v>0.60450000000000004</v>
      </c>
      <c r="AU2251" s="4">
        <v>0</v>
      </c>
      <c r="AV2251" s="4">
        <v>0</v>
      </c>
      <c r="AW2251" s="4">
        <v>0</v>
      </c>
      <c r="AX2251" s="4">
        <v>0</v>
      </c>
      <c r="AY2251" s="4">
        <v>0</v>
      </c>
    </row>
    <row r="2252" spans="1:51" x14ac:dyDescent="0.2">
      <c r="A2252">
        <v>12877459653</v>
      </c>
      <c r="B2252" t="s">
        <v>61</v>
      </c>
      <c r="C2252">
        <v>0</v>
      </c>
      <c r="D2252">
        <v>46</v>
      </c>
      <c r="E2252" s="1">
        <v>100000</v>
      </c>
      <c r="F2252" t="s">
        <v>51</v>
      </c>
      <c r="G2252">
        <v>11238</v>
      </c>
      <c r="H2252" t="s">
        <v>52</v>
      </c>
      <c r="I2252" t="s">
        <v>56</v>
      </c>
      <c r="J2252" s="6" t="str">
        <f t="shared" si="35"/>
        <v>Brooklyn-11238</v>
      </c>
      <c r="K2252" s="2">
        <v>41293</v>
      </c>
      <c r="L2252" s="3">
        <v>66.900000000000006</v>
      </c>
      <c r="M2252">
        <v>2</v>
      </c>
      <c r="N2252" s="3">
        <v>0.01</v>
      </c>
      <c r="O2252">
        <v>12</v>
      </c>
      <c r="P2252">
        <v>1</v>
      </c>
      <c r="Q2252" s="1">
        <v>1330</v>
      </c>
      <c r="R2252" s="3">
        <v>78.88</v>
      </c>
      <c r="S2252">
        <v>3</v>
      </c>
      <c r="T2252" s="3">
        <v>58.78</v>
      </c>
      <c r="U2252">
        <v>23</v>
      </c>
      <c r="V2252">
        <v>10</v>
      </c>
      <c r="W2252" s="1">
        <v>2298</v>
      </c>
      <c r="X2252">
        <v>5</v>
      </c>
      <c r="Y2252">
        <v>2</v>
      </c>
      <c r="Z2252" t="s">
        <v>54</v>
      </c>
      <c r="AA2252">
        <v>1</v>
      </c>
      <c r="AB2252" t="s">
        <v>54</v>
      </c>
      <c r="AC2252">
        <v>1</v>
      </c>
      <c r="AD2252">
        <v>3</v>
      </c>
      <c r="AE2252" s="4">
        <v>4.4400000000000002E-2</v>
      </c>
      <c r="AF2252" s="4">
        <v>0</v>
      </c>
      <c r="AG2252" s="4">
        <v>0</v>
      </c>
      <c r="AH2252" s="4">
        <v>1.72E-2</v>
      </c>
      <c r="AI2252" s="4">
        <v>0</v>
      </c>
      <c r="AJ2252" s="4">
        <v>7.46E-2</v>
      </c>
      <c r="AK2252" s="4">
        <v>0.1037</v>
      </c>
      <c r="AL2252" s="4">
        <v>0</v>
      </c>
      <c r="AM2252" s="4">
        <v>0.1414</v>
      </c>
      <c r="AN2252" s="4">
        <v>7.0400000000000004E-2</v>
      </c>
      <c r="AO2252" s="4">
        <v>0</v>
      </c>
      <c r="AP2252" s="4">
        <v>0.16300000000000001</v>
      </c>
      <c r="AQ2252" s="4">
        <v>2.2200000000000001E-2</v>
      </c>
      <c r="AR2252" s="4">
        <v>0</v>
      </c>
      <c r="AS2252" s="4">
        <v>0</v>
      </c>
      <c r="AT2252" s="4">
        <v>0.1072</v>
      </c>
      <c r="AU2252" s="4">
        <v>0</v>
      </c>
      <c r="AV2252" s="4">
        <v>8.0100000000000005E-2</v>
      </c>
      <c r="AW2252" s="4">
        <v>6.2100000000000002E-2</v>
      </c>
      <c r="AX2252" s="4">
        <v>5.2699999999999997E-2</v>
      </c>
      <c r="AY2252" s="4">
        <v>6.0999999999999999E-2</v>
      </c>
    </row>
    <row r="2253" spans="1:51" x14ac:dyDescent="0.2">
      <c r="A2253">
        <v>12877585314</v>
      </c>
      <c r="B2253" t="s">
        <v>55</v>
      </c>
      <c r="C2253">
        <v>0</v>
      </c>
      <c r="D2253">
        <v>5</v>
      </c>
      <c r="E2253" s="1">
        <v>-1</v>
      </c>
      <c r="F2253" t="s">
        <v>66</v>
      </c>
      <c r="G2253">
        <v>11249</v>
      </c>
      <c r="H2253" t="s">
        <v>52</v>
      </c>
      <c r="I2253" t="s">
        <v>56</v>
      </c>
      <c r="J2253" s="6" t="str">
        <f t="shared" si="35"/>
        <v>Brooklyn-11249</v>
      </c>
      <c r="K2253" s="2">
        <v>41294</v>
      </c>
      <c r="L2253" s="3">
        <v>105.84</v>
      </c>
      <c r="M2253">
        <v>0</v>
      </c>
      <c r="N2253" s="3">
        <v>0</v>
      </c>
      <c r="O2253">
        <v>16</v>
      </c>
      <c r="P2253" t="e">
        <v>#N/A</v>
      </c>
      <c r="Q2253" s="1">
        <v>1550</v>
      </c>
      <c r="R2253" s="3">
        <v>123.81</v>
      </c>
      <c r="S2253">
        <v>0</v>
      </c>
      <c r="T2253" s="3">
        <v>0</v>
      </c>
      <c r="U2253">
        <v>19</v>
      </c>
      <c r="V2253" t="e">
        <v>#N/A</v>
      </c>
      <c r="W2253" s="1">
        <v>1774</v>
      </c>
      <c r="X2253">
        <v>1</v>
      </c>
      <c r="Y2253">
        <v>4</v>
      </c>
      <c r="Z2253">
        <v>3</v>
      </c>
      <c r="AA2253">
        <v>3</v>
      </c>
      <c r="AB2253">
        <v>1</v>
      </c>
      <c r="AC2253">
        <v>3</v>
      </c>
      <c r="AD2253">
        <v>1</v>
      </c>
      <c r="AE2253" s="4">
        <v>0.26269999999999999</v>
      </c>
      <c r="AF2253" s="4">
        <v>5.9200000000000003E-2</v>
      </c>
      <c r="AG2253" s="4">
        <v>0</v>
      </c>
      <c r="AH2253" s="4">
        <v>5.7999999999999996E-3</v>
      </c>
      <c r="AI2253" s="4">
        <v>0</v>
      </c>
      <c r="AJ2253" s="4">
        <v>4.1099999999999998E-2</v>
      </c>
      <c r="AK2253" s="4">
        <v>1.4500000000000001E-2</v>
      </c>
      <c r="AL2253" s="4">
        <v>0</v>
      </c>
      <c r="AM2253" s="4">
        <v>2.2599999999999999E-2</v>
      </c>
      <c r="AN2253" s="4">
        <v>3.5999999999999999E-3</v>
      </c>
      <c r="AO2253" s="4">
        <v>8.8999999999999999E-3</v>
      </c>
      <c r="AP2253" s="4">
        <v>9.1499999999999998E-2</v>
      </c>
      <c r="AQ2253" s="4">
        <v>1.2699999999999999E-2</v>
      </c>
      <c r="AR2253" s="4">
        <v>0</v>
      </c>
      <c r="AS2253" s="4">
        <v>0</v>
      </c>
      <c r="AT2253" s="4">
        <v>0.41249999999999998</v>
      </c>
      <c r="AU2253" s="4">
        <v>0</v>
      </c>
      <c r="AV2253" s="4">
        <v>0</v>
      </c>
      <c r="AW2253" s="4">
        <v>3.3000000000000002E-2</v>
      </c>
      <c r="AX2253" s="4">
        <v>0</v>
      </c>
      <c r="AY2253" s="4">
        <v>3.2099999999999997E-2</v>
      </c>
    </row>
    <row r="2254" spans="1:51" x14ac:dyDescent="0.2">
      <c r="A2254">
        <v>12877717208</v>
      </c>
      <c r="B2254" t="s">
        <v>59</v>
      </c>
      <c r="C2254">
        <v>0</v>
      </c>
      <c r="D2254">
        <v>5</v>
      </c>
      <c r="E2254" s="1">
        <v>-1</v>
      </c>
      <c r="F2254" t="s">
        <v>51</v>
      </c>
      <c r="G2254">
        <v>11201</v>
      </c>
      <c r="H2254" t="s">
        <v>52</v>
      </c>
      <c r="I2254" t="s">
        <v>56</v>
      </c>
      <c r="J2254" s="6" t="str">
        <f t="shared" si="35"/>
        <v>Brooklyn-11201</v>
      </c>
      <c r="K2254" s="2">
        <v>41293</v>
      </c>
      <c r="L2254" s="3">
        <v>0</v>
      </c>
      <c r="M2254">
        <v>3</v>
      </c>
      <c r="N2254" s="3">
        <v>0</v>
      </c>
      <c r="O2254">
        <v>8</v>
      </c>
      <c r="P2254">
        <v>4</v>
      </c>
      <c r="Q2254" s="1">
        <v>287</v>
      </c>
      <c r="R2254" s="3">
        <v>5.99</v>
      </c>
      <c r="S2254">
        <v>0</v>
      </c>
      <c r="T2254" s="3">
        <v>0</v>
      </c>
      <c r="U2254">
        <v>1</v>
      </c>
      <c r="V2254">
        <v>5</v>
      </c>
      <c r="W2254" s="1">
        <v>39</v>
      </c>
      <c r="X2254">
        <v>1</v>
      </c>
      <c r="Y2254" t="s">
        <v>54</v>
      </c>
      <c r="Z2254">
        <v>1</v>
      </c>
      <c r="AA2254">
        <v>3</v>
      </c>
      <c r="AB2254">
        <v>2</v>
      </c>
      <c r="AC2254" t="s">
        <v>54</v>
      </c>
      <c r="AD2254" t="s">
        <v>54</v>
      </c>
      <c r="AE2254" s="4">
        <v>0</v>
      </c>
      <c r="AF2254" s="4">
        <v>0.18709999999999999</v>
      </c>
      <c r="AG2254" s="4">
        <v>0</v>
      </c>
      <c r="AH2254" s="4">
        <v>1.2200000000000001E-2</v>
      </c>
      <c r="AI2254" s="4">
        <v>0</v>
      </c>
      <c r="AJ2254" s="4">
        <v>0.15640000000000001</v>
      </c>
      <c r="AK2254" s="4">
        <v>3.1399999999999997E-2</v>
      </c>
      <c r="AL2254" s="4">
        <v>0</v>
      </c>
      <c r="AM2254" s="4">
        <v>0.14899999999999999</v>
      </c>
      <c r="AN2254" s="4">
        <v>0</v>
      </c>
      <c r="AO2254" s="4">
        <v>0</v>
      </c>
      <c r="AP2254" s="4">
        <v>0</v>
      </c>
      <c r="AQ2254" s="4">
        <v>0.21249999999999999</v>
      </c>
      <c r="AR2254" s="4">
        <v>0</v>
      </c>
      <c r="AS2254" s="4">
        <v>0</v>
      </c>
      <c r="AT2254" s="4">
        <v>2.9600000000000001E-2</v>
      </c>
      <c r="AU2254" s="4">
        <v>0</v>
      </c>
      <c r="AV2254" s="4">
        <v>0</v>
      </c>
      <c r="AW2254" s="4">
        <v>0.22189999999999999</v>
      </c>
      <c r="AX2254" s="4">
        <v>0</v>
      </c>
      <c r="AY2254" s="4">
        <v>0</v>
      </c>
    </row>
    <row r="2255" spans="1:51" x14ac:dyDescent="0.2">
      <c r="A2255">
        <v>128779226</v>
      </c>
      <c r="B2255" t="s">
        <v>55</v>
      </c>
      <c r="C2255">
        <v>0</v>
      </c>
      <c r="D2255">
        <v>40</v>
      </c>
      <c r="E2255" s="1">
        <v>75000</v>
      </c>
      <c r="F2255" t="s">
        <v>51</v>
      </c>
      <c r="G2255">
        <v>10025</v>
      </c>
      <c r="H2255" t="s">
        <v>52</v>
      </c>
      <c r="I2255" t="s">
        <v>58</v>
      </c>
      <c r="J2255" s="6" t="str">
        <f t="shared" si="35"/>
        <v>Manhattan-10025</v>
      </c>
      <c r="K2255" s="2">
        <v>38216</v>
      </c>
      <c r="L2255" s="3">
        <v>47.93</v>
      </c>
      <c r="M2255">
        <v>0</v>
      </c>
      <c r="N2255" s="3">
        <v>99.42</v>
      </c>
      <c r="O2255">
        <v>14</v>
      </c>
      <c r="P2255">
        <v>11</v>
      </c>
      <c r="Q2255" s="1">
        <v>1606</v>
      </c>
      <c r="R2255" s="3">
        <v>107.83</v>
      </c>
      <c r="S2255">
        <v>0</v>
      </c>
      <c r="T2255" s="3">
        <v>137.66</v>
      </c>
      <c r="U2255">
        <v>29</v>
      </c>
      <c r="V2255">
        <v>19</v>
      </c>
      <c r="W2255" s="1">
        <v>3558</v>
      </c>
      <c r="X2255">
        <v>4</v>
      </c>
      <c r="Y2255">
        <v>2</v>
      </c>
      <c r="Z2255" t="s">
        <v>54</v>
      </c>
      <c r="AA2255">
        <v>3</v>
      </c>
      <c r="AB2255">
        <v>1</v>
      </c>
      <c r="AC2255">
        <v>1</v>
      </c>
      <c r="AD2255">
        <v>3</v>
      </c>
      <c r="AE2255" s="4">
        <v>0</v>
      </c>
      <c r="AF2255" s="4">
        <v>1.5699999999999999E-2</v>
      </c>
      <c r="AG2255" s="4">
        <v>0</v>
      </c>
      <c r="AH2255" s="4">
        <v>4.1300000000000003E-2</v>
      </c>
      <c r="AI2255" s="4">
        <v>0</v>
      </c>
      <c r="AJ2255" s="4">
        <v>0.14680000000000001</v>
      </c>
      <c r="AK2255" s="4">
        <v>3.5099999999999999E-2</v>
      </c>
      <c r="AL2255" s="4">
        <v>0</v>
      </c>
      <c r="AM2255" s="4">
        <v>0.2392</v>
      </c>
      <c r="AN2255" s="4">
        <v>0.158</v>
      </c>
      <c r="AO2255" s="4">
        <v>0</v>
      </c>
      <c r="AP2255" s="4">
        <v>2.0500000000000001E-2</v>
      </c>
      <c r="AQ2255" s="4">
        <v>0</v>
      </c>
      <c r="AR2255" s="4">
        <v>0</v>
      </c>
      <c r="AS2255" s="4">
        <v>0</v>
      </c>
      <c r="AT2255" s="4">
        <v>3.8699999999999998E-2</v>
      </c>
      <c r="AU2255" s="4">
        <v>0</v>
      </c>
      <c r="AV2255" s="4">
        <v>0</v>
      </c>
      <c r="AW2255" s="4">
        <v>0.18690000000000001</v>
      </c>
      <c r="AX2255" s="4">
        <v>0</v>
      </c>
      <c r="AY2255" s="4">
        <v>0.1178</v>
      </c>
    </row>
    <row r="2256" spans="1:51" x14ac:dyDescent="0.2">
      <c r="A2256">
        <v>12881130640</v>
      </c>
      <c r="B2256" t="s">
        <v>55</v>
      </c>
      <c r="C2256">
        <v>0</v>
      </c>
      <c r="D2256">
        <v>32</v>
      </c>
      <c r="E2256" s="1">
        <v>50000</v>
      </c>
      <c r="F2256" t="s">
        <v>51</v>
      </c>
      <c r="G2256">
        <v>11226</v>
      </c>
      <c r="H2256" t="s">
        <v>52</v>
      </c>
      <c r="I2256" t="s">
        <v>56</v>
      </c>
      <c r="J2256" s="6" t="str">
        <f t="shared" si="35"/>
        <v>Brooklyn-11226</v>
      </c>
      <c r="K2256" s="2">
        <v>42529</v>
      </c>
      <c r="L2256" s="3">
        <v>50.92</v>
      </c>
      <c r="M2256">
        <v>0</v>
      </c>
      <c r="N2256" s="3">
        <v>2</v>
      </c>
      <c r="O2256">
        <v>8</v>
      </c>
      <c r="P2256">
        <v>1</v>
      </c>
      <c r="Q2256" s="1">
        <v>503</v>
      </c>
      <c r="R2256" s="3">
        <v>86.86</v>
      </c>
      <c r="S2256">
        <v>0</v>
      </c>
      <c r="T2256" s="3">
        <v>22.01</v>
      </c>
      <c r="U2256">
        <v>14</v>
      </c>
      <c r="V2256">
        <v>2</v>
      </c>
      <c r="W2256" s="1">
        <v>821</v>
      </c>
      <c r="X2256">
        <v>3</v>
      </c>
      <c r="Y2256">
        <v>4</v>
      </c>
      <c r="Z2256" t="s">
        <v>54</v>
      </c>
      <c r="AA2256">
        <v>1</v>
      </c>
      <c r="AB2256" t="s">
        <v>54</v>
      </c>
      <c r="AC2256" t="s">
        <v>54</v>
      </c>
      <c r="AD2256" t="s">
        <v>54</v>
      </c>
      <c r="AE2256" s="4">
        <v>0</v>
      </c>
      <c r="AF2256" s="4">
        <v>0</v>
      </c>
      <c r="AG2256" s="4">
        <v>7.4000000000000003E-3</v>
      </c>
      <c r="AH2256" s="4">
        <v>0</v>
      </c>
      <c r="AI2256" s="4">
        <v>0</v>
      </c>
      <c r="AJ2256" s="4">
        <v>0.1353</v>
      </c>
      <c r="AK2256" s="4">
        <v>0</v>
      </c>
      <c r="AL2256" s="4">
        <v>0</v>
      </c>
      <c r="AM2256" s="4">
        <v>2.9100000000000001E-2</v>
      </c>
      <c r="AN2256" s="4">
        <v>7.5999999999999998E-2</v>
      </c>
      <c r="AO2256" s="4">
        <v>0</v>
      </c>
      <c r="AP2256" s="4">
        <v>1.52E-2</v>
      </c>
      <c r="AQ2256" s="4">
        <v>9.7600000000000006E-2</v>
      </c>
      <c r="AR2256" s="4">
        <v>0</v>
      </c>
      <c r="AS2256" s="4">
        <v>0</v>
      </c>
      <c r="AT2256" s="4">
        <v>0.25769999999999998</v>
      </c>
      <c r="AU2256" s="4">
        <v>0</v>
      </c>
      <c r="AV2256" s="4">
        <v>0</v>
      </c>
      <c r="AW2256" s="4">
        <v>0.1489</v>
      </c>
      <c r="AX2256" s="4">
        <v>0</v>
      </c>
      <c r="AY2256" s="4">
        <v>0.23280000000000001</v>
      </c>
    </row>
    <row r="2257" spans="1:51" x14ac:dyDescent="0.2">
      <c r="A2257">
        <v>12881577262</v>
      </c>
      <c r="B2257" t="s">
        <v>59</v>
      </c>
      <c r="C2257">
        <v>0</v>
      </c>
      <c r="D2257">
        <v>45</v>
      </c>
      <c r="E2257" s="1">
        <v>75000</v>
      </c>
      <c r="F2257" t="s">
        <v>57</v>
      </c>
      <c r="G2257">
        <v>11377</v>
      </c>
      <c r="H2257" t="s">
        <v>52</v>
      </c>
      <c r="I2257" t="s">
        <v>53</v>
      </c>
      <c r="J2257" s="6" t="str">
        <f t="shared" si="35"/>
        <v>Queens-11377</v>
      </c>
      <c r="K2257" s="2">
        <v>41293</v>
      </c>
      <c r="L2257" s="3">
        <v>0</v>
      </c>
      <c r="M2257">
        <v>0</v>
      </c>
      <c r="N2257" s="3">
        <v>23.96</v>
      </c>
      <c r="O2257">
        <v>4</v>
      </c>
      <c r="P2257">
        <v>4</v>
      </c>
      <c r="Q2257" s="1">
        <v>306</v>
      </c>
      <c r="R2257" s="3">
        <v>17.97</v>
      </c>
      <c r="S2257">
        <v>0</v>
      </c>
      <c r="T2257" s="3">
        <v>41.93</v>
      </c>
      <c r="U2257">
        <v>10</v>
      </c>
      <c r="V2257">
        <v>7</v>
      </c>
      <c r="W2257" s="1">
        <v>900</v>
      </c>
      <c r="X2257" t="s">
        <v>54</v>
      </c>
      <c r="Y2257" t="s">
        <v>54</v>
      </c>
      <c r="Z2257">
        <v>1</v>
      </c>
      <c r="AA2257" t="s">
        <v>54</v>
      </c>
      <c r="AB2257">
        <v>1</v>
      </c>
      <c r="AC2257">
        <v>1</v>
      </c>
      <c r="AD2257">
        <v>1</v>
      </c>
      <c r="AE2257" s="4">
        <v>0</v>
      </c>
      <c r="AF2257" s="4">
        <v>0</v>
      </c>
      <c r="AG2257" s="4">
        <v>0</v>
      </c>
      <c r="AH2257" s="4">
        <v>2.4E-2</v>
      </c>
      <c r="AI2257" s="4">
        <v>0</v>
      </c>
      <c r="AJ2257" s="4">
        <v>3.7400000000000003E-2</v>
      </c>
      <c r="AK2257" s="4">
        <v>0</v>
      </c>
      <c r="AL2257" s="4">
        <v>0</v>
      </c>
      <c r="AM2257" s="4">
        <v>7.1900000000000006E-2</v>
      </c>
      <c r="AN2257" s="4">
        <v>0</v>
      </c>
      <c r="AO2257" s="4">
        <v>1.6E-2</v>
      </c>
      <c r="AP2257" s="4">
        <v>0.4113</v>
      </c>
      <c r="AQ2257" s="4">
        <v>0</v>
      </c>
      <c r="AR2257" s="4">
        <v>0</v>
      </c>
      <c r="AS2257" s="4">
        <v>0</v>
      </c>
      <c r="AT2257" s="4">
        <v>0.2072</v>
      </c>
      <c r="AU2257" s="4">
        <v>0</v>
      </c>
      <c r="AV2257" s="4">
        <v>0</v>
      </c>
      <c r="AW2257" s="4">
        <v>4.1700000000000001E-2</v>
      </c>
      <c r="AX2257" s="4">
        <v>0</v>
      </c>
      <c r="AY2257" s="4">
        <v>0.1905</v>
      </c>
    </row>
    <row r="2258" spans="1:51" x14ac:dyDescent="0.2">
      <c r="A2258">
        <v>12881827007</v>
      </c>
      <c r="B2258" t="s">
        <v>60</v>
      </c>
      <c r="C2258">
        <v>1</v>
      </c>
      <c r="D2258">
        <v>44</v>
      </c>
      <c r="E2258" s="1">
        <v>100000</v>
      </c>
      <c r="F2258" t="s">
        <v>51</v>
      </c>
      <c r="G2258">
        <v>10128</v>
      </c>
      <c r="H2258" t="s">
        <v>52</v>
      </c>
      <c r="I2258" t="s">
        <v>58</v>
      </c>
      <c r="J2258" s="6" t="str">
        <f t="shared" si="35"/>
        <v>Manhattan-10128</v>
      </c>
      <c r="K2258" s="2">
        <v>41294</v>
      </c>
      <c r="L2258" s="3">
        <v>0</v>
      </c>
      <c r="M2258">
        <v>51</v>
      </c>
      <c r="N2258" s="3">
        <v>114.19</v>
      </c>
      <c r="O2258">
        <v>65</v>
      </c>
      <c r="P2258">
        <v>16</v>
      </c>
      <c r="Q2258" s="1">
        <v>7463</v>
      </c>
      <c r="R2258" s="3">
        <v>5.99</v>
      </c>
      <c r="S2258">
        <v>74</v>
      </c>
      <c r="T2258" s="3">
        <v>135.5</v>
      </c>
      <c r="U2258">
        <v>79</v>
      </c>
      <c r="V2258">
        <v>28</v>
      </c>
      <c r="W2258" s="1">
        <v>10999</v>
      </c>
      <c r="X2258">
        <v>6</v>
      </c>
      <c r="Y2258">
        <v>7</v>
      </c>
      <c r="Z2258">
        <v>1</v>
      </c>
      <c r="AA2258">
        <v>7</v>
      </c>
      <c r="AB2258">
        <v>7</v>
      </c>
      <c r="AC2258">
        <v>14</v>
      </c>
      <c r="AD2258">
        <v>13</v>
      </c>
      <c r="AE2258" s="4">
        <v>3.3999999999999998E-3</v>
      </c>
      <c r="AF2258" s="4">
        <v>0</v>
      </c>
      <c r="AG2258" s="4">
        <v>0</v>
      </c>
      <c r="AH2258" s="4">
        <v>0</v>
      </c>
      <c r="AI2258" s="4">
        <v>0</v>
      </c>
      <c r="AJ2258" s="4">
        <v>0.1716</v>
      </c>
      <c r="AK2258" s="4">
        <v>4.53E-2</v>
      </c>
      <c r="AL2258" s="4">
        <v>0</v>
      </c>
      <c r="AM2258" s="4">
        <v>1.5E-3</v>
      </c>
      <c r="AN2258" s="4">
        <v>6.7999999999999996E-3</v>
      </c>
      <c r="AO2258" s="4">
        <v>0</v>
      </c>
      <c r="AP2258" s="4">
        <v>0</v>
      </c>
      <c r="AQ2258" s="4">
        <v>0</v>
      </c>
      <c r="AR2258" s="4">
        <v>0</v>
      </c>
      <c r="AS2258" s="4">
        <v>2.93E-2</v>
      </c>
      <c r="AT2258" s="4">
        <v>3.0000000000000001E-3</v>
      </c>
      <c r="AU2258" s="4">
        <v>0</v>
      </c>
      <c r="AV2258" s="4">
        <v>0.10730000000000001</v>
      </c>
      <c r="AW2258" s="4">
        <v>0.45340000000000003</v>
      </c>
      <c r="AX2258" s="4">
        <v>0.10929999999999999</v>
      </c>
      <c r="AY2258" s="4">
        <v>6.93E-2</v>
      </c>
    </row>
    <row r="2259" spans="1:51" x14ac:dyDescent="0.2">
      <c r="A2259">
        <v>12881938324</v>
      </c>
      <c r="B2259" t="s">
        <v>61</v>
      </c>
      <c r="C2259">
        <v>0</v>
      </c>
      <c r="D2259">
        <v>50</v>
      </c>
      <c r="E2259" s="1">
        <v>100000</v>
      </c>
      <c r="F2259" t="s">
        <v>51</v>
      </c>
      <c r="G2259">
        <v>11103</v>
      </c>
      <c r="H2259" t="s">
        <v>52</v>
      </c>
      <c r="I2259" t="s">
        <v>53</v>
      </c>
      <c r="J2259" s="6" t="str">
        <f t="shared" si="35"/>
        <v>Queens-11103</v>
      </c>
      <c r="K2259" s="2">
        <v>41294</v>
      </c>
      <c r="L2259" s="3">
        <v>11.98</v>
      </c>
      <c r="M2259">
        <v>0</v>
      </c>
      <c r="N2259" s="3">
        <v>0</v>
      </c>
      <c r="O2259">
        <v>3</v>
      </c>
      <c r="P2259">
        <v>1</v>
      </c>
      <c r="Q2259" s="1">
        <v>130</v>
      </c>
      <c r="R2259" s="3">
        <v>11.98</v>
      </c>
      <c r="S2259">
        <v>0</v>
      </c>
      <c r="T2259" s="3">
        <v>0</v>
      </c>
      <c r="U2259">
        <v>2</v>
      </c>
      <c r="V2259">
        <v>1</v>
      </c>
      <c r="W2259" s="1">
        <v>130</v>
      </c>
      <c r="X2259">
        <v>2</v>
      </c>
      <c r="Y2259" t="s">
        <v>54</v>
      </c>
      <c r="Z2259" t="s">
        <v>54</v>
      </c>
      <c r="AA2259" t="s">
        <v>54</v>
      </c>
      <c r="AB2259" t="s">
        <v>54</v>
      </c>
      <c r="AC2259" t="s">
        <v>54</v>
      </c>
      <c r="AD2259">
        <v>1</v>
      </c>
      <c r="AE2259" s="4">
        <v>0</v>
      </c>
      <c r="AF2259" s="4">
        <v>0</v>
      </c>
      <c r="AG2259" s="4">
        <v>0</v>
      </c>
      <c r="AH2259" s="4">
        <v>1.6199999999999999E-2</v>
      </c>
      <c r="AI2259" s="4">
        <v>0</v>
      </c>
      <c r="AJ2259" s="4">
        <v>1.9800000000000002E-2</v>
      </c>
      <c r="AK2259" s="4">
        <v>3.9E-2</v>
      </c>
      <c r="AL2259" s="4">
        <v>0</v>
      </c>
      <c r="AM2259" s="4">
        <v>9.1200000000000003E-2</v>
      </c>
      <c r="AN2259" s="4">
        <v>3.4099999999999998E-2</v>
      </c>
      <c r="AO2259" s="4">
        <v>2.2700000000000001E-2</v>
      </c>
      <c r="AP2259" s="4">
        <v>3.2300000000000002E-2</v>
      </c>
      <c r="AQ2259" s="4">
        <v>0.29139999999999999</v>
      </c>
      <c r="AR2259" s="4">
        <v>0</v>
      </c>
      <c r="AS2259" s="4">
        <v>0</v>
      </c>
      <c r="AT2259" s="4">
        <v>8.6300000000000002E-2</v>
      </c>
      <c r="AU2259" s="4">
        <v>0</v>
      </c>
      <c r="AV2259" s="4">
        <v>8.3400000000000002E-2</v>
      </c>
      <c r="AW2259" s="4">
        <v>0.115</v>
      </c>
      <c r="AX2259" s="4">
        <v>0</v>
      </c>
      <c r="AY2259" s="4">
        <v>0.1686</v>
      </c>
    </row>
    <row r="2260" spans="1:51" x14ac:dyDescent="0.2">
      <c r="A2260">
        <v>12883157495</v>
      </c>
      <c r="B2260" t="s">
        <v>61</v>
      </c>
      <c r="C2260">
        <v>1</v>
      </c>
      <c r="D2260">
        <v>47</v>
      </c>
      <c r="E2260" s="1">
        <v>75000</v>
      </c>
      <c r="F2260" t="s">
        <v>51</v>
      </c>
      <c r="G2260">
        <v>10027</v>
      </c>
      <c r="H2260" t="s">
        <v>52</v>
      </c>
      <c r="I2260" t="s">
        <v>58</v>
      </c>
      <c r="J2260" s="6" t="str">
        <f t="shared" si="35"/>
        <v>Manhattan-10027</v>
      </c>
      <c r="K2260" s="2">
        <v>41300</v>
      </c>
      <c r="L2260" s="3">
        <v>27.96</v>
      </c>
      <c r="M2260">
        <v>15</v>
      </c>
      <c r="N2260" s="3">
        <v>70.63</v>
      </c>
      <c r="O2260">
        <v>25</v>
      </c>
      <c r="P2260">
        <v>10</v>
      </c>
      <c r="Q2260" s="1">
        <v>1974</v>
      </c>
      <c r="R2260" s="3">
        <v>39.94</v>
      </c>
      <c r="S2260">
        <v>24</v>
      </c>
      <c r="T2260" s="3">
        <v>124.67</v>
      </c>
      <c r="U2260">
        <v>37</v>
      </c>
      <c r="V2260">
        <v>15</v>
      </c>
      <c r="W2260" s="1">
        <v>2965</v>
      </c>
      <c r="X2260">
        <v>2</v>
      </c>
      <c r="Y2260">
        <v>4</v>
      </c>
      <c r="Z2260">
        <v>6</v>
      </c>
      <c r="AA2260">
        <v>3</v>
      </c>
      <c r="AB2260">
        <v>2</v>
      </c>
      <c r="AC2260">
        <v>2</v>
      </c>
      <c r="AD2260">
        <v>6</v>
      </c>
      <c r="AE2260" s="4">
        <v>5.8999999999999999E-3</v>
      </c>
      <c r="AF2260" s="4">
        <v>0</v>
      </c>
      <c r="AG2260" s="4">
        <v>3.7999999999999999E-2</v>
      </c>
      <c r="AH2260" s="4">
        <v>0.12790000000000001</v>
      </c>
      <c r="AI2260" s="4">
        <v>0</v>
      </c>
      <c r="AJ2260" s="4">
        <v>0.1192</v>
      </c>
      <c r="AK2260" s="4">
        <v>9.0700000000000003E-2</v>
      </c>
      <c r="AL2260" s="4">
        <v>0</v>
      </c>
      <c r="AM2260" s="4">
        <v>9.6600000000000005E-2</v>
      </c>
      <c r="AN2260" s="4">
        <v>2.8000000000000001E-2</v>
      </c>
      <c r="AO2260" s="4">
        <v>0</v>
      </c>
      <c r="AP2260" s="4">
        <v>1.5E-3</v>
      </c>
      <c r="AQ2260" s="4">
        <v>8.4699999999999998E-2</v>
      </c>
      <c r="AR2260" s="4">
        <v>2.2599999999999999E-2</v>
      </c>
      <c r="AS2260" s="4">
        <v>8.5599999999999996E-2</v>
      </c>
      <c r="AT2260" s="4">
        <v>0</v>
      </c>
      <c r="AU2260" s="4">
        <v>0</v>
      </c>
      <c r="AV2260" s="4">
        <v>1.26E-2</v>
      </c>
      <c r="AW2260" s="4">
        <v>0.2717</v>
      </c>
      <c r="AX2260" s="4">
        <v>7.0000000000000001E-3</v>
      </c>
      <c r="AY2260" s="4">
        <v>7.9000000000000008E-3</v>
      </c>
    </row>
    <row r="2261" spans="1:51" x14ac:dyDescent="0.2">
      <c r="A2261">
        <v>12883930575</v>
      </c>
      <c r="B2261" t="s">
        <v>59</v>
      </c>
      <c r="C2261">
        <v>0</v>
      </c>
      <c r="D2261">
        <v>46</v>
      </c>
      <c r="E2261" s="1">
        <v>75000</v>
      </c>
      <c r="F2261" t="s">
        <v>51</v>
      </c>
      <c r="G2261">
        <v>11232</v>
      </c>
      <c r="H2261" t="s">
        <v>52</v>
      </c>
      <c r="I2261" t="s">
        <v>56</v>
      </c>
      <c r="J2261" s="6" t="str">
        <f t="shared" si="35"/>
        <v>Brooklyn-11232</v>
      </c>
      <c r="K2261" s="2">
        <v>41294</v>
      </c>
      <c r="L2261" s="3">
        <v>26.96</v>
      </c>
      <c r="M2261">
        <v>0</v>
      </c>
      <c r="N2261" s="3">
        <v>47.93</v>
      </c>
      <c r="O2261">
        <v>11</v>
      </c>
      <c r="P2261">
        <v>7</v>
      </c>
      <c r="Q2261" s="1">
        <v>854</v>
      </c>
      <c r="R2261" s="3">
        <v>68.89</v>
      </c>
      <c r="S2261">
        <v>0</v>
      </c>
      <c r="T2261" s="3">
        <v>99.88</v>
      </c>
      <c r="U2261">
        <v>25</v>
      </c>
      <c r="V2261">
        <v>15</v>
      </c>
      <c r="W2261" s="1">
        <v>2098</v>
      </c>
      <c r="X2261">
        <v>5</v>
      </c>
      <c r="Y2261" t="s">
        <v>54</v>
      </c>
      <c r="Z2261">
        <v>3</v>
      </c>
      <c r="AA2261">
        <v>2</v>
      </c>
      <c r="AB2261" t="s">
        <v>54</v>
      </c>
      <c r="AC2261">
        <v>1</v>
      </c>
      <c r="AD2261" t="s">
        <v>54</v>
      </c>
      <c r="AE2261" s="4">
        <v>0</v>
      </c>
      <c r="AF2261" s="4">
        <v>0</v>
      </c>
      <c r="AG2261" s="4">
        <v>4.5499999999999999E-2</v>
      </c>
      <c r="AH2261" s="4">
        <v>4.1300000000000003E-2</v>
      </c>
      <c r="AI2261" s="4">
        <v>0</v>
      </c>
      <c r="AJ2261" s="4">
        <v>0.1414</v>
      </c>
      <c r="AK2261" s="4">
        <v>2.8500000000000001E-2</v>
      </c>
      <c r="AL2261" s="4">
        <v>0</v>
      </c>
      <c r="AM2261" s="4">
        <v>0.109</v>
      </c>
      <c r="AN2261" s="4">
        <v>5.9299999999999999E-2</v>
      </c>
      <c r="AO2261" s="4">
        <v>6.3E-3</v>
      </c>
      <c r="AP2261" s="4">
        <v>9.5999999999999992E-3</v>
      </c>
      <c r="AQ2261" s="4">
        <v>7.4300000000000005E-2</v>
      </c>
      <c r="AR2261" s="4">
        <v>0</v>
      </c>
      <c r="AS2261" s="4">
        <v>0</v>
      </c>
      <c r="AT2261" s="4">
        <v>7.3200000000000001E-2</v>
      </c>
      <c r="AU2261" s="4">
        <v>0</v>
      </c>
      <c r="AV2261" s="4">
        <v>8.7300000000000003E-2</v>
      </c>
      <c r="AW2261" s="4">
        <v>0.13519999999999999</v>
      </c>
      <c r="AX2261" s="4">
        <v>1.6899999999999998E-2</v>
      </c>
      <c r="AY2261" s="4">
        <v>0.1721</v>
      </c>
    </row>
    <row r="2262" spans="1:51" x14ac:dyDescent="0.2">
      <c r="A2262">
        <v>12884924487</v>
      </c>
      <c r="B2262" t="s">
        <v>60</v>
      </c>
      <c r="C2262">
        <v>1</v>
      </c>
      <c r="D2262">
        <v>52</v>
      </c>
      <c r="E2262" s="1">
        <v>175000</v>
      </c>
      <c r="F2262" t="s">
        <v>51</v>
      </c>
      <c r="G2262">
        <v>11210</v>
      </c>
      <c r="H2262" t="s">
        <v>52</v>
      </c>
      <c r="I2262" t="s">
        <v>56</v>
      </c>
      <c r="J2262" s="6" t="str">
        <f t="shared" si="35"/>
        <v>Brooklyn-11210</v>
      </c>
      <c r="K2262" s="2">
        <v>41294</v>
      </c>
      <c r="L2262" s="3">
        <v>17.97</v>
      </c>
      <c r="M2262">
        <v>53</v>
      </c>
      <c r="N2262" s="3">
        <v>12.47</v>
      </c>
      <c r="O2262">
        <v>112</v>
      </c>
      <c r="P2262">
        <v>9</v>
      </c>
      <c r="Q2262" s="1">
        <v>10137</v>
      </c>
      <c r="R2262" s="3">
        <v>17.97</v>
      </c>
      <c r="S2262">
        <v>109</v>
      </c>
      <c r="T2262" s="3">
        <v>62.34</v>
      </c>
      <c r="U2262">
        <v>113</v>
      </c>
      <c r="V2262">
        <v>26</v>
      </c>
      <c r="W2262" s="1">
        <v>19582</v>
      </c>
      <c r="X2262">
        <v>1</v>
      </c>
      <c r="Y2262" t="s">
        <v>54</v>
      </c>
      <c r="Z2262">
        <v>1</v>
      </c>
      <c r="AA2262">
        <v>40</v>
      </c>
      <c r="AB2262">
        <v>2</v>
      </c>
      <c r="AC2262" t="s">
        <v>54</v>
      </c>
      <c r="AD2262">
        <v>64</v>
      </c>
      <c r="AE2262" s="4">
        <v>4.1000000000000003E-3</v>
      </c>
      <c r="AF2262" s="4">
        <v>0</v>
      </c>
      <c r="AG2262" s="4">
        <v>1.61E-2</v>
      </c>
      <c r="AH2262" s="4">
        <v>2.47E-2</v>
      </c>
      <c r="AI2262" s="4">
        <v>0</v>
      </c>
      <c r="AJ2262" s="4">
        <v>0.1181</v>
      </c>
      <c r="AK2262" s="4">
        <v>9.6100000000000005E-2</v>
      </c>
      <c r="AL2262" s="4">
        <v>1.1000000000000001E-3</v>
      </c>
      <c r="AM2262" s="4">
        <v>8.0399999999999999E-2</v>
      </c>
      <c r="AN2262" s="4">
        <v>0.1323</v>
      </c>
      <c r="AO2262" s="4">
        <v>1.3299999999999999E-2</v>
      </c>
      <c r="AP2262" s="4">
        <v>7.5899999999999995E-2</v>
      </c>
      <c r="AQ2262" s="4">
        <v>9.7500000000000003E-2</v>
      </c>
      <c r="AR2262" s="4">
        <v>0</v>
      </c>
      <c r="AS2262" s="4">
        <v>1.54E-2</v>
      </c>
      <c r="AT2262" s="4">
        <v>0.10299999999999999</v>
      </c>
      <c r="AU2262" s="4">
        <v>1.0500000000000001E-2</v>
      </c>
      <c r="AV2262" s="4">
        <v>3.15E-2</v>
      </c>
      <c r="AW2262" s="4">
        <v>6.8000000000000005E-2</v>
      </c>
      <c r="AX2262" s="4">
        <v>7.0499999999999993E-2</v>
      </c>
      <c r="AY2262" s="4">
        <v>4.1399999999999999E-2</v>
      </c>
    </row>
    <row r="2263" spans="1:51" x14ac:dyDescent="0.2">
      <c r="A2263">
        <v>1288617864</v>
      </c>
      <c r="B2263" t="s">
        <v>61</v>
      </c>
      <c r="C2263">
        <v>1</v>
      </c>
      <c r="D2263">
        <v>44</v>
      </c>
      <c r="E2263" s="1">
        <v>100000</v>
      </c>
      <c r="F2263" t="s">
        <v>57</v>
      </c>
      <c r="G2263">
        <v>11218</v>
      </c>
      <c r="H2263" t="s">
        <v>52</v>
      </c>
      <c r="I2263" t="s">
        <v>56</v>
      </c>
      <c r="J2263" s="6" t="str">
        <f t="shared" si="35"/>
        <v>Brooklyn-11218</v>
      </c>
      <c r="K2263" s="2">
        <v>38942</v>
      </c>
      <c r="L2263" s="3">
        <v>0</v>
      </c>
      <c r="M2263">
        <v>11</v>
      </c>
      <c r="N2263" s="3">
        <v>6.96</v>
      </c>
      <c r="O2263">
        <v>13</v>
      </c>
      <c r="P2263">
        <v>4</v>
      </c>
      <c r="Q2263" s="1">
        <v>1111</v>
      </c>
      <c r="R2263" s="3">
        <v>0</v>
      </c>
      <c r="S2263">
        <v>21</v>
      </c>
      <c r="T2263" s="3">
        <v>6</v>
      </c>
      <c r="U2263">
        <v>21</v>
      </c>
      <c r="V2263">
        <v>7</v>
      </c>
      <c r="W2263" s="1">
        <v>3059</v>
      </c>
      <c r="X2263">
        <v>1</v>
      </c>
      <c r="Y2263" t="s">
        <v>54</v>
      </c>
      <c r="Z2263">
        <v>2</v>
      </c>
      <c r="AA2263">
        <v>6</v>
      </c>
      <c r="AB2263">
        <v>2</v>
      </c>
      <c r="AC2263" t="s">
        <v>54</v>
      </c>
      <c r="AD2263" t="s">
        <v>54</v>
      </c>
      <c r="AE2263" s="4">
        <v>7.2599999999999998E-2</v>
      </c>
      <c r="AF2263" s="4">
        <v>2.4199999999999999E-2</v>
      </c>
      <c r="AG2263" s="4">
        <v>0</v>
      </c>
      <c r="AH2263" s="4">
        <v>1.21E-2</v>
      </c>
      <c r="AI2263" s="4">
        <v>0</v>
      </c>
      <c r="AJ2263" s="4">
        <v>0.1358</v>
      </c>
      <c r="AK2263" s="4">
        <v>5.16E-2</v>
      </c>
      <c r="AL2263" s="4">
        <v>0</v>
      </c>
      <c r="AM2263" s="4">
        <v>2.4799999999999999E-2</v>
      </c>
      <c r="AN2263" s="4">
        <v>0.17649999999999999</v>
      </c>
      <c r="AO2263" s="4">
        <v>0</v>
      </c>
      <c r="AP2263" s="4">
        <v>0.10199999999999999</v>
      </c>
      <c r="AQ2263" s="4">
        <v>0.13300000000000001</v>
      </c>
      <c r="AR2263" s="4">
        <v>0</v>
      </c>
      <c r="AS2263" s="4">
        <v>1.44E-2</v>
      </c>
      <c r="AT2263" s="4">
        <v>2.9100000000000001E-2</v>
      </c>
      <c r="AU2263" s="4">
        <v>0</v>
      </c>
      <c r="AV2263" s="4">
        <v>0</v>
      </c>
      <c r="AW2263" s="4">
        <v>0.14699999999999999</v>
      </c>
      <c r="AX2263" s="4">
        <v>0</v>
      </c>
      <c r="AY2263" s="4">
        <v>7.7100000000000002E-2</v>
      </c>
    </row>
    <row r="2264" spans="1:51" x14ac:dyDescent="0.2">
      <c r="A2264">
        <v>12886450294</v>
      </c>
      <c r="B2264" t="s">
        <v>50</v>
      </c>
      <c r="C2264">
        <v>1</v>
      </c>
      <c r="D2264">
        <v>52</v>
      </c>
      <c r="E2264" s="1">
        <v>300000</v>
      </c>
      <c r="F2264" t="s">
        <v>57</v>
      </c>
      <c r="G2264">
        <v>10065</v>
      </c>
      <c r="H2264" t="s">
        <v>52</v>
      </c>
      <c r="I2264" t="s">
        <v>58</v>
      </c>
      <c r="J2264" s="6" t="str">
        <f t="shared" si="35"/>
        <v>Manhattan-10065</v>
      </c>
      <c r="K2264" s="2">
        <v>41294</v>
      </c>
      <c r="L2264" s="3">
        <v>0</v>
      </c>
      <c r="M2264">
        <v>42</v>
      </c>
      <c r="N2264" s="3">
        <v>54.04</v>
      </c>
      <c r="O2264">
        <v>46</v>
      </c>
      <c r="P2264">
        <v>10</v>
      </c>
      <c r="Q2264" s="1">
        <v>3491</v>
      </c>
      <c r="R2264" s="3">
        <v>0</v>
      </c>
      <c r="S2264">
        <v>67</v>
      </c>
      <c r="T2264" s="3">
        <v>54.07</v>
      </c>
      <c r="U2264">
        <v>68</v>
      </c>
      <c r="V2264">
        <v>13</v>
      </c>
      <c r="W2264" s="1">
        <v>7796</v>
      </c>
      <c r="X2264">
        <v>5</v>
      </c>
      <c r="Y2264">
        <v>4</v>
      </c>
      <c r="Z2264">
        <v>12</v>
      </c>
      <c r="AA2264">
        <v>7</v>
      </c>
      <c r="AB2264">
        <v>3</v>
      </c>
      <c r="AC2264">
        <v>6</v>
      </c>
      <c r="AD2264">
        <v>6</v>
      </c>
      <c r="AE2264" s="4">
        <v>0.42949999999999999</v>
      </c>
      <c r="AF2264" s="4">
        <v>0</v>
      </c>
      <c r="AG2264" s="4">
        <v>0</v>
      </c>
      <c r="AH2264" s="4">
        <v>2.4E-2</v>
      </c>
      <c r="AI2264" s="4">
        <v>0</v>
      </c>
      <c r="AJ2264" s="4">
        <v>0.10150000000000001</v>
      </c>
      <c r="AK2264" s="4">
        <v>0.12520000000000001</v>
      </c>
      <c r="AL2264" s="4">
        <v>0</v>
      </c>
      <c r="AM2264" s="4">
        <v>1.32E-2</v>
      </c>
      <c r="AN2264" s="4">
        <v>9.8000000000000004E-2</v>
      </c>
      <c r="AO2264" s="4">
        <v>3.2000000000000002E-3</v>
      </c>
      <c r="AP2264" s="4">
        <v>5.3800000000000001E-2</v>
      </c>
      <c r="AQ2264" s="4">
        <v>0</v>
      </c>
      <c r="AR2264" s="4">
        <v>0</v>
      </c>
      <c r="AS2264" s="4">
        <v>0</v>
      </c>
      <c r="AT2264" s="4">
        <v>4.4999999999999998E-2</v>
      </c>
      <c r="AU2264" s="4">
        <v>0</v>
      </c>
      <c r="AV2264" s="4">
        <v>0</v>
      </c>
      <c r="AW2264" s="4">
        <v>0.1047</v>
      </c>
      <c r="AX2264" s="4">
        <v>0</v>
      </c>
      <c r="AY2264" s="4">
        <v>1.9E-3</v>
      </c>
    </row>
    <row r="2265" spans="1:51" x14ac:dyDescent="0.2">
      <c r="A2265">
        <v>128869297</v>
      </c>
      <c r="B2265" t="s">
        <v>60</v>
      </c>
      <c r="C2265">
        <v>1</v>
      </c>
      <c r="D2265">
        <v>48</v>
      </c>
      <c r="E2265" s="1">
        <v>40000</v>
      </c>
      <c r="F2265" t="s">
        <v>51</v>
      </c>
      <c r="G2265">
        <v>10025</v>
      </c>
      <c r="H2265" t="s">
        <v>52</v>
      </c>
      <c r="I2265" t="s">
        <v>58</v>
      </c>
      <c r="J2265" s="6" t="str">
        <f t="shared" si="35"/>
        <v>Manhattan-10025</v>
      </c>
      <c r="K2265" s="2">
        <v>38216</v>
      </c>
      <c r="L2265" s="3">
        <v>-0.18</v>
      </c>
      <c r="M2265">
        <v>40</v>
      </c>
      <c r="N2265" s="3">
        <v>13.2</v>
      </c>
      <c r="O2265">
        <v>42</v>
      </c>
      <c r="P2265">
        <v>6</v>
      </c>
      <c r="Q2265" s="1">
        <v>5881</v>
      </c>
      <c r="R2265" s="3">
        <v>-0.18</v>
      </c>
      <c r="S2265">
        <v>87</v>
      </c>
      <c r="T2265" s="3">
        <v>18.920000000000002</v>
      </c>
      <c r="U2265">
        <v>88</v>
      </c>
      <c r="V2265">
        <v>12</v>
      </c>
      <c r="W2265" s="1">
        <v>12784</v>
      </c>
      <c r="X2265">
        <v>5</v>
      </c>
      <c r="Y2265">
        <v>3</v>
      </c>
      <c r="Z2265" t="s">
        <v>54</v>
      </c>
      <c r="AA2265">
        <v>3</v>
      </c>
      <c r="AB2265">
        <v>3</v>
      </c>
      <c r="AC2265">
        <v>11</v>
      </c>
      <c r="AD2265">
        <v>16</v>
      </c>
      <c r="AE2265" s="4">
        <v>0.15629999999999999</v>
      </c>
      <c r="AF2265" s="4">
        <v>0</v>
      </c>
      <c r="AG2265" s="4">
        <v>7.1999999999999998E-3</v>
      </c>
      <c r="AH2265" s="4">
        <v>7.7000000000000002E-3</v>
      </c>
      <c r="AI2265" s="4">
        <v>1.8700000000000001E-2</v>
      </c>
      <c r="AJ2265" s="4">
        <v>0.13300000000000001</v>
      </c>
      <c r="AK2265" s="4">
        <v>2.8E-3</v>
      </c>
      <c r="AL2265" s="4">
        <v>2E-3</v>
      </c>
      <c r="AM2265" s="4">
        <v>1.03E-2</v>
      </c>
      <c r="AN2265" s="4">
        <v>2.5999999999999999E-2</v>
      </c>
      <c r="AO2265" s="4">
        <v>1E-3</v>
      </c>
      <c r="AP2265" s="4">
        <v>1.5100000000000001E-2</v>
      </c>
      <c r="AQ2265" s="4">
        <v>2.3900000000000001E-2</v>
      </c>
      <c r="AR2265" s="4">
        <v>2.8899999999999999E-2</v>
      </c>
      <c r="AS2265" s="4">
        <v>0.1052</v>
      </c>
      <c r="AT2265" s="4">
        <v>0.2394</v>
      </c>
      <c r="AU2265" s="4">
        <v>0</v>
      </c>
      <c r="AV2265" s="4">
        <v>3.0200000000000001E-2</v>
      </c>
      <c r="AW2265" s="4">
        <v>0.12659999999999999</v>
      </c>
      <c r="AX2265" s="4">
        <v>1.9800000000000002E-2</v>
      </c>
      <c r="AY2265" s="4">
        <v>4.5699999999999998E-2</v>
      </c>
    </row>
    <row r="2266" spans="1:51" x14ac:dyDescent="0.2">
      <c r="A2266">
        <v>12888982431</v>
      </c>
      <c r="B2266" t="s">
        <v>55</v>
      </c>
      <c r="C2266">
        <v>1</v>
      </c>
      <c r="D2266">
        <v>65</v>
      </c>
      <c r="E2266" s="1">
        <v>150000</v>
      </c>
      <c r="F2266" t="s">
        <v>51</v>
      </c>
      <c r="G2266">
        <v>11231</v>
      </c>
      <c r="H2266" t="s">
        <v>52</v>
      </c>
      <c r="I2266" t="s">
        <v>56</v>
      </c>
      <c r="J2266" s="6" t="str">
        <f t="shared" si="35"/>
        <v>Brooklyn-11231</v>
      </c>
      <c r="K2266" s="2">
        <v>41295</v>
      </c>
      <c r="L2266" s="3">
        <v>139.79</v>
      </c>
      <c r="M2266">
        <v>0</v>
      </c>
      <c r="N2266" s="3">
        <v>0.04</v>
      </c>
      <c r="O2266">
        <v>21</v>
      </c>
      <c r="P2266">
        <v>3</v>
      </c>
      <c r="Q2266" s="1">
        <v>6380</v>
      </c>
      <c r="R2266" s="3">
        <v>319.49</v>
      </c>
      <c r="S2266">
        <v>0</v>
      </c>
      <c r="T2266" s="3">
        <v>22.07</v>
      </c>
      <c r="U2266">
        <v>53</v>
      </c>
      <c r="V2266">
        <v>11</v>
      </c>
      <c r="W2266" s="1">
        <v>16671</v>
      </c>
      <c r="X2266">
        <v>2</v>
      </c>
      <c r="Y2266">
        <v>5</v>
      </c>
      <c r="Z2266">
        <v>2</v>
      </c>
      <c r="AA2266" t="s">
        <v>54</v>
      </c>
      <c r="AB2266">
        <v>3</v>
      </c>
      <c r="AC2266">
        <v>4</v>
      </c>
      <c r="AD2266">
        <v>5</v>
      </c>
      <c r="AE2266" s="4">
        <v>2.3199999999999998E-2</v>
      </c>
      <c r="AF2266" s="4">
        <v>8.0999999999999996E-3</v>
      </c>
      <c r="AG2266" s="4">
        <v>8.9999999999999993E-3</v>
      </c>
      <c r="AH2266" s="4">
        <v>3.3300000000000003E-2</v>
      </c>
      <c r="AI2266" s="4">
        <v>0</v>
      </c>
      <c r="AJ2266" s="4">
        <v>0.13200000000000001</v>
      </c>
      <c r="AK2266" s="4">
        <v>5.9499999999999997E-2</v>
      </c>
      <c r="AL2266" s="4">
        <v>3.0000000000000001E-3</v>
      </c>
      <c r="AM2266" s="4">
        <v>7.9799999999999996E-2</v>
      </c>
      <c r="AN2266" s="4">
        <v>0.1071</v>
      </c>
      <c r="AO2266" s="4">
        <v>0</v>
      </c>
      <c r="AP2266" s="4">
        <v>9.2399999999999996E-2</v>
      </c>
      <c r="AQ2266" s="4">
        <v>6.9599999999999995E-2</v>
      </c>
      <c r="AR2266" s="4">
        <v>0</v>
      </c>
      <c r="AS2266" s="4">
        <v>2.3999999999999998E-3</v>
      </c>
      <c r="AT2266" s="4">
        <v>8.9099999999999999E-2</v>
      </c>
      <c r="AU2266" s="4">
        <v>7.1000000000000004E-3</v>
      </c>
      <c r="AV2266" s="4">
        <v>9.4999999999999998E-3</v>
      </c>
      <c r="AW2266" s="4">
        <v>0.20039999999999999</v>
      </c>
      <c r="AX2266" s="4">
        <v>4.5199999999999997E-2</v>
      </c>
      <c r="AY2266" s="4">
        <v>2.9399999999999999E-2</v>
      </c>
    </row>
    <row r="2267" spans="1:51" x14ac:dyDescent="0.2">
      <c r="A2267">
        <v>12889403775</v>
      </c>
      <c r="B2267" t="s">
        <v>59</v>
      </c>
      <c r="C2267">
        <v>0</v>
      </c>
      <c r="D2267">
        <v>53</v>
      </c>
      <c r="E2267" s="1">
        <v>150000</v>
      </c>
      <c r="F2267" t="s">
        <v>57</v>
      </c>
      <c r="G2267">
        <v>10019</v>
      </c>
      <c r="H2267" t="s">
        <v>52</v>
      </c>
      <c r="I2267" t="s">
        <v>58</v>
      </c>
      <c r="J2267" s="6" t="str">
        <f t="shared" si="35"/>
        <v>Manhattan-10019</v>
      </c>
      <c r="K2267" s="2">
        <v>41294</v>
      </c>
      <c r="L2267" s="3">
        <v>59.91</v>
      </c>
      <c r="M2267">
        <v>2</v>
      </c>
      <c r="N2267" s="3">
        <v>4</v>
      </c>
      <c r="O2267">
        <v>11</v>
      </c>
      <c r="P2267">
        <v>2</v>
      </c>
      <c r="Q2267" s="1">
        <v>1581</v>
      </c>
      <c r="R2267" s="3">
        <v>65.900000000000006</v>
      </c>
      <c r="S2267">
        <v>7</v>
      </c>
      <c r="T2267" s="3">
        <v>21.97</v>
      </c>
      <c r="U2267">
        <v>20</v>
      </c>
      <c r="V2267">
        <v>5</v>
      </c>
      <c r="W2267" s="1">
        <v>2260</v>
      </c>
      <c r="X2267">
        <v>2</v>
      </c>
      <c r="Y2267">
        <v>4</v>
      </c>
      <c r="Z2267">
        <v>2</v>
      </c>
      <c r="AA2267">
        <v>1</v>
      </c>
      <c r="AB2267">
        <v>2</v>
      </c>
      <c r="AC2267" t="s">
        <v>54</v>
      </c>
      <c r="AD2267" t="s">
        <v>54</v>
      </c>
      <c r="AE2267" s="4">
        <v>0.70979999999999999</v>
      </c>
      <c r="AF2267" s="4">
        <v>0</v>
      </c>
      <c r="AG2267" s="4">
        <v>0</v>
      </c>
      <c r="AH2267" s="4">
        <v>0</v>
      </c>
      <c r="AI2267" s="4">
        <v>0</v>
      </c>
      <c r="AJ2267" s="4">
        <v>0</v>
      </c>
      <c r="AK2267" s="4">
        <v>0</v>
      </c>
      <c r="AL2267" s="4">
        <v>0</v>
      </c>
      <c r="AM2267" s="4">
        <v>0</v>
      </c>
      <c r="AN2267" s="4">
        <v>1.83E-2</v>
      </c>
      <c r="AO2267" s="4">
        <v>0</v>
      </c>
      <c r="AP2267" s="4">
        <v>6.5000000000000002E-2</v>
      </c>
      <c r="AQ2267" s="4">
        <v>0</v>
      </c>
      <c r="AR2267" s="4">
        <v>0</v>
      </c>
      <c r="AS2267" s="4">
        <v>0</v>
      </c>
      <c r="AT2267" s="4">
        <v>0.2069</v>
      </c>
      <c r="AU2267" s="4">
        <v>0</v>
      </c>
      <c r="AV2267" s="4">
        <v>0</v>
      </c>
      <c r="AW2267" s="4">
        <v>0</v>
      </c>
      <c r="AX2267" s="4">
        <v>0</v>
      </c>
      <c r="AY2267" s="4">
        <v>0</v>
      </c>
    </row>
    <row r="2268" spans="1:51" x14ac:dyDescent="0.2">
      <c r="A2268">
        <v>12891213755</v>
      </c>
      <c r="B2268" t="s">
        <v>61</v>
      </c>
      <c r="C2268">
        <v>0</v>
      </c>
      <c r="D2268">
        <v>35</v>
      </c>
      <c r="E2268" s="1">
        <v>150000</v>
      </c>
      <c r="F2268" t="s">
        <v>51</v>
      </c>
      <c r="G2268">
        <v>10065</v>
      </c>
      <c r="H2268" t="s">
        <v>52</v>
      </c>
      <c r="I2268" t="s">
        <v>58</v>
      </c>
      <c r="J2268" s="6" t="str">
        <f t="shared" si="35"/>
        <v>Manhattan-10065</v>
      </c>
      <c r="K2268" s="2">
        <v>41295</v>
      </c>
      <c r="L2268" s="3">
        <v>12.98</v>
      </c>
      <c r="M2268">
        <v>0</v>
      </c>
      <c r="N2268" s="3">
        <v>0</v>
      </c>
      <c r="O2268">
        <v>2</v>
      </c>
      <c r="P2268" t="e">
        <v>#N/A</v>
      </c>
      <c r="Q2268" s="1">
        <v>185</v>
      </c>
      <c r="R2268" s="3">
        <v>12.98</v>
      </c>
      <c r="S2268">
        <v>0</v>
      </c>
      <c r="T2268" s="3">
        <v>11.99</v>
      </c>
      <c r="U2268">
        <v>4</v>
      </c>
      <c r="V2268" t="e">
        <v>#N/A</v>
      </c>
      <c r="W2268" s="1">
        <v>329</v>
      </c>
      <c r="X2268" t="s">
        <v>54</v>
      </c>
      <c r="Y2268" t="s">
        <v>54</v>
      </c>
      <c r="Z2268">
        <v>1</v>
      </c>
      <c r="AA2268" t="s">
        <v>54</v>
      </c>
      <c r="AB2268">
        <v>1</v>
      </c>
      <c r="AC2268" t="s">
        <v>54</v>
      </c>
      <c r="AD2268" t="s">
        <v>54</v>
      </c>
      <c r="AE2268" s="4">
        <v>0</v>
      </c>
      <c r="AF2268" s="4">
        <v>0</v>
      </c>
      <c r="AG2268" s="4">
        <v>0</v>
      </c>
      <c r="AH2268" s="4">
        <v>4.3E-3</v>
      </c>
      <c r="AI2268" s="4">
        <v>0</v>
      </c>
      <c r="AJ2268" s="4">
        <v>0.1784</v>
      </c>
      <c r="AK2268" s="4">
        <v>8.1600000000000006E-2</v>
      </c>
      <c r="AL2268" s="4">
        <v>0</v>
      </c>
      <c r="AM2268" s="4">
        <v>2.0999999999999999E-3</v>
      </c>
      <c r="AN2268" s="4">
        <v>0.1192</v>
      </c>
      <c r="AO2268" s="4">
        <v>0</v>
      </c>
      <c r="AP2268" s="4">
        <v>0</v>
      </c>
      <c r="AQ2268" s="4">
        <v>0.10299999999999999</v>
      </c>
      <c r="AR2268" s="4">
        <v>0</v>
      </c>
      <c r="AS2268" s="4">
        <v>4.0800000000000003E-2</v>
      </c>
      <c r="AT2268" s="4">
        <v>4.7999999999999996E-3</v>
      </c>
      <c r="AU2268" s="4">
        <v>0</v>
      </c>
      <c r="AV2268" s="4">
        <v>0.1071</v>
      </c>
      <c r="AW2268" s="4">
        <v>0.3206</v>
      </c>
      <c r="AX2268" s="4">
        <v>0</v>
      </c>
      <c r="AY2268" s="4">
        <v>3.8100000000000002E-2</v>
      </c>
    </row>
    <row r="2269" spans="1:51" x14ac:dyDescent="0.2">
      <c r="A2269">
        <v>12892136</v>
      </c>
      <c r="B2269" t="s">
        <v>60</v>
      </c>
      <c r="C2269">
        <v>1</v>
      </c>
      <c r="D2269">
        <v>63</v>
      </c>
      <c r="E2269" s="1">
        <v>300000</v>
      </c>
      <c r="F2269" t="s">
        <v>51</v>
      </c>
      <c r="G2269">
        <v>10075</v>
      </c>
      <c r="H2269" t="s">
        <v>52</v>
      </c>
      <c r="I2269" t="s">
        <v>58</v>
      </c>
      <c r="J2269" s="6" t="str">
        <f t="shared" si="35"/>
        <v>Manhattan-10075</v>
      </c>
      <c r="K2269" s="2">
        <v>37625</v>
      </c>
      <c r="L2269" s="3">
        <v>0</v>
      </c>
      <c r="M2269">
        <v>34</v>
      </c>
      <c r="N2269" s="3">
        <v>0.03</v>
      </c>
      <c r="O2269">
        <v>36</v>
      </c>
      <c r="P2269">
        <v>2</v>
      </c>
      <c r="Q2269" s="1">
        <v>3167</v>
      </c>
      <c r="R2269" s="3">
        <v>0</v>
      </c>
      <c r="S2269">
        <v>61</v>
      </c>
      <c r="T2269" s="3">
        <v>0.05</v>
      </c>
      <c r="U2269">
        <v>61</v>
      </c>
      <c r="V2269">
        <v>4</v>
      </c>
      <c r="W2269" s="1">
        <v>5607</v>
      </c>
      <c r="X2269">
        <v>2</v>
      </c>
      <c r="Y2269">
        <v>4</v>
      </c>
      <c r="Z2269">
        <v>3</v>
      </c>
      <c r="AA2269">
        <v>5</v>
      </c>
      <c r="AB2269">
        <v>3</v>
      </c>
      <c r="AC2269">
        <v>11</v>
      </c>
      <c r="AD2269">
        <v>6</v>
      </c>
      <c r="AE2269" s="4">
        <v>2.93E-2</v>
      </c>
      <c r="AF2269" s="4">
        <v>0</v>
      </c>
      <c r="AG2269" s="4">
        <v>5.4000000000000003E-3</v>
      </c>
      <c r="AH2269" s="4">
        <v>4.3E-3</v>
      </c>
      <c r="AI2269" s="4">
        <v>0</v>
      </c>
      <c r="AJ2269" s="4">
        <v>9.3200000000000005E-2</v>
      </c>
      <c r="AK2269" s="4">
        <v>7.0499999999999993E-2</v>
      </c>
      <c r="AL2269" s="4">
        <v>0</v>
      </c>
      <c r="AM2269" s="4">
        <v>1.9099999999999999E-2</v>
      </c>
      <c r="AN2269" s="4">
        <v>9.5000000000000001E-2</v>
      </c>
      <c r="AO2269" s="4">
        <v>2.7000000000000001E-3</v>
      </c>
      <c r="AP2269" s="4">
        <v>6.3299999999999995E-2</v>
      </c>
      <c r="AQ2269" s="4">
        <v>9.3299999999999994E-2</v>
      </c>
      <c r="AR2269" s="4">
        <v>0</v>
      </c>
      <c r="AS2269" s="4">
        <v>4.6399999999999997E-2</v>
      </c>
      <c r="AT2269" s="4">
        <v>0.1031</v>
      </c>
      <c r="AU2269" s="4">
        <v>0</v>
      </c>
      <c r="AV2269" s="4">
        <v>6.6100000000000006E-2</v>
      </c>
      <c r="AW2269" s="4">
        <v>0.2671</v>
      </c>
      <c r="AX2269" s="4">
        <v>9.1999999999999998E-3</v>
      </c>
      <c r="AY2269" s="4">
        <v>3.1899999999999998E-2</v>
      </c>
    </row>
    <row r="2270" spans="1:51" x14ac:dyDescent="0.2">
      <c r="A2270">
        <v>12892576611</v>
      </c>
      <c r="B2270" t="s">
        <v>55</v>
      </c>
      <c r="C2270">
        <v>0</v>
      </c>
      <c r="D2270">
        <v>45</v>
      </c>
      <c r="E2270" s="1">
        <v>150000</v>
      </c>
      <c r="F2270" t="s">
        <v>51</v>
      </c>
      <c r="G2270">
        <v>11217</v>
      </c>
      <c r="H2270" t="s">
        <v>52</v>
      </c>
      <c r="I2270" t="s">
        <v>56</v>
      </c>
      <c r="J2270" s="6" t="str">
        <f t="shared" si="35"/>
        <v>Brooklyn-11217</v>
      </c>
      <c r="K2270" s="2">
        <v>41295</v>
      </c>
      <c r="L2270" s="3">
        <v>0</v>
      </c>
      <c r="M2270">
        <v>32</v>
      </c>
      <c r="N2270" s="3">
        <v>55.52</v>
      </c>
      <c r="O2270">
        <v>34</v>
      </c>
      <c r="P2270">
        <v>12</v>
      </c>
      <c r="Q2270" s="1">
        <v>2504</v>
      </c>
      <c r="R2270" s="3">
        <v>0</v>
      </c>
      <c r="S2270">
        <v>67</v>
      </c>
      <c r="T2270" s="3">
        <v>83.38</v>
      </c>
      <c r="U2270">
        <v>67</v>
      </c>
      <c r="V2270">
        <v>19</v>
      </c>
      <c r="W2270" s="1">
        <v>5394</v>
      </c>
      <c r="X2270">
        <v>1</v>
      </c>
      <c r="Y2270">
        <v>2</v>
      </c>
      <c r="Z2270">
        <v>3</v>
      </c>
      <c r="AA2270">
        <v>16</v>
      </c>
      <c r="AB2270">
        <v>3</v>
      </c>
      <c r="AC2270">
        <v>5</v>
      </c>
      <c r="AD2270">
        <v>2</v>
      </c>
      <c r="AE2270" s="4">
        <v>0</v>
      </c>
      <c r="AF2270" s="4">
        <v>0</v>
      </c>
      <c r="AG2270" s="4">
        <v>0</v>
      </c>
      <c r="AH2270" s="4">
        <v>0</v>
      </c>
      <c r="AI2270" s="4">
        <v>0</v>
      </c>
      <c r="AJ2270" s="4">
        <v>6.1699999999999998E-2</v>
      </c>
      <c r="AK2270" s="4">
        <v>0</v>
      </c>
      <c r="AL2270" s="4">
        <v>0</v>
      </c>
      <c r="AM2270" s="4">
        <v>6.3299999999999995E-2</v>
      </c>
      <c r="AN2270" s="4">
        <v>0</v>
      </c>
      <c r="AO2270" s="4">
        <v>0</v>
      </c>
      <c r="AP2270" s="4">
        <v>0</v>
      </c>
      <c r="AQ2270" s="4">
        <v>0.4677</v>
      </c>
      <c r="AR2270" s="4">
        <v>0</v>
      </c>
      <c r="AS2270" s="4">
        <v>0</v>
      </c>
      <c r="AT2270" s="4">
        <v>0</v>
      </c>
      <c r="AU2270" s="4">
        <v>0</v>
      </c>
      <c r="AV2270" s="4">
        <v>0.36480000000000001</v>
      </c>
      <c r="AW2270" s="4">
        <v>1.54E-2</v>
      </c>
      <c r="AX2270" s="4">
        <v>0</v>
      </c>
      <c r="AY2270" s="4">
        <v>2.7099999999999999E-2</v>
      </c>
    </row>
    <row r="2271" spans="1:51" x14ac:dyDescent="0.2">
      <c r="A2271">
        <v>12894585665</v>
      </c>
      <c r="B2271" t="s">
        <v>60</v>
      </c>
      <c r="C2271">
        <v>1</v>
      </c>
      <c r="D2271">
        <v>40</v>
      </c>
      <c r="E2271" s="1">
        <v>-1</v>
      </c>
      <c r="F2271" t="s">
        <v>51</v>
      </c>
      <c r="G2271">
        <v>10004</v>
      </c>
      <c r="H2271" t="s">
        <v>52</v>
      </c>
      <c r="I2271" t="s">
        <v>58</v>
      </c>
      <c r="J2271" s="6" t="str">
        <f t="shared" si="35"/>
        <v>Manhattan-10004</v>
      </c>
      <c r="K2271" s="2">
        <v>41716</v>
      </c>
      <c r="L2271" s="3">
        <v>0</v>
      </c>
      <c r="M2271">
        <v>1</v>
      </c>
      <c r="N2271" s="3">
        <v>0</v>
      </c>
      <c r="O2271">
        <v>63</v>
      </c>
      <c r="P2271">
        <v>5</v>
      </c>
      <c r="Q2271" s="1">
        <v>47</v>
      </c>
      <c r="R2271" s="3">
        <v>0</v>
      </c>
      <c r="S2271">
        <v>1</v>
      </c>
      <c r="T2271" s="3">
        <v>0</v>
      </c>
      <c r="U2271">
        <v>1</v>
      </c>
      <c r="V2271">
        <v>13</v>
      </c>
      <c r="W2271" s="1">
        <v>47</v>
      </c>
      <c r="X2271">
        <v>14</v>
      </c>
      <c r="Y2271">
        <v>1</v>
      </c>
      <c r="Z2271">
        <v>13</v>
      </c>
      <c r="AA2271">
        <v>5</v>
      </c>
      <c r="AB2271">
        <v>7</v>
      </c>
      <c r="AC2271">
        <v>7</v>
      </c>
      <c r="AD2271">
        <v>5</v>
      </c>
      <c r="AE2271" s="4">
        <v>0</v>
      </c>
      <c r="AF2271" s="4">
        <v>6.4999999999999997E-3</v>
      </c>
      <c r="AG2271" s="4">
        <v>4.5400000000000003E-2</v>
      </c>
      <c r="AH2271" s="4">
        <v>3.6200000000000003E-2</v>
      </c>
      <c r="AI2271" s="4">
        <v>0</v>
      </c>
      <c r="AJ2271" s="4">
        <v>0.15559999999999999</v>
      </c>
      <c r="AK2271" s="4">
        <v>1.9400000000000001E-2</v>
      </c>
      <c r="AL2271" s="4">
        <v>8.6999999999999994E-3</v>
      </c>
      <c r="AM2271" s="4">
        <v>8.5699999999999998E-2</v>
      </c>
      <c r="AN2271" s="4">
        <v>4.4999999999999998E-2</v>
      </c>
      <c r="AO2271" s="4">
        <v>1.5599999999999999E-2</v>
      </c>
      <c r="AP2271" s="4">
        <v>5.4000000000000003E-3</v>
      </c>
      <c r="AQ2271" s="4">
        <v>0.37040000000000001</v>
      </c>
      <c r="AR2271" s="4">
        <v>0</v>
      </c>
      <c r="AS2271" s="4">
        <v>0</v>
      </c>
      <c r="AT2271" s="4">
        <v>3.27E-2</v>
      </c>
      <c r="AU2271" s="4">
        <v>0</v>
      </c>
      <c r="AV2271" s="4">
        <v>1.32E-2</v>
      </c>
      <c r="AW2271" s="4">
        <v>0.13400000000000001</v>
      </c>
      <c r="AX2271" s="4">
        <v>6.4000000000000003E-3</v>
      </c>
      <c r="AY2271" s="4">
        <v>1.9699999999999999E-2</v>
      </c>
    </row>
    <row r="2272" spans="1:51" x14ac:dyDescent="0.2">
      <c r="A2272">
        <v>12895973537</v>
      </c>
      <c r="B2272" t="s">
        <v>59</v>
      </c>
      <c r="C2272">
        <v>0</v>
      </c>
      <c r="D2272">
        <v>44</v>
      </c>
      <c r="E2272" s="1">
        <v>-1</v>
      </c>
      <c r="F2272" t="s">
        <v>51</v>
      </c>
      <c r="G2272">
        <v>11218</v>
      </c>
      <c r="H2272" t="s">
        <v>52</v>
      </c>
      <c r="I2272" t="s">
        <v>56</v>
      </c>
      <c r="J2272" s="6" t="str">
        <f t="shared" si="35"/>
        <v>Brooklyn-11218</v>
      </c>
      <c r="K2272" s="2">
        <v>41686</v>
      </c>
      <c r="L2272" s="3">
        <v>6.99</v>
      </c>
      <c r="M2272">
        <v>0</v>
      </c>
      <c r="N2272" s="3">
        <v>79.900000000000006</v>
      </c>
      <c r="O2272">
        <v>14</v>
      </c>
      <c r="P2272">
        <v>12</v>
      </c>
      <c r="Q2272" s="1">
        <v>1002</v>
      </c>
      <c r="R2272" s="3">
        <v>12.98</v>
      </c>
      <c r="S2272">
        <v>0</v>
      </c>
      <c r="T2272" s="3">
        <v>85.89</v>
      </c>
      <c r="U2272">
        <v>15</v>
      </c>
      <c r="V2272">
        <v>13</v>
      </c>
      <c r="W2272" s="1">
        <v>1185</v>
      </c>
      <c r="X2272">
        <v>1</v>
      </c>
      <c r="Y2272" t="s">
        <v>54</v>
      </c>
      <c r="Z2272" t="s">
        <v>54</v>
      </c>
      <c r="AA2272">
        <v>3</v>
      </c>
      <c r="AB2272">
        <v>2</v>
      </c>
      <c r="AC2272">
        <v>1</v>
      </c>
      <c r="AD2272">
        <v>6</v>
      </c>
      <c r="AE2272" s="4">
        <v>0</v>
      </c>
      <c r="AF2272" s="4">
        <v>0</v>
      </c>
      <c r="AG2272" s="4">
        <v>0</v>
      </c>
      <c r="AH2272" s="4">
        <v>0</v>
      </c>
      <c r="AI2272" s="4">
        <v>0</v>
      </c>
      <c r="AJ2272" s="4">
        <v>7.4899999999999994E-2</v>
      </c>
      <c r="AK2272" s="4">
        <v>0</v>
      </c>
      <c r="AL2272" s="4">
        <v>0</v>
      </c>
      <c r="AM2272" s="4">
        <v>0</v>
      </c>
      <c r="AN2272" s="4">
        <v>0</v>
      </c>
      <c r="AO2272" s="4">
        <v>0</v>
      </c>
      <c r="AP2272" s="4">
        <v>0</v>
      </c>
      <c r="AQ2272" s="4">
        <v>0</v>
      </c>
      <c r="AR2272" s="4">
        <v>0</v>
      </c>
      <c r="AS2272" s="4">
        <v>0</v>
      </c>
      <c r="AT2272" s="4">
        <v>0.92510000000000003</v>
      </c>
      <c r="AU2272" s="4">
        <v>0</v>
      </c>
      <c r="AV2272" s="4">
        <v>0</v>
      </c>
      <c r="AW2272" s="4">
        <v>0</v>
      </c>
      <c r="AX2272" s="4">
        <v>0</v>
      </c>
      <c r="AY2272" s="4">
        <v>0</v>
      </c>
    </row>
    <row r="2273" spans="1:51" x14ac:dyDescent="0.2">
      <c r="A2273">
        <v>12896262153</v>
      </c>
      <c r="B2273" t="s">
        <v>60</v>
      </c>
      <c r="C2273">
        <v>1</v>
      </c>
      <c r="D2273">
        <v>80</v>
      </c>
      <c r="E2273" s="1">
        <v>15000</v>
      </c>
      <c r="F2273" t="s">
        <v>51</v>
      </c>
      <c r="G2273">
        <v>10036</v>
      </c>
      <c r="H2273" t="s">
        <v>52</v>
      </c>
      <c r="I2273" t="s">
        <v>58</v>
      </c>
      <c r="J2273" s="6" t="str">
        <f t="shared" si="35"/>
        <v>Manhattan-10036</v>
      </c>
      <c r="K2273" s="2">
        <v>41295</v>
      </c>
      <c r="L2273" s="3">
        <v>-0.18</v>
      </c>
      <c r="M2273">
        <v>57</v>
      </c>
      <c r="N2273" s="3">
        <v>11.61</v>
      </c>
      <c r="O2273">
        <v>60</v>
      </c>
      <c r="P2273">
        <v>6</v>
      </c>
      <c r="Q2273" s="1">
        <v>2565</v>
      </c>
      <c r="R2273" s="3">
        <v>-0.18</v>
      </c>
      <c r="S2273">
        <v>117</v>
      </c>
      <c r="T2273" s="3">
        <v>13.66</v>
      </c>
      <c r="U2273">
        <v>118</v>
      </c>
      <c r="V2273">
        <v>12</v>
      </c>
      <c r="W2273" s="1">
        <v>5194</v>
      </c>
      <c r="X2273">
        <v>8</v>
      </c>
      <c r="Y2273">
        <v>6</v>
      </c>
      <c r="Z2273">
        <v>11</v>
      </c>
      <c r="AA2273">
        <v>8</v>
      </c>
      <c r="AB2273">
        <v>9</v>
      </c>
      <c r="AC2273">
        <v>7</v>
      </c>
      <c r="AD2273">
        <v>9</v>
      </c>
      <c r="AE2273" s="4">
        <v>0</v>
      </c>
      <c r="AF2273" s="4">
        <v>0</v>
      </c>
      <c r="AG2273" s="4">
        <v>3.8100000000000002E-2</v>
      </c>
      <c r="AH2273" s="4">
        <v>1.6999999999999999E-3</v>
      </c>
      <c r="AI2273" s="4">
        <v>0</v>
      </c>
      <c r="AJ2273" s="4">
        <v>0.10009999999999999</v>
      </c>
      <c r="AK2273" s="4">
        <v>8.0000000000000002E-3</v>
      </c>
      <c r="AL2273" s="4">
        <v>0</v>
      </c>
      <c r="AM2273" s="4">
        <v>6.4100000000000004E-2</v>
      </c>
      <c r="AN2273" s="4">
        <v>5.4899999999999997E-2</v>
      </c>
      <c r="AO2273" s="4">
        <v>0</v>
      </c>
      <c r="AP2273" s="4">
        <v>5.5300000000000002E-2</v>
      </c>
      <c r="AQ2273" s="4">
        <v>7.4300000000000005E-2</v>
      </c>
      <c r="AR2273" s="4">
        <v>0</v>
      </c>
      <c r="AS2273" s="4">
        <v>0</v>
      </c>
      <c r="AT2273" s="4">
        <v>4.1399999999999999E-2</v>
      </c>
      <c r="AU2273" s="4">
        <v>0</v>
      </c>
      <c r="AV2273" s="4">
        <v>1.2E-2</v>
      </c>
      <c r="AW2273" s="4">
        <v>0.33579999999999999</v>
      </c>
      <c r="AX2273" s="4">
        <v>0.1363</v>
      </c>
      <c r="AY2273" s="4">
        <v>7.8200000000000006E-2</v>
      </c>
    </row>
    <row r="2274" spans="1:51" x14ac:dyDescent="0.2">
      <c r="A2274">
        <v>12897091080</v>
      </c>
      <c r="B2274" t="s">
        <v>60</v>
      </c>
      <c r="C2274">
        <v>1</v>
      </c>
      <c r="D2274">
        <v>34</v>
      </c>
      <c r="E2274" s="1">
        <v>150000</v>
      </c>
      <c r="F2274" t="s">
        <v>57</v>
      </c>
      <c r="G2274">
        <v>11101</v>
      </c>
      <c r="H2274" t="s">
        <v>52</v>
      </c>
      <c r="I2274" t="s">
        <v>53</v>
      </c>
      <c r="J2274" s="6" t="str">
        <f t="shared" si="35"/>
        <v>Queens-11101</v>
      </c>
      <c r="K2274" s="2">
        <v>41295</v>
      </c>
      <c r="L2274" s="3">
        <v>0</v>
      </c>
      <c r="M2274">
        <v>68</v>
      </c>
      <c r="N2274" s="3">
        <v>0.06</v>
      </c>
      <c r="O2274">
        <v>70</v>
      </c>
      <c r="P2274">
        <v>6</v>
      </c>
      <c r="Q2274" s="1">
        <v>7839</v>
      </c>
      <c r="R2274" s="3">
        <v>0</v>
      </c>
      <c r="S2274">
        <v>19</v>
      </c>
      <c r="T2274" s="3">
        <v>0.03</v>
      </c>
      <c r="U2274">
        <v>19</v>
      </c>
      <c r="V2274">
        <v>16</v>
      </c>
      <c r="W2274" s="1">
        <v>2163</v>
      </c>
      <c r="X2274">
        <v>1</v>
      </c>
      <c r="Y2274">
        <v>9</v>
      </c>
      <c r="Z2274">
        <v>15</v>
      </c>
      <c r="AA2274">
        <v>10</v>
      </c>
      <c r="AB2274">
        <v>13</v>
      </c>
      <c r="AC2274">
        <v>13</v>
      </c>
      <c r="AD2274">
        <v>7</v>
      </c>
      <c r="AE2274" s="4">
        <v>2.3999999999999998E-3</v>
      </c>
      <c r="AF2274" s="4">
        <v>0</v>
      </c>
      <c r="AG2274" s="4">
        <v>5.8500000000000003E-2</v>
      </c>
      <c r="AH2274" s="4">
        <v>0.02</v>
      </c>
      <c r="AI2274" s="4">
        <v>0</v>
      </c>
      <c r="AJ2274" s="4">
        <v>0.19350000000000001</v>
      </c>
      <c r="AK2274" s="4">
        <v>7.6399999999999996E-2</v>
      </c>
      <c r="AL2274" s="4">
        <v>0</v>
      </c>
      <c r="AM2274" s="4">
        <v>8.0999999999999996E-3</v>
      </c>
      <c r="AN2274" s="4">
        <v>0.14460000000000001</v>
      </c>
      <c r="AO2274" s="4">
        <v>0</v>
      </c>
      <c r="AP2274" s="4">
        <v>5.1999999999999998E-2</v>
      </c>
      <c r="AQ2274" s="4">
        <v>0.12909999999999999</v>
      </c>
      <c r="AR2274" s="4">
        <v>0</v>
      </c>
      <c r="AS2274" s="4">
        <v>0</v>
      </c>
      <c r="AT2274" s="4">
        <v>0.1032</v>
      </c>
      <c r="AU2274" s="4">
        <v>0</v>
      </c>
      <c r="AV2274" s="4">
        <v>1.6999999999999999E-3</v>
      </c>
      <c r="AW2274" s="4">
        <v>8.2199999999999995E-2</v>
      </c>
      <c r="AX2274" s="4">
        <v>7.0000000000000007E-2</v>
      </c>
      <c r="AY2274" s="4">
        <v>5.8200000000000002E-2</v>
      </c>
    </row>
    <row r="2275" spans="1:51" x14ac:dyDescent="0.2">
      <c r="A2275">
        <v>12897129255</v>
      </c>
      <c r="B2275" t="s">
        <v>50</v>
      </c>
      <c r="C2275">
        <v>0</v>
      </c>
      <c r="D2275">
        <v>68</v>
      </c>
      <c r="E2275" s="1">
        <v>100000</v>
      </c>
      <c r="F2275" t="s">
        <v>51</v>
      </c>
      <c r="G2275">
        <v>10075</v>
      </c>
      <c r="H2275" t="s">
        <v>52</v>
      </c>
      <c r="I2275" t="s">
        <v>58</v>
      </c>
      <c r="J2275" s="6" t="str">
        <f t="shared" si="35"/>
        <v>Manhattan-10075</v>
      </c>
      <c r="K2275" s="2">
        <v>41295</v>
      </c>
      <c r="L2275" s="3">
        <v>0</v>
      </c>
      <c r="M2275">
        <v>21</v>
      </c>
      <c r="N2275" s="3">
        <v>19.64</v>
      </c>
      <c r="O2275">
        <v>24</v>
      </c>
      <c r="P2275">
        <v>4</v>
      </c>
      <c r="Q2275" s="1">
        <v>2349</v>
      </c>
      <c r="R2275" s="3">
        <v>0</v>
      </c>
      <c r="S2275">
        <v>43</v>
      </c>
      <c r="T2275" s="3">
        <v>19.66</v>
      </c>
      <c r="U2275">
        <v>44</v>
      </c>
      <c r="V2275">
        <v>6</v>
      </c>
      <c r="W2275" s="1">
        <v>4826</v>
      </c>
      <c r="X2275">
        <v>2</v>
      </c>
      <c r="Y2275">
        <v>7</v>
      </c>
      <c r="Z2275">
        <v>6</v>
      </c>
      <c r="AA2275">
        <v>2</v>
      </c>
      <c r="AB2275">
        <v>2</v>
      </c>
      <c r="AC2275">
        <v>2</v>
      </c>
      <c r="AD2275">
        <v>1</v>
      </c>
      <c r="AE2275" s="4">
        <v>0</v>
      </c>
      <c r="AF2275" s="4">
        <v>0</v>
      </c>
      <c r="AG2275" s="4">
        <v>0</v>
      </c>
      <c r="AH2275" s="4">
        <v>4.3E-3</v>
      </c>
      <c r="AI2275" s="4">
        <v>0</v>
      </c>
      <c r="AJ2275" s="4">
        <v>6.93E-2</v>
      </c>
      <c r="AK2275" s="4">
        <v>0.19189999999999999</v>
      </c>
      <c r="AL2275" s="4">
        <v>0</v>
      </c>
      <c r="AM2275" s="4">
        <v>0.11749999999999999</v>
      </c>
      <c r="AN2275" s="4">
        <v>0.1225</v>
      </c>
      <c r="AO2275" s="4">
        <v>0</v>
      </c>
      <c r="AP2275" s="4">
        <v>0.10059999999999999</v>
      </c>
      <c r="AQ2275" s="4">
        <v>3.9600000000000003E-2</v>
      </c>
      <c r="AR2275" s="4">
        <v>0</v>
      </c>
      <c r="AS2275" s="4">
        <v>0</v>
      </c>
      <c r="AT2275" s="4">
        <v>0.1027</v>
      </c>
      <c r="AU2275" s="4">
        <v>0</v>
      </c>
      <c r="AV2275" s="4">
        <v>0</v>
      </c>
      <c r="AW2275" s="4">
        <v>0.15590000000000001</v>
      </c>
      <c r="AX2275" s="4">
        <v>0</v>
      </c>
      <c r="AY2275" s="4">
        <v>9.5699999999999993E-2</v>
      </c>
    </row>
    <row r="2276" spans="1:51" x14ac:dyDescent="0.2">
      <c r="A2276">
        <v>12897521356</v>
      </c>
      <c r="B2276" t="s">
        <v>50</v>
      </c>
      <c r="C2276">
        <v>1</v>
      </c>
      <c r="D2276">
        <v>63</v>
      </c>
      <c r="E2276" s="1">
        <v>100000</v>
      </c>
      <c r="F2276" t="s">
        <v>51</v>
      </c>
      <c r="G2276">
        <v>10005</v>
      </c>
      <c r="H2276" t="s">
        <v>52</v>
      </c>
      <c r="I2276" t="s">
        <v>58</v>
      </c>
      <c r="J2276" s="6" t="str">
        <f t="shared" si="35"/>
        <v>Manhattan-10005</v>
      </c>
      <c r="K2276" s="2">
        <v>41295</v>
      </c>
      <c r="L2276" s="3">
        <v>237.65</v>
      </c>
      <c r="M2276">
        <v>0</v>
      </c>
      <c r="N2276" s="3">
        <v>75.989999999999995</v>
      </c>
      <c r="O2276">
        <v>41</v>
      </c>
      <c r="P2276">
        <v>15</v>
      </c>
      <c r="Q2276" s="1">
        <v>7842</v>
      </c>
      <c r="R2276" s="3">
        <v>465.27</v>
      </c>
      <c r="S2276">
        <v>0</v>
      </c>
      <c r="T2276" s="3">
        <v>121.43</v>
      </c>
      <c r="U2276">
        <v>82</v>
      </c>
      <c r="V2276">
        <v>28</v>
      </c>
      <c r="W2276" s="1">
        <v>14969</v>
      </c>
      <c r="X2276">
        <v>2</v>
      </c>
      <c r="Y2276">
        <v>4</v>
      </c>
      <c r="Z2276">
        <v>11</v>
      </c>
      <c r="AA2276">
        <v>9</v>
      </c>
      <c r="AB2276">
        <v>8</v>
      </c>
      <c r="AC2276">
        <v>5</v>
      </c>
      <c r="AD2276">
        <v>2</v>
      </c>
      <c r="AE2276" s="4">
        <v>0</v>
      </c>
      <c r="AF2276" s="4">
        <v>0</v>
      </c>
      <c r="AG2276" s="4">
        <v>2.0500000000000001E-2</v>
      </c>
      <c r="AH2276" s="4">
        <v>2.1700000000000001E-2</v>
      </c>
      <c r="AI2276" s="4">
        <v>0</v>
      </c>
      <c r="AJ2276" s="4">
        <v>0.1497</v>
      </c>
      <c r="AK2276" s="4">
        <v>3.7400000000000003E-2</v>
      </c>
      <c r="AL2276" s="4">
        <v>0</v>
      </c>
      <c r="AM2276" s="4">
        <v>4.5400000000000003E-2</v>
      </c>
      <c r="AN2276" s="4">
        <v>0.13150000000000001</v>
      </c>
      <c r="AO2276" s="4">
        <v>0</v>
      </c>
      <c r="AP2276" s="4">
        <v>1.6500000000000001E-2</v>
      </c>
      <c r="AQ2276" s="4">
        <v>0.12790000000000001</v>
      </c>
      <c r="AR2276" s="4">
        <v>2.12E-2</v>
      </c>
      <c r="AS2276" s="4">
        <v>0.17519999999999999</v>
      </c>
      <c r="AT2276" s="4">
        <v>1.6400000000000001E-2</v>
      </c>
      <c r="AU2276" s="4">
        <v>0</v>
      </c>
      <c r="AV2276" s="4">
        <v>3.8100000000000002E-2</v>
      </c>
      <c r="AW2276" s="4">
        <v>0.1087</v>
      </c>
      <c r="AX2276" s="4">
        <v>1.26E-2</v>
      </c>
      <c r="AY2276" s="4">
        <v>7.7299999999999994E-2</v>
      </c>
    </row>
    <row r="2277" spans="1:51" x14ac:dyDescent="0.2">
      <c r="A2277">
        <v>12898557157</v>
      </c>
      <c r="B2277" t="s">
        <v>61</v>
      </c>
      <c r="C2277">
        <v>0</v>
      </c>
      <c r="D2277">
        <v>4</v>
      </c>
      <c r="E2277" s="1">
        <v>-1</v>
      </c>
      <c r="F2277" t="s">
        <v>66</v>
      </c>
      <c r="G2277">
        <v>11213</v>
      </c>
      <c r="H2277" t="s">
        <v>52</v>
      </c>
      <c r="I2277" t="s">
        <v>56</v>
      </c>
      <c r="J2277" s="6" t="str">
        <f t="shared" si="35"/>
        <v>Brooklyn-11213</v>
      </c>
      <c r="K2277" s="2">
        <v>41341</v>
      </c>
      <c r="L2277" s="3">
        <v>19.97</v>
      </c>
      <c r="M2277">
        <v>0</v>
      </c>
      <c r="N2277" s="3">
        <v>0</v>
      </c>
      <c r="O2277">
        <v>3</v>
      </c>
      <c r="P2277" t="e">
        <v>#N/A</v>
      </c>
      <c r="Q2277" s="1">
        <v>894</v>
      </c>
      <c r="R2277" s="3">
        <v>67.89</v>
      </c>
      <c r="S2277">
        <v>0</v>
      </c>
      <c r="T2277" s="3">
        <v>6.05</v>
      </c>
      <c r="U2277">
        <v>12</v>
      </c>
      <c r="V2277" t="e">
        <v>#N/A</v>
      </c>
      <c r="W2277" s="1">
        <v>1765</v>
      </c>
      <c r="X2277" t="s">
        <v>54</v>
      </c>
      <c r="Y2277" t="s">
        <v>54</v>
      </c>
      <c r="Z2277" t="s">
        <v>54</v>
      </c>
      <c r="AA2277" t="s">
        <v>54</v>
      </c>
      <c r="AB2277" t="s">
        <v>54</v>
      </c>
      <c r="AC2277">
        <v>1</v>
      </c>
      <c r="AD2277">
        <v>2</v>
      </c>
      <c r="AE2277" s="4">
        <v>8.1100000000000005E-2</v>
      </c>
      <c r="AF2277" s="4">
        <v>0</v>
      </c>
      <c r="AG2277" s="4">
        <v>0.12479999999999999</v>
      </c>
      <c r="AH2277" s="4">
        <v>0</v>
      </c>
      <c r="AI2277" s="4">
        <v>0</v>
      </c>
      <c r="AJ2277" s="4">
        <v>0.1208</v>
      </c>
      <c r="AK2277" s="4">
        <v>0</v>
      </c>
      <c r="AL2277" s="4">
        <v>0</v>
      </c>
      <c r="AM2277" s="4">
        <v>1.24E-2</v>
      </c>
      <c r="AN2277" s="4">
        <v>0.1837</v>
      </c>
      <c r="AO2277" s="4">
        <v>0</v>
      </c>
      <c r="AP2277" s="4">
        <v>0</v>
      </c>
      <c r="AQ2277" s="4">
        <v>0.10879999999999999</v>
      </c>
      <c r="AR2277" s="4">
        <v>0</v>
      </c>
      <c r="AS2277" s="4">
        <v>0</v>
      </c>
      <c r="AT2277" s="4">
        <v>8.9800000000000005E-2</v>
      </c>
      <c r="AU2277" s="4">
        <v>0</v>
      </c>
      <c r="AV2277" s="4">
        <v>0.12239999999999999</v>
      </c>
      <c r="AW2277" s="4">
        <v>7.8100000000000003E-2</v>
      </c>
      <c r="AX2277" s="4">
        <v>7.8E-2</v>
      </c>
      <c r="AY2277" s="4">
        <v>0</v>
      </c>
    </row>
    <row r="2278" spans="1:51" x14ac:dyDescent="0.2">
      <c r="A2278">
        <v>12900828327</v>
      </c>
      <c r="B2278" t="s">
        <v>61</v>
      </c>
      <c r="C2278">
        <v>0</v>
      </c>
      <c r="D2278">
        <v>60</v>
      </c>
      <c r="E2278" s="1">
        <v>75000</v>
      </c>
      <c r="F2278" t="s">
        <v>51</v>
      </c>
      <c r="G2278">
        <v>10023</v>
      </c>
      <c r="H2278" t="s">
        <v>52</v>
      </c>
      <c r="I2278" t="s">
        <v>58</v>
      </c>
      <c r="J2278" s="6" t="str">
        <f t="shared" si="35"/>
        <v>Manhattan-10023</v>
      </c>
      <c r="K2278" s="2">
        <v>41299</v>
      </c>
      <c r="L2278" s="3">
        <v>81.88</v>
      </c>
      <c r="M2278">
        <v>0</v>
      </c>
      <c r="N2278" s="3">
        <v>4.83</v>
      </c>
      <c r="O2278">
        <v>12</v>
      </c>
      <c r="P2278">
        <v>4</v>
      </c>
      <c r="Q2278" s="1">
        <v>3130</v>
      </c>
      <c r="R2278" s="3">
        <v>153.76</v>
      </c>
      <c r="S2278">
        <v>0</v>
      </c>
      <c r="T2278" s="3">
        <v>4.8499999999999996</v>
      </c>
      <c r="U2278">
        <v>24</v>
      </c>
      <c r="V2278">
        <v>6</v>
      </c>
      <c r="W2278" s="1">
        <v>5939</v>
      </c>
      <c r="X2278">
        <v>5</v>
      </c>
      <c r="Y2278" t="s">
        <v>54</v>
      </c>
      <c r="Z2278" t="s">
        <v>54</v>
      </c>
      <c r="AA2278" t="s">
        <v>54</v>
      </c>
      <c r="AB2278">
        <v>1</v>
      </c>
      <c r="AC2278">
        <v>3</v>
      </c>
      <c r="AD2278">
        <v>3</v>
      </c>
      <c r="AE2278" s="4">
        <v>0</v>
      </c>
      <c r="AF2278" s="4">
        <v>0</v>
      </c>
      <c r="AG2278" s="4">
        <v>0</v>
      </c>
      <c r="AH2278" s="4">
        <v>6.1999999999999998E-3</v>
      </c>
      <c r="AI2278" s="4">
        <v>0</v>
      </c>
      <c r="AJ2278" s="4">
        <v>0.11700000000000001</v>
      </c>
      <c r="AK2278" s="4">
        <v>1.44E-2</v>
      </c>
      <c r="AL2278" s="4">
        <v>0</v>
      </c>
      <c r="AM2278" s="4">
        <v>0</v>
      </c>
      <c r="AN2278" s="4">
        <v>4.9200000000000001E-2</v>
      </c>
      <c r="AO2278" s="4">
        <v>0</v>
      </c>
      <c r="AP2278" s="4">
        <v>9.5500000000000002E-2</v>
      </c>
      <c r="AQ2278" s="4">
        <v>0</v>
      </c>
      <c r="AR2278" s="4">
        <v>1.37E-2</v>
      </c>
      <c r="AS2278" s="4">
        <v>8.0999999999999996E-3</v>
      </c>
      <c r="AT2278" s="4">
        <v>0.2472</v>
      </c>
      <c r="AU2278" s="4">
        <v>0</v>
      </c>
      <c r="AV2278" s="4">
        <v>5.1499999999999997E-2</v>
      </c>
      <c r="AW2278" s="4">
        <v>0.2097</v>
      </c>
      <c r="AX2278" s="4">
        <v>0.18379999999999999</v>
      </c>
      <c r="AY2278" s="4">
        <v>3.5999999999999999E-3</v>
      </c>
    </row>
    <row r="2279" spans="1:51" x14ac:dyDescent="0.2">
      <c r="A2279">
        <v>12900994599</v>
      </c>
      <c r="B2279" t="s">
        <v>59</v>
      </c>
      <c r="C2279">
        <v>0</v>
      </c>
      <c r="D2279">
        <v>5</v>
      </c>
      <c r="E2279" s="1">
        <v>-1</v>
      </c>
      <c r="F2279" t="s">
        <v>66</v>
      </c>
      <c r="G2279">
        <v>10014</v>
      </c>
      <c r="H2279" t="s">
        <v>52</v>
      </c>
      <c r="I2279" t="s">
        <v>58</v>
      </c>
      <c r="J2279" s="6" t="str">
        <f t="shared" si="35"/>
        <v>Manhattan-10014</v>
      </c>
      <c r="K2279" s="2">
        <v>41298</v>
      </c>
      <c r="L2279" s="3">
        <v>54.92</v>
      </c>
      <c r="M2279">
        <v>0</v>
      </c>
      <c r="N2279" s="3">
        <v>107.76</v>
      </c>
      <c r="O2279">
        <v>18</v>
      </c>
      <c r="P2279">
        <v>12</v>
      </c>
      <c r="Q2279" s="1">
        <v>1469</v>
      </c>
      <c r="R2279" s="3">
        <v>60.91</v>
      </c>
      <c r="S2279">
        <v>0</v>
      </c>
      <c r="T2279" s="3">
        <v>125.74</v>
      </c>
      <c r="U2279">
        <v>22</v>
      </c>
      <c r="V2279">
        <v>15</v>
      </c>
      <c r="W2279" s="1">
        <v>1721</v>
      </c>
      <c r="X2279">
        <v>3</v>
      </c>
      <c r="Y2279" t="s">
        <v>54</v>
      </c>
      <c r="Z2279">
        <v>2</v>
      </c>
      <c r="AA2279">
        <v>3</v>
      </c>
      <c r="AB2279">
        <v>3</v>
      </c>
      <c r="AC2279">
        <v>4</v>
      </c>
      <c r="AD2279">
        <v>3</v>
      </c>
      <c r="AE2279" s="4">
        <v>0</v>
      </c>
      <c r="AF2279" s="4">
        <v>0</v>
      </c>
      <c r="AG2279" s="4">
        <v>0</v>
      </c>
      <c r="AH2279" s="4">
        <v>2.46E-2</v>
      </c>
      <c r="AI2279" s="4">
        <v>0</v>
      </c>
      <c r="AJ2279" s="4">
        <v>0.1401</v>
      </c>
      <c r="AK2279" s="4">
        <v>0.24510000000000001</v>
      </c>
      <c r="AL2279" s="4">
        <v>0</v>
      </c>
      <c r="AM2279" s="4">
        <v>4.7500000000000001E-2</v>
      </c>
      <c r="AN2279" s="4">
        <v>0.1288</v>
      </c>
      <c r="AO2279" s="4">
        <v>3.9100000000000003E-2</v>
      </c>
      <c r="AP2279" s="4">
        <v>3.3399999999999999E-2</v>
      </c>
      <c r="AQ2279" s="4">
        <v>0</v>
      </c>
      <c r="AR2279" s="4">
        <v>0</v>
      </c>
      <c r="AS2279" s="4">
        <v>1.26E-2</v>
      </c>
      <c r="AT2279" s="4">
        <v>0.222</v>
      </c>
      <c r="AU2279" s="4">
        <v>0</v>
      </c>
      <c r="AV2279" s="4">
        <v>1.7500000000000002E-2</v>
      </c>
      <c r="AW2279" s="4">
        <v>1.83E-2</v>
      </c>
      <c r="AX2279" s="4">
        <v>3.7499999999999999E-2</v>
      </c>
      <c r="AY2279" s="4">
        <v>3.3399999999999999E-2</v>
      </c>
    </row>
    <row r="2280" spans="1:51" x14ac:dyDescent="0.2">
      <c r="A2280">
        <v>1290101539</v>
      </c>
      <c r="B2280" t="s">
        <v>55</v>
      </c>
      <c r="C2280">
        <v>0</v>
      </c>
      <c r="D2280">
        <v>71</v>
      </c>
      <c r="E2280" s="1">
        <v>250000</v>
      </c>
      <c r="F2280" t="s">
        <v>57</v>
      </c>
      <c r="G2280">
        <v>11217</v>
      </c>
      <c r="H2280" t="s">
        <v>52</v>
      </c>
      <c r="I2280" t="s">
        <v>56</v>
      </c>
      <c r="J2280" s="6" t="str">
        <f t="shared" si="35"/>
        <v>Brooklyn-11217</v>
      </c>
      <c r="K2280" s="2">
        <v>38943</v>
      </c>
      <c r="L2280" s="3">
        <v>161.76</v>
      </c>
      <c r="M2280">
        <v>0</v>
      </c>
      <c r="N2280" s="3">
        <v>0.03</v>
      </c>
      <c r="O2280">
        <v>24</v>
      </c>
      <c r="P2280">
        <v>3</v>
      </c>
      <c r="Q2280" s="1">
        <v>2447</v>
      </c>
      <c r="R2280" s="3">
        <v>323.49</v>
      </c>
      <c r="S2280">
        <v>0</v>
      </c>
      <c r="T2280" s="3">
        <v>6.1</v>
      </c>
      <c r="U2280">
        <v>52</v>
      </c>
      <c r="V2280">
        <v>12</v>
      </c>
      <c r="W2280" s="1">
        <v>5213</v>
      </c>
      <c r="X2280">
        <v>2</v>
      </c>
      <c r="Y2280">
        <v>2</v>
      </c>
      <c r="Z2280">
        <v>3</v>
      </c>
      <c r="AA2280">
        <v>4</v>
      </c>
      <c r="AB2280">
        <v>5</v>
      </c>
      <c r="AC2280">
        <v>1</v>
      </c>
      <c r="AD2280">
        <v>7</v>
      </c>
      <c r="AE2280" s="4">
        <v>0</v>
      </c>
      <c r="AF2280" s="4">
        <v>0</v>
      </c>
      <c r="AG2280" s="4">
        <v>0</v>
      </c>
      <c r="AH2280" s="4">
        <v>0</v>
      </c>
      <c r="AI2280" s="4">
        <v>0</v>
      </c>
      <c r="AJ2280" s="4">
        <v>0.16850000000000001</v>
      </c>
      <c r="AK2280" s="4">
        <v>0</v>
      </c>
      <c r="AL2280" s="4">
        <v>0</v>
      </c>
      <c r="AM2280" s="4">
        <v>0.1012</v>
      </c>
      <c r="AN2280" s="4">
        <v>7.2599999999999998E-2</v>
      </c>
      <c r="AO2280" s="4">
        <v>6.5199999999999994E-2</v>
      </c>
      <c r="AP2280" s="4">
        <v>0.1056</v>
      </c>
      <c r="AQ2280" s="4">
        <v>0.26040000000000002</v>
      </c>
      <c r="AR2280" s="4">
        <v>0</v>
      </c>
      <c r="AS2280" s="4">
        <v>0</v>
      </c>
      <c r="AT2280" s="4">
        <v>6.4199999999999993E-2</v>
      </c>
      <c r="AU2280" s="4">
        <v>0</v>
      </c>
      <c r="AV2280" s="4">
        <v>0</v>
      </c>
      <c r="AW2280" s="4">
        <v>8.43E-2</v>
      </c>
      <c r="AX2280" s="4">
        <v>6.25E-2</v>
      </c>
      <c r="AY2280" s="4">
        <v>1.54E-2</v>
      </c>
    </row>
    <row r="2281" spans="1:51" x14ac:dyDescent="0.2">
      <c r="A2281">
        <v>1290168729</v>
      </c>
      <c r="B2281" t="s">
        <v>50</v>
      </c>
      <c r="C2281">
        <v>1</v>
      </c>
      <c r="D2281">
        <v>60</v>
      </c>
      <c r="E2281" s="1">
        <v>60000</v>
      </c>
      <c r="F2281" t="s">
        <v>51</v>
      </c>
      <c r="G2281">
        <v>10010</v>
      </c>
      <c r="H2281" t="s">
        <v>52</v>
      </c>
      <c r="I2281" t="s">
        <v>58</v>
      </c>
      <c r="J2281" s="6" t="str">
        <f t="shared" si="35"/>
        <v>Manhattan-10010</v>
      </c>
      <c r="K2281" s="2">
        <v>38943</v>
      </c>
      <c r="L2281" s="3">
        <v>156.76</v>
      </c>
      <c r="M2281">
        <v>0</v>
      </c>
      <c r="N2281" s="3">
        <v>10</v>
      </c>
      <c r="O2281">
        <v>24</v>
      </c>
      <c r="P2281">
        <v>1</v>
      </c>
      <c r="Q2281" s="1">
        <v>4073</v>
      </c>
      <c r="R2281" s="3">
        <v>378.39</v>
      </c>
      <c r="S2281">
        <v>0</v>
      </c>
      <c r="T2281" s="3">
        <v>14.62</v>
      </c>
      <c r="U2281">
        <v>61</v>
      </c>
      <c r="V2281">
        <v>5</v>
      </c>
      <c r="W2281" s="1">
        <v>10259</v>
      </c>
      <c r="X2281">
        <v>3</v>
      </c>
      <c r="Y2281">
        <v>4</v>
      </c>
      <c r="Z2281">
        <v>5</v>
      </c>
      <c r="AA2281">
        <v>1</v>
      </c>
      <c r="AB2281">
        <v>7</v>
      </c>
      <c r="AC2281">
        <v>3</v>
      </c>
      <c r="AD2281">
        <v>1</v>
      </c>
      <c r="AE2281" s="4">
        <v>0</v>
      </c>
      <c r="AF2281" s="4">
        <v>0</v>
      </c>
      <c r="AG2281" s="4">
        <v>4.3400000000000001E-2</v>
      </c>
      <c r="AH2281" s="4">
        <v>1.5699999999999999E-2</v>
      </c>
      <c r="AI2281" s="4">
        <v>0</v>
      </c>
      <c r="AJ2281" s="4">
        <v>5.3100000000000001E-2</v>
      </c>
      <c r="AK2281" s="4">
        <v>6.4100000000000004E-2</v>
      </c>
      <c r="AL2281" s="4">
        <v>0</v>
      </c>
      <c r="AM2281" s="4">
        <v>2.8999999999999998E-3</v>
      </c>
      <c r="AN2281" s="4">
        <v>4.4200000000000003E-2</v>
      </c>
      <c r="AO2281" s="4">
        <v>2.1100000000000001E-2</v>
      </c>
      <c r="AP2281" s="4">
        <v>9.2799999999999994E-2</v>
      </c>
      <c r="AQ2281" s="4">
        <v>0.15570000000000001</v>
      </c>
      <c r="AR2281" s="4">
        <v>1.2500000000000001E-2</v>
      </c>
      <c r="AS2281" s="4">
        <v>5.2600000000000001E-2</v>
      </c>
      <c r="AT2281" s="4">
        <v>1.6899999999999998E-2</v>
      </c>
      <c r="AU2281" s="4">
        <v>0</v>
      </c>
      <c r="AV2281" s="4">
        <v>0.1084</v>
      </c>
      <c r="AW2281" s="4">
        <v>0.1867</v>
      </c>
      <c r="AX2281" s="4">
        <v>1.8700000000000001E-2</v>
      </c>
      <c r="AY2281" s="4">
        <v>0.1113</v>
      </c>
    </row>
    <row r="2282" spans="1:51" x14ac:dyDescent="0.2">
      <c r="A2282">
        <v>12901788069</v>
      </c>
      <c r="B2282" t="s">
        <v>61</v>
      </c>
      <c r="C2282">
        <v>0</v>
      </c>
      <c r="D2282">
        <v>51</v>
      </c>
      <c r="E2282" s="1">
        <v>-1</v>
      </c>
      <c r="F2282" t="s">
        <v>57</v>
      </c>
      <c r="G2282">
        <v>10005</v>
      </c>
      <c r="H2282" t="s">
        <v>52</v>
      </c>
      <c r="I2282" t="s">
        <v>58</v>
      </c>
      <c r="J2282" s="6" t="str">
        <f t="shared" si="35"/>
        <v>Manhattan-10005</v>
      </c>
      <c r="K2282" s="2">
        <v>41309</v>
      </c>
      <c r="L2282" s="3">
        <v>39.94</v>
      </c>
      <c r="M2282">
        <v>0</v>
      </c>
      <c r="N2282" s="3">
        <v>0</v>
      </c>
      <c r="O2282">
        <v>6</v>
      </c>
      <c r="P2282" t="e">
        <v>#N/A</v>
      </c>
      <c r="Q2282" s="1">
        <v>1484</v>
      </c>
      <c r="R2282" s="3">
        <v>63.9</v>
      </c>
      <c r="S2282">
        <v>0</v>
      </c>
      <c r="T2282" s="3">
        <v>0</v>
      </c>
      <c r="U2282">
        <v>10</v>
      </c>
      <c r="V2282" t="e">
        <v>#N/A</v>
      </c>
      <c r="W2282" s="1">
        <v>2718</v>
      </c>
      <c r="X2282">
        <v>2</v>
      </c>
      <c r="Y2282">
        <v>3</v>
      </c>
      <c r="Z2282" t="s">
        <v>54</v>
      </c>
      <c r="AA2282" t="s">
        <v>54</v>
      </c>
      <c r="AB2282">
        <v>1</v>
      </c>
      <c r="AC2282" t="s">
        <v>54</v>
      </c>
      <c r="AD2282" t="s">
        <v>54</v>
      </c>
      <c r="AE2282" s="4">
        <v>0</v>
      </c>
      <c r="AF2282" s="4">
        <v>0</v>
      </c>
      <c r="AG2282" s="4">
        <v>0</v>
      </c>
      <c r="AH2282" s="4">
        <v>0</v>
      </c>
      <c r="AI2282" s="4">
        <v>0</v>
      </c>
      <c r="AJ2282" s="4">
        <v>0</v>
      </c>
      <c r="AK2282" s="4">
        <v>0</v>
      </c>
      <c r="AL2282" s="4">
        <v>0</v>
      </c>
      <c r="AM2282" s="4">
        <v>0</v>
      </c>
      <c r="AN2282" s="4">
        <v>2.93E-2</v>
      </c>
      <c r="AO2282" s="4">
        <v>0</v>
      </c>
      <c r="AP2282" s="4">
        <v>0.1193</v>
      </c>
      <c r="AQ2282" s="4">
        <v>0</v>
      </c>
      <c r="AR2282" s="4">
        <v>0</v>
      </c>
      <c r="AS2282" s="4">
        <v>0</v>
      </c>
      <c r="AT2282" s="4">
        <v>0.85140000000000005</v>
      </c>
      <c r="AU2282" s="4">
        <v>0</v>
      </c>
      <c r="AV2282" s="4">
        <v>0</v>
      </c>
      <c r="AW2282" s="4">
        <v>0</v>
      </c>
      <c r="AX2282" s="4">
        <v>0</v>
      </c>
      <c r="AY2282" s="4">
        <v>0</v>
      </c>
    </row>
    <row r="2283" spans="1:51" x14ac:dyDescent="0.2">
      <c r="A2283">
        <v>12902348594</v>
      </c>
      <c r="B2283" t="s">
        <v>61</v>
      </c>
      <c r="C2283">
        <v>0</v>
      </c>
      <c r="D2283">
        <v>5</v>
      </c>
      <c r="E2283" s="1">
        <v>-1</v>
      </c>
      <c r="F2283" t="s">
        <v>66</v>
      </c>
      <c r="G2283">
        <v>11101</v>
      </c>
      <c r="H2283" t="s">
        <v>52</v>
      </c>
      <c r="I2283" t="s">
        <v>53</v>
      </c>
      <c r="J2283" s="6" t="str">
        <f t="shared" si="35"/>
        <v>Queens-11101</v>
      </c>
      <c r="K2283" s="2">
        <v>41321</v>
      </c>
      <c r="L2283" s="3">
        <v>0</v>
      </c>
      <c r="M2283">
        <v>0</v>
      </c>
      <c r="N2283" s="3">
        <v>98.36</v>
      </c>
      <c r="O2283">
        <v>11</v>
      </c>
      <c r="P2283">
        <v>10</v>
      </c>
      <c r="Q2283" s="1">
        <v>569</v>
      </c>
      <c r="R2283" s="3">
        <v>0</v>
      </c>
      <c r="S2283">
        <v>0</v>
      </c>
      <c r="T2283" s="3">
        <v>169.84</v>
      </c>
      <c r="U2283">
        <v>10</v>
      </c>
      <c r="V2283">
        <v>16</v>
      </c>
      <c r="W2283" s="1">
        <v>971</v>
      </c>
      <c r="X2283" t="s">
        <v>54</v>
      </c>
      <c r="Y2283" t="s">
        <v>54</v>
      </c>
      <c r="Z2283" t="s">
        <v>54</v>
      </c>
      <c r="AA2283">
        <v>1</v>
      </c>
      <c r="AB2283">
        <v>3</v>
      </c>
      <c r="AC2283">
        <v>3</v>
      </c>
      <c r="AD2283">
        <v>2</v>
      </c>
      <c r="AE2283" s="4">
        <v>0</v>
      </c>
      <c r="AF2283" s="4">
        <v>0</v>
      </c>
      <c r="AG2283" s="4">
        <v>0</v>
      </c>
      <c r="AH2283" s="4">
        <v>0</v>
      </c>
      <c r="AI2283" s="4">
        <v>0.32719999999999999</v>
      </c>
      <c r="AJ2283" s="4">
        <v>0</v>
      </c>
      <c r="AK2283" s="4">
        <v>0</v>
      </c>
      <c r="AL2283" s="4">
        <v>0</v>
      </c>
      <c r="AM2283" s="4">
        <v>0</v>
      </c>
      <c r="AN2283" s="4">
        <v>7.7000000000000002E-3</v>
      </c>
      <c r="AO2283" s="4">
        <v>0</v>
      </c>
      <c r="AP2283" s="4">
        <v>0</v>
      </c>
      <c r="AQ2283" s="4">
        <v>0.1105</v>
      </c>
      <c r="AR2283" s="4">
        <v>0</v>
      </c>
      <c r="AS2283" s="4">
        <v>0.31019999999999998</v>
      </c>
      <c r="AT2283" s="4">
        <v>0</v>
      </c>
      <c r="AU2283" s="4">
        <v>0</v>
      </c>
      <c r="AV2283" s="4">
        <v>0</v>
      </c>
      <c r="AW2283" s="4">
        <v>8.3999999999999995E-3</v>
      </c>
      <c r="AX2283" s="4">
        <v>0.2359</v>
      </c>
      <c r="AY2283" s="4">
        <v>0</v>
      </c>
    </row>
    <row r="2284" spans="1:51" x14ac:dyDescent="0.2">
      <c r="A2284">
        <v>12903357932</v>
      </c>
      <c r="B2284" t="s">
        <v>60</v>
      </c>
      <c r="C2284">
        <v>1</v>
      </c>
      <c r="D2284">
        <v>42</v>
      </c>
      <c r="E2284" s="1">
        <v>-1</v>
      </c>
      <c r="F2284" t="s">
        <v>51</v>
      </c>
      <c r="G2284">
        <v>7960</v>
      </c>
      <c r="H2284" t="s">
        <v>52</v>
      </c>
      <c r="I2284" t="s">
        <v>62</v>
      </c>
      <c r="J2284" s="6" t="str">
        <f t="shared" si="35"/>
        <v>New Jersey-7960</v>
      </c>
      <c r="K2284" s="2">
        <v>41305</v>
      </c>
      <c r="L2284" s="3">
        <v>-0.18</v>
      </c>
      <c r="M2284">
        <v>14</v>
      </c>
      <c r="N2284" s="3">
        <v>14.18</v>
      </c>
      <c r="O2284">
        <v>54</v>
      </c>
      <c r="P2284">
        <v>11</v>
      </c>
      <c r="Q2284" s="1">
        <v>2390</v>
      </c>
      <c r="R2284" s="3">
        <v>-0.18</v>
      </c>
      <c r="S2284">
        <v>14</v>
      </c>
      <c r="T2284" s="3">
        <v>14.18</v>
      </c>
      <c r="U2284">
        <v>16</v>
      </c>
      <c r="V2284">
        <v>18</v>
      </c>
      <c r="W2284" s="1">
        <v>2390</v>
      </c>
      <c r="X2284">
        <v>4</v>
      </c>
      <c r="Y2284">
        <v>11</v>
      </c>
      <c r="Z2284">
        <v>6</v>
      </c>
      <c r="AA2284">
        <v>10</v>
      </c>
      <c r="AB2284">
        <v>5</v>
      </c>
      <c r="AC2284">
        <v>8</v>
      </c>
      <c r="AD2284">
        <v>8</v>
      </c>
      <c r="AE2284" s="4">
        <v>0</v>
      </c>
      <c r="AF2284" s="4">
        <v>4.1200000000000001E-2</v>
      </c>
      <c r="AG2284" s="4">
        <v>0</v>
      </c>
      <c r="AH2284" s="4">
        <v>1.4500000000000001E-2</v>
      </c>
      <c r="AI2284" s="4">
        <v>3.9899999999999998E-2</v>
      </c>
      <c r="AJ2284" s="4">
        <v>8.4900000000000003E-2</v>
      </c>
      <c r="AK2284" s="4">
        <v>0.01</v>
      </c>
      <c r="AL2284" s="4">
        <v>0</v>
      </c>
      <c r="AM2284" s="4">
        <v>6.4899999999999999E-2</v>
      </c>
      <c r="AN2284" s="4">
        <v>6.9400000000000003E-2</v>
      </c>
      <c r="AO2284" s="4">
        <v>0</v>
      </c>
      <c r="AP2284" s="4">
        <v>6.1899999999999997E-2</v>
      </c>
      <c r="AQ2284" s="4">
        <v>7.5399999999999995E-2</v>
      </c>
      <c r="AR2284" s="4">
        <v>0</v>
      </c>
      <c r="AS2284" s="4">
        <v>8.3900000000000002E-2</v>
      </c>
      <c r="AT2284" s="4">
        <v>0.27</v>
      </c>
      <c r="AU2284" s="4">
        <v>0</v>
      </c>
      <c r="AV2284" s="4">
        <v>1.7600000000000001E-2</v>
      </c>
      <c r="AW2284" s="4">
        <v>0.154</v>
      </c>
      <c r="AX2284" s="4">
        <v>9.1000000000000004E-3</v>
      </c>
      <c r="AY2284" s="4">
        <v>3.3E-3</v>
      </c>
    </row>
    <row r="2285" spans="1:51" x14ac:dyDescent="0.2">
      <c r="A2285">
        <v>12903540069</v>
      </c>
      <c r="B2285" t="s">
        <v>60</v>
      </c>
      <c r="C2285">
        <v>1</v>
      </c>
      <c r="D2285">
        <v>31</v>
      </c>
      <c r="E2285" s="1">
        <v>300000</v>
      </c>
      <c r="F2285" t="s">
        <v>51</v>
      </c>
      <c r="G2285">
        <v>10025</v>
      </c>
      <c r="H2285" t="s">
        <v>52</v>
      </c>
      <c r="I2285" t="s">
        <v>58</v>
      </c>
      <c r="J2285" s="6" t="str">
        <f t="shared" si="35"/>
        <v>Manhattan-10025</v>
      </c>
      <c r="K2285" s="2">
        <v>41297</v>
      </c>
      <c r="L2285" s="3">
        <v>0</v>
      </c>
      <c r="M2285">
        <v>27</v>
      </c>
      <c r="N2285" s="3">
        <v>59.75</v>
      </c>
      <c r="O2285">
        <v>63</v>
      </c>
      <c r="P2285">
        <v>33</v>
      </c>
      <c r="Q2285" s="1">
        <v>3130</v>
      </c>
      <c r="R2285" s="3">
        <v>0</v>
      </c>
      <c r="S2285">
        <v>27</v>
      </c>
      <c r="T2285" s="3">
        <v>59.75</v>
      </c>
      <c r="U2285">
        <v>27</v>
      </c>
      <c r="V2285">
        <v>58</v>
      </c>
      <c r="W2285" s="1">
        <v>3130</v>
      </c>
      <c r="X2285">
        <v>7</v>
      </c>
      <c r="Y2285">
        <v>13</v>
      </c>
      <c r="Z2285">
        <v>12</v>
      </c>
      <c r="AA2285">
        <v>8</v>
      </c>
      <c r="AB2285">
        <v>5</v>
      </c>
      <c r="AC2285">
        <v>13</v>
      </c>
      <c r="AD2285">
        <v>3</v>
      </c>
      <c r="AE2285" s="4">
        <v>0</v>
      </c>
      <c r="AF2285" s="4">
        <v>0</v>
      </c>
      <c r="AG2285" s="4">
        <v>3.1300000000000001E-2</v>
      </c>
      <c r="AH2285" s="4">
        <v>8.8000000000000005E-3</v>
      </c>
      <c r="AI2285" s="4">
        <v>0</v>
      </c>
      <c r="AJ2285" s="4">
        <v>0.28589999999999999</v>
      </c>
      <c r="AK2285" s="4">
        <v>1.66E-2</v>
      </c>
      <c r="AL2285" s="4">
        <v>0</v>
      </c>
      <c r="AM2285" s="4">
        <v>4.7500000000000001E-2</v>
      </c>
      <c r="AN2285" s="4">
        <v>6.4000000000000001E-2</v>
      </c>
      <c r="AO2285" s="4">
        <v>3.3999999999999998E-3</v>
      </c>
      <c r="AP2285" s="4">
        <v>3.1E-2</v>
      </c>
      <c r="AQ2285" s="4">
        <v>5.6800000000000003E-2</v>
      </c>
      <c r="AR2285" s="4">
        <v>0</v>
      </c>
      <c r="AS2285" s="4">
        <v>1.4999999999999999E-2</v>
      </c>
      <c r="AT2285" s="4">
        <v>4.8300000000000003E-2</v>
      </c>
      <c r="AU2285" s="4">
        <v>0</v>
      </c>
      <c r="AV2285" s="4">
        <v>3.6999999999999998E-2</v>
      </c>
      <c r="AW2285" s="4">
        <v>0.25650000000000001</v>
      </c>
      <c r="AX2285" s="4">
        <v>2.3599999999999999E-2</v>
      </c>
      <c r="AY2285" s="4">
        <v>7.4099999999999999E-2</v>
      </c>
    </row>
    <row r="2286" spans="1:51" x14ac:dyDescent="0.2">
      <c r="A2286">
        <v>12904739353</v>
      </c>
      <c r="B2286" t="s">
        <v>61</v>
      </c>
      <c r="C2286">
        <v>0</v>
      </c>
      <c r="D2286">
        <v>64</v>
      </c>
      <c r="E2286" s="1">
        <v>-1</v>
      </c>
      <c r="F2286" t="s">
        <v>57</v>
      </c>
      <c r="G2286">
        <v>10007</v>
      </c>
      <c r="H2286" t="s">
        <v>52</v>
      </c>
      <c r="I2286" t="s">
        <v>58</v>
      </c>
      <c r="J2286" s="6" t="str">
        <f t="shared" si="35"/>
        <v>Manhattan-10007</v>
      </c>
      <c r="K2286" s="2">
        <v>41296</v>
      </c>
      <c r="L2286" s="3">
        <v>0</v>
      </c>
      <c r="M2286">
        <v>3</v>
      </c>
      <c r="N2286" s="3">
        <v>51.95</v>
      </c>
      <c r="O2286">
        <v>8</v>
      </c>
      <c r="P2286">
        <v>8</v>
      </c>
      <c r="Q2286" s="1">
        <v>421</v>
      </c>
      <c r="R2286" s="3">
        <v>0</v>
      </c>
      <c r="S2286">
        <v>10</v>
      </c>
      <c r="T2286" s="3">
        <v>215.94</v>
      </c>
      <c r="U2286">
        <v>16</v>
      </c>
      <c r="V2286">
        <v>15</v>
      </c>
      <c r="W2286" s="1">
        <v>832</v>
      </c>
      <c r="X2286">
        <v>2</v>
      </c>
      <c r="Y2286">
        <v>1</v>
      </c>
      <c r="Z2286" t="s">
        <v>54</v>
      </c>
      <c r="AA2286" t="s">
        <v>54</v>
      </c>
      <c r="AB2286">
        <v>1</v>
      </c>
      <c r="AC2286">
        <v>4</v>
      </c>
      <c r="AD2286" t="s">
        <v>54</v>
      </c>
      <c r="AE2286" s="4">
        <v>0</v>
      </c>
      <c r="AF2286" s="4">
        <v>0</v>
      </c>
      <c r="AG2286" s="4">
        <v>2.58E-2</v>
      </c>
      <c r="AH2286" s="4">
        <v>0</v>
      </c>
      <c r="AI2286" s="4">
        <v>0</v>
      </c>
      <c r="AJ2286" s="4">
        <v>0</v>
      </c>
      <c r="AK2286" s="4">
        <v>0</v>
      </c>
      <c r="AL2286" s="4">
        <v>0</v>
      </c>
      <c r="AM2286" s="4">
        <v>0</v>
      </c>
      <c r="AN2286" s="4">
        <v>0</v>
      </c>
      <c r="AO2286" s="4">
        <v>0</v>
      </c>
      <c r="AP2286" s="4">
        <v>0</v>
      </c>
      <c r="AQ2286" s="4">
        <v>0</v>
      </c>
      <c r="AR2286" s="4">
        <v>0</v>
      </c>
      <c r="AS2286" s="4">
        <v>0</v>
      </c>
      <c r="AT2286" s="4">
        <v>0.97419999999999995</v>
      </c>
      <c r="AU2286" s="4">
        <v>0</v>
      </c>
      <c r="AV2286" s="4">
        <v>0</v>
      </c>
      <c r="AW2286" s="4">
        <v>0</v>
      </c>
      <c r="AX2286" s="4">
        <v>0</v>
      </c>
      <c r="AY2286" s="4">
        <v>0</v>
      </c>
    </row>
    <row r="2287" spans="1:51" x14ac:dyDescent="0.2">
      <c r="A2287">
        <v>1290542522</v>
      </c>
      <c r="B2287" t="s">
        <v>60</v>
      </c>
      <c r="C2287">
        <v>1</v>
      </c>
      <c r="D2287">
        <v>38</v>
      </c>
      <c r="E2287" s="1">
        <v>150000</v>
      </c>
      <c r="F2287" t="s">
        <v>51</v>
      </c>
      <c r="G2287">
        <v>10065</v>
      </c>
      <c r="H2287" t="s">
        <v>52</v>
      </c>
      <c r="I2287" t="s">
        <v>58</v>
      </c>
      <c r="J2287" s="6" t="str">
        <f t="shared" si="35"/>
        <v>Manhattan-10065</v>
      </c>
      <c r="K2287" s="2">
        <v>38943</v>
      </c>
      <c r="L2287" s="3">
        <v>0</v>
      </c>
      <c r="M2287">
        <v>1</v>
      </c>
      <c r="N2287" s="3">
        <v>0</v>
      </c>
      <c r="O2287">
        <v>47</v>
      </c>
      <c r="P2287">
        <v>4</v>
      </c>
      <c r="Q2287" s="1">
        <v>120</v>
      </c>
      <c r="R2287" s="3">
        <v>0</v>
      </c>
      <c r="S2287">
        <v>1</v>
      </c>
      <c r="T2287" s="3">
        <v>0</v>
      </c>
      <c r="U2287">
        <v>1</v>
      </c>
      <c r="V2287">
        <v>12</v>
      </c>
      <c r="W2287" s="1">
        <v>120</v>
      </c>
      <c r="X2287">
        <v>6</v>
      </c>
      <c r="Y2287">
        <v>9</v>
      </c>
      <c r="Z2287">
        <v>7</v>
      </c>
      <c r="AA2287">
        <v>9</v>
      </c>
      <c r="AB2287">
        <v>4</v>
      </c>
      <c r="AC2287">
        <v>7</v>
      </c>
      <c r="AD2287">
        <v>4</v>
      </c>
      <c r="AE2287" s="4">
        <v>0</v>
      </c>
      <c r="AF2287" s="4">
        <v>1.2500000000000001E-2</v>
      </c>
      <c r="AG2287" s="4">
        <v>6.6E-3</v>
      </c>
      <c r="AH2287" s="4">
        <v>5.2999999999999999E-2</v>
      </c>
      <c r="AI2287" s="4">
        <v>0</v>
      </c>
      <c r="AJ2287" s="4">
        <v>0.25609999999999999</v>
      </c>
      <c r="AK2287" s="4">
        <v>1.0999999999999999E-2</v>
      </c>
      <c r="AL2287" s="4">
        <v>0.13220000000000001</v>
      </c>
      <c r="AM2287" s="4">
        <v>3.3399999999999999E-2</v>
      </c>
      <c r="AN2287" s="4">
        <v>2.7699999999999999E-2</v>
      </c>
      <c r="AO2287" s="4">
        <v>0</v>
      </c>
      <c r="AP2287" s="4">
        <v>1.6500000000000001E-2</v>
      </c>
      <c r="AQ2287" s="4">
        <v>6.4799999999999996E-2</v>
      </c>
      <c r="AR2287" s="4">
        <v>0</v>
      </c>
      <c r="AS2287" s="4">
        <v>0</v>
      </c>
      <c r="AT2287" s="4">
        <v>8.6900000000000005E-2</v>
      </c>
      <c r="AU2287" s="4">
        <v>0</v>
      </c>
      <c r="AV2287" s="4">
        <v>2.0400000000000001E-2</v>
      </c>
      <c r="AW2287" s="4">
        <v>0.20269999999999999</v>
      </c>
      <c r="AX2287" s="4">
        <v>3.1099999999999999E-2</v>
      </c>
      <c r="AY2287" s="4">
        <v>4.4999999999999998E-2</v>
      </c>
    </row>
    <row r="2288" spans="1:51" x14ac:dyDescent="0.2">
      <c r="A2288">
        <v>12905449518</v>
      </c>
      <c r="B2288" t="s">
        <v>50</v>
      </c>
      <c r="C2288">
        <v>1</v>
      </c>
      <c r="D2288">
        <v>5</v>
      </c>
      <c r="E2288" s="1">
        <v>-1</v>
      </c>
      <c r="F2288" t="s">
        <v>66</v>
      </c>
      <c r="G2288">
        <v>10128</v>
      </c>
      <c r="H2288" t="s">
        <v>52</v>
      </c>
      <c r="I2288" t="s">
        <v>58</v>
      </c>
      <c r="J2288" s="6" t="str">
        <f t="shared" si="35"/>
        <v>Manhattan-10128</v>
      </c>
      <c r="K2288" s="2">
        <v>41300</v>
      </c>
      <c r="L2288" s="3">
        <v>0</v>
      </c>
      <c r="M2288">
        <v>33</v>
      </c>
      <c r="N2288" s="3">
        <v>104.85</v>
      </c>
      <c r="O2288">
        <v>40</v>
      </c>
      <c r="P2288">
        <v>15</v>
      </c>
      <c r="Q2288" s="1">
        <v>4109</v>
      </c>
      <c r="R2288" s="3">
        <v>0</v>
      </c>
      <c r="S2288">
        <v>33</v>
      </c>
      <c r="T2288" s="3">
        <v>104.85</v>
      </c>
      <c r="U2288">
        <v>39</v>
      </c>
      <c r="V2288">
        <v>15</v>
      </c>
      <c r="W2288" s="1">
        <v>4109</v>
      </c>
      <c r="X2288">
        <v>8</v>
      </c>
      <c r="Y2288">
        <v>9</v>
      </c>
      <c r="Z2288">
        <v>7</v>
      </c>
      <c r="AA2288">
        <v>5</v>
      </c>
      <c r="AB2288">
        <v>4</v>
      </c>
      <c r="AC2288">
        <v>2</v>
      </c>
      <c r="AD2288">
        <v>4</v>
      </c>
      <c r="AE2288" s="4">
        <v>2.5999999999999999E-2</v>
      </c>
      <c r="AF2288" s="4">
        <v>2.41E-2</v>
      </c>
      <c r="AG2288" s="4">
        <v>2.4E-2</v>
      </c>
      <c r="AH2288" s="4">
        <v>4.4999999999999998E-2</v>
      </c>
      <c r="AI2288" s="4">
        <v>0</v>
      </c>
      <c r="AJ2288" s="4">
        <v>0.15659999999999999</v>
      </c>
      <c r="AK2288" s="4">
        <v>5.0700000000000002E-2</v>
      </c>
      <c r="AL2288" s="4">
        <v>0</v>
      </c>
      <c r="AM2288" s="4">
        <v>8.4099999999999994E-2</v>
      </c>
      <c r="AN2288" s="4">
        <v>1.8599999999999998E-2</v>
      </c>
      <c r="AO2288" s="4">
        <v>0</v>
      </c>
      <c r="AP2288" s="4">
        <v>3.0000000000000001E-3</v>
      </c>
      <c r="AQ2288" s="4">
        <v>1.23E-2</v>
      </c>
      <c r="AR2288" s="4">
        <v>0</v>
      </c>
      <c r="AS2288" s="4">
        <v>7.3300000000000004E-2</v>
      </c>
      <c r="AT2288" s="4">
        <v>5.7599999999999998E-2</v>
      </c>
      <c r="AU2288" s="4">
        <v>0</v>
      </c>
      <c r="AV2288" s="4">
        <v>0.1268</v>
      </c>
      <c r="AW2288" s="4">
        <v>0.2266</v>
      </c>
      <c r="AX2288" s="4">
        <v>2.7699999999999999E-2</v>
      </c>
      <c r="AY2288" s="4">
        <v>4.36E-2</v>
      </c>
    </row>
    <row r="2289" spans="1:51" x14ac:dyDescent="0.2">
      <c r="A2289">
        <v>12906927026</v>
      </c>
      <c r="B2289" t="s">
        <v>50</v>
      </c>
      <c r="C2289">
        <v>0</v>
      </c>
      <c r="D2289">
        <v>38</v>
      </c>
      <c r="E2289" s="1">
        <v>150000</v>
      </c>
      <c r="F2289" t="s">
        <v>51</v>
      </c>
      <c r="G2289">
        <v>10021</v>
      </c>
      <c r="H2289" t="s">
        <v>52</v>
      </c>
      <c r="I2289" t="s">
        <v>58</v>
      </c>
      <c r="J2289" s="6" t="str">
        <f t="shared" si="35"/>
        <v>Manhattan-10021</v>
      </c>
      <c r="K2289" s="2">
        <v>41296</v>
      </c>
      <c r="L2289" s="3">
        <v>0</v>
      </c>
      <c r="M2289">
        <v>0</v>
      </c>
      <c r="N2289" s="3">
        <v>27.97</v>
      </c>
      <c r="O2289">
        <v>15</v>
      </c>
      <c r="P2289">
        <v>13</v>
      </c>
      <c r="Q2289" s="1">
        <v>408</v>
      </c>
      <c r="R2289" s="3">
        <v>0</v>
      </c>
      <c r="S2289">
        <v>0</v>
      </c>
      <c r="T2289" s="3">
        <v>105.9</v>
      </c>
      <c r="U2289">
        <v>13</v>
      </c>
      <c r="V2289">
        <v>22</v>
      </c>
      <c r="W2289" s="1">
        <v>964</v>
      </c>
      <c r="X2289">
        <v>4</v>
      </c>
      <c r="Y2289">
        <v>1</v>
      </c>
      <c r="Z2289" t="s">
        <v>54</v>
      </c>
      <c r="AA2289">
        <v>1</v>
      </c>
      <c r="AB2289">
        <v>1</v>
      </c>
      <c r="AC2289">
        <v>6</v>
      </c>
      <c r="AD2289">
        <v>2</v>
      </c>
      <c r="AE2289" s="4">
        <v>6.3399999999999998E-2</v>
      </c>
      <c r="AF2289" s="4">
        <v>7.6E-3</v>
      </c>
      <c r="AG2289" s="4">
        <v>4.1999999999999997E-3</v>
      </c>
      <c r="AH2289" s="4">
        <v>4.1799999999999997E-2</v>
      </c>
      <c r="AI2289" s="4">
        <v>0</v>
      </c>
      <c r="AJ2289" s="4">
        <v>0.3584</v>
      </c>
      <c r="AK2289" s="4">
        <v>3.78E-2</v>
      </c>
      <c r="AL2289" s="4">
        <v>0</v>
      </c>
      <c r="AM2289" s="4">
        <v>4.1599999999999998E-2</v>
      </c>
      <c r="AN2289" s="4">
        <v>0.10150000000000001</v>
      </c>
      <c r="AO2289" s="4">
        <v>0</v>
      </c>
      <c r="AP2289" s="4">
        <v>0</v>
      </c>
      <c r="AQ2289" s="4">
        <v>2.9399999999999999E-2</v>
      </c>
      <c r="AR2289" s="4">
        <v>0</v>
      </c>
      <c r="AS2289" s="4">
        <v>0</v>
      </c>
      <c r="AT2289" s="4">
        <v>4.36E-2</v>
      </c>
      <c r="AU2289" s="4">
        <v>0</v>
      </c>
      <c r="AV2289" s="4">
        <v>5.1700000000000003E-2</v>
      </c>
      <c r="AW2289" s="4">
        <v>0.1142</v>
      </c>
      <c r="AX2289" s="4">
        <v>0</v>
      </c>
      <c r="AY2289" s="4">
        <v>0.105</v>
      </c>
    </row>
    <row r="2290" spans="1:51" x14ac:dyDescent="0.2">
      <c r="A2290">
        <v>12907749089</v>
      </c>
      <c r="B2290" t="s">
        <v>59</v>
      </c>
      <c r="C2290">
        <v>1</v>
      </c>
      <c r="D2290">
        <v>5</v>
      </c>
      <c r="E2290" s="1">
        <v>-1</v>
      </c>
      <c r="F2290" t="s">
        <v>51</v>
      </c>
      <c r="G2290">
        <v>11249</v>
      </c>
      <c r="H2290" t="s">
        <v>52</v>
      </c>
      <c r="I2290" t="s">
        <v>56</v>
      </c>
      <c r="J2290" s="6" t="str">
        <f t="shared" si="35"/>
        <v>Brooklyn-11249</v>
      </c>
      <c r="K2290" s="2">
        <v>41297</v>
      </c>
      <c r="L2290" s="3">
        <v>0</v>
      </c>
      <c r="M2290">
        <v>23</v>
      </c>
      <c r="N2290" s="3">
        <v>142.61000000000001</v>
      </c>
      <c r="O2290">
        <v>24</v>
      </c>
      <c r="P2290">
        <v>15</v>
      </c>
      <c r="Q2290" s="1">
        <v>3795</v>
      </c>
      <c r="R2290" s="3">
        <v>53.91</v>
      </c>
      <c r="S2290">
        <v>40</v>
      </c>
      <c r="T2290" s="3">
        <v>254.07</v>
      </c>
      <c r="U2290">
        <v>54</v>
      </c>
      <c r="V2290">
        <v>29</v>
      </c>
      <c r="W2290" s="1">
        <v>8124</v>
      </c>
      <c r="X2290">
        <v>1</v>
      </c>
      <c r="Y2290">
        <v>2</v>
      </c>
      <c r="Z2290">
        <v>7</v>
      </c>
      <c r="AA2290">
        <v>7</v>
      </c>
      <c r="AB2290">
        <v>2</v>
      </c>
      <c r="AC2290">
        <v>3</v>
      </c>
      <c r="AD2290">
        <v>1</v>
      </c>
      <c r="AE2290" s="4">
        <v>0.12139999999999999</v>
      </c>
      <c r="AF2290" s="4">
        <v>5.0299999999999997E-2</v>
      </c>
      <c r="AG2290" s="4">
        <v>5.1299999999999998E-2</v>
      </c>
      <c r="AH2290" s="4">
        <v>3.2899999999999999E-2</v>
      </c>
      <c r="AI2290" s="4">
        <v>0</v>
      </c>
      <c r="AJ2290" s="4">
        <v>0.14149999999999999</v>
      </c>
      <c r="AK2290" s="4">
        <v>3.0499999999999999E-2</v>
      </c>
      <c r="AL2290" s="4">
        <v>0</v>
      </c>
      <c r="AM2290" s="4">
        <v>0.14729999999999999</v>
      </c>
      <c r="AN2290" s="4">
        <v>8.7300000000000003E-2</v>
      </c>
      <c r="AO2290" s="4">
        <v>2.3E-2</v>
      </c>
      <c r="AP2290" s="4">
        <v>7.3300000000000004E-2</v>
      </c>
      <c r="AQ2290" s="4">
        <v>4.5400000000000003E-2</v>
      </c>
      <c r="AR2290" s="4">
        <v>1.2E-2</v>
      </c>
      <c r="AS2290" s="4">
        <v>0</v>
      </c>
      <c r="AT2290" s="4">
        <v>0</v>
      </c>
      <c r="AU2290" s="4">
        <v>0</v>
      </c>
      <c r="AV2290" s="4">
        <v>0</v>
      </c>
      <c r="AW2290" s="4">
        <v>0.1615</v>
      </c>
      <c r="AX2290" s="4">
        <v>0</v>
      </c>
      <c r="AY2290" s="4">
        <v>2.2200000000000001E-2</v>
      </c>
    </row>
    <row r="2291" spans="1:51" x14ac:dyDescent="0.2">
      <c r="A2291">
        <v>12907775623</v>
      </c>
      <c r="B2291" t="s">
        <v>60</v>
      </c>
      <c r="C2291">
        <v>1</v>
      </c>
      <c r="D2291">
        <v>5</v>
      </c>
      <c r="E2291" s="1">
        <v>-1</v>
      </c>
      <c r="F2291" t="s">
        <v>66</v>
      </c>
      <c r="G2291">
        <v>11211</v>
      </c>
      <c r="H2291" t="s">
        <v>52</v>
      </c>
      <c r="I2291" t="s">
        <v>56</v>
      </c>
      <c r="J2291" s="6" t="str">
        <f t="shared" si="35"/>
        <v>Brooklyn-11211</v>
      </c>
      <c r="K2291" s="2">
        <v>41296</v>
      </c>
      <c r="L2291" s="3">
        <v>3.99</v>
      </c>
      <c r="M2291">
        <v>42</v>
      </c>
      <c r="N2291" s="3">
        <v>110.6</v>
      </c>
      <c r="O2291">
        <v>47</v>
      </c>
      <c r="P2291">
        <v>15</v>
      </c>
      <c r="Q2291" s="1">
        <v>4368</v>
      </c>
      <c r="R2291" s="3">
        <v>3.99</v>
      </c>
      <c r="S2291">
        <v>84</v>
      </c>
      <c r="T2291" s="3">
        <v>165.96</v>
      </c>
      <c r="U2291">
        <v>89</v>
      </c>
      <c r="V2291">
        <v>26</v>
      </c>
      <c r="W2291" s="1">
        <v>8824</v>
      </c>
      <c r="X2291">
        <v>16</v>
      </c>
      <c r="Y2291">
        <v>8</v>
      </c>
      <c r="Z2291">
        <v>2</v>
      </c>
      <c r="AA2291" t="s">
        <v>54</v>
      </c>
      <c r="AB2291">
        <v>5</v>
      </c>
      <c r="AC2291">
        <v>4</v>
      </c>
      <c r="AD2291">
        <v>10</v>
      </c>
      <c r="AE2291" s="4">
        <v>3.1600000000000003E-2</v>
      </c>
      <c r="AF2291" s="4">
        <v>0</v>
      </c>
      <c r="AG2291" s="4">
        <v>3.3399999999999999E-2</v>
      </c>
      <c r="AH2291" s="4">
        <v>3.0999999999999999E-3</v>
      </c>
      <c r="AI2291" s="4">
        <v>0</v>
      </c>
      <c r="AJ2291" s="4">
        <v>0.1431</v>
      </c>
      <c r="AK2291" s="4">
        <v>3.56E-2</v>
      </c>
      <c r="AL2291" s="4">
        <v>0</v>
      </c>
      <c r="AM2291" s="4">
        <v>7.9600000000000004E-2</v>
      </c>
      <c r="AN2291" s="4">
        <v>8.8300000000000003E-2</v>
      </c>
      <c r="AO2291" s="4">
        <v>1.09E-2</v>
      </c>
      <c r="AP2291" s="4">
        <v>3.0000000000000001E-3</v>
      </c>
      <c r="AQ2291" s="4">
        <v>1.46E-2</v>
      </c>
      <c r="AR2291" s="4">
        <v>0</v>
      </c>
      <c r="AS2291" s="4">
        <v>6.0199999999999997E-2</v>
      </c>
      <c r="AT2291" s="4">
        <v>9.0200000000000002E-2</v>
      </c>
      <c r="AU2291" s="4">
        <v>0</v>
      </c>
      <c r="AV2291" s="4">
        <v>4.9200000000000001E-2</v>
      </c>
      <c r="AW2291" s="4">
        <v>0.14940000000000001</v>
      </c>
      <c r="AX2291" s="4">
        <v>0.14760000000000001</v>
      </c>
      <c r="AY2291" s="4">
        <v>6.0100000000000001E-2</v>
      </c>
    </row>
    <row r="2292" spans="1:51" x14ac:dyDescent="0.2">
      <c r="A2292">
        <v>12910411129</v>
      </c>
      <c r="B2292" t="s">
        <v>59</v>
      </c>
      <c r="C2292">
        <v>1</v>
      </c>
      <c r="D2292">
        <v>4</v>
      </c>
      <c r="E2292" s="1">
        <v>-1</v>
      </c>
      <c r="F2292" t="s">
        <v>66</v>
      </c>
      <c r="G2292">
        <v>10021</v>
      </c>
      <c r="H2292" t="s">
        <v>52</v>
      </c>
      <c r="I2292" t="s">
        <v>58</v>
      </c>
      <c r="J2292" s="6" t="str">
        <f t="shared" si="35"/>
        <v>Manhattan-10021</v>
      </c>
      <c r="K2292" s="2">
        <v>41369</v>
      </c>
      <c r="L2292" s="3">
        <v>5.99</v>
      </c>
      <c r="M2292">
        <v>0</v>
      </c>
      <c r="N2292" s="3">
        <v>0</v>
      </c>
      <c r="O2292">
        <v>17</v>
      </c>
      <c r="P2292">
        <v>7</v>
      </c>
      <c r="Q2292" s="1">
        <v>192</v>
      </c>
      <c r="R2292" s="3">
        <v>11.98</v>
      </c>
      <c r="S2292">
        <v>0</v>
      </c>
      <c r="T2292" s="3">
        <v>5.99</v>
      </c>
      <c r="U2292">
        <v>3</v>
      </c>
      <c r="V2292">
        <v>12</v>
      </c>
      <c r="W2292" s="1">
        <v>802</v>
      </c>
      <c r="X2292">
        <v>5</v>
      </c>
      <c r="Y2292">
        <v>1</v>
      </c>
      <c r="Z2292">
        <v>1</v>
      </c>
      <c r="AA2292">
        <v>1</v>
      </c>
      <c r="AB2292" t="s">
        <v>54</v>
      </c>
      <c r="AC2292">
        <v>6</v>
      </c>
      <c r="AD2292">
        <v>3</v>
      </c>
      <c r="AE2292" s="4">
        <v>0.2109</v>
      </c>
      <c r="AF2292" s="4">
        <v>0</v>
      </c>
      <c r="AG2292" s="4">
        <v>5.5199999999999999E-2</v>
      </c>
      <c r="AH2292" s="4">
        <v>0</v>
      </c>
      <c r="AI2292" s="4">
        <v>3.6400000000000002E-2</v>
      </c>
      <c r="AJ2292" s="4">
        <v>2.06E-2</v>
      </c>
      <c r="AK2292" s="4">
        <v>0.1376</v>
      </c>
      <c r="AL2292" s="4">
        <v>0</v>
      </c>
      <c r="AM2292" s="4">
        <v>0</v>
      </c>
      <c r="AN2292" s="4">
        <v>0.108</v>
      </c>
      <c r="AO2292" s="4">
        <v>0</v>
      </c>
      <c r="AP2292" s="4">
        <v>8.4900000000000003E-2</v>
      </c>
      <c r="AQ2292" s="4">
        <v>8.4000000000000005E-2</v>
      </c>
      <c r="AR2292" s="4">
        <v>0</v>
      </c>
      <c r="AS2292" s="4">
        <v>1.1299999999999999E-2</v>
      </c>
      <c r="AT2292" s="4">
        <v>0.10100000000000001</v>
      </c>
      <c r="AU2292" s="4">
        <v>0</v>
      </c>
      <c r="AV2292" s="4">
        <v>0</v>
      </c>
      <c r="AW2292" s="4">
        <v>9.3700000000000006E-2</v>
      </c>
      <c r="AX2292" s="4">
        <v>0</v>
      </c>
      <c r="AY2292" s="4">
        <v>5.6599999999999998E-2</v>
      </c>
    </row>
    <row r="2293" spans="1:51" x14ac:dyDescent="0.2">
      <c r="A2293">
        <v>12911197332</v>
      </c>
      <c r="B2293" t="s">
        <v>55</v>
      </c>
      <c r="C2293">
        <v>0</v>
      </c>
      <c r="D2293">
        <v>5</v>
      </c>
      <c r="E2293" s="1">
        <v>-1</v>
      </c>
      <c r="F2293" t="s">
        <v>66</v>
      </c>
      <c r="G2293">
        <v>10014</v>
      </c>
      <c r="H2293" t="s">
        <v>52</v>
      </c>
      <c r="I2293" t="s">
        <v>58</v>
      </c>
      <c r="J2293" s="6" t="str">
        <f t="shared" si="35"/>
        <v>Manhattan-10014</v>
      </c>
      <c r="K2293" s="2">
        <v>41326</v>
      </c>
      <c r="L2293" s="3">
        <v>23.96</v>
      </c>
      <c r="M2293">
        <v>0</v>
      </c>
      <c r="N2293" s="3">
        <v>0</v>
      </c>
      <c r="O2293">
        <v>4</v>
      </c>
      <c r="P2293" t="e">
        <v>#N/A</v>
      </c>
      <c r="Q2293" s="1">
        <v>502</v>
      </c>
      <c r="R2293" s="3">
        <v>23.96</v>
      </c>
      <c r="S2293">
        <v>0</v>
      </c>
      <c r="T2293" s="3">
        <v>0</v>
      </c>
      <c r="U2293">
        <v>4</v>
      </c>
      <c r="V2293" t="e">
        <v>#N/A</v>
      </c>
      <c r="W2293" s="1">
        <v>502</v>
      </c>
      <c r="X2293" t="s">
        <v>54</v>
      </c>
      <c r="Y2293">
        <v>1</v>
      </c>
      <c r="Z2293">
        <v>2</v>
      </c>
      <c r="AA2293">
        <v>1</v>
      </c>
      <c r="AB2293" t="s">
        <v>54</v>
      </c>
      <c r="AC2293" t="s">
        <v>54</v>
      </c>
      <c r="AD2293" t="s">
        <v>54</v>
      </c>
      <c r="AE2293" s="4">
        <v>0.2172</v>
      </c>
      <c r="AF2293" s="4">
        <v>0</v>
      </c>
      <c r="AG2293" s="4">
        <v>5.8999999999999999E-3</v>
      </c>
      <c r="AH2293" s="4">
        <v>0</v>
      </c>
      <c r="AI2293" s="4">
        <v>0</v>
      </c>
      <c r="AJ2293" s="4">
        <v>6.3100000000000003E-2</v>
      </c>
      <c r="AK2293" s="4">
        <v>5.9700000000000003E-2</v>
      </c>
      <c r="AL2293" s="4">
        <v>2.6200000000000001E-2</v>
      </c>
      <c r="AM2293" s="4">
        <v>4.24E-2</v>
      </c>
      <c r="AN2293" s="4">
        <v>0.14910000000000001</v>
      </c>
      <c r="AO2293" s="4">
        <v>0</v>
      </c>
      <c r="AP2293" s="4">
        <v>0.11799999999999999</v>
      </c>
      <c r="AQ2293" s="4">
        <v>1.18E-2</v>
      </c>
      <c r="AR2293" s="4">
        <v>0</v>
      </c>
      <c r="AS2293" s="4">
        <v>6.9199999999999998E-2</v>
      </c>
      <c r="AT2293" s="4">
        <v>3.9199999999999999E-2</v>
      </c>
      <c r="AU2293" s="4">
        <v>0</v>
      </c>
      <c r="AV2293" s="4">
        <v>1.8100000000000002E-2</v>
      </c>
      <c r="AW2293" s="4">
        <v>0.18010000000000001</v>
      </c>
      <c r="AX2293" s="4">
        <v>0</v>
      </c>
      <c r="AY2293" s="4">
        <v>0</v>
      </c>
    </row>
    <row r="2294" spans="1:51" x14ac:dyDescent="0.2">
      <c r="A2294">
        <v>129142866</v>
      </c>
      <c r="B2294" t="s">
        <v>60</v>
      </c>
      <c r="C2294">
        <v>1</v>
      </c>
      <c r="D2294">
        <v>39</v>
      </c>
      <c r="E2294" s="1">
        <v>175000</v>
      </c>
      <c r="F2294" t="s">
        <v>51</v>
      </c>
      <c r="G2294">
        <v>10024</v>
      </c>
      <c r="H2294" t="s">
        <v>52</v>
      </c>
      <c r="I2294" t="s">
        <v>58</v>
      </c>
      <c r="J2294" s="6" t="str">
        <f t="shared" si="35"/>
        <v>Manhattan-10024</v>
      </c>
      <c r="K2294" s="2">
        <v>38218</v>
      </c>
      <c r="L2294" s="3">
        <v>0</v>
      </c>
      <c r="M2294">
        <v>54</v>
      </c>
      <c r="N2294" s="3">
        <v>4.07</v>
      </c>
      <c r="O2294">
        <v>66</v>
      </c>
      <c r="P2294">
        <v>9</v>
      </c>
      <c r="Q2294" s="1">
        <v>8176</v>
      </c>
      <c r="R2294" s="3">
        <v>0</v>
      </c>
      <c r="S2294">
        <v>100</v>
      </c>
      <c r="T2294" s="3">
        <v>4.0999999999999996</v>
      </c>
      <c r="U2294">
        <v>100</v>
      </c>
      <c r="V2294">
        <v>12</v>
      </c>
      <c r="W2294" s="1">
        <v>15218</v>
      </c>
      <c r="X2294">
        <v>10</v>
      </c>
      <c r="Y2294">
        <v>13</v>
      </c>
      <c r="Z2294">
        <v>11</v>
      </c>
      <c r="AA2294">
        <v>12</v>
      </c>
      <c r="AB2294">
        <v>8</v>
      </c>
      <c r="AC2294">
        <v>7</v>
      </c>
      <c r="AD2294">
        <v>3</v>
      </c>
      <c r="AE2294" s="4">
        <v>7.1999999999999998E-3</v>
      </c>
      <c r="AF2294" s="4">
        <v>0</v>
      </c>
      <c r="AG2294" s="4">
        <v>8.6E-3</v>
      </c>
      <c r="AH2294" s="4">
        <v>2.8899999999999999E-2</v>
      </c>
      <c r="AI2294" s="4">
        <v>0</v>
      </c>
      <c r="AJ2294" s="4">
        <v>0.1003</v>
      </c>
      <c r="AK2294" s="4">
        <v>5.4000000000000003E-3</v>
      </c>
      <c r="AL2294" s="4">
        <v>0</v>
      </c>
      <c r="AM2294" s="4">
        <v>9.6699999999999994E-2</v>
      </c>
      <c r="AN2294" s="4">
        <v>0.1245</v>
      </c>
      <c r="AO2294" s="4">
        <v>1.1999999999999999E-3</v>
      </c>
      <c r="AP2294" s="4">
        <v>5.21E-2</v>
      </c>
      <c r="AQ2294" s="4">
        <v>0.1119</v>
      </c>
      <c r="AR2294" s="4">
        <v>0</v>
      </c>
      <c r="AS2294" s="4">
        <v>6.2199999999999998E-2</v>
      </c>
      <c r="AT2294" s="4">
        <v>6.5500000000000003E-2</v>
      </c>
      <c r="AU2294" s="4">
        <v>0</v>
      </c>
      <c r="AV2294" s="4">
        <v>5.6500000000000002E-2</v>
      </c>
      <c r="AW2294" s="4">
        <v>0.14729999999999999</v>
      </c>
      <c r="AX2294" s="4">
        <v>3.4799999999999998E-2</v>
      </c>
      <c r="AY2294" s="4">
        <v>9.7100000000000006E-2</v>
      </c>
    </row>
    <row r="2295" spans="1:51" x14ac:dyDescent="0.2">
      <c r="A2295">
        <v>12914940472</v>
      </c>
      <c r="B2295" t="s">
        <v>50</v>
      </c>
      <c r="C2295">
        <v>0</v>
      </c>
      <c r="D2295">
        <v>41</v>
      </c>
      <c r="E2295" s="1">
        <v>-1</v>
      </c>
      <c r="F2295" t="s">
        <v>57</v>
      </c>
      <c r="G2295">
        <v>10011</v>
      </c>
      <c r="H2295" t="s">
        <v>52</v>
      </c>
      <c r="I2295" t="s">
        <v>58</v>
      </c>
      <c r="J2295" s="6" t="str">
        <f t="shared" si="35"/>
        <v>Manhattan-10011</v>
      </c>
      <c r="K2295" s="2">
        <v>41297</v>
      </c>
      <c r="L2295" s="3">
        <v>6.99</v>
      </c>
      <c r="M2295">
        <v>22</v>
      </c>
      <c r="N2295" s="3">
        <v>54.81</v>
      </c>
      <c r="O2295">
        <v>28</v>
      </c>
      <c r="P2295">
        <v>9</v>
      </c>
      <c r="Q2295" s="1">
        <v>3615</v>
      </c>
      <c r="R2295" s="3">
        <v>23.96</v>
      </c>
      <c r="S2295">
        <v>0</v>
      </c>
      <c r="T2295" s="3">
        <v>17.97</v>
      </c>
      <c r="U2295">
        <v>7</v>
      </c>
      <c r="V2295">
        <v>12</v>
      </c>
      <c r="W2295" s="1">
        <v>1626</v>
      </c>
      <c r="X2295">
        <v>10</v>
      </c>
      <c r="Y2295">
        <v>5</v>
      </c>
      <c r="Z2295">
        <v>5</v>
      </c>
      <c r="AA2295">
        <v>1</v>
      </c>
      <c r="AB2295">
        <v>2</v>
      </c>
      <c r="AC2295">
        <v>2</v>
      </c>
      <c r="AD2295">
        <v>1</v>
      </c>
      <c r="AE2295" s="4">
        <v>0.13950000000000001</v>
      </c>
      <c r="AF2295" s="4">
        <v>0</v>
      </c>
      <c r="AG2295" s="4">
        <v>0</v>
      </c>
      <c r="AH2295" s="4">
        <v>0</v>
      </c>
      <c r="AI2295" s="4">
        <v>5.5199999999999999E-2</v>
      </c>
      <c r="AJ2295" s="4">
        <v>2.4199999999999999E-2</v>
      </c>
      <c r="AK2295" s="4">
        <v>2.1899999999999999E-2</v>
      </c>
      <c r="AL2295" s="4">
        <v>0</v>
      </c>
      <c r="AM2295" s="4">
        <v>7.6300000000000007E-2</v>
      </c>
      <c r="AN2295" s="4">
        <v>2.2599999999999999E-2</v>
      </c>
      <c r="AO2295" s="4">
        <v>4.5400000000000003E-2</v>
      </c>
      <c r="AP2295" s="4">
        <v>3.6600000000000001E-2</v>
      </c>
      <c r="AQ2295" s="4">
        <v>0.44280000000000003</v>
      </c>
      <c r="AR2295" s="4">
        <v>0</v>
      </c>
      <c r="AS2295" s="4">
        <v>0</v>
      </c>
      <c r="AT2295" s="4">
        <v>5.1900000000000002E-2</v>
      </c>
      <c r="AU2295" s="4">
        <v>0</v>
      </c>
      <c r="AV2295" s="4">
        <v>4.7999999999999996E-3</v>
      </c>
      <c r="AW2295" s="4">
        <v>2.06E-2</v>
      </c>
      <c r="AX2295" s="4">
        <v>1.12E-2</v>
      </c>
      <c r="AY2295" s="4">
        <v>4.7100000000000003E-2</v>
      </c>
    </row>
    <row r="2296" spans="1:51" x14ac:dyDescent="0.2">
      <c r="A2296">
        <v>12919258578</v>
      </c>
      <c r="B2296" t="s">
        <v>59</v>
      </c>
      <c r="C2296">
        <v>0</v>
      </c>
      <c r="D2296">
        <v>45</v>
      </c>
      <c r="E2296" s="1">
        <v>100000</v>
      </c>
      <c r="F2296" t="s">
        <v>51</v>
      </c>
      <c r="G2296">
        <v>11211</v>
      </c>
      <c r="H2296" t="s">
        <v>52</v>
      </c>
      <c r="I2296" t="s">
        <v>56</v>
      </c>
      <c r="J2296" s="6" t="str">
        <f t="shared" si="35"/>
        <v>Brooklyn-11211</v>
      </c>
      <c r="K2296" s="2">
        <v>41300</v>
      </c>
      <c r="L2296" s="3">
        <v>0</v>
      </c>
      <c r="M2296">
        <v>16</v>
      </c>
      <c r="N2296" s="3">
        <v>11.23</v>
      </c>
      <c r="O2296">
        <v>18</v>
      </c>
      <c r="P2296">
        <v>4</v>
      </c>
      <c r="Q2296" s="1">
        <v>1648</v>
      </c>
      <c r="R2296" s="3">
        <v>35.94</v>
      </c>
      <c r="S2296">
        <v>20</v>
      </c>
      <c r="T2296" s="3">
        <v>86.24</v>
      </c>
      <c r="U2296">
        <v>27</v>
      </c>
      <c r="V2296">
        <v>8</v>
      </c>
      <c r="W2296" s="1">
        <v>2817</v>
      </c>
      <c r="X2296">
        <v>2</v>
      </c>
      <c r="Y2296">
        <v>3</v>
      </c>
      <c r="Z2296">
        <v>3</v>
      </c>
      <c r="AA2296">
        <v>3</v>
      </c>
      <c r="AB2296">
        <v>1</v>
      </c>
      <c r="AC2296" t="s">
        <v>54</v>
      </c>
      <c r="AD2296">
        <v>4</v>
      </c>
      <c r="AE2296" s="4">
        <v>0</v>
      </c>
      <c r="AF2296" s="4">
        <v>4.3400000000000001E-2</v>
      </c>
      <c r="AG2296" s="4">
        <v>0</v>
      </c>
      <c r="AH2296" s="4">
        <v>0</v>
      </c>
      <c r="AI2296" s="4">
        <v>0</v>
      </c>
      <c r="AJ2296" s="4">
        <v>1.17E-2</v>
      </c>
      <c r="AK2296" s="4">
        <v>1.32E-2</v>
      </c>
      <c r="AL2296" s="4">
        <v>0</v>
      </c>
      <c r="AM2296" s="4">
        <v>9.4200000000000006E-2</v>
      </c>
      <c r="AN2296" s="4">
        <v>0.1066</v>
      </c>
      <c r="AO2296" s="4">
        <v>0</v>
      </c>
      <c r="AP2296" s="4">
        <v>0.34350000000000003</v>
      </c>
      <c r="AQ2296" s="4">
        <v>0</v>
      </c>
      <c r="AR2296" s="4">
        <v>0</v>
      </c>
      <c r="AS2296" s="4">
        <v>0</v>
      </c>
      <c r="AT2296" s="4">
        <v>0.34689999999999999</v>
      </c>
      <c r="AU2296" s="4">
        <v>0</v>
      </c>
      <c r="AV2296" s="4">
        <v>0</v>
      </c>
      <c r="AW2296" s="4">
        <v>0</v>
      </c>
      <c r="AX2296" s="4">
        <v>0</v>
      </c>
      <c r="AY2296" s="4">
        <v>4.0599999999999997E-2</v>
      </c>
    </row>
    <row r="2297" spans="1:51" x14ac:dyDescent="0.2">
      <c r="A2297">
        <v>12919558889</v>
      </c>
      <c r="B2297" t="s">
        <v>60</v>
      </c>
      <c r="C2297">
        <v>1</v>
      </c>
      <c r="D2297">
        <v>5</v>
      </c>
      <c r="E2297" s="1">
        <v>-1</v>
      </c>
      <c r="F2297" t="s">
        <v>66</v>
      </c>
      <c r="G2297">
        <v>11231</v>
      </c>
      <c r="H2297" t="s">
        <v>52</v>
      </c>
      <c r="I2297" t="s">
        <v>56</v>
      </c>
      <c r="J2297" s="6" t="str">
        <f t="shared" si="35"/>
        <v>Brooklyn-11231</v>
      </c>
      <c r="K2297" s="2">
        <v>41299</v>
      </c>
      <c r="L2297" s="3">
        <v>278.58</v>
      </c>
      <c r="M2297">
        <v>0</v>
      </c>
      <c r="N2297" s="3">
        <v>0.03</v>
      </c>
      <c r="O2297">
        <v>42</v>
      </c>
      <c r="P2297">
        <v>3</v>
      </c>
      <c r="Q2297" s="1">
        <v>7693</v>
      </c>
      <c r="R2297" s="3">
        <v>278.58</v>
      </c>
      <c r="S2297">
        <v>0</v>
      </c>
      <c r="T2297" s="3">
        <v>0.03</v>
      </c>
      <c r="U2297">
        <v>42</v>
      </c>
      <c r="V2297">
        <v>3</v>
      </c>
      <c r="W2297" s="1">
        <v>7693</v>
      </c>
      <c r="X2297">
        <v>13</v>
      </c>
      <c r="Y2297">
        <v>20</v>
      </c>
      <c r="Z2297">
        <v>6</v>
      </c>
      <c r="AA2297">
        <v>2</v>
      </c>
      <c r="AB2297">
        <v>1</v>
      </c>
      <c r="AC2297" t="s">
        <v>54</v>
      </c>
      <c r="AD2297" t="s">
        <v>54</v>
      </c>
      <c r="AE2297" s="4">
        <v>0</v>
      </c>
      <c r="AF2297" s="4">
        <v>0</v>
      </c>
      <c r="AG2297" s="4">
        <v>2.29E-2</v>
      </c>
      <c r="AH2297" s="4">
        <v>1.8599999999999998E-2</v>
      </c>
      <c r="AI2297" s="4">
        <v>0</v>
      </c>
      <c r="AJ2297" s="4">
        <v>0.22170000000000001</v>
      </c>
      <c r="AK2297" s="4">
        <v>0.123</v>
      </c>
      <c r="AL2297" s="4">
        <v>0</v>
      </c>
      <c r="AM2297" s="4">
        <v>5.0799999999999998E-2</v>
      </c>
      <c r="AN2297" s="4">
        <v>1.9900000000000001E-2</v>
      </c>
      <c r="AO2297" s="4">
        <v>1.46E-2</v>
      </c>
      <c r="AP2297" s="4">
        <v>9.9299999999999999E-2</v>
      </c>
      <c r="AQ2297" s="4">
        <v>5.5999999999999999E-3</v>
      </c>
      <c r="AR2297" s="4">
        <v>1.7100000000000001E-2</v>
      </c>
      <c r="AS2297" s="4">
        <v>0</v>
      </c>
      <c r="AT2297" s="4">
        <v>4.07E-2</v>
      </c>
      <c r="AU2297" s="4">
        <v>0</v>
      </c>
      <c r="AV2297" s="4">
        <v>0</v>
      </c>
      <c r="AW2297" s="4">
        <v>0.3412</v>
      </c>
      <c r="AX2297" s="4">
        <v>1.9E-2</v>
      </c>
      <c r="AY2297" s="4">
        <v>5.4999999999999997E-3</v>
      </c>
    </row>
    <row r="2298" spans="1:51" x14ac:dyDescent="0.2">
      <c r="A2298">
        <v>12920964984</v>
      </c>
      <c r="B2298" t="s">
        <v>59</v>
      </c>
      <c r="C2298">
        <v>0</v>
      </c>
      <c r="D2298">
        <v>33</v>
      </c>
      <c r="E2298" s="1">
        <v>-1</v>
      </c>
      <c r="F2298" t="s">
        <v>57</v>
      </c>
      <c r="G2298">
        <v>10007</v>
      </c>
      <c r="H2298" t="s">
        <v>52</v>
      </c>
      <c r="I2298" t="s">
        <v>58</v>
      </c>
      <c r="J2298" s="6" t="str">
        <f t="shared" si="35"/>
        <v>Manhattan-10007</v>
      </c>
      <c r="K2298" s="2">
        <v>41418</v>
      </c>
      <c r="L2298" s="3">
        <v>44.93</v>
      </c>
      <c r="M2298">
        <v>0</v>
      </c>
      <c r="N2298" s="3">
        <v>0.02</v>
      </c>
      <c r="O2298">
        <v>7</v>
      </c>
      <c r="P2298">
        <v>1</v>
      </c>
      <c r="Q2298" s="1">
        <v>979</v>
      </c>
      <c r="R2298" s="3">
        <v>29.95</v>
      </c>
      <c r="S2298">
        <v>0</v>
      </c>
      <c r="T2298" s="3">
        <v>0</v>
      </c>
      <c r="U2298">
        <v>5</v>
      </c>
      <c r="V2298">
        <v>1</v>
      </c>
      <c r="W2298" s="1">
        <v>918</v>
      </c>
      <c r="X2298">
        <v>1</v>
      </c>
      <c r="Y2298">
        <v>1</v>
      </c>
      <c r="Z2298" t="s">
        <v>54</v>
      </c>
      <c r="AA2298">
        <v>2</v>
      </c>
      <c r="AB2298">
        <v>2</v>
      </c>
      <c r="AC2298">
        <v>1</v>
      </c>
      <c r="AD2298" t="s">
        <v>54</v>
      </c>
      <c r="AE2298" s="4">
        <v>0</v>
      </c>
      <c r="AF2298" s="4">
        <v>0</v>
      </c>
      <c r="AG2298" s="4">
        <v>0</v>
      </c>
      <c r="AH2298" s="4">
        <v>1.5599999999999999E-2</v>
      </c>
      <c r="AI2298" s="4">
        <v>0</v>
      </c>
      <c r="AJ2298" s="4">
        <v>7.5899999999999995E-2</v>
      </c>
      <c r="AK2298" s="4">
        <v>1.34E-2</v>
      </c>
      <c r="AL2298" s="4">
        <v>0</v>
      </c>
      <c r="AM2298" s="4">
        <v>6.7999999999999996E-3</v>
      </c>
      <c r="AN2298" s="4">
        <v>4.4699999999999997E-2</v>
      </c>
      <c r="AO2298" s="4">
        <v>2.9000000000000001E-2</v>
      </c>
      <c r="AP2298" s="4">
        <v>0.35770000000000002</v>
      </c>
      <c r="AQ2298" s="4">
        <v>0.22</v>
      </c>
      <c r="AR2298" s="4">
        <v>0</v>
      </c>
      <c r="AS2298" s="4">
        <v>0</v>
      </c>
      <c r="AT2298" s="4">
        <v>0.1186</v>
      </c>
      <c r="AU2298" s="4">
        <v>0</v>
      </c>
      <c r="AV2298" s="4">
        <v>0</v>
      </c>
      <c r="AW2298" s="4">
        <v>2.8799999999999999E-2</v>
      </c>
      <c r="AX2298" s="4">
        <v>0</v>
      </c>
      <c r="AY2298" s="4">
        <v>8.9300000000000004E-2</v>
      </c>
    </row>
    <row r="2299" spans="1:51" x14ac:dyDescent="0.2">
      <c r="A2299">
        <v>12922654894</v>
      </c>
      <c r="B2299" t="s">
        <v>60</v>
      </c>
      <c r="C2299">
        <v>1</v>
      </c>
      <c r="D2299">
        <v>5</v>
      </c>
      <c r="E2299" s="1">
        <v>40000</v>
      </c>
      <c r="F2299" t="s">
        <v>51</v>
      </c>
      <c r="G2299">
        <v>11206</v>
      </c>
      <c r="H2299" t="s">
        <v>52</v>
      </c>
      <c r="I2299" t="s">
        <v>56</v>
      </c>
      <c r="J2299" s="6" t="str">
        <f t="shared" si="35"/>
        <v>Brooklyn-11206</v>
      </c>
      <c r="K2299" s="2">
        <v>41300</v>
      </c>
      <c r="L2299" s="3">
        <v>0</v>
      </c>
      <c r="M2299">
        <v>51</v>
      </c>
      <c r="N2299" s="3">
        <v>104.18</v>
      </c>
      <c r="O2299">
        <v>52</v>
      </c>
      <c r="P2299">
        <v>17</v>
      </c>
      <c r="Q2299" s="1">
        <v>8439</v>
      </c>
      <c r="R2299" s="3">
        <v>0</v>
      </c>
      <c r="S2299">
        <v>105</v>
      </c>
      <c r="T2299" s="3">
        <v>165.28</v>
      </c>
      <c r="U2299">
        <v>105</v>
      </c>
      <c r="V2299">
        <v>38</v>
      </c>
      <c r="W2299" s="1">
        <v>17945</v>
      </c>
      <c r="X2299">
        <v>6</v>
      </c>
      <c r="Y2299">
        <v>1</v>
      </c>
      <c r="Z2299">
        <v>1</v>
      </c>
      <c r="AA2299">
        <v>1</v>
      </c>
      <c r="AB2299" t="s">
        <v>54</v>
      </c>
      <c r="AC2299" t="s">
        <v>54</v>
      </c>
      <c r="AD2299">
        <v>42</v>
      </c>
      <c r="AE2299" s="4">
        <v>3.8899999999999997E-2</v>
      </c>
      <c r="AF2299" s="4">
        <v>0</v>
      </c>
      <c r="AG2299" s="4">
        <v>0</v>
      </c>
      <c r="AH2299" s="4">
        <v>3.9199999999999999E-2</v>
      </c>
      <c r="AI2299" s="4">
        <v>0</v>
      </c>
      <c r="AJ2299" s="4">
        <v>0.20910000000000001</v>
      </c>
      <c r="AK2299" s="4">
        <v>2.0299999999999999E-2</v>
      </c>
      <c r="AL2299" s="4">
        <v>0</v>
      </c>
      <c r="AM2299" s="4">
        <v>3.85E-2</v>
      </c>
      <c r="AN2299" s="4">
        <v>8.5900000000000004E-2</v>
      </c>
      <c r="AO2299" s="4">
        <v>8.0999999999999996E-3</v>
      </c>
      <c r="AP2299" s="4">
        <v>4.3200000000000002E-2</v>
      </c>
      <c r="AQ2299" s="4">
        <v>3.3300000000000003E-2</v>
      </c>
      <c r="AR2299" s="4">
        <v>0</v>
      </c>
      <c r="AS2299" s="4">
        <v>5.1900000000000002E-2</v>
      </c>
      <c r="AT2299" s="4">
        <v>5.74E-2</v>
      </c>
      <c r="AU2299" s="4">
        <v>0</v>
      </c>
      <c r="AV2299" s="4">
        <v>1.72E-2</v>
      </c>
      <c r="AW2299" s="4">
        <v>0.29459999999999997</v>
      </c>
      <c r="AX2299" s="4">
        <v>2.01E-2</v>
      </c>
      <c r="AY2299" s="4">
        <v>4.2299999999999997E-2</v>
      </c>
    </row>
    <row r="2300" spans="1:51" x14ac:dyDescent="0.2">
      <c r="A2300">
        <v>129237434</v>
      </c>
      <c r="B2300" t="s">
        <v>50</v>
      </c>
      <c r="C2300">
        <v>1</v>
      </c>
      <c r="D2300">
        <v>37</v>
      </c>
      <c r="E2300" s="1">
        <v>75000</v>
      </c>
      <c r="F2300" t="s">
        <v>57</v>
      </c>
      <c r="G2300">
        <v>10011</v>
      </c>
      <c r="H2300" t="s">
        <v>52</v>
      </c>
      <c r="I2300" t="s">
        <v>58</v>
      </c>
      <c r="J2300" s="6" t="str">
        <f t="shared" si="35"/>
        <v>Manhattan-10011</v>
      </c>
      <c r="K2300" s="2">
        <v>38219</v>
      </c>
      <c r="L2300" s="3">
        <v>0</v>
      </c>
      <c r="M2300">
        <v>0</v>
      </c>
      <c r="N2300" s="3">
        <v>3.99</v>
      </c>
      <c r="O2300">
        <v>38</v>
      </c>
      <c r="P2300">
        <v>15</v>
      </c>
      <c r="Q2300" s="1">
        <v>49</v>
      </c>
      <c r="R2300" s="3">
        <v>0</v>
      </c>
      <c r="S2300">
        <v>19</v>
      </c>
      <c r="T2300" s="3">
        <v>15.79</v>
      </c>
      <c r="U2300">
        <v>21</v>
      </c>
      <c r="V2300">
        <v>24</v>
      </c>
      <c r="W2300" s="1">
        <v>3178</v>
      </c>
      <c r="X2300">
        <v>11</v>
      </c>
      <c r="Y2300">
        <v>10</v>
      </c>
      <c r="Z2300">
        <v>5</v>
      </c>
      <c r="AA2300">
        <v>2</v>
      </c>
      <c r="AB2300">
        <v>4</v>
      </c>
      <c r="AC2300">
        <v>1</v>
      </c>
      <c r="AD2300">
        <v>3</v>
      </c>
      <c r="AE2300" s="4">
        <v>0</v>
      </c>
      <c r="AF2300" s="4">
        <v>1.0800000000000001E-2</v>
      </c>
      <c r="AG2300" s="4">
        <v>6.6E-3</v>
      </c>
      <c r="AH2300" s="4">
        <v>5.2200000000000003E-2</v>
      </c>
      <c r="AI2300" s="4">
        <v>0</v>
      </c>
      <c r="AJ2300" s="4">
        <v>0.1447</v>
      </c>
      <c r="AK2300" s="4">
        <v>6.9500000000000006E-2</v>
      </c>
      <c r="AL2300" s="4">
        <v>0</v>
      </c>
      <c r="AM2300" s="4">
        <v>6.2399999999999997E-2</v>
      </c>
      <c r="AN2300" s="4">
        <v>0.121</v>
      </c>
      <c r="AO2300" s="4">
        <v>2.2000000000000001E-3</v>
      </c>
      <c r="AP2300" s="4">
        <v>4.8399999999999999E-2</v>
      </c>
      <c r="AQ2300" s="4">
        <v>4.2799999999999998E-2</v>
      </c>
      <c r="AR2300" s="4">
        <v>0</v>
      </c>
      <c r="AS2300" s="4">
        <v>6.0100000000000001E-2</v>
      </c>
      <c r="AT2300" s="4">
        <v>9.9199999999999997E-2</v>
      </c>
      <c r="AU2300" s="4">
        <v>2.3999999999999998E-3</v>
      </c>
      <c r="AV2300" s="4">
        <v>2.1999999999999999E-2</v>
      </c>
      <c r="AW2300" s="4">
        <v>0.1598</v>
      </c>
      <c r="AX2300" s="4">
        <v>1.11E-2</v>
      </c>
      <c r="AY2300" s="4">
        <v>8.4699999999999998E-2</v>
      </c>
    </row>
    <row r="2301" spans="1:51" x14ac:dyDescent="0.2">
      <c r="A2301">
        <v>12927932874</v>
      </c>
      <c r="B2301" t="s">
        <v>50</v>
      </c>
      <c r="C2301">
        <v>1</v>
      </c>
      <c r="D2301">
        <v>5</v>
      </c>
      <c r="E2301" s="1">
        <v>75000</v>
      </c>
      <c r="F2301" t="s">
        <v>51</v>
      </c>
      <c r="G2301">
        <v>11215</v>
      </c>
      <c r="H2301" t="s">
        <v>52</v>
      </c>
      <c r="I2301" t="s">
        <v>56</v>
      </c>
      <c r="J2301" s="6" t="str">
        <f t="shared" si="35"/>
        <v>Brooklyn-11215</v>
      </c>
      <c r="K2301" s="2">
        <v>41299</v>
      </c>
      <c r="L2301" s="3">
        <v>0</v>
      </c>
      <c r="M2301">
        <v>3</v>
      </c>
      <c r="N2301" s="3">
        <v>3.3</v>
      </c>
      <c r="O2301">
        <v>52</v>
      </c>
      <c r="P2301">
        <v>43</v>
      </c>
      <c r="Q2301" s="1">
        <v>321</v>
      </c>
      <c r="R2301" s="3">
        <v>17.97</v>
      </c>
      <c r="S2301">
        <v>50</v>
      </c>
      <c r="T2301" s="3">
        <v>225</v>
      </c>
      <c r="U2301">
        <v>54</v>
      </c>
      <c r="V2301">
        <v>69</v>
      </c>
      <c r="W2301" s="1">
        <v>6465</v>
      </c>
      <c r="X2301">
        <v>9</v>
      </c>
      <c r="Y2301">
        <v>2</v>
      </c>
      <c r="Z2301">
        <v>7</v>
      </c>
      <c r="AA2301">
        <v>3</v>
      </c>
      <c r="AB2301">
        <v>9</v>
      </c>
      <c r="AC2301">
        <v>15</v>
      </c>
      <c r="AD2301">
        <v>7</v>
      </c>
      <c r="AE2301" s="4">
        <v>0.2069</v>
      </c>
      <c r="AF2301" s="4">
        <v>0</v>
      </c>
      <c r="AG2301" s="4">
        <v>7.9000000000000008E-3</v>
      </c>
      <c r="AH2301" s="4">
        <v>3.3999999999999998E-3</v>
      </c>
      <c r="AI2301" s="4">
        <v>0</v>
      </c>
      <c r="AJ2301" s="4">
        <v>0.10290000000000001</v>
      </c>
      <c r="AK2301" s="4">
        <v>5.0599999999999999E-2</v>
      </c>
      <c r="AL2301" s="4">
        <v>0</v>
      </c>
      <c r="AM2301" s="4">
        <v>0.1037</v>
      </c>
      <c r="AN2301" s="4">
        <v>0.10680000000000001</v>
      </c>
      <c r="AO2301" s="4">
        <v>4.1000000000000003E-3</v>
      </c>
      <c r="AP2301" s="4">
        <v>2.2200000000000001E-2</v>
      </c>
      <c r="AQ2301" s="4">
        <v>7.7100000000000002E-2</v>
      </c>
      <c r="AR2301" s="4">
        <v>0</v>
      </c>
      <c r="AS2301" s="4">
        <v>0</v>
      </c>
      <c r="AT2301" s="4">
        <v>3.0599999999999999E-2</v>
      </c>
      <c r="AU2301" s="4">
        <v>0</v>
      </c>
      <c r="AV2301" s="4">
        <v>7.3000000000000001E-3</v>
      </c>
      <c r="AW2301" s="4">
        <v>0.2442</v>
      </c>
      <c r="AX2301" s="4">
        <v>1.77E-2</v>
      </c>
      <c r="AY2301" s="4">
        <v>1.46E-2</v>
      </c>
    </row>
    <row r="2302" spans="1:51" x14ac:dyDescent="0.2">
      <c r="A2302">
        <v>1293050965</v>
      </c>
      <c r="B2302" t="s">
        <v>55</v>
      </c>
      <c r="C2302">
        <v>1</v>
      </c>
      <c r="D2302">
        <v>31</v>
      </c>
      <c r="E2302" s="1">
        <v>30000</v>
      </c>
      <c r="F2302" t="s">
        <v>51</v>
      </c>
      <c r="G2302">
        <v>10022</v>
      </c>
      <c r="H2302" t="s">
        <v>52</v>
      </c>
      <c r="I2302" t="s">
        <v>58</v>
      </c>
      <c r="J2302" s="6" t="str">
        <f t="shared" si="35"/>
        <v>Manhattan-10022</v>
      </c>
      <c r="K2302" s="2">
        <v>38944</v>
      </c>
      <c r="L2302" s="3">
        <v>0</v>
      </c>
      <c r="M2302">
        <v>6</v>
      </c>
      <c r="N2302" s="3">
        <v>34.950000000000003</v>
      </c>
      <c r="O2302">
        <v>20</v>
      </c>
      <c r="P2302">
        <v>14</v>
      </c>
      <c r="Q2302" s="1">
        <v>659</v>
      </c>
      <c r="R2302" s="3">
        <v>0</v>
      </c>
      <c r="S2302">
        <v>8</v>
      </c>
      <c r="T2302" s="3">
        <v>103.95</v>
      </c>
      <c r="U2302">
        <v>13</v>
      </c>
      <c r="V2302">
        <v>15</v>
      </c>
      <c r="W2302" s="1">
        <v>741</v>
      </c>
      <c r="X2302" t="s">
        <v>54</v>
      </c>
      <c r="Y2302">
        <v>3</v>
      </c>
      <c r="Z2302">
        <v>4</v>
      </c>
      <c r="AA2302" t="s">
        <v>54</v>
      </c>
      <c r="AB2302" t="s">
        <v>54</v>
      </c>
      <c r="AC2302">
        <v>11</v>
      </c>
      <c r="AD2302">
        <v>2</v>
      </c>
      <c r="AE2302" s="4">
        <v>0</v>
      </c>
      <c r="AF2302" s="4">
        <v>0</v>
      </c>
      <c r="AG2302" s="4">
        <v>1.3299999999999999E-2</v>
      </c>
      <c r="AH2302" s="4">
        <v>1.7000000000000001E-2</v>
      </c>
      <c r="AI2302" s="4">
        <v>0</v>
      </c>
      <c r="AJ2302" s="4">
        <v>0.16209999999999999</v>
      </c>
      <c r="AK2302" s="4">
        <v>3.9E-2</v>
      </c>
      <c r="AL2302" s="4">
        <v>0</v>
      </c>
      <c r="AM2302" s="4">
        <v>0.12909999999999999</v>
      </c>
      <c r="AN2302" s="4">
        <v>0.16039999999999999</v>
      </c>
      <c r="AO2302" s="4">
        <v>4.0000000000000001E-3</v>
      </c>
      <c r="AP2302" s="4">
        <v>1.8499999999999999E-2</v>
      </c>
      <c r="AQ2302" s="4">
        <v>0.20469999999999999</v>
      </c>
      <c r="AR2302" s="4">
        <v>0</v>
      </c>
      <c r="AS2302" s="4">
        <v>0</v>
      </c>
      <c r="AT2302" s="4">
        <v>5.33E-2</v>
      </c>
      <c r="AU2302" s="4">
        <v>0</v>
      </c>
      <c r="AV2302" s="4">
        <v>1.17E-2</v>
      </c>
      <c r="AW2302" s="4">
        <v>0.15310000000000001</v>
      </c>
      <c r="AX2302" s="4">
        <v>0</v>
      </c>
      <c r="AY2302" s="4">
        <v>3.39E-2</v>
      </c>
    </row>
    <row r="2303" spans="1:51" x14ac:dyDescent="0.2">
      <c r="A2303">
        <v>12932802730</v>
      </c>
      <c r="B2303" t="s">
        <v>60</v>
      </c>
      <c r="C2303">
        <v>1</v>
      </c>
      <c r="D2303">
        <v>75</v>
      </c>
      <c r="E2303" s="1">
        <v>250000</v>
      </c>
      <c r="F2303" t="s">
        <v>51</v>
      </c>
      <c r="G2303">
        <v>11101</v>
      </c>
      <c r="H2303" t="s">
        <v>52</v>
      </c>
      <c r="I2303" t="s">
        <v>53</v>
      </c>
      <c r="J2303" s="6" t="str">
        <f t="shared" si="35"/>
        <v>Queens-11101</v>
      </c>
      <c r="K2303" s="2">
        <v>41306</v>
      </c>
      <c r="L2303" s="3">
        <v>0</v>
      </c>
      <c r="M2303">
        <v>59</v>
      </c>
      <c r="N2303" s="3">
        <v>7.77</v>
      </c>
      <c r="O2303">
        <v>79</v>
      </c>
      <c r="P2303">
        <v>11</v>
      </c>
      <c r="Q2303" s="1">
        <v>6595</v>
      </c>
      <c r="R2303" s="3">
        <v>0</v>
      </c>
      <c r="S2303">
        <v>114</v>
      </c>
      <c r="T2303" s="3">
        <v>7.83</v>
      </c>
      <c r="U2303">
        <v>114</v>
      </c>
      <c r="V2303">
        <v>17</v>
      </c>
      <c r="W2303" s="1">
        <v>13328</v>
      </c>
      <c r="X2303">
        <v>17</v>
      </c>
      <c r="Y2303">
        <v>2</v>
      </c>
      <c r="Z2303">
        <v>8</v>
      </c>
      <c r="AA2303">
        <v>5</v>
      </c>
      <c r="AB2303">
        <v>9</v>
      </c>
      <c r="AC2303">
        <v>30</v>
      </c>
      <c r="AD2303">
        <v>6</v>
      </c>
      <c r="AE2303" s="4">
        <v>1.4500000000000001E-2</v>
      </c>
      <c r="AF2303" s="4">
        <v>0</v>
      </c>
      <c r="AG2303" s="4">
        <v>1.8E-3</v>
      </c>
      <c r="AH2303" s="4">
        <v>2.9100000000000001E-2</v>
      </c>
      <c r="AI2303" s="4">
        <v>0</v>
      </c>
      <c r="AJ2303" s="4">
        <v>0.1986</v>
      </c>
      <c r="AK2303" s="4">
        <v>2.52E-2</v>
      </c>
      <c r="AL2303" s="4">
        <v>0</v>
      </c>
      <c r="AM2303" s="4">
        <v>4.2000000000000003E-2</v>
      </c>
      <c r="AN2303" s="4">
        <v>1.3899999999999999E-2</v>
      </c>
      <c r="AO2303" s="4">
        <v>0</v>
      </c>
      <c r="AP2303" s="4">
        <v>6.4799999999999996E-2</v>
      </c>
      <c r="AQ2303" s="4">
        <v>0.2888</v>
      </c>
      <c r="AR2303" s="4">
        <v>8.0000000000000002E-3</v>
      </c>
      <c r="AS2303" s="4">
        <v>0</v>
      </c>
      <c r="AT2303" s="4">
        <v>2.93E-2</v>
      </c>
      <c r="AU2303" s="4">
        <v>0</v>
      </c>
      <c r="AV2303" s="4">
        <v>6.7000000000000002E-3</v>
      </c>
      <c r="AW2303" s="4">
        <v>0.26700000000000002</v>
      </c>
      <c r="AX2303" s="4">
        <v>0</v>
      </c>
      <c r="AY2303" s="4">
        <v>1.0200000000000001E-2</v>
      </c>
    </row>
    <row r="2304" spans="1:51" x14ac:dyDescent="0.2">
      <c r="A2304">
        <v>1293332036</v>
      </c>
      <c r="B2304" t="s">
        <v>55</v>
      </c>
      <c r="C2304">
        <v>0</v>
      </c>
      <c r="D2304">
        <v>48</v>
      </c>
      <c r="E2304" s="1">
        <v>75000</v>
      </c>
      <c r="F2304" t="s">
        <v>51</v>
      </c>
      <c r="G2304">
        <v>10012</v>
      </c>
      <c r="H2304" t="s">
        <v>52</v>
      </c>
      <c r="I2304" t="s">
        <v>58</v>
      </c>
      <c r="J2304" s="6" t="str">
        <f t="shared" si="35"/>
        <v>Manhattan-10012</v>
      </c>
      <c r="K2304" s="2">
        <v>39008</v>
      </c>
      <c r="L2304" s="3">
        <v>128.81</v>
      </c>
      <c r="M2304">
        <v>0</v>
      </c>
      <c r="N2304" s="3">
        <v>0.02</v>
      </c>
      <c r="O2304">
        <v>19</v>
      </c>
      <c r="P2304">
        <v>2</v>
      </c>
      <c r="Q2304" s="1">
        <v>3299</v>
      </c>
      <c r="R2304" s="3">
        <v>260.58999999999997</v>
      </c>
      <c r="S2304">
        <v>0</v>
      </c>
      <c r="T2304" s="3">
        <v>0.06</v>
      </c>
      <c r="U2304">
        <v>41</v>
      </c>
      <c r="V2304">
        <v>6</v>
      </c>
      <c r="W2304" s="1">
        <v>6844</v>
      </c>
      <c r="X2304">
        <v>1</v>
      </c>
      <c r="Y2304">
        <v>4</v>
      </c>
      <c r="Z2304">
        <v>3</v>
      </c>
      <c r="AA2304">
        <v>2</v>
      </c>
      <c r="AB2304">
        <v>3</v>
      </c>
      <c r="AC2304">
        <v>2</v>
      </c>
      <c r="AD2304">
        <v>4</v>
      </c>
      <c r="AE2304" s="4">
        <v>2.4199999999999999E-2</v>
      </c>
      <c r="AF2304" s="4">
        <v>3.6200000000000003E-2</v>
      </c>
      <c r="AG2304" s="4">
        <v>1.6500000000000001E-2</v>
      </c>
      <c r="AH2304" s="4">
        <v>9.7000000000000003E-3</v>
      </c>
      <c r="AI2304" s="4">
        <v>2.29E-2</v>
      </c>
      <c r="AJ2304" s="4">
        <v>8.9599999999999999E-2</v>
      </c>
      <c r="AK2304" s="4">
        <v>0</v>
      </c>
      <c r="AL2304" s="4">
        <v>0</v>
      </c>
      <c r="AM2304" s="4">
        <v>0</v>
      </c>
      <c r="AN2304" s="4">
        <v>2.6499999999999999E-2</v>
      </c>
      <c r="AO2304" s="4">
        <v>0</v>
      </c>
      <c r="AP2304" s="4">
        <v>0.157</v>
      </c>
      <c r="AQ2304" s="4">
        <v>0.1042</v>
      </c>
      <c r="AR2304" s="4">
        <v>0</v>
      </c>
      <c r="AS2304" s="4">
        <v>0</v>
      </c>
      <c r="AT2304" s="4">
        <v>0.25269999999999998</v>
      </c>
      <c r="AU2304" s="4">
        <v>0.19850000000000001</v>
      </c>
      <c r="AV2304" s="4">
        <v>0</v>
      </c>
      <c r="AW2304" s="4">
        <v>3.7400000000000003E-2</v>
      </c>
      <c r="AX2304" s="4">
        <v>0</v>
      </c>
      <c r="AY2304" s="4">
        <v>2.47E-2</v>
      </c>
    </row>
    <row r="2305" spans="1:51" x14ac:dyDescent="0.2">
      <c r="A2305">
        <v>12935626547</v>
      </c>
      <c r="B2305" t="s">
        <v>50</v>
      </c>
      <c r="C2305">
        <v>1</v>
      </c>
      <c r="D2305">
        <v>5</v>
      </c>
      <c r="E2305" s="1">
        <v>-1</v>
      </c>
      <c r="F2305" t="s">
        <v>66</v>
      </c>
      <c r="G2305">
        <v>10006</v>
      </c>
      <c r="H2305" t="s">
        <v>52</v>
      </c>
      <c r="I2305" t="s">
        <v>58</v>
      </c>
      <c r="J2305" s="6" t="str">
        <f t="shared" si="35"/>
        <v>Manhattan-10006</v>
      </c>
      <c r="K2305" s="2">
        <v>41300</v>
      </c>
      <c r="L2305" s="3">
        <v>203.69</v>
      </c>
      <c r="M2305">
        <v>0</v>
      </c>
      <c r="N2305" s="3">
        <v>2.04</v>
      </c>
      <c r="O2305">
        <v>31</v>
      </c>
      <c r="P2305">
        <v>4</v>
      </c>
      <c r="Q2305" s="1">
        <v>3337</v>
      </c>
      <c r="R2305" s="3">
        <v>203.69</v>
      </c>
      <c r="S2305">
        <v>0</v>
      </c>
      <c r="T2305" s="3">
        <v>2.04</v>
      </c>
      <c r="U2305">
        <v>31</v>
      </c>
      <c r="V2305">
        <v>4</v>
      </c>
      <c r="W2305" s="1">
        <v>3337</v>
      </c>
      <c r="X2305" t="s">
        <v>54</v>
      </c>
      <c r="Y2305">
        <v>10</v>
      </c>
      <c r="Z2305">
        <v>7</v>
      </c>
      <c r="AA2305">
        <v>8</v>
      </c>
      <c r="AB2305">
        <v>2</v>
      </c>
      <c r="AC2305">
        <v>3</v>
      </c>
      <c r="AD2305">
        <v>1</v>
      </c>
      <c r="AE2305" s="4">
        <v>2.46E-2</v>
      </c>
      <c r="AF2305" s="4">
        <v>0</v>
      </c>
      <c r="AG2305" s="4">
        <v>0</v>
      </c>
      <c r="AH2305" s="4">
        <v>2.2599999999999999E-2</v>
      </c>
      <c r="AI2305" s="4">
        <v>0</v>
      </c>
      <c r="AJ2305" s="4">
        <v>0.2087</v>
      </c>
      <c r="AK2305" s="4">
        <v>9.2499999999999999E-2</v>
      </c>
      <c r="AL2305" s="4">
        <v>0</v>
      </c>
      <c r="AM2305" s="4">
        <v>2.06E-2</v>
      </c>
      <c r="AN2305" s="4">
        <v>0.10349999999999999</v>
      </c>
      <c r="AO2305" s="4">
        <v>1.8499999999999999E-2</v>
      </c>
      <c r="AP2305" s="4">
        <v>8.3000000000000004E-2</v>
      </c>
      <c r="AQ2305" s="4">
        <v>8.2799999999999999E-2</v>
      </c>
      <c r="AR2305" s="4">
        <v>0</v>
      </c>
      <c r="AS2305" s="4">
        <v>0</v>
      </c>
      <c r="AT2305" s="4">
        <v>2.8799999999999999E-2</v>
      </c>
      <c r="AU2305" s="4">
        <v>0</v>
      </c>
      <c r="AV2305" s="4">
        <v>0</v>
      </c>
      <c r="AW2305" s="4">
        <v>0.2195</v>
      </c>
      <c r="AX2305" s="4">
        <v>0</v>
      </c>
      <c r="AY2305" s="4">
        <v>9.5000000000000001E-2</v>
      </c>
    </row>
    <row r="2306" spans="1:51" x14ac:dyDescent="0.2">
      <c r="A2306">
        <v>12937655105</v>
      </c>
      <c r="B2306" t="s">
        <v>50</v>
      </c>
      <c r="C2306">
        <v>1</v>
      </c>
      <c r="D2306">
        <v>56</v>
      </c>
      <c r="E2306" s="1">
        <v>150000</v>
      </c>
      <c r="F2306" t="s">
        <v>57</v>
      </c>
      <c r="G2306">
        <v>10023</v>
      </c>
      <c r="H2306" t="s">
        <v>52</v>
      </c>
      <c r="I2306" t="s">
        <v>58</v>
      </c>
      <c r="J2306" s="6" t="str">
        <f t="shared" si="35"/>
        <v>Manhattan-10023</v>
      </c>
      <c r="K2306" s="2">
        <v>41300</v>
      </c>
      <c r="L2306" s="3">
        <v>-0.18</v>
      </c>
      <c r="M2306">
        <v>41</v>
      </c>
      <c r="N2306" s="3">
        <v>99.39</v>
      </c>
      <c r="O2306">
        <v>44</v>
      </c>
      <c r="P2306">
        <v>20</v>
      </c>
      <c r="Q2306" s="1">
        <v>3998</v>
      </c>
      <c r="R2306" s="3">
        <v>-0.18</v>
      </c>
      <c r="S2306">
        <v>85</v>
      </c>
      <c r="T2306" s="3">
        <v>174.35</v>
      </c>
      <c r="U2306">
        <v>87</v>
      </c>
      <c r="V2306">
        <v>42</v>
      </c>
      <c r="W2306" s="1">
        <v>7281</v>
      </c>
      <c r="X2306">
        <v>9</v>
      </c>
      <c r="Y2306">
        <v>5</v>
      </c>
      <c r="Z2306">
        <v>9</v>
      </c>
      <c r="AA2306">
        <v>4</v>
      </c>
      <c r="AB2306">
        <v>5</v>
      </c>
      <c r="AC2306">
        <v>4</v>
      </c>
      <c r="AD2306">
        <v>6</v>
      </c>
      <c r="AE2306" s="4">
        <v>0</v>
      </c>
      <c r="AF2306" s="4">
        <v>0</v>
      </c>
      <c r="AG2306" s="4">
        <v>1.0200000000000001E-2</v>
      </c>
      <c r="AH2306" s="4">
        <v>4.8399999999999999E-2</v>
      </c>
      <c r="AI2306" s="4">
        <v>0</v>
      </c>
      <c r="AJ2306" s="4">
        <v>0.11219999999999999</v>
      </c>
      <c r="AK2306" s="4">
        <v>4.0099999999999997E-2</v>
      </c>
      <c r="AL2306" s="4">
        <v>0</v>
      </c>
      <c r="AM2306" s="4">
        <v>4.24E-2</v>
      </c>
      <c r="AN2306" s="4">
        <v>0.18540000000000001</v>
      </c>
      <c r="AO2306" s="4">
        <v>3.0000000000000001E-3</v>
      </c>
      <c r="AP2306" s="4">
        <v>0.11119999999999999</v>
      </c>
      <c r="AQ2306" s="4">
        <v>1.41E-2</v>
      </c>
      <c r="AR2306" s="4">
        <v>0</v>
      </c>
      <c r="AS2306" s="4">
        <v>6.6299999999999998E-2</v>
      </c>
      <c r="AT2306" s="4">
        <v>0.19719999999999999</v>
      </c>
      <c r="AU2306" s="4">
        <v>2.0299999999999999E-2</v>
      </c>
      <c r="AV2306" s="4">
        <v>6.9800000000000001E-2</v>
      </c>
      <c r="AW2306" s="4">
        <v>2.5000000000000001E-2</v>
      </c>
      <c r="AX2306" s="4">
        <v>0</v>
      </c>
      <c r="AY2306" s="4">
        <v>5.45E-2</v>
      </c>
    </row>
    <row r="2307" spans="1:51" x14ac:dyDescent="0.2">
      <c r="A2307">
        <v>12938120004</v>
      </c>
      <c r="B2307" t="s">
        <v>55</v>
      </c>
      <c r="C2307">
        <v>0</v>
      </c>
      <c r="D2307">
        <v>54</v>
      </c>
      <c r="E2307" s="1">
        <v>250000</v>
      </c>
      <c r="F2307" t="s">
        <v>51</v>
      </c>
      <c r="G2307">
        <v>10001</v>
      </c>
      <c r="H2307" t="s">
        <v>52</v>
      </c>
      <c r="I2307" t="s">
        <v>58</v>
      </c>
      <c r="J2307" s="6" t="str">
        <f t="shared" ref="J2307:J2370" si="36">_xlfn.CONCAT(I2307,"-", G2307)</f>
        <v>Manhattan-10001</v>
      </c>
      <c r="K2307" s="2">
        <v>41300</v>
      </c>
      <c r="L2307" s="3">
        <v>33.950000000000003</v>
      </c>
      <c r="M2307">
        <v>0</v>
      </c>
      <c r="N2307" s="3">
        <v>129.75</v>
      </c>
      <c r="O2307">
        <v>22</v>
      </c>
      <c r="P2307">
        <v>20</v>
      </c>
      <c r="Q2307" s="1">
        <v>2339</v>
      </c>
      <c r="R2307" s="3">
        <v>45.93</v>
      </c>
      <c r="S2307">
        <v>0</v>
      </c>
      <c r="T2307" s="3">
        <v>278.27999999999997</v>
      </c>
      <c r="U2307">
        <v>45</v>
      </c>
      <c r="V2307">
        <v>42</v>
      </c>
      <c r="W2307" s="1">
        <v>4622</v>
      </c>
      <c r="X2307">
        <v>4</v>
      </c>
      <c r="Y2307" t="s">
        <v>54</v>
      </c>
      <c r="Z2307">
        <v>1</v>
      </c>
      <c r="AA2307" t="s">
        <v>54</v>
      </c>
      <c r="AB2307">
        <v>1</v>
      </c>
      <c r="AC2307">
        <v>10</v>
      </c>
      <c r="AD2307">
        <v>6</v>
      </c>
      <c r="AE2307" s="4">
        <v>5.1499999999999997E-2</v>
      </c>
      <c r="AF2307" s="4">
        <v>0</v>
      </c>
      <c r="AG2307" s="4">
        <v>1.46E-2</v>
      </c>
      <c r="AH2307" s="4">
        <v>4.4999999999999998E-2</v>
      </c>
      <c r="AI2307" s="4">
        <v>0</v>
      </c>
      <c r="AJ2307" s="4">
        <v>0.26640000000000003</v>
      </c>
      <c r="AK2307" s="4">
        <v>7.4499999999999997E-2</v>
      </c>
      <c r="AL2307" s="4">
        <v>0</v>
      </c>
      <c r="AM2307" s="4">
        <v>1.6500000000000001E-2</v>
      </c>
      <c r="AN2307" s="4">
        <v>0.128</v>
      </c>
      <c r="AO2307" s="4">
        <v>0</v>
      </c>
      <c r="AP2307" s="4">
        <v>2.5100000000000001E-2</v>
      </c>
      <c r="AQ2307" s="4">
        <v>1.01E-2</v>
      </c>
      <c r="AR2307" s="4">
        <v>0</v>
      </c>
      <c r="AS2307" s="4">
        <v>0.2029</v>
      </c>
      <c r="AT2307" s="4">
        <v>0</v>
      </c>
      <c r="AU2307" s="4">
        <v>0</v>
      </c>
      <c r="AV2307" s="4">
        <v>2.86E-2</v>
      </c>
      <c r="AW2307" s="4">
        <v>0.1081</v>
      </c>
      <c r="AX2307" s="4">
        <v>0</v>
      </c>
      <c r="AY2307" s="4">
        <v>2.86E-2</v>
      </c>
    </row>
    <row r="2308" spans="1:51" x14ac:dyDescent="0.2">
      <c r="A2308">
        <v>12938670809</v>
      </c>
      <c r="B2308" t="s">
        <v>50</v>
      </c>
      <c r="C2308">
        <v>1</v>
      </c>
      <c r="D2308">
        <v>34</v>
      </c>
      <c r="E2308" s="1">
        <v>175000</v>
      </c>
      <c r="F2308" t="s">
        <v>51</v>
      </c>
      <c r="G2308">
        <v>10019</v>
      </c>
      <c r="H2308" t="s">
        <v>52</v>
      </c>
      <c r="I2308" t="s">
        <v>58</v>
      </c>
      <c r="J2308" s="6" t="str">
        <f t="shared" si="36"/>
        <v>Manhattan-10019</v>
      </c>
      <c r="K2308" s="2">
        <v>42974</v>
      </c>
      <c r="L2308" s="3">
        <v>43.93</v>
      </c>
      <c r="M2308">
        <v>9</v>
      </c>
      <c r="N2308" s="3">
        <v>92.18</v>
      </c>
      <c r="O2308">
        <v>19</v>
      </c>
      <c r="P2308">
        <v>5</v>
      </c>
      <c r="Q2308" s="1">
        <v>2095</v>
      </c>
      <c r="R2308" s="3">
        <v>43.93</v>
      </c>
      <c r="S2308">
        <v>9</v>
      </c>
      <c r="T2308" s="3">
        <v>92.18</v>
      </c>
      <c r="U2308">
        <v>18</v>
      </c>
      <c r="V2308">
        <v>5</v>
      </c>
      <c r="W2308" s="1">
        <v>2095</v>
      </c>
      <c r="X2308">
        <v>8</v>
      </c>
      <c r="Y2308" t="s">
        <v>54</v>
      </c>
      <c r="Z2308">
        <v>1</v>
      </c>
      <c r="AA2308">
        <v>1</v>
      </c>
      <c r="AB2308" t="s">
        <v>54</v>
      </c>
      <c r="AC2308">
        <v>1</v>
      </c>
      <c r="AD2308">
        <v>7</v>
      </c>
      <c r="AE2308" s="4">
        <v>0</v>
      </c>
      <c r="AF2308" s="4">
        <v>0</v>
      </c>
      <c r="AG2308" s="4">
        <v>0</v>
      </c>
      <c r="AH2308" s="4">
        <v>6.0000000000000001E-3</v>
      </c>
      <c r="AI2308" s="4">
        <v>0</v>
      </c>
      <c r="AJ2308" s="4">
        <v>0.2311</v>
      </c>
      <c r="AK2308" s="4">
        <v>2.0899999999999998E-2</v>
      </c>
      <c r="AL2308" s="4">
        <v>0</v>
      </c>
      <c r="AM2308" s="4">
        <v>2.98E-2</v>
      </c>
      <c r="AN2308" s="4">
        <v>8.7999999999999995E-2</v>
      </c>
      <c r="AO2308" s="4">
        <v>0</v>
      </c>
      <c r="AP2308" s="4">
        <v>0</v>
      </c>
      <c r="AQ2308" s="4">
        <v>1.72E-2</v>
      </c>
      <c r="AR2308" s="4">
        <v>0</v>
      </c>
      <c r="AS2308" s="4">
        <v>1.34E-2</v>
      </c>
      <c r="AT2308" s="4">
        <v>0</v>
      </c>
      <c r="AU2308" s="4">
        <v>0</v>
      </c>
      <c r="AV2308" s="4">
        <v>5.28E-2</v>
      </c>
      <c r="AW2308" s="4">
        <v>0.47449999999999998</v>
      </c>
      <c r="AX2308" s="4">
        <v>3.2199999999999999E-2</v>
      </c>
      <c r="AY2308" s="4">
        <v>3.4299999999999997E-2</v>
      </c>
    </row>
    <row r="2309" spans="1:51" x14ac:dyDescent="0.2">
      <c r="A2309">
        <v>12939343929</v>
      </c>
      <c r="B2309" t="s">
        <v>61</v>
      </c>
      <c r="C2309">
        <v>1</v>
      </c>
      <c r="D2309">
        <v>48</v>
      </c>
      <c r="E2309" s="1">
        <v>175000</v>
      </c>
      <c r="F2309" t="s">
        <v>51</v>
      </c>
      <c r="G2309">
        <v>10001</v>
      </c>
      <c r="H2309" t="s">
        <v>52</v>
      </c>
      <c r="I2309" t="s">
        <v>58</v>
      </c>
      <c r="J2309" s="6" t="str">
        <f t="shared" si="36"/>
        <v>Manhattan-10001</v>
      </c>
      <c r="K2309" s="2">
        <v>42387</v>
      </c>
      <c r="L2309" s="3">
        <v>0</v>
      </c>
      <c r="M2309">
        <v>8</v>
      </c>
      <c r="N2309" s="3">
        <v>0.01</v>
      </c>
      <c r="O2309">
        <v>11</v>
      </c>
      <c r="P2309">
        <v>1</v>
      </c>
      <c r="Q2309" s="1">
        <v>3219</v>
      </c>
      <c r="R2309" s="3">
        <v>0</v>
      </c>
      <c r="S2309">
        <v>15</v>
      </c>
      <c r="T2309" s="3">
        <v>0.01</v>
      </c>
      <c r="U2309">
        <v>15</v>
      </c>
      <c r="V2309">
        <v>1</v>
      </c>
      <c r="W2309" s="1">
        <v>5521</v>
      </c>
      <c r="X2309" t="s">
        <v>54</v>
      </c>
      <c r="Y2309" t="s">
        <v>54</v>
      </c>
      <c r="Z2309">
        <v>3</v>
      </c>
      <c r="AA2309">
        <v>3</v>
      </c>
      <c r="AB2309">
        <v>1</v>
      </c>
      <c r="AC2309">
        <v>1</v>
      </c>
      <c r="AD2309">
        <v>1</v>
      </c>
      <c r="AE2309" s="4">
        <v>6.0100000000000001E-2</v>
      </c>
      <c r="AF2309" s="4">
        <v>0.16589999999999999</v>
      </c>
      <c r="AG2309" s="4">
        <v>1.6E-2</v>
      </c>
      <c r="AH2309" s="4">
        <v>6.4000000000000003E-3</v>
      </c>
      <c r="AI2309" s="4">
        <v>0</v>
      </c>
      <c r="AJ2309" s="4">
        <v>3.3700000000000001E-2</v>
      </c>
      <c r="AK2309" s="4">
        <v>3.2199999999999999E-2</v>
      </c>
      <c r="AL2309" s="4">
        <v>0</v>
      </c>
      <c r="AM2309" s="4">
        <v>7.2900000000000006E-2</v>
      </c>
      <c r="AN2309" s="4">
        <v>0.1009</v>
      </c>
      <c r="AO2309" s="4">
        <v>0</v>
      </c>
      <c r="AP2309" s="4">
        <v>7.7100000000000002E-2</v>
      </c>
      <c r="AQ2309" s="4">
        <v>5.2200000000000003E-2</v>
      </c>
      <c r="AR2309" s="4">
        <v>0</v>
      </c>
      <c r="AS2309" s="4">
        <v>0</v>
      </c>
      <c r="AT2309" s="4">
        <v>5.0900000000000001E-2</v>
      </c>
      <c r="AU2309" s="4">
        <v>0</v>
      </c>
      <c r="AV2309" s="4">
        <v>0</v>
      </c>
      <c r="AW2309" s="4">
        <v>0.2127</v>
      </c>
      <c r="AX2309" s="4">
        <v>0</v>
      </c>
      <c r="AY2309" s="4">
        <v>0.11899999999999999</v>
      </c>
    </row>
    <row r="2310" spans="1:51" x14ac:dyDescent="0.2">
      <c r="A2310">
        <v>12940167754</v>
      </c>
      <c r="B2310" t="s">
        <v>50</v>
      </c>
      <c r="C2310">
        <v>1</v>
      </c>
      <c r="D2310">
        <v>97</v>
      </c>
      <c r="E2310" s="1">
        <v>150000</v>
      </c>
      <c r="F2310" t="s">
        <v>51</v>
      </c>
      <c r="G2310">
        <v>10017</v>
      </c>
      <c r="H2310" t="s">
        <v>52</v>
      </c>
      <c r="I2310" t="s">
        <v>58</v>
      </c>
      <c r="J2310" s="6" t="str">
        <f t="shared" si="36"/>
        <v>Manhattan-10017</v>
      </c>
      <c r="K2310" s="2">
        <v>41302</v>
      </c>
      <c r="L2310" s="3">
        <v>0</v>
      </c>
      <c r="M2310">
        <v>21</v>
      </c>
      <c r="N2310" s="3">
        <v>16.809999999999999</v>
      </c>
      <c r="O2310">
        <v>24</v>
      </c>
      <c r="P2310">
        <v>5</v>
      </c>
      <c r="Q2310" s="1">
        <v>2860</v>
      </c>
      <c r="R2310" s="3">
        <v>0</v>
      </c>
      <c r="S2310">
        <v>42</v>
      </c>
      <c r="T2310" s="3">
        <v>24.84</v>
      </c>
      <c r="U2310">
        <v>43</v>
      </c>
      <c r="V2310">
        <v>10</v>
      </c>
      <c r="W2310" s="1">
        <v>5228</v>
      </c>
      <c r="X2310" t="s">
        <v>54</v>
      </c>
      <c r="Y2310">
        <v>1</v>
      </c>
      <c r="Z2310">
        <v>2</v>
      </c>
      <c r="AA2310">
        <v>1</v>
      </c>
      <c r="AB2310">
        <v>3</v>
      </c>
      <c r="AC2310">
        <v>13</v>
      </c>
      <c r="AD2310">
        <v>2</v>
      </c>
      <c r="AE2310" s="4">
        <v>2.5600000000000001E-2</v>
      </c>
      <c r="AF2310" s="4">
        <v>0</v>
      </c>
      <c r="AG2310" s="4">
        <v>2.1299999999999999E-2</v>
      </c>
      <c r="AH2310" s="4">
        <v>1.7600000000000001E-2</v>
      </c>
      <c r="AI2310" s="4">
        <v>2.7699999999999999E-2</v>
      </c>
      <c r="AJ2310" s="4">
        <v>0.11269999999999999</v>
      </c>
      <c r="AK2310" s="4">
        <v>7.1300000000000002E-2</v>
      </c>
      <c r="AL2310" s="4">
        <v>0</v>
      </c>
      <c r="AM2310" s="4">
        <v>3.2899999999999999E-2</v>
      </c>
      <c r="AN2310" s="4">
        <v>0.1048</v>
      </c>
      <c r="AO2310" s="4">
        <v>2.5000000000000001E-3</v>
      </c>
      <c r="AP2310" s="4">
        <v>0.1482</v>
      </c>
      <c r="AQ2310" s="4">
        <v>2.2200000000000001E-2</v>
      </c>
      <c r="AR2310" s="4">
        <v>0</v>
      </c>
      <c r="AS2310" s="4">
        <v>3.9100000000000003E-2</v>
      </c>
      <c r="AT2310" s="4">
        <v>8.8200000000000001E-2</v>
      </c>
      <c r="AU2310" s="4">
        <v>0</v>
      </c>
      <c r="AV2310" s="4">
        <v>1.03E-2</v>
      </c>
      <c r="AW2310" s="4">
        <v>0.1797</v>
      </c>
      <c r="AX2310" s="4">
        <v>6.3600000000000004E-2</v>
      </c>
      <c r="AY2310" s="4">
        <v>3.2500000000000001E-2</v>
      </c>
    </row>
    <row r="2311" spans="1:51" x14ac:dyDescent="0.2">
      <c r="A2311">
        <v>1294059589</v>
      </c>
      <c r="B2311" t="s">
        <v>55</v>
      </c>
      <c r="C2311">
        <v>1</v>
      </c>
      <c r="D2311">
        <v>73</v>
      </c>
      <c r="E2311" s="1">
        <v>-1</v>
      </c>
      <c r="F2311" t="s">
        <v>57</v>
      </c>
      <c r="G2311">
        <v>10065</v>
      </c>
      <c r="H2311" t="s">
        <v>52</v>
      </c>
      <c r="I2311" t="s">
        <v>58</v>
      </c>
      <c r="J2311" s="6" t="str">
        <f t="shared" si="36"/>
        <v>Manhattan-10065</v>
      </c>
      <c r="K2311" s="2">
        <v>38957</v>
      </c>
      <c r="L2311" s="3">
        <v>0</v>
      </c>
      <c r="M2311">
        <v>23</v>
      </c>
      <c r="N2311" s="3">
        <v>0.04</v>
      </c>
      <c r="O2311">
        <v>25</v>
      </c>
      <c r="P2311">
        <v>4</v>
      </c>
      <c r="Q2311" s="1">
        <v>1871</v>
      </c>
      <c r="R2311" s="3">
        <v>0</v>
      </c>
      <c r="S2311">
        <v>60</v>
      </c>
      <c r="T2311" s="3">
        <v>6.09</v>
      </c>
      <c r="U2311">
        <v>61</v>
      </c>
      <c r="V2311">
        <v>11</v>
      </c>
      <c r="W2311" s="1">
        <v>5737</v>
      </c>
      <c r="X2311">
        <v>1</v>
      </c>
      <c r="Y2311">
        <v>4</v>
      </c>
      <c r="Z2311">
        <v>2</v>
      </c>
      <c r="AA2311">
        <v>4</v>
      </c>
      <c r="AB2311">
        <v>8</v>
      </c>
      <c r="AC2311">
        <v>3</v>
      </c>
      <c r="AD2311">
        <v>1</v>
      </c>
      <c r="AE2311" s="4">
        <v>0.27189999999999998</v>
      </c>
      <c r="AF2311" s="4">
        <v>0</v>
      </c>
      <c r="AG2311" s="4">
        <v>1.0500000000000001E-2</v>
      </c>
      <c r="AH2311" s="4">
        <v>0</v>
      </c>
      <c r="AI2311" s="4">
        <v>0</v>
      </c>
      <c r="AJ2311" s="4">
        <v>0.13389999999999999</v>
      </c>
      <c r="AK2311" s="4">
        <v>0.1729</v>
      </c>
      <c r="AL2311" s="4">
        <v>0</v>
      </c>
      <c r="AM2311" s="4">
        <v>0</v>
      </c>
      <c r="AN2311" s="4">
        <v>3.3599999999999998E-2</v>
      </c>
      <c r="AO2311" s="4">
        <v>1.61E-2</v>
      </c>
      <c r="AP2311" s="4">
        <v>0.1663</v>
      </c>
      <c r="AQ2311" s="4">
        <v>5.3699999999999998E-2</v>
      </c>
      <c r="AR2311" s="4">
        <v>0</v>
      </c>
      <c r="AS2311" s="4">
        <v>1.06E-2</v>
      </c>
      <c r="AT2311" s="4">
        <v>0</v>
      </c>
      <c r="AU2311" s="4">
        <v>0</v>
      </c>
      <c r="AV2311" s="4">
        <v>0</v>
      </c>
      <c r="AW2311" s="4">
        <v>6.1699999999999998E-2</v>
      </c>
      <c r="AX2311" s="4">
        <v>0</v>
      </c>
      <c r="AY2311" s="4">
        <v>6.8900000000000003E-2</v>
      </c>
    </row>
    <row r="2312" spans="1:51" x14ac:dyDescent="0.2">
      <c r="A2312">
        <v>12941316600</v>
      </c>
      <c r="B2312" t="s">
        <v>61</v>
      </c>
      <c r="C2312">
        <v>0</v>
      </c>
      <c r="D2312">
        <v>37</v>
      </c>
      <c r="E2312" s="1">
        <v>45000</v>
      </c>
      <c r="F2312" t="s">
        <v>51</v>
      </c>
      <c r="G2312">
        <v>11374</v>
      </c>
      <c r="H2312" t="s">
        <v>52</v>
      </c>
      <c r="I2312" t="s">
        <v>53</v>
      </c>
      <c r="J2312" s="6" t="str">
        <f t="shared" si="36"/>
        <v>Queens-11374</v>
      </c>
      <c r="K2312" s="2">
        <v>41301</v>
      </c>
      <c r="L2312" s="3">
        <v>0</v>
      </c>
      <c r="M2312">
        <v>5</v>
      </c>
      <c r="N2312" s="3">
        <v>18.809999999999999</v>
      </c>
      <c r="O2312">
        <v>8</v>
      </c>
      <c r="P2312">
        <v>4</v>
      </c>
      <c r="Q2312" s="1">
        <v>932</v>
      </c>
      <c r="R2312" s="3">
        <v>5.99</v>
      </c>
      <c r="S2312">
        <v>11</v>
      </c>
      <c r="T2312" s="3">
        <v>92.82</v>
      </c>
      <c r="U2312">
        <v>14</v>
      </c>
      <c r="V2312">
        <v>7</v>
      </c>
      <c r="W2312" s="1">
        <v>1632</v>
      </c>
      <c r="X2312">
        <v>1</v>
      </c>
      <c r="Y2312">
        <v>1</v>
      </c>
      <c r="Z2312" t="s">
        <v>54</v>
      </c>
      <c r="AA2312">
        <v>1</v>
      </c>
      <c r="AB2312">
        <v>2</v>
      </c>
      <c r="AC2312">
        <v>1</v>
      </c>
      <c r="AD2312">
        <v>1</v>
      </c>
      <c r="AE2312" s="4">
        <v>0</v>
      </c>
      <c r="AF2312" s="4">
        <v>0</v>
      </c>
      <c r="AG2312" s="4">
        <v>9.2999999999999992E-3</v>
      </c>
      <c r="AH2312" s="4">
        <v>0</v>
      </c>
      <c r="AI2312" s="4">
        <v>0</v>
      </c>
      <c r="AJ2312" s="4">
        <v>1.1599999999999999E-2</v>
      </c>
      <c r="AK2312" s="4">
        <v>1.38E-2</v>
      </c>
      <c r="AL2312" s="4">
        <v>0</v>
      </c>
      <c r="AM2312" s="4">
        <v>5.0999999999999997E-2</v>
      </c>
      <c r="AN2312" s="4">
        <v>0</v>
      </c>
      <c r="AO2312" s="4">
        <v>0</v>
      </c>
      <c r="AP2312" s="4">
        <v>0.1033</v>
      </c>
      <c r="AQ2312" s="4">
        <v>0.40899999999999997</v>
      </c>
      <c r="AR2312" s="4">
        <v>0</v>
      </c>
      <c r="AS2312" s="4">
        <v>3.3700000000000001E-2</v>
      </c>
      <c r="AT2312" s="4">
        <v>0.1239</v>
      </c>
      <c r="AU2312" s="4">
        <v>0</v>
      </c>
      <c r="AV2312" s="4">
        <v>3.9300000000000002E-2</v>
      </c>
      <c r="AW2312" s="4">
        <v>0.17</v>
      </c>
      <c r="AX2312" s="4">
        <v>3.5000000000000003E-2</v>
      </c>
      <c r="AY2312" s="4">
        <v>0</v>
      </c>
    </row>
    <row r="2313" spans="1:51" x14ac:dyDescent="0.2">
      <c r="A2313">
        <v>12945673006</v>
      </c>
      <c r="B2313" t="s">
        <v>60</v>
      </c>
      <c r="C2313">
        <v>1</v>
      </c>
      <c r="D2313">
        <v>36</v>
      </c>
      <c r="E2313" s="1">
        <v>100000</v>
      </c>
      <c r="F2313" t="s">
        <v>51</v>
      </c>
      <c r="G2313">
        <v>10014</v>
      </c>
      <c r="H2313" t="s">
        <v>52</v>
      </c>
      <c r="I2313" t="s">
        <v>58</v>
      </c>
      <c r="J2313" s="6" t="str">
        <f t="shared" si="36"/>
        <v>Manhattan-10014</v>
      </c>
      <c r="K2313" s="2">
        <v>41301</v>
      </c>
      <c r="L2313" s="3">
        <v>0</v>
      </c>
      <c r="M2313">
        <v>73</v>
      </c>
      <c r="N2313" s="3">
        <v>12.03</v>
      </c>
      <c r="O2313">
        <v>76</v>
      </c>
      <c r="P2313">
        <v>5</v>
      </c>
      <c r="Q2313" s="1">
        <v>8881</v>
      </c>
      <c r="R2313" s="3">
        <v>0</v>
      </c>
      <c r="S2313">
        <v>129</v>
      </c>
      <c r="T2313" s="3">
        <v>14.24</v>
      </c>
      <c r="U2313">
        <v>129</v>
      </c>
      <c r="V2313">
        <v>9</v>
      </c>
      <c r="W2313" s="1">
        <v>15575</v>
      </c>
      <c r="X2313">
        <v>7</v>
      </c>
      <c r="Y2313">
        <v>12</v>
      </c>
      <c r="Z2313">
        <v>13</v>
      </c>
      <c r="AA2313">
        <v>14</v>
      </c>
      <c r="AB2313">
        <v>4</v>
      </c>
      <c r="AC2313">
        <v>12</v>
      </c>
      <c r="AD2313">
        <v>11</v>
      </c>
      <c r="AE2313" s="4">
        <v>7.2099999999999997E-2</v>
      </c>
      <c r="AF2313" s="4">
        <v>3.8E-3</v>
      </c>
      <c r="AG2313" s="4">
        <v>3.3E-3</v>
      </c>
      <c r="AH2313" s="4">
        <v>8.0000000000000004E-4</v>
      </c>
      <c r="AI2313" s="4">
        <v>0</v>
      </c>
      <c r="AJ2313" s="4">
        <v>6.1100000000000002E-2</v>
      </c>
      <c r="AK2313" s="4">
        <v>1.2999999999999999E-2</v>
      </c>
      <c r="AL2313" s="4">
        <v>0</v>
      </c>
      <c r="AM2313" s="4">
        <v>1.41E-2</v>
      </c>
      <c r="AN2313" s="4">
        <v>3.85E-2</v>
      </c>
      <c r="AO2313" s="4">
        <v>0</v>
      </c>
      <c r="AP2313" s="4">
        <v>4.3099999999999999E-2</v>
      </c>
      <c r="AQ2313" s="4">
        <v>0</v>
      </c>
      <c r="AR2313" s="4">
        <v>0</v>
      </c>
      <c r="AS2313" s="4">
        <v>0</v>
      </c>
      <c r="AT2313" s="4">
        <v>8.5699999999999998E-2</v>
      </c>
      <c r="AU2313" s="4">
        <v>0</v>
      </c>
      <c r="AV2313" s="4">
        <v>0</v>
      </c>
      <c r="AW2313" s="4">
        <v>0.4209</v>
      </c>
      <c r="AX2313" s="4">
        <v>0</v>
      </c>
      <c r="AY2313" s="4">
        <v>0.24360000000000001</v>
      </c>
    </row>
    <row r="2314" spans="1:51" x14ac:dyDescent="0.2">
      <c r="A2314">
        <v>12948920789</v>
      </c>
      <c r="B2314" t="s">
        <v>55</v>
      </c>
      <c r="C2314">
        <v>0</v>
      </c>
      <c r="D2314">
        <v>68</v>
      </c>
      <c r="E2314" s="1">
        <v>40000</v>
      </c>
      <c r="F2314" t="s">
        <v>51</v>
      </c>
      <c r="G2314">
        <v>10065</v>
      </c>
      <c r="H2314" t="s">
        <v>52</v>
      </c>
      <c r="I2314" t="s">
        <v>58</v>
      </c>
      <c r="J2314" s="6" t="str">
        <f t="shared" si="36"/>
        <v>Manhattan-10065</v>
      </c>
      <c r="K2314" s="2">
        <v>41303</v>
      </c>
      <c r="L2314" s="3">
        <v>57.91</v>
      </c>
      <c r="M2314">
        <v>0</v>
      </c>
      <c r="N2314" s="3">
        <v>0.01</v>
      </c>
      <c r="O2314">
        <v>9</v>
      </c>
      <c r="P2314">
        <v>1</v>
      </c>
      <c r="Q2314" s="1">
        <v>1561</v>
      </c>
      <c r="R2314" s="3">
        <v>129.79</v>
      </c>
      <c r="S2314">
        <v>0</v>
      </c>
      <c r="T2314" s="3">
        <v>1.71</v>
      </c>
      <c r="U2314">
        <v>21</v>
      </c>
      <c r="V2314">
        <v>3</v>
      </c>
      <c r="W2314" s="1">
        <v>3664</v>
      </c>
      <c r="X2314" t="s">
        <v>54</v>
      </c>
      <c r="Y2314">
        <v>1</v>
      </c>
      <c r="Z2314">
        <v>4</v>
      </c>
      <c r="AA2314" t="s">
        <v>54</v>
      </c>
      <c r="AB2314">
        <v>2</v>
      </c>
      <c r="AC2314">
        <v>1</v>
      </c>
      <c r="AD2314">
        <v>1</v>
      </c>
      <c r="AE2314" s="4">
        <v>1.4500000000000001E-2</v>
      </c>
      <c r="AF2314" s="4">
        <v>0</v>
      </c>
      <c r="AG2314" s="4">
        <v>2.8899999999999999E-2</v>
      </c>
      <c r="AH2314" s="4">
        <v>4.7800000000000002E-2</v>
      </c>
      <c r="AI2314" s="4">
        <v>0</v>
      </c>
      <c r="AJ2314" s="4">
        <v>7.3800000000000004E-2</v>
      </c>
      <c r="AK2314" s="4">
        <v>0.13489999999999999</v>
      </c>
      <c r="AL2314" s="4">
        <v>0.13150000000000001</v>
      </c>
      <c r="AM2314" s="4">
        <v>7.1999999999999998E-3</v>
      </c>
      <c r="AN2314" s="4">
        <v>1.9300000000000001E-2</v>
      </c>
      <c r="AO2314" s="4">
        <v>0</v>
      </c>
      <c r="AP2314" s="4">
        <v>4.0800000000000003E-2</v>
      </c>
      <c r="AQ2314" s="4">
        <v>4.4600000000000001E-2</v>
      </c>
      <c r="AR2314" s="4">
        <v>0</v>
      </c>
      <c r="AS2314" s="4">
        <v>2.6599999999999999E-2</v>
      </c>
      <c r="AT2314" s="4">
        <v>4.4200000000000003E-2</v>
      </c>
      <c r="AU2314" s="4">
        <v>0</v>
      </c>
      <c r="AV2314" s="4">
        <v>0</v>
      </c>
      <c r="AW2314" s="4">
        <v>0.34510000000000002</v>
      </c>
      <c r="AX2314" s="4">
        <v>0</v>
      </c>
      <c r="AY2314" s="4">
        <v>4.0800000000000003E-2</v>
      </c>
    </row>
    <row r="2315" spans="1:51" x14ac:dyDescent="0.2">
      <c r="A2315">
        <v>12949700538</v>
      </c>
      <c r="B2315" t="s">
        <v>60</v>
      </c>
      <c r="C2315">
        <v>1</v>
      </c>
      <c r="D2315">
        <v>41</v>
      </c>
      <c r="E2315" s="1">
        <v>-1</v>
      </c>
      <c r="F2315" t="s">
        <v>57</v>
      </c>
      <c r="G2315">
        <v>11201</v>
      </c>
      <c r="H2315" t="s">
        <v>52</v>
      </c>
      <c r="I2315" t="s">
        <v>56</v>
      </c>
      <c r="J2315" s="6" t="str">
        <f t="shared" si="36"/>
        <v>Brooklyn-11201</v>
      </c>
      <c r="K2315" s="2">
        <v>41305</v>
      </c>
      <c r="L2315" s="3">
        <v>26.78</v>
      </c>
      <c r="M2315">
        <v>9</v>
      </c>
      <c r="N2315" s="3">
        <v>145.74</v>
      </c>
      <c r="O2315">
        <v>22</v>
      </c>
      <c r="P2315">
        <v>14</v>
      </c>
      <c r="Q2315" s="1">
        <v>4218</v>
      </c>
      <c r="R2315" s="3">
        <v>44.75</v>
      </c>
      <c r="S2315">
        <v>9</v>
      </c>
      <c r="T2315" s="3">
        <v>169.7</v>
      </c>
      <c r="U2315">
        <v>29</v>
      </c>
      <c r="V2315">
        <v>18</v>
      </c>
      <c r="W2315" s="1">
        <v>4933</v>
      </c>
      <c r="X2315">
        <v>8</v>
      </c>
      <c r="Y2315">
        <v>4</v>
      </c>
      <c r="Z2315">
        <v>3</v>
      </c>
      <c r="AA2315">
        <v>2</v>
      </c>
      <c r="AB2315">
        <v>2</v>
      </c>
      <c r="AC2315">
        <v>1</v>
      </c>
      <c r="AD2315">
        <v>2</v>
      </c>
      <c r="AE2315" s="4">
        <v>0.2114</v>
      </c>
      <c r="AF2315" s="4">
        <v>7.2300000000000003E-2</v>
      </c>
      <c r="AG2315" s="4">
        <v>0</v>
      </c>
      <c r="AH2315" s="4">
        <v>1.15E-2</v>
      </c>
      <c r="AI2315" s="4">
        <v>0</v>
      </c>
      <c r="AJ2315" s="4">
        <v>0.10059999999999999</v>
      </c>
      <c r="AK2315" s="4">
        <v>2.2800000000000001E-2</v>
      </c>
      <c r="AL2315" s="4">
        <v>0</v>
      </c>
      <c r="AM2315" s="4">
        <v>2.7699999999999999E-2</v>
      </c>
      <c r="AN2315" s="4">
        <v>5.1900000000000002E-2</v>
      </c>
      <c r="AO2315" s="4">
        <v>1.0800000000000001E-2</v>
      </c>
      <c r="AP2315" s="4">
        <v>4.7199999999999999E-2</v>
      </c>
      <c r="AQ2315" s="4">
        <v>0.1055</v>
      </c>
      <c r="AR2315" s="4">
        <v>0</v>
      </c>
      <c r="AS2315" s="4">
        <v>6.6E-3</v>
      </c>
      <c r="AT2315" s="4">
        <v>1.3299999999999999E-2</v>
      </c>
      <c r="AU2315" s="4">
        <v>0</v>
      </c>
      <c r="AV2315" s="4">
        <v>1.9400000000000001E-2</v>
      </c>
      <c r="AW2315" s="4">
        <v>0.21099999999999999</v>
      </c>
      <c r="AX2315" s="4">
        <v>4.5999999999999999E-3</v>
      </c>
      <c r="AY2315" s="4">
        <v>8.3400000000000002E-2</v>
      </c>
    </row>
    <row r="2316" spans="1:51" x14ac:dyDescent="0.2">
      <c r="A2316">
        <v>12952210828</v>
      </c>
      <c r="B2316" t="s">
        <v>60</v>
      </c>
      <c r="C2316">
        <v>1</v>
      </c>
      <c r="D2316">
        <v>44</v>
      </c>
      <c r="E2316" s="1">
        <v>30000</v>
      </c>
      <c r="F2316" t="s">
        <v>51</v>
      </c>
      <c r="G2316">
        <v>11233</v>
      </c>
      <c r="H2316" t="s">
        <v>52</v>
      </c>
      <c r="I2316" t="s">
        <v>56</v>
      </c>
      <c r="J2316" s="6" t="str">
        <f t="shared" si="36"/>
        <v>Brooklyn-11233</v>
      </c>
      <c r="K2316" s="2">
        <v>41303</v>
      </c>
      <c r="L2316" s="3">
        <v>6.99</v>
      </c>
      <c r="M2316">
        <v>44</v>
      </c>
      <c r="N2316" s="3">
        <v>44.69</v>
      </c>
      <c r="O2316">
        <v>48</v>
      </c>
      <c r="P2316">
        <v>8</v>
      </c>
      <c r="Q2316" s="1">
        <v>5125</v>
      </c>
      <c r="R2316" s="3">
        <v>240.6</v>
      </c>
      <c r="S2316">
        <v>44</v>
      </c>
      <c r="T2316" s="3">
        <v>87.14</v>
      </c>
      <c r="U2316">
        <v>85</v>
      </c>
      <c r="V2316">
        <v>22</v>
      </c>
      <c r="W2316" s="1">
        <v>8801</v>
      </c>
      <c r="X2316">
        <v>32</v>
      </c>
      <c r="Y2316">
        <v>10</v>
      </c>
      <c r="Z2316">
        <v>1</v>
      </c>
      <c r="AA2316" t="s">
        <v>54</v>
      </c>
      <c r="AB2316" t="s">
        <v>54</v>
      </c>
      <c r="AC2316">
        <v>3</v>
      </c>
      <c r="AD2316" t="s">
        <v>54</v>
      </c>
      <c r="AE2316" s="4">
        <v>0.13650000000000001</v>
      </c>
      <c r="AF2316" s="4">
        <v>0</v>
      </c>
      <c r="AG2316" s="4">
        <v>8.8999999999999999E-3</v>
      </c>
      <c r="AH2316" s="4">
        <v>9.1000000000000004E-3</v>
      </c>
      <c r="AI2316" s="4">
        <v>0</v>
      </c>
      <c r="AJ2316" s="4">
        <v>7.2999999999999995E-2</v>
      </c>
      <c r="AK2316" s="4">
        <v>2.9700000000000001E-2</v>
      </c>
      <c r="AL2316" s="4">
        <v>1.4800000000000001E-2</v>
      </c>
      <c r="AM2316" s="4">
        <v>3.2599999999999997E-2</v>
      </c>
      <c r="AN2316" s="4">
        <v>6.93E-2</v>
      </c>
      <c r="AO2316" s="4">
        <v>1.3100000000000001E-2</v>
      </c>
      <c r="AP2316" s="4">
        <v>0.15809999999999999</v>
      </c>
      <c r="AQ2316" s="4">
        <v>0.23810000000000001</v>
      </c>
      <c r="AR2316" s="4">
        <v>0</v>
      </c>
      <c r="AS2316" s="4">
        <v>0</v>
      </c>
      <c r="AT2316" s="4">
        <v>6.7000000000000002E-3</v>
      </c>
      <c r="AU2316" s="4">
        <v>0</v>
      </c>
      <c r="AV2316" s="4">
        <v>8.0999999999999996E-3</v>
      </c>
      <c r="AW2316" s="4">
        <v>0.13089999999999999</v>
      </c>
      <c r="AX2316" s="4">
        <v>2.9899999999999999E-2</v>
      </c>
      <c r="AY2316" s="4">
        <v>4.1099999999999998E-2</v>
      </c>
    </row>
    <row r="2317" spans="1:51" x14ac:dyDescent="0.2">
      <c r="A2317">
        <v>12952299868</v>
      </c>
      <c r="B2317" t="s">
        <v>60</v>
      </c>
      <c r="C2317">
        <v>1</v>
      </c>
      <c r="D2317">
        <v>5</v>
      </c>
      <c r="E2317" s="1">
        <v>150000</v>
      </c>
      <c r="F2317" t="s">
        <v>66</v>
      </c>
      <c r="G2317">
        <v>11217</v>
      </c>
      <c r="H2317" t="s">
        <v>52</v>
      </c>
      <c r="I2317" t="s">
        <v>56</v>
      </c>
      <c r="J2317" s="6" t="str">
        <f t="shared" si="36"/>
        <v>Brooklyn-11217</v>
      </c>
      <c r="K2317" s="2">
        <v>41302</v>
      </c>
      <c r="L2317" s="3">
        <v>0</v>
      </c>
      <c r="M2317">
        <v>8</v>
      </c>
      <c r="N2317" s="3">
        <v>0</v>
      </c>
      <c r="O2317">
        <v>53</v>
      </c>
      <c r="P2317">
        <v>4</v>
      </c>
      <c r="Q2317" s="1">
        <v>862</v>
      </c>
      <c r="R2317" s="3">
        <v>0</v>
      </c>
      <c r="S2317">
        <v>60</v>
      </c>
      <c r="T2317" s="3">
        <v>3.62</v>
      </c>
      <c r="U2317">
        <v>60</v>
      </c>
      <c r="V2317">
        <v>10</v>
      </c>
      <c r="W2317" s="1">
        <v>6753</v>
      </c>
      <c r="X2317">
        <v>9</v>
      </c>
      <c r="Y2317">
        <v>11</v>
      </c>
      <c r="Z2317">
        <v>11</v>
      </c>
      <c r="AA2317">
        <v>9</v>
      </c>
      <c r="AB2317">
        <v>7</v>
      </c>
      <c r="AC2317">
        <v>2</v>
      </c>
      <c r="AD2317">
        <v>2</v>
      </c>
      <c r="AE2317" s="4">
        <v>4.2900000000000001E-2</v>
      </c>
      <c r="AF2317" s="4">
        <v>0</v>
      </c>
      <c r="AG2317" s="4">
        <v>0</v>
      </c>
      <c r="AH2317" s="4">
        <v>2.2800000000000001E-2</v>
      </c>
      <c r="AI2317" s="4">
        <v>0</v>
      </c>
      <c r="AJ2317" s="4">
        <v>0.13619999999999999</v>
      </c>
      <c r="AK2317" s="4">
        <v>0.1159</v>
      </c>
      <c r="AL2317" s="4">
        <v>0</v>
      </c>
      <c r="AM2317" s="4">
        <v>5.0700000000000002E-2</v>
      </c>
      <c r="AN2317" s="4">
        <v>8.8900000000000007E-2</v>
      </c>
      <c r="AO2317" s="4">
        <v>0</v>
      </c>
      <c r="AP2317" s="4">
        <v>1.6E-2</v>
      </c>
      <c r="AQ2317" s="4">
        <v>0</v>
      </c>
      <c r="AR2317" s="4">
        <v>0</v>
      </c>
      <c r="AS2317" s="4">
        <v>4.87E-2</v>
      </c>
      <c r="AT2317" s="4">
        <v>2.1100000000000001E-2</v>
      </c>
      <c r="AU2317" s="4">
        <v>0</v>
      </c>
      <c r="AV2317" s="4">
        <v>4.3499999999999997E-2</v>
      </c>
      <c r="AW2317" s="4">
        <v>0.28570000000000001</v>
      </c>
      <c r="AX2317" s="4">
        <v>0</v>
      </c>
      <c r="AY2317" s="4">
        <v>0.12759999999999999</v>
      </c>
    </row>
    <row r="2318" spans="1:51" x14ac:dyDescent="0.2">
      <c r="A2318">
        <v>12954566980</v>
      </c>
      <c r="B2318" t="s">
        <v>61</v>
      </c>
      <c r="C2318">
        <v>0</v>
      </c>
      <c r="D2318">
        <v>32</v>
      </c>
      <c r="E2318" s="1">
        <v>-1</v>
      </c>
      <c r="F2318" t="s">
        <v>51</v>
      </c>
      <c r="G2318">
        <v>10003</v>
      </c>
      <c r="H2318" t="s">
        <v>52</v>
      </c>
      <c r="I2318" t="s">
        <v>58</v>
      </c>
      <c r="J2318" s="6" t="str">
        <f t="shared" si="36"/>
        <v>Manhattan-10003</v>
      </c>
      <c r="K2318" s="2">
        <v>41301</v>
      </c>
      <c r="L2318" s="3">
        <v>46.93</v>
      </c>
      <c r="M2318">
        <v>0</v>
      </c>
      <c r="N2318" s="3">
        <v>0</v>
      </c>
      <c r="O2318">
        <v>7</v>
      </c>
      <c r="P2318" t="e">
        <v>#N/A</v>
      </c>
      <c r="Q2318" s="1">
        <v>500</v>
      </c>
      <c r="R2318" s="3">
        <v>64.900000000000006</v>
      </c>
      <c r="S2318">
        <v>0</v>
      </c>
      <c r="T2318" s="3">
        <v>5.99</v>
      </c>
      <c r="U2318">
        <v>11</v>
      </c>
      <c r="V2318" t="e">
        <v>#N/A</v>
      </c>
      <c r="W2318" s="1">
        <v>877</v>
      </c>
      <c r="X2318" t="s">
        <v>54</v>
      </c>
      <c r="Y2318">
        <v>3</v>
      </c>
      <c r="Z2318">
        <v>2</v>
      </c>
      <c r="AA2318">
        <v>1</v>
      </c>
      <c r="AB2318">
        <v>1</v>
      </c>
      <c r="AC2318" t="s">
        <v>54</v>
      </c>
      <c r="AD2318" t="s">
        <v>54</v>
      </c>
      <c r="AE2318" s="4">
        <v>0</v>
      </c>
      <c r="AF2318" s="4">
        <v>0</v>
      </c>
      <c r="AG2318" s="4">
        <v>0</v>
      </c>
      <c r="AH2318" s="4">
        <v>0</v>
      </c>
      <c r="AI2318" s="4">
        <v>0</v>
      </c>
      <c r="AJ2318" s="4">
        <v>0.17269999999999999</v>
      </c>
      <c r="AK2318" s="4">
        <v>0</v>
      </c>
      <c r="AL2318" s="4">
        <v>0</v>
      </c>
      <c r="AM2318" s="4">
        <v>8.2900000000000001E-2</v>
      </c>
      <c r="AN2318" s="4">
        <v>0.15240000000000001</v>
      </c>
      <c r="AO2318" s="4">
        <v>1.8800000000000001E-2</v>
      </c>
      <c r="AP2318" s="4">
        <v>0</v>
      </c>
      <c r="AQ2318" s="4">
        <v>8.4099999999999994E-2</v>
      </c>
      <c r="AR2318" s="4">
        <v>0</v>
      </c>
      <c r="AS2318" s="4">
        <v>0</v>
      </c>
      <c r="AT2318" s="4">
        <v>0</v>
      </c>
      <c r="AU2318" s="4">
        <v>0</v>
      </c>
      <c r="AV2318" s="4">
        <v>0.1124</v>
      </c>
      <c r="AW2318" s="4">
        <v>0.37669999999999998</v>
      </c>
      <c r="AX2318" s="4">
        <v>0</v>
      </c>
      <c r="AY2318" s="4">
        <v>0</v>
      </c>
    </row>
    <row r="2319" spans="1:51" x14ac:dyDescent="0.2">
      <c r="A2319">
        <v>12955355937</v>
      </c>
      <c r="B2319" t="s">
        <v>55</v>
      </c>
      <c r="C2319">
        <v>1</v>
      </c>
      <c r="D2319">
        <v>5</v>
      </c>
      <c r="E2319" s="1">
        <v>75000</v>
      </c>
      <c r="F2319" t="s">
        <v>66</v>
      </c>
      <c r="G2319">
        <v>11201</v>
      </c>
      <c r="H2319" t="s">
        <v>52</v>
      </c>
      <c r="I2319" t="s">
        <v>56</v>
      </c>
      <c r="J2319" s="6" t="str">
        <f t="shared" si="36"/>
        <v>Brooklyn-11201</v>
      </c>
      <c r="K2319" s="2">
        <v>41302</v>
      </c>
      <c r="L2319" s="3">
        <v>188.72</v>
      </c>
      <c r="M2319">
        <v>0</v>
      </c>
      <c r="N2319" s="3">
        <v>0.03</v>
      </c>
      <c r="O2319">
        <v>28</v>
      </c>
      <c r="P2319">
        <v>2</v>
      </c>
      <c r="Q2319" s="1">
        <v>5015</v>
      </c>
      <c r="R2319" s="3">
        <v>405.36</v>
      </c>
      <c r="S2319">
        <v>0</v>
      </c>
      <c r="T2319" s="3">
        <v>6.76</v>
      </c>
      <c r="U2319">
        <v>65</v>
      </c>
      <c r="V2319">
        <v>12</v>
      </c>
      <c r="W2319" s="1">
        <v>11657</v>
      </c>
      <c r="X2319">
        <v>9</v>
      </c>
      <c r="Y2319" t="s">
        <v>54</v>
      </c>
      <c r="Z2319">
        <v>4</v>
      </c>
      <c r="AA2319">
        <v>3</v>
      </c>
      <c r="AB2319">
        <v>3</v>
      </c>
      <c r="AC2319">
        <v>3</v>
      </c>
      <c r="AD2319">
        <v>6</v>
      </c>
      <c r="AE2319" s="4">
        <v>0</v>
      </c>
      <c r="AF2319" s="4">
        <v>1.17E-2</v>
      </c>
      <c r="AG2319" s="4">
        <v>4.4000000000000003E-3</v>
      </c>
      <c r="AH2319" s="4">
        <v>8.6E-3</v>
      </c>
      <c r="AI2319" s="4">
        <v>0</v>
      </c>
      <c r="AJ2319" s="4">
        <v>1.5299999999999999E-2</v>
      </c>
      <c r="AK2319" s="4">
        <v>0</v>
      </c>
      <c r="AL2319" s="4">
        <v>0</v>
      </c>
      <c r="AM2319" s="4">
        <v>3.6799999999999999E-2</v>
      </c>
      <c r="AN2319" s="4">
        <v>0.18679999999999999</v>
      </c>
      <c r="AO2319" s="4">
        <v>0</v>
      </c>
      <c r="AP2319" s="4">
        <v>0.20219999999999999</v>
      </c>
      <c r="AQ2319" s="4">
        <v>4.6300000000000001E-2</v>
      </c>
      <c r="AR2319" s="4">
        <v>0</v>
      </c>
      <c r="AS2319" s="4">
        <v>0</v>
      </c>
      <c r="AT2319" s="4">
        <v>0.21560000000000001</v>
      </c>
      <c r="AU2319" s="4">
        <v>0</v>
      </c>
      <c r="AV2319" s="4">
        <v>0</v>
      </c>
      <c r="AW2319" s="4">
        <v>1.5E-3</v>
      </c>
      <c r="AX2319" s="4">
        <v>0</v>
      </c>
      <c r="AY2319" s="4">
        <v>0.27100000000000002</v>
      </c>
    </row>
    <row r="2320" spans="1:51" x14ac:dyDescent="0.2">
      <c r="A2320">
        <v>12956782264</v>
      </c>
      <c r="B2320" t="s">
        <v>59</v>
      </c>
      <c r="C2320">
        <v>1</v>
      </c>
      <c r="D2320">
        <v>5</v>
      </c>
      <c r="E2320" s="1">
        <v>60000</v>
      </c>
      <c r="F2320" t="s">
        <v>51</v>
      </c>
      <c r="G2320">
        <v>11101</v>
      </c>
      <c r="H2320" t="s">
        <v>52</v>
      </c>
      <c r="I2320" t="s">
        <v>53</v>
      </c>
      <c r="J2320" s="6" t="str">
        <f t="shared" si="36"/>
        <v>Queens-11101</v>
      </c>
      <c r="K2320" s="2">
        <v>41302</v>
      </c>
      <c r="L2320" s="3">
        <v>5.99</v>
      </c>
      <c r="M2320">
        <v>4</v>
      </c>
      <c r="N2320" s="3">
        <v>102.82</v>
      </c>
      <c r="O2320">
        <v>17</v>
      </c>
      <c r="P2320">
        <v>14</v>
      </c>
      <c r="Q2320" s="1">
        <v>1001</v>
      </c>
      <c r="R2320" s="3">
        <v>5.99</v>
      </c>
      <c r="S2320">
        <v>21</v>
      </c>
      <c r="T2320" s="3">
        <v>128.94999999999999</v>
      </c>
      <c r="U2320">
        <v>33</v>
      </c>
      <c r="V2320">
        <v>23</v>
      </c>
      <c r="W2320" s="1">
        <v>1977</v>
      </c>
      <c r="X2320">
        <v>2</v>
      </c>
      <c r="Y2320">
        <v>1</v>
      </c>
      <c r="Z2320">
        <v>3</v>
      </c>
      <c r="AA2320">
        <v>1</v>
      </c>
      <c r="AB2320">
        <v>5</v>
      </c>
      <c r="AC2320" t="s">
        <v>54</v>
      </c>
      <c r="AD2320">
        <v>4</v>
      </c>
      <c r="AE2320" s="4">
        <v>0.1056</v>
      </c>
      <c r="AF2320" s="4">
        <v>0</v>
      </c>
      <c r="AG2320" s="4">
        <v>0.1045</v>
      </c>
      <c r="AH2320" s="4">
        <v>2.58E-2</v>
      </c>
      <c r="AI2320" s="4">
        <v>0</v>
      </c>
      <c r="AJ2320" s="4">
        <v>0.1212</v>
      </c>
      <c r="AK2320" s="4">
        <v>4.3999999999999997E-2</v>
      </c>
      <c r="AL2320" s="4">
        <v>0</v>
      </c>
      <c r="AM2320" s="4">
        <v>0.08</v>
      </c>
      <c r="AN2320" s="4">
        <v>3.0599999999999999E-2</v>
      </c>
      <c r="AO2320" s="4">
        <v>0</v>
      </c>
      <c r="AP2320" s="4">
        <v>1.7600000000000001E-2</v>
      </c>
      <c r="AQ2320" s="4">
        <v>0.1168</v>
      </c>
      <c r="AR2320" s="4">
        <v>0</v>
      </c>
      <c r="AS2320" s="4">
        <v>0</v>
      </c>
      <c r="AT2320" s="4">
        <v>1.6199999999999999E-2</v>
      </c>
      <c r="AU2320" s="4">
        <v>0</v>
      </c>
      <c r="AV2320" s="4">
        <v>0</v>
      </c>
      <c r="AW2320" s="4">
        <v>0.22370000000000001</v>
      </c>
      <c r="AX2320" s="4">
        <v>0.1139</v>
      </c>
      <c r="AY2320" s="4">
        <v>0</v>
      </c>
    </row>
    <row r="2321" spans="1:51" x14ac:dyDescent="0.2">
      <c r="A2321">
        <v>12957450083</v>
      </c>
      <c r="B2321" t="s">
        <v>55</v>
      </c>
      <c r="C2321">
        <v>0</v>
      </c>
      <c r="D2321">
        <v>47</v>
      </c>
      <c r="E2321" s="1">
        <v>20000</v>
      </c>
      <c r="F2321" t="s">
        <v>51</v>
      </c>
      <c r="G2321">
        <v>10002</v>
      </c>
      <c r="H2321" t="s">
        <v>52</v>
      </c>
      <c r="I2321" t="s">
        <v>58</v>
      </c>
      <c r="J2321" s="6" t="str">
        <f t="shared" si="36"/>
        <v>Manhattan-10002</v>
      </c>
      <c r="K2321" s="2">
        <v>41302</v>
      </c>
      <c r="L2321" s="3">
        <v>80.88</v>
      </c>
      <c r="M2321">
        <v>0</v>
      </c>
      <c r="N2321" s="3">
        <v>130.31</v>
      </c>
      <c r="O2321">
        <v>26</v>
      </c>
      <c r="P2321">
        <v>18</v>
      </c>
      <c r="Q2321" s="1">
        <v>3382</v>
      </c>
      <c r="R2321" s="3">
        <v>176.72</v>
      </c>
      <c r="S2321">
        <v>0</v>
      </c>
      <c r="T2321" s="3">
        <v>236.2</v>
      </c>
      <c r="U2321">
        <v>56</v>
      </c>
      <c r="V2321">
        <v>37</v>
      </c>
      <c r="W2321" s="1">
        <v>7369</v>
      </c>
      <c r="X2321">
        <v>1</v>
      </c>
      <c r="Y2321" t="s">
        <v>54</v>
      </c>
      <c r="Z2321">
        <v>1</v>
      </c>
      <c r="AA2321" t="s">
        <v>54</v>
      </c>
      <c r="AB2321">
        <v>2</v>
      </c>
      <c r="AC2321">
        <v>12</v>
      </c>
      <c r="AD2321">
        <v>10</v>
      </c>
      <c r="AE2321" s="4">
        <v>0</v>
      </c>
      <c r="AF2321" s="4">
        <v>0</v>
      </c>
      <c r="AG2321" s="4">
        <v>0.14729999999999999</v>
      </c>
      <c r="AH2321" s="4">
        <v>1.9099999999999999E-2</v>
      </c>
      <c r="AI2321" s="4">
        <v>0</v>
      </c>
      <c r="AJ2321" s="4">
        <v>9.7199999999999995E-2</v>
      </c>
      <c r="AK2321" s="4">
        <v>8.8900000000000007E-2</v>
      </c>
      <c r="AL2321" s="4">
        <v>0</v>
      </c>
      <c r="AM2321" s="4">
        <v>4.8899999999999999E-2</v>
      </c>
      <c r="AN2321" s="4">
        <v>4.0500000000000001E-2</v>
      </c>
      <c r="AO2321" s="4">
        <v>0</v>
      </c>
      <c r="AP2321" s="4">
        <v>0.10680000000000001</v>
      </c>
      <c r="AQ2321" s="4">
        <v>0</v>
      </c>
      <c r="AR2321" s="4">
        <v>0</v>
      </c>
      <c r="AS2321" s="4">
        <v>0.1032</v>
      </c>
      <c r="AT2321" s="4">
        <v>6.4600000000000005E-2</v>
      </c>
      <c r="AU2321" s="4">
        <v>0</v>
      </c>
      <c r="AV2321" s="4">
        <v>0.21659999999999999</v>
      </c>
      <c r="AW2321" s="4">
        <v>4.5900000000000003E-2</v>
      </c>
      <c r="AX2321" s="4">
        <v>0</v>
      </c>
      <c r="AY2321" s="4">
        <v>2.1000000000000001E-2</v>
      </c>
    </row>
    <row r="2322" spans="1:51" x14ac:dyDescent="0.2">
      <c r="A2322">
        <v>12958780544</v>
      </c>
      <c r="B2322" t="s">
        <v>61</v>
      </c>
      <c r="C2322">
        <v>0</v>
      </c>
      <c r="D2322">
        <v>71</v>
      </c>
      <c r="E2322" s="1">
        <v>175000</v>
      </c>
      <c r="F2322" t="s">
        <v>51</v>
      </c>
      <c r="G2322">
        <v>10010</v>
      </c>
      <c r="H2322" t="s">
        <v>52</v>
      </c>
      <c r="I2322" t="s">
        <v>58</v>
      </c>
      <c r="J2322" s="6" t="str">
        <f t="shared" si="36"/>
        <v>Manhattan-10010</v>
      </c>
      <c r="K2322" s="2">
        <v>41316</v>
      </c>
      <c r="L2322" s="3">
        <v>5.99</v>
      </c>
      <c r="M2322">
        <v>0</v>
      </c>
      <c r="N2322" s="3">
        <v>40.96</v>
      </c>
      <c r="O2322">
        <v>5</v>
      </c>
      <c r="P2322">
        <v>4</v>
      </c>
      <c r="Q2322" s="1">
        <v>1025</v>
      </c>
      <c r="R2322" s="3">
        <v>23.96</v>
      </c>
      <c r="S2322">
        <v>0</v>
      </c>
      <c r="T2322" s="3">
        <v>40.97</v>
      </c>
      <c r="U2322">
        <v>8</v>
      </c>
      <c r="V2322">
        <v>6</v>
      </c>
      <c r="W2322" s="1">
        <v>1688</v>
      </c>
      <c r="X2322">
        <v>1</v>
      </c>
      <c r="Y2322" t="s">
        <v>54</v>
      </c>
      <c r="Z2322" t="s">
        <v>54</v>
      </c>
      <c r="AA2322">
        <v>2</v>
      </c>
      <c r="AB2322">
        <v>1</v>
      </c>
      <c r="AC2322">
        <v>1</v>
      </c>
      <c r="AD2322" t="s">
        <v>54</v>
      </c>
      <c r="AE2322" s="4">
        <v>0</v>
      </c>
      <c r="AF2322" s="4">
        <v>0</v>
      </c>
      <c r="AG2322" s="4">
        <v>1.26E-2</v>
      </c>
      <c r="AH2322" s="4">
        <v>3.73E-2</v>
      </c>
      <c r="AI2322" s="4">
        <v>0</v>
      </c>
      <c r="AJ2322" s="4">
        <v>0.10340000000000001</v>
      </c>
      <c r="AK2322" s="4">
        <v>2.1899999999999999E-2</v>
      </c>
      <c r="AL2322" s="4">
        <v>0</v>
      </c>
      <c r="AM2322" s="4">
        <v>8.1100000000000005E-2</v>
      </c>
      <c r="AN2322" s="4">
        <v>1.7899999999999999E-2</v>
      </c>
      <c r="AO2322" s="4">
        <v>0</v>
      </c>
      <c r="AP2322" s="4">
        <v>0.1895</v>
      </c>
      <c r="AQ2322" s="4">
        <v>0.26619999999999999</v>
      </c>
      <c r="AR2322" s="4">
        <v>0</v>
      </c>
      <c r="AS2322" s="4">
        <v>0</v>
      </c>
      <c r="AT2322" s="4">
        <v>5.45E-2</v>
      </c>
      <c r="AU2322" s="4">
        <v>0</v>
      </c>
      <c r="AV2322" s="4">
        <v>2.2100000000000002E-2</v>
      </c>
      <c r="AW2322" s="4">
        <v>0.1419</v>
      </c>
      <c r="AX2322" s="4">
        <v>0</v>
      </c>
      <c r="AY2322" s="4">
        <v>5.16E-2</v>
      </c>
    </row>
    <row r="2323" spans="1:51" x14ac:dyDescent="0.2">
      <c r="A2323">
        <v>12960507982</v>
      </c>
      <c r="B2323" t="s">
        <v>60</v>
      </c>
      <c r="C2323">
        <v>1</v>
      </c>
      <c r="D2323">
        <v>44</v>
      </c>
      <c r="E2323" s="1">
        <v>-1</v>
      </c>
      <c r="F2323" t="s">
        <v>51</v>
      </c>
      <c r="G2323">
        <v>10013</v>
      </c>
      <c r="H2323" t="s">
        <v>52</v>
      </c>
      <c r="I2323" t="s">
        <v>58</v>
      </c>
      <c r="J2323" s="6" t="str">
        <f t="shared" si="36"/>
        <v>Manhattan-10013</v>
      </c>
      <c r="K2323" s="2">
        <v>41306</v>
      </c>
      <c r="L2323" s="3">
        <v>0</v>
      </c>
      <c r="M2323">
        <v>67</v>
      </c>
      <c r="N2323" s="3">
        <v>214.18</v>
      </c>
      <c r="O2323">
        <v>71</v>
      </c>
      <c r="P2323">
        <v>42</v>
      </c>
      <c r="Q2323" s="1">
        <v>4141</v>
      </c>
      <c r="R2323" s="3">
        <v>0</v>
      </c>
      <c r="S2323">
        <v>136</v>
      </c>
      <c r="T2323" s="3">
        <v>395.22</v>
      </c>
      <c r="U2323">
        <v>136</v>
      </c>
      <c r="V2323">
        <v>84</v>
      </c>
      <c r="W2323" s="1">
        <v>7708</v>
      </c>
      <c r="X2323">
        <v>10</v>
      </c>
      <c r="Y2323">
        <v>10</v>
      </c>
      <c r="Z2323">
        <v>13</v>
      </c>
      <c r="AA2323">
        <v>8</v>
      </c>
      <c r="AB2323">
        <v>10</v>
      </c>
      <c r="AC2323">
        <v>4</v>
      </c>
      <c r="AD2323">
        <v>12</v>
      </c>
      <c r="AE2323" s="4">
        <v>0.16869999999999999</v>
      </c>
      <c r="AF2323" s="4">
        <v>1.7100000000000001E-2</v>
      </c>
      <c r="AG2323" s="4">
        <v>2.1000000000000001E-2</v>
      </c>
      <c r="AH2323" s="4">
        <v>1.9699999999999999E-2</v>
      </c>
      <c r="AI2323" s="4">
        <v>1.61E-2</v>
      </c>
      <c r="AJ2323" s="4">
        <v>9.6500000000000002E-2</v>
      </c>
      <c r="AK2323" s="4">
        <v>2.2800000000000001E-2</v>
      </c>
      <c r="AL2323" s="4">
        <v>0</v>
      </c>
      <c r="AM2323" s="4">
        <v>6.0900000000000003E-2</v>
      </c>
      <c r="AN2323" s="4">
        <v>7.2700000000000001E-2</v>
      </c>
      <c r="AO2323" s="4">
        <v>1.23E-2</v>
      </c>
      <c r="AP2323" s="4">
        <v>0.104</v>
      </c>
      <c r="AQ2323" s="4">
        <v>2.98E-2</v>
      </c>
      <c r="AR2323" s="4">
        <v>0</v>
      </c>
      <c r="AS2323" s="4">
        <v>4.7399999999999998E-2</v>
      </c>
      <c r="AT2323" s="4">
        <v>1.7399999999999999E-2</v>
      </c>
      <c r="AU2323" s="4">
        <v>0</v>
      </c>
      <c r="AV2323" s="4">
        <v>6.2700000000000006E-2</v>
      </c>
      <c r="AW2323" s="4">
        <v>0.1343</v>
      </c>
      <c r="AX2323" s="4">
        <v>2.3E-2</v>
      </c>
      <c r="AY2323" s="4">
        <v>7.3599999999999999E-2</v>
      </c>
    </row>
    <row r="2324" spans="1:51" x14ac:dyDescent="0.2">
      <c r="A2324">
        <v>12960844845</v>
      </c>
      <c r="B2324" t="s">
        <v>61</v>
      </c>
      <c r="C2324">
        <v>0</v>
      </c>
      <c r="D2324">
        <v>5</v>
      </c>
      <c r="E2324" s="1">
        <v>-1</v>
      </c>
      <c r="F2324" t="s">
        <v>66</v>
      </c>
      <c r="G2324">
        <v>10002</v>
      </c>
      <c r="H2324" t="s">
        <v>52</v>
      </c>
      <c r="I2324" t="s">
        <v>58</v>
      </c>
      <c r="J2324" s="6" t="str">
        <f t="shared" si="36"/>
        <v>Manhattan-10002</v>
      </c>
      <c r="K2324" s="2">
        <v>41302</v>
      </c>
      <c r="L2324" s="3">
        <v>51.92</v>
      </c>
      <c r="M2324">
        <v>0</v>
      </c>
      <c r="N2324" s="3">
        <v>0.01</v>
      </c>
      <c r="O2324">
        <v>8</v>
      </c>
      <c r="P2324">
        <v>1</v>
      </c>
      <c r="Q2324" s="1">
        <v>1025</v>
      </c>
      <c r="R2324" s="3">
        <v>51.92</v>
      </c>
      <c r="S2324">
        <v>0</v>
      </c>
      <c r="T2324" s="3">
        <v>0.01</v>
      </c>
      <c r="U2324">
        <v>8</v>
      </c>
      <c r="V2324">
        <v>1</v>
      </c>
      <c r="W2324" s="1">
        <v>1025</v>
      </c>
      <c r="X2324">
        <v>1</v>
      </c>
      <c r="Y2324">
        <v>2</v>
      </c>
      <c r="Z2324">
        <v>2</v>
      </c>
      <c r="AA2324">
        <v>2</v>
      </c>
      <c r="AB2324" t="s">
        <v>54</v>
      </c>
      <c r="AC2324" t="s">
        <v>54</v>
      </c>
      <c r="AD2324">
        <v>1</v>
      </c>
      <c r="AE2324" s="4">
        <v>0</v>
      </c>
      <c r="AF2324" s="4">
        <v>0</v>
      </c>
      <c r="AG2324" s="4">
        <v>0</v>
      </c>
      <c r="AH2324" s="4">
        <v>2.3E-2</v>
      </c>
      <c r="AI2324" s="4">
        <v>0</v>
      </c>
      <c r="AJ2324" s="4">
        <v>0.27179999999999999</v>
      </c>
      <c r="AK2324" s="4">
        <v>3.8199999999999998E-2</v>
      </c>
      <c r="AL2324" s="4">
        <v>0</v>
      </c>
      <c r="AM2324" s="4">
        <v>9.0200000000000002E-2</v>
      </c>
      <c r="AN2324" s="4">
        <v>2.8400000000000002E-2</v>
      </c>
      <c r="AO2324" s="4">
        <v>1.5599999999999999E-2</v>
      </c>
      <c r="AP2324" s="4">
        <v>6.2100000000000002E-2</v>
      </c>
      <c r="AQ2324" s="4">
        <v>0.36930000000000002</v>
      </c>
      <c r="AR2324" s="4">
        <v>0</v>
      </c>
      <c r="AS2324" s="4">
        <v>0</v>
      </c>
      <c r="AT2324" s="4">
        <v>3.1300000000000001E-2</v>
      </c>
      <c r="AU2324" s="4">
        <v>0</v>
      </c>
      <c r="AV2324" s="4">
        <v>0</v>
      </c>
      <c r="AW2324" s="4">
        <v>4.0599999999999997E-2</v>
      </c>
      <c r="AX2324" s="4">
        <v>0</v>
      </c>
      <c r="AY2324" s="4">
        <v>2.9399999999999999E-2</v>
      </c>
    </row>
    <row r="2325" spans="1:51" x14ac:dyDescent="0.2">
      <c r="A2325">
        <v>129609189</v>
      </c>
      <c r="B2325" t="s">
        <v>60</v>
      </c>
      <c r="C2325">
        <v>1</v>
      </c>
      <c r="D2325">
        <v>64</v>
      </c>
      <c r="E2325" s="1">
        <v>50000</v>
      </c>
      <c r="F2325" t="s">
        <v>57</v>
      </c>
      <c r="G2325">
        <v>10025</v>
      </c>
      <c r="H2325" t="s">
        <v>52</v>
      </c>
      <c r="I2325" t="s">
        <v>58</v>
      </c>
      <c r="J2325" s="6" t="str">
        <f t="shared" si="36"/>
        <v>Manhattan-10025</v>
      </c>
      <c r="K2325" s="2">
        <v>38221</v>
      </c>
      <c r="L2325" s="3">
        <v>0</v>
      </c>
      <c r="M2325">
        <v>60</v>
      </c>
      <c r="N2325" s="3">
        <v>0.05</v>
      </c>
      <c r="O2325">
        <v>62</v>
      </c>
      <c r="P2325">
        <v>5</v>
      </c>
      <c r="Q2325" s="1">
        <v>4425</v>
      </c>
      <c r="R2325" s="3">
        <v>0</v>
      </c>
      <c r="S2325">
        <v>142</v>
      </c>
      <c r="T2325" s="3">
        <v>1.1200000000000001</v>
      </c>
      <c r="U2325">
        <v>142</v>
      </c>
      <c r="V2325">
        <v>13</v>
      </c>
      <c r="W2325" s="1">
        <v>10579</v>
      </c>
      <c r="X2325">
        <v>9</v>
      </c>
      <c r="Y2325">
        <v>9</v>
      </c>
      <c r="Z2325">
        <v>6</v>
      </c>
      <c r="AA2325">
        <v>9</v>
      </c>
      <c r="AB2325">
        <v>6</v>
      </c>
      <c r="AC2325">
        <v>12</v>
      </c>
      <c r="AD2325">
        <v>9</v>
      </c>
      <c r="AE2325" s="4">
        <v>8.8499999999999995E-2</v>
      </c>
      <c r="AF2325" s="4">
        <v>0</v>
      </c>
      <c r="AG2325" s="4">
        <v>0</v>
      </c>
      <c r="AH2325" s="4">
        <v>1.7000000000000001E-2</v>
      </c>
      <c r="AI2325" s="4">
        <v>0</v>
      </c>
      <c r="AJ2325" s="4">
        <v>0.23080000000000001</v>
      </c>
      <c r="AK2325" s="4">
        <v>4.7699999999999999E-2</v>
      </c>
      <c r="AL2325" s="4">
        <v>0</v>
      </c>
      <c r="AM2325" s="4">
        <v>0.2235</v>
      </c>
      <c r="AN2325" s="4">
        <v>0.1744</v>
      </c>
      <c r="AO2325" s="4">
        <v>2.7099999999999999E-2</v>
      </c>
      <c r="AP2325" s="4">
        <v>8.8200000000000001E-2</v>
      </c>
      <c r="AQ2325" s="4">
        <v>0</v>
      </c>
      <c r="AR2325" s="4">
        <v>0</v>
      </c>
      <c r="AS2325" s="4">
        <v>0</v>
      </c>
      <c r="AT2325" s="4">
        <v>2.1899999999999999E-2</v>
      </c>
      <c r="AU2325" s="4">
        <v>0</v>
      </c>
      <c r="AV2325" s="4">
        <v>0</v>
      </c>
      <c r="AW2325" s="4">
        <v>2.2499999999999999E-2</v>
      </c>
      <c r="AX2325" s="4">
        <v>1.06E-2</v>
      </c>
      <c r="AY2325" s="4">
        <v>4.7699999999999999E-2</v>
      </c>
    </row>
    <row r="2326" spans="1:51" x14ac:dyDescent="0.2">
      <c r="A2326">
        <v>12961421913</v>
      </c>
      <c r="B2326" t="s">
        <v>55</v>
      </c>
      <c r="C2326">
        <v>1</v>
      </c>
      <c r="D2326">
        <v>76</v>
      </c>
      <c r="E2326" s="1">
        <v>100000</v>
      </c>
      <c r="F2326" t="s">
        <v>51</v>
      </c>
      <c r="G2326">
        <v>11101</v>
      </c>
      <c r="H2326" t="s">
        <v>52</v>
      </c>
      <c r="I2326" t="s">
        <v>53</v>
      </c>
      <c r="J2326" s="6" t="str">
        <f t="shared" si="36"/>
        <v>Queens-11101</v>
      </c>
      <c r="K2326" s="2">
        <v>41303</v>
      </c>
      <c r="L2326" s="3">
        <v>0</v>
      </c>
      <c r="M2326">
        <v>20</v>
      </c>
      <c r="N2326" s="3">
        <v>45.71</v>
      </c>
      <c r="O2326">
        <v>22</v>
      </c>
      <c r="P2326">
        <v>9</v>
      </c>
      <c r="Q2326" s="1">
        <v>2205</v>
      </c>
      <c r="R2326" s="3">
        <v>0</v>
      </c>
      <c r="S2326">
        <v>62</v>
      </c>
      <c r="T2326" s="3">
        <v>111.87</v>
      </c>
      <c r="U2326">
        <v>64</v>
      </c>
      <c r="V2326">
        <v>28</v>
      </c>
      <c r="W2326" s="1">
        <v>5749</v>
      </c>
      <c r="X2326">
        <v>4</v>
      </c>
      <c r="Y2326">
        <v>3</v>
      </c>
      <c r="Z2326">
        <v>5</v>
      </c>
      <c r="AA2326">
        <v>3</v>
      </c>
      <c r="AB2326" t="s">
        <v>54</v>
      </c>
      <c r="AC2326">
        <v>2</v>
      </c>
      <c r="AD2326">
        <v>4</v>
      </c>
      <c r="AE2326" s="4">
        <v>3.7499999999999999E-2</v>
      </c>
      <c r="AF2326" s="4">
        <v>0</v>
      </c>
      <c r="AG2326" s="4">
        <v>1.17E-2</v>
      </c>
      <c r="AH2326" s="4">
        <v>1.84E-2</v>
      </c>
      <c r="AI2326" s="4">
        <v>0</v>
      </c>
      <c r="AJ2326" s="4">
        <v>9.7299999999999998E-2</v>
      </c>
      <c r="AK2326" s="4">
        <v>3.7100000000000001E-2</v>
      </c>
      <c r="AL2326" s="4">
        <v>0</v>
      </c>
      <c r="AM2326" s="4">
        <v>9.8400000000000001E-2</v>
      </c>
      <c r="AN2326" s="4">
        <v>0.13320000000000001</v>
      </c>
      <c r="AO2326" s="4">
        <v>0</v>
      </c>
      <c r="AP2326" s="4">
        <v>1.9199999999999998E-2</v>
      </c>
      <c r="AQ2326" s="4">
        <v>5.8999999999999999E-3</v>
      </c>
      <c r="AR2326" s="4">
        <v>0</v>
      </c>
      <c r="AS2326" s="4">
        <v>0.1323</v>
      </c>
      <c r="AT2326" s="4">
        <v>0.19520000000000001</v>
      </c>
      <c r="AU2326" s="4">
        <v>0</v>
      </c>
      <c r="AV2326" s="4">
        <v>0.14180000000000001</v>
      </c>
      <c r="AW2326" s="4">
        <v>5.5199999999999999E-2</v>
      </c>
      <c r="AX2326" s="4">
        <v>0</v>
      </c>
      <c r="AY2326" s="4">
        <v>1.6799999999999999E-2</v>
      </c>
    </row>
    <row r="2327" spans="1:51" x14ac:dyDescent="0.2">
      <c r="A2327">
        <v>129616009</v>
      </c>
      <c r="B2327" t="s">
        <v>50</v>
      </c>
      <c r="C2327">
        <v>1</v>
      </c>
      <c r="D2327">
        <v>42</v>
      </c>
      <c r="E2327" s="1">
        <v>300000</v>
      </c>
      <c r="F2327" t="s">
        <v>51</v>
      </c>
      <c r="G2327">
        <v>10018</v>
      </c>
      <c r="H2327" t="s">
        <v>52</v>
      </c>
      <c r="I2327" t="s">
        <v>58</v>
      </c>
      <c r="J2327" s="6" t="str">
        <f t="shared" si="36"/>
        <v>Manhattan-10018</v>
      </c>
      <c r="K2327" s="2">
        <v>38227</v>
      </c>
      <c r="L2327" s="3">
        <v>0</v>
      </c>
      <c r="M2327">
        <v>24</v>
      </c>
      <c r="N2327" s="3">
        <v>68.22</v>
      </c>
      <c r="O2327">
        <v>41</v>
      </c>
      <c r="P2327">
        <v>16</v>
      </c>
      <c r="Q2327" s="1">
        <v>2890</v>
      </c>
      <c r="R2327" s="3">
        <v>0</v>
      </c>
      <c r="S2327">
        <v>33</v>
      </c>
      <c r="T2327" s="3">
        <v>102.57</v>
      </c>
      <c r="U2327">
        <v>34</v>
      </c>
      <c r="V2327">
        <v>27</v>
      </c>
      <c r="W2327" s="1">
        <v>3750</v>
      </c>
      <c r="X2327">
        <v>2</v>
      </c>
      <c r="Y2327">
        <v>7</v>
      </c>
      <c r="Z2327">
        <v>8</v>
      </c>
      <c r="AA2327">
        <v>3</v>
      </c>
      <c r="AB2327">
        <v>7</v>
      </c>
      <c r="AC2327">
        <v>11</v>
      </c>
      <c r="AD2327">
        <v>1</v>
      </c>
      <c r="AE2327" s="4">
        <v>0</v>
      </c>
      <c r="AF2327" s="4">
        <v>0</v>
      </c>
      <c r="AG2327" s="4">
        <v>1.52E-2</v>
      </c>
      <c r="AH2327" s="4">
        <v>6.7999999999999996E-3</v>
      </c>
      <c r="AI2327" s="4">
        <v>0</v>
      </c>
      <c r="AJ2327" s="4">
        <v>0.1749</v>
      </c>
      <c r="AK2327" s="4">
        <v>0.17069999999999999</v>
      </c>
      <c r="AL2327" s="4">
        <v>2.58E-2</v>
      </c>
      <c r="AM2327" s="4">
        <v>1.83E-2</v>
      </c>
      <c r="AN2327" s="4">
        <v>0.13769999999999999</v>
      </c>
      <c r="AO2327" s="4">
        <v>2.5999999999999999E-3</v>
      </c>
      <c r="AP2327" s="4">
        <v>4.1000000000000002E-2</v>
      </c>
      <c r="AQ2327" s="4">
        <v>6.7999999999999996E-3</v>
      </c>
      <c r="AR2327" s="4">
        <v>0</v>
      </c>
      <c r="AS2327" s="4">
        <v>0.13389999999999999</v>
      </c>
      <c r="AT2327" s="4">
        <v>4.9200000000000001E-2</v>
      </c>
      <c r="AU2327" s="4">
        <v>0</v>
      </c>
      <c r="AV2327" s="4">
        <v>5.8799999999999998E-2</v>
      </c>
      <c r="AW2327" s="4">
        <v>7.2099999999999997E-2</v>
      </c>
      <c r="AX2327" s="4">
        <v>2.2700000000000001E-2</v>
      </c>
      <c r="AY2327" s="4">
        <v>6.3700000000000007E-2</v>
      </c>
    </row>
    <row r="2328" spans="1:51" x14ac:dyDescent="0.2">
      <c r="A2328">
        <v>12962071720</v>
      </c>
      <c r="B2328" t="s">
        <v>60</v>
      </c>
      <c r="C2328">
        <v>1</v>
      </c>
      <c r="D2328">
        <v>37</v>
      </c>
      <c r="E2328" s="1">
        <v>65000</v>
      </c>
      <c r="F2328" t="s">
        <v>51</v>
      </c>
      <c r="G2328">
        <v>11378</v>
      </c>
      <c r="H2328" t="s">
        <v>52</v>
      </c>
      <c r="I2328" t="s">
        <v>53</v>
      </c>
      <c r="J2328" s="6" t="str">
        <f t="shared" si="36"/>
        <v>Queens-11378</v>
      </c>
      <c r="K2328" s="2">
        <v>41303</v>
      </c>
      <c r="L2328" s="3">
        <v>13.98</v>
      </c>
      <c r="M2328">
        <v>46</v>
      </c>
      <c r="N2328" s="3">
        <v>7.01</v>
      </c>
      <c r="O2328">
        <v>49</v>
      </c>
      <c r="P2328">
        <v>3</v>
      </c>
      <c r="Q2328" s="1">
        <v>6377</v>
      </c>
      <c r="R2328" s="3">
        <v>13.98</v>
      </c>
      <c r="S2328">
        <v>46</v>
      </c>
      <c r="T2328" s="3">
        <v>7.01</v>
      </c>
      <c r="U2328">
        <v>48</v>
      </c>
      <c r="V2328">
        <v>3</v>
      </c>
      <c r="W2328" s="1">
        <v>6377</v>
      </c>
      <c r="X2328">
        <v>4</v>
      </c>
      <c r="Y2328">
        <v>32</v>
      </c>
      <c r="Z2328">
        <v>1</v>
      </c>
      <c r="AA2328">
        <v>4</v>
      </c>
      <c r="AB2328" t="s">
        <v>54</v>
      </c>
      <c r="AC2328">
        <v>2</v>
      </c>
      <c r="AD2328">
        <v>5</v>
      </c>
      <c r="AE2328" s="4">
        <v>0</v>
      </c>
      <c r="AF2328" s="4">
        <v>3.2899999999999999E-2</v>
      </c>
      <c r="AG2328" s="4">
        <v>0</v>
      </c>
      <c r="AH2328" s="4">
        <v>8.3999999999999995E-3</v>
      </c>
      <c r="AI2328" s="4">
        <v>0</v>
      </c>
      <c r="AJ2328" s="4">
        <v>0.1978</v>
      </c>
      <c r="AK2328" s="4">
        <v>4.5400000000000003E-2</v>
      </c>
      <c r="AL2328" s="4">
        <v>2.7E-2</v>
      </c>
      <c r="AM2328" s="4">
        <v>4.4999999999999997E-3</v>
      </c>
      <c r="AN2328" s="4">
        <v>6.1699999999999998E-2</v>
      </c>
      <c r="AO2328" s="4">
        <v>9.7999999999999997E-3</v>
      </c>
      <c r="AP2328" s="4">
        <v>2.3300000000000001E-2</v>
      </c>
      <c r="AQ2328" s="4">
        <v>8.6900000000000005E-2</v>
      </c>
      <c r="AR2328" s="4">
        <v>0</v>
      </c>
      <c r="AS2328" s="4">
        <v>3.0099999999999998E-2</v>
      </c>
      <c r="AT2328" s="4">
        <v>4.5100000000000001E-2</v>
      </c>
      <c r="AU2328" s="4">
        <v>0</v>
      </c>
      <c r="AV2328" s="4">
        <v>6.1699999999999998E-2</v>
      </c>
      <c r="AW2328" s="4">
        <v>0.29680000000000001</v>
      </c>
      <c r="AX2328" s="4">
        <v>2.3599999999999999E-2</v>
      </c>
      <c r="AY2328" s="4">
        <v>4.4999999999999998E-2</v>
      </c>
    </row>
    <row r="2329" spans="1:51" x14ac:dyDescent="0.2">
      <c r="A2329">
        <v>12962358164</v>
      </c>
      <c r="B2329" t="s">
        <v>50</v>
      </c>
      <c r="C2329">
        <v>1</v>
      </c>
      <c r="D2329">
        <v>52</v>
      </c>
      <c r="E2329" s="1">
        <v>40000</v>
      </c>
      <c r="F2329" t="s">
        <v>51</v>
      </c>
      <c r="G2329">
        <v>10027</v>
      </c>
      <c r="H2329" t="s">
        <v>52</v>
      </c>
      <c r="I2329" t="s">
        <v>58</v>
      </c>
      <c r="J2329" s="6" t="str">
        <f t="shared" si="36"/>
        <v>Manhattan-10027</v>
      </c>
      <c r="K2329" s="2">
        <v>41319</v>
      </c>
      <c r="L2329" s="3">
        <v>0</v>
      </c>
      <c r="M2329">
        <v>53</v>
      </c>
      <c r="N2329" s="3">
        <v>25.98</v>
      </c>
      <c r="O2329">
        <v>55</v>
      </c>
      <c r="P2329">
        <v>9</v>
      </c>
      <c r="Q2329" s="1">
        <v>6831</v>
      </c>
      <c r="R2329" s="3">
        <v>0</v>
      </c>
      <c r="S2329">
        <v>101</v>
      </c>
      <c r="T2329" s="3">
        <v>86.77</v>
      </c>
      <c r="U2329">
        <v>103</v>
      </c>
      <c r="V2329">
        <v>18</v>
      </c>
      <c r="W2329" s="1">
        <v>11700</v>
      </c>
      <c r="X2329">
        <v>6</v>
      </c>
      <c r="Y2329">
        <v>3</v>
      </c>
      <c r="Z2329">
        <v>3</v>
      </c>
      <c r="AA2329">
        <v>1</v>
      </c>
      <c r="AB2329">
        <v>1</v>
      </c>
      <c r="AC2329" t="s">
        <v>54</v>
      </c>
      <c r="AD2329">
        <v>39</v>
      </c>
      <c r="AE2329" s="4">
        <v>0.26579999999999998</v>
      </c>
      <c r="AF2329" s="4">
        <v>0</v>
      </c>
      <c r="AG2329" s="4">
        <v>3.6600000000000001E-2</v>
      </c>
      <c r="AH2329" s="4">
        <v>1.4800000000000001E-2</v>
      </c>
      <c r="AI2329" s="4">
        <v>0</v>
      </c>
      <c r="AJ2329" s="4">
        <v>0.13969999999999999</v>
      </c>
      <c r="AK2329" s="4">
        <v>0.1028</v>
      </c>
      <c r="AL2329" s="4">
        <v>2.8999999999999998E-3</v>
      </c>
      <c r="AM2329" s="4">
        <v>1.46E-2</v>
      </c>
      <c r="AN2329" s="4">
        <v>2.0799999999999999E-2</v>
      </c>
      <c r="AO2329" s="4">
        <v>4.0000000000000001E-3</v>
      </c>
      <c r="AP2329" s="4">
        <v>4.3E-3</v>
      </c>
      <c r="AQ2329" s="4">
        <v>1.37E-2</v>
      </c>
      <c r="AR2329" s="4">
        <v>0</v>
      </c>
      <c r="AS2329" s="4">
        <v>3.8999999999999998E-3</v>
      </c>
      <c r="AT2329" s="4">
        <v>0</v>
      </c>
      <c r="AU2329" s="4">
        <v>0</v>
      </c>
      <c r="AV2329" s="4">
        <v>4.5600000000000002E-2</v>
      </c>
      <c r="AW2329" s="4">
        <v>0.21709999999999999</v>
      </c>
      <c r="AX2329" s="4">
        <v>9.2600000000000002E-2</v>
      </c>
      <c r="AY2329" s="4">
        <v>1.7399999999999999E-2</v>
      </c>
    </row>
    <row r="2330" spans="1:51" x14ac:dyDescent="0.2">
      <c r="A2330">
        <v>1296271878</v>
      </c>
      <c r="B2330" t="s">
        <v>50</v>
      </c>
      <c r="C2330">
        <v>0</v>
      </c>
      <c r="D2330">
        <v>37</v>
      </c>
      <c r="E2330" s="1">
        <v>75000</v>
      </c>
      <c r="F2330" t="s">
        <v>51</v>
      </c>
      <c r="G2330">
        <v>10075</v>
      </c>
      <c r="H2330" t="s">
        <v>52</v>
      </c>
      <c r="I2330" t="s">
        <v>58</v>
      </c>
      <c r="J2330" s="6" t="str">
        <f t="shared" si="36"/>
        <v>Manhattan-10075</v>
      </c>
      <c r="K2330" s="2">
        <v>38946</v>
      </c>
      <c r="L2330" s="3">
        <v>156.76</v>
      </c>
      <c r="M2330">
        <v>0</v>
      </c>
      <c r="N2330" s="3">
        <v>0.01</v>
      </c>
      <c r="O2330">
        <v>24</v>
      </c>
      <c r="P2330">
        <v>1</v>
      </c>
      <c r="Q2330" s="1">
        <v>2656</v>
      </c>
      <c r="R2330" s="3">
        <v>5.99</v>
      </c>
      <c r="S2330">
        <v>0</v>
      </c>
      <c r="T2330" s="3">
        <v>0</v>
      </c>
      <c r="U2330">
        <v>1</v>
      </c>
      <c r="V2330">
        <v>6</v>
      </c>
      <c r="W2330" s="1">
        <v>45</v>
      </c>
      <c r="X2330">
        <v>6</v>
      </c>
      <c r="Y2330">
        <v>3</v>
      </c>
      <c r="Z2330">
        <v>1</v>
      </c>
      <c r="AA2330">
        <v>2</v>
      </c>
      <c r="AB2330">
        <v>1</v>
      </c>
      <c r="AC2330">
        <v>5</v>
      </c>
      <c r="AD2330">
        <v>6</v>
      </c>
      <c r="AE2330" s="4">
        <v>0</v>
      </c>
      <c r="AF2330" s="4">
        <v>0</v>
      </c>
      <c r="AG2330" s="4">
        <v>3.3999999999999998E-3</v>
      </c>
      <c r="AH2330" s="4">
        <v>7.9000000000000008E-3</v>
      </c>
      <c r="AI2330" s="4">
        <v>0</v>
      </c>
      <c r="AJ2330" s="4">
        <v>0.14879999999999999</v>
      </c>
      <c r="AK2330" s="4">
        <v>3.0200000000000001E-2</v>
      </c>
      <c r="AL2330" s="4">
        <v>8.8000000000000005E-3</v>
      </c>
      <c r="AM2330" s="4">
        <v>2.9899999999999999E-2</v>
      </c>
      <c r="AN2330" s="4">
        <v>0.1288</v>
      </c>
      <c r="AO2330" s="4">
        <v>0.13350000000000001</v>
      </c>
      <c r="AP2330" s="4">
        <v>4.7399999999999998E-2</v>
      </c>
      <c r="AQ2330" s="4">
        <v>1.01E-2</v>
      </c>
      <c r="AR2330" s="4">
        <v>0</v>
      </c>
      <c r="AS2330" s="4">
        <v>2.53E-2</v>
      </c>
      <c r="AT2330" s="4">
        <v>2.0899999999999998E-2</v>
      </c>
      <c r="AU2330" s="4">
        <v>0</v>
      </c>
      <c r="AV2330" s="4">
        <v>0.11070000000000001</v>
      </c>
      <c r="AW2330" s="4">
        <v>0.27110000000000001</v>
      </c>
      <c r="AX2330" s="4">
        <v>0</v>
      </c>
      <c r="AY2330" s="4">
        <v>2.3199999999999998E-2</v>
      </c>
    </row>
    <row r="2331" spans="1:51" x14ac:dyDescent="0.2">
      <c r="A2331">
        <v>1296396111</v>
      </c>
      <c r="B2331" t="s">
        <v>55</v>
      </c>
      <c r="C2331">
        <v>1</v>
      </c>
      <c r="D2331">
        <v>38</v>
      </c>
      <c r="E2331" s="1">
        <v>-1</v>
      </c>
      <c r="F2331" t="s">
        <v>51</v>
      </c>
      <c r="G2331">
        <v>10024</v>
      </c>
      <c r="H2331" t="s">
        <v>52</v>
      </c>
      <c r="I2331" t="s">
        <v>58</v>
      </c>
      <c r="J2331" s="6" t="str">
        <f t="shared" si="36"/>
        <v>Manhattan-10024</v>
      </c>
      <c r="K2331" s="2">
        <v>38946</v>
      </c>
      <c r="L2331" s="3">
        <v>0</v>
      </c>
      <c r="M2331">
        <v>22</v>
      </c>
      <c r="N2331" s="3">
        <v>2.39</v>
      </c>
      <c r="O2331">
        <v>24</v>
      </c>
      <c r="P2331">
        <v>2</v>
      </c>
      <c r="Q2331" s="1">
        <v>4223</v>
      </c>
      <c r="R2331" s="3">
        <v>0</v>
      </c>
      <c r="S2331">
        <v>54</v>
      </c>
      <c r="T2331" s="3">
        <v>2.42</v>
      </c>
      <c r="U2331">
        <v>54</v>
      </c>
      <c r="V2331">
        <v>5</v>
      </c>
      <c r="W2331" s="1">
        <v>9856</v>
      </c>
      <c r="X2331" t="s">
        <v>54</v>
      </c>
      <c r="Y2331">
        <v>8</v>
      </c>
      <c r="Z2331">
        <v>12</v>
      </c>
      <c r="AA2331">
        <v>2</v>
      </c>
      <c r="AB2331" t="s">
        <v>54</v>
      </c>
      <c r="AC2331" t="s">
        <v>54</v>
      </c>
      <c r="AD2331" t="s">
        <v>54</v>
      </c>
      <c r="AE2331" s="4">
        <v>2.0899999999999998E-2</v>
      </c>
      <c r="AF2331" s="4">
        <v>9.4399999999999998E-2</v>
      </c>
      <c r="AG2331" s="4">
        <v>2.52E-2</v>
      </c>
      <c r="AH2331" s="4">
        <v>1.7399999999999999E-2</v>
      </c>
      <c r="AI2331" s="4">
        <v>0</v>
      </c>
      <c r="AJ2331" s="4">
        <v>0.15609999999999999</v>
      </c>
      <c r="AK2331" s="4">
        <v>3.4599999999999999E-2</v>
      </c>
      <c r="AL2331" s="4">
        <v>0</v>
      </c>
      <c r="AM2331" s="4">
        <v>0</v>
      </c>
      <c r="AN2331" s="4">
        <v>7.1099999999999997E-2</v>
      </c>
      <c r="AO2331" s="4">
        <v>6.6E-3</v>
      </c>
      <c r="AP2331" s="4">
        <v>6.6400000000000001E-2</v>
      </c>
      <c r="AQ2331" s="4">
        <v>4.9799999999999997E-2</v>
      </c>
      <c r="AR2331" s="4">
        <v>0</v>
      </c>
      <c r="AS2331" s="4">
        <v>1.1299999999999999E-2</v>
      </c>
      <c r="AT2331" s="4">
        <v>5.3499999999999999E-2</v>
      </c>
      <c r="AU2331" s="4">
        <v>0</v>
      </c>
      <c r="AV2331" s="4">
        <v>5.7000000000000002E-3</v>
      </c>
      <c r="AW2331" s="4">
        <v>0.28410000000000002</v>
      </c>
      <c r="AX2331" s="4">
        <v>7.6100000000000001E-2</v>
      </c>
      <c r="AY2331" s="4">
        <v>2.69E-2</v>
      </c>
    </row>
    <row r="2332" spans="1:51" x14ac:dyDescent="0.2">
      <c r="A2332">
        <v>12964197</v>
      </c>
      <c r="B2332" t="s">
        <v>55</v>
      </c>
      <c r="C2332">
        <v>1</v>
      </c>
      <c r="D2332">
        <v>36</v>
      </c>
      <c r="E2332" s="1">
        <v>250000</v>
      </c>
      <c r="F2332" t="s">
        <v>57</v>
      </c>
      <c r="G2332">
        <v>11211</v>
      </c>
      <c r="H2332" t="s">
        <v>52</v>
      </c>
      <c r="I2332" t="s">
        <v>56</v>
      </c>
      <c r="J2332" s="6" t="str">
        <f t="shared" si="36"/>
        <v>Brooklyn-11211</v>
      </c>
      <c r="K2332" s="2">
        <v>37600</v>
      </c>
      <c r="L2332" s="3">
        <v>34.950000000000003</v>
      </c>
      <c r="M2332">
        <v>0</v>
      </c>
      <c r="N2332" s="3">
        <v>22.98</v>
      </c>
      <c r="O2332">
        <v>13</v>
      </c>
      <c r="P2332">
        <v>7</v>
      </c>
      <c r="Q2332" s="1">
        <v>906</v>
      </c>
      <c r="R2332" s="3">
        <v>76.88</v>
      </c>
      <c r="S2332">
        <v>0</v>
      </c>
      <c r="T2332" s="3">
        <v>46.96</v>
      </c>
      <c r="U2332">
        <v>19</v>
      </c>
      <c r="V2332">
        <v>13</v>
      </c>
      <c r="W2332" s="1">
        <v>2249</v>
      </c>
      <c r="X2332">
        <v>1</v>
      </c>
      <c r="Y2332">
        <v>2</v>
      </c>
      <c r="Z2332">
        <v>1</v>
      </c>
      <c r="AA2332">
        <v>3</v>
      </c>
      <c r="AB2332">
        <v>1</v>
      </c>
      <c r="AC2332">
        <v>3</v>
      </c>
      <c r="AD2332">
        <v>2</v>
      </c>
      <c r="AE2332" s="4">
        <v>7.1900000000000006E-2</v>
      </c>
      <c r="AF2332" s="4">
        <v>0</v>
      </c>
      <c r="AG2332" s="4">
        <v>5.7000000000000002E-3</v>
      </c>
      <c r="AH2332" s="4">
        <v>5.5599999999999997E-2</v>
      </c>
      <c r="AI2332" s="4">
        <v>0</v>
      </c>
      <c r="AJ2332" s="4">
        <v>0.1135</v>
      </c>
      <c r="AK2332" s="4">
        <v>0.1883</v>
      </c>
      <c r="AL2332" s="4">
        <v>0</v>
      </c>
      <c r="AM2332" s="4">
        <v>4.2799999999999998E-2</v>
      </c>
      <c r="AN2332" s="4">
        <v>4.48E-2</v>
      </c>
      <c r="AO2332" s="4">
        <v>1.2800000000000001E-2</v>
      </c>
      <c r="AP2332" s="4">
        <v>0.14369999999999999</v>
      </c>
      <c r="AQ2332" s="4">
        <v>8.5599999999999996E-2</v>
      </c>
      <c r="AR2332" s="4">
        <v>0</v>
      </c>
      <c r="AS2332" s="4">
        <v>8.7599999999999997E-2</v>
      </c>
      <c r="AT2332" s="4">
        <v>7.0999999999999994E-2</v>
      </c>
      <c r="AU2332" s="4">
        <v>0</v>
      </c>
      <c r="AV2332" s="4">
        <v>9.9000000000000008E-3</v>
      </c>
      <c r="AW2332" s="4">
        <v>4.7100000000000003E-2</v>
      </c>
      <c r="AX2332" s="4">
        <v>1.37E-2</v>
      </c>
      <c r="AY2332" s="4">
        <v>6.1999999999999998E-3</v>
      </c>
    </row>
    <row r="2333" spans="1:51" x14ac:dyDescent="0.2">
      <c r="A2333">
        <v>129648429</v>
      </c>
      <c r="B2333" t="s">
        <v>50</v>
      </c>
      <c r="C2333">
        <v>1</v>
      </c>
      <c r="D2333">
        <v>33</v>
      </c>
      <c r="E2333" s="1">
        <v>150000</v>
      </c>
      <c r="F2333" t="s">
        <v>57</v>
      </c>
      <c r="G2333">
        <v>10003</v>
      </c>
      <c r="H2333" t="s">
        <v>52</v>
      </c>
      <c r="I2333" t="s">
        <v>58</v>
      </c>
      <c r="J2333" s="6" t="str">
        <f t="shared" si="36"/>
        <v>Manhattan-10003</v>
      </c>
      <c r="K2333" s="2">
        <v>38226</v>
      </c>
      <c r="L2333" s="3">
        <v>0</v>
      </c>
      <c r="M2333">
        <v>20</v>
      </c>
      <c r="N2333" s="3">
        <v>12.04</v>
      </c>
      <c r="O2333">
        <v>38</v>
      </c>
      <c r="P2333">
        <v>6</v>
      </c>
      <c r="Q2333" s="1">
        <v>3358</v>
      </c>
      <c r="R2333" s="3">
        <v>0</v>
      </c>
      <c r="S2333">
        <v>20</v>
      </c>
      <c r="T2333" s="3">
        <v>12.04</v>
      </c>
      <c r="U2333">
        <v>20</v>
      </c>
      <c r="V2333">
        <v>10</v>
      </c>
      <c r="W2333" s="1">
        <v>3358</v>
      </c>
      <c r="X2333" t="s">
        <v>54</v>
      </c>
      <c r="Y2333">
        <v>9</v>
      </c>
      <c r="Z2333">
        <v>14</v>
      </c>
      <c r="AA2333">
        <v>6</v>
      </c>
      <c r="AB2333">
        <v>6</v>
      </c>
      <c r="AC2333">
        <v>1</v>
      </c>
      <c r="AD2333">
        <v>1</v>
      </c>
      <c r="AE2333" s="4">
        <v>2.5700000000000001E-2</v>
      </c>
      <c r="AF2333" s="4">
        <v>3.2000000000000002E-3</v>
      </c>
      <c r="AG2333" s="4">
        <v>2.8999999999999998E-3</v>
      </c>
      <c r="AH2333" s="4">
        <v>0</v>
      </c>
      <c r="AI2333" s="4">
        <v>0</v>
      </c>
      <c r="AJ2333" s="4">
        <v>9.2499999999999999E-2</v>
      </c>
      <c r="AK2333" s="4">
        <v>0.17849999999999999</v>
      </c>
      <c r="AL2333" s="4">
        <v>0</v>
      </c>
      <c r="AM2333" s="4">
        <v>0.1338</v>
      </c>
      <c r="AN2333" s="4">
        <v>7.7399999999999997E-2</v>
      </c>
      <c r="AO2333" s="4">
        <v>0</v>
      </c>
      <c r="AP2333" s="4">
        <v>7.7999999999999996E-3</v>
      </c>
      <c r="AQ2333" s="4">
        <v>6.59E-2</v>
      </c>
      <c r="AR2333" s="4">
        <v>0</v>
      </c>
      <c r="AS2333" s="4">
        <v>2.5899999999999999E-2</v>
      </c>
      <c r="AT2333" s="4">
        <v>5.8400000000000001E-2</v>
      </c>
      <c r="AU2333" s="4">
        <v>0</v>
      </c>
      <c r="AV2333" s="4">
        <v>0</v>
      </c>
      <c r="AW2333" s="4">
        <v>0.26329999999999998</v>
      </c>
      <c r="AX2333" s="4">
        <v>5.6899999999999999E-2</v>
      </c>
      <c r="AY2333" s="4">
        <v>7.9000000000000008E-3</v>
      </c>
    </row>
    <row r="2334" spans="1:51" x14ac:dyDescent="0.2">
      <c r="A2334">
        <v>12964986844</v>
      </c>
      <c r="B2334" t="s">
        <v>69</v>
      </c>
      <c r="C2334">
        <v>0</v>
      </c>
      <c r="D2334">
        <v>5</v>
      </c>
      <c r="E2334" s="1">
        <v>-1</v>
      </c>
      <c r="F2334" t="s">
        <v>66</v>
      </c>
      <c r="G2334">
        <v>10128</v>
      </c>
      <c r="H2334" t="s">
        <v>52</v>
      </c>
      <c r="I2334" t="s">
        <v>58</v>
      </c>
      <c r="J2334" s="6" t="str">
        <f t="shared" si="36"/>
        <v>Manhattan-10128</v>
      </c>
      <c r="K2334" s="2">
        <v>41316</v>
      </c>
      <c r="L2334" s="3">
        <v>7.98</v>
      </c>
      <c r="M2334">
        <v>0</v>
      </c>
      <c r="N2334" s="3">
        <v>28.99</v>
      </c>
      <c r="O2334">
        <v>3</v>
      </c>
      <c r="P2334">
        <v>1</v>
      </c>
      <c r="Q2334" s="1">
        <v>160</v>
      </c>
      <c r="R2334" s="3">
        <v>13.97</v>
      </c>
      <c r="S2334">
        <v>0</v>
      </c>
      <c r="T2334" s="3">
        <v>50.36</v>
      </c>
      <c r="U2334">
        <v>7</v>
      </c>
      <c r="V2334">
        <v>4</v>
      </c>
      <c r="W2334" s="1">
        <v>457</v>
      </c>
      <c r="X2334">
        <v>1</v>
      </c>
      <c r="Y2334" t="s">
        <v>54</v>
      </c>
      <c r="Z2334">
        <v>1</v>
      </c>
      <c r="AA2334" t="s">
        <v>54</v>
      </c>
      <c r="AB2334" t="s">
        <v>54</v>
      </c>
      <c r="AC2334">
        <v>1</v>
      </c>
      <c r="AD2334" t="s">
        <v>54</v>
      </c>
      <c r="AE2334" s="4">
        <v>0</v>
      </c>
      <c r="AF2334" s="4">
        <v>0</v>
      </c>
      <c r="AG2334" s="4">
        <v>0</v>
      </c>
      <c r="AH2334" s="4">
        <v>0</v>
      </c>
      <c r="AI2334" s="4">
        <v>0</v>
      </c>
      <c r="AJ2334" s="4">
        <v>0.32800000000000001</v>
      </c>
      <c r="AK2334" s="4">
        <v>3.56E-2</v>
      </c>
      <c r="AL2334" s="4">
        <v>0</v>
      </c>
      <c r="AM2334" s="4">
        <v>2.9100000000000001E-2</v>
      </c>
      <c r="AN2334" s="4">
        <v>0.1237</v>
      </c>
      <c r="AO2334" s="4">
        <v>0</v>
      </c>
      <c r="AP2334" s="4">
        <v>5.3100000000000001E-2</v>
      </c>
      <c r="AQ2334" s="4">
        <v>0</v>
      </c>
      <c r="AR2334" s="4">
        <v>0</v>
      </c>
      <c r="AS2334" s="4">
        <v>8.2299999999999998E-2</v>
      </c>
      <c r="AT2334" s="4">
        <v>7.3099999999999998E-2</v>
      </c>
      <c r="AU2334" s="4">
        <v>0</v>
      </c>
      <c r="AV2334" s="4">
        <v>3.8899999999999997E-2</v>
      </c>
      <c r="AW2334" s="4">
        <v>0.15559999999999999</v>
      </c>
      <c r="AX2334" s="4">
        <v>0</v>
      </c>
      <c r="AY2334" s="4">
        <v>8.0500000000000002E-2</v>
      </c>
    </row>
    <row r="2335" spans="1:51" x14ac:dyDescent="0.2">
      <c r="A2335">
        <v>12965689267</v>
      </c>
      <c r="B2335" t="s">
        <v>59</v>
      </c>
      <c r="C2335">
        <v>0</v>
      </c>
      <c r="D2335">
        <v>56</v>
      </c>
      <c r="E2335" s="1">
        <v>250000</v>
      </c>
      <c r="F2335" t="s">
        <v>57</v>
      </c>
      <c r="G2335">
        <v>10012</v>
      </c>
      <c r="H2335" t="s">
        <v>52</v>
      </c>
      <c r="I2335" t="s">
        <v>58</v>
      </c>
      <c r="J2335" s="6" t="str">
        <f t="shared" si="36"/>
        <v>Manhattan-10012</v>
      </c>
      <c r="K2335" s="2">
        <v>41302</v>
      </c>
      <c r="L2335" s="3">
        <v>73.89</v>
      </c>
      <c r="M2335">
        <v>0</v>
      </c>
      <c r="N2335" s="3">
        <v>52.66</v>
      </c>
      <c r="O2335">
        <v>11</v>
      </c>
      <c r="P2335">
        <v>3</v>
      </c>
      <c r="Q2335" s="1">
        <v>1882</v>
      </c>
      <c r="R2335" s="3">
        <v>73.89</v>
      </c>
      <c r="S2335">
        <v>0</v>
      </c>
      <c r="T2335" s="3">
        <v>52.66</v>
      </c>
      <c r="U2335">
        <v>11</v>
      </c>
      <c r="V2335">
        <v>3</v>
      </c>
      <c r="W2335" s="1">
        <v>1882</v>
      </c>
      <c r="X2335">
        <v>1</v>
      </c>
      <c r="Y2335">
        <v>1</v>
      </c>
      <c r="Z2335">
        <v>3</v>
      </c>
      <c r="AA2335">
        <v>2</v>
      </c>
      <c r="AB2335">
        <v>1</v>
      </c>
      <c r="AC2335">
        <v>3</v>
      </c>
      <c r="AD2335" t="s">
        <v>54</v>
      </c>
      <c r="AE2335" s="4">
        <v>0</v>
      </c>
      <c r="AF2335" s="4">
        <v>0</v>
      </c>
      <c r="AG2335" s="4">
        <v>0</v>
      </c>
      <c r="AH2335" s="4">
        <v>8.3099999999999993E-2</v>
      </c>
      <c r="AI2335" s="4">
        <v>0</v>
      </c>
      <c r="AJ2335" s="4">
        <v>9.9199999999999997E-2</v>
      </c>
      <c r="AK2335" s="4">
        <v>3.1099999999999999E-2</v>
      </c>
      <c r="AL2335" s="4">
        <v>0</v>
      </c>
      <c r="AM2335" s="4">
        <v>2.47E-2</v>
      </c>
      <c r="AN2335" s="4">
        <v>9.8599999999999993E-2</v>
      </c>
      <c r="AO2335" s="4">
        <v>0</v>
      </c>
      <c r="AP2335" s="4">
        <v>0</v>
      </c>
      <c r="AQ2335" s="4">
        <v>1.6500000000000001E-2</v>
      </c>
      <c r="AR2335" s="4">
        <v>0</v>
      </c>
      <c r="AS2335" s="4">
        <v>0</v>
      </c>
      <c r="AT2335" s="4">
        <v>0</v>
      </c>
      <c r="AU2335" s="4">
        <v>0</v>
      </c>
      <c r="AV2335" s="4">
        <v>0</v>
      </c>
      <c r="AW2335" s="4">
        <v>0.4577</v>
      </c>
      <c r="AX2335" s="4">
        <v>3.7100000000000001E-2</v>
      </c>
      <c r="AY2335" s="4">
        <v>0.152</v>
      </c>
    </row>
    <row r="2336" spans="1:51" x14ac:dyDescent="0.2">
      <c r="A2336">
        <v>12967478329</v>
      </c>
      <c r="B2336" t="s">
        <v>55</v>
      </c>
      <c r="C2336">
        <v>1</v>
      </c>
      <c r="D2336">
        <v>5</v>
      </c>
      <c r="E2336" s="1">
        <v>-1</v>
      </c>
      <c r="F2336" t="s">
        <v>66</v>
      </c>
      <c r="G2336">
        <v>11226</v>
      </c>
      <c r="H2336" t="s">
        <v>52</v>
      </c>
      <c r="I2336" t="s">
        <v>56</v>
      </c>
      <c r="J2336" s="6" t="str">
        <f t="shared" si="36"/>
        <v>Brooklyn-11226</v>
      </c>
      <c r="K2336" s="2">
        <v>41302</v>
      </c>
      <c r="L2336" s="3">
        <v>71.89</v>
      </c>
      <c r="M2336">
        <v>0</v>
      </c>
      <c r="N2336" s="3">
        <v>5.99</v>
      </c>
      <c r="O2336">
        <v>13</v>
      </c>
      <c r="P2336">
        <v>1</v>
      </c>
      <c r="Q2336" s="1">
        <v>2584</v>
      </c>
      <c r="R2336" s="3">
        <v>125.8</v>
      </c>
      <c r="S2336">
        <v>0</v>
      </c>
      <c r="T2336" s="3">
        <v>5.99</v>
      </c>
      <c r="U2336">
        <v>21</v>
      </c>
      <c r="V2336">
        <v>1</v>
      </c>
      <c r="W2336" s="1">
        <v>4987</v>
      </c>
      <c r="X2336">
        <v>2</v>
      </c>
      <c r="Y2336">
        <v>2</v>
      </c>
      <c r="Z2336">
        <v>3</v>
      </c>
      <c r="AA2336">
        <v>2</v>
      </c>
      <c r="AB2336">
        <v>1</v>
      </c>
      <c r="AC2336">
        <v>1</v>
      </c>
      <c r="AD2336">
        <v>1</v>
      </c>
      <c r="AE2336" s="4">
        <v>0.29409999999999997</v>
      </c>
      <c r="AF2336" s="4">
        <v>0</v>
      </c>
      <c r="AG2336" s="4">
        <v>4.4299999999999999E-2</v>
      </c>
      <c r="AH2336" s="4">
        <v>1.2500000000000001E-2</v>
      </c>
      <c r="AI2336" s="4">
        <v>0.14099999999999999</v>
      </c>
      <c r="AJ2336" s="4">
        <v>4.5499999999999999E-2</v>
      </c>
      <c r="AK2336" s="4">
        <v>8.5000000000000006E-3</v>
      </c>
      <c r="AL2336" s="4">
        <v>3.09E-2</v>
      </c>
      <c r="AM2336" s="4">
        <v>1.09E-2</v>
      </c>
      <c r="AN2336" s="4">
        <v>5.1000000000000004E-3</v>
      </c>
      <c r="AO2336" s="4">
        <v>0</v>
      </c>
      <c r="AP2336" s="4">
        <v>0.12709999999999999</v>
      </c>
      <c r="AQ2336" s="4">
        <v>0.1026</v>
      </c>
      <c r="AR2336" s="4">
        <v>0</v>
      </c>
      <c r="AS2336" s="4">
        <v>0</v>
      </c>
      <c r="AT2336" s="4">
        <v>7.8700000000000006E-2</v>
      </c>
      <c r="AU2336" s="4">
        <v>0</v>
      </c>
      <c r="AV2336" s="4">
        <v>0</v>
      </c>
      <c r="AW2336" s="4">
        <v>6.3299999999999995E-2</v>
      </c>
      <c r="AX2336" s="4">
        <v>0</v>
      </c>
      <c r="AY2336" s="4">
        <v>3.5499999999999997E-2</v>
      </c>
    </row>
    <row r="2337" spans="1:51" x14ac:dyDescent="0.2">
      <c r="A2337">
        <v>12967692786</v>
      </c>
      <c r="B2337" t="s">
        <v>50</v>
      </c>
      <c r="C2337">
        <v>0</v>
      </c>
      <c r="D2337">
        <v>5</v>
      </c>
      <c r="E2337" s="1">
        <v>-1</v>
      </c>
      <c r="F2337" t="s">
        <v>66</v>
      </c>
      <c r="G2337">
        <v>10026</v>
      </c>
      <c r="H2337" t="s">
        <v>52</v>
      </c>
      <c r="I2337" t="s">
        <v>58</v>
      </c>
      <c r="J2337" s="6" t="str">
        <f t="shared" si="36"/>
        <v>Manhattan-10026</v>
      </c>
      <c r="K2337" s="2">
        <v>41303</v>
      </c>
      <c r="L2337" s="3">
        <v>79.87</v>
      </c>
      <c r="M2337">
        <v>0</v>
      </c>
      <c r="N2337" s="3">
        <v>0</v>
      </c>
      <c r="O2337">
        <v>13</v>
      </c>
      <c r="P2337" t="e">
        <v>#N/A</v>
      </c>
      <c r="Q2337" s="1">
        <v>1120</v>
      </c>
      <c r="R2337" s="3">
        <v>79.87</v>
      </c>
      <c r="S2337">
        <v>0</v>
      </c>
      <c r="T2337" s="3">
        <v>0</v>
      </c>
      <c r="U2337">
        <v>13</v>
      </c>
      <c r="V2337" t="e">
        <v>#N/A</v>
      </c>
      <c r="W2337" s="1">
        <v>1120</v>
      </c>
      <c r="X2337">
        <v>2</v>
      </c>
      <c r="Y2337">
        <v>1</v>
      </c>
      <c r="Z2337">
        <v>2</v>
      </c>
      <c r="AA2337">
        <v>2</v>
      </c>
      <c r="AB2337">
        <v>2</v>
      </c>
      <c r="AC2337">
        <v>1</v>
      </c>
      <c r="AD2337">
        <v>3</v>
      </c>
      <c r="AE2337" s="4">
        <v>0</v>
      </c>
      <c r="AF2337" s="4">
        <v>0</v>
      </c>
      <c r="AG2337" s="4">
        <v>2.7799999999999998E-2</v>
      </c>
      <c r="AH2337" s="4">
        <v>0</v>
      </c>
      <c r="AI2337" s="4">
        <v>4.5699999999999998E-2</v>
      </c>
      <c r="AJ2337" s="4">
        <v>0.14080000000000001</v>
      </c>
      <c r="AK2337" s="4">
        <v>7.9000000000000008E-3</v>
      </c>
      <c r="AL2337" s="4">
        <v>0</v>
      </c>
      <c r="AM2337" s="4">
        <v>0</v>
      </c>
      <c r="AN2337" s="4">
        <v>7.6100000000000001E-2</v>
      </c>
      <c r="AO2337" s="4">
        <v>1.0699999999999999E-2</v>
      </c>
      <c r="AP2337" s="4">
        <v>0.31059999999999999</v>
      </c>
      <c r="AQ2337" s="4">
        <v>0</v>
      </c>
      <c r="AR2337" s="4">
        <v>0</v>
      </c>
      <c r="AS2337" s="4">
        <v>0</v>
      </c>
      <c r="AT2337" s="4">
        <v>0.18840000000000001</v>
      </c>
      <c r="AU2337" s="4">
        <v>0</v>
      </c>
      <c r="AV2337" s="4">
        <v>0</v>
      </c>
      <c r="AW2337" s="4">
        <v>8.4599999999999995E-2</v>
      </c>
      <c r="AX2337" s="4">
        <v>6.9000000000000006E-2</v>
      </c>
      <c r="AY2337" s="4">
        <v>3.8300000000000001E-2</v>
      </c>
    </row>
    <row r="2338" spans="1:51" x14ac:dyDescent="0.2">
      <c r="A2338">
        <v>12968067584</v>
      </c>
      <c r="B2338" t="s">
        <v>59</v>
      </c>
      <c r="C2338">
        <v>0</v>
      </c>
      <c r="D2338">
        <v>44</v>
      </c>
      <c r="E2338" s="1">
        <v>150000</v>
      </c>
      <c r="F2338" t="s">
        <v>57</v>
      </c>
      <c r="G2338">
        <v>10010</v>
      </c>
      <c r="H2338" t="s">
        <v>52</v>
      </c>
      <c r="I2338" t="s">
        <v>58</v>
      </c>
      <c r="J2338" s="6" t="str">
        <f t="shared" si="36"/>
        <v>Manhattan-10010</v>
      </c>
      <c r="K2338" s="2">
        <v>41303</v>
      </c>
      <c r="L2338" s="3">
        <v>20.97</v>
      </c>
      <c r="M2338">
        <v>0</v>
      </c>
      <c r="N2338" s="3">
        <v>122.59</v>
      </c>
      <c r="O2338">
        <v>16</v>
      </c>
      <c r="P2338">
        <v>16</v>
      </c>
      <c r="Q2338" s="1">
        <v>1520</v>
      </c>
      <c r="R2338" s="3">
        <v>26.96</v>
      </c>
      <c r="S2338">
        <v>0</v>
      </c>
      <c r="T2338" s="3">
        <v>206.88</v>
      </c>
      <c r="U2338">
        <v>26</v>
      </c>
      <c r="V2338">
        <v>27</v>
      </c>
      <c r="W2338" s="1">
        <v>2609</v>
      </c>
      <c r="X2338">
        <v>4</v>
      </c>
      <c r="Y2338" t="s">
        <v>54</v>
      </c>
      <c r="Z2338">
        <v>3</v>
      </c>
      <c r="AA2338">
        <v>2</v>
      </c>
      <c r="AB2338">
        <v>1</v>
      </c>
      <c r="AC2338">
        <v>4</v>
      </c>
      <c r="AD2338">
        <v>1</v>
      </c>
      <c r="AE2338" s="4">
        <v>0</v>
      </c>
      <c r="AF2338" s="4">
        <v>0</v>
      </c>
      <c r="AG2338" s="4">
        <v>0</v>
      </c>
      <c r="AH2338" s="4">
        <v>2.23E-2</v>
      </c>
      <c r="AI2338" s="4">
        <v>0</v>
      </c>
      <c r="AJ2338" s="4">
        <v>8.2799999999999999E-2</v>
      </c>
      <c r="AK2338" s="4">
        <v>0</v>
      </c>
      <c r="AL2338" s="4">
        <v>0</v>
      </c>
      <c r="AM2338" s="4">
        <v>2.75E-2</v>
      </c>
      <c r="AN2338" s="4">
        <v>0.1142</v>
      </c>
      <c r="AO2338" s="4">
        <v>1.01E-2</v>
      </c>
      <c r="AP2338" s="4">
        <v>9.5799999999999996E-2</v>
      </c>
      <c r="AQ2338" s="4">
        <v>0</v>
      </c>
      <c r="AR2338" s="4">
        <v>0</v>
      </c>
      <c r="AS2338" s="4">
        <v>0</v>
      </c>
      <c r="AT2338" s="4">
        <v>4.9299999999999997E-2</v>
      </c>
      <c r="AU2338" s="4">
        <v>0</v>
      </c>
      <c r="AV2338" s="4">
        <v>9.0499999999999997E-2</v>
      </c>
      <c r="AW2338" s="4">
        <v>0.1555</v>
      </c>
      <c r="AX2338" s="4">
        <v>0.20030000000000001</v>
      </c>
      <c r="AY2338" s="4">
        <v>0.15179999999999999</v>
      </c>
    </row>
    <row r="2339" spans="1:51" x14ac:dyDescent="0.2">
      <c r="A2339">
        <v>129681553</v>
      </c>
      <c r="B2339" t="s">
        <v>50</v>
      </c>
      <c r="C2339">
        <v>1</v>
      </c>
      <c r="D2339">
        <v>36</v>
      </c>
      <c r="E2339" s="1">
        <v>75000</v>
      </c>
      <c r="F2339" t="s">
        <v>51</v>
      </c>
      <c r="G2339">
        <v>10019</v>
      </c>
      <c r="H2339" t="s">
        <v>52</v>
      </c>
      <c r="I2339" t="s">
        <v>58</v>
      </c>
      <c r="J2339" s="6" t="str">
        <f t="shared" si="36"/>
        <v>Manhattan-10019</v>
      </c>
      <c r="K2339" s="2">
        <v>38222</v>
      </c>
      <c r="L2339" s="3">
        <v>6.99</v>
      </c>
      <c r="M2339">
        <v>48</v>
      </c>
      <c r="N2339" s="3">
        <v>6.05</v>
      </c>
      <c r="O2339">
        <v>50</v>
      </c>
      <c r="P2339">
        <v>7</v>
      </c>
      <c r="Q2339" s="1">
        <v>6020</v>
      </c>
      <c r="R2339" s="3">
        <v>12.98</v>
      </c>
      <c r="S2339">
        <v>88</v>
      </c>
      <c r="T2339" s="3">
        <v>17.309999999999999</v>
      </c>
      <c r="U2339">
        <v>91</v>
      </c>
      <c r="V2339">
        <v>13</v>
      </c>
      <c r="W2339" s="1">
        <v>12428</v>
      </c>
      <c r="X2339">
        <v>16</v>
      </c>
      <c r="Y2339">
        <v>16</v>
      </c>
      <c r="Z2339">
        <v>6</v>
      </c>
      <c r="AA2339">
        <v>2</v>
      </c>
      <c r="AB2339">
        <v>2</v>
      </c>
      <c r="AC2339">
        <v>2</v>
      </c>
      <c r="AD2339">
        <v>6</v>
      </c>
      <c r="AE2339" s="4">
        <v>2.2700000000000001E-2</v>
      </c>
      <c r="AF2339" s="4">
        <v>3.1399999999999997E-2</v>
      </c>
      <c r="AG2339" s="4">
        <v>2.6200000000000001E-2</v>
      </c>
      <c r="AH2339" s="4">
        <v>1.9300000000000001E-2</v>
      </c>
      <c r="AI2339" s="4">
        <v>0</v>
      </c>
      <c r="AJ2339" s="4">
        <v>7.7799999999999994E-2</v>
      </c>
      <c r="AK2339" s="4">
        <v>3.39E-2</v>
      </c>
      <c r="AL2339" s="4">
        <v>0</v>
      </c>
      <c r="AM2339" s="4">
        <v>6.7199999999999996E-2</v>
      </c>
      <c r="AN2339" s="4">
        <v>9.1999999999999998E-2</v>
      </c>
      <c r="AO2339" s="4">
        <v>1.8100000000000002E-2</v>
      </c>
      <c r="AP2339" s="4">
        <v>0.1356</v>
      </c>
      <c r="AQ2339" s="4">
        <v>0.10829999999999999</v>
      </c>
      <c r="AR2339" s="4">
        <v>0</v>
      </c>
      <c r="AS2339" s="4">
        <v>0.04</v>
      </c>
      <c r="AT2339" s="4">
        <v>4.9000000000000002E-2</v>
      </c>
      <c r="AU2339" s="4">
        <v>0</v>
      </c>
      <c r="AV2339" s="4">
        <v>4.5199999999999997E-2</v>
      </c>
      <c r="AW2339" s="4">
        <v>0.1663</v>
      </c>
      <c r="AX2339" s="4">
        <v>0</v>
      </c>
      <c r="AY2339" s="4">
        <v>6.3100000000000003E-2</v>
      </c>
    </row>
    <row r="2340" spans="1:51" x14ac:dyDescent="0.2">
      <c r="A2340">
        <v>129699926</v>
      </c>
      <c r="B2340" t="s">
        <v>60</v>
      </c>
      <c r="C2340">
        <v>1</v>
      </c>
      <c r="D2340">
        <v>43</v>
      </c>
      <c r="E2340" s="1">
        <v>50000</v>
      </c>
      <c r="F2340" t="s">
        <v>57</v>
      </c>
      <c r="G2340">
        <v>10028</v>
      </c>
      <c r="H2340" t="s">
        <v>52</v>
      </c>
      <c r="I2340" t="s">
        <v>58</v>
      </c>
      <c r="J2340" s="6" t="str">
        <f t="shared" si="36"/>
        <v>Manhattan-10028</v>
      </c>
      <c r="K2340" s="2">
        <v>38222</v>
      </c>
      <c r="L2340" s="3">
        <v>3.99</v>
      </c>
      <c r="M2340">
        <v>56</v>
      </c>
      <c r="N2340" s="3">
        <v>28.86</v>
      </c>
      <c r="O2340">
        <v>61</v>
      </c>
      <c r="P2340">
        <v>13</v>
      </c>
      <c r="Q2340" s="1">
        <v>8519</v>
      </c>
      <c r="R2340" s="3">
        <v>0</v>
      </c>
      <c r="S2340">
        <v>1</v>
      </c>
      <c r="T2340" s="3">
        <v>0</v>
      </c>
      <c r="U2340">
        <v>1</v>
      </c>
      <c r="V2340">
        <v>20</v>
      </c>
      <c r="W2340" s="1">
        <v>88</v>
      </c>
      <c r="X2340">
        <v>5</v>
      </c>
      <c r="Y2340">
        <v>10</v>
      </c>
      <c r="Z2340">
        <v>15</v>
      </c>
      <c r="AA2340">
        <v>13</v>
      </c>
      <c r="AB2340">
        <v>7</v>
      </c>
      <c r="AC2340">
        <v>7</v>
      </c>
      <c r="AD2340">
        <v>3</v>
      </c>
      <c r="AE2340" s="4">
        <v>6.6299999999999998E-2</v>
      </c>
      <c r="AF2340" s="4">
        <v>1.4E-3</v>
      </c>
      <c r="AG2340" s="4">
        <v>0</v>
      </c>
      <c r="AH2340" s="4">
        <v>5.7000000000000002E-3</v>
      </c>
      <c r="AI2340" s="4">
        <v>0</v>
      </c>
      <c r="AJ2340" s="4">
        <v>0.2049</v>
      </c>
      <c r="AK2340" s="4">
        <v>2.1299999999999999E-2</v>
      </c>
      <c r="AL2340" s="4">
        <v>0</v>
      </c>
      <c r="AM2340" s="4">
        <v>5.3600000000000002E-2</v>
      </c>
      <c r="AN2340" s="4">
        <v>6.3E-2</v>
      </c>
      <c r="AO2340" s="4">
        <v>0</v>
      </c>
      <c r="AP2340" s="4">
        <v>0.12039999999999999</v>
      </c>
      <c r="AQ2340" s="4">
        <v>0</v>
      </c>
      <c r="AR2340" s="4">
        <v>0</v>
      </c>
      <c r="AS2340" s="4">
        <v>0</v>
      </c>
      <c r="AT2340" s="4">
        <v>0.11169999999999999</v>
      </c>
      <c r="AU2340" s="4">
        <v>0</v>
      </c>
      <c r="AV2340" s="4">
        <v>0</v>
      </c>
      <c r="AW2340" s="4">
        <v>0.28070000000000001</v>
      </c>
      <c r="AX2340" s="4">
        <v>0</v>
      </c>
      <c r="AY2340" s="4">
        <v>7.0800000000000002E-2</v>
      </c>
    </row>
    <row r="2341" spans="1:51" x14ac:dyDescent="0.2">
      <c r="A2341">
        <v>129709407</v>
      </c>
      <c r="B2341" t="s">
        <v>50</v>
      </c>
      <c r="C2341">
        <v>1</v>
      </c>
      <c r="D2341">
        <v>37</v>
      </c>
      <c r="E2341" s="1">
        <v>50000</v>
      </c>
      <c r="F2341" t="s">
        <v>51</v>
      </c>
      <c r="G2341">
        <v>11218</v>
      </c>
      <c r="H2341" t="s">
        <v>52</v>
      </c>
      <c r="I2341" t="s">
        <v>56</v>
      </c>
      <c r="J2341" s="6" t="str">
        <f t="shared" si="36"/>
        <v>Brooklyn-11218</v>
      </c>
      <c r="K2341" s="2">
        <v>38222</v>
      </c>
      <c r="L2341" s="3">
        <v>0</v>
      </c>
      <c r="M2341">
        <v>36</v>
      </c>
      <c r="N2341" s="3">
        <v>187.75</v>
      </c>
      <c r="O2341">
        <v>37</v>
      </c>
      <c r="P2341">
        <v>29</v>
      </c>
      <c r="Q2341" s="1">
        <v>8037</v>
      </c>
      <c r="R2341" s="3">
        <v>0</v>
      </c>
      <c r="S2341">
        <v>87</v>
      </c>
      <c r="T2341" s="3">
        <v>318.24</v>
      </c>
      <c r="U2341">
        <v>87</v>
      </c>
      <c r="V2341">
        <v>51</v>
      </c>
      <c r="W2341" s="1">
        <v>18968</v>
      </c>
      <c r="X2341">
        <v>4</v>
      </c>
      <c r="Y2341">
        <v>2</v>
      </c>
      <c r="Z2341">
        <v>4</v>
      </c>
      <c r="AA2341">
        <v>2</v>
      </c>
      <c r="AB2341">
        <v>9</v>
      </c>
      <c r="AC2341">
        <v>5</v>
      </c>
      <c r="AD2341">
        <v>10</v>
      </c>
      <c r="AE2341" s="4">
        <v>0.1789</v>
      </c>
      <c r="AF2341" s="4">
        <v>0</v>
      </c>
      <c r="AG2341" s="4">
        <v>4.7699999999999999E-2</v>
      </c>
      <c r="AH2341" s="4">
        <v>2.06E-2</v>
      </c>
      <c r="AI2341" s="4">
        <v>0</v>
      </c>
      <c r="AJ2341" s="4">
        <v>0.1258</v>
      </c>
      <c r="AK2341" s="4">
        <v>3.2500000000000001E-2</v>
      </c>
      <c r="AL2341" s="4">
        <v>0</v>
      </c>
      <c r="AM2341" s="4">
        <v>8.5199999999999998E-2</v>
      </c>
      <c r="AN2341" s="4">
        <v>7.7700000000000005E-2</v>
      </c>
      <c r="AO2341" s="4">
        <v>1.8200000000000001E-2</v>
      </c>
      <c r="AP2341" s="4">
        <v>1.4500000000000001E-2</v>
      </c>
      <c r="AQ2341" s="4">
        <v>6.8900000000000003E-2</v>
      </c>
      <c r="AR2341" s="4">
        <v>0</v>
      </c>
      <c r="AS2341" s="4">
        <v>6.8900000000000003E-2</v>
      </c>
      <c r="AT2341" s="4">
        <v>7.5999999999999998E-2</v>
      </c>
      <c r="AU2341" s="4">
        <v>0</v>
      </c>
      <c r="AV2341" s="4">
        <v>7.4999999999999997E-3</v>
      </c>
      <c r="AW2341" s="4">
        <v>0.1017</v>
      </c>
      <c r="AX2341" s="4">
        <v>2.47E-2</v>
      </c>
      <c r="AY2341" s="4">
        <v>5.1400000000000001E-2</v>
      </c>
    </row>
    <row r="2342" spans="1:51" x14ac:dyDescent="0.2">
      <c r="A2342">
        <v>12971118455</v>
      </c>
      <c r="B2342" t="s">
        <v>50</v>
      </c>
      <c r="C2342">
        <v>0</v>
      </c>
      <c r="D2342">
        <v>57</v>
      </c>
      <c r="E2342" s="1">
        <v>150000</v>
      </c>
      <c r="F2342" t="s">
        <v>51</v>
      </c>
      <c r="G2342">
        <v>10040</v>
      </c>
      <c r="H2342" t="s">
        <v>52</v>
      </c>
      <c r="I2342" t="s">
        <v>58</v>
      </c>
      <c r="J2342" s="6" t="str">
        <f t="shared" si="36"/>
        <v>Manhattan-10040</v>
      </c>
      <c r="K2342" s="2">
        <v>41687</v>
      </c>
      <c r="L2342" s="3">
        <v>29.95</v>
      </c>
      <c r="M2342">
        <v>0</v>
      </c>
      <c r="N2342" s="3">
        <v>4</v>
      </c>
      <c r="O2342">
        <v>29</v>
      </c>
      <c r="P2342">
        <v>6</v>
      </c>
      <c r="Q2342" s="1">
        <v>363</v>
      </c>
      <c r="R2342" s="3">
        <v>29.95</v>
      </c>
      <c r="S2342">
        <v>0</v>
      </c>
      <c r="T2342" s="3">
        <v>4</v>
      </c>
      <c r="U2342">
        <v>5</v>
      </c>
      <c r="V2342">
        <v>12</v>
      </c>
      <c r="W2342" s="1">
        <v>363</v>
      </c>
      <c r="X2342">
        <v>14</v>
      </c>
      <c r="Y2342">
        <v>3</v>
      </c>
      <c r="Z2342">
        <v>3</v>
      </c>
      <c r="AA2342">
        <v>2</v>
      </c>
      <c r="AB2342">
        <v>1</v>
      </c>
      <c r="AC2342">
        <v>2</v>
      </c>
      <c r="AD2342">
        <v>4</v>
      </c>
      <c r="AE2342" s="4">
        <v>0</v>
      </c>
      <c r="AF2342" s="4">
        <v>0</v>
      </c>
      <c r="AG2342" s="4">
        <v>0</v>
      </c>
      <c r="AH2342" s="4">
        <v>1.1299999999999999E-2</v>
      </c>
      <c r="AI2342" s="4">
        <v>0</v>
      </c>
      <c r="AJ2342" s="4">
        <v>0.15010000000000001</v>
      </c>
      <c r="AK2342" s="4">
        <v>1.23E-2</v>
      </c>
      <c r="AL2342" s="4">
        <v>0</v>
      </c>
      <c r="AM2342" s="4">
        <v>0.1246</v>
      </c>
      <c r="AN2342" s="4">
        <v>0.1474</v>
      </c>
      <c r="AO2342" s="4">
        <v>0</v>
      </c>
      <c r="AP2342" s="4">
        <v>3.8E-3</v>
      </c>
      <c r="AQ2342" s="4">
        <v>4.5199999999999997E-2</v>
      </c>
      <c r="AR2342" s="4">
        <v>0</v>
      </c>
      <c r="AS2342" s="4">
        <v>1.0999999999999999E-2</v>
      </c>
      <c r="AT2342" s="4">
        <v>6.0100000000000001E-2</v>
      </c>
      <c r="AU2342" s="4">
        <v>0</v>
      </c>
      <c r="AV2342" s="4">
        <v>6.6500000000000004E-2</v>
      </c>
      <c r="AW2342" s="4">
        <v>0.28789999999999999</v>
      </c>
      <c r="AX2342" s="4">
        <v>0</v>
      </c>
      <c r="AY2342" s="4">
        <v>7.9899999999999999E-2</v>
      </c>
    </row>
    <row r="2343" spans="1:51" x14ac:dyDescent="0.2">
      <c r="A2343">
        <v>129712234</v>
      </c>
      <c r="B2343" t="s">
        <v>50</v>
      </c>
      <c r="C2343">
        <v>1</v>
      </c>
      <c r="D2343">
        <v>41</v>
      </c>
      <c r="E2343" s="1">
        <v>25000</v>
      </c>
      <c r="F2343" t="s">
        <v>51</v>
      </c>
      <c r="G2343">
        <v>11215</v>
      </c>
      <c r="H2343" t="s">
        <v>52</v>
      </c>
      <c r="I2343" t="s">
        <v>56</v>
      </c>
      <c r="J2343" s="6" t="str">
        <f t="shared" si="36"/>
        <v>Brooklyn-11215</v>
      </c>
      <c r="K2343" s="2">
        <v>38221</v>
      </c>
      <c r="L2343" s="3">
        <v>0</v>
      </c>
      <c r="M2343">
        <v>34</v>
      </c>
      <c r="N2343" s="3">
        <v>0.05</v>
      </c>
      <c r="O2343">
        <v>36</v>
      </c>
      <c r="P2343">
        <v>4</v>
      </c>
      <c r="Q2343" s="1">
        <v>7708</v>
      </c>
      <c r="R2343" s="3">
        <v>0</v>
      </c>
      <c r="S2343">
        <v>69</v>
      </c>
      <c r="T2343" s="3">
        <v>13.31</v>
      </c>
      <c r="U2343">
        <v>69</v>
      </c>
      <c r="V2343">
        <v>12</v>
      </c>
      <c r="W2343" s="1">
        <v>16697</v>
      </c>
      <c r="X2343">
        <v>10</v>
      </c>
      <c r="Y2343">
        <v>10</v>
      </c>
      <c r="Z2343">
        <v>5</v>
      </c>
      <c r="AA2343">
        <v>1</v>
      </c>
      <c r="AB2343">
        <v>3</v>
      </c>
      <c r="AC2343">
        <v>4</v>
      </c>
      <c r="AD2343">
        <v>1</v>
      </c>
      <c r="AE2343" s="4">
        <v>0.10340000000000001</v>
      </c>
      <c r="AF2343" s="4">
        <v>3.9199999999999999E-2</v>
      </c>
      <c r="AG2343" s="4">
        <v>0</v>
      </c>
      <c r="AH2343" s="4">
        <v>1.9199999999999998E-2</v>
      </c>
      <c r="AI2343" s="4">
        <v>0</v>
      </c>
      <c r="AJ2343" s="4">
        <v>0.31009999999999999</v>
      </c>
      <c r="AK2343" s="4">
        <v>3.9800000000000002E-2</v>
      </c>
      <c r="AL2343" s="4">
        <v>0</v>
      </c>
      <c r="AM2343" s="4">
        <v>4.65E-2</v>
      </c>
      <c r="AN2343" s="4">
        <v>4.4499999999999998E-2</v>
      </c>
      <c r="AO2343" s="4">
        <v>0</v>
      </c>
      <c r="AP2343" s="4">
        <v>2.5000000000000001E-3</v>
      </c>
      <c r="AQ2343" s="4">
        <v>0.11849999999999999</v>
      </c>
      <c r="AR2343" s="4">
        <v>1.6799999999999999E-2</v>
      </c>
      <c r="AS2343" s="4">
        <v>2.58E-2</v>
      </c>
      <c r="AT2343" s="4">
        <v>1.32E-2</v>
      </c>
      <c r="AU2343" s="4">
        <v>0</v>
      </c>
      <c r="AV2343" s="4">
        <v>1.38E-2</v>
      </c>
      <c r="AW2343" s="4">
        <v>0.1138</v>
      </c>
      <c r="AX2343" s="4">
        <v>4.2700000000000002E-2</v>
      </c>
      <c r="AY2343" s="4">
        <v>5.0200000000000002E-2</v>
      </c>
    </row>
    <row r="2344" spans="1:51" x14ac:dyDescent="0.2">
      <c r="A2344">
        <v>12972381650</v>
      </c>
      <c r="B2344" t="s">
        <v>50</v>
      </c>
      <c r="C2344">
        <v>1</v>
      </c>
      <c r="D2344">
        <v>41</v>
      </c>
      <c r="E2344" s="1">
        <v>-1</v>
      </c>
      <c r="F2344" t="s">
        <v>51</v>
      </c>
      <c r="G2344">
        <v>10004</v>
      </c>
      <c r="H2344" t="s">
        <v>52</v>
      </c>
      <c r="I2344" t="s">
        <v>58</v>
      </c>
      <c r="J2344" s="6" t="str">
        <f t="shared" si="36"/>
        <v>Manhattan-10004</v>
      </c>
      <c r="K2344" s="2">
        <v>41547</v>
      </c>
      <c r="L2344" s="3">
        <v>7.98</v>
      </c>
      <c r="M2344">
        <v>9</v>
      </c>
      <c r="N2344" s="3">
        <v>48.95</v>
      </c>
      <c r="O2344">
        <v>36</v>
      </c>
      <c r="P2344">
        <v>9</v>
      </c>
      <c r="Q2344" s="1">
        <v>3323</v>
      </c>
      <c r="R2344" s="3">
        <v>7.98</v>
      </c>
      <c r="S2344">
        <v>34</v>
      </c>
      <c r="T2344" s="3">
        <v>57.36</v>
      </c>
      <c r="U2344">
        <v>43</v>
      </c>
      <c r="V2344">
        <v>12</v>
      </c>
      <c r="W2344" s="1">
        <v>7702</v>
      </c>
      <c r="X2344">
        <v>4</v>
      </c>
      <c r="Y2344">
        <v>9</v>
      </c>
      <c r="Z2344">
        <v>9</v>
      </c>
      <c r="AA2344">
        <v>3</v>
      </c>
      <c r="AB2344">
        <v>2</v>
      </c>
      <c r="AC2344">
        <v>4</v>
      </c>
      <c r="AD2344">
        <v>4</v>
      </c>
      <c r="AE2344" s="4">
        <v>1.11E-2</v>
      </c>
      <c r="AF2344" s="4">
        <v>9.3799999999999994E-2</v>
      </c>
      <c r="AG2344" s="4">
        <v>0</v>
      </c>
      <c r="AH2344" s="4">
        <v>1.3899999999999999E-2</v>
      </c>
      <c r="AI2344" s="4">
        <v>0</v>
      </c>
      <c r="AJ2344" s="4">
        <v>0.23180000000000001</v>
      </c>
      <c r="AK2344" s="4">
        <v>1.6999999999999999E-3</v>
      </c>
      <c r="AL2344" s="4">
        <v>0</v>
      </c>
      <c r="AM2344" s="4">
        <v>7.5899999999999995E-2</v>
      </c>
      <c r="AN2344" s="4">
        <v>9.98E-2</v>
      </c>
      <c r="AO2344" s="4">
        <v>0</v>
      </c>
      <c r="AP2344" s="4">
        <v>4.7300000000000002E-2</v>
      </c>
      <c r="AQ2344" s="4">
        <v>1.9400000000000001E-2</v>
      </c>
      <c r="AR2344" s="4">
        <v>0</v>
      </c>
      <c r="AS2344" s="4">
        <v>0</v>
      </c>
      <c r="AT2344" s="4">
        <v>5.8999999999999997E-2</v>
      </c>
      <c r="AU2344" s="4">
        <v>0</v>
      </c>
      <c r="AV2344" s="4">
        <v>1.37E-2</v>
      </c>
      <c r="AW2344" s="4">
        <v>0.2586</v>
      </c>
      <c r="AX2344" s="4">
        <v>6.4999999999999997E-3</v>
      </c>
      <c r="AY2344" s="4">
        <v>6.7599999999999993E-2</v>
      </c>
    </row>
    <row r="2345" spans="1:51" x14ac:dyDescent="0.2">
      <c r="A2345">
        <v>12973560</v>
      </c>
      <c r="B2345" t="s">
        <v>50</v>
      </c>
      <c r="C2345">
        <v>1</v>
      </c>
      <c r="D2345">
        <v>85</v>
      </c>
      <c r="E2345" s="1">
        <v>75000</v>
      </c>
      <c r="F2345" t="s">
        <v>51</v>
      </c>
      <c r="G2345">
        <v>10028</v>
      </c>
      <c r="H2345" t="s">
        <v>52</v>
      </c>
      <c r="I2345" t="s">
        <v>58</v>
      </c>
      <c r="J2345" s="6" t="str">
        <f t="shared" si="36"/>
        <v>Manhattan-10028</v>
      </c>
      <c r="K2345" s="2">
        <v>37600</v>
      </c>
      <c r="L2345" s="3">
        <v>0</v>
      </c>
      <c r="M2345">
        <v>27</v>
      </c>
      <c r="N2345" s="3">
        <v>131.87</v>
      </c>
      <c r="O2345">
        <v>28</v>
      </c>
      <c r="P2345">
        <v>15</v>
      </c>
      <c r="Q2345" s="1">
        <v>2365</v>
      </c>
      <c r="R2345" s="3">
        <v>0</v>
      </c>
      <c r="S2345">
        <v>64</v>
      </c>
      <c r="T2345" s="3">
        <v>237.76</v>
      </c>
      <c r="U2345">
        <v>65</v>
      </c>
      <c r="V2345">
        <v>31</v>
      </c>
      <c r="W2345" s="1">
        <v>5962</v>
      </c>
      <c r="X2345">
        <v>3</v>
      </c>
      <c r="Y2345">
        <v>1</v>
      </c>
      <c r="Z2345">
        <v>2</v>
      </c>
      <c r="AA2345">
        <v>6</v>
      </c>
      <c r="AB2345">
        <v>4</v>
      </c>
      <c r="AC2345">
        <v>8</v>
      </c>
      <c r="AD2345">
        <v>3</v>
      </c>
      <c r="AE2345" s="4">
        <v>8.6499999999999994E-2</v>
      </c>
      <c r="AF2345" s="4">
        <v>0</v>
      </c>
      <c r="AG2345" s="4">
        <v>0</v>
      </c>
      <c r="AH2345" s="4">
        <v>5.1000000000000004E-3</v>
      </c>
      <c r="AI2345" s="4">
        <v>0</v>
      </c>
      <c r="AJ2345" s="4">
        <v>8.8300000000000003E-2</v>
      </c>
      <c r="AK2345" s="4">
        <v>6.5299999999999997E-2</v>
      </c>
      <c r="AL2345" s="4">
        <v>0</v>
      </c>
      <c r="AM2345" s="4">
        <v>5.7999999999999996E-3</v>
      </c>
      <c r="AN2345" s="4">
        <v>3.5499999999999997E-2</v>
      </c>
      <c r="AO2345" s="4">
        <v>1.35E-2</v>
      </c>
      <c r="AP2345" s="4">
        <v>0.1246</v>
      </c>
      <c r="AQ2345" s="4">
        <v>1.5800000000000002E-2</v>
      </c>
      <c r="AR2345" s="4">
        <v>0</v>
      </c>
      <c r="AS2345" s="4">
        <v>9.0899999999999995E-2</v>
      </c>
      <c r="AT2345" s="4">
        <v>0.13769999999999999</v>
      </c>
      <c r="AU2345" s="4">
        <v>0</v>
      </c>
      <c r="AV2345" s="4">
        <v>0</v>
      </c>
      <c r="AW2345" s="4">
        <v>0.1542</v>
      </c>
      <c r="AX2345" s="4">
        <v>0</v>
      </c>
      <c r="AY2345" s="4">
        <v>0.1769</v>
      </c>
    </row>
    <row r="2346" spans="1:51" x14ac:dyDescent="0.2">
      <c r="A2346">
        <v>129739052</v>
      </c>
      <c r="B2346" t="s">
        <v>60</v>
      </c>
      <c r="C2346">
        <v>1</v>
      </c>
      <c r="D2346">
        <v>48</v>
      </c>
      <c r="E2346" s="1">
        <v>175000</v>
      </c>
      <c r="F2346" t="s">
        <v>51</v>
      </c>
      <c r="G2346">
        <v>11215</v>
      </c>
      <c r="H2346" t="s">
        <v>52</v>
      </c>
      <c r="I2346" t="s">
        <v>56</v>
      </c>
      <c r="J2346" s="6" t="str">
        <f t="shared" si="36"/>
        <v>Brooklyn-11215</v>
      </c>
      <c r="K2346" s="2">
        <v>38222</v>
      </c>
      <c r="L2346" s="3">
        <v>0</v>
      </c>
      <c r="M2346">
        <v>67</v>
      </c>
      <c r="N2346" s="3">
        <v>51.99</v>
      </c>
      <c r="O2346">
        <v>71</v>
      </c>
      <c r="P2346">
        <v>20</v>
      </c>
      <c r="Q2346" s="1">
        <v>11620</v>
      </c>
      <c r="R2346" s="3">
        <v>53.91</v>
      </c>
      <c r="S2346">
        <v>107</v>
      </c>
      <c r="T2346" s="3">
        <v>99.27</v>
      </c>
      <c r="U2346">
        <v>116</v>
      </c>
      <c r="V2346">
        <v>36</v>
      </c>
      <c r="W2346" s="1">
        <v>20334</v>
      </c>
      <c r="X2346">
        <v>22</v>
      </c>
      <c r="Y2346">
        <v>15</v>
      </c>
      <c r="Z2346">
        <v>8</v>
      </c>
      <c r="AA2346">
        <v>8</v>
      </c>
      <c r="AB2346">
        <v>6</v>
      </c>
      <c r="AC2346">
        <v>6</v>
      </c>
      <c r="AD2346">
        <v>4</v>
      </c>
      <c r="AE2346" s="4">
        <v>7.7999999999999996E-3</v>
      </c>
      <c r="AF2346" s="4">
        <v>1.4E-3</v>
      </c>
      <c r="AG2346" s="4">
        <v>8.3999999999999995E-3</v>
      </c>
      <c r="AH2346" s="4">
        <v>3.2399999999999998E-2</v>
      </c>
      <c r="AI2346" s="4">
        <v>0</v>
      </c>
      <c r="AJ2346" s="4">
        <v>0.16439999999999999</v>
      </c>
      <c r="AK2346" s="4">
        <v>1.9199999999999998E-2</v>
      </c>
      <c r="AL2346" s="4">
        <v>0</v>
      </c>
      <c r="AM2346" s="4">
        <v>0.1628</v>
      </c>
      <c r="AN2346" s="4">
        <v>3.8699999999999998E-2</v>
      </c>
      <c r="AO2346" s="4">
        <v>2.2200000000000001E-2</v>
      </c>
      <c r="AP2346" s="4">
        <v>5.1000000000000004E-3</v>
      </c>
      <c r="AQ2346" s="4">
        <v>0.29470000000000002</v>
      </c>
      <c r="AR2346" s="4">
        <v>0</v>
      </c>
      <c r="AS2346" s="4">
        <v>2.98E-2</v>
      </c>
      <c r="AT2346" s="4">
        <v>0.12230000000000001</v>
      </c>
      <c r="AU2346" s="4">
        <v>0</v>
      </c>
      <c r="AV2346" s="4">
        <v>1.0800000000000001E-2</v>
      </c>
      <c r="AW2346" s="4">
        <v>1.7299999999999999E-2</v>
      </c>
      <c r="AX2346" s="4">
        <v>1.44E-2</v>
      </c>
      <c r="AY2346" s="4">
        <v>4.8300000000000003E-2</v>
      </c>
    </row>
    <row r="2347" spans="1:51" x14ac:dyDescent="0.2">
      <c r="A2347">
        <v>12974346498</v>
      </c>
      <c r="B2347" t="s">
        <v>60</v>
      </c>
      <c r="C2347">
        <v>0</v>
      </c>
      <c r="D2347">
        <v>5</v>
      </c>
      <c r="E2347" s="1">
        <v>150000</v>
      </c>
      <c r="F2347" t="s">
        <v>51</v>
      </c>
      <c r="G2347">
        <v>11378</v>
      </c>
      <c r="H2347" t="s">
        <v>52</v>
      </c>
      <c r="I2347" t="s">
        <v>53</v>
      </c>
      <c r="J2347" s="6" t="str">
        <f t="shared" si="36"/>
        <v>Queens-11378</v>
      </c>
      <c r="K2347" s="2">
        <v>41303</v>
      </c>
      <c r="L2347" s="3">
        <v>0</v>
      </c>
      <c r="M2347">
        <v>56</v>
      </c>
      <c r="N2347" s="3">
        <v>10.02</v>
      </c>
      <c r="O2347">
        <v>58</v>
      </c>
      <c r="P2347">
        <v>7</v>
      </c>
      <c r="Q2347" s="1">
        <v>6815</v>
      </c>
      <c r="R2347" s="3">
        <v>0</v>
      </c>
      <c r="S2347">
        <v>83</v>
      </c>
      <c r="T2347" s="3">
        <v>10.029999999999999</v>
      </c>
      <c r="U2347">
        <v>83</v>
      </c>
      <c r="V2347">
        <v>8</v>
      </c>
      <c r="W2347" s="1">
        <v>9438</v>
      </c>
      <c r="X2347">
        <v>3</v>
      </c>
      <c r="Y2347">
        <v>14</v>
      </c>
      <c r="Z2347">
        <v>13</v>
      </c>
      <c r="AA2347">
        <v>11</v>
      </c>
      <c r="AB2347">
        <v>6</v>
      </c>
      <c r="AC2347">
        <v>7</v>
      </c>
      <c r="AD2347">
        <v>2</v>
      </c>
      <c r="AE2347" s="4">
        <v>0</v>
      </c>
      <c r="AF2347" s="4">
        <v>2.8E-3</v>
      </c>
      <c r="AG2347" s="4">
        <v>0</v>
      </c>
      <c r="AH2347" s="4">
        <v>0.1042</v>
      </c>
      <c r="AI2347" s="4">
        <v>0</v>
      </c>
      <c r="AJ2347" s="4">
        <v>0.24890000000000001</v>
      </c>
      <c r="AK2347" s="4">
        <v>4.1000000000000003E-3</v>
      </c>
      <c r="AL2347" s="4">
        <v>0</v>
      </c>
      <c r="AM2347" s="4">
        <v>9.7699999999999995E-2</v>
      </c>
      <c r="AN2347" s="4">
        <v>8.6499999999999994E-2</v>
      </c>
      <c r="AO2347" s="4">
        <v>0</v>
      </c>
      <c r="AP2347" s="4">
        <v>3.8600000000000002E-2</v>
      </c>
      <c r="AQ2347" s="4">
        <v>1.06E-2</v>
      </c>
      <c r="AR2347" s="4">
        <v>0</v>
      </c>
      <c r="AS2347" s="4">
        <v>5.7500000000000002E-2</v>
      </c>
      <c r="AT2347" s="4">
        <v>1.6199999999999999E-2</v>
      </c>
      <c r="AU2347" s="4">
        <v>0</v>
      </c>
      <c r="AV2347" s="4">
        <v>5.5100000000000003E-2</v>
      </c>
      <c r="AW2347" s="4">
        <v>0.24099999999999999</v>
      </c>
      <c r="AX2347" s="4">
        <v>2.2800000000000001E-2</v>
      </c>
      <c r="AY2347" s="4">
        <v>1.4E-2</v>
      </c>
    </row>
    <row r="2348" spans="1:51" x14ac:dyDescent="0.2">
      <c r="A2348">
        <v>12974835</v>
      </c>
      <c r="B2348" t="s">
        <v>60</v>
      </c>
      <c r="C2348">
        <v>1</v>
      </c>
      <c r="D2348">
        <v>54</v>
      </c>
      <c r="E2348" s="1">
        <v>100000</v>
      </c>
      <c r="F2348" t="s">
        <v>51</v>
      </c>
      <c r="G2348">
        <v>10011</v>
      </c>
      <c r="H2348" t="s">
        <v>52</v>
      </c>
      <c r="I2348" t="s">
        <v>58</v>
      </c>
      <c r="J2348" s="6" t="str">
        <f t="shared" si="36"/>
        <v>Manhattan-10011</v>
      </c>
      <c r="K2348" s="2">
        <v>37600</v>
      </c>
      <c r="L2348" s="3">
        <v>6.99</v>
      </c>
      <c r="M2348">
        <v>0</v>
      </c>
      <c r="N2348" s="3">
        <v>0</v>
      </c>
      <c r="O2348">
        <v>66</v>
      </c>
      <c r="P2348">
        <v>30</v>
      </c>
      <c r="Q2348" s="1">
        <v>178</v>
      </c>
      <c r="R2348" s="3">
        <v>12.98</v>
      </c>
      <c r="S2348">
        <v>0</v>
      </c>
      <c r="T2348" s="3">
        <v>0</v>
      </c>
      <c r="U2348">
        <v>2</v>
      </c>
      <c r="V2348">
        <v>35</v>
      </c>
      <c r="W2348" s="1">
        <v>517</v>
      </c>
      <c r="X2348">
        <v>1</v>
      </c>
      <c r="Y2348">
        <v>12</v>
      </c>
      <c r="Z2348">
        <v>15</v>
      </c>
      <c r="AA2348">
        <v>8</v>
      </c>
      <c r="AB2348">
        <v>13</v>
      </c>
      <c r="AC2348">
        <v>15</v>
      </c>
      <c r="AD2348">
        <v>1</v>
      </c>
      <c r="AE2348" s="4">
        <v>0</v>
      </c>
      <c r="AF2348" s="4">
        <v>0</v>
      </c>
      <c r="AG2348" s="4">
        <v>0</v>
      </c>
      <c r="AH2348" s="4">
        <v>1.0500000000000001E-2</v>
      </c>
      <c r="AI2348" s="4">
        <v>0</v>
      </c>
      <c r="AJ2348" s="4">
        <v>6.6400000000000001E-2</v>
      </c>
      <c r="AK2348" s="4">
        <v>5.0000000000000001E-3</v>
      </c>
      <c r="AL2348" s="4">
        <v>0</v>
      </c>
      <c r="AM2348" s="4">
        <v>0</v>
      </c>
      <c r="AN2348" s="4">
        <v>0.1303</v>
      </c>
      <c r="AO2348" s="4">
        <v>1.12E-2</v>
      </c>
      <c r="AP2348" s="4">
        <v>0.1822</v>
      </c>
      <c r="AQ2348" s="4">
        <v>0</v>
      </c>
      <c r="AR2348" s="4">
        <v>0</v>
      </c>
      <c r="AS2348" s="4">
        <v>0</v>
      </c>
      <c r="AT2348" s="4">
        <v>4.0899999999999999E-2</v>
      </c>
      <c r="AU2348" s="4">
        <v>0</v>
      </c>
      <c r="AV2348" s="4">
        <v>0</v>
      </c>
      <c r="AW2348" s="4">
        <v>0.51160000000000005</v>
      </c>
      <c r="AX2348" s="4">
        <v>0</v>
      </c>
      <c r="AY2348" s="4">
        <v>4.19E-2</v>
      </c>
    </row>
    <row r="2349" spans="1:51" x14ac:dyDescent="0.2">
      <c r="A2349">
        <v>12975047</v>
      </c>
      <c r="B2349" t="s">
        <v>60</v>
      </c>
      <c r="C2349">
        <v>1</v>
      </c>
      <c r="D2349">
        <v>48</v>
      </c>
      <c r="E2349" s="1">
        <v>175000</v>
      </c>
      <c r="F2349" t="s">
        <v>51</v>
      </c>
      <c r="G2349">
        <v>10028</v>
      </c>
      <c r="H2349" t="s">
        <v>52</v>
      </c>
      <c r="I2349" t="s">
        <v>58</v>
      </c>
      <c r="J2349" s="6" t="str">
        <f t="shared" si="36"/>
        <v>Manhattan-10028</v>
      </c>
      <c r="K2349" s="2">
        <v>37600</v>
      </c>
      <c r="L2349" s="3">
        <v>0</v>
      </c>
      <c r="M2349">
        <v>113</v>
      </c>
      <c r="N2349" s="3">
        <v>68.290000000000006</v>
      </c>
      <c r="O2349">
        <v>114</v>
      </c>
      <c r="P2349">
        <v>16</v>
      </c>
      <c r="Q2349" s="1">
        <v>11656</v>
      </c>
      <c r="R2349" s="3">
        <v>0</v>
      </c>
      <c r="S2349">
        <v>217</v>
      </c>
      <c r="T2349" s="3">
        <v>82.45</v>
      </c>
      <c r="U2349">
        <v>217</v>
      </c>
      <c r="V2349">
        <v>27</v>
      </c>
      <c r="W2349" s="1">
        <v>22080</v>
      </c>
      <c r="X2349">
        <v>2</v>
      </c>
      <c r="Y2349">
        <v>33</v>
      </c>
      <c r="Z2349">
        <v>15</v>
      </c>
      <c r="AA2349">
        <v>12</v>
      </c>
      <c r="AB2349">
        <v>13</v>
      </c>
      <c r="AC2349">
        <v>32</v>
      </c>
      <c r="AD2349">
        <v>6</v>
      </c>
      <c r="AE2349" s="4">
        <v>0</v>
      </c>
      <c r="AF2349" s="4">
        <v>0</v>
      </c>
      <c r="AG2349" s="4">
        <v>1.03E-2</v>
      </c>
      <c r="AH2349" s="4">
        <v>0</v>
      </c>
      <c r="AI2349" s="4">
        <v>0</v>
      </c>
      <c r="AJ2349" s="4">
        <v>0.1633</v>
      </c>
      <c r="AK2349" s="4">
        <v>9.1300000000000006E-2</v>
      </c>
      <c r="AL2349" s="4">
        <v>0</v>
      </c>
      <c r="AM2349" s="4">
        <v>5.0799999999999998E-2</v>
      </c>
      <c r="AN2349" s="4">
        <v>4.7100000000000003E-2</v>
      </c>
      <c r="AO2349" s="4">
        <v>2.5100000000000001E-2</v>
      </c>
      <c r="AP2349" s="4">
        <v>0.13300000000000001</v>
      </c>
      <c r="AQ2349" s="4">
        <v>6.7999999999999996E-3</v>
      </c>
      <c r="AR2349" s="4">
        <v>0</v>
      </c>
      <c r="AS2349" s="4">
        <v>2.3999999999999998E-3</v>
      </c>
      <c r="AT2349" s="4">
        <v>2.3400000000000001E-2</v>
      </c>
      <c r="AU2349" s="4">
        <v>0</v>
      </c>
      <c r="AV2349" s="4">
        <v>1.2800000000000001E-2</v>
      </c>
      <c r="AW2349" s="4">
        <v>0.37509999999999999</v>
      </c>
      <c r="AX2349" s="4">
        <v>5.4999999999999997E-3</v>
      </c>
      <c r="AY2349" s="4">
        <v>5.3199999999999997E-2</v>
      </c>
    </row>
    <row r="2350" spans="1:51" x14ac:dyDescent="0.2">
      <c r="A2350">
        <v>12975272</v>
      </c>
      <c r="B2350" t="s">
        <v>61</v>
      </c>
      <c r="C2350">
        <v>0</v>
      </c>
      <c r="D2350">
        <v>45</v>
      </c>
      <c r="E2350" s="1">
        <v>50000</v>
      </c>
      <c r="F2350" t="s">
        <v>51</v>
      </c>
      <c r="G2350">
        <v>10128</v>
      </c>
      <c r="H2350" t="s">
        <v>52</v>
      </c>
      <c r="I2350" t="s">
        <v>58</v>
      </c>
      <c r="J2350" s="6" t="str">
        <f t="shared" si="36"/>
        <v>Manhattan-10128</v>
      </c>
      <c r="K2350" s="2">
        <v>37603</v>
      </c>
      <c r="L2350" s="3">
        <v>11.98</v>
      </c>
      <c r="M2350">
        <v>0</v>
      </c>
      <c r="N2350" s="3">
        <v>0</v>
      </c>
      <c r="O2350">
        <v>2</v>
      </c>
      <c r="P2350" t="e">
        <v>#N/A</v>
      </c>
      <c r="Q2350" s="1">
        <v>151</v>
      </c>
      <c r="R2350" s="3">
        <v>17.97</v>
      </c>
      <c r="S2350">
        <v>0</v>
      </c>
      <c r="T2350" s="3">
        <v>0</v>
      </c>
      <c r="U2350">
        <v>3</v>
      </c>
      <c r="V2350" t="e">
        <v>#N/A</v>
      </c>
      <c r="W2350" s="1">
        <v>210</v>
      </c>
      <c r="X2350" t="s">
        <v>54</v>
      </c>
      <c r="Y2350" t="s">
        <v>54</v>
      </c>
      <c r="Z2350" t="s">
        <v>54</v>
      </c>
      <c r="AA2350">
        <v>1</v>
      </c>
      <c r="AB2350" t="s">
        <v>54</v>
      </c>
      <c r="AC2350">
        <v>1</v>
      </c>
      <c r="AD2350" t="s">
        <v>54</v>
      </c>
      <c r="AE2350" s="4">
        <v>0</v>
      </c>
      <c r="AF2350" s="4">
        <v>4.6100000000000002E-2</v>
      </c>
      <c r="AG2350" s="4">
        <v>1.89E-2</v>
      </c>
      <c r="AH2350" s="4">
        <v>0</v>
      </c>
      <c r="AI2350" s="4">
        <v>0</v>
      </c>
      <c r="AJ2350" s="4">
        <v>5.67E-2</v>
      </c>
      <c r="AK2350" s="4">
        <v>0</v>
      </c>
      <c r="AL2350" s="4">
        <v>0</v>
      </c>
      <c r="AM2350" s="4">
        <v>0.30570000000000003</v>
      </c>
      <c r="AN2350" s="4">
        <v>0.08</v>
      </c>
      <c r="AO2350" s="4">
        <v>7.0999999999999994E-2</v>
      </c>
      <c r="AP2350" s="4">
        <v>7.85E-2</v>
      </c>
      <c r="AQ2350" s="4">
        <v>0</v>
      </c>
      <c r="AR2350" s="4">
        <v>0</v>
      </c>
      <c r="AS2350" s="4">
        <v>0</v>
      </c>
      <c r="AT2350" s="4">
        <v>0.1072</v>
      </c>
      <c r="AU2350" s="4">
        <v>0</v>
      </c>
      <c r="AV2350" s="4">
        <v>0</v>
      </c>
      <c r="AW2350" s="4">
        <v>6.2199999999999998E-2</v>
      </c>
      <c r="AX2350" s="4">
        <v>0</v>
      </c>
      <c r="AY2350" s="4">
        <v>0.17369999999999999</v>
      </c>
    </row>
    <row r="2351" spans="1:51" x14ac:dyDescent="0.2">
      <c r="A2351">
        <v>129758774</v>
      </c>
      <c r="B2351" t="s">
        <v>50</v>
      </c>
      <c r="C2351">
        <v>1</v>
      </c>
      <c r="D2351">
        <v>46</v>
      </c>
      <c r="E2351" s="1">
        <v>50000</v>
      </c>
      <c r="F2351" t="s">
        <v>57</v>
      </c>
      <c r="G2351">
        <v>10280</v>
      </c>
      <c r="H2351" t="s">
        <v>52</v>
      </c>
      <c r="I2351" t="s">
        <v>58</v>
      </c>
      <c r="J2351" s="6" t="str">
        <f t="shared" si="36"/>
        <v>Manhattan-10280</v>
      </c>
      <c r="K2351" s="2">
        <v>38221</v>
      </c>
      <c r="L2351" s="3">
        <v>0</v>
      </c>
      <c r="M2351">
        <v>39</v>
      </c>
      <c r="N2351" s="3">
        <v>7.06</v>
      </c>
      <c r="O2351">
        <v>41</v>
      </c>
      <c r="P2351">
        <v>8</v>
      </c>
      <c r="Q2351" s="1">
        <v>4464</v>
      </c>
      <c r="R2351" s="3">
        <v>41.93</v>
      </c>
      <c r="S2351">
        <v>72</v>
      </c>
      <c r="T2351" s="3">
        <v>7.09</v>
      </c>
      <c r="U2351">
        <v>79</v>
      </c>
      <c r="V2351">
        <v>11</v>
      </c>
      <c r="W2351" s="1">
        <v>9875</v>
      </c>
      <c r="X2351">
        <v>8</v>
      </c>
      <c r="Y2351">
        <v>4</v>
      </c>
      <c r="Z2351">
        <v>9</v>
      </c>
      <c r="AA2351">
        <v>4</v>
      </c>
      <c r="AB2351">
        <v>4</v>
      </c>
      <c r="AC2351">
        <v>8</v>
      </c>
      <c r="AD2351">
        <v>2</v>
      </c>
      <c r="AE2351" s="4">
        <v>0</v>
      </c>
      <c r="AF2351" s="4">
        <v>0</v>
      </c>
      <c r="AG2351" s="4">
        <v>6.1000000000000004E-3</v>
      </c>
      <c r="AH2351" s="4">
        <v>0</v>
      </c>
      <c r="AI2351" s="4">
        <v>0</v>
      </c>
      <c r="AJ2351" s="4">
        <v>7.5899999999999995E-2</v>
      </c>
      <c r="AK2351" s="4">
        <v>5.3E-3</v>
      </c>
      <c r="AL2351" s="4">
        <v>9.4999999999999998E-3</v>
      </c>
      <c r="AM2351" s="4">
        <v>4.02E-2</v>
      </c>
      <c r="AN2351" s="4">
        <v>3.6799999999999999E-2</v>
      </c>
      <c r="AO2351" s="4">
        <v>8.8000000000000005E-3</v>
      </c>
      <c r="AP2351" s="4">
        <v>0.1263</v>
      </c>
      <c r="AQ2351" s="4">
        <v>9.9000000000000008E-3</v>
      </c>
      <c r="AR2351" s="4">
        <v>0</v>
      </c>
      <c r="AS2351" s="4">
        <v>0.24129999999999999</v>
      </c>
      <c r="AT2351" s="4">
        <v>6.9900000000000004E-2</v>
      </c>
      <c r="AU2351" s="4">
        <v>0</v>
      </c>
      <c r="AV2351" s="4">
        <v>3.5700000000000003E-2</v>
      </c>
      <c r="AW2351" s="4">
        <v>0.32640000000000002</v>
      </c>
      <c r="AX2351" s="4">
        <v>0</v>
      </c>
      <c r="AY2351" s="4">
        <v>7.9000000000000008E-3</v>
      </c>
    </row>
    <row r="2352" spans="1:51" x14ac:dyDescent="0.2">
      <c r="A2352">
        <v>129760686</v>
      </c>
      <c r="B2352" t="s">
        <v>50</v>
      </c>
      <c r="C2352">
        <v>1</v>
      </c>
      <c r="D2352">
        <v>52</v>
      </c>
      <c r="E2352" s="1">
        <v>40000</v>
      </c>
      <c r="F2352" t="s">
        <v>57</v>
      </c>
      <c r="G2352">
        <v>10001</v>
      </c>
      <c r="H2352" t="s">
        <v>52</v>
      </c>
      <c r="I2352" t="s">
        <v>58</v>
      </c>
      <c r="J2352" s="6" t="str">
        <f t="shared" si="36"/>
        <v>Manhattan-10001</v>
      </c>
      <c r="K2352" s="2">
        <v>38255</v>
      </c>
      <c r="L2352" s="3">
        <v>145.78</v>
      </c>
      <c r="M2352">
        <v>0</v>
      </c>
      <c r="N2352" s="3">
        <v>0.01</v>
      </c>
      <c r="O2352">
        <v>22</v>
      </c>
      <c r="P2352">
        <v>1</v>
      </c>
      <c r="Q2352" s="1">
        <v>3272</v>
      </c>
      <c r="R2352" s="3">
        <v>205.68</v>
      </c>
      <c r="S2352">
        <v>0</v>
      </c>
      <c r="T2352" s="3">
        <v>0.02</v>
      </c>
      <c r="U2352">
        <v>32</v>
      </c>
      <c r="V2352">
        <v>2</v>
      </c>
      <c r="W2352" s="1">
        <v>4907</v>
      </c>
      <c r="X2352">
        <v>5</v>
      </c>
      <c r="Y2352">
        <v>6</v>
      </c>
      <c r="Z2352">
        <v>2</v>
      </c>
      <c r="AA2352">
        <v>2</v>
      </c>
      <c r="AB2352">
        <v>3</v>
      </c>
      <c r="AC2352">
        <v>1</v>
      </c>
      <c r="AD2352">
        <v>3</v>
      </c>
      <c r="AE2352" s="4">
        <v>0</v>
      </c>
      <c r="AF2352" s="4">
        <v>9.1000000000000004E-3</v>
      </c>
      <c r="AG2352" s="4">
        <v>7.1999999999999998E-3</v>
      </c>
      <c r="AH2352" s="4">
        <v>1.6500000000000001E-2</v>
      </c>
      <c r="AI2352" s="4">
        <v>0</v>
      </c>
      <c r="AJ2352" s="4">
        <v>0.12609999999999999</v>
      </c>
      <c r="AK2352" s="4">
        <v>3.4599999999999999E-2</v>
      </c>
      <c r="AL2352" s="4">
        <v>0</v>
      </c>
      <c r="AM2352" s="4">
        <v>6.7000000000000002E-3</v>
      </c>
      <c r="AN2352" s="4">
        <v>0.11899999999999999</v>
      </c>
      <c r="AO2352" s="4">
        <v>0.21440000000000001</v>
      </c>
      <c r="AP2352" s="4">
        <v>7.1499999999999994E-2</v>
      </c>
      <c r="AQ2352" s="4">
        <v>0.1704</v>
      </c>
      <c r="AR2352" s="4">
        <v>0</v>
      </c>
      <c r="AS2352" s="4">
        <v>5.9700000000000003E-2</v>
      </c>
      <c r="AT2352" s="4">
        <v>0.1007</v>
      </c>
      <c r="AU2352" s="4">
        <v>0</v>
      </c>
      <c r="AV2352" s="4">
        <v>1.0800000000000001E-2</v>
      </c>
      <c r="AW2352" s="4">
        <v>4.8300000000000003E-2</v>
      </c>
      <c r="AX2352" s="4">
        <v>0</v>
      </c>
      <c r="AY2352" s="4">
        <v>5.1000000000000004E-3</v>
      </c>
    </row>
    <row r="2353" spans="1:51" x14ac:dyDescent="0.2">
      <c r="A2353">
        <v>1297623269</v>
      </c>
      <c r="B2353" t="s">
        <v>60</v>
      </c>
      <c r="C2353">
        <v>1</v>
      </c>
      <c r="D2353">
        <v>31</v>
      </c>
      <c r="E2353" s="1">
        <v>150000</v>
      </c>
      <c r="F2353" t="s">
        <v>51</v>
      </c>
      <c r="G2353">
        <v>10128</v>
      </c>
      <c r="H2353" t="s">
        <v>52</v>
      </c>
      <c r="I2353" t="s">
        <v>58</v>
      </c>
      <c r="J2353" s="6" t="str">
        <f t="shared" si="36"/>
        <v>Manhattan-10128</v>
      </c>
      <c r="K2353" s="2">
        <v>38947</v>
      </c>
      <c r="L2353" s="3">
        <v>27.96</v>
      </c>
      <c r="M2353">
        <v>31</v>
      </c>
      <c r="N2353" s="3">
        <v>26.54</v>
      </c>
      <c r="O2353">
        <v>36</v>
      </c>
      <c r="P2353">
        <v>9</v>
      </c>
      <c r="Q2353" s="1">
        <v>4448</v>
      </c>
      <c r="R2353" s="3">
        <v>27.96</v>
      </c>
      <c r="S2353">
        <v>31</v>
      </c>
      <c r="T2353" s="3">
        <v>26.54</v>
      </c>
      <c r="U2353">
        <v>35</v>
      </c>
      <c r="V2353">
        <v>9</v>
      </c>
      <c r="W2353" s="1">
        <v>4448</v>
      </c>
      <c r="X2353">
        <v>5</v>
      </c>
      <c r="Y2353">
        <v>10</v>
      </c>
      <c r="Z2353">
        <v>6</v>
      </c>
      <c r="AA2353">
        <v>3</v>
      </c>
      <c r="AB2353">
        <v>2</v>
      </c>
      <c r="AC2353">
        <v>7</v>
      </c>
      <c r="AD2353">
        <v>2</v>
      </c>
      <c r="AE2353" s="4">
        <v>3.3E-3</v>
      </c>
      <c r="AF2353" s="4">
        <v>1.2999999999999999E-2</v>
      </c>
      <c r="AG2353" s="4">
        <v>7.1999999999999998E-3</v>
      </c>
      <c r="AH2353" s="4">
        <v>9.9000000000000008E-3</v>
      </c>
      <c r="AI2353" s="4">
        <v>0</v>
      </c>
      <c r="AJ2353" s="4">
        <v>0.28999999999999998</v>
      </c>
      <c r="AK2353" s="4">
        <v>3.8399999999999997E-2</v>
      </c>
      <c r="AL2353" s="4">
        <v>0</v>
      </c>
      <c r="AM2353" s="4">
        <v>5.0200000000000002E-2</v>
      </c>
      <c r="AN2353" s="4">
        <v>5.33E-2</v>
      </c>
      <c r="AO2353" s="4">
        <v>0</v>
      </c>
      <c r="AP2353" s="4">
        <v>0</v>
      </c>
      <c r="AQ2353" s="4">
        <v>7.4999999999999997E-3</v>
      </c>
      <c r="AR2353" s="4">
        <v>0</v>
      </c>
      <c r="AS2353" s="4">
        <v>3.4099999999999998E-2</v>
      </c>
      <c r="AT2353" s="4">
        <v>6.4999999999999997E-3</v>
      </c>
      <c r="AU2353" s="4">
        <v>0</v>
      </c>
      <c r="AV2353" s="4">
        <v>6.8699999999999997E-2</v>
      </c>
      <c r="AW2353" s="4">
        <v>0.28489999999999999</v>
      </c>
      <c r="AX2353" s="4">
        <v>8.2100000000000006E-2</v>
      </c>
      <c r="AY2353" s="4">
        <v>5.0900000000000001E-2</v>
      </c>
    </row>
    <row r="2354" spans="1:51" x14ac:dyDescent="0.2">
      <c r="A2354">
        <v>12978190455</v>
      </c>
      <c r="B2354" t="s">
        <v>59</v>
      </c>
      <c r="C2354">
        <v>0</v>
      </c>
      <c r="D2354">
        <v>44</v>
      </c>
      <c r="E2354" s="1">
        <v>50000</v>
      </c>
      <c r="F2354" t="s">
        <v>51</v>
      </c>
      <c r="G2354">
        <v>10012</v>
      </c>
      <c r="H2354" t="s">
        <v>52</v>
      </c>
      <c r="I2354" t="s">
        <v>58</v>
      </c>
      <c r="J2354" s="6" t="str">
        <f t="shared" si="36"/>
        <v>Manhattan-10012</v>
      </c>
      <c r="K2354" s="2">
        <v>41304</v>
      </c>
      <c r="L2354" s="3">
        <v>12.98</v>
      </c>
      <c r="M2354">
        <v>0</v>
      </c>
      <c r="N2354" s="3">
        <v>113.99</v>
      </c>
      <c r="O2354">
        <v>6</v>
      </c>
      <c r="P2354">
        <v>4</v>
      </c>
      <c r="Q2354" s="1">
        <v>657</v>
      </c>
      <c r="R2354" s="3">
        <v>12.98</v>
      </c>
      <c r="S2354">
        <v>0</v>
      </c>
      <c r="T2354" s="3">
        <v>113.99</v>
      </c>
      <c r="U2354">
        <v>5</v>
      </c>
      <c r="V2354">
        <v>4</v>
      </c>
      <c r="W2354" s="1">
        <v>657</v>
      </c>
      <c r="X2354">
        <v>2</v>
      </c>
      <c r="Y2354" t="s">
        <v>54</v>
      </c>
      <c r="Z2354">
        <v>2</v>
      </c>
      <c r="AA2354">
        <v>1</v>
      </c>
      <c r="AB2354" t="s">
        <v>54</v>
      </c>
      <c r="AC2354" t="s">
        <v>54</v>
      </c>
      <c r="AD2354">
        <v>1</v>
      </c>
      <c r="AE2354" s="4">
        <v>0</v>
      </c>
      <c r="AF2354" s="4">
        <v>0</v>
      </c>
      <c r="AG2354" s="4">
        <v>0</v>
      </c>
      <c r="AH2354" s="4">
        <v>0</v>
      </c>
      <c r="AI2354" s="4">
        <v>0</v>
      </c>
      <c r="AJ2354" s="4">
        <v>1.26E-2</v>
      </c>
      <c r="AK2354" s="4">
        <v>0</v>
      </c>
      <c r="AL2354" s="4">
        <v>0</v>
      </c>
      <c r="AM2354" s="4">
        <v>0</v>
      </c>
      <c r="AN2354" s="4">
        <v>2.12E-2</v>
      </c>
      <c r="AO2354" s="4">
        <v>0</v>
      </c>
      <c r="AP2354" s="4">
        <v>0</v>
      </c>
      <c r="AQ2354" s="4">
        <v>5.7599999999999998E-2</v>
      </c>
      <c r="AR2354" s="4">
        <v>0</v>
      </c>
      <c r="AS2354" s="4">
        <v>0</v>
      </c>
      <c r="AT2354" s="4">
        <v>0.1032</v>
      </c>
      <c r="AU2354" s="4">
        <v>0</v>
      </c>
      <c r="AV2354" s="4">
        <v>0.26200000000000001</v>
      </c>
      <c r="AW2354" s="4">
        <v>0.54339999999999999</v>
      </c>
      <c r="AX2354" s="4">
        <v>0</v>
      </c>
      <c r="AY2354" s="4">
        <v>0</v>
      </c>
    </row>
    <row r="2355" spans="1:51" x14ac:dyDescent="0.2">
      <c r="A2355">
        <v>129782146</v>
      </c>
      <c r="B2355" t="s">
        <v>50</v>
      </c>
      <c r="C2355">
        <v>1</v>
      </c>
      <c r="D2355">
        <v>43</v>
      </c>
      <c r="E2355" s="1">
        <v>300000</v>
      </c>
      <c r="F2355" t="s">
        <v>51</v>
      </c>
      <c r="G2355">
        <v>10024</v>
      </c>
      <c r="H2355" t="s">
        <v>52</v>
      </c>
      <c r="I2355" t="s">
        <v>58</v>
      </c>
      <c r="J2355" s="6" t="str">
        <f t="shared" si="36"/>
        <v>Manhattan-10024</v>
      </c>
      <c r="K2355" s="2">
        <v>38221</v>
      </c>
      <c r="L2355" s="3">
        <v>184.72</v>
      </c>
      <c r="M2355">
        <v>0</v>
      </c>
      <c r="N2355" s="3">
        <v>0.04</v>
      </c>
      <c r="O2355">
        <v>28</v>
      </c>
      <c r="P2355">
        <v>4</v>
      </c>
      <c r="Q2355" s="1">
        <v>4727</v>
      </c>
      <c r="R2355" s="3">
        <v>310.51</v>
      </c>
      <c r="S2355">
        <v>0</v>
      </c>
      <c r="T2355" s="3">
        <v>0.05</v>
      </c>
      <c r="U2355">
        <v>49</v>
      </c>
      <c r="V2355">
        <v>5</v>
      </c>
      <c r="W2355" s="1">
        <v>11423</v>
      </c>
      <c r="X2355" t="s">
        <v>54</v>
      </c>
      <c r="Y2355" t="s">
        <v>54</v>
      </c>
      <c r="Z2355" t="s">
        <v>54</v>
      </c>
      <c r="AA2355">
        <v>13</v>
      </c>
      <c r="AB2355">
        <v>2</v>
      </c>
      <c r="AC2355">
        <v>11</v>
      </c>
      <c r="AD2355">
        <v>2</v>
      </c>
      <c r="AE2355" s="4">
        <v>0.18870000000000001</v>
      </c>
      <c r="AF2355" s="4">
        <v>0</v>
      </c>
      <c r="AG2355" s="4">
        <v>9.4000000000000004E-3</v>
      </c>
      <c r="AH2355" s="4">
        <v>0</v>
      </c>
      <c r="AI2355" s="4">
        <v>0</v>
      </c>
      <c r="AJ2355" s="4">
        <v>2.8400000000000002E-2</v>
      </c>
      <c r="AK2355" s="4">
        <v>5.0599999999999999E-2</v>
      </c>
      <c r="AL2355" s="4">
        <v>0</v>
      </c>
      <c r="AM2355" s="4">
        <v>6.1000000000000004E-3</v>
      </c>
      <c r="AN2355" s="4">
        <v>0.1074</v>
      </c>
      <c r="AO2355" s="4">
        <v>7.7999999999999996E-3</v>
      </c>
      <c r="AP2355" s="4">
        <v>0.29270000000000002</v>
      </c>
      <c r="AQ2355" s="4">
        <v>0</v>
      </c>
      <c r="AR2355" s="4">
        <v>0</v>
      </c>
      <c r="AS2355" s="4">
        <v>0</v>
      </c>
      <c r="AT2355" s="4">
        <v>0.28299999999999997</v>
      </c>
      <c r="AU2355" s="4">
        <v>0</v>
      </c>
      <c r="AV2355" s="4">
        <v>0</v>
      </c>
      <c r="AW2355" s="4">
        <v>7.4999999999999997E-3</v>
      </c>
      <c r="AX2355" s="4">
        <v>0</v>
      </c>
      <c r="AY2355" s="4">
        <v>1.8499999999999999E-2</v>
      </c>
    </row>
    <row r="2356" spans="1:51" x14ac:dyDescent="0.2">
      <c r="A2356">
        <v>129783193</v>
      </c>
      <c r="B2356" t="s">
        <v>60</v>
      </c>
      <c r="C2356">
        <v>1</v>
      </c>
      <c r="D2356">
        <v>48</v>
      </c>
      <c r="E2356" s="1">
        <v>150000</v>
      </c>
      <c r="F2356" t="s">
        <v>57</v>
      </c>
      <c r="G2356">
        <v>10011</v>
      </c>
      <c r="H2356" t="s">
        <v>52</v>
      </c>
      <c r="I2356" t="s">
        <v>58</v>
      </c>
      <c r="J2356" s="6" t="str">
        <f t="shared" si="36"/>
        <v>Manhattan-10011</v>
      </c>
      <c r="K2356" s="2">
        <v>38221</v>
      </c>
      <c r="L2356" s="3">
        <v>6.99</v>
      </c>
      <c r="M2356">
        <v>110</v>
      </c>
      <c r="N2356" s="3">
        <v>6.05</v>
      </c>
      <c r="O2356">
        <v>113</v>
      </c>
      <c r="P2356">
        <v>8</v>
      </c>
      <c r="Q2356" s="1">
        <v>13823</v>
      </c>
      <c r="R2356" s="3">
        <v>6.99</v>
      </c>
      <c r="S2356">
        <v>197</v>
      </c>
      <c r="T2356" s="3">
        <v>7.1</v>
      </c>
      <c r="U2356">
        <v>198</v>
      </c>
      <c r="V2356">
        <v>14</v>
      </c>
      <c r="W2356" s="1">
        <v>25382</v>
      </c>
      <c r="X2356">
        <v>2</v>
      </c>
      <c r="Y2356">
        <v>17</v>
      </c>
      <c r="Z2356">
        <v>25</v>
      </c>
      <c r="AA2356">
        <v>17</v>
      </c>
      <c r="AB2356">
        <v>25</v>
      </c>
      <c r="AC2356">
        <v>22</v>
      </c>
      <c r="AD2356">
        <v>3</v>
      </c>
      <c r="AE2356" s="4">
        <v>0</v>
      </c>
      <c r="AF2356" s="4">
        <v>6.7999999999999996E-3</v>
      </c>
      <c r="AG2356" s="4">
        <v>5.8999999999999997E-2</v>
      </c>
      <c r="AH2356" s="4">
        <v>3.3700000000000001E-2</v>
      </c>
      <c r="AI2356" s="4">
        <v>0</v>
      </c>
      <c r="AJ2356" s="4">
        <v>0.12130000000000001</v>
      </c>
      <c r="AK2356" s="4">
        <v>4.3299999999999998E-2</v>
      </c>
      <c r="AL2356" s="4">
        <v>0</v>
      </c>
      <c r="AM2356" s="4">
        <v>2.5399999999999999E-2</v>
      </c>
      <c r="AN2356" s="4">
        <v>7.8899999999999998E-2</v>
      </c>
      <c r="AO2356" s="4">
        <v>2.5600000000000001E-2</v>
      </c>
      <c r="AP2356" s="4">
        <v>6.9000000000000006E-2</v>
      </c>
      <c r="AQ2356" s="4">
        <v>0.18160000000000001</v>
      </c>
      <c r="AR2356" s="4">
        <v>0</v>
      </c>
      <c r="AS2356" s="4">
        <v>1.0500000000000001E-2</v>
      </c>
      <c r="AT2356" s="4">
        <v>6.4699999999999994E-2</v>
      </c>
      <c r="AU2356" s="4">
        <v>8.0000000000000004E-4</v>
      </c>
      <c r="AV2356" s="4">
        <v>5.7999999999999996E-3</v>
      </c>
      <c r="AW2356" s="4">
        <v>0.1583</v>
      </c>
      <c r="AX2356" s="4">
        <v>0</v>
      </c>
      <c r="AY2356" s="4">
        <v>0.1154</v>
      </c>
    </row>
    <row r="2357" spans="1:51" x14ac:dyDescent="0.2">
      <c r="A2357">
        <v>12978800558</v>
      </c>
      <c r="B2357" t="s">
        <v>55</v>
      </c>
      <c r="C2357">
        <v>0</v>
      </c>
      <c r="D2357">
        <v>42</v>
      </c>
      <c r="E2357" s="1">
        <v>65000</v>
      </c>
      <c r="F2357" t="s">
        <v>57</v>
      </c>
      <c r="G2357">
        <v>11211</v>
      </c>
      <c r="H2357" t="s">
        <v>52</v>
      </c>
      <c r="I2357" t="s">
        <v>56</v>
      </c>
      <c r="J2357" s="6" t="str">
        <f t="shared" si="36"/>
        <v>Brooklyn-11211</v>
      </c>
      <c r="K2357" s="2">
        <v>41306</v>
      </c>
      <c r="L2357" s="3">
        <v>0</v>
      </c>
      <c r="M2357">
        <v>8</v>
      </c>
      <c r="N2357" s="3">
        <v>11.21</v>
      </c>
      <c r="O2357">
        <v>19</v>
      </c>
      <c r="P2357">
        <v>3</v>
      </c>
      <c r="Q2357" s="1">
        <v>1221</v>
      </c>
      <c r="R2357" s="3">
        <v>0</v>
      </c>
      <c r="S2357">
        <v>8</v>
      </c>
      <c r="T2357" s="3">
        <v>11.21</v>
      </c>
      <c r="U2357">
        <v>8</v>
      </c>
      <c r="V2357">
        <v>8</v>
      </c>
      <c r="W2357" s="1">
        <v>1221</v>
      </c>
      <c r="X2357">
        <v>1</v>
      </c>
      <c r="Y2357">
        <v>4</v>
      </c>
      <c r="Z2357">
        <v>5</v>
      </c>
      <c r="AA2357">
        <v>3</v>
      </c>
      <c r="AB2357">
        <v>1</v>
      </c>
      <c r="AC2357" t="s">
        <v>54</v>
      </c>
      <c r="AD2357">
        <v>3</v>
      </c>
      <c r="AE2357" s="4">
        <v>4.2200000000000001E-2</v>
      </c>
      <c r="AF2357" s="4">
        <v>0</v>
      </c>
      <c r="AG2357" s="4">
        <v>0</v>
      </c>
      <c r="AH2357" s="4">
        <v>3.1699999999999999E-2</v>
      </c>
      <c r="AI2357" s="4">
        <v>0</v>
      </c>
      <c r="AJ2357" s="4">
        <v>8.0500000000000002E-2</v>
      </c>
      <c r="AK2357" s="4">
        <v>8.3900000000000002E-2</v>
      </c>
      <c r="AL2357" s="4">
        <v>0</v>
      </c>
      <c r="AM2357" s="4">
        <v>4.5900000000000003E-2</v>
      </c>
      <c r="AN2357" s="4">
        <v>0.11840000000000001</v>
      </c>
      <c r="AO2357" s="4">
        <v>5.7200000000000001E-2</v>
      </c>
      <c r="AP2357" s="4">
        <v>2.5600000000000001E-2</v>
      </c>
      <c r="AQ2357" s="4">
        <v>0</v>
      </c>
      <c r="AR2357" s="4">
        <v>0</v>
      </c>
      <c r="AS2357" s="4">
        <v>0.13200000000000001</v>
      </c>
      <c r="AT2357" s="4">
        <v>6.7900000000000002E-2</v>
      </c>
      <c r="AU2357" s="4">
        <v>0</v>
      </c>
      <c r="AV2357" s="4">
        <v>0.16589999999999999</v>
      </c>
      <c r="AW2357" s="4">
        <v>7.5700000000000003E-2</v>
      </c>
      <c r="AX2357" s="4">
        <v>0</v>
      </c>
      <c r="AY2357" s="4">
        <v>7.3300000000000004E-2</v>
      </c>
    </row>
    <row r="2358" spans="1:51" x14ac:dyDescent="0.2">
      <c r="A2358">
        <v>12980397086</v>
      </c>
      <c r="B2358" t="s">
        <v>61</v>
      </c>
      <c r="C2358">
        <v>0</v>
      </c>
      <c r="D2358">
        <v>82</v>
      </c>
      <c r="E2358" s="1">
        <v>150000</v>
      </c>
      <c r="F2358" t="s">
        <v>51</v>
      </c>
      <c r="G2358">
        <v>10021</v>
      </c>
      <c r="H2358" t="s">
        <v>52</v>
      </c>
      <c r="I2358" t="s">
        <v>58</v>
      </c>
      <c r="J2358" s="6" t="str">
        <f t="shared" si="36"/>
        <v>Manhattan-10021</v>
      </c>
      <c r="K2358" s="2">
        <v>41304</v>
      </c>
      <c r="L2358" s="3">
        <v>19.97</v>
      </c>
      <c r="M2358">
        <v>0</v>
      </c>
      <c r="N2358" s="3">
        <v>7</v>
      </c>
      <c r="O2358">
        <v>4</v>
      </c>
      <c r="P2358">
        <v>1</v>
      </c>
      <c r="Q2358" s="1">
        <v>194</v>
      </c>
      <c r="R2358" s="3">
        <v>31.95</v>
      </c>
      <c r="S2358">
        <v>0</v>
      </c>
      <c r="T2358" s="3">
        <v>13</v>
      </c>
      <c r="U2358">
        <v>7</v>
      </c>
      <c r="V2358">
        <v>3</v>
      </c>
      <c r="W2358" s="1">
        <v>345</v>
      </c>
      <c r="X2358">
        <v>1</v>
      </c>
      <c r="Y2358">
        <v>1</v>
      </c>
      <c r="Z2358" t="s">
        <v>54</v>
      </c>
      <c r="AA2358" t="s">
        <v>54</v>
      </c>
      <c r="AB2358">
        <v>1</v>
      </c>
      <c r="AC2358" t="s">
        <v>54</v>
      </c>
      <c r="AD2358">
        <v>1</v>
      </c>
      <c r="AE2358" s="4">
        <v>0</v>
      </c>
      <c r="AF2358" s="4">
        <v>0</v>
      </c>
      <c r="AG2358" s="4">
        <v>0</v>
      </c>
      <c r="AH2358" s="4">
        <v>0</v>
      </c>
      <c r="AI2358" s="4">
        <v>0</v>
      </c>
      <c r="AJ2358" s="4">
        <v>0.1913</v>
      </c>
      <c r="AK2358" s="4">
        <v>0</v>
      </c>
      <c r="AL2358" s="4">
        <v>0</v>
      </c>
      <c r="AM2358" s="4">
        <v>0.1072</v>
      </c>
      <c r="AN2358" s="4">
        <v>0.25340000000000001</v>
      </c>
      <c r="AO2358" s="4">
        <v>0</v>
      </c>
      <c r="AP2358" s="4">
        <v>0.12690000000000001</v>
      </c>
      <c r="AQ2358" s="4">
        <v>0</v>
      </c>
      <c r="AR2358" s="4">
        <v>0</v>
      </c>
      <c r="AS2358" s="4">
        <v>3.6299999999999999E-2</v>
      </c>
      <c r="AT2358" s="4">
        <v>0.1875</v>
      </c>
      <c r="AU2358" s="4">
        <v>0</v>
      </c>
      <c r="AV2358" s="4">
        <v>0</v>
      </c>
      <c r="AW2358" s="4">
        <v>0</v>
      </c>
      <c r="AX2358" s="4">
        <v>0</v>
      </c>
      <c r="AY2358" s="4">
        <v>9.74E-2</v>
      </c>
    </row>
    <row r="2359" spans="1:51" x14ac:dyDescent="0.2">
      <c r="A2359">
        <v>1298046691</v>
      </c>
      <c r="B2359" t="s">
        <v>60</v>
      </c>
      <c r="C2359">
        <v>1</v>
      </c>
      <c r="D2359">
        <v>58</v>
      </c>
      <c r="E2359" s="1">
        <v>-1</v>
      </c>
      <c r="F2359" t="s">
        <v>57</v>
      </c>
      <c r="G2359">
        <v>10036</v>
      </c>
      <c r="H2359" t="s">
        <v>52</v>
      </c>
      <c r="I2359" t="s">
        <v>58</v>
      </c>
      <c r="J2359" s="6" t="str">
        <f t="shared" si="36"/>
        <v>Manhattan-10036</v>
      </c>
      <c r="K2359" s="2">
        <v>38947</v>
      </c>
      <c r="L2359" s="3">
        <v>0</v>
      </c>
      <c r="M2359">
        <v>45</v>
      </c>
      <c r="N2359" s="3">
        <v>121.88</v>
      </c>
      <c r="O2359">
        <v>48</v>
      </c>
      <c r="P2359">
        <v>15</v>
      </c>
      <c r="Q2359" s="1">
        <v>4578</v>
      </c>
      <c r="R2359" s="3">
        <v>0</v>
      </c>
      <c r="S2359">
        <v>90</v>
      </c>
      <c r="T2359" s="3">
        <v>167.77</v>
      </c>
      <c r="U2359">
        <v>92</v>
      </c>
      <c r="V2359">
        <v>28</v>
      </c>
      <c r="W2359" s="1">
        <v>8643</v>
      </c>
      <c r="X2359">
        <v>4</v>
      </c>
      <c r="Y2359">
        <v>4</v>
      </c>
      <c r="Z2359">
        <v>13</v>
      </c>
      <c r="AA2359">
        <v>9</v>
      </c>
      <c r="AB2359">
        <v>6</v>
      </c>
      <c r="AC2359">
        <v>1</v>
      </c>
      <c r="AD2359">
        <v>10</v>
      </c>
      <c r="AE2359" s="4">
        <v>0.23699999999999999</v>
      </c>
      <c r="AF2359" s="4">
        <v>0</v>
      </c>
      <c r="AG2359" s="4">
        <v>0</v>
      </c>
      <c r="AH2359" s="4">
        <v>0</v>
      </c>
      <c r="AI2359" s="4">
        <v>0</v>
      </c>
      <c r="AJ2359" s="4">
        <v>0.1087</v>
      </c>
      <c r="AK2359" s="4">
        <v>3.5000000000000001E-3</v>
      </c>
      <c r="AL2359" s="4">
        <v>0</v>
      </c>
      <c r="AM2359" s="4">
        <v>4.4999999999999997E-3</v>
      </c>
      <c r="AN2359" s="4">
        <v>0.13950000000000001</v>
      </c>
      <c r="AO2359" s="4">
        <v>0</v>
      </c>
      <c r="AP2359" s="4">
        <v>0.1234</v>
      </c>
      <c r="AQ2359" s="4">
        <v>0.10730000000000001</v>
      </c>
      <c r="AR2359" s="4">
        <v>0</v>
      </c>
      <c r="AS2359" s="4">
        <v>0.12509999999999999</v>
      </c>
      <c r="AT2359" s="4">
        <v>9.4500000000000001E-2</v>
      </c>
      <c r="AU2359" s="4">
        <v>0</v>
      </c>
      <c r="AV2359" s="4">
        <v>2.6800000000000001E-2</v>
      </c>
      <c r="AW2359" s="4">
        <v>0</v>
      </c>
      <c r="AX2359" s="4">
        <v>0</v>
      </c>
      <c r="AY2359" s="4">
        <v>2.9600000000000001E-2</v>
      </c>
    </row>
    <row r="2360" spans="1:51" x14ac:dyDescent="0.2">
      <c r="A2360">
        <v>12982711850</v>
      </c>
      <c r="B2360" t="s">
        <v>60</v>
      </c>
      <c r="C2360">
        <v>1</v>
      </c>
      <c r="D2360">
        <v>36</v>
      </c>
      <c r="E2360" s="1">
        <v>75000</v>
      </c>
      <c r="F2360" t="s">
        <v>57</v>
      </c>
      <c r="G2360">
        <v>10007</v>
      </c>
      <c r="H2360" t="s">
        <v>52</v>
      </c>
      <c r="I2360" t="s">
        <v>58</v>
      </c>
      <c r="J2360" s="6" t="str">
        <f t="shared" si="36"/>
        <v>Manhattan-10007</v>
      </c>
      <c r="K2360" s="2">
        <v>41304</v>
      </c>
      <c r="L2360" s="3">
        <v>0</v>
      </c>
      <c r="M2360">
        <v>54</v>
      </c>
      <c r="N2360" s="3">
        <v>13.48</v>
      </c>
      <c r="O2360">
        <v>56</v>
      </c>
      <c r="P2360">
        <v>6</v>
      </c>
      <c r="Q2360" s="1">
        <v>3620</v>
      </c>
      <c r="R2360" s="3">
        <v>0</v>
      </c>
      <c r="S2360">
        <v>104</v>
      </c>
      <c r="T2360" s="3">
        <v>14.93</v>
      </c>
      <c r="U2360">
        <v>104</v>
      </c>
      <c r="V2360">
        <v>12</v>
      </c>
      <c r="W2360" s="1">
        <v>7901</v>
      </c>
      <c r="X2360">
        <v>6</v>
      </c>
      <c r="Y2360">
        <v>14</v>
      </c>
      <c r="Z2360">
        <v>8</v>
      </c>
      <c r="AA2360">
        <v>7</v>
      </c>
      <c r="AB2360">
        <v>3</v>
      </c>
      <c r="AC2360">
        <v>6</v>
      </c>
      <c r="AD2360">
        <v>10</v>
      </c>
      <c r="AE2360" s="4">
        <v>9.5200000000000007E-2</v>
      </c>
      <c r="AF2360" s="4">
        <v>0</v>
      </c>
      <c r="AG2360" s="4">
        <v>0</v>
      </c>
      <c r="AH2360" s="4">
        <v>2.5100000000000001E-2</v>
      </c>
      <c r="AI2360" s="4">
        <v>0</v>
      </c>
      <c r="AJ2360" s="4">
        <v>0.2346</v>
      </c>
      <c r="AK2360" s="4">
        <v>4.3700000000000003E-2</v>
      </c>
      <c r="AL2360" s="4">
        <v>0</v>
      </c>
      <c r="AM2360" s="4">
        <v>0</v>
      </c>
      <c r="AN2360" s="4">
        <v>0.11609999999999999</v>
      </c>
      <c r="AO2360" s="4">
        <v>0</v>
      </c>
      <c r="AP2360" s="4">
        <v>0.12709999999999999</v>
      </c>
      <c r="AQ2360" s="4">
        <v>0</v>
      </c>
      <c r="AR2360" s="4">
        <v>0</v>
      </c>
      <c r="AS2360" s="4">
        <v>6.4000000000000003E-3</v>
      </c>
      <c r="AT2360" s="4">
        <v>8.6900000000000005E-2</v>
      </c>
      <c r="AU2360" s="4">
        <v>0</v>
      </c>
      <c r="AV2360" s="4">
        <v>4.6300000000000001E-2</v>
      </c>
      <c r="AW2360" s="4">
        <v>0.19950000000000001</v>
      </c>
      <c r="AX2360" s="4">
        <v>0</v>
      </c>
      <c r="AY2360" s="4">
        <v>1.9199999999999998E-2</v>
      </c>
    </row>
    <row r="2361" spans="1:51" x14ac:dyDescent="0.2">
      <c r="A2361">
        <v>1298460396</v>
      </c>
      <c r="B2361" t="s">
        <v>50</v>
      </c>
      <c r="C2361">
        <v>0</v>
      </c>
      <c r="D2361">
        <v>53</v>
      </c>
      <c r="E2361" s="1">
        <v>100000</v>
      </c>
      <c r="F2361" t="s">
        <v>51</v>
      </c>
      <c r="G2361">
        <v>10023</v>
      </c>
      <c r="H2361" t="s">
        <v>52</v>
      </c>
      <c r="I2361" t="s">
        <v>58</v>
      </c>
      <c r="J2361" s="6" t="str">
        <f t="shared" si="36"/>
        <v>Manhattan-10023</v>
      </c>
      <c r="K2361" s="2">
        <v>38953</v>
      </c>
      <c r="L2361" s="3">
        <v>226.66</v>
      </c>
      <c r="M2361">
        <v>0</v>
      </c>
      <c r="N2361" s="3">
        <v>10.029999999999999</v>
      </c>
      <c r="O2361">
        <v>37</v>
      </c>
      <c r="P2361">
        <v>4</v>
      </c>
      <c r="Q2361" s="1">
        <v>4517</v>
      </c>
      <c r="R2361" s="3">
        <v>436.31</v>
      </c>
      <c r="S2361">
        <v>0</v>
      </c>
      <c r="T2361" s="3">
        <v>22.06</v>
      </c>
      <c r="U2361">
        <v>69</v>
      </c>
      <c r="V2361">
        <v>10</v>
      </c>
      <c r="W2361" s="1">
        <v>9495</v>
      </c>
      <c r="X2361">
        <v>1</v>
      </c>
      <c r="Y2361">
        <v>12</v>
      </c>
      <c r="Z2361">
        <v>4</v>
      </c>
      <c r="AA2361">
        <v>3</v>
      </c>
      <c r="AB2361">
        <v>7</v>
      </c>
      <c r="AC2361">
        <v>5</v>
      </c>
      <c r="AD2361">
        <v>5</v>
      </c>
      <c r="AE2361" s="4">
        <v>0</v>
      </c>
      <c r="AF2361" s="4">
        <v>0</v>
      </c>
      <c r="AG2361" s="4">
        <v>5.0000000000000001E-3</v>
      </c>
      <c r="AH2361" s="4">
        <v>0</v>
      </c>
      <c r="AI2361" s="4">
        <v>0</v>
      </c>
      <c r="AJ2361" s="4">
        <v>4.4499999999999998E-2</v>
      </c>
      <c r="AK2361" s="4">
        <v>1.09E-2</v>
      </c>
      <c r="AL2361" s="4">
        <v>0</v>
      </c>
      <c r="AM2361" s="4">
        <v>0</v>
      </c>
      <c r="AN2361" s="4">
        <v>0.183</v>
      </c>
      <c r="AO2361" s="4">
        <v>0</v>
      </c>
      <c r="AP2361" s="4">
        <v>0.4123</v>
      </c>
      <c r="AQ2361" s="4">
        <v>0</v>
      </c>
      <c r="AR2361" s="4">
        <v>0</v>
      </c>
      <c r="AS2361" s="4">
        <v>0</v>
      </c>
      <c r="AT2361" s="4">
        <v>0.26450000000000001</v>
      </c>
      <c r="AU2361" s="4">
        <v>0</v>
      </c>
      <c r="AV2361" s="4">
        <v>0</v>
      </c>
      <c r="AW2361" s="4">
        <v>6.9599999999999995E-2</v>
      </c>
      <c r="AX2361" s="4">
        <v>0</v>
      </c>
      <c r="AY2361" s="4">
        <v>1.0200000000000001E-2</v>
      </c>
    </row>
    <row r="2362" spans="1:51" x14ac:dyDescent="0.2">
      <c r="A2362">
        <v>12984617982</v>
      </c>
      <c r="B2362" t="s">
        <v>55</v>
      </c>
      <c r="C2362">
        <v>0</v>
      </c>
      <c r="D2362">
        <v>5</v>
      </c>
      <c r="E2362" s="1">
        <v>-1</v>
      </c>
      <c r="F2362" t="s">
        <v>66</v>
      </c>
      <c r="G2362">
        <v>10011</v>
      </c>
      <c r="H2362" t="s">
        <v>52</v>
      </c>
      <c r="I2362" t="s">
        <v>58</v>
      </c>
      <c r="J2362" s="6" t="str">
        <f t="shared" si="36"/>
        <v>Manhattan-10011</v>
      </c>
      <c r="K2362" s="2">
        <v>41304</v>
      </c>
      <c r="L2362" s="3">
        <v>30.95</v>
      </c>
      <c r="M2362">
        <v>0</v>
      </c>
      <c r="N2362" s="3">
        <v>0</v>
      </c>
      <c r="O2362">
        <v>5</v>
      </c>
      <c r="P2362" t="e">
        <v>#N/A</v>
      </c>
      <c r="Q2362" s="1">
        <v>808</v>
      </c>
      <c r="R2362" s="3">
        <v>30.95</v>
      </c>
      <c r="S2362">
        <v>0</v>
      </c>
      <c r="T2362" s="3">
        <v>0</v>
      </c>
      <c r="U2362">
        <v>5</v>
      </c>
      <c r="V2362" t="e">
        <v>#N/A</v>
      </c>
      <c r="W2362" s="1">
        <v>808</v>
      </c>
      <c r="X2362" t="s">
        <v>54</v>
      </c>
      <c r="Y2362" t="s">
        <v>54</v>
      </c>
      <c r="Z2362">
        <v>4</v>
      </c>
      <c r="AA2362">
        <v>1</v>
      </c>
      <c r="AB2362" t="s">
        <v>54</v>
      </c>
      <c r="AC2362" t="s">
        <v>54</v>
      </c>
      <c r="AD2362" t="s">
        <v>54</v>
      </c>
      <c r="AE2362" s="4">
        <v>0</v>
      </c>
      <c r="AF2362" s="4">
        <v>0</v>
      </c>
      <c r="AG2362" s="4">
        <v>0</v>
      </c>
      <c r="AH2362" s="4">
        <v>1.7999999999999999E-2</v>
      </c>
      <c r="AI2362" s="4">
        <v>0</v>
      </c>
      <c r="AJ2362" s="4">
        <v>0.1173</v>
      </c>
      <c r="AK2362" s="4">
        <v>0.1794</v>
      </c>
      <c r="AL2362" s="4">
        <v>0</v>
      </c>
      <c r="AM2362" s="4">
        <v>0.03</v>
      </c>
      <c r="AN2362" s="4">
        <v>9.3899999999999997E-2</v>
      </c>
      <c r="AO2362" s="4">
        <v>0</v>
      </c>
      <c r="AP2362" s="4">
        <v>0</v>
      </c>
      <c r="AQ2362" s="4">
        <v>1.6500000000000001E-2</v>
      </c>
      <c r="AR2362" s="4">
        <v>0</v>
      </c>
      <c r="AS2362" s="4">
        <v>0</v>
      </c>
      <c r="AT2362" s="4">
        <v>0.14130000000000001</v>
      </c>
      <c r="AU2362" s="4">
        <v>0</v>
      </c>
      <c r="AV2362" s="4">
        <v>7.2900000000000006E-2</v>
      </c>
      <c r="AW2362" s="4">
        <v>0.26079999999999998</v>
      </c>
      <c r="AX2362" s="4">
        <v>0</v>
      </c>
      <c r="AY2362" s="4">
        <v>6.9900000000000004E-2</v>
      </c>
    </row>
    <row r="2363" spans="1:51" x14ac:dyDescent="0.2">
      <c r="A2363">
        <v>12985043461</v>
      </c>
      <c r="B2363" t="s">
        <v>55</v>
      </c>
      <c r="C2363">
        <v>0</v>
      </c>
      <c r="D2363">
        <v>4</v>
      </c>
      <c r="E2363" s="1">
        <v>-1</v>
      </c>
      <c r="F2363" t="s">
        <v>66</v>
      </c>
      <c r="G2363">
        <v>10018</v>
      </c>
      <c r="H2363" t="s">
        <v>52</v>
      </c>
      <c r="I2363" t="s">
        <v>58</v>
      </c>
      <c r="J2363" s="6" t="str">
        <f t="shared" si="36"/>
        <v>Manhattan-10018</v>
      </c>
      <c r="K2363" s="2">
        <v>41579</v>
      </c>
      <c r="L2363" s="3">
        <v>61.55</v>
      </c>
      <c r="M2363">
        <v>0</v>
      </c>
      <c r="N2363" s="3">
        <v>179.36</v>
      </c>
      <c r="O2363">
        <v>49</v>
      </c>
      <c r="P2363">
        <v>36</v>
      </c>
      <c r="Q2363" s="1">
        <v>1084</v>
      </c>
      <c r="R2363" s="3">
        <v>61.55</v>
      </c>
      <c r="S2363">
        <v>0</v>
      </c>
      <c r="T2363" s="3">
        <v>298.16000000000003</v>
      </c>
      <c r="U2363">
        <v>46</v>
      </c>
      <c r="V2363">
        <v>55</v>
      </c>
      <c r="W2363" s="1">
        <v>1971</v>
      </c>
      <c r="X2363">
        <v>7</v>
      </c>
      <c r="Y2363">
        <v>5</v>
      </c>
      <c r="Z2363">
        <v>1</v>
      </c>
      <c r="AA2363">
        <v>3</v>
      </c>
      <c r="AB2363">
        <v>3</v>
      </c>
      <c r="AC2363">
        <v>8</v>
      </c>
      <c r="AD2363">
        <v>4</v>
      </c>
      <c r="AE2363" s="4">
        <v>8.4599999999999995E-2</v>
      </c>
      <c r="AF2363" s="4">
        <v>0</v>
      </c>
      <c r="AG2363" s="4">
        <v>0</v>
      </c>
      <c r="AH2363" s="4">
        <v>1.8599999999999998E-2</v>
      </c>
      <c r="AI2363" s="4">
        <v>0.1464</v>
      </c>
      <c r="AJ2363" s="4">
        <v>0.16850000000000001</v>
      </c>
      <c r="AK2363" s="4">
        <v>0</v>
      </c>
      <c r="AL2363" s="4">
        <v>0</v>
      </c>
      <c r="AM2363" s="4">
        <v>6.3799999999999996E-2</v>
      </c>
      <c r="AN2363" s="4">
        <v>2.3300000000000001E-2</v>
      </c>
      <c r="AO2363" s="4">
        <v>0</v>
      </c>
      <c r="AP2363" s="4">
        <v>0</v>
      </c>
      <c r="AQ2363" s="4">
        <v>4.5199999999999997E-2</v>
      </c>
      <c r="AR2363" s="4">
        <v>0</v>
      </c>
      <c r="AS2363" s="4">
        <v>0</v>
      </c>
      <c r="AT2363" s="4">
        <v>1.5900000000000001E-2</v>
      </c>
      <c r="AU2363" s="4">
        <v>0</v>
      </c>
      <c r="AV2363" s="4">
        <v>0</v>
      </c>
      <c r="AW2363" s="4">
        <v>0.43369999999999997</v>
      </c>
      <c r="AX2363" s="4">
        <v>0</v>
      </c>
      <c r="AY2363" s="4">
        <v>0</v>
      </c>
    </row>
    <row r="2364" spans="1:51" x14ac:dyDescent="0.2">
      <c r="A2364">
        <v>12987491207</v>
      </c>
      <c r="B2364" t="s">
        <v>61</v>
      </c>
      <c r="C2364">
        <v>0</v>
      </c>
      <c r="D2364">
        <v>62</v>
      </c>
      <c r="E2364" s="1">
        <v>200000</v>
      </c>
      <c r="F2364" t="s">
        <v>51</v>
      </c>
      <c r="G2364">
        <v>10023</v>
      </c>
      <c r="H2364" t="s">
        <v>52</v>
      </c>
      <c r="I2364" t="s">
        <v>58</v>
      </c>
      <c r="J2364" s="6" t="str">
        <f t="shared" si="36"/>
        <v>Manhattan-10023</v>
      </c>
      <c r="K2364" s="2">
        <v>41310</v>
      </c>
      <c r="L2364" s="3">
        <v>38.94</v>
      </c>
      <c r="M2364">
        <v>0</v>
      </c>
      <c r="N2364" s="3">
        <v>6.99</v>
      </c>
      <c r="O2364">
        <v>7</v>
      </c>
      <c r="P2364">
        <v>1</v>
      </c>
      <c r="Q2364" s="1">
        <v>595</v>
      </c>
      <c r="R2364" s="3">
        <v>86.86</v>
      </c>
      <c r="S2364">
        <v>0</v>
      </c>
      <c r="T2364" s="3">
        <v>12.99</v>
      </c>
      <c r="U2364">
        <v>16</v>
      </c>
      <c r="V2364">
        <v>3</v>
      </c>
      <c r="W2364" s="1">
        <v>1299</v>
      </c>
      <c r="X2364" t="s">
        <v>54</v>
      </c>
      <c r="Y2364" t="s">
        <v>54</v>
      </c>
      <c r="Z2364">
        <v>1</v>
      </c>
      <c r="AA2364">
        <v>3</v>
      </c>
      <c r="AB2364">
        <v>2</v>
      </c>
      <c r="AC2364">
        <v>1</v>
      </c>
      <c r="AD2364" t="s">
        <v>54</v>
      </c>
      <c r="AE2364" s="4">
        <v>0.32300000000000001</v>
      </c>
      <c r="AF2364" s="4">
        <v>0</v>
      </c>
      <c r="AG2364" s="4">
        <v>0</v>
      </c>
      <c r="AH2364" s="4">
        <v>1.2500000000000001E-2</v>
      </c>
      <c r="AI2364" s="4">
        <v>0</v>
      </c>
      <c r="AJ2364" s="4">
        <v>0.1366</v>
      </c>
      <c r="AK2364" s="4">
        <v>5.5300000000000002E-2</v>
      </c>
      <c r="AL2364" s="4">
        <v>0</v>
      </c>
      <c r="AM2364" s="4">
        <v>6.9699999999999998E-2</v>
      </c>
      <c r="AN2364" s="4">
        <v>0</v>
      </c>
      <c r="AO2364" s="4">
        <v>0</v>
      </c>
      <c r="AP2364" s="4">
        <v>9.4200000000000006E-2</v>
      </c>
      <c r="AQ2364" s="4">
        <v>0</v>
      </c>
      <c r="AR2364" s="4">
        <v>0</v>
      </c>
      <c r="AS2364" s="4">
        <v>0</v>
      </c>
      <c r="AT2364" s="4">
        <v>0.24829999999999999</v>
      </c>
      <c r="AU2364" s="4">
        <v>0</v>
      </c>
      <c r="AV2364" s="4">
        <v>0</v>
      </c>
      <c r="AW2364" s="4">
        <v>3.4799999999999998E-2</v>
      </c>
      <c r="AX2364" s="4">
        <v>0</v>
      </c>
      <c r="AY2364" s="4">
        <v>2.5600000000000001E-2</v>
      </c>
    </row>
    <row r="2365" spans="1:51" x14ac:dyDescent="0.2">
      <c r="A2365">
        <v>12988119182</v>
      </c>
      <c r="B2365" t="s">
        <v>61</v>
      </c>
      <c r="C2365">
        <v>0</v>
      </c>
      <c r="D2365">
        <v>49</v>
      </c>
      <c r="E2365" s="1">
        <v>35000</v>
      </c>
      <c r="F2365" t="s">
        <v>51</v>
      </c>
      <c r="G2365">
        <v>10023</v>
      </c>
      <c r="H2365" t="s">
        <v>52</v>
      </c>
      <c r="I2365" t="s">
        <v>58</v>
      </c>
      <c r="J2365" s="6" t="str">
        <f t="shared" si="36"/>
        <v>Manhattan-10023</v>
      </c>
      <c r="K2365" s="2">
        <v>41305</v>
      </c>
      <c r="L2365" s="3">
        <v>0</v>
      </c>
      <c r="M2365">
        <v>3</v>
      </c>
      <c r="N2365" s="3">
        <v>15</v>
      </c>
      <c r="O2365">
        <v>16</v>
      </c>
      <c r="P2365">
        <v>13</v>
      </c>
      <c r="Q2365" s="1">
        <v>290</v>
      </c>
      <c r="R2365" s="3">
        <v>0</v>
      </c>
      <c r="S2365">
        <v>3</v>
      </c>
      <c r="T2365" s="3">
        <v>15</v>
      </c>
      <c r="U2365">
        <v>3</v>
      </c>
      <c r="V2365">
        <v>18</v>
      </c>
      <c r="W2365" s="1">
        <v>290</v>
      </c>
      <c r="X2365">
        <v>5</v>
      </c>
      <c r="Y2365">
        <v>1</v>
      </c>
      <c r="Z2365">
        <v>1</v>
      </c>
      <c r="AA2365">
        <v>2</v>
      </c>
      <c r="AB2365">
        <v>5</v>
      </c>
      <c r="AC2365">
        <v>1</v>
      </c>
      <c r="AD2365" t="s">
        <v>54</v>
      </c>
      <c r="AE2365" s="4">
        <v>5.4199999999999998E-2</v>
      </c>
      <c r="AF2365" s="4">
        <v>0</v>
      </c>
      <c r="AG2365" s="4">
        <v>2.6100000000000002E-2</v>
      </c>
      <c r="AH2365" s="4">
        <v>0</v>
      </c>
      <c r="AI2365" s="4">
        <v>0</v>
      </c>
      <c r="AJ2365" s="4">
        <v>0.15770000000000001</v>
      </c>
      <c r="AK2365" s="4">
        <v>0.12540000000000001</v>
      </c>
      <c r="AL2365" s="4">
        <v>4.2099999999999999E-2</v>
      </c>
      <c r="AM2365" s="4">
        <v>5.7299999999999997E-2</v>
      </c>
      <c r="AN2365" s="4">
        <v>4.7300000000000002E-2</v>
      </c>
      <c r="AO2365" s="4">
        <v>0</v>
      </c>
      <c r="AP2365" s="4">
        <v>3.49E-2</v>
      </c>
      <c r="AQ2365" s="4">
        <v>1.7600000000000001E-2</v>
      </c>
      <c r="AR2365" s="4">
        <v>0</v>
      </c>
      <c r="AS2365" s="4">
        <v>7.3300000000000004E-2</v>
      </c>
      <c r="AT2365" s="4">
        <v>8.8599999999999998E-2</v>
      </c>
      <c r="AU2365" s="4">
        <v>0</v>
      </c>
      <c r="AV2365" s="4">
        <v>0</v>
      </c>
      <c r="AW2365" s="4">
        <v>0.17430000000000001</v>
      </c>
      <c r="AX2365" s="4">
        <v>7.1199999999999999E-2</v>
      </c>
      <c r="AY2365" s="4">
        <v>0.01</v>
      </c>
    </row>
    <row r="2366" spans="1:51" x14ac:dyDescent="0.2">
      <c r="A2366">
        <v>129915499</v>
      </c>
      <c r="B2366" t="s">
        <v>60</v>
      </c>
      <c r="C2366">
        <v>1</v>
      </c>
      <c r="D2366">
        <v>41</v>
      </c>
      <c r="E2366" s="1">
        <v>65000</v>
      </c>
      <c r="F2366" t="s">
        <v>57</v>
      </c>
      <c r="G2366">
        <v>10038</v>
      </c>
      <c r="H2366" t="s">
        <v>52</v>
      </c>
      <c r="I2366" t="s">
        <v>58</v>
      </c>
      <c r="J2366" s="6" t="str">
        <f t="shared" si="36"/>
        <v>Manhattan-10038</v>
      </c>
      <c r="K2366" s="2">
        <v>38222</v>
      </c>
      <c r="L2366" s="3">
        <v>292.56</v>
      </c>
      <c r="M2366">
        <v>0</v>
      </c>
      <c r="N2366" s="3">
        <v>2.02</v>
      </c>
      <c r="O2366">
        <v>44</v>
      </c>
      <c r="P2366">
        <v>3</v>
      </c>
      <c r="Q2366" s="1">
        <v>5462</v>
      </c>
      <c r="R2366" s="3">
        <v>598.04999999999995</v>
      </c>
      <c r="S2366">
        <v>0</v>
      </c>
      <c r="T2366" s="3">
        <v>2.06</v>
      </c>
      <c r="U2366">
        <v>95</v>
      </c>
      <c r="V2366">
        <v>7</v>
      </c>
      <c r="W2366" s="1">
        <v>11422</v>
      </c>
      <c r="X2366">
        <v>5</v>
      </c>
      <c r="Y2366">
        <v>7</v>
      </c>
      <c r="Z2366">
        <v>4</v>
      </c>
      <c r="AA2366">
        <v>7</v>
      </c>
      <c r="AB2366">
        <v>3</v>
      </c>
      <c r="AC2366">
        <v>5</v>
      </c>
      <c r="AD2366">
        <v>13</v>
      </c>
      <c r="AE2366" s="4">
        <v>0</v>
      </c>
      <c r="AF2366" s="4">
        <v>0</v>
      </c>
      <c r="AG2366" s="4">
        <v>1.6400000000000001E-2</v>
      </c>
      <c r="AH2366" s="4">
        <v>1E-3</v>
      </c>
      <c r="AI2366" s="4">
        <v>0</v>
      </c>
      <c r="AJ2366" s="4">
        <v>8.6099999999999996E-2</v>
      </c>
      <c r="AK2366" s="4">
        <v>7.8399999999999997E-2</v>
      </c>
      <c r="AL2366" s="4">
        <v>0</v>
      </c>
      <c r="AM2366" s="4">
        <v>0</v>
      </c>
      <c r="AN2366" s="4">
        <v>1.43E-2</v>
      </c>
      <c r="AO2366" s="4">
        <v>0</v>
      </c>
      <c r="AP2366" s="4">
        <v>5.1999999999999998E-3</v>
      </c>
      <c r="AQ2366" s="4">
        <v>0.10730000000000001</v>
      </c>
      <c r="AR2366" s="4">
        <v>0</v>
      </c>
      <c r="AS2366" s="4">
        <v>0.10059999999999999</v>
      </c>
      <c r="AT2366" s="4">
        <v>8.8599999999999998E-2</v>
      </c>
      <c r="AU2366" s="4">
        <v>0</v>
      </c>
      <c r="AV2366" s="4">
        <v>0.14630000000000001</v>
      </c>
      <c r="AW2366" s="4">
        <v>0.1502</v>
      </c>
      <c r="AX2366" s="4">
        <v>3.0499999999999999E-2</v>
      </c>
      <c r="AY2366" s="4">
        <v>0.17519999999999999</v>
      </c>
    </row>
    <row r="2367" spans="1:51" x14ac:dyDescent="0.2">
      <c r="A2367">
        <v>12992569352</v>
      </c>
      <c r="B2367" t="s">
        <v>61</v>
      </c>
      <c r="C2367">
        <v>0</v>
      </c>
      <c r="D2367">
        <v>64</v>
      </c>
      <c r="E2367" s="1">
        <v>-1</v>
      </c>
      <c r="F2367" t="s">
        <v>57</v>
      </c>
      <c r="G2367">
        <v>11215</v>
      </c>
      <c r="H2367" t="s">
        <v>52</v>
      </c>
      <c r="I2367" t="s">
        <v>56</v>
      </c>
      <c r="J2367" s="6" t="str">
        <f t="shared" si="36"/>
        <v>Brooklyn-11215</v>
      </c>
      <c r="K2367" s="2">
        <v>41308</v>
      </c>
      <c r="L2367" s="3">
        <v>0</v>
      </c>
      <c r="M2367">
        <v>19</v>
      </c>
      <c r="N2367" s="3">
        <v>0.01</v>
      </c>
      <c r="O2367">
        <v>21</v>
      </c>
      <c r="P2367">
        <v>1</v>
      </c>
      <c r="Q2367" s="1">
        <v>1488</v>
      </c>
      <c r="R2367" s="3">
        <v>41.93</v>
      </c>
      <c r="S2367">
        <v>24</v>
      </c>
      <c r="T2367" s="3">
        <v>0.04</v>
      </c>
      <c r="U2367">
        <v>31</v>
      </c>
      <c r="V2367">
        <v>4</v>
      </c>
      <c r="W2367" s="1">
        <v>2447</v>
      </c>
      <c r="X2367">
        <v>1</v>
      </c>
      <c r="Y2367">
        <v>10</v>
      </c>
      <c r="Z2367">
        <v>3</v>
      </c>
      <c r="AA2367">
        <v>4</v>
      </c>
      <c r="AB2367" t="s">
        <v>54</v>
      </c>
      <c r="AC2367" t="s">
        <v>54</v>
      </c>
      <c r="AD2367">
        <v>1</v>
      </c>
      <c r="AE2367" s="4">
        <v>2.0199999999999999E-2</v>
      </c>
      <c r="AF2367" s="4">
        <v>0</v>
      </c>
      <c r="AG2367" s="4">
        <v>0</v>
      </c>
      <c r="AH2367" s="4">
        <v>1.2999999999999999E-2</v>
      </c>
      <c r="AI2367" s="4">
        <v>0</v>
      </c>
      <c r="AJ2367" s="4">
        <v>5.8299999999999998E-2</v>
      </c>
      <c r="AK2367" s="4">
        <v>5.4899999999999997E-2</v>
      </c>
      <c r="AL2367" s="4">
        <v>0</v>
      </c>
      <c r="AM2367" s="4">
        <v>0</v>
      </c>
      <c r="AN2367" s="4">
        <v>0.13539999999999999</v>
      </c>
      <c r="AO2367" s="4">
        <v>0</v>
      </c>
      <c r="AP2367" s="4">
        <v>0</v>
      </c>
      <c r="AQ2367" s="4">
        <v>0.27179999999999999</v>
      </c>
      <c r="AR2367" s="4">
        <v>0</v>
      </c>
      <c r="AS2367" s="4">
        <v>0</v>
      </c>
      <c r="AT2367" s="4">
        <v>2.5999999999999999E-2</v>
      </c>
      <c r="AU2367" s="4">
        <v>0</v>
      </c>
      <c r="AV2367" s="4">
        <v>3.4200000000000001E-2</v>
      </c>
      <c r="AW2367" s="4">
        <v>0.26640000000000003</v>
      </c>
      <c r="AX2367" s="4">
        <v>0.1198</v>
      </c>
      <c r="AY2367" s="4">
        <v>0</v>
      </c>
    </row>
    <row r="2368" spans="1:51" x14ac:dyDescent="0.2">
      <c r="A2368">
        <v>12995206</v>
      </c>
      <c r="B2368" t="s">
        <v>50</v>
      </c>
      <c r="C2368">
        <v>1</v>
      </c>
      <c r="D2368">
        <v>45</v>
      </c>
      <c r="E2368" s="1">
        <v>150000</v>
      </c>
      <c r="F2368" t="s">
        <v>51</v>
      </c>
      <c r="G2368">
        <v>10021</v>
      </c>
      <c r="H2368" t="s">
        <v>52</v>
      </c>
      <c r="I2368" t="s">
        <v>58</v>
      </c>
      <c r="J2368" s="6" t="str">
        <f t="shared" si="36"/>
        <v>Manhattan-10021</v>
      </c>
      <c r="K2368" s="2">
        <v>37611</v>
      </c>
      <c r="L2368" s="3">
        <v>29.95</v>
      </c>
      <c r="M2368">
        <v>20</v>
      </c>
      <c r="N2368" s="3">
        <v>24.2</v>
      </c>
      <c r="O2368">
        <v>26</v>
      </c>
      <c r="P2368">
        <v>7</v>
      </c>
      <c r="Q2368" s="1">
        <v>2425</v>
      </c>
      <c r="R2368" s="3">
        <v>95.84</v>
      </c>
      <c r="S2368">
        <v>34</v>
      </c>
      <c r="T2368" s="3">
        <v>73.48</v>
      </c>
      <c r="U2368">
        <v>56</v>
      </c>
      <c r="V2368">
        <v>19</v>
      </c>
      <c r="W2368" s="1">
        <v>5616</v>
      </c>
      <c r="X2368">
        <v>5</v>
      </c>
      <c r="Y2368">
        <v>5</v>
      </c>
      <c r="Z2368">
        <v>2</v>
      </c>
      <c r="AA2368">
        <v>6</v>
      </c>
      <c r="AB2368">
        <v>1</v>
      </c>
      <c r="AC2368">
        <v>4</v>
      </c>
      <c r="AD2368">
        <v>3</v>
      </c>
      <c r="AE2368" s="4">
        <v>0</v>
      </c>
      <c r="AF2368" s="4">
        <v>5.0000000000000001E-3</v>
      </c>
      <c r="AG2368" s="4">
        <v>2.9600000000000001E-2</v>
      </c>
      <c r="AH2368" s="4">
        <v>0</v>
      </c>
      <c r="AI2368" s="4">
        <v>0</v>
      </c>
      <c r="AJ2368" s="4">
        <v>3.5999999999999997E-2</v>
      </c>
      <c r="AK2368" s="4">
        <v>0.01</v>
      </c>
      <c r="AL2368" s="4">
        <v>0</v>
      </c>
      <c r="AM2368" s="4">
        <v>0</v>
      </c>
      <c r="AN2368" s="4">
        <v>1.89E-2</v>
      </c>
      <c r="AO2368" s="4">
        <v>5.0000000000000001E-3</v>
      </c>
      <c r="AP2368" s="4">
        <v>0.34060000000000001</v>
      </c>
      <c r="AQ2368" s="4">
        <v>0</v>
      </c>
      <c r="AR2368" s="4">
        <v>0</v>
      </c>
      <c r="AS2368" s="4">
        <v>0</v>
      </c>
      <c r="AT2368" s="4">
        <v>0.51759999999999995</v>
      </c>
      <c r="AU2368" s="4">
        <v>0</v>
      </c>
      <c r="AV2368" s="4">
        <v>0</v>
      </c>
      <c r="AW2368" s="4">
        <v>0</v>
      </c>
      <c r="AX2368" s="4">
        <v>0</v>
      </c>
      <c r="AY2368" s="4">
        <v>3.7100000000000001E-2</v>
      </c>
    </row>
    <row r="2369" spans="1:51" x14ac:dyDescent="0.2">
      <c r="A2369">
        <v>129958125</v>
      </c>
      <c r="B2369" t="s">
        <v>60</v>
      </c>
      <c r="C2369">
        <v>1</v>
      </c>
      <c r="D2369">
        <v>42</v>
      </c>
      <c r="E2369" s="1">
        <v>55000</v>
      </c>
      <c r="F2369" t="s">
        <v>57</v>
      </c>
      <c r="G2369">
        <v>11237</v>
      </c>
      <c r="H2369" t="s">
        <v>52</v>
      </c>
      <c r="I2369" t="s">
        <v>56</v>
      </c>
      <c r="J2369" s="6" t="str">
        <f t="shared" si="36"/>
        <v>Brooklyn-11237</v>
      </c>
      <c r="K2369" s="2">
        <v>38535</v>
      </c>
      <c r="L2369" s="3">
        <v>0</v>
      </c>
      <c r="M2369">
        <v>54</v>
      </c>
      <c r="N2369" s="3">
        <v>31.89</v>
      </c>
      <c r="O2369">
        <v>56</v>
      </c>
      <c r="P2369">
        <v>10</v>
      </c>
      <c r="Q2369" s="1">
        <v>5415</v>
      </c>
      <c r="R2369" s="3">
        <v>41.93</v>
      </c>
      <c r="S2369">
        <v>0</v>
      </c>
      <c r="T2369" s="3">
        <v>0.02</v>
      </c>
      <c r="U2369">
        <v>7</v>
      </c>
      <c r="V2369">
        <v>21</v>
      </c>
      <c r="W2369" s="1">
        <v>317</v>
      </c>
      <c r="X2369">
        <v>17</v>
      </c>
      <c r="Y2369">
        <v>3</v>
      </c>
      <c r="Z2369">
        <v>11</v>
      </c>
      <c r="AA2369">
        <v>4</v>
      </c>
      <c r="AB2369">
        <v>6</v>
      </c>
      <c r="AC2369">
        <v>4</v>
      </c>
      <c r="AD2369">
        <v>9</v>
      </c>
      <c r="AE2369" s="4">
        <v>0.14749999999999999</v>
      </c>
      <c r="AF2369" s="4">
        <v>0</v>
      </c>
      <c r="AG2369" s="4">
        <v>8.8999999999999999E-3</v>
      </c>
      <c r="AH2369" s="4">
        <v>5.4999999999999997E-3</v>
      </c>
      <c r="AI2369" s="4">
        <v>0</v>
      </c>
      <c r="AJ2369" s="4">
        <v>3.6999999999999998E-2</v>
      </c>
      <c r="AK2369" s="4">
        <v>0.1043</v>
      </c>
      <c r="AL2369" s="4">
        <v>0</v>
      </c>
      <c r="AM2369" s="4">
        <v>6.4000000000000001E-2</v>
      </c>
      <c r="AN2369" s="4">
        <v>7.3499999999999996E-2</v>
      </c>
      <c r="AO2369" s="4">
        <v>0</v>
      </c>
      <c r="AP2369" s="4">
        <v>2.4799999999999999E-2</v>
      </c>
      <c r="AQ2369" s="4">
        <v>1.8200000000000001E-2</v>
      </c>
      <c r="AR2369" s="4">
        <v>0</v>
      </c>
      <c r="AS2369" s="4">
        <v>6.7999999999999996E-3</v>
      </c>
      <c r="AT2369" s="4">
        <v>0.1085</v>
      </c>
      <c r="AU2369" s="4">
        <v>0</v>
      </c>
      <c r="AV2369" s="4">
        <v>3.3399999999999999E-2</v>
      </c>
      <c r="AW2369" s="4">
        <v>7.85E-2</v>
      </c>
      <c r="AX2369" s="4">
        <v>0.27300000000000002</v>
      </c>
      <c r="AY2369" s="4">
        <v>1.6199999999999999E-2</v>
      </c>
    </row>
    <row r="2370" spans="1:51" x14ac:dyDescent="0.2">
      <c r="A2370">
        <v>129964441</v>
      </c>
      <c r="B2370" t="s">
        <v>61</v>
      </c>
      <c r="C2370">
        <v>0</v>
      </c>
      <c r="D2370">
        <v>35</v>
      </c>
      <c r="E2370" s="1">
        <v>150000</v>
      </c>
      <c r="F2370" t="s">
        <v>57</v>
      </c>
      <c r="G2370">
        <v>10025</v>
      </c>
      <c r="H2370" t="s">
        <v>52</v>
      </c>
      <c r="I2370" t="s">
        <v>58</v>
      </c>
      <c r="J2370" s="6" t="str">
        <f t="shared" si="36"/>
        <v>Manhattan-10025</v>
      </c>
      <c r="K2370" s="2">
        <v>38222</v>
      </c>
      <c r="L2370" s="3">
        <v>27.96</v>
      </c>
      <c r="M2370">
        <v>0</v>
      </c>
      <c r="N2370" s="3">
        <v>0.01</v>
      </c>
      <c r="O2370">
        <v>8</v>
      </c>
      <c r="P2370">
        <v>1</v>
      </c>
      <c r="Q2370" s="1">
        <v>347</v>
      </c>
      <c r="R2370" s="3">
        <v>76.88</v>
      </c>
      <c r="S2370">
        <v>0</v>
      </c>
      <c r="T2370" s="3">
        <v>2.0299999999999998</v>
      </c>
      <c r="U2370">
        <v>12</v>
      </c>
      <c r="V2370">
        <v>3</v>
      </c>
      <c r="W2370" s="1">
        <v>1056</v>
      </c>
      <c r="X2370" t="s">
        <v>54</v>
      </c>
      <c r="Y2370">
        <v>2</v>
      </c>
      <c r="Z2370">
        <v>2</v>
      </c>
      <c r="AA2370">
        <v>1</v>
      </c>
      <c r="AB2370">
        <v>2</v>
      </c>
      <c r="AC2370">
        <v>1</v>
      </c>
      <c r="AD2370" t="s">
        <v>54</v>
      </c>
      <c r="AE2370" s="4">
        <v>0</v>
      </c>
      <c r="AF2370" s="4">
        <v>0</v>
      </c>
      <c r="AG2370" s="4">
        <v>1.9699999999999999E-2</v>
      </c>
      <c r="AH2370" s="4">
        <v>0.1026</v>
      </c>
      <c r="AI2370" s="4">
        <v>0</v>
      </c>
      <c r="AJ2370" s="4">
        <v>4.6899999999999997E-2</v>
      </c>
      <c r="AK2370" s="4">
        <v>0.1021</v>
      </c>
      <c r="AL2370" s="4">
        <v>0</v>
      </c>
      <c r="AM2370" s="4">
        <v>0.1179</v>
      </c>
      <c r="AN2370" s="4">
        <v>4.5900000000000003E-2</v>
      </c>
      <c r="AO2370" s="4">
        <v>0</v>
      </c>
      <c r="AP2370" s="4">
        <v>0.1072</v>
      </c>
      <c r="AQ2370" s="4">
        <v>2.24E-2</v>
      </c>
      <c r="AR2370" s="4">
        <v>0</v>
      </c>
      <c r="AS2370" s="4">
        <v>0</v>
      </c>
      <c r="AT2370" s="4">
        <v>0.29530000000000001</v>
      </c>
      <c r="AU2370" s="4">
        <v>0</v>
      </c>
      <c r="AV2370" s="4">
        <v>0</v>
      </c>
      <c r="AW2370" s="4">
        <v>0</v>
      </c>
      <c r="AX2370" s="4">
        <v>0</v>
      </c>
      <c r="AY2370" s="4">
        <v>0.1399</v>
      </c>
    </row>
    <row r="2371" spans="1:51" x14ac:dyDescent="0.2">
      <c r="A2371">
        <v>12996708141</v>
      </c>
      <c r="B2371" t="s">
        <v>60</v>
      </c>
      <c r="C2371">
        <v>1</v>
      </c>
      <c r="D2371">
        <v>5</v>
      </c>
      <c r="E2371" s="1">
        <v>-1</v>
      </c>
      <c r="F2371" t="s">
        <v>66</v>
      </c>
      <c r="G2371">
        <v>10016</v>
      </c>
      <c r="H2371" t="s">
        <v>52</v>
      </c>
      <c r="I2371" t="s">
        <v>58</v>
      </c>
      <c r="J2371" s="6" t="str">
        <f t="shared" ref="J2371:J2434" si="37">_xlfn.CONCAT(I2371,"-", G2371)</f>
        <v>Manhattan-10016</v>
      </c>
      <c r="K2371" s="2">
        <v>41307</v>
      </c>
      <c r="L2371" s="3">
        <v>0</v>
      </c>
      <c r="M2371">
        <v>1</v>
      </c>
      <c r="N2371" s="3">
        <v>0</v>
      </c>
      <c r="O2371">
        <v>49</v>
      </c>
      <c r="P2371">
        <v>4</v>
      </c>
      <c r="Q2371" s="1">
        <v>127</v>
      </c>
      <c r="R2371" s="3">
        <v>0</v>
      </c>
      <c r="S2371">
        <v>1</v>
      </c>
      <c r="T2371" s="3">
        <v>0</v>
      </c>
      <c r="U2371">
        <v>1</v>
      </c>
      <c r="V2371">
        <v>5</v>
      </c>
      <c r="W2371" s="1">
        <v>127</v>
      </c>
      <c r="X2371">
        <v>20</v>
      </c>
      <c r="Y2371">
        <v>16</v>
      </c>
      <c r="Z2371">
        <v>1</v>
      </c>
      <c r="AA2371">
        <v>1</v>
      </c>
      <c r="AB2371">
        <v>2</v>
      </c>
      <c r="AC2371">
        <v>4</v>
      </c>
      <c r="AD2371">
        <v>3</v>
      </c>
      <c r="AE2371" s="4">
        <v>0.14230000000000001</v>
      </c>
      <c r="AF2371" s="4">
        <v>2.5000000000000001E-3</v>
      </c>
      <c r="AG2371" s="4">
        <v>3.3E-3</v>
      </c>
      <c r="AH2371" s="4">
        <v>2E-3</v>
      </c>
      <c r="AI2371" s="4">
        <v>1.6400000000000001E-2</v>
      </c>
      <c r="AJ2371" s="4">
        <v>4.8500000000000001E-2</v>
      </c>
      <c r="AK2371" s="4">
        <v>2.7900000000000001E-2</v>
      </c>
      <c r="AL2371" s="4">
        <v>0</v>
      </c>
      <c r="AM2371" s="4">
        <v>8.6999999999999994E-3</v>
      </c>
      <c r="AN2371" s="4">
        <v>5.5199999999999999E-2</v>
      </c>
      <c r="AO2371" s="4">
        <v>1.5900000000000001E-2</v>
      </c>
      <c r="AP2371" s="4">
        <v>4.0599999999999997E-2</v>
      </c>
      <c r="AQ2371" s="4">
        <v>8.0299999999999996E-2</v>
      </c>
      <c r="AR2371" s="4">
        <v>1.2200000000000001E-2</v>
      </c>
      <c r="AS2371" s="4">
        <v>0.122</v>
      </c>
      <c r="AT2371" s="4">
        <v>2.0199999999999999E-2</v>
      </c>
      <c r="AU2371" s="4">
        <v>0</v>
      </c>
      <c r="AV2371" s="4">
        <v>0</v>
      </c>
      <c r="AW2371" s="4">
        <v>0.23400000000000001</v>
      </c>
      <c r="AX2371" s="4">
        <v>7.4800000000000005E-2</v>
      </c>
      <c r="AY2371" s="4">
        <v>9.3200000000000005E-2</v>
      </c>
    </row>
    <row r="2372" spans="1:51" x14ac:dyDescent="0.2">
      <c r="A2372">
        <v>1299756798</v>
      </c>
      <c r="B2372" t="s">
        <v>50</v>
      </c>
      <c r="C2372">
        <v>1</v>
      </c>
      <c r="D2372">
        <v>49</v>
      </c>
      <c r="E2372" s="1">
        <v>-1</v>
      </c>
      <c r="F2372" t="s">
        <v>51</v>
      </c>
      <c r="G2372">
        <v>10128</v>
      </c>
      <c r="H2372" t="s">
        <v>52</v>
      </c>
      <c r="I2372" t="s">
        <v>58</v>
      </c>
      <c r="J2372" s="6" t="str">
        <f t="shared" si="37"/>
        <v>Manhattan-10128</v>
      </c>
      <c r="K2372" s="2">
        <v>38949</v>
      </c>
      <c r="L2372" s="3">
        <v>0</v>
      </c>
      <c r="M2372">
        <v>41</v>
      </c>
      <c r="N2372" s="3">
        <v>115.33</v>
      </c>
      <c r="O2372">
        <v>43</v>
      </c>
      <c r="P2372">
        <v>24</v>
      </c>
      <c r="Q2372" s="1">
        <v>4797</v>
      </c>
      <c r="R2372" s="3">
        <v>0</v>
      </c>
      <c r="S2372">
        <v>84</v>
      </c>
      <c r="T2372" s="3">
        <v>215.49</v>
      </c>
      <c r="U2372">
        <v>84</v>
      </c>
      <c r="V2372">
        <v>47</v>
      </c>
      <c r="W2372" s="1">
        <v>10152</v>
      </c>
      <c r="X2372">
        <v>4</v>
      </c>
      <c r="Y2372">
        <v>3</v>
      </c>
      <c r="Z2372">
        <v>5</v>
      </c>
      <c r="AA2372">
        <v>4</v>
      </c>
      <c r="AB2372">
        <v>5</v>
      </c>
      <c r="AC2372">
        <v>8</v>
      </c>
      <c r="AD2372">
        <v>12</v>
      </c>
      <c r="AE2372" s="4">
        <v>0</v>
      </c>
      <c r="AF2372" s="4">
        <v>0</v>
      </c>
      <c r="AG2372" s="4">
        <v>1.21E-2</v>
      </c>
      <c r="AH2372" s="4">
        <v>2.35E-2</v>
      </c>
      <c r="AI2372" s="4">
        <v>0</v>
      </c>
      <c r="AJ2372" s="4">
        <v>0.2092</v>
      </c>
      <c r="AK2372" s="4">
        <v>7.7799999999999994E-2</v>
      </c>
      <c r="AL2372" s="4">
        <v>8.3000000000000001E-3</v>
      </c>
      <c r="AM2372" s="4">
        <v>2.9000000000000001E-2</v>
      </c>
      <c r="AN2372" s="4">
        <v>5.9799999999999999E-2</v>
      </c>
      <c r="AO2372" s="4">
        <v>4.0099999999999997E-2</v>
      </c>
      <c r="AP2372" s="4">
        <v>7.4399999999999994E-2</v>
      </c>
      <c r="AQ2372" s="4">
        <v>1.0800000000000001E-2</v>
      </c>
      <c r="AR2372" s="4">
        <v>0</v>
      </c>
      <c r="AS2372" s="4">
        <v>3.2899999999999999E-2</v>
      </c>
      <c r="AT2372" s="4">
        <v>0.1125</v>
      </c>
      <c r="AU2372" s="4">
        <v>0</v>
      </c>
      <c r="AV2372" s="4">
        <v>2.2100000000000002E-2</v>
      </c>
      <c r="AW2372" s="4">
        <v>0.20230000000000001</v>
      </c>
      <c r="AX2372" s="4">
        <v>0.01</v>
      </c>
      <c r="AY2372" s="4">
        <v>6.5799999999999997E-2</v>
      </c>
    </row>
    <row r="2373" spans="1:51" x14ac:dyDescent="0.2">
      <c r="A2373">
        <v>12997718840</v>
      </c>
      <c r="B2373" t="s">
        <v>50</v>
      </c>
      <c r="C2373">
        <v>1</v>
      </c>
      <c r="D2373">
        <v>4</v>
      </c>
      <c r="E2373" s="1">
        <v>-1</v>
      </c>
      <c r="F2373" t="s">
        <v>66</v>
      </c>
      <c r="G2373">
        <v>11226</v>
      </c>
      <c r="H2373" t="s">
        <v>52</v>
      </c>
      <c r="I2373" t="s">
        <v>56</v>
      </c>
      <c r="J2373" s="6" t="str">
        <f t="shared" si="37"/>
        <v>Brooklyn-11226</v>
      </c>
      <c r="K2373" s="2">
        <v>41404</v>
      </c>
      <c r="L2373" s="3">
        <v>106.84</v>
      </c>
      <c r="M2373">
        <v>0</v>
      </c>
      <c r="N2373" s="3">
        <v>121.33</v>
      </c>
      <c r="O2373">
        <v>30</v>
      </c>
      <c r="P2373">
        <v>17</v>
      </c>
      <c r="Q2373" s="1">
        <v>4584</v>
      </c>
      <c r="R2373" s="3">
        <v>112.83</v>
      </c>
      <c r="S2373">
        <v>0</v>
      </c>
      <c r="T2373" s="3">
        <v>155.29</v>
      </c>
      <c r="U2373">
        <v>35</v>
      </c>
      <c r="V2373">
        <v>30</v>
      </c>
      <c r="W2373" s="1">
        <v>5189</v>
      </c>
      <c r="X2373" t="s">
        <v>54</v>
      </c>
      <c r="Y2373">
        <v>5</v>
      </c>
      <c r="Z2373">
        <v>5</v>
      </c>
      <c r="AA2373">
        <v>6</v>
      </c>
      <c r="AB2373">
        <v>8</v>
      </c>
      <c r="AC2373">
        <v>5</v>
      </c>
      <c r="AD2373">
        <v>1</v>
      </c>
      <c r="AE2373" s="4">
        <v>0.57809999999999995</v>
      </c>
      <c r="AF2373" s="4">
        <v>0</v>
      </c>
      <c r="AG2373" s="4">
        <v>0</v>
      </c>
      <c r="AH2373" s="4">
        <v>1.4E-3</v>
      </c>
      <c r="AI2373" s="4">
        <v>0</v>
      </c>
      <c r="AJ2373" s="4">
        <v>6.7100000000000007E-2</v>
      </c>
      <c r="AK2373" s="4">
        <v>6.0600000000000001E-2</v>
      </c>
      <c r="AL2373" s="4">
        <v>0</v>
      </c>
      <c r="AM2373" s="4">
        <v>3.5000000000000001E-3</v>
      </c>
      <c r="AN2373" s="4">
        <v>1.26E-2</v>
      </c>
      <c r="AO2373" s="4">
        <v>0</v>
      </c>
      <c r="AP2373" s="4">
        <v>0</v>
      </c>
      <c r="AQ2373" s="4">
        <v>8.2000000000000003E-2</v>
      </c>
      <c r="AR2373" s="4">
        <v>0</v>
      </c>
      <c r="AS2373" s="4">
        <v>4.8399999999999999E-2</v>
      </c>
      <c r="AT2373" s="4">
        <v>5.8700000000000002E-2</v>
      </c>
      <c r="AU2373" s="4">
        <v>0</v>
      </c>
      <c r="AV2373" s="4">
        <v>0</v>
      </c>
      <c r="AW2373" s="4">
        <v>7.1300000000000002E-2</v>
      </c>
      <c r="AX2373" s="4">
        <v>4.7999999999999996E-3</v>
      </c>
      <c r="AY2373" s="4">
        <v>1.15E-2</v>
      </c>
    </row>
    <row r="2374" spans="1:51" x14ac:dyDescent="0.2">
      <c r="A2374">
        <v>12999830401</v>
      </c>
      <c r="B2374" t="s">
        <v>50</v>
      </c>
      <c r="C2374">
        <v>0</v>
      </c>
      <c r="D2374">
        <v>5</v>
      </c>
      <c r="E2374" s="1">
        <v>-1</v>
      </c>
      <c r="F2374" t="s">
        <v>66</v>
      </c>
      <c r="G2374">
        <v>10035</v>
      </c>
      <c r="H2374" t="s">
        <v>52</v>
      </c>
      <c r="I2374" t="s">
        <v>58</v>
      </c>
      <c r="J2374" s="6" t="str">
        <f t="shared" si="37"/>
        <v>Manhattan-10035</v>
      </c>
      <c r="K2374" s="2">
        <v>41307</v>
      </c>
      <c r="L2374" s="3">
        <v>13.98</v>
      </c>
      <c r="M2374">
        <v>7</v>
      </c>
      <c r="N2374" s="3">
        <v>140.86000000000001</v>
      </c>
      <c r="O2374">
        <v>24</v>
      </c>
      <c r="P2374">
        <v>21</v>
      </c>
      <c r="Q2374" s="1">
        <v>2251</v>
      </c>
      <c r="R2374" s="3">
        <v>25.96</v>
      </c>
      <c r="S2374">
        <v>7</v>
      </c>
      <c r="T2374" s="3">
        <v>194.15</v>
      </c>
      <c r="U2374">
        <v>30</v>
      </c>
      <c r="V2374">
        <v>26</v>
      </c>
      <c r="W2374" s="1">
        <v>2993</v>
      </c>
      <c r="X2374">
        <v>5</v>
      </c>
      <c r="Y2374">
        <v>1</v>
      </c>
      <c r="Z2374">
        <v>3</v>
      </c>
      <c r="AA2374">
        <v>4</v>
      </c>
      <c r="AB2374">
        <v>4</v>
      </c>
      <c r="AC2374">
        <v>4</v>
      </c>
      <c r="AD2374">
        <v>3</v>
      </c>
      <c r="AE2374" s="4">
        <v>0.12670000000000001</v>
      </c>
      <c r="AF2374" s="4">
        <v>0</v>
      </c>
      <c r="AG2374" s="4">
        <v>1.5299999999999999E-2</v>
      </c>
      <c r="AH2374" s="4">
        <v>5.1000000000000004E-3</v>
      </c>
      <c r="AI2374" s="4">
        <v>0</v>
      </c>
      <c r="AJ2374" s="4">
        <v>0.35980000000000001</v>
      </c>
      <c r="AK2374" s="4">
        <v>2.4299999999999999E-2</v>
      </c>
      <c r="AL2374" s="4">
        <v>0</v>
      </c>
      <c r="AM2374" s="4">
        <v>4.4999999999999997E-3</v>
      </c>
      <c r="AN2374" s="4">
        <v>0.10249999999999999</v>
      </c>
      <c r="AO2374" s="4">
        <v>2.3099999999999999E-2</v>
      </c>
      <c r="AP2374" s="4">
        <v>2.12E-2</v>
      </c>
      <c r="AQ2374" s="4">
        <v>0</v>
      </c>
      <c r="AR2374" s="4">
        <v>0</v>
      </c>
      <c r="AS2374" s="4">
        <v>3.2399999999999998E-2</v>
      </c>
      <c r="AT2374" s="4">
        <v>4.1000000000000003E-3</v>
      </c>
      <c r="AU2374" s="4">
        <v>0</v>
      </c>
      <c r="AV2374" s="4">
        <v>7.7000000000000002E-3</v>
      </c>
      <c r="AW2374" s="4">
        <v>0.23960000000000001</v>
      </c>
      <c r="AX2374" s="4">
        <v>0</v>
      </c>
      <c r="AY2374" s="4">
        <v>3.3799999999999997E-2</v>
      </c>
    </row>
    <row r="2375" spans="1:51" x14ac:dyDescent="0.2">
      <c r="A2375">
        <v>13001495841</v>
      </c>
      <c r="B2375" t="s">
        <v>55</v>
      </c>
      <c r="C2375">
        <v>0</v>
      </c>
      <c r="D2375">
        <v>34</v>
      </c>
      <c r="E2375" s="1">
        <v>150000</v>
      </c>
      <c r="F2375" t="s">
        <v>57</v>
      </c>
      <c r="G2375">
        <v>10028</v>
      </c>
      <c r="H2375" t="s">
        <v>52</v>
      </c>
      <c r="I2375" t="s">
        <v>58</v>
      </c>
      <c r="J2375" s="6" t="str">
        <f t="shared" si="37"/>
        <v>Manhattan-10028</v>
      </c>
      <c r="K2375" s="2">
        <v>41307</v>
      </c>
      <c r="L2375" s="3">
        <v>30.95</v>
      </c>
      <c r="M2375">
        <v>0</v>
      </c>
      <c r="N2375" s="3">
        <v>0</v>
      </c>
      <c r="O2375">
        <v>13</v>
      </c>
      <c r="P2375">
        <v>2</v>
      </c>
      <c r="Q2375" s="1">
        <v>396</v>
      </c>
      <c r="R2375" s="3">
        <v>30.95</v>
      </c>
      <c r="S2375">
        <v>0</v>
      </c>
      <c r="T2375" s="3">
        <v>0</v>
      </c>
      <c r="U2375">
        <v>5</v>
      </c>
      <c r="V2375">
        <v>3</v>
      </c>
      <c r="W2375" s="1">
        <v>396</v>
      </c>
      <c r="X2375">
        <v>6</v>
      </c>
      <c r="Y2375">
        <v>1</v>
      </c>
      <c r="Z2375">
        <v>2</v>
      </c>
      <c r="AA2375">
        <v>1</v>
      </c>
      <c r="AB2375">
        <v>1</v>
      </c>
      <c r="AC2375" t="s">
        <v>54</v>
      </c>
      <c r="AD2375">
        <v>2</v>
      </c>
      <c r="AE2375" s="4">
        <v>0</v>
      </c>
      <c r="AF2375" s="4">
        <v>0</v>
      </c>
      <c r="AG2375" s="4">
        <v>3.0099999999999998E-2</v>
      </c>
      <c r="AH2375" s="4">
        <v>2.01E-2</v>
      </c>
      <c r="AI2375" s="4">
        <v>0</v>
      </c>
      <c r="AJ2375" s="4">
        <v>0.2482</v>
      </c>
      <c r="AK2375" s="4">
        <v>6.8500000000000005E-2</v>
      </c>
      <c r="AL2375" s="4">
        <v>0</v>
      </c>
      <c r="AM2375" s="4">
        <v>0.1132</v>
      </c>
      <c r="AN2375" s="4">
        <v>6.3600000000000004E-2</v>
      </c>
      <c r="AO2375" s="4">
        <v>2.64E-2</v>
      </c>
      <c r="AP2375" s="4">
        <v>0</v>
      </c>
      <c r="AQ2375" s="4">
        <v>0</v>
      </c>
      <c r="AR2375" s="4">
        <v>0</v>
      </c>
      <c r="AS2375" s="4">
        <v>0</v>
      </c>
      <c r="AT2375" s="4">
        <v>0</v>
      </c>
      <c r="AU2375" s="4">
        <v>0</v>
      </c>
      <c r="AV2375" s="4">
        <v>4.8599999999999997E-2</v>
      </c>
      <c r="AW2375" s="4">
        <v>0.17899999999999999</v>
      </c>
      <c r="AX2375" s="4">
        <v>0</v>
      </c>
      <c r="AY2375" s="4">
        <v>0.2024</v>
      </c>
    </row>
    <row r="2376" spans="1:51" x14ac:dyDescent="0.2">
      <c r="A2376">
        <v>13002209431</v>
      </c>
      <c r="B2376" t="s">
        <v>50</v>
      </c>
      <c r="C2376">
        <v>1</v>
      </c>
      <c r="D2376">
        <v>47</v>
      </c>
      <c r="E2376" s="1">
        <v>75000</v>
      </c>
      <c r="F2376" t="s">
        <v>51</v>
      </c>
      <c r="G2376">
        <v>10065</v>
      </c>
      <c r="H2376" t="s">
        <v>52</v>
      </c>
      <c r="I2376" t="s">
        <v>58</v>
      </c>
      <c r="J2376" s="6" t="str">
        <f t="shared" si="37"/>
        <v>Manhattan-10065</v>
      </c>
      <c r="K2376" s="2">
        <v>41306</v>
      </c>
      <c r="L2376" s="3">
        <v>0</v>
      </c>
      <c r="M2376">
        <v>33</v>
      </c>
      <c r="N2376" s="3">
        <v>6.17</v>
      </c>
      <c r="O2376">
        <v>35</v>
      </c>
      <c r="P2376">
        <v>5</v>
      </c>
      <c r="Q2376" s="1">
        <v>2919</v>
      </c>
      <c r="R2376" s="3">
        <v>0</v>
      </c>
      <c r="S2376">
        <v>66</v>
      </c>
      <c r="T2376" s="3">
        <v>31.2</v>
      </c>
      <c r="U2376">
        <v>66</v>
      </c>
      <c r="V2376">
        <v>11</v>
      </c>
      <c r="W2376" s="1">
        <v>6101</v>
      </c>
      <c r="X2376">
        <v>14</v>
      </c>
      <c r="Y2376">
        <v>2</v>
      </c>
      <c r="Z2376">
        <v>3</v>
      </c>
      <c r="AA2376">
        <v>1</v>
      </c>
      <c r="AB2376">
        <v>2</v>
      </c>
      <c r="AC2376">
        <v>3</v>
      </c>
      <c r="AD2376">
        <v>8</v>
      </c>
      <c r="AE2376" s="4">
        <v>0</v>
      </c>
      <c r="AF2376" s="4">
        <v>0</v>
      </c>
      <c r="AG2376" s="4">
        <v>5.4000000000000003E-3</v>
      </c>
      <c r="AH2376" s="4">
        <v>0</v>
      </c>
      <c r="AI2376" s="4">
        <v>2.24E-2</v>
      </c>
      <c r="AJ2376" s="4">
        <v>8.7999999999999995E-2</v>
      </c>
      <c r="AK2376" s="4">
        <v>0</v>
      </c>
      <c r="AL2376" s="4">
        <v>4.8999999999999998E-3</v>
      </c>
      <c r="AM2376" s="4">
        <v>0.12790000000000001</v>
      </c>
      <c r="AN2376" s="4">
        <v>4.7699999999999999E-2</v>
      </c>
      <c r="AO2376" s="4">
        <v>0</v>
      </c>
      <c r="AP2376" s="4">
        <v>4.4999999999999997E-3</v>
      </c>
      <c r="AQ2376" s="4">
        <v>0.25929999999999997</v>
      </c>
      <c r="AR2376" s="4">
        <v>1.03E-2</v>
      </c>
      <c r="AS2376" s="4">
        <v>3.7900000000000003E-2</v>
      </c>
      <c r="AT2376" s="4">
        <v>2.5000000000000001E-2</v>
      </c>
      <c r="AU2376" s="4">
        <v>0</v>
      </c>
      <c r="AV2376" s="4">
        <v>1.7100000000000001E-2</v>
      </c>
      <c r="AW2376" s="4">
        <v>0.27360000000000001</v>
      </c>
      <c r="AX2376" s="4">
        <v>1.9599999999999999E-2</v>
      </c>
      <c r="AY2376" s="4">
        <v>5.6500000000000002E-2</v>
      </c>
    </row>
    <row r="2377" spans="1:51" x14ac:dyDescent="0.2">
      <c r="A2377">
        <v>13002359283</v>
      </c>
      <c r="B2377" t="s">
        <v>59</v>
      </c>
      <c r="C2377">
        <v>0</v>
      </c>
      <c r="D2377">
        <v>5</v>
      </c>
      <c r="E2377" s="1">
        <v>-1</v>
      </c>
      <c r="F2377" t="s">
        <v>66</v>
      </c>
      <c r="G2377">
        <v>11201</v>
      </c>
      <c r="H2377" t="s">
        <v>52</v>
      </c>
      <c r="I2377" t="s">
        <v>56</v>
      </c>
      <c r="J2377" s="6" t="str">
        <f t="shared" si="37"/>
        <v>Brooklyn-11201</v>
      </c>
      <c r="K2377" s="2">
        <v>41306</v>
      </c>
      <c r="L2377" s="3">
        <v>0</v>
      </c>
      <c r="M2377">
        <v>16</v>
      </c>
      <c r="N2377" s="3">
        <v>0.01</v>
      </c>
      <c r="O2377">
        <v>17</v>
      </c>
      <c r="P2377">
        <v>1</v>
      </c>
      <c r="Q2377" s="1">
        <v>1665</v>
      </c>
      <c r="R2377" s="3">
        <v>11.98</v>
      </c>
      <c r="S2377">
        <v>16</v>
      </c>
      <c r="T2377" s="3">
        <v>22.44</v>
      </c>
      <c r="U2377">
        <v>18</v>
      </c>
      <c r="V2377">
        <v>2</v>
      </c>
      <c r="W2377" s="1">
        <v>1925</v>
      </c>
      <c r="X2377">
        <v>3</v>
      </c>
      <c r="Y2377">
        <v>5</v>
      </c>
      <c r="Z2377">
        <v>3</v>
      </c>
      <c r="AA2377" t="s">
        <v>54</v>
      </c>
      <c r="AB2377">
        <v>2</v>
      </c>
      <c r="AC2377">
        <v>2</v>
      </c>
      <c r="AD2377">
        <v>1</v>
      </c>
      <c r="AE2377" s="4">
        <v>0</v>
      </c>
      <c r="AF2377" s="4">
        <v>0</v>
      </c>
      <c r="AG2377" s="4">
        <v>2.64E-2</v>
      </c>
      <c r="AH2377" s="4">
        <v>1.8499999999999999E-2</v>
      </c>
      <c r="AI2377" s="4">
        <v>0</v>
      </c>
      <c r="AJ2377" s="4">
        <v>9.4100000000000003E-2</v>
      </c>
      <c r="AK2377" s="4">
        <v>0.192</v>
      </c>
      <c r="AL2377" s="4">
        <v>0</v>
      </c>
      <c r="AM2377" s="4">
        <v>1.04E-2</v>
      </c>
      <c r="AN2377" s="4">
        <v>4.7100000000000003E-2</v>
      </c>
      <c r="AO2377" s="4">
        <v>3.2000000000000002E-3</v>
      </c>
      <c r="AP2377" s="4">
        <v>2.46E-2</v>
      </c>
      <c r="AQ2377" s="4">
        <v>0</v>
      </c>
      <c r="AR2377" s="4">
        <v>0</v>
      </c>
      <c r="AS2377" s="4">
        <v>3.3399999999999999E-2</v>
      </c>
      <c r="AT2377" s="4">
        <v>0.25109999999999999</v>
      </c>
      <c r="AU2377" s="4">
        <v>0</v>
      </c>
      <c r="AV2377" s="4">
        <v>4.2299999999999997E-2</v>
      </c>
      <c r="AW2377" s="4">
        <v>0.24529999999999999</v>
      </c>
      <c r="AX2377" s="4">
        <v>0</v>
      </c>
      <c r="AY2377" s="4">
        <v>1.1599999999999999E-2</v>
      </c>
    </row>
    <row r="2378" spans="1:51" x14ac:dyDescent="0.2">
      <c r="A2378">
        <v>13006126663</v>
      </c>
      <c r="B2378" t="s">
        <v>61</v>
      </c>
      <c r="C2378">
        <v>1</v>
      </c>
      <c r="D2378">
        <v>5</v>
      </c>
      <c r="E2378" s="1">
        <v>-1</v>
      </c>
      <c r="F2378" t="s">
        <v>66</v>
      </c>
      <c r="G2378">
        <v>10282</v>
      </c>
      <c r="H2378" t="s">
        <v>52</v>
      </c>
      <c r="I2378" t="s">
        <v>58</v>
      </c>
      <c r="J2378" s="6" t="str">
        <f t="shared" si="37"/>
        <v>Manhattan-10282</v>
      </c>
      <c r="K2378" s="2">
        <v>41307</v>
      </c>
      <c r="L2378" s="3">
        <v>68.900000000000006</v>
      </c>
      <c r="M2378">
        <v>0</v>
      </c>
      <c r="N2378" s="3">
        <v>74.819999999999993</v>
      </c>
      <c r="O2378">
        <v>15</v>
      </c>
      <c r="P2378">
        <v>8</v>
      </c>
      <c r="Q2378" s="1">
        <v>3164</v>
      </c>
      <c r="R2378" s="3">
        <v>152.76</v>
      </c>
      <c r="S2378">
        <v>0</v>
      </c>
      <c r="T2378" s="3">
        <v>138.72999999999999</v>
      </c>
      <c r="U2378">
        <v>38</v>
      </c>
      <c r="V2378">
        <v>18</v>
      </c>
      <c r="W2378" s="1">
        <v>8542</v>
      </c>
      <c r="X2378" t="s">
        <v>54</v>
      </c>
      <c r="Y2378">
        <v>1</v>
      </c>
      <c r="Z2378">
        <v>2</v>
      </c>
      <c r="AA2378">
        <v>1</v>
      </c>
      <c r="AB2378">
        <v>5</v>
      </c>
      <c r="AC2378">
        <v>6</v>
      </c>
      <c r="AD2378" t="s">
        <v>54</v>
      </c>
      <c r="AE2378" s="4">
        <v>0.4153</v>
      </c>
      <c r="AF2378" s="4">
        <v>0</v>
      </c>
      <c r="AG2378" s="4">
        <v>3.3500000000000002E-2</v>
      </c>
      <c r="AH2378" s="4">
        <v>1.03E-2</v>
      </c>
      <c r="AI2378" s="4">
        <v>0</v>
      </c>
      <c r="AJ2378" s="4">
        <v>6.9199999999999998E-2</v>
      </c>
      <c r="AK2378" s="4">
        <v>3.7999999999999999E-2</v>
      </c>
      <c r="AL2378" s="4">
        <v>0</v>
      </c>
      <c r="AM2378" s="4">
        <v>6.3600000000000004E-2</v>
      </c>
      <c r="AN2378" s="4">
        <v>4.87E-2</v>
      </c>
      <c r="AO2378" s="4">
        <v>1.32E-2</v>
      </c>
      <c r="AP2378" s="4">
        <v>7.3899999999999993E-2</v>
      </c>
      <c r="AQ2378" s="4">
        <v>0</v>
      </c>
      <c r="AR2378" s="4">
        <v>0</v>
      </c>
      <c r="AS2378" s="4">
        <v>6.2300000000000001E-2</v>
      </c>
      <c r="AT2378" s="4">
        <v>2.4799999999999999E-2</v>
      </c>
      <c r="AU2378" s="4">
        <v>0</v>
      </c>
      <c r="AV2378" s="4">
        <v>0</v>
      </c>
      <c r="AW2378" s="4">
        <v>0.13039999999999999</v>
      </c>
      <c r="AX2378" s="4">
        <v>0</v>
      </c>
      <c r="AY2378" s="4">
        <v>1.6799999999999999E-2</v>
      </c>
    </row>
    <row r="2379" spans="1:51" x14ac:dyDescent="0.2">
      <c r="A2379">
        <v>13006240939</v>
      </c>
      <c r="B2379" t="s">
        <v>60</v>
      </c>
      <c r="C2379">
        <v>1</v>
      </c>
      <c r="D2379">
        <v>69</v>
      </c>
      <c r="E2379" s="1">
        <v>45000</v>
      </c>
      <c r="F2379" t="s">
        <v>57</v>
      </c>
      <c r="G2379">
        <v>10019</v>
      </c>
      <c r="H2379" t="s">
        <v>52</v>
      </c>
      <c r="I2379" t="s">
        <v>58</v>
      </c>
      <c r="J2379" s="6" t="str">
        <f t="shared" si="37"/>
        <v>Manhattan-10019</v>
      </c>
      <c r="K2379" s="2">
        <v>41307</v>
      </c>
      <c r="L2379" s="3">
        <v>0</v>
      </c>
      <c r="M2379">
        <v>2</v>
      </c>
      <c r="N2379" s="3">
        <v>0.01</v>
      </c>
      <c r="O2379">
        <v>44</v>
      </c>
      <c r="P2379">
        <v>10</v>
      </c>
      <c r="Q2379" s="1">
        <v>191</v>
      </c>
      <c r="R2379" s="3">
        <v>29.98</v>
      </c>
      <c r="S2379">
        <v>0</v>
      </c>
      <c r="T2379" s="3">
        <v>0</v>
      </c>
      <c r="U2379">
        <v>2</v>
      </c>
      <c r="V2379">
        <v>10</v>
      </c>
      <c r="W2379" s="1">
        <v>175</v>
      </c>
      <c r="X2379">
        <v>8</v>
      </c>
      <c r="Y2379">
        <v>5</v>
      </c>
      <c r="Z2379">
        <v>12</v>
      </c>
      <c r="AA2379">
        <v>3</v>
      </c>
      <c r="AB2379">
        <v>3</v>
      </c>
      <c r="AC2379">
        <v>5</v>
      </c>
      <c r="AD2379">
        <v>6</v>
      </c>
      <c r="AE2379" s="4">
        <v>5.9200000000000003E-2</v>
      </c>
      <c r="AF2379" s="4">
        <v>0</v>
      </c>
      <c r="AG2379" s="4">
        <v>0</v>
      </c>
      <c r="AH2379" s="4">
        <v>7.4000000000000003E-3</v>
      </c>
      <c r="AI2379" s="4">
        <v>0</v>
      </c>
      <c r="AJ2379" s="4">
        <v>0.2167</v>
      </c>
      <c r="AK2379" s="4">
        <v>1.9900000000000001E-2</v>
      </c>
      <c r="AL2379" s="4">
        <v>0</v>
      </c>
      <c r="AM2379" s="4">
        <v>3.5099999999999999E-2</v>
      </c>
      <c r="AN2379" s="4">
        <v>4.58E-2</v>
      </c>
      <c r="AO2379" s="4">
        <v>0</v>
      </c>
      <c r="AP2379" s="4">
        <v>1.4E-2</v>
      </c>
      <c r="AQ2379" s="4">
        <v>9.9000000000000008E-3</v>
      </c>
      <c r="AR2379" s="4">
        <v>0</v>
      </c>
      <c r="AS2379" s="4">
        <v>0</v>
      </c>
      <c r="AT2379" s="4">
        <v>6.2700000000000006E-2</v>
      </c>
      <c r="AU2379" s="4">
        <v>0</v>
      </c>
      <c r="AV2379" s="4">
        <v>0</v>
      </c>
      <c r="AW2379" s="4">
        <v>0.45900000000000002</v>
      </c>
      <c r="AX2379" s="4">
        <v>0</v>
      </c>
      <c r="AY2379" s="4">
        <v>7.0599999999999996E-2</v>
      </c>
    </row>
    <row r="2380" spans="1:51" x14ac:dyDescent="0.2">
      <c r="A2380">
        <v>13009404332</v>
      </c>
      <c r="B2380" t="s">
        <v>50</v>
      </c>
      <c r="C2380">
        <v>1</v>
      </c>
      <c r="D2380">
        <v>35</v>
      </c>
      <c r="E2380" s="1">
        <v>75000</v>
      </c>
      <c r="F2380" t="s">
        <v>57</v>
      </c>
      <c r="G2380">
        <v>11217</v>
      </c>
      <c r="H2380" t="s">
        <v>52</v>
      </c>
      <c r="I2380" t="s">
        <v>56</v>
      </c>
      <c r="J2380" s="6" t="str">
        <f t="shared" si="37"/>
        <v>Brooklyn-11217</v>
      </c>
      <c r="K2380" s="2">
        <v>41308</v>
      </c>
      <c r="L2380" s="3">
        <v>0</v>
      </c>
      <c r="M2380">
        <v>33</v>
      </c>
      <c r="N2380" s="3">
        <v>3.99</v>
      </c>
      <c r="O2380">
        <v>36</v>
      </c>
      <c r="P2380">
        <v>1</v>
      </c>
      <c r="Q2380" s="1">
        <v>2263</v>
      </c>
      <c r="R2380" s="3">
        <v>0</v>
      </c>
      <c r="S2380">
        <v>65</v>
      </c>
      <c r="T2380" s="3">
        <v>4.03</v>
      </c>
      <c r="U2380">
        <v>66</v>
      </c>
      <c r="V2380">
        <v>5</v>
      </c>
      <c r="W2380" s="1">
        <v>4782</v>
      </c>
      <c r="X2380">
        <v>8</v>
      </c>
      <c r="Y2380">
        <v>7</v>
      </c>
      <c r="Z2380">
        <v>2</v>
      </c>
      <c r="AA2380">
        <v>6</v>
      </c>
      <c r="AB2380">
        <v>7</v>
      </c>
      <c r="AC2380">
        <v>3</v>
      </c>
      <c r="AD2380">
        <v>1</v>
      </c>
      <c r="AE2380" s="4">
        <v>0</v>
      </c>
      <c r="AF2380" s="4">
        <v>0</v>
      </c>
      <c r="AG2380" s="4">
        <v>0</v>
      </c>
      <c r="AH2380" s="4">
        <v>0</v>
      </c>
      <c r="AI2380" s="4">
        <v>0</v>
      </c>
      <c r="AJ2380" s="4">
        <v>9.9500000000000005E-2</v>
      </c>
      <c r="AK2380" s="4">
        <v>5.04E-2</v>
      </c>
      <c r="AL2380" s="4">
        <v>0</v>
      </c>
      <c r="AM2380" s="4">
        <v>0.09</v>
      </c>
      <c r="AN2380" s="4">
        <v>6.6000000000000003E-2</v>
      </c>
      <c r="AO2380" s="4">
        <v>5.7999999999999996E-3</v>
      </c>
      <c r="AP2380" s="4">
        <v>5.3499999999999999E-2</v>
      </c>
      <c r="AQ2380" s="4">
        <v>0</v>
      </c>
      <c r="AR2380" s="4">
        <v>0</v>
      </c>
      <c r="AS2380" s="4">
        <v>7.7899999999999997E-2</v>
      </c>
      <c r="AT2380" s="4">
        <v>0.18179999999999999</v>
      </c>
      <c r="AU2380" s="4">
        <v>0</v>
      </c>
      <c r="AV2380" s="4">
        <v>0.1009</v>
      </c>
      <c r="AW2380" s="4">
        <v>0.26240000000000002</v>
      </c>
      <c r="AX2380" s="4">
        <v>0</v>
      </c>
      <c r="AY2380" s="4">
        <v>1.1900000000000001E-2</v>
      </c>
    </row>
    <row r="2381" spans="1:51" x14ac:dyDescent="0.2">
      <c r="A2381">
        <v>13011874</v>
      </c>
      <c r="B2381" t="s">
        <v>60</v>
      </c>
      <c r="C2381">
        <v>1</v>
      </c>
      <c r="D2381">
        <v>40</v>
      </c>
      <c r="E2381" s="1">
        <v>100000</v>
      </c>
      <c r="F2381" t="s">
        <v>57</v>
      </c>
      <c r="G2381">
        <v>10282</v>
      </c>
      <c r="H2381" t="s">
        <v>52</v>
      </c>
      <c r="I2381" t="s">
        <v>58</v>
      </c>
      <c r="J2381" s="6" t="str">
        <f t="shared" si="37"/>
        <v>Manhattan-10282</v>
      </c>
      <c r="K2381" s="2">
        <v>37827</v>
      </c>
      <c r="L2381" s="3">
        <v>23.94</v>
      </c>
      <c r="M2381">
        <v>93</v>
      </c>
      <c r="N2381" s="3">
        <v>67.34</v>
      </c>
      <c r="O2381">
        <v>108</v>
      </c>
      <c r="P2381">
        <v>19</v>
      </c>
      <c r="Q2381" s="1">
        <v>11051</v>
      </c>
      <c r="R2381" s="3">
        <v>23.94</v>
      </c>
      <c r="S2381">
        <v>183</v>
      </c>
      <c r="T2381" s="3">
        <v>209.13</v>
      </c>
      <c r="U2381">
        <v>196</v>
      </c>
      <c r="V2381">
        <v>39</v>
      </c>
      <c r="W2381" s="1">
        <v>21375</v>
      </c>
      <c r="X2381">
        <v>21</v>
      </c>
      <c r="Y2381">
        <v>25</v>
      </c>
      <c r="Z2381">
        <v>20</v>
      </c>
      <c r="AA2381">
        <v>6</v>
      </c>
      <c r="AB2381">
        <v>11</v>
      </c>
      <c r="AC2381">
        <v>13</v>
      </c>
      <c r="AD2381">
        <v>10</v>
      </c>
      <c r="AE2381" s="4">
        <v>0.17069999999999999</v>
      </c>
      <c r="AF2381" s="4">
        <v>2.63E-2</v>
      </c>
      <c r="AG2381" s="4">
        <v>1.44E-2</v>
      </c>
      <c r="AH2381" s="4">
        <v>1.78E-2</v>
      </c>
      <c r="AI2381" s="4">
        <v>0</v>
      </c>
      <c r="AJ2381" s="4">
        <v>0.15459999999999999</v>
      </c>
      <c r="AK2381" s="4">
        <v>3.15E-2</v>
      </c>
      <c r="AL2381" s="4">
        <v>0</v>
      </c>
      <c r="AM2381" s="4">
        <v>7.5700000000000003E-2</v>
      </c>
      <c r="AN2381" s="4">
        <v>6.59E-2</v>
      </c>
      <c r="AO2381" s="4">
        <v>1.5E-3</v>
      </c>
      <c r="AP2381" s="4">
        <v>4.9099999999999998E-2</v>
      </c>
      <c r="AQ2381" s="4">
        <v>0.1671</v>
      </c>
      <c r="AR2381" s="4">
        <v>1.8100000000000002E-2</v>
      </c>
      <c r="AS2381" s="4">
        <v>8.8000000000000005E-3</v>
      </c>
      <c r="AT2381" s="4">
        <v>6.7500000000000004E-2</v>
      </c>
      <c r="AU2381" s="4">
        <v>0</v>
      </c>
      <c r="AV2381" s="4">
        <v>6.8999999999999999E-3</v>
      </c>
      <c r="AW2381" s="4">
        <v>5.1999999999999998E-2</v>
      </c>
      <c r="AX2381" s="4">
        <v>8.2000000000000007E-3</v>
      </c>
      <c r="AY2381" s="4">
        <v>6.3799999999999996E-2</v>
      </c>
    </row>
    <row r="2382" spans="1:51" x14ac:dyDescent="0.2">
      <c r="A2382">
        <v>130120075</v>
      </c>
      <c r="B2382" t="s">
        <v>60</v>
      </c>
      <c r="C2382">
        <v>1</v>
      </c>
      <c r="D2382">
        <v>31</v>
      </c>
      <c r="E2382" s="1">
        <v>100000</v>
      </c>
      <c r="F2382" t="s">
        <v>57</v>
      </c>
      <c r="G2382">
        <v>10012</v>
      </c>
      <c r="H2382" t="s">
        <v>52</v>
      </c>
      <c r="I2382" t="s">
        <v>58</v>
      </c>
      <c r="J2382" s="6" t="str">
        <f t="shared" si="37"/>
        <v>Manhattan-10012</v>
      </c>
      <c r="K2382" s="2">
        <v>38224</v>
      </c>
      <c r="L2382" s="3">
        <v>0</v>
      </c>
      <c r="M2382">
        <v>39</v>
      </c>
      <c r="N2382" s="3">
        <v>14.72</v>
      </c>
      <c r="O2382">
        <v>40</v>
      </c>
      <c r="P2382">
        <v>5</v>
      </c>
      <c r="Q2382" s="1">
        <v>7222</v>
      </c>
      <c r="R2382" s="3">
        <v>0</v>
      </c>
      <c r="S2382">
        <v>74</v>
      </c>
      <c r="T2382" s="3">
        <v>16.72</v>
      </c>
      <c r="U2382">
        <v>74</v>
      </c>
      <c r="V2382">
        <v>6</v>
      </c>
      <c r="W2382" s="1">
        <v>14015</v>
      </c>
      <c r="X2382">
        <v>3</v>
      </c>
      <c r="Y2382">
        <v>4</v>
      </c>
      <c r="Z2382">
        <v>8</v>
      </c>
      <c r="AA2382">
        <v>9</v>
      </c>
      <c r="AB2382">
        <v>4</v>
      </c>
      <c r="AC2382">
        <v>6</v>
      </c>
      <c r="AD2382">
        <v>5</v>
      </c>
      <c r="AE2382" s="4">
        <v>8.5099999999999995E-2</v>
      </c>
      <c r="AF2382" s="4">
        <v>1.1000000000000001E-3</v>
      </c>
      <c r="AG2382" s="4">
        <v>7.9000000000000008E-3</v>
      </c>
      <c r="AH2382" s="4">
        <v>6.3E-3</v>
      </c>
      <c r="AI2382" s="4">
        <v>0</v>
      </c>
      <c r="AJ2382" s="4">
        <v>0.17069999999999999</v>
      </c>
      <c r="AK2382" s="4">
        <v>6.4000000000000003E-3</v>
      </c>
      <c r="AL2382" s="4">
        <v>0</v>
      </c>
      <c r="AM2382" s="4">
        <v>1.06E-2</v>
      </c>
      <c r="AN2382" s="4">
        <v>0.1067</v>
      </c>
      <c r="AO2382" s="4">
        <v>2.5999999999999999E-3</v>
      </c>
      <c r="AP2382" s="4">
        <v>1.4500000000000001E-2</v>
      </c>
      <c r="AQ2382" s="4">
        <v>2.4400000000000002E-2</v>
      </c>
      <c r="AR2382" s="4">
        <v>0</v>
      </c>
      <c r="AS2382" s="4">
        <v>4.6800000000000001E-2</v>
      </c>
      <c r="AT2382" s="4">
        <v>2.0400000000000001E-2</v>
      </c>
      <c r="AU2382" s="4">
        <v>0</v>
      </c>
      <c r="AV2382" s="4">
        <v>4.2200000000000001E-2</v>
      </c>
      <c r="AW2382" s="4">
        <v>0.34470000000000001</v>
      </c>
      <c r="AX2382" s="4">
        <v>0.105</v>
      </c>
      <c r="AY2382" s="4">
        <v>4.5999999999999999E-3</v>
      </c>
    </row>
    <row r="2383" spans="1:51" x14ac:dyDescent="0.2">
      <c r="A2383">
        <v>1301271699</v>
      </c>
      <c r="B2383" t="s">
        <v>60</v>
      </c>
      <c r="C2383">
        <v>1</v>
      </c>
      <c r="D2383">
        <v>52</v>
      </c>
      <c r="E2383" s="1">
        <v>250000</v>
      </c>
      <c r="F2383" t="s">
        <v>51</v>
      </c>
      <c r="G2383">
        <v>10023</v>
      </c>
      <c r="H2383" t="s">
        <v>52</v>
      </c>
      <c r="I2383" t="s">
        <v>58</v>
      </c>
      <c r="J2383" s="6" t="str">
        <f t="shared" si="37"/>
        <v>Manhattan-10023</v>
      </c>
      <c r="K2383" s="2">
        <v>38949</v>
      </c>
      <c r="L2383" s="3">
        <v>0</v>
      </c>
      <c r="M2383">
        <v>49</v>
      </c>
      <c r="N2383" s="3">
        <v>104.89</v>
      </c>
      <c r="O2383">
        <v>50</v>
      </c>
      <c r="P2383">
        <v>26</v>
      </c>
      <c r="Q2383" s="1">
        <v>12984</v>
      </c>
      <c r="R2383" s="3">
        <v>23.96</v>
      </c>
      <c r="S2383">
        <v>101</v>
      </c>
      <c r="T2383" s="3">
        <v>210.34</v>
      </c>
      <c r="U2383">
        <v>106</v>
      </c>
      <c r="V2383">
        <v>55</v>
      </c>
      <c r="W2383" s="1">
        <v>26182</v>
      </c>
      <c r="X2383">
        <v>17</v>
      </c>
      <c r="Y2383">
        <v>3</v>
      </c>
      <c r="Z2383">
        <v>2</v>
      </c>
      <c r="AA2383">
        <v>3</v>
      </c>
      <c r="AB2383">
        <v>2</v>
      </c>
      <c r="AC2383">
        <v>2</v>
      </c>
      <c r="AD2383">
        <v>20</v>
      </c>
      <c r="AE2383" s="4">
        <v>0</v>
      </c>
      <c r="AF2383" s="4">
        <v>0</v>
      </c>
      <c r="AG2383" s="4">
        <v>6.0199999999999997E-2</v>
      </c>
      <c r="AH2383" s="4">
        <v>8.6E-3</v>
      </c>
      <c r="AI2383" s="4">
        <v>0</v>
      </c>
      <c r="AJ2383" s="4">
        <v>6.8900000000000003E-2</v>
      </c>
      <c r="AK2383" s="4">
        <v>0</v>
      </c>
      <c r="AL2383" s="4">
        <v>0</v>
      </c>
      <c r="AM2383" s="4">
        <v>5.5999999999999999E-3</v>
      </c>
      <c r="AN2383" s="4">
        <v>6.3500000000000001E-2</v>
      </c>
      <c r="AO2383" s="4">
        <v>0</v>
      </c>
      <c r="AP2383" s="4">
        <v>0.10349999999999999</v>
      </c>
      <c r="AQ2383" s="4">
        <v>0.1739</v>
      </c>
      <c r="AR2383" s="4">
        <v>0</v>
      </c>
      <c r="AS2383" s="4">
        <v>0</v>
      </c>
      <c r="AT2383" s="4">
        <v>7.7399999999999997E-2</v>
      </c>
      <c r="AU2383" s="4">
        <v>0</v>
      </c>
      <c r="AV2383" s="4">
        <v>0</v>
      </c>
      <c r="AW2383" s="4">
        <v>0.38519999999999999</v>
      </c>
      <c r="AX2383" s="4">
        <v>6.6E-3</v>
      </c>
      <c r="AY2383" s="4">
        <v>4.6600000000000003E-2</v>
      </c>
    </row>
    <row r="2384" spans="1:51" x14ac:dyDescent="0.2">
      <c r="A2384">
        <v>130137835</v>
      </c>
      <c r="B2384" t="s">
        <v>55</v>
      </c>
      <c r="C2384">
        <v>1</v>
      </c>
      <c r="D2384">
        <v>47</v>
      </c>
      <c r="E2384" s="1">
        <v>100000</v>
      </c>
      <c r="F2384" t="s">
        <v>57</v>
      </c>
      <c r="G2384">
        <v>10021</v>
      </c>
      <c r="H2384" t="s">
        <v>52</v>
      </c>
      <c r="I2384" t="s">
        <v>58</v>
      </c>
      <c r="J2384" s="6" t="str">
        <f t="shared" si="37"/>
        <v>Manhattan-10021</v>
      </c>
      <c r="K2384" s="2">
        <v>38223</v>
      </c>
      <c r="L2384" s="3">
        <v>0</v>
      </c>
      <c r="M2384">
        <v>26</v>
      </c>
      <c r="N2384" s="3">
        <v>0.03</v>
      </c>
      <c r="O2384">
        <v>27</v>
      </c>
      <c r="P2384">
        <v>2</v>
      </c>
      <c r="Q2384" s="1">
        <v>2076</v>
      </c>
      <c r="R2384" s="3">
        <v>83.86</v>
      </c>
      <c r="S2384">
        <v>34</v>
      </c>
      <c r="T2384" s="3">
        <v>0.06</v>
      </c>
      <c r="U2384">
        <v>48</v>
      </c>
      <c r="V2384">
        <v>5</v>
      </c>
      <c r="W2384" s="1">
        <v>4051</v>
      </c>
      <c r="X2384">
        <v>2</v>
      </c>
      <c r="Y2384">
        <v>14</v>
      </c>
      <c r="Z2384">
        <v>8</v>
      </c>
      <c r="AA2384">
        <v>1</v>
      </c>
      <c r="AB2384" t="s">
        <v>54</v>
      </c>
      <c r="AC2384">
        <v>1</v>
      </c>
      <c r="AD2384" t="s">
        <v>54</v>
      </c>
      <c r="AE2384" s="4">
        <v>0</v>
      </c>
      <c r="AF2384" s="4">
        <v>0</v>
      </c>
      <c r="AG2384" s="4">
        <v>0</v>
      </c>
      <c r="AH2384" s="4">
        <v>0</v>
      </c>
      <c r="AI2384" s="4">
        <v>0</v>
      </c>
      <c r="AJ2384" s="4">
        <v>8.8599999999999998E-2</v>
      </c>
      <c r="AK2384" s="4">
        <v>0</v>
      </c>
      <c r="AL2384" s="4">
        <v>0</v>
      </c>
      <c r="AM2384" s="4">
        <v>1.83E-2</v>
      </c>
      <c r="AN2384" s="4">
        <v>4.6300000000000001E-2</v>
      </c>
      <c r="AO2384" s="4">
        <v>0</v>
      </c>
      <c r="AP2384" s="4">
        <v>0.28489999999999999</v>
      </c>
      <c r="AQ2384" s="4">
        <v>0</v>
      </c>
      <c r="AR2384" s="4">
        <v>0</v>
      </c>
      <c r="AS2384" s="4">
        <v>0</v>
      </c>
      <c r="AT2384" s="4">
        <v>9.06E-2</v>
      </c>
      <c r="AU2384" s="4">
        <v>0</v>
      </c>
      <c r="AV2384" s="4">
        <v>0</v>
      </c>
      <c r="AW2384" s="4">
        <v>0.46089999999999998</v>
      </c>
      <c r="AX2384" s="4">
        <v>0</v>
      </c>
      <c r="AY2384" s="4">
        <v>1.04E-2</v>
      </c>
    </row>
    <row r="2385" spans="1:51" x14ac:dyDescent="0.2">
      <c r="A2385">
        <v>130143461</v>
      </c>
      <c r="B2385" t="s">
        <v>60</v>
      </c>
      <c r="C2385">
        <v>1</v>
      </c>
      <c r="D2385">
        <v>33</v>
      </c>
      <c r="E2385" s="1">
        <v>300000</v>
      </c>
      <c r="F2385" t="s">
        <v>51</v>
      </c>
      <c r="G2385">
        <v>10024</v>
      </c>
      <c r="H2385" t="s">
        <v>52</v>
      </c>
      <c r="I2385" t="s">
        <v>58</v>
      </c>
      <c r="J2385" s="6" t="str">
        <f t="shared" si="37"/>
        <v>Manhattan-10024</v>
      </c>
      <c r="K2385" s="2">
        <v>38223</v>
      </c>
      <c r="L2385" s="3">
        <v>284.57</v>
      </c>
      <c r="M2385">
        <v>0</v>
      </c>
      <c r="N2385" s="3">
        <v>20.010000000000002</v>
      </c>
      <c r="O2385">
        <v>43</v>
      </c>
      <c r="P2385">
        <v>3</v>
      </c>
      <c r="Q2385" s="1">
        <v>7174</v>
      </c>
      <c r="R2385" s="3">
        <v>512.19000000000005</v>
      </c>
      <c r="S2385">
        <v>0</v>
      </c>
      <c r="T2385" s="3">
        <v>26.04</v>
      </c>
      <c r="U2385">
        <v>82</v>
      </c>
      <c r="V2385">
        <v>8</v>
      </c>
      <c r="W2385" s="1">
        <v>12036</v>
      </c>
      <c r="X2385">
        <v>29</v>
      </c>
      <c r="Y2385">
        <v>7</v>
      </c>
      <c r="Z2385">
        <v>1</v>
      </c>
      <c r="AA2385" t="s">
        <v>54</v>
      </c>
      <c r="AB2385">
        <v>1</v>
      </c>
      <c r="AC2385">
        <v>2</v>
      </c>
      <c r="AD2385">
        <v>3</v>
      </c>
      <c r="AE2385" s="4">
        <v>2.1600000000000001E-2</v>
      </c>
      <c r="AF2385" s="4">
        <v>3.0300000000000001E-2</v>
      </c>
      <c r="AG2385" s="4">
        <v>7.1000000000000004E-3</v>
      </c>
      <c r="AH2385" s="4">
        <v>1.38E-2</v>
      </c>
      <c r="AI2385" s="4">
        <v>4.3400000000000001E-2</v>
      </c>
      <c r="AJ2385" s="4">
        <v>0.17860000000000001</v>
      </c>
      <c r="AK2385" s="4">
        <v>8.5000000000000006E-3</v>
      </c>
      <c r="AL2385" s="4">
        <v>0</v>
      </c>
      <c r="AM2385" s="4">
        <v>6.9500000000000006E-2</v>
      </c>
      <c r="AN2385" s="4">
        <v>7.3700000000000002E-2</v>
      </c>
      <c r="AO2385" s="4">
        <v>4.0000000000000001E-3</v>
      </c>
      <c r="AP2385" s="4">
        <v>0.1643</v>
      </c>
      <c r="AQ2385" s="4">
        <v>5.6599999999999998E-2</v>
      </c>
      <c r="AR2385" s="4">
        <v>0</v>
      </c>
      <c r="AS2385" s="4">
        <v>0</v>
      </c>
      <c r="AT2385" s="4">
        <v>4.3900000000000002E-2</v>
      </c>
      <c r="AU2385" s="4">
        <v>0</v>
      </c>
      <c r="AV2385" s="4">
        <v>1.44E-2</v>
      </c>
      <c r="AW2385" s="4">
        <v>0.20280000000000001</v>
      </c>
      <c r="AX2385" s="4">
        <v>1.6199999999999999E-2</v>
      </c>
      <c r="AY2385" s="4">
        <v>5.1499999999999997E-2</v>
      </c>
    </row>
    <row r="2386" spans="1:51" x14ac:dyDescent="0.2">
      <c r="A2386">
        <v>13016862420</v>
      </c>
      <c r="B2386" t="s">
        <v>61</v>
      </c>
      <c r="C2386">
        <v>0</v>
      </c>
      <c r="D2386">
        <v>41</v>
      </c>
      <c r="E2386" s="1">
        <v>60000</v>
      </c>
      <c r="F2386" t="s">
        <v>57</v>
      </c>
      <c r="G2386">
        <v>11249</v>
      </c>
      <c r="H2386" t="s">
        <v>52</v>
      </c>
      <c r="I2386" t="s">
        <v>56</v>
      </c>
      <c r="J2386" s="6" t="str">
        <f t="shared" si="37"/>
        <v>Brooklyn-11249</v>
      </c>
      <c r="K2386" s="2">
        <v>41308</v>
      </c>
      <c r="L2386" s="3">
        <v>5.99</v>
      </c>
      <c r="M2386">
        <v>0</v>
      </c>
      <c r="N2386" s="3">
        <v>25</v>
      </c>
      <c r="O2386">
        <v>1</v>
      </c>
      <c r="P2386">
        <v>1</v>
      </c>
      <c r="Q2386" s="1">
        <v>231</v>
      </c>
      <c r="R2386" s="3">
        <v>59.9</v>
      </c>
      <c r="S2386">
        <v>0</v>
      </c>
      <c r="T2386" s="3">
        <v>25</v>
      </c>
      <c r="U2386">
        <v>10</v>
      </c>
      <c r="V2386">
        <v>1</v>
      </c>
      <c r="W2386" s="1">
        <v>1151</v>
      </c>
      <c r="X2386" t="s">
        <v>54</v>
      </c>
      <c r="Y2386">
        <v>1</v>
      </c>
      <c r="Z2386" t="s">
        <v>54</v>
      </c>
      <c r="AA2386" t="s">
        <v>54</v>
      </c>
      <c r="AB2386" t="s">
        <v>54</v>
      </c>
      <c r="AC2386" t="s">
        <v>54</v>
      </c>
      <c r="AD2386" t="s">
        <v>54</v>
      </c>
      <c r="AE2386" s="4">
        <v>0.14149999999999999</v>
      </c>
      <c r="AF2386" s="4">
        <v>0</v>
      </c>
      <c r="AG2386" s="4">
        <v>0</v>
      </c>
      <c r="AH2386" s="4">
        <v>7.1000000000000004E-3</v>
      </c>
      <c r="AI2386" s="4">
        <v>0</v>
      </c>
      <c r="AJ2386" s="4">
        <v>7.1400000000000005E-2</v>
      </c>
      <c r="AK2386" s="4">
        <v>0.1183</v>
      </c>
      <c r="AL2386" s="4">
        <v>0</v>
      </c>
      <c r="AM2386" s="4">
        <v>9.7999999999999997E-3</v>
      </c>
      <c r="AN2386" s="4">
        <v>3.9399999999999998E-2</v>
      </c>
      <c r="AO2386" s="4">
        <v>0</v>
      </c>
      <c r="AP2386" s="4">
        <v>0.1077</v>
      </c>
      <c r="AQ2386" s="4">
        <v>0.25659999999999999</v>
      </c>
      <c r="AR2386" s="4">
        <v>0</v>
      </c>
      <c r="AS2386" s="4">
        <v>0</v>
      </c>
      <c r="AT2386" s="4">
        <v>4.4000000000000003E-3</v>
      </c>
      <c r="AU2386" s="4">
        <v>0</v>
      </c>
      <c r="AV2386" s="4">
        <v>0</v>
      </c>
      <c r="AW2386" s="4">
        <v>0.19309999999999999</v>
      </c>
      <c r="AX2386" s="4">
        <v>0</v>
      </c>
      <c r="AY2386" s="4">
        <v>5.0700000000000002E-2</v>
      </c>
    </row>
    <row r="2387" spans="1:51" x14ac:dyDescent="0.2">
      <c r="A2387">
        <v>13018420377</v>
      </c>
      <c r="B2387" t="s">
        <v>50</v>
      </c>
      <c r="C2387">
        <v>1</v>
      </c>
      <c r="D2387">
        <v>63</v>
      </c>
      <c r="E2387" s="1">
        <v>60000</v>
      </c>
      <c r="F2387" t="s">
        <v>57</v>
      </c>
      <c r="G2387">
        <v>10025</v>
      </c>
      <c r="H2387" t="s">
        <v>52</v>
      </c>
      <c r="I2387" t="s">
        <v>58</v>
      </c>
      <c r="J2387" s="6" t="str">
        <f t="shared" si="37"/>
        <v>Manhattan-10025</v>
      </c>
      <c r="K2387" s="2">
        <v>41315</v>
      </c>
      <c r="L2387" s="3">
        <v>193.71</v>
      </c>
      <c r="M2387">
        <v>0</v>
      </c>
      <c r="N2387" s="3">
        <v>10.02</v>
      </c>
      <c r="O2387">
        <v>29</v>
      </c>
      <c r="P2387">
        <v>4</v>
      </c>
      <c r="Q2387" s="1">
        <v>9410</v>
      </c>
      <c r="R2387" s="3">
        <v>379.4</v>
      </c>
      <c r="S2387">
        <v>0</v>
      </c>
      <c r="T2387" s="3">
        <v>20.63</v>
      </c>
      <c r="U2387">
        <v>60</v>
      </c>
      <c r="V2387">
        <v>7</v>
      </c>
      <c r="W2387" s="1">
        <v>20589</v>
      </c>
      <c r="X2387">
        <v>4</v>
      </c>
      <c r="Y2387">
        <v>4</v>
      </c>
      <c r="Z2387">
        <v>7</v>
      </c>
      <c r="AA2387">
        <v>6</v>
      </c>
      <c r="AB2387">
        <v>2</v>
      </c>
      <c r="AC2387">
        <v>4</v>
      </c>
      <c r="AD2387">
        <v>2</v>
      </c>
      <c r="AE2387" s="4">
        <v>0.13950000000000001</v>
      </c>
      <c r="AF2387" s="4">
        <v>0</v>
      </c>
      <c r="AG2387" s="4">
        <v>0</v>
      </c>
      <c r="AH2387" s="4">
        <v>1.3100000000000001E-2</v>
      </c>
      <c r="AI2387" s="4">
        <v>0</v>
      </c>
      <c r="AJ2387" s="4">
        <v>0.1229</v>
      </c>
      <c r="AK2387" s="4">
        <v>4.07E-2</v>
      </c>
      <c r="AL2387" s="4">
        <v>0</v>
      </c>
      <c r="AM2387" s="4">
        <v>2.7099999999999999E-2</v>
      </c>
      <c r="AN2387" s="4">
        <v>0.1056</v>
      </c>
      <c r="AO2387" s="4">
        <v>8.9899999999999994E-2</v>
      </c>
      <c r="AP2387" s="4">
        <v>0.24429999999999999</v>
      </c>
      <c r="AQ2387" s="4">
        <v>8.9999999999999993E-3</v>
      </c>
      <c r="AR2387" s="4">
        <v>0</v>
      </c>
      <c r="AS2387" s="4">
        <v>0</v>
      </c>
      <c r="AT2387" s="4">
        <v>0.1027</v>
      </c>
      <c r="AU2387" s="4">
        <v>0</v>
      </c>
      <c r="AV2387" s="4">
        <v>0</v>
      </c>
      <c r="AW2387" s="4">
        <v>5.21E-2</v>
      </c>
      <c r="AX2387" s="4">
        <v>0</v>
      </c>
      <c r="AY2387" s="4">
        <v>5.3199999999999997E-2</v>
      </c>
    </row>
    <row r="2388" spans="1:51" x14ac:dyDescent="0.2">
      <c r="A2388">
        <v>13018678257</v>
      </c>
      <c r="B2388" t="s">
        <v>50</v>
      </c>
      <c r="C2388">
        <v>1</v>
      </c>
      <c r="D2388">
        <v>5</v>
      </c>
      <c r="E2388" s="1">
        <v>-1</v>
      </c>
      <c r="F2388" t="s">
        <v>51</v>
      </c>
      <c r="G2388">
        <v>11231</v>
      </c>
      <c r="H2388" t="s">
        <v>52</v>
      </c>
      <c r="I2388" t="s">
        <v>56</v>
      </c>
      <c r="J2388" s="6" t="str">
        <f t="shared" si="37"/>
        <v>Brooklyn-11231</v>
      </c>
      <c r="K2388" s="2">
        <v>41309</v>
      </c>
      <c r="L2388" s="3">
        <v>273.58999999999997</v>
      </c>
      <c r="M2388">
        <v>0</v>
      </c>
      <c r="N2388" s="3">
        <v>3.06</v>
      </c>
      <c r="O2388">
        <v>41</v>
      </c>
      <c r="P2388">
        <v>7</v>
      </c>
      <c r="Q2388" s="1">
        <v>3165</v>
      </c>
      <c r="R2388" s="3">
        <v>417.35</v>
      </c>
      <c r="S2388">
        <v>5</v>
      </c>
      <c r="T2388" s="3">
        <v>11.09</v>
      </c>
      <c r="U2388">
        <v>70</v>
      </c>
      <c r="V2388">
        <v>12</v>
      </c>
      <c r="W2388" s="1">
        <v>5791</v>
      </c>
      <c r="X2388">
        <v>10</v>
      </c>
      <c r="Y2388">
        <v>2</v>
      </c>
      <c r="Z2388" t="s">
        <v>54</v>
      </c>
      <c r="AA2388" t="s">
        <v>54</v>
      </c>
      <c r="AB2388" t="s">
        <v>54</v>
      </c>
      <c r="AC2388">
        <v>8</v>
      </c>
      <c r="AD2388">
        <v>21</v>
      </c>
      <c r="AE2388" s="4">
        <v>1.2200000000000001E-2</v>
      </c>
      <c r="AF2388" s="4">
        <v>0</v>
      </c>
      <c r="AG2388" s="4">
        <v>0</v>
      </c>
      <c r="AH2388" s="4">
        <v>0</v>
      </c>
      <c r="AI2388" s="4">
        <v>0</v>
      </c>
      <c r="AJ2388" s="4">
        <v>7.8299999999999995E-2</v>
      </c>
      <c r="AK2388" s="4">
        <v>0.1179</v>
      </c>
      <c r="AL2388" s="4">
        <v>1.23E-2</v>
      </c>
      <c r="AM2388" s="4">
        <v>1.8E-3</v>
      </c>
      <c r="AN2388" s="4">
        <v>0.11799999999999999</v>
      </c>
      <c r="AO2388" s="4">
        <v>1.47E-2</v>
      </c>
      <c r="AP2388" s="4">
        <v>4.53E-2</v>
      </c>
      <c r="AQ2388" s="4">
        <v>0</v>
      </c>
      <c r="AR2388" s="4">
        <v>0</v>
      </c>
      <c r="AS2388" s="4">
        <v>7.5399999999999995E-2</v>
      </c>
      <c r="AT2388" s="4">
        <v>8.0999999999999996E-3</v>
      </c>
      <c r="AU2388" s="4">
        <v>0</v>
      </c>
      <c r="AV2388" s="4">
        <v>6.4799999999999996E-2</v>
      </c>
      <c r="AW2388" s="4">
        <v>0.42649999999999999</v>
      </c>
      <c r="AX2388" s="4">
        <v>0</v>
      </c>
      <c r="AY2388" s="4">
        <v>2.47E-2</v>
      </c>
    </row>
    <row r="2389" spans="1:51" x14ac:dyDescent="0.2">
      <c r="A2389">
        <v>130187684</v>
      </c>
      <c r="B2389" t="s">
        <v>55</v>
      </c>
      <c r="C2389">
        <v>1</v>
      </c>
      <c r="D2389">
        <v>43</v>
      </c>
      <c r="E2389" s="1">
        <v>50000</v>
      </c>
      <c r="F2389" t="s">
        <v>57</v>
      </c>
      <c r="G2389">
        <v>11211</v>
      </c>
      <c r="H2389" t="s">
        <v>52</v>
      </c>
      <c r="I2389" t="s">
        <v>56</v>
      </c>
      <c r="J2389" s="6" t="str">
        <f t="shared" si="37"/>
        <v>Brooklyn-11211</v>
      </c>
      <c r="K2389" s="2">
        <v>38233</v>
      </c>
      <c r="L2389" s="3">
        <v>201.7</v>
      </c>
      <c r="M2389">
        <v>0</v>
      </c>
      <c r="N2389" s="3">
        <v>18</v>
      </c>
      <c r="O2389">
        <v>31</v>
      </c>
      <c r="P2389">
        <v>5</v>
      </c>
      <c r="Q2389" s="1">
        <v>4681</v>
      </c>
      <c r="R2389" s="3">
        <v>381.4</v>
      </c>
      <c r="S2389">
        <v>0</v>
      </c>
      <c r="T2389" s="3">
        <v>31.04</v>
      </c>
      <c r="U2389">
        <v>62</v>
      </c>
      <c r="V2389">
        <v>13</v>
      </c>
      <c r="W2389" s="1">
        <v>9075</v>
      </c>
      <c r="X2389">
        <v>11</v>
      </c>
      <c r="Y2389">
        <v>3</v>
      </c>
      <c r="Z2389">
        <v>3</v>
      </c>
      <c r="AA2389">
        <v>3</v>
      </c>
      <c r="AB2389" t="s">
        <v>54</v>
      </c>
      <c r="AC2389">
        <v>2</v>
      </c>
      <c r="AD2389">
        <v>9</v>
      </c>
      <c r="AE2389" s="4">
        <v>0.1963</v>
      </c>
      <c r="AF2389" s="4">
        <v>0</v>
      </c>
      <c r="AG2389" s="4">
        <v>0</v>
      </c>
      <c r="AH2389" s="4">
        <v>4.7999999999999996E-3</v>
      </c>
      <c r="AI2389" s="4">
        <v>0</v>
      </c>
      <c r="AJ2389" s="4">
        <v>2.8000000000000001E-2</v>
      </c>
      <c r="AK2389" s="4">
        <v>1.44E-2</v>
      </c>
      <c r="AL2389" s="4">
        <v>0</v>
      </c>
      <c r="AM2389" s="4">
        <v>1.66E-2</v>
      </c>
      <c r="AN2389" s="4">
        <v>3.6299999999999999E-2</v>
      </c>
      <c r="AO2389" s="4">
        <v>9.1999999999999998E-3</v>
      </c>
      <c r="AP2389" s="4">
        <v>4.4200000000000003E-2</v>
      </c>
      <c r="AQ2389" s="4">
        <v>5.04E-2</v>
      </c>
      <c r="AR2389" s="4">
        <v>0</v>
      </c>
      <c r="AS2389" s="4">
        <v>2.92E-2</v>
      </c>
      <c r="AT2389" s="4">
        <v>0.50039999999999996</v>
      </c>
      <c r="AU2389" s="4">
        <v>0</v>
      </c>
      <c r="AV2389" s="4">
        <v>9.5999999999999992E-3</v>
      </c>
      <c r="AW2389" s="4">
        <v>5.9700000000000003E-2</v>
      </c>
      <c r="AX2389" s="4">
        <v>0</v>
      </c>
      <c r="AY2389" s="4">
        <v>1.1000000000000001E-3</v>
      </c>
    </row>
    <row r="2390" spans="1:51" x14ac:dyDescent="0.2">
      <c r="A2390">
        <v>13019518021</v>
      </c>
      <c r="B2390" t="s">
        <v>59</v>
      </c>
      <c r="C2390">
        <v>0</v>
      </c>
      <c r="D2390">
        <v>51</v>
      </c>
      <c r="E2390" s="1">
        <v>40000</v>
      </c>
      <c r="F2390" t="s">
        <v>51</v>
      </c>
      <c r="G2390">
        <v>11221</v>
      </c>
      <c r="H2390" t="s">
        <v>52</v>
      </c>
      <c r="I2390" t="s">
        <v>56</v>
      </c>
      <c r="J2390" s="6" t="str">
        <f t="shared" si="37"/>
        <v>Brooklyn-11221</v>
      </c>
      <c r="K2390" s="2">
        <v>41473</v>
      </c>
      <c r="L2390" s="3">
        <v>35.94</v>
      </c>
      <c r="M2390">
        <v>0</v>
      </c>
      <c r="N2390" s="3">
        <v>40.98</v>
      </c>
      <c r="O2390">
        <v>8</v>
      </c>
      <c r="P2390">
        <v>2</v>
      </c>
      <c r="Q2390" s="1">
        <v>671</v>
      </c>
      <c r="R2390" s="3">
        <v>65.89</v>
      </c>
      <c r="S2390">
        <v>0</v>
      </c>
      <c r="T2390" s="3">
        <v>46.98</v>
      </c>
      <c r="U2390">
        <v>14</v>
      </c>
      <c r="V2390">
        <v>4</v>
      </c>
      <c r="W2390" s="1">
        <v>1609</v>
      </c>
      <c r="X2390">
        <v>4</v>
      </c>
      <c r="Y2390">
        <v>3</v>
      </c>
      <c r="Z2390">
        <v>1</v>
      </c>
      <c r="AA2390" t="s">
        <v>54</v>
      </c>
      <c r="AB2390" t="s">
        <v>54</v>
      </c>
      <c r="AC2390" t="s">
        <v>54</v>
      </c>
      <c r="AD2390" t="s">
        <v>54</v>
      </c>
      <c r="AE2390" s="4">
        <v>5.28E-2</v>
      </c>
      <c r="AF2390" s="4">
        <v>0</v>
      </c>
      <c r="AG2390" s="4">
        <v>4.2599999999999999E-2</v>
      </c>
      <c r="AH2390" s="4">
        <v>0</v>
      </c>
      <c r="AI2390" s="4">
        <v>0</v>
      </c>
      <c r="AJ2390" s="4">
        <v>0</v>
      </c>
      <c r="AK2390" s="4">
        <v>0</v>
      </c>
      <c r="AL2390" s="4">
        <v>0</v>
      </c>
      <c r="AM2390" s="4">
        <v>0</v>
      </c>
      <c r="AN2390" s="4">
        <v>2.6599999999999999E-2</v>
      </c>
      <c r="AO2390" s="4">
        <v>0</v>
      </c>
      <c r="AP2390" s="4">
        <v>0</v>
      </c>
      <c r="AQ2390" s="4">
        <v>0.29349999999999998</v>
      </c>
      <c r="AR2390" s="4">
        <v>0</v>
      </c>
      <c r="AS2390" s="4">
        <v>0</v>
      </c>
      <c r="AT2390" s="4">
        <v>8.7900000000000006E-2</v>
      </c>
      <c r="AU2390" s="4">
        <v>0</v>
      </c>
      <c r="AV2390" s="4">
        <v>0.28439999999999999</v>
      </c>
      <c r="AW2390" s="4">
        <v>0.21210000000000001</v>
      </c>
      <c r="AX2390" s="4">
        <v>0</v>
      </c>
      <c r="AY2390" s="4">
        <v>0</v>
      </c>
    </row>
    <row r="2391" spans="1:51" x14ac:dyDescent="0.2">
      <c r="A2391">
        <v>13021205567</v>
      </c>
      <c r="B2391" t="s">
        <v>55</v>
      </c>
      <c r="C2391">
        <v>0</v>
      </c>
      <c r="D2391">
        <v>5</v>
      </c>
      <c r="E2391" s="1">
        <v>-1</v>
      </c>
      <c r="F2391" t="s">
        <v>66</v>
      </c>
      <c r="G2391">
        <v>10003</v>
      </c>
      <c r="H2391" t="s">
        <v>52</v>
      </c>
      <c r="I2391" t="s">
        <v>58</v>
      </c>
      <c r="J2391" s="6" t="str">
        <f t="shared" si="37"/>
        <v>Manhattan-10003</v>
      </c>
      <c r="K2391" s="2">
        <v>41308</v>
      </c>
      <c r="L2391" s="3">
        <v>70.89</v>
      </c>
      <c r="M2391">
        <v>0</v>
      </c>
      <c r="N2391" s="3">
        <v>0</v>
      </c>
      <c r="O2391">
        <v>11</v>
      </c>
      <c r="P2391" t="e">
        <v>#N/A</v>
      </c>
      <c r="Q2391" s="1">
        <v>593</v>
      </c>
      <c r="R2391" s="3">
        <v>70.89</v>
      </c>
      <c r="S2391">
        <v>0</v>
      </c>
      <c r="T2391" s="3">
        <v>0</v>
      </c>
      <c r="U2391">
        <v>11</v>
      </c>
      <c r="V2391" t="e">
        <v>#N/A</v>
      </c>
      <c r="W2391" s="1">
        <v>593</v>
      </c>
      <c r="X2391">
        <v>3</v>
      </c>
      <c r="Y2391">
        <v>4</v>
      </c>
      <c r="Z2391">
        <v>2</v>
      </c>
      <c r="AA2391">
        <v>1</v>
      </c>
      <c r="AB2391">
        <v>1</v>
      </c>
      <c r="AC2391" t="s">
        <v>54</v>
      </c>
      <c r="AD2391" t="s">
        <v>54</v>
      </c>
      <c r="AE2391" s="4">
        <v>0</v>
      </c>
      <c r="AF2391" s="4">
        <v>0</v>
      </c>
      <c r="AG2391" s="4">
        <v>0</v>
      </c>
      <c r="AH2391" s="4">
        <v>4.9399999999999999E-2</v>
      </c>
      <c r="AI2391" s="4">
        <v>0</v>
      </c>
      <c r="AJ2391" s="4">
        <v>0.28110000000000002</v>
      </c>
      <c r="AK2391" s="4">
        <v>0.1075</v>
      </c>
      <c r="AL2391" s="4">
        <v>0</v>
      </c>
      <c r="AM2391" s="4">
        <v>7.4999999999999997E-3</v>
      </c>
      <c r="AN2391" s="4">
        <v>7.9899999999999999E-2</v>
      </c>
      <c r="AO2391" s="4">
        <v>0</v>
      </c>
      <c r="AP2391" s="4">
        <v>3.3500000000000002E-2</v>
      </c>
      <c r="AQ2391" s="4">
        <v>0</v>
      </c>
      <c r="AR2391" s="4">
        <v>0</v>
      </c>
      <c r="AS2391" s="4">
        <v>0</v>
      </c>
      <c r="AT2391" s="4">
        <v>0</v>
      </c>
      <c r="AU2391" s="4">
        <v>0</v>
      </c>
      <c r="AV2391" s="4">
        <v>0</v>
      </c>
      <c r="AW2391" s="4">
        <v>0.24349999999999999</v>
      </c>
      <c r="AX2391" s="4">
        <v>0</v>
      </c>
      <c r="AY2391" s="4">
        <v>0.1976</v>
      </c>
    </row>
    <row r="2392" spans="1:51" x14ac:dyDescent="0.2">
      <c r="A2392">
        <v>13021904734</v>
      </c>
      <c r="B2392" t="s">
        <v>55</v>
      </c>
      <c r="C2392">
        <v>0</v>
      </c>
      <c r="D2392">
        <v>5</v>
      </c>
      <c r="E2392" s="1">
        <v>-1</v>
      </c>
      <c r="F2392" t="s">
        <v>66</v>
      </c>
      <c r="G2392">
        <v>11217</v>
      </c>
      <c r="H2392" t="s">
        <v>52</v>
      </c>
      <c r="I2392" t="s">
        <v>56</v>
      </c>
      <c r="J2392" s="6" t="str">
        <f t="shared" si="37"/>
        <v>Brooklyn-11217</v>
      </c>
      <c r="K2392" s="2">
        <v>41310</v>
      </c>
      <c r="L2392" s="3">
        <v>64.900000000000006</v>
      </c>
      <c r="M2392">
        <v>0</v>
      </c>
      <c r="N2392" s="3">
        <v>0</v>
      </c>
      <c r="O2392">
        <v>10</v>
      </c>
      <c r="P2392" t="e">
        <v>#N/A</v>
      </c>
      <c r="Q2392" s="1">
        <v>824</v>
      </c>
      <c r="R2392" s="3">
        <v>130.79</v>
      </c>
      <c r="S2392">
        <v>0</v>
      </c>
      <c r="T2392" s="3">
        <v>5</v>
      </c>
      <c r="U2392">
        <v>21</v>
      </c>
      <c r="V2392" t="e">
        <v>#N/A</v>
      </c>
      <c r="W2392" s="1">
        <v>1633</v>
      </c>
      <c r="X2392">
        <v>2</v>
      </c>
      <c r="Y2392" t="s">
        <v>54</v>
      </c>
      <c r="Z2392">
        <v>1</v>
      </c>
      <c r="AA2392">
        <v>5</v>
      </c>
      <c r="AB2392">
        <v>1</v>
      </c>
      <c r="AC2392" t="s">
        <v>54</v>
      </c>
      <c r="AD2392">
        <v>1</v>
      </c>
      <c r="AE2392" s="4">
        <v>8.48E-2</v>
      </c>
      <c r="AF2392" s="4">
        <v>0</v>
      </c>
      <c r="AG2392" s="4">
        <v>0</v>
      </c>
      <c r="AH2392" s="4">
        <v>1.5900000000000001E-2</v>
      </c>
      <c r="AI2392" s="4">
        <v>0</v>
      </c>
      <c r="AJ2392" s="4">
        <v>0.1371</v>
      </c>
      <c r="AK2392" s="4">
        <v>0.1013</v>
      </c>
      <c r="AL2392" s="4">
        <v>0</v>
      </c>
      <c r="AM2392" s="4">
        <v>7.6200000000000004E-2</v>
      </c>
      <c r="AN2392" s="4">
        <v>0.1037</v>
      </c>
      <c r="AO2392" s="4">
        <v>0</v>
      </c>
      <c r="AP2392" s="4">
        <v>5.5399999999999998E-2</v>
      </c>
      <c r="AQ2392" s="4">
        <v>0</v>
      </c>
      <c r="AR2392" s="4">
        <v>0</v>
      </c>
      <c r="AS2392" s="4">
        <v>0</v>
      </c>
      <c r="AT2392" s="4">
        <v>0.17879999999999999</v>
      </c>
      <c r="AU2392" s="4">
        <v>0</v>
      </c>
      <c r="AV2392" s="4">
        <v>5.0299999999999997E-2</v>
      </c>
      <c r="AW2392" s="4">
        <v>0.1447</v>
      </c>
      <c r="AX2392" s="4">
        <v>0</v>
      </c>
      <c r="AY2392" s="4">
        <v>5.1799999999999999E-2</v>
      </c>
    </row>
    <row r="2393" spans="1:51" x14ac:dyDescent="0.2">
      <c r="A2393">
        <v>130229264</v>
      </c>
      <c r="B2393" t="s">
        <v>60</v>
      </c>
      <c r="C2393">
        <v>1</v>
      </c>
      <c r="D2393">
        <v>58</v>
      </c>
      <c r="E2393" s="1">
        <v>100000</v>
      </c>
      <c r="F2393" t="s">
        <v>57</v>
      </c>
      <c r="G2393">
        <v>11211</v>
      </c>
      <c r="H2393" t="s">
        <v>52</v>
      </c>
      <c r="I2393" t="s">
        <v>56</v>
      </c>
      <c r="J2393" s="6" t="str">
        <f t="shared" si="37"/>
        <v>Brooklyn-11211</v>
      </c>
      <c r="K2393" s="2">
        <v>38225</v>
      </c>
      <c r="L2393" s="3">
        <v>0</v>
      </c>
      <c r="M2393">
        <v>50</v>
      </c>
      <c r="N2393" s="3">
        <v>2.09</v>
      </c>
      <c r="O2393">
        <v>51</v>
      </c>
      <c r="P2393">
        <v>9</v>
      </c>
      <c r="Q2393" s="1">
        <v>7366</v>
      </c>
      <c r="R2393" s="3">
        <v>0</v>
      </c>
      <c r="S2393">
        <v>102</v>
      </c>
      <c r="T2393" s="3">
        <v>4.1900000000000004</v>
      </c>
      <c r="U2393">
        <v>102</v>
      </c>
      <c r="V2393">
        <v>20</v>
      </c>
      <c r="W2393" s="1">
        <v>15562</v>
      </c>
      <c r="X2393">
        <v>1</v>
      </c>
      <c r="Y2393">
        <v>8</v>
      </c>
      <c r="Z2393">
        <v>3</v>
      </c>
      <c r="AA2393">
        <v>16</v>
      </c>
      <c r="AB2393" t="s">
        <v>54</v>
      </c>
      <c r="AC2393">
        <v>7</v>
      </c>
      <c r="AD2393">
        <v>15</v>
      </c>
      <c r="AE2393" s="4">
        <v>0.11749999999999999</v>
      </c>
      <c r="AF2393" s="4">
        <v>2.0999999999999999E-3</v>
      </c>
      <c r="AG2393" s="4">
        <v>0</v>
      </c>
      <c r="AH2393" s="4">
        <v>0</v>
      </c>
      <c r="AI2393" s="4">
        <v>1.0200000000000001E-2</v>
      </c>
      <c r="AJ2393" s="4">
        <v>9.0700000000000003E-2</v>
      </c>
      <c r="AK2393" s="4">
        <v>0.23730000000000001</v>
      </c>
      <c r="AL2393" s="4">
        <v>0</v>
      </c>
      <c r="AM2393" s="4">
        <v>4.4499999999999998E-2</v>
      </c>
      <c r="AN2393" s="4">
        <v>5.96E-2</v>
      </c>
      <c r="AO2393" s="4">
        <v>7.4000000000000003E-3</v>
      </c>
      <c r="AP2393" s="4">
        <v>5.5399999999999998E-2</v>
      </c>
      <c r="AQ2393" s="4">
        <v>6.3E-3</v>
      </c>
      <c r="AR2393" s="4">
        <v>0</v>
      </c>
      <c r="AS2393" s="4">
        <v>0.15240000000000001</v>
      </c>
      <c r="AT2393" s="4">
        <v>7.5200000000000003E-2</v>
      </c>
      <c r="AU2393" s="4">
        <v>0</v>
      </c>
      <c r="AV2393" s="4">
        <v>6.8999999999999999E-3</v>
      </c>
      <c r="AW2393" s="4">
        <v>4.48E-2</v>
      </c>
      <c r="AX2393" s="4">
        <v>8.1000000000000003E-2</v>
      </c>
      <c r="AY2393" s="4">
        <v>8.8000000000000005E-3</v>
      </c>
    </row>
    <row r="2394" spans="1:51" x14ac:dyDescent="0.2">
      <c r="A2394">
        <v>13023289077</v>
      </c>
      <c r="B2394" t="s">
        <v>55</v>
      </c>
      <c r="C2394">
        <v>1</v>
      </c>
      <c r="D2394">
        <v>52</v>
      </c>
      <c r="E2394" s="1">
        <v>175000</v>
      </c>
      <c r="F2394" t="s">
        <v>57</v>
      </c>
      <c r="G2394">
        <v>10128</v>
      </c>
      <c r="H2394" t="s">
        <v>52</v>
      </c>
      <c r="I2394" t="s">
        <v>58</v>
      </c>
      <c r="J2394" s="6" t="str">
        <f t="shared" si="37"/>
        <v>Manhattan-10128</v>
      </c>
      <c r="K2394" s="2">
        <v>41308</v>
      </c>
      <c r="L2394" s="3">
        <v>0</v>
      </c>
      <c r="M2394">
        <v>30</v>
      </c>
      <c r="N2394" s="3">
        <v>21.72</v>
      </c>
      <c r="O2394">
        <v>32</v>
      </c>
      <c r="P2394">
        <v>6</v>
      </c>
      <c r="Q2394" s="1">
        <v>4041</v>
      </c>
      <c r="R2394" s="3">
        <v>11.98</v>
      </c>
      <c r="S2394">
        <v>12</v>
      </c>
      <c r="T2394" s="3">
        <v>1.3</v>
      </c>
      <c r="U2394">
        <v>14</v>
      </c>
      <c r="V2394">
        <v>12</v>
      </c>
      <c r="W2394" s="1">
        <v>1153</v>
      </c>
      <c r="X2394">
        <v>6</v>
      </c>
      <c r="Y2394">
        <v>5</v>
      </c>
      <c r="Z2394">
        <v>5</v>
      </c>
      <c r="AA2394">
        <v>2</v>
      </c>
      <c r="AB2394">
        <v>2</v>
      </c>
      <c r="AC2394">
        <v>10</v>
      </c>
      <c r="AD2394" t="s">
        <v>54</v>
      </c>
      <c r="AE2394" s="4">
        <v>1.35E-2</v>
      </c>
      <c r="AF2394" s="4">
        <v>0</v>
      </c>
      <c r="AG2394" s="4">
        <v>0</v>
      </c>
      <c r="AH2394" s="4">
        <v>1.41E-2</v>
      </c>
      <c r="AI2394" s="4">
        <v>0</v>
      </c>
      <c r="AJ2394" s="4">
        <v>9.6100000000000005E-2</v>
      </c>
      <c r="AK2394" s="4">
        <v>1.2999999999999999E-2</v>
      </c>
      <c r="AL2394" s="4">
        <v>0</v>
      </c>
      <c r="AM2394" s="4">
        <v>0.14169999999999999</v>
      </c>
      <c r="AN2394" s="4">
        <v>0.1497</v>
      </c>
      <c r="AO2394" s="4">
        <v>6.2199999999999998E-2</v>
      </c>
      <c r="AP2394" s="4">
        <v>0.15720000000000001</v>
      </c>
      <c r="AQ2394" s="4">
        <v>0</v>
      </c>
      <c r="AR2394" s="4">
        <v>0</v>
      </c>
      <c r="AS2394" s="4">
        <v>0</v>
      </c>
      <c r="AT2394" s="4">
        <v>0.10059999999999999</v>
      </c>
      <c r="AU2394" s="4">
        <v>0</v>
      </c>
      <c r="AV2394" s="4">
        <v>0</v>
      </c>
      <c r="AW2394" s="4">
        <v>0.22600000000000001</v>
      </c>
      <c r="AX2394" s="4">
        <v>0</v>
      </c>
      <c r="AY2394" s="4">
        <v>2.58E-2</v>
      </c>
    </row>
    <row r="2395" spans="1:51" x14ac:dyDescent="0.2">
      <c r="A2395">
        <v>130232966</v>
      </c>
      <c r="B2395" t="s">
        <v>55</v>
      </c>
      <c r="C2395">
        <v>1</v>
      </c>
      <c r="D2395">
        <v>47</v>
      </c>
      <c r="E2395" s="1">
        <v>75000</v>
      </c>
      <c r="F2395" t="s">
        <v>51</v>
      </c>
      <c r="G2395">
        <v>10016</v>
      </c>
      <c r="H2395" t="s">
        <v>52</v>
      </c>
      <c r="I2395" t="s">
        <v>58</v>
      </c>
      <c r="J2395" s="6" t="str">
        <f t="shared" si="37"/>
        <v>Manhattan-10016</v>
      </c>
      <c r="K2395" s="2">
        <v>38224</v>
      </c>
      <c r="L2395" s="3">
        <v>0</v>
      </c>
      <c r="M2395">
        <v>28</v>
      </c>
      <c r="N2395" s="3">
        <v>69.34</v>
      </c>
      <c r="O2395">
        <v>28</v>
      </c>
      <c r="P2395">
        <v>8</v>
      </c>
      <c r="Q2395" s="1">
        <v>2413</v>
      </c>
      <c r="R2395" s="3">
        <v>0</v>
      </c>
      <c r="S2395">
        <v>33</v>
      </c>
      <c r="T2395" s="3">
        <v>69.34</v>
      </c>
      <c r="U2395">
        <v>33</v>
      </c>
      <c r="V2395">
        <v>8</v>
      </c>
      <c r="W2395" s="1">
        <v>3105</v>
      </c>
      <c r="X2395">
        <v>11</v>
      </c>
      <c r="Y2395">
        <v>6</v>
      </c>
      <c r="Z2395">
        <v>5</v>
      </c>
      <c r="AA2395">
        <v>1</v>
      </c>
      <c r="AB2395">
        <v>1</v>
      </c>
      <c r="AC2395" t="s">
        <v>54</v>
      </c>
      <c r="AD2395">
        <v>4</v>
      </c>
      <c r="AE2395" s="4">
        <v>1.9099999999999999E-2</v>
      </c>
      <c r="AF2395" s="4">
        <v>7.1999999999999998E-3</v>
      </c>
      <c r="AG2395" s="4">
        <v>2.9600000000000001E-2</v>
      </c>
      <c r="AH2395" s="4">
        <v>2.86E-2</v>
      </c>
      <c r="AI2395" s="4">
        <v>0</v>
      </c>
      <c r="AJ2395" s="4">
        <v>0.155</v>
      </c>
      <c r="AK2395" s="4">
        <v>0.1186</v>
      </c>
      <c r="AL2395" s="4">
        <v>9.4999999999999998E-3</v>
      </c>
      <c r="AM2395" s="4">
        <v>1.55E-2</v>
      </c>
      <c r="AN2395" s="4">
        <v>0.13639999999999999</v>
      </c>
      <c r="AO2395" s="4">
        <v>2.7199999999999998E-2</v>
      </c>
      <c r="AP2395" s="4">
        <v>4.9799999999999997E-2</v>
      </c>
      <c r="AQ2395" s="4">
        <v>0</v>
      </c>
      <c r="AR2395" s="4">
        <v>0</v>
      </c>
      <c r="AS2395" s="4">
        <v>0</v>
      </c>
      <c r="AT2395" s="4">
        <v>0.1171</v>
      </c>
      <c r="AU2395" s="4">
        <v>0</v>
      </c>
      <c r="AV2395" s="4">
        <v>0</v>
      </c>
      <c r="AW2395" s="4">
        <v>0.2165</v>
      </c>
      <c r="AX2395" s="4">
        <v>0</v>
      </c>
      <c r="AY2395" s="4">
        <v>6.9800000000000001E-2</v>
      </c>
    </row>
    <row r="2396" spans="1:51" x14ac:dyDescent="0.2">
      <c r="A2396">
        <v>13024402188</v>
      </c>
      <c r="B2396" t="s">
        <v>55</v>
      </c>
      <c r="C2396">
        <v>0</v>
      </c>
      <c r="D2396">
        <v>43</v>
      </c>
      <c r="E2396" s="1">
        <v>300000</v>
      </c>
      <c r="F2396" t="s">
        <v>57</v>
      </c>
      <c r="G2396">
        <v>10021</v>
      </c>
      <c r="H2396" t="s">
        <v>52</v>
      </c>
      <c r="I2396" t="s">
        <v>58</v>
      </c>
      <c r="J2396" s="6" t="str">
        <f t="shared" si="37"/>
        <v>Manhattan-10021</v>
      </c>
      <c r="K2396" s="2">
        <v>41310</v>
      </c>
      <c r="L2396" s="3">
        <v>20.97</v>
      </c>
      <c r="M2396">
        <v>0</v>
      </c>
      <c r="N2396" s="3">
        <v>48.94</v>
      </c>
      <c r="O2396">
        <v>17</v>
      </c>
      <c r="P2396">
        <v>12</v>
      </c>
      <c r="Q2396" s="1">
        <v>1030</v>
      </c>
      <c r="R2396" s="3">
        <v>80.87</v>
      </c>
      <c r="S2396">
        <v>0</v>
      </c>
      <c r="T2396" s="3">
        <v>116.5</v>
      </c>
      <c r="U2396">
        <v>28</v>
      </c>
      <c r="V2396">
        <v>22</v>
      </c>
      <c r="W2396" s="1">
        <v>3095</v>
      </c>
      <c r="X2396">
        <v>4</v>
      </c>
      <c r="Y2396">
        <v>1</v>
      </c>
      <c r="Z2396">
        <v>1</v>
      </c>
      <c r="AA2396">
        <v>1</v>
      </c>
      <c r="AB2396">
        <v>4</v>
      </c>
      <c r="AC2396">
        <v>4</v>
      </c>
      <c r="AD2396">
        <v>2</v>
      </c>
      <c r="AE2396" s="4">
        <v>0</v>
      </c>
      <c r="AF2396" s="4">
        <v>0.09</v>
      </c>
      <c r="AG2396" s="4">
        <v>0</v>
      </c>
      <c r="AH2396" s="4">
        <v>6.6E-3</v>
      </c>
      <c r="AI2396" s="4">
        <v>0</v>
      </c>
      <c r="AJ2396" s="4">
        <v>0.19819999999999999</v>
      </c>
      <c r="AK2396" s="4">
        <v>0</v>
      </c>
      <c r="AL2396" s="4">
        <v>0</v>
      </c>
      <c r="AM2396" s="4">
        <v>4.1000000000000003E-3</v>
      </c>
      <c r="AN2396" s="4">
        <v>0.12659999999999999</v>
      </c>
      <c r="AO2396" s="4">
        <v>0</v>
      </c>
      <c r="AP2396" s="4">
        <v>0.35549999999999998</v>
      </c>
      <c r="AQ2396" s="4">
        <v>0</v>
      </c>
      <c r="AR2396" s="4">
        <v>0</v>
      </c>
      <c r="AS2396" s="4">
        <v>0</v>
      </c>
      <c r="AT2396" s="4">
        <v>0.19320000000000001</v>
      </c>
      <c r="AU2396" s="4">
        <v>0</v>
      </c>
      <c r="AV2396" s="4">
        <v>0</v>
      </c>
      <c r="AW2396" s="4">
        <v>2.1499999999999998E-2</v>
      </c>
      <c r="AX2396" s="4">
        <v>0</v>
      </c>
      <c r="AY2396" s="4">
        <v>4.1999999999999997E-3</v>
      </c>
    </row>
    <row r="2397" spans="1:51" x14ac:dyDescent="0.2">
      <c r="A2397">
        <v>130246020</v>
      </c>
      <c r="B2397" t="s">
        <v>59</v>
      </c>
      <c r="C2397">
        <v>1</v>
      </c>
      <c r="D2397">
        <v>50</v>
      </c>
      <c r="E2397" s="1">
        <v>75000</v>
      </c>
      <c r="F2397" t="s">
        <v>51</v>
      </c>
      <c r="G2397">
        <v>11218</v>
      </c>
      <c r="H2397" t="s">
        <v>52</v>
      </c>
      <c r="I2397" t="s">
        <v>56</v>
      </c>
      <c r="J2397" s="6" t="str">
        <f t="shared" si="37"/>
        <v>Brooklyn-11218</v>
      </c>
      <c r="K2397" s="2">
        <v>38224</v>
      </c>
      <c r="L2397" s="3">
        <v>92.86</v>
      </c>
      <c r="M2397">
        <v>0</v>
      </c>
      <c r="N2397" s="3">
        <v>0.02</v>
      </c>
      <c r="O2397">
        <v>14</v>
      </c>
      <c r="P2397">
        <v>2</v>
      </c>
      <c r="Q2397" s="1">
        <v>4258</v>
      </c>
      <c r="R2397" s="3">
        <v>188.7</v>
      </c>
      <c r="S2397">
        <v>0</v>
      </c>
      <c r="T2397" s="3">
        <v>0.03</v>
      </c>
      <c r="U2397">
        <v>30</v>
      </c>
      <c r="V2397">
        <v>3</v>
      </c>
      <c r="W2397" s="1">
        <v>8207</v>
      </c>
      <c r="X2397">
        <v>2</v>
      </c>
      <c r="Y2397">
        <v>4</v>
      </c>
      <c r="Z2397">
        <v>2</v>
      </c>
      <c r="AA2397">
        <v>4</v>
      </c>
      <c r="AB2397" t="s">
        <v>54</v>
      </c>
      <c r="AC2397">
        <v>1</v>
      </c>
      <c r="AD2397">
        <v>1</v>
      </c>
      <c r="AE2397" s="4">
        <v>4.5600000000000002E-2</v>
      </c>
      <c r="AF2397" s="4">
        <v>0</v>
      </c>
      <c r="AG2397" s="4">
        <v>6.8999999999999999E-3</v>
      </c>
      <c r="AH2397" s="4">
        <v>2.3199999999999998E-2</v>
      </c>
      <c r="AI2397" s="4">
        <v>0</v>
      </c>
      <c r="AJ2397" s="4">
        <v>0.1109</v>
      </c>
      <c r="AK2397" s="4">
        <v>3.1699999999999999E-2</v>
      </c>
      <c r="AL2397" s="4">
        <v>0</v>
      </c>
      <c r="AM2397" s="4">
        <v>5.7799999999999997E-2</v>
      </c>
      <c r="AN2397" s="4">
        <v>9.0700000000000003E-2</v>
      </c>
      <c r="AO2397" s="4">
        <v>9.4000000000000004E-3</v>
      </c>
      <c r="AP2397" s="4">
        <v>7.6799999999999993E-2</v>
      </c>
      <c r="AQ2397" s="4">
        <v>0.13800000000000001</v>
      </c>
      <c r="AR2397" s="4">
        <v>1.37E-2</v>
      </c>
      <c r="AS2397" s="4">
        <v>1.67E-2</v>
      </c>
      <c r="AT2397" s="4">
        <v>9.3600000000000003E-2</v>
      </c>
      <c r="AU2397" s="4">
        <v>0</v>
      </c>
      <c r="AV2397" s="4">
        <v>1.0800000000000001E-2</v>
      </c>
      <c r="AW2397" s="4">
        <v>0.18129999999999999</v>
      </c>
      <c r="AX2397" s="4">
        <v>1.2699999999999999E-2</v>
      </c>
      <c r="AY2397" s="4">
        <v>8.0299999999999996E-2</v>
      </c>
    </row>
    <row r="2398" spans="1:51" x14ac:dyDescent="0.2">
      <c r="A2398">
        <v>13024806500</v>
      </c>
      <c r="B2398" t="s">
        <v>50</v>
      </c>
      <c r="C2398">
        <v>1</v>
      </c>
      <c r="D2398">
        <v>57</v>
      </c>
      <c r="E2398" s="1">
        <v>-1</v>
      </c>
      <c r="F2398" t="s">
        <v>57</v>
      </c>
      <c r="G2398">
        <v>10065</v>
      </c>
      <c r="H2398" t="s">
        <v>52</v>
      </c>
      <c r="I2398" t="s">
        <v>58</v>
      </c>
      <c r="J2398" s="6" t="str">
        <f t="shared" si="37"/>
        <v>Manhattan-10065</v>
      </c>
      <c r="K2398" s="2">
        <v>41309</v>
      </c>
      <c r="L2398" s="3">
        <v>0</v>
      </c>
      <c r="M2398">
        <v>25</v>
      </c>
      <c r="N2398" s="3">
        <v>99.41</v>
      </c>
      <c r="O2398">
        <v>27</v>
      </c>
      <c r="P2398">
        <v>16</v>
      </c>
      <c r="Q2398" s="1">
        <v>3696</v>
      </c>
      <c r="R2398" s="3">
        <v>0</v>
      </c>
      <c r="S2398">
        <v>52</v>
      </c>
      <c r="T2398" s="3">
        <v>181.78</v>
      </c>
      <c r="U2398">
        <v>52</v>
      </c>
      <c r="V2398">
        <v>32</v>
      </c>
      <c r="W2398" s="1">
        <v>9393</v>
      </c>
      <c r="X2398">
        <v>4</v>
      </c>
      <c r="Y2398">
        <v>3</v>
      </c>
      <c r="Z2398">
        <v>3</v>
      </c>
      <c r="AA2398">
        <v>3</v>
      </c>
      <c r="AB2398">
        <v>3</v>
      </c>
      <c r="AC2398">
        <v>6</v>
      </c>
      <c r="AD2398">
        <v>3</v>
      </c>
      <c r="AE2398" s="4">
        <v>0.13489999999999999</v>
      </c>
      <c r="AF2398" s="4">
        <v>0</v>
      </c>
      <c r="AG2398" s="4">
        <v>0</v>
      </c>
      <c r="AH2398" s="4">
        <v>0</v>
      </c>
      <c r="AI2398" s="4">
        <v>0</v>
      </c>
      <c r="AJ2398" s="4">
        <v>7.1800000000000003E-2</v>
      </c>
      <c r="AK2398" s="4">
        <v>3.0999999999999999E-3</v>
      </c>
      <c r="AL2398" s="4">
        <v>0</v>
      </c>
      <c r="AM2398" s="4">
        <v>9.4000000000000004E-3</v>
      </c>
      <c r="AN2398" s="4">
        <v>4.7399999999999998E-2</v>
      </c>
      <c r="AO2398" s="4">
        <v>2.3999999999999998E-3</v>
      </c>
      <c r="AP2398" s="4">
        <v>5.3199999999999997E-2</v>
      </c>
      <c r="AQ2398" s="4">
        <v>0</v>
      </c>
      <c r="AR2398" s="4">
        <v>0</v>
      </c>
      <c r="AS2398" s="4">
        <v>4.7E-2</v>
      </c>
      <c r="AT2398" s="4">
        <v>0.1023</v>
      </c>
      <c r="AU2398" s="4">
        <v>0</v>
      </c>
      <c r="AV2398" s="4">
        <v>2.8899999999999999E-2</v>
      </c>
      <c r="AW2398" s="4">
        <v>0.1462</v>
      </c>
      <c r="AX2398" s="4">
        <v>0.12</v>
      </c>
      <c r="AY2398" s="4">
        <v>0.2336</v>
      </c>
    </row>
    <row r="2399" spans="1:51" x14ac:dyDescent="0.2">
      <c r="A2399">
        <v>13025139218</v>
      </c>
      <c r="B2399" t="s">
        <v>50</v>
      </c>
      <c r="C2399">
        <v>0</v>
      </c>
      <c r="D2399">
        <v>43</v>
      </c>
      <c r="E2399" s="1">
        <v>45000</v>
      </c>
      <c r="F2399" t="s">
        <v>57</v>
      </c>
      <c r="G2399">
        <v>11216</v>
      </c>
      <c r="H2399" t="s">
        <v>52</v>
      </c>
      <c r="I2399" t="s">
        <v>56</v>
      </c>
      <c r="J2399" s="6" t="str">
        <f t="shared" si="37"/>
        <v>Brooklyn-11216</v>
      </c>
      <c r="K2399" s="2">
        <v>41309</v>
      </c>
      <c r="L2399" s="3">
        <v>66.900000000000006</v>
      </c>
      <c r="M2399">
        <v>15</v>
      </c>
      <c r="N2399" s="3">
        <v>70.28</v>
      </c>
      <c r="O2399">
        <v>26</v>
      </c>
      <c r="P2399">
        <v>9</v>
      </c>
      <c r="Q2399" s="1">
        <v>3366</v>
      </c>
      <c r="R2399" s="3">
        <v>96.85</v>
      </c>
      <c r="S2399">
        <v>30</v>
      </c>
      <c r="T2399" s="3">
        <v>143.99</v>
      </c>
      <c r="U2399">
        <v>48</v>
      </c>
      <c r="V2399">
        <v>18</v>
      </c>
      <c r="W2399" s="1">
        <v>6305</v>
      </c>
      <c r="X2399">
        <v>6</v>
      </c>
      <c r="Y2399">
        <v>4</v>
      </c>
      <c r="Z2399">
        <v>3</v>
      </c>
      <c r="AA2399">
        <v>7</v>
      </c>
      <c r="AB2399">
        <v>3</v>
      </c>
      <c r="AC2399" t="s">
        <v>54</v>
      </c>
      <c r="AD2399">
        <v>3</v>
      </c>
      <c r="AE2399" s="4">
        <v>0</v>
      </c>
      <c r="AF2399" s="4">
        <v>0</v>
      </c>
      <c r="AG2399" s="4">
        <v>0</v>
      </c>
      <c r="AH2399" s="4">
        <v>3.5799999999999998E-2</v>
      </c>
      <c r="AI2399" s="4">
        <v>0</v>
      </c>
      <c r="AJ2399" s="4">
        <v>0.12920000000000001</v>
      </c>
      <c r="AK2399" s="4">
        <v>3.78E-2</v>
      </c>
      <c r="AL2399" s="4">
        <v>0</v>
      </c>
      <c r="AM2399" s="4">
        <v>4.9200000000000001E-2</v>
      </c>
      <c r="AN2399" s="4">
        <v>0.1452</v>
      </c>
      <c r="AO2399" s="4">
        <v>0</v>
      </c>
      <c r="AP2399" s="4">
        <v>0</v>
      </c>
      <c r="AQ2399" s="4">
        <v>0</v>
      </c>
      <c r="AR2399" s="4">
        <v>0</v>
      </c>
      <c r="AS2399" s="4">
        <v>0</v>
      </c>
      <c r="AT2399" s="4">
        <v>7.7200000000000005E-2</v>
      </c>
      <c r="AU2399" s="4">
        <v>0</v>
      </c>
      <c r="AV2399" s="4">
        <v>0</v>
      </c>
      <c r="AW2399" s="4">
        <v>0.28489999999999999</v>
      </c>
      <c r="AX2399" s="4">
        <v>3.5000000000000003E-2</v>
      </c>
      <c r="AY2399" s="4">
        <v>0.20569999999999999</v>
      </c>
    </row>
    <row r="2400" spans="1:51" x14ac:dyDescent="0.2">
      <c r="A2400">
        <v>130251462</v>
      </c>
      <c r="B2400" t="s">
        <v>55</v>
      </c>
      <c r="C2400">
        <v>1</v>
      </c>
      <c r="D2400">
        <v>76</v>
      </c>
      <c r="E2400" s="1">
        <v>175000</v>
      </c>
      <c r="F2400" t="s">
        <v>51</v>
      </c>
      <c r="G2400">
        <v>10128</v>
      </c>
      <c r="H2400" t="s">
        <v>52</v>
      </c>
      <c r="I2400" t="s">
        <v>58</v>
      </c>
      <c r="J2400" s="6" t="str">
        <f t="shared" si="37"/>
        <v>Manhattan-10128</v>
      </c>
      <c r="K2400" s="2">
        <v>38225</v>
      </c>
      <c r="L2400" s="3">
        <v>0</v>
      </c>
      <c r="M2400">
        <v>25</v>
      </c>
      <c r="N2400" s="3">
        <v>5.0199999999999996</v>
      </c>
      <c r="O2400">
        <v>26</v>
      </c>
      <c r="P2400">
        <v>2</v>
      </c>
      <c r="Q2400" s="1">
        <v>4276</v>
      </c>
      <c r="R2400" s="3">
        <v>0</v>
      </c>
      <c r="S2400">
        <v>71</v>
      </c>
      <c r="T2400" s="3">
        <v>64.97</v>
      </c>
      <c r="U2400">
        <v>71</v>
      </c>
      <c r="V2400">
        <v>12</v>
      </c>
      <c r="W2400" s="1">
        <v>10510</v>
      </c>
      <c r="X2400" t="s">
        <v>54</v>
      </c>
      <c r="Y2400">
        <v>6</v>
      </c>
      <c r="Z2400">
        <v>3</v>
      </c>
      <c r="AA2400">
        <v>4</v>
      </c>
      <c r="AB2400">
        <v>2</v>
      </c>
      <c r="AC2400">
        <v>2</v>
      </c>
      <c r="AD2400">
        <v>8</v>
      </c>
      <c r="AE2400" s="4">
        <v>0.1014</v>
      </c>
      <c r="AF2400" s="4">
        <v>9.1000000000000004E-3</v>
      </c>
      <c r="AG2400" s="4">
        <v>8.3000000000000001E-3</v>
      </c>
      <c r="AH2400" s="4">
        <v>1.83E-2</v>
      </c>
      <c r="AI2400" s="4">
        <v>0</v>
      </c>
      <c r="AJ2400" s="4">
        <v>0.15540000000000001</v>
      </c>
      <c r="AK2400" s="4">
        <v>9.9099999999999994E-2</v>
      </c>
      <c r="AL2400" s="4">
        <v>3.8100000000000002E-2</v>
      </c>
      <c r="AM2400" s="4">
        <v>2.7000000000000001E-3</v>
      </c>
      <c r="AN2400" s="4">
        <v>0.1103</v>
      </c>
      <c r="AO2400" s="4">
        <v>0</v>
      </c>
      <c r="AP2400" s="4">
        <v>8.8999999999999999E-3</v>
      </c>
      <c r="AQ2400" s="4">
        <v>1.9E-2</v>
      </c>
      <c r="AR2400" s="4">
        <v>0</v>
      </c>
      <c r="AS2400" s="4">
        <v>4.1300000000000003E-2</v>
      </c>
      <c r="AT2400" s="4">
        <v>2.7799999999999998E-2</v>
      </c>
      <c r="AU2400" s="4">
        <v>0</v>
      </c>
      <c r="AV2400" s="4">
        <v>4.3299999999999998E-2</v>
      </c>
      <c r="AW2400" s="4">
        <v>0.25600000000000001</v>
      </c>
      <c r="AX2400" s="4">
        <v>4.1300000000000003E-2</v>
      </c>
      <c r="AY2400" s="4">
        <v>1.9800000000000002E-2</v>
      </c>
    </row>
    <row r="2401" spans="1:51" x14ac:dyDescent="0.2">
      <c r="A2401">
        <v>13027224731</v>
      </c>
      <c r="B2401" t="s">
        <v>55</v>
      </c>
      <c r="C2401">
        <v>0</v>
      </c>
      <c r="D2401">
        <v>5</v>
      </c>
      <c r="E2401" s="1">
        <v>-1</v>
      </c>
      <c r="F2401" t="s">
        <v>66</v>
      </c>
      <c r="G2401">
        <v>11201</v>
      </c>
      <c r="H2401" t="s">
        <v>52</v>
      </c>
      <c r="I2401" t="s">
        <v>56</v>
      </c>
      <c r="J2401" s="6" t="str">
        <f t="shared" si="37"/>
        <v>Brooklyn-11201</v>
      </c>
      <c r="K2401" s="2">
        <v>41310</v>
      </c>
      <c r="L2401" s="3">
        <v>23.96</v>
      </c>
      <c r="M2401">
        <v>10</v>
      </c>
      <c r="N2401" s="3">
        <v>0.01</v>
      </c>
      <c r="O2401">
        <v>16</v>
      </c>
      <c r="P2401">
        <v>1</v>
      </c>
      <c r="Q2401" s="1">
        <v>2575</v>
      </c>
      <c r="R2401" s="3">
        <v>0</v>
      </c>
      <c r="S2401">
        <v>1</v>
      </c>
      <c r="T2401" s="3">
        <v>0</v>
      </c>
      <c r="U2401">
        <v>1</v>
      </c>
      <c r="V2401">
        <v>2</v>
      </c>
      <c r="W2401" s="1">
        <v>153</v>
      </c>
      <c r="X2401">
        <v>5</v>
      </c>
      <c r="Y2401">
        <v>1</v>
      </c>
      <c r="Z2401" t="s">
        <v>54</v>
      </c>
      <c r="AA2401" t="s">
        <v>54</v>
      </c>
      <c r="AB2401">
        <v>1</v>
      </c>
      <c r="AC2401">
        <v>2</v>
      </c>
      <c r="AD2401">
        <v>5</v>
      </c>
      <c r="AE2401" s="4">
        <v>0.70279999999999998</v>
      </c>
      <c r="AF2401" s="4">
        <v>0</v>
      </c>
      <c r="AG2401" s="4">
        <v>0</v>
      </c>
      <c r="AH2401" s="4">
        <v>0</v>
      </c>
      <c r="AI2401" s="4">
        <v>0</v>
      </c>
      <c r="AJ2401" s="4">
        <v>1.4999999999999999E-2</v>
      </c>
      <c r="AK2401" s="4">
        <v>1.9599999999999999E-2</v>
      </c>
      <c r="AL2401" s="4">
        <v>0</v>
      </c>
      <c r="AM2401" s="4">
        <v>5.4000000000000003E-3</v>
      </c>
      <c r="AN2401" s="4">
        <v>1.49E-2</v>
      </c>
      <c r="AO2401" s="4">
        <v>0</v>
      </c>
      <c r="AP2401" s="4">
        <v>4.36E-2</v>
      </c>
      <c r="AQ2401" s="4">
        <v>3.5999999999999999E-3</v>
      </c>
      <c r="AR2401" s="4">
        <v>0</v>
      </c>
      <c r="AS2401" s="4">
        <v>0</v>
      </c>
      <c r="AT2401" s="4">
        <v>9.3600000000000003E-2</v>
      </c>
      <c r="AU2401" s="4">
        <v>0</v>
      </c>
      <c r="AV2401" s="4">
        <v>1.89E-2</v>
      </c>
      <c r="AW2401" s="4">
        <v>5.8900000000000001E-2</v>
      </c>
      <c r="AX2401" s="4">
        <v>0</v>
      </c>
      <c r="AY2401" s="4">
        <v>2.3800000000000002E-2</v>
      </c>
    </row>
    <row r="2402" spans="1:51" x14ac:dyDescent="0.2">
      <c r="A2402">
        <v>13027699321</v>
      </c>
      <c r="B2402" t="s">
        <v>55</v>
      </c>
      <c r="C2402">
        <v>1</v>
      </c>
      <c r="D2402">
        <v>50</v>
      </c>
      <c r="E2402" s="1">
        <v>100000</v>
      </c>
      <c r="F2402" t="s">
        <v>57</v>
      </c>
      <c r="G2402">
        <v>10025</v>
      </c>
      <c r="H2402" t="s">
        <v>52</v>
      </c>
      <c r="I2402" t="s">
        <v>58</v>
      </c>
      <c r="J2402" s="6" t="str">
        <f t="shared" si="37"/>
        <v>Manhattan-10025</v>
      </c>
      <c r="K2402" s="2">
        <v>41309</v>
      </c>
      <c r="L2402" s="3">
        <v>132.80000000000001</v>
      </c>
      <c r="M2402">
        <v>0</v>
      </c>
      <c r="N2402" s="3">
        <v>21.19</v>
      </c>
      <c r="O2402">
        <v>20</v>
      </c>
      <c r="P2402">
        <v>7</v>
      </c>
      <c r="Q2402" s="1">
        <v>4223</v>
      </c>
      <c r="R2402" s="3">
        <v>228.64</v>
      </c>
      <c r="S2402">
        <v>0</v>
      </c>
      <c r="T2402" s="3">
        <v>23.2</v>
      </c>
      <c r="U2402">
        <v>36</v>
      </c>
      <c r="V2402">
        <v>9</v>
      </c>
      <c r="W2402" s="1">
        <v>7004</v>
      </c>
      <c r="X2402">
        <v>6</v>
      </c>
      <c r="Y2402">
        <v>3</v>
      </c>
      <c r="Z2402" t="s">
        <v>54</v>
      </c>
      <c r="AA2402">
        <v>3</v>
      </c>
      <c r="AB2402" t="s">
        <v>54</v>
      </c>
      <c r="AC2402">
        <v>1</v>
      </c>
      <c r="AD2402">
        <v>7</v>
      </c>
      <c r="AE2402" s="4">
        <v>7.0999999999999994E-2</v>
      </c>
      <c r="AF2402" s="4">
        <v>2.5999999999999999E-3</v>
      </c>
      <c r="AG2402" s="4">
        <v>2.7300000000000001E-2</v>
      </c>
      <c r="AH2402" s="4">
        <v>4.1999999999999997E-3</v>
      </c>
      <c r="AI2402" s="4">
        <v>0</v>
      </c>
      <c r="AJ2402" s="4">
        <v>6.9000000000000006E-2</v>
      </c>
      <c r="AK2402" s="4">
        <v>0.1285</v>
      </c>
      <c r="AL2402" s="4">
        <v>0</v>
      </c>
      <c r="AM2402" s="4">
        <v>8.3000000000000001E-3</v>
      </c>
      <c r="AN2402" s="4">
        <v>6.54E-2</v>
      </c>
      <c r="AO2402" s="4">
        <v>4.3E-3</v>
      </c>
      <c r="AP2402" s="4">
        <v>4.2999999999999997E-2</v>
      </c>
      <c r="AQ2402" s="4">
        <v>8.0699999999999994E-2</v>
      </c>
      <c r="AR2402" s="4">
        <v>1.17E-2</v>
      </c>
      <c r="AS2402" s="4">
        <v>0</v>
      </c>
      <c r="AT2402" s="4">
        <v>2.2800000000000001E-2</v>
      </c>
      <c r="AU2402" s="4">
        <v>0</v>
      </c>
      <c r="AV2402" s="4">
        <v>2.24E-2</v>
      </c>
      <c r="AW2402" s="4">
        <v>0.26569999999999999</v>
      </c>
      <c r="AX2402" s="4">
        <v>0.1163</v>
      </c>
      <c r="AY2402" s="4">
        <v>5.6899999999999999E-2</v>
      </c>
    </row>
    <row r="2403" spans="1:51" x14ac:dyDescent="0.2">
      <c r="A2403">
        <v>130295036</v>
      </c>
      <c r="B2403" t="s">
        <v>61</v>
      </c>
      <c r="C2403">
        <v>0</v>
      </c>
      <c r="D2403">
        <v>37</v>
      </c>
      <c r="E2403" s="1">
        <v>40000</v>
      </c>
      <c r="F2403" t="s">
        <v>51</v>
      </c>
      <c r="G2403">
        <v>11211</v>
      </c>
      <c r="H2403" t="s">
        <v>52</v>
      </c>
      <c r="I2403" t="s">
        <v>56</v>
      </c>
      <c r="J2403" s="6" t="str">
        <f t="shared" si="37"/>
        <v>Brooklyn-11211</v>
      </c>
      <c r="K2403" s="2">
        <v>38407</v>
      </c>
      <c r="L2403" s="3">
        <v>32.950000000000003</v>
      </c>
      <c r="M2403">
        <v>0</v>
      </c>
      <c r="N2403" s="3">
        <v>0</v>
      </c>
      <c r="O2403">
        <v>5</v>
      </c>
      <c r="P2403" t="e">
        <v>#N/A</v>
      </c>
      <c r="Q2403" s="1">
        <v>388</v>
      </c>
      <c r="R2403" s="3">
        <v>50.92</v>
      </c>
      <c r="S2403">
        <v>0</v>
      </c>
      <c r="T2403" s="3">
        <v>3.4</v>
      </c>
      <c r="U2403">
        <v>8</v>
      </c>
      <c r="V2403" t="e">
        <v>#N/A</v>
      </c>
      <c r="W2403" s="1">
        <v>958</v>
      </c>
      <c r="X2403">
        <v>1</v>
      </c>
      <c r="Y2403" t="s">
        <v>54</v>
      </c>
      <c r="Z2403" t="s">
        <v>54</v>
      </c>
      <c r="AA2403" t="s">
        <v>54</v>
      </c>
      <c r="AB2403" t="s">
        <v>54</v>
      </c>
      <c r="AC2403">
        <v>3</v>
      </c>
      <c r="AD2403">
        <v>1</v>
      </c>
      <c r="AE2403" s="4">
        <v>0</v>
      </c>
      <c r="AF2403" s="4">
        <v>0</v>
      </c>
      <c r="AG2403" s="4">
        <v>1.78E-2</v>
      </c>
      <c r="AH2403" s="4">
        <v>0</v>
      </c>
      <c r="AI2403" s="4">
        <v>0</v>
      </c>
      <c r="AJ2403" s="4">
        <v>0.22969999999999999</v>
      </c>
      <c r="AK2403" s="4">
        <v>2.29E-2</v>
      </c>
      <c r="AL2403" s="4">
        <v>0</v>
      </c>
      <c r="AM2403" s="4">
        <v>0.1009</v>
      </c>
      <c r="AN2403" s="4">
        <v>3.3799999999999997E-2</v>
      </c>
      <c r="AO2403" s="4">
        <v>0</v>
      </c>
      <c r="AP2403" s="4">
        <v>0</v>
      </c>
      <c r="AQ2403" s="4">
        <v>2.6700000000000002E-2</v>
      </c>
      <c r="AR2403" s="4">
        <v>0</v>
      </c>
      <c r="AS2403" s="4">
        <v>0</v>
      </c>
      <c r="AT2403" s="4">
        <v>8.8999999999999999E-3</v>
      </c>
      <c r="AU2403" s="4">
        <v>0</v>
      </c>
      <c r="AV2403" s="4">
        <v>0.1099</v>
      </c>
      <c r="AW2403" s="4">
        <v>0.3352</v>
      </c>
      <c r="AX2403" s="4">
        <v>3.4200000000000001E-2</v>
      </c>
      <c r="AY2403" s="4">
        <v>8.0100000000000005E-2</v>
      </c>
    </row>
    <row r="2404" spans="1:51" x14ac:dyDescent="0.2">
      <c r="A2404">
        <v>130298763</v>
      </c>
      <c r="B2404" t="s">
        <v>60</v>
      </c>
      <c r="C2404">
        <v>1</v>
      </c>
      <c r="D2404">
        <v>52</v>
      </c>
      <c r="E2404" s="1">
        <v>75000</v>
      </c>
      <c r="F2404" t="s">
        <v>51</v>
      </c>
      <c r="G2404">
        <v>10012</v>
      </c>
      <c r="H2404" t="s">
        <v>52</v>
      </c>
      <c r="I2404" t="s">
        <v>58</v>
      </c>
      <c r="J2404" s="6" t="str">
        <f t="shared" si="37"/>
        <v>Manhattan-10012</v>
      </c>
      <c r="K2404" s="2">
        <v>38224</v>
      </c>
      <c r="L2404" s="3">
        <v>20.97</v>
      </c>
      <c r="M2404">
        <v>37</v>
      </c>
      <c r="N2404" s="3">
        <v>56.67</v>
      </c>
      <c r="O2404">
        <v>40</v>
      </c>
      <c r="P2404">
        <v>18</v>
      </c>
      <c r="Q2404" s="1">
        <v>7032</v>
      </c>
      <c r="R2404" s="3">
        <v>26.96</v>
      </c>
      <c r="S2404">
        <v>82</v>
      </c>
      <c r="T2404" s="3">
        <v>101.63</v>
      </c>
      <c r="U2404">
        <v>87</v>
      </c>
      <c r="V2404">
        <v>33</v>
      </c>
      <c r="W2404" s="1">
        <v>15836</v>
      </c>
      <c r="X2404">
        <v>5</v>
      </c>
      <c r="Y2404">
        <v>3</v>
      </c>
      <c r="Z2404">
        <v>5</v>
      </c>
      <c r="AA2404">
        <v>7</v>
      </c>
      <c r="AB2404">
        <v>5</v>
      </c>
      <c r="AC2404">
        <v>8</v>
      </c>
      <c r="AD2404">
        <v>7</v>
      </c>
      <c r="AE2404" s="4">
        <v>4.1099999999999998E-2</v>
      </c>
      <c r="AF2404" s="4">
        <v>0</v>
      </c>
      <c r="AG2404" s="4">
        <v>0</v>
      </c>
      <c r="AH2404" s="4">
        <v>8.6999999999999994E-3</v>
      </c>
      <c r="AI2404" s="4">
        <v>0</v>
      </c>
      <c r="AJ2404" s="4">
        <v>7.3999999999999996E-2</v>
      </c>
      <c r="AK2404" s="4">
        <v>0.1404</v>
      </c>
      <c r="AL2404" s="4">
        <v>2.1100000000000001E-2</v>
      </c>
      <c r="AM2404" s="4">
        <v>2.4500000000000001E-2</v>
      </c>
      <c r="AN2404" s="4">
        <v>8.5599999999999996E-2</v>
      </c>
      <c r="AO2404" s="4">
        <v>1.77E-2</v>
      </c>
      <c r="AP2404" s="4">
        <v>6.6299999999999998E-2</v>
      </c>
      <c r="AQ2404" s="4">
        <v>2.2200000000000001E-2</v>
      </c>
      <c r="AR2404" s="4">
        <v>5.1999999999999998E-3</v>
      </c>
      <c r="AS2404" s="4">
        <v>9.1000000000000004E-3</v>
      </c>
      <c r="AT2404" s="4">
        <v>3.0499999999999999E-2</v>
      </c>
      <c r="AU2404" s="4">
        <v>0</v>
      </c>
      <c r="AV2404" s="4">
        <v>1.7600000000000001E-2</v>
      </c>
      <c r="AW2404" s="4">
        <v>0.27200000000000002</v>
      </c>
      <c r="AX2404" s="4">
        <v>8.9700000000000002E-2</v>
      </c>
      <c r="AY2404" s="4">
        <v>7.4200000000000002E-2</v>
      </c>
    </row>
    <row r="2405" spans="1:51" x14ac:dyDescent="0.2">
      <c r="A2405">
        <v>13030870</v>
      </c>
      <c r="B2405" t="s">
        <v>55</v>
      </c>
      <c r="C2405">
        <v>1</v>
      </c>
      <c r="D2405">
        <v>52</v>
      </c>
      <c r="E2405" s="1">
        <v>50000</v>
      </c>
      <c r="F2405" t="s">
        <v>57</v>
      </c>
      <c r="G2405">
        <v>10128</v>
      </c>
      <c r="H2405" t="s">
        <v>52</v>
      </c>
      <c r="I2405" t="s">
        <v>58</v>
      </c>
      <c r="J2405" s="6" t="str">
        <f t="shared" si="37"/>
        <v>Manhattan-10128</v>
      </c>
      <c r="K2405" s="2">
        <v>37602</v>
      </c>
      <c r="L2405" s="3">
        <v>0</v>
      </c>
      <c r="M2405">
        <v>30</v>
      </c>
      <c r="N2405" s="3">
        <v>93.14</v>
      </c>
      <c r="O2405">
        <v>31</v>
      </c>
      <c r="P2405">
        <v>11</v>
      </c>
      <c r="Q2405" s="1">
        <v>9070</v>
      </c>
      <c r="R2405" s="3">
        <v>0</v>
      </c>
      <c r="S2405">
        <v>69</v>
      </c>
      <c r="T2405" s="3">
        <v>183.33</v>
      </c>
      <c r="U2405">
        <v>69</v>
      </c>
      <c r="V2405">
        <v>22</v>
      </c>
      <c r="W2405" s="1">
        <v>21177</v>
      </c>
      <c r="X2405" t="s">
        <v>54</v>
      </c>
      <c r="Y2405">
        <v>2</v>
      </c>
      <c r="Z2405">
        <v>14</v>
      </c>
      <c r="AA2405">
        <v>6</v>
      </c>
      <c r="AB2405">
        <v>5</v>
      </c>
      <c r="AC2405">
        <v>3</v>
      </c>
      <c r="AD2405" t="s">
        <v>54</v>
      </c>
      <c r="AE2405" s="4">
        <v>0</v>
      </c>
      <c r="AF2405" s="4">
        <v>1.7899999999999999E-2</v>
      </c>
      <c r="AG2405" s="4">
        <v>2.1399999999999999E-2</v>
      </c>
      <c r="AH2405" s="4">
        <v>1.29E-2</v>
      </c>
      <c r="AI2405" s="4">
        <v>0</v>
      </c>
      <c r="AJ2405" s="4">
        <v>0.1065</v>
      </c>
      <c r="AK2405" s="4">
        <v>3.5400000000000001E-2</v>
      </c>
      <c r="AL2405" s="4">
        <v>0</v>
      </c>
      <c r="AM2405" s="4">
        <v>6.4399999999999999E-2</v>
      </c>
      <c r="AN2405" s="4">
        <v>9.4299999999999995E-2</v>
      </c>
      <c r="AO2405" s="4">
        <v>4.2099999999999999E-2</v>
      </c>
      <c r="AP2405" s="4">
        <v>0.2329</v>
      </c>
      <c r="AQ2405" s="4">
        <v>1.8200000000000001E-2</v>
      </c>
      <c r="AR2405" s="4">
        <v>0</v>
      </c>
      <c r="AS2405" s="4">
        <v>2.7799999999999998E-2</v>
      </c>
      <c r="AT2405" s="4">
        <v>3.4599999999999999E-2</v>
      </c>
      <c r="AU2405" s="4">
        <v>0</v>
      </c>
      <c r="AV2405" s="4">
        <v>8.1299999999999997E-2</v>
      </c>
      <c r="AW2405" s="4">
        <v>9.6600000000000005E-2</v>
      </c>
      <c r="AX2405" s="4">
        <v>6.2199999999999998E-2</v>
      </c>
      <c r="AY2405" s="4">
        <v>5.16E-2</v>
      </c>
    </row>
    <row r="2406" spans="1:51" x14ac:dyDescent="0.2">
      <c r="A2406">
        <v>130313903</v>
      </c>
      <c r="B2406" t="s">
        <v>50</v>
      </c>
      <c r="C2406">
        <v>1</v>
      </c>
      <c r="D2406">
        <v>58</v>
      </c>
      <c r="E2406" s="1">
        <v>250000</v>
      </c>
      <c r="F2406" t="s">
        <v>51</v>
      </c>
      <c r="G2406">
        <v>10023</v>
      </c>
      <c r="H2406" t="s">
        <v>52</v>
      </c>
      <c r="I2406" t="s">
        <v>58</v>
      </c>
      <c r="J2406" s="6" t="str">
        <f t="shared" si="37"/>
        <v>Manhattan-10023</v>
      </c>
      <c r="K2406" s="2">
        <v>38224</v>
      </c>
      <c r="L2406" s="3">
        <v>0</v>
      </c>
      <c r="M2406">
        <v>38</v>
      </c>
      <c r="N2406" s="3">
        <v>2.02</v>
      </c>
      <c r="O2406">
        <v>39</v>
      </c>
      <c r="P2406">
        <v>3</v>
      </c>
      <c r="Q2406" s="1">
        <v>5983</v>
      </c>
      <c r="R2406" s="3">
        <v>0</v>
      </c>
      <c r="S2406">
        <v>80</v>
      </c>
      <c r="T2406" s="3">
        <v>8.07</v>
      </c>
      <c r="U2406">
        <v>80</v>
      </c>
      <c r="V2406">
        <v>10</v>
      </c>
      <c r="W2406" s="1">
        <v>13177</v>
      </c>
      <c r="X2406">
        <v>2</v>
      </c>
      <c r="Y2406">
        <v>7</v>
      </c>
      <c r="Z2406">
        <v>15</v>
      </c>
      <c r="AA2406">
        <v>2</v>
      </c>
      <c r="AB2406">
        <v>11</v>
      </c>
      <c r="AC2406" t="s">
        <v>54</v>
      </c>
      <c r="AD2406">
        <v>1</v>
      </c>
      <c r="AE2406" s="4">
        <v>7.9799999999999996E-2</v>
      </c>
      <c r="AF2406" s="4">
        <v>4.4000000000000003E-3</v>
      </c>
      <c r="AG2406" s="4">
        <v>0</v>
      </c>
      <c r="AH2406" s="4">
        <v>3.0200000000000001E-2</v>
      </c>
      <c r="AI2406" s="4">
        <v>0.1847</v>
      </c>
      <c r="AJ2406" s="4">
        <v>0.17</v>
      </c>
      <c r="AK2406" s="4">
        <v>4.8899999999999999E-2</v>
      </c>
      <c r="AL2406" s="4">
        <v>0</v>
      </c>
      <c r="AM2406" s="4">
        <v>6.4000000000000003E-3</v>
      </c>
      <c r="AN2406" s="4">
        <v>6.3600000000000004E-2</v>
      </c>
      <c r="AO2406" s="4">
        <v>2.63E-2</v>
      </c>
      <c r="AP2406" s="4">
        <v>0.1042</v>
      </c>
      <c r="AQ2406" s="4">
        <v>5.3699999999999998E-2</v>
      </c>
      <c r="AR2406" s="4">
        <v>0</v>
      </c>
      <c r="AS2406" s="4">
        <v>0</v>
      </c>
      <c r="AT2406" s="4">
        <v>6.7500000000000004E-2</v>
      </c>
      <c r="AU2406" s="4">
        <v>0</v>
      </c>
      <c r="AV2406" s="4">
        <v>0</v>
      </c>
      <c r="AW2406" s="4">
        <v>0.13639999999999999</v>
      </c>
      <c r="AX2406" s="4">
        <v>0</v>
      </c>
      <c r="AY2406" s="4">
        <v>2.4E-2</v>
      </c>
    </row>
    <row r="2407" spans="1:51" x14ac:dyDescent="0.2">
      <c r="A2407">
        <v>1303388786</v>
      </c>
      <c r="B2407" t="s">
        <v>55</v>
      </c>
      <c r="C2407">
        <v>0</v>
      </c>
      <c r="D2407">
        <v>33</v>
      </c>
      <c r="E2407" s="1">
        <v>150000</v>
      </c>
      <c r="F2407" t="s">
        <v>51</v>
      </c>
      <c r="G2407">
        <v>10038</v>
      </c>
      <c r="H2407" t="s">
        <v>52</v>
      </c>
      <c r="I2407" t="s">
        <v>58</v>
      </c>
      <c r="J2407" s="6" t="str">
        <f t="shared" si="37"/>
        <v>Manhattan-10038</v>
      </c>
      <c r="K2407" s="2">
        <v>38950</v>
      </c>
      <c r="L2407" s="3">
        <v>5.99</v>
      </c>
      <c r="M2407">
        <v>0</v>
      </c>
      <c r="N2407" s="3">
        <v>103.87</v>
      </c>
      <c r="O2407">
        <v>14</v>
      </c>
      <c r="P2407">
        <v>14</v>
      </c>
      <c r="Q2407" s="1">
        <v>940</v>
      </c>
      <c r="R2407" s="3">
        <v>5.99</v>
      </c>
      <c r="S2407">
        <v>12</v>
      </c>
      <c r="T2407" s="3">
        <v>241.89</v>
      </c>
      <c r="U2407">
        <v>31</v>
      </c>
      <c r="V2407">
        <v>27</v>
      </c>
      <c r="W2407" s="1">
        <v>1986</v>
      </c>
      <c r="X2407">
        <v>4</v>
      </c>
      <c r="Y2407">
        <v>1</v>
      </c>
      <c r="Z2407">
        <v>1</v>
      </c>
      <c r="AA2407">
        <v>2</v>
      </c>
      <c r="AB2407">
        <v>2</v>
      </c>
      <c r="AC2407">
        <v>3</v>
      </c>
      <c r="AD2407">
        <v>1</v>
      </c>
      <c r="AE2407" s="4">
        <v>0</v>
      </c>
      <c r="AF2407" s="4">
        <v>0</v>
      </c>
      <c r="AG2407" s="4">
        <v>0</v>
      </c>
      <c r="AH2407" s="4">
        <v>0</v>
      </c>
      <c r="AI2407" s="4">
        <v>0</v>
      </c>
      <c r="AJ2407" s="4">
        <v>6.5100000000000005E-2</v>
      </c>
      <c r="AK2407" s="4">
        <v>3.7499999999999999E-2</v>
      </c>
      <c r="AL2407" s="4">
        <v>0</v>
      </c>
      <c r="AM2407" s="4">
        <v>3.4000000000000002E-2</v>
      </c>
      <c r="AN2407" s="4">
        <v>0</v>
      </c>
      <c r="AO2407" s="4">
        <v>0</v>
      </c>
      <c r="AP2407" s="4">
        <v>0</v>
      </c>
      <c r="AQ2407" s="4">
        <v>0</v>
      </c>
      <c r="AR2407" s="4">
        <v>0</v>
      </c>
      <c r="AS2407" s="4">
        <v>3.2599999999999997E-2</v>
      </c>
      <c r="AT2407" s="4">
        <v>0.6</v>
      </c>
      <c r="AU2407" s="4">
        <v>0</v>
      </c>
      <c r="AV2407" s="4">
        <v>1.37E-2</v>
      </c>
      <c r="AW2407" s="4">
        <v>0.17199999999999999</v>
      </c>
      <c r="AX2407" s="4">
        <v>4.4999999999999998E-2</v>
      </c>
      <c r="AY2407" s="4">
        <v>0</v>
      </c>
    </row>
    <row r="2408" spans="1:51" x14ac:dyDescent="0.2">
      <c r="A2408">
        <v>13036483364</v>
      </c>
      <c r="B2408" t="s">
        <v>55</v>
      </c>
      <c r="C2408">
        <v>0</v>
      </c>
      <c r="D2408">
        <v>42</v>
      </c>
      <c r="E2408" s="1">
        <v>-1</v>
      </c>
      <c r="F2408" t="s">
        <v>57</v>
      </c>
      <c r="G2408">
        <v>10075</v>
      </c>
      <c r="H2408" t="s">
        <v>52</v>
      </c>
      <c r="I2408" t="s">
        <v>58</v>
      </c>
      <c r="J2408" s="6" t="str">
        <f t="shared" si="37"/>
        <v>Manhattan-10075</v>
      </c>
      <c r="K2408" s="2">
        <v>41327</v>
      </c>
      <c r="L2408" s="3">
        <v>50.92</v>
      </c>
      <c r="M2408">
        <v>0</v>
      </c>
      <c r="N2408" s="3">
        <v>5.99</v>
      </c>
      <c r="O2408">
        <v>9</v>
      </c>
      <c r="P2408">
        <v>1</v>
      </c>
      <c r="Q2408" s="1">
        <v>953</v>
      </c>
      <c r="R2408" s="3">
        <v>80.87</v>
      </c>
      <c r="S2408">
        <v>0</v>
      </c>
      <c r="T2408" s="3">
        <v>5.99</v>
      </c>
      <c r="U2408">
        <v>14</v>
      </c>
      <c r="V2408">
        <v>1</v>
      </c>
      <c r="W2408" s="1">
        <v>1390</v>
      </c>
      <c r="X2408">
        <v>1</v>
      </c>
      <c r="Y2408">
        <v>6</v>
      </c>
      <c r="Z2408" t="s">
        <v>54</v>
      </c>
      <c r="AA2408" t="s">
        <v>54</v>
      </c>
      <c r="AB2408" t="s">
        <v>54</v>
      </c>
      <c r="AC2408">
        <v>2</v>
      </c>
      <c r="AD2408" t="s">
        <v>54</v>
      </c>
      <c r="AE2408" s="4">
        <v>5.8500000000000003E-2</v>
      </c>
      <c r="AF2408" s="4">
        <v>0</v>
      </c>
      <c r="AG2408" s="4">
        <v>0</v>
      </c>
      <c r="AH2408" s="4">
        <v>1.6799999999999999E-2</v>
      </c>
      <c r="AI2408" s="4">
        <v>0</v>
      </c>
      <c r="AJ2408" s="4">
        <v>6.2300000000000001E-2</v>
      </c>
      <c r="AK2408" s="4">
        <v>0.1009</v>
      </c>
      <c r="AL2408" s="4">
        <v>0</v>
      </c>
      <c r="AM2408" s="4">
        <v>5.5999999999999999E-3</v>
      </c>
      <c r="AN2408" s="4">
        <v>1.0500000000000001E-2</v>
      </c>
      <c r="AO2408" s="4">
        <v>0</v>
      </c>
      <c r="AP2408" s="4">
        <v>2.8799999999999999E-2</v>
      </c>
      <c r="AQ2408" s="4">
        <v>6.7699999999999996E-2</v>
      </c>
      <c r="AR2408" s="4">
        <v>3.0099999999999998E-2</v>
      </c>
      <c r="AS2408" s="4">
        <v>0.1105</v>
      </c>
      <c r="AT2408" s="4">
        <v>3.1199999999999999E-2</v>
      </c>
      <c r="AU2408" s="4">
        <v>0</v>
      </c>
      <c r="AV2408" s="4">
        <v>3.6600000000000001E-2</v>
      </c>
      <c r="AW2408" s="4">
        <v>0.22900000000000001</v>
      </c>
      <c r="AX2408" s="4">
        <v>0.18179999999999999</v>
      </c>
      <c r="AY2408" s="4">
        <v>2.9700000000000001E-2</v>
      </c>
    </row>
    <row r="2409" spans="1:51" x14ac:dyDescent="0.2">
      <c r="A2409">
        <v>13037445727</v>
      </c>
      <c r="B2409" t="s">
        <v>60</v>
      </c>
      <c r="C2409">
        <v>1</v>
      </c>
      <c r="D2409">
        <v>5</v>
      </c>
      <c r="E2409" s="1">
        <v>-1</v>
      </c>
      <c r="F2409" t="s">
        <v>66</v>
      </c>
      <c r="G2409">
        <v>10016</v>
      </c>
      <c r="H2409" t="s">
        <v>52</v>
      </c>
      <c r="I2409" t="s">
        <v>58</v>
      </c>
      <c r="J2409" s="6" t="str">
        <f t="shared" si="37"/>
        <v>Manhattan-10016</v>
      </c>
      <c r="K2409" s="2">
        <v>41312</v>
      </c>
      <c r="L2409" s="3">
        <v>0</v>
      </c>
      <c r="M2409">
        <v>44</v>
      </c>
      <c r="N2409" s="3">
        <v>4.01</v>
      </c>
      <c r="O2409">
        <v>45</v>
      </c>
      <c r="P2409">
        <v>3</v>
      </c>
      <c r="Q2409" s="1">
        <v>7318</v>
      </c>
      <c r="R2409" s="3">
        <v>0</v>
      </c>
      <c r="S2409">
        <v>80</v>
      </c>
      <c r="T2409" s="3">
        <v>8.0399999999999991</v>
      </c>
      <c r="U2409">
        <v>80</v>
      </c>
      <c r="V2409">
        <v>8</v>
      </c>
      <c r="W2409" s="1">
        <v>13898</v>
      </c>
      <c r="X2409">
        <v>2</v>
      </c>
      <c r="Y2409">
        <v>10</v>
      </c>
      <c r="Z2409">
        <v>12</v>
      </c>
      <c r="AA2409">
        <v>7</v>
      </c>
      <c r="AB2409">
        <v>5</v>
      </c>
      <c r="AC2409">
        <v>3</v>
      </c>
      <c r="AD2409">
        <v>5</v>
      </c>
      <c r="AE2409" s="4">
        <v>0</v>
      </c>
      <c r="AF2409" s="4">
        <v>0</v>
      </c>
      <c r="AG2409" s="4">
        <v>2.3999999999999998E-3</v>
      </c>
      <c r="AH2409" s="4">
        <v>2.0999999999999999E-3</v>
      </c>
      <c r="AI2409" s="4">
        <v>0</v>
      </c>
      <c r="AJ2409" s="4">
        <v>0.19600000000000001</v>
      </c>
      <c r="AK2409" s="4">
        <v>0</v>
      </c>
      <c r="AL2409" s="4">
        <v>0</v>
      </c>
      <c r="AM2409" s="4">
        <v>5.7299999999999997E-2</v>
      </c>
      <c r="AN2409" s="4">
        <v>0.1231</v>
      </c>
      <c r="AO2409" s="4">
        <v>8.3000000000000001E-3</v>
      </c>
      <c r="AP2409" s="4">
        <v>1.78E-2</v>
      </c>
      <c r="AQ2409" s="4">
        <v>3.8E-3</v>
      </c>
      <c r="AR2409" s="4">
        <v>0</v>
      </c>
      <c r="AS2409" s="4">
        <v>1.9300000000000001E-2</v>
      </c>
      <c r="AT2409" s="4">
        <v>6.08E-2</v>
      </c>
      <c r="AU2409" s="4">
        <v>0</v>
      </c>
      <c r="AV2409" s="4">
        <v>0.10920000000000001</v>
      </c>
      <c r="AW2409" s="4">
        <v>0.35730000000000001</v>
      </c>
      <c r="AX2409" s="4">
        <v>0</v>
      </c>
      <c r="AY2409" s="4">
        <v>4.2599999999999999E-2</v>
      </c>
    </row>
    <row r="2410" spans="1:51" x14ac:dyDescent="0.2">
      <c r="A2410">
        <v>13038496939</v>
      </c>
      <c r="B2410" t="s">
        <v>59</v>
      </c>
      <c r="C2410">
        <v>0</v>
      </c>
      <c r="D2410">
        <v>34</v>
      </c>
      <c r="E2410" s="1">
        <v>100000</v>
      </c>
      <c r="F2410" t="s">
        <v>57</v>
      </c>
      <c r="G2410">
        <v>11215</v>
      </c>
      <c r="H2410" t="s">
        <v>52</v>
      </c>
      <c r="I2410" t="s">
        <v>56</v>
      </c>
      <c r="J2410" s="6" t="str">
        <f t="shared" si="37"/>
        <v>Brooklyn-11215</v>
      </c>
      <c r="K2410" s="2">
        <v>41358</v>
      </c>
      <c r="L2410" s="3">
        <v>86.87</v>
      </c>
      <c r="M2410">
        <v>0</v>
      </c>
      <c r="N2410" s="3">
        <v>50.02</v>
      </c>
      <c r="O2410">
        <v>13</v>
      </c>
      <c r="P2410">
        <v>2</v>
      </c>
      <c r="Q2410" s="1">
        <v>2250</v>
      </c>
      <c r="R2410" s="3">
        <v>164.74</v>
      </c>
      <c r="S2410">
        <v>0</v>
      </c>
      <c r="T2410" s="3">
        <v>50.05</v>
      </c>
      <c r="U2410">
        <v>26</v>
      </c>
      <c r="V2410">
        <v>4</v>
      </c>
      <c r="W2410" s="1">
        <v>4457</v>
      </c>
      <c r="X2410" t="s">
        <v>54</v>
      </c>
      <c r="Y2410">
        <v>2</v>
      </c>
      <c r="Z2410">
        <v>5</v>
      </c>
      <c r="AA2410">
        <v>4</v>
      </c>
      <c r="AB2410">
        <v>2</v>
      </c>
      <c r="AC2410" t="s">
        <v>54</v>
      </c>
      <c r="AD2410" t="s">
        <v>54</v>
      </c>
      <c r="AE2410" s="4">
        <v>0</v>
      </c>
      <c r="AF2410" s="4">
        <v>0</v>
      </c>
      <c r="AG2410" s="4">
        <v>0</v>
      </c>
      <c r="AH2410" s="4">
        <v>2.23E-2</v>
      </c>
      <c r="AI2410" s="4">
        <v>0</v>
      </c>
      <c r="AJ2410" s="4">
        <v>0.15629999999999999</v>
      </c>
      <c r="AK2410" s="4">
        <v>4.6199999999999998E-2</v>
      </c>
      <c r="AL2410" s="4">
        <v>0</v>
      </c>
      <c r="AM2410" s="4">
        <v>2.7099999999999999E-2</v>
      </c>
      <c r="AN2410" s="4">
        <v>6.2799999999999995E-2</v>
      </c>
      <c r="AO2410" s="4">
        <v>0</v>
      </c>
      <c r="AP2410" s="4">
        <v>7.9899999999999999E-2</v>
      </c>
      <c r="AQ2410" s="4">
        <v>5.1999999999999998E-3</v>
      </c>
      <c r="AR2410" s="4">
        <v>0</v>
      </c>
      <c r="AS2410" s="4">
        <v>4.2700000000000002E-2</v>
      </c>
      <c r="AT2410" s="4">
        <v>6.3200000000000006E-2</v>
      </c>
      <c r="AU2410" s="4">
        <v>0</v>
      </c>
      <c r="AV2410" s="4">
        <v>0.22459999999999999</v>
      </c>
      <c r="AW2410" s="4">
        <v>0.23899999999999999</v>
      </c>
      <c r="AX2410" s="4">
        <v>9.4000000000000004E-3</v>
      </c>
      <c r="AY2410" s="4">
        <v>2.1399999999999999E-2</v>
      </c>
    </row>
    <row r="2411" spans="1:51" x14ac:dyDescent="0.2">
      <c r="A2411">
        <v>1303852961</v>
      </c>
      <c r="B2411" t="s">
        <v>50</v>
      </c>
      <c r="C2411">
        <v>1</v>
      </c>
      <c r="D2411">
        <v>63</v>
      </c>
      <c r="E2411" s="1">
        <v>75000</v>
      </c>
      <c r="F2411" t="s">
        <v>51</v>
      </c>
      <c r="G2411">
        <v>10025</v>
      </c>
      <c r="H2411" t="s">
        <v>52</v>
      </c>
      <c r="I2411" t="s">
        <v>58</v>
      </c>
      <c r="J2411" s="6" t="str">
        <f t="shared" si="37"/>
        <v>Manhattan-10025</v>
      </c>
      <c r="K2411" s="2">
        <v>38950</v>
      </c>
      <c r="L2411" s="3">
        <v>254.62</v>
      </c>
      <c r="M2411">
        <v>0</v>
      </c>
      <c r="N2411" s="3">
        <v>5.05</v>
      </c>
      <c r="O2411">
        <v>38</v>
      </c>
      <c r="P2411">
        <v>5</v>
      </c>
      <c r="Q2411" s="1">
        <v>3373</v>
      </c>
      <c r="R2411" s="3">
        <v>362.44</v>
      </c>
      <c r="S2411">
        <v>0</v>
      </c>
      <c r="T2411" s="3">
        <v>13.07</v>
      </c>
      <c r="U2411">
        <v>56</v>
      </c>
      <c r="V2411">
        <v>11</v>
      </c>
      <c r="W2411" s="1">
        <v>5386</v>
      </c>
      <c r="X2411">
        <v>5</v>
      </c>
      <c r="Y2411">
        <v>10</v>
      </c>
      <c r="Z2411">
        <v>3</v>
      </c>
      <c r="AA2411">
        <v>4</v>
      </c>
      <c r="AB2411">
        <v>7</v>
      </c>
      <c r="AC2411">
        <v>3</v>
      </c>
      <c r="AD2411">
        <v>6</v>
      </c>
      <c r="AE2411" s="4">
        <v>0</v>
      </c>
      <c r="AF2411" s="4">
        <v>0</v>
      </c>
      <c r="AG2411" s="4">
        <v>5.4000000000000003E-3</v>
      </c>
      <c r="AH2411" s="4">
        <v>2.8199999999999999E-2</v>
      </c>
      <c r="AI2411" s="4">
        <v>0</v>
      </c>
      <c r="AJ2411" s="4">
        <v>9.5000000000000001E-2</v>
      </c>
      <c r="AK2411" s="4">
        <v>0.17199999999999999</v>
      </c>
      <c r="AL2411" s="4">
        <v>0</v>
      </c>
      <c r="AM2411" s="4">
        <v>0.11260000000000001</v>
      </c>
      <c r="AN2411" s="4">
        <v>8.9700000000000002E-2</v>
      </c>
      <c r="AO2411" s="4">
        <v>0</v>
      </c>
      <c r="AP2411" s="4">
        <v>0.1004</v>
      </c>
      <c r="AQ2411" s="4">
        <v>9.2299999999999993E-2</v>
      </c>
      <c r="AR2411" s="4">
        <v>0</v>
      </c>
      <c r="AS2411" s="4">
        <v>2.8299999999999999E-2</v>
      </c>
      <c r="AT2411" s="4">
        <v>5.1400000000000001E-2</v>
      </c>
      <c r="AU2411" s="4">
        <v>0</v>
      </c>
      <c r="AV2411" s="4">
        <v>3.15E-2</v>
      </c>
      <c r="AW2411" s="4">
        <v>0.1719</v>
      </c>
      <c r="AX2411" s="4">
        <v>0</v>
      </c>
      <c r="AY2411" s="4">
        <v>2.1299999999999999E-2</v>
      </c>
    </row>
    <row r="2412" spans="1:51" x14ac:dyDescent="0.2">
      <c r="A2412">
        <v>130390709</v>
      </c>
      <c r="B2412" t="s">
        <v>55</v>
      </c>
      <c r="C2412">
        <v>1</v>
      </c>
      <c r="D2412">
        <v>41</v>
      </c>
      <c r="E2412" s="1">
        <v>150000</v>
      </c>
      <c r="F2412" t="s">
        <v>51</v>
      </c>
      <c r="G2412">
        <v>10025</v>
      </c>
      <c r="H2412" t="s">
        <v>52</v>
      </c>
      <c r="I2412" t="s">
        <v>58</v>
      </c>
      <c r="J2412" s="6" t="str">
        <f t="shared" si="37"/>
        <v>Manhattan-10025</v>
      </c>
      <c r="K2412" s="2">
        <v>38225</v>
      </c>
      <c r="L2412" s="3">
        <v>17.97</v>
      </c>
      <c r="M2412">
        <v>36</v>
      </c>
      <c r="N2412" s="3">
        <v>80.25</v>
      </c>
      <c r="O2412">
        <v>40</v>
      </c>
      <c r="P2412">
        <v>9</v>
      </c>
      <c r="Q2412" s="1">
        <v>4372</v>
      </c>
      <c r="R2412" s="3">
        <v>53.91</v>
      </c>
      <c r="S2412">
        <v>64</v>
      </c>
      <c r="T2412" s="3">
        <v>135.26</v>
      </c>
      <c r="U2412">
        <v>76</v>
      </c>
      <c r="V2412">
        <v>17</v>
      </c>
      <c r="W2412" s="1">
        <v>8063</v>
      </c>
      <c r="X2412">
        <v>9</v>
      </c>
      <c r="Y2412">
        <v>9</v>
      </c>
      <c r="Z2412">
        <v>4</v>
      </c>
      <c r="AA2412">
        <v>1</v>
      </c>
      <c r="AB2412">
        <v>1</v>
      </c>
      <c r="AC2412">
        <v>8</v>
      </c>
      <c r="AD2412">
        <v>8</v>
      </c>
      <c r="AE2412" s="4">
        <v>8.3999999999999995E-3</v>
      </c>
      <c r="AF2412" s="4">
        <v>0</v>
      </c>
      <c r="AG2412" s="4">
        <v>0</v>
      </c>
      <c r="AH2412" s="4">
        <v>2.4899999999999999E-2</v>
      </c>
      <c r="AI2412" s="4">
        <v>0</v>
      </c>
      <c r="AJ2412" s="4">
        <v>0.24909999999999999</v>
      </c>
      <c r="AK2412" s="4">
        <v>6.5699999999999995E-2</v>
      </c>
      <c r="AL2412" s="4">
        <v>0</v>
      </c>
      <c r="AM2412" s="4">
        <v>7.2599999999999998E-2</v>
      </c>
      <c r="AN2412" s="4">
        <v>4.9000000000000002E-2</v>
      </c>
      <c r="AO2412" s="4">
        <v>1.8E-3</v>
      </c>
      <c r="AP2412" s="4">
        <v>9.4200000000000006E-2</v>
      </c>
      <c r="AQ2412" s="4">
        <v>0.20860000000000001</v>
      </c>
      <c r="AR2412" s="4">
        <v>0</v>
      </c>
      <c r="AS2412" s="4">
        <v>6.4000000000000003E-3</v>
      </c>
      <c r="AT2412" s="4">
        <v>8.7300000000000003E-2</v>
      </c>
      <c r="AU2412" s="4">
        <v>0</v>
      </c>
      <c r="AV2412" s="4">
        <v>0</v>
      </c>
      <c r="AW2412" s="4">
        <v>0.12559999999999999</v>
      </c>
      <c r="AX2412" s="4">
        <v>0</v>
      </c>
      <c r="AY2412" s="4">
        <v>6.6E-3</v>
      </c>
    </row>
    <row r="2413" spans="1:51" x14ac:dyDescent="0.2">
      <c r="A2413">
        <v>13040479112</v>
      </c>
      <c r="B2413" t="s">
        <v>55</v>
      </c>
      <c r="C2413">
        <v>1</v>
      </c>
      <c r="D2413">
        <v>73</v>
      </c>
      <c r="E2413" s="1">
        <v>100000</v>
      </c>
      <c r="F2413" t="s">
        <v>51</v>
      </c>
      <c r="G2413">
        <v>10016</v>
      </c>
      <c r="H2413" t="s">
        <v>52</v>
      </c>
      <c r="I2413" t="s">
        <v>58</v>
      </c>
      <c r="J2413" s="6" t="str">
        <f t="shared" si="37"/>
        <v>Manhattan-10016</v>
      </c>
      <c r="K2413" s="2">
        <v>41311</v>
      </c>
      <c r="L2413" s="3">
        <v>0</v>
      </c>
      <c r="M2413">
        <v>20</v>
      </c>
      <c r="N2413" s="3">
        <v>80.25</v>
      </c>
      <c r="O2413">
        <v>25</v>
      </c>
      <c r="P2413">
        <v>14</v>
      </c>
      <c r="Q2413" s="1">
        <v>3246</v>
      </c>
      <c r="R2413" s="3">
        <v>113.81</v>
      </c>
      <c r="S2413">
        <v>22</v>
      </c>
      <c r="T2413" s="3">
        <v>153.21</v>
      </c>
      <c r="U2413">
        <v>51</v>
      </c>
      <c r="V2413">
        <v>25</v>
      </c>
      <c r="W2413" s="1">
        <v>7352</v>
      </c>
      <c r="X2413">
        <v>3</v>
      </c>
      <c r="Y2413">
        <v>4</v>
      </c>
      <c r="Z2413">
        <v>5</v>
      </c>
      <c r="AA2413">
        <v>3</v>
      </c>
      <c r="AB2413">
        <v>3</v>
      </c>
      <c r="AC2413">
        <v>2</v>
      </c>
      <c r="AD2413">
        <v>2</v>
      </c>
      <c r="AE2413" s="4">
        <v>0</v>
      </c>
      <c r="AF2413" s="4">
        <v>0</v>
      </c>
      <c r="AG2413" s="4">
        <v>0</v>
      </c>
      <c r="AH2413" s="4">
        <v>0</v>
      </c>
      <c r="AI2413" s="4">
        <v>0</v>
      </c>
      <c r="AJ2413" s="4">
        <v>8.1500000000000003E-2</v>
      </c>
      <c r="AK2413" s="4">
        <v>2.76E-2</v>
      </c>
      <c r="AL2413" s="4">
        <v>0</v>
      </c>
      <c r="AM2413" s="4">
        <v>6.5299999999999997E-2</v>
      </c>
      <c r="AN2413" s="4">
        <v>0.10349999999999999</v>
      </c>
      <c r="AO2413" s="4">
        <v>0</v>
      </c>
      <c r="AP2413" s="4">
        <v>5.6399999999999999E-2</v>
      </c>
      <c r="AQ2413" s="4">
        <v>0</v>
      </c>
      <c r="AR2413" s="4">
        <v>0</v>
      </c>
      <c r="AS2413" s="4">
        <v>0</v>
      </c>
      <c r="AT2413" s="4">
        <v>0.21659999999999999</v>
      </c>
      <c r="AU2413" s="4">
        <v>0</v>
      </c>
      <c r="AV2413" s="4">
        <v>0</v>
      </c>
      <c r="AW2413" s="4">
        <v>0.3009</v>
      </c>
      <c r="AX2413" s="4">
        <v>0</v>
      </c>
      <c r="AY2413" s="4">
        <v>0.1482</v>
      </c>
    </row>
    <row r="2414" spans="1:51" x14ac:dyDescent="0.2">
      <c r="A2414">
        <v>13041736387</v>
      </c>
      <c r="B2414" t="s">
        <v>61</v>
      </c>
      <c r="C2414">
        <v>0</v>
      </c>
      <c r="D2414">
        <v>33</v>
      </c>
      <c r="E2414" s="1">
        <v>75000</v>
      </c>
      <c r="F2414" t="s">
        <v>51</v>
      </c>
      <c r="G2414">
        <v>10003</v>
      </c>
      <c r="H2414" t="s">
        <v>52</v>
      </c>
      <c r="I2414" t="s">
        <v>58</v>
      </c>
      <c r="J2414" s="6" t="str">
        <f t="shared" si="37"/>
        <v>Manhattan-10003</v>
      </c>
      <c r="K2414" s="2">
        <v>41310</v>
      </c>
      <c r="L2414" s="3">
        <v>0</v>
      </c>
      <c r="M2414">
        <v>9</v>
      </c>
      <c r="N2414" s="3">
        <v>0</v>
      </c>
      <c r="O2414">
        <v>11</v>
      </c>
      <c r="P2414" t="e">
        <v>#N/A</v>
      </c>
      <c r="Q2414" s="1">
        <v>736</v>
      </c>
      <c r="R2414" s="3">
        <v>5.99</v>
      </c>
      <c r="S2414">
        <v>31</v>
      </c>
      <c r="T2414" s="3">
        <v>9.02</v>
      </c>
      <c r="U2414">
        <v>32</v>
      </c>
      <c r="V2414" t="e">
        <v>#N/A</v>
      </c>
      <c r="W2414" s="1">
        <v>2596</v>
      </c>
      <c r="X2414">
        <v>3</v>
      </c>
      <c r="Y2414">
        <v>1</v>
      </c>
      <c r="Z2414">
        <v>1</v>
      </c>
      <c r="AA2414">
        <v>1</v>
      </c>
      <c r="AB2414" t="s">
        <v>54</v>
      </c>
      <c r="AC2414" t="s">
        <v>54</v>
      </c>
      <c r="AD2414">
        <v>3</v>
      </c>
      <c r="AE2414" s="4">
        <v>0</v>
      </c>
      <c r="AF2414" s="4">
        <v>0</v>
      </c>
      <c r="AG2414" s="4">
        <v>3.9600000000000003E-2</v>
      </c>
      <c r="AH2414" s="4">
        <v>2.29E-2</v>
      </c>
      <c r="AI2414" s="4">
        <v>0</v>
      </c>
      <c r="AJ2414" s="4">
        <v>0.1996</v>
      </c>
      <c r="AK2414" s="4">
        <v>6.4399999999999999E-2</v>
      </c>
      <c r="AL2414" s="4">
        <v>0</v>
      </c>
      <c r="AM2414" s="4">
        <v>9.06E-2</v>
      </c>
      <c r="AN2414" s="4">
        <v>6.7799999999999999E-2</v>
      </c>
      <c r="AO2414" s="4">
        <v>0</v>
      </c>
      <c r="AP2414" s="4">
        <v>1.44E-2</v>
      </c>
      <c r="AQ2414" s="4">
        <v>3.5200000000000002E-2</v>
      </c>
      <c r="AR2414" s="4">
        <v>0</v>
      </c>
      <c r="AS2414" s="4">
        <v>0</v>
      </c>
      <c r="AT2414" s="4">
        <v>1.9800000000000002E-2</v>
      </c>
      <c r="AU2414" s="4">
        <v>0</v>
      </c>
      <c r="AV2414" s="4">
        <v>0</v>
      </c>
      <c r="AW2414" s="4">
        <v>0.4456</v>
      </c>
      <c r="AX2414" s="4">
        <v>0</v>
      </c>
      <c r="AY2414" s="4">
        <v>0</v>
      </c>
    </row>
    <row r="2415" spans="1:51" x14ac:dyDescent="0.2">
      <c r="A2415">
        <v>130420462</v>
      </c>
      <c r="B2415" t="s">
        <v>60</v>
      </c>
      <c r="C2415">
        <v>1</v>
      </c>
      <c r="D2415">
        <v>38</v>
      </c>
      <c r="E2415" s="1">
        <v>-1</v>
      </c>
      <c r="F2415" t="s">
        <v>51</v>
      </c>
      <c r="G2415">
        <v>10002</v>
      </c>
      <c r="H2415" t="s">
        <v>52</v>
      </c>
      <c r="I2415" t="s">
        <v>58</v>
      </c>
      <c r="J2415" s="6" t="str">
        <f t="shared" si="37"/>
        <v>Manhattan-10002</v>
      </c>
      <c r="K2415" s="2">
        <v>38225</v>
      </c>
      <c r="L2415" s="3">
        <v>0</v>
      </c>
      <c r="M2415">
        <v>47</v>
      </c>
      <c r="N2415" s="3">
        <v>3.04</v>
      </c>
      <c r="O2415">
        <v>49</v>
      </c>
      <c r="P2415">
        <v>5</v>
      </c>
      <c r="Q2415" s="1">
        <v>5031</v>
      </c>
      <c r="R2415" s="3">
        <v>0</v>
      </c>
      <c r="S2415">
        <v>87</v>
      </c>
      <c r="T2415" s="3">
        <v>10.07</v>
      </c>
      <c r="U2415">
        <v>87</v>
      </c>
      <c r="V2415">
        <v>10</v>
      </c>
      <c r="W2415" s="1">
        <v>8314</v>
      </c>
      <c r="X2415">
        <v>9</v>
      </c>
      <c r="Y2415">
        <v>7</v>
      </c>
      <c r="Z2415">
        <v>6</v>
      </c>
      <c r="AA2415">
        <v>4</v>
      </c>
      <c r="AB2415">
        <v>5</v>
      </c>
      <c r="AC2415">
        <v>7</v>
      </c>
      <c r="AD2415">
        <v>9</v>
      </c>
      <c r="AE2415" s="4">
        <v>8.8800000000000004E-2</v>
      </c>
      <c r="AF2415" s="4">
        <v>9.6799999999999997E-2</v>
      </c>
      <c r="AG2415" s="4">
        <v>2.5999999999999999E-3</v>
      </c>
      <c r="AH2415" s="4">
        <v>3.4700000000000002E-2</v>
      </c>
      <c r="AI2415" s="4">
        <v>0</v>
      </c>
      <c r="AJ2415" s="4">
        <v>0.29099999999999998</v>
      </c>
      <c r="AK2415" s="4">
        <v>2.0999999999999999E-3</v>
      </c>
      <c r="AL2415" s="4">
        <v>0</v>
      </c>
      <c r="AM2415" s="4">
        <v>1.6899999999999998E-2</v>
      </c>
      <c r="AN2415" s="4">
        <v>5.6000000000000001E-2</v>
      </c>
      <c r="AO2415" s="4">
        <v>0</v>
      </c>
      <c r="AP2415" s="4">
        <v>2.8899999999999999E-2</v>
      </c>
      <c r="AQ2415" s="4">
        <v>7.9699999999999993E-2</v>
      </c>
      <c r="AR2415" s="4">
        <v>0</v>
      </c>
      <c r="AS2415" s="4">
        <v>1.2800000000000001E-2</v>
      </c>
      <c r="AT2415" s="4">
        <v>0.10440000000000001</v>
      </c>
      <c r="AU2415" s="4">
        <v>0</v>
      </c>
      <c r="AV2415" s="4">
        <v>2.5000000000000001E-2</v>
      </c>
      <c r="AW2415" s="4">
        <v>5.79E-2</v>
      </c>
      <c r="AX2415" s="4">
        <v>3.8E-3</v>
      </c>
      <c r="AY2415" s="4">
        <v>9.8500000000000004E-2</v>
      </c>
    </row>
    <row r="2416" spans="1:51" x14ac:dyDescent="0.2">
      <c r="A2416">
        <v>13043220804</v>
      </c>
      <c r="B2416" t="s">
        <v>50</v>
      </c>
      <c r="C2416">
        <v>1</v>
      </c>
      <c r="D2416">
        <v>44</v>
      </c>
      <c r="E2416" s="1">
        <v>250000</v>
      </c>
      <c r="F2416" t="s">
        <v>51</v>
      </c>
      <c r="G2416">
        <v>10005</v>
      </c>
      <c r="H2416" t="s">
        <v>52</v>
      </c>
      <c r="I2416" t="s">
        <v>58</v>
      </c>
      <c r="J2416" s="6" t="str">
        <f t="shared" si="37"/>
        <v>Manhattan-10005</v>
      </c>
      <c r="K2416" s="2">
        <v>41311</v>
      </c>
      <c r="L2416" s="3">
        <v>3.99</v>
      </c>
      <c r="M2416">
        <v>16</v>
      </c>
      <c r="N2416" s="3">
        <v>3.99</v>
      </c>
      <c r="O2416">
        <v>46</v>
      </c>
      <c r="P2416">
        <v>5</v>
      </c>
      <c r="Q2416" s="1">
        <v>1604</v>
      </c>
      <c r="R2416" s="3">
        <v>3.99</v>
      </c>
      <c r="S2416">
        <v>16</v>
      </c>
      <c r="T2416" s="3">
        <v>3.99</v>
      </c>
      <c r="U2416">
        <v>18</v>
      </c>
      <c r="V2416">
        <v>12</v>
      </c>
      <c r="W2416" s="1">
        <v>1604</v>
      </c>
      <c r="X2416">
        <v>2</v>
      </c>
      <c r="Y2416">
        <v>7</v>
      </c>
      <c r="Z2416">
        <v>4</v>
      </c>
      <c r="AA2416">
        <v>3</v>
      </c>
      <c r="AB2416">
        <v>7</v>
      </c>
      <c r="AC2416">
        <v>11</v>
      </c>
      <c r="AD2416">
        <v>10</v>
      </c>
      <c r="AE2416" s="4">
        <v>0.2555</v>
      </c>
      <c r="AF2416" s="4">
        <v>0</v>
      </c>
      <c r="AG2416" s="4">
        <v>0</v>
      </c>
      <c r="AH2416" s="4">
        <v>9.7999999999999997E-3</v>
      </c>
      <c r="AI2416" s="4">
        <v>1.4E-2</v>
      </c>
      <c r="AJ2416" s="4">
        <v>8.9599999999999999E-2</v>
      </c>
      <c r="AK2416" s="4">
        <v>3.5099999999999999E-2</v>
      </c>
      <c r="AL2416" s="4">
        <v>0</v>
      </c>
      <c r="AM2416" s="4">
        <v>5.5800000000000002E-2</v>
      </c>
      <c r="AN2416" s="4">
        <v>7.0300000000000001E-2</v>
      </c>
      <c r="AO2416" s="4">
        <v>0</v>
      </c>
      <c r="AP2416" s="4">
        <v>0.1118</v>
      </c>
      <c r="AQ2416" s="4">
        <v>1.1900000000000001E-2</v>
      </c>
      <c r="AR2416" s="4">
        <v>0</v>
      </c>
      <c r="AS2416" s="4">
        <v>0</v>
      </c>
      <c r="AT2416" s="4">
        <v>0.29089999999999999</v>
      </c>
      <c r="AU2416" s="4">
        <v>0</v>
      </c>
      <c r="AV2416" s="4">
        <v>0</v>
      </c>
      <c r="AW2416" s="4">
        <v>4.2500000000000003E-2</v>
      </c>
      <c r="AX2416" s="4">
        <v>0</v>
      </c>
      <c r="AY2416" s="4">
        <v>1.2800000000000001E-2</v>
      </c>
    </row>
    <row r="2417" spans="1:51" x14ac:dyDescent="0.2">
      <c r="A2417">
        <v>13043476909</v>
      </c>
      <c r="B2417" t="s">
        <v>55</v>
      </c>
      <c r="C2417">
        <v>0</v>
      </c>
      <c r="D2417">
        <v>5</v>
      </c>
      <c r="E2417" s="1">
        <v>-1</v>
      </c>
      <c r="F2417" t="s">
        <v>66</v>
      </c>
      <c r="G2417">
        <v>11231</v>
      </c>
      <c r="H2417" t="s">
        <v>52</v>
      </c>
      <c r="I2417" t="s">
        <v>56</v>
      </c>
      <c r="J2417" s="6" t="str">
        <f t="shared" si="37"/>
        <v>Brooklyn-11231</v>
      </c>
      <c r="K2417" s="2">
        <v>41311</v>
      </c>
      <c r="L2417" s="3">
        <v>52.92</v>
      </c>
      <c r="M2417">
        <v>0</v>
      </c>
      <c r="N2417" s="3">
        <v>131.09</v>
      </c>
      <c r="O2417">
        <v>23</v>
      </c>
      <c r="P2417">
        <v>18</v>
      </c>
      <c r="Q2417" s="1">
        <v>3674</v>
      </c>
      <c r="R2417" s="3">
        <v>76.88</v>
      </c>
      <c r="S2417">
        <v>0</v>
      </c>
      <c r="T2417" s="3">
        <v>218.98</v>
      </c>
      <c r="U2417">
        <v>41</v>
      </c>
      <c r="V2417">
        <v>33</v>
      </c>
      <c r="W2417" s="1">
        <v>6227</v>
      </c>
      <c r="X2417">
        <v>2</v>
      </c>
      <c r="Y2417" t="s">
        <v>54</v>
      </c>
      <c r="Z2417">
        <v>2</v>
      </c>
      <c r="AA2417">
        <v>9</v>
      </c>
      <c r="AB2417">
        <v>7</v>
      </c>
      <c r="AC2417">
        <v>2</v>
      </c>
      <c r="AD2417">
        <v>1</v>
      </c>
      <c r="AE2417" s="4">
        <v>0</v>
      </c>
      <c r="AF2417" s="4">
        <v>5.21E-2</v>
      </c>
      <c r="AG2417" s="4">
        <v>0</v>
      </c>
      <c r="AH2417" s="4">
        <v>1.12E-2</v>
      </c>
      <c r="AI2417" s="4">
        <v>0</v>
      </c>
      <c r="AJ2417" s="4">
        <v>0.28689999999999999</v>
      </c>
      <c r="AK2417" s="4">
        <v>4.0500000000000001E-2</v>
      </c>
      <c r="AL2417" s="4">
        <v>0</v>
      </c>
      <c r="AM2417" s="4">
        <v>1.84E-2</v>
      </c>
      <c r="AN2417" s="4">
        <v>0.40050000000000002</v>
      </c>
      <c r="AO2417" s="4">
        <v>0</v>
      </c>
      <c r="AP2417" s="4">
        <v>1.0200000000000001E-2</v>
      </c>
      <c r="AQ2417" s="4">
        <v>0</v>
      </c>
      <c r="AR2417" s="4">
        <v>0</v>
      </c>
      <c r="AS2417" s="4">
        <v>3.0000000000000001E-3</v>
      </c>
      <c r="AT2417" s="4">
        <v>7.9000000000000001E-2</v>
      </c>
      <c r="AU2417" s="4">
        <v>0</v>
      </c>
      <c r="AV2417" s="4">
        <v>0</v>
      </c>
      <c r="AW2417" s="4">
        <v>4.2200000000000001E-2</v>
      </c>
      <c r="AX2417" s="4">
        <v>0</v>
      </c>
      <c r="AY2417" s="4">
        <v>5.6099999999999997E-2</v>
      </c>
    </row>
    <row r="2418" spans="1:51" x14ac:dyDescent="0.2">
      <c r="A2418">
        <v>1304404684</v>
      </c>
      <c r="B2418" t="s">
        <v>50</v>
      </c>
      <c r="C2418">
        <v>1</v>
      </c>
      <c r="D2418">
        <v>51</v>
      </c>
      <c r="E2418" s="1">
        <v>175000</v>
      </c>
      <c r="F2418" t="s">
        <v>51</v>
      </c>
      <c r="G2418">
        <v>10011</v>
      </c>
      <c r="H2418" t="s">
        <v>52</v>
      </c>
      <c r="I2418" t="s">
        <v>58</v>
      </c>
      <c r="J2418" s="6" t="str">
        <f t="shared" si="37"/>
        <v>Manhattan-10011</v>
      </c>
      <c r="K2418" s="2">
        <v>38951</v>
      </c>
      <c r="L2418" s="3">
        <v>12.98</v>
      </c>
      <c r="M2418">
        <v>0</v>
      </c>
      <c r="N2418" s="3">
        <v>71.44</v>
      </c>
      <c r="O2418">
        <v>31</v>
      </c>
      <c r="P2418">
        <v>15</v>
      </c>
      <c r="Q2418" s="1">
        <v>1736</v>
      </c>
      <c r="R2418" s="3">
        <v>12.98</v>
      </c>
      <c r="S2418">
        <v>0</v>
      </c>
      <c r="T2418" s="3">
        <v>71.44</v>
      </c>
      <c r="U2418">
        <v>11</v>
      </c>
      <c r="V2418">
        <v>29</v>
      </c>
      <c r="W2418" s="1">
        <v>1736</v>
      </c>
      <c r="X2418">
        <v>3</v>
      </c>
      <c r="Y2418">
        <v>3</v>
      </c>
      <c r="Z2418">
        <v>7</v>
      </c>
      <c r="AA2418">
        <v>4</v>
      </c>
      <c r="AB2418">
        <v>5</v>
      </c>
      <c r="AC2418">
        <v>5</v>
      </c>
      <c r="AD2418">
        <v>4</v>
      </c>
      <c r="AE2418" s="4">
        <v>0.1479</v>
      </c>
      <c r="AF2418" s="4">
        <v>1.35E-2</v>
      </c>
      <c r="AG2418" s="4">
        <v>0</v>
      </c>
      <c r="AH2418" s="4">
        <v>1.6000000000000001E-3</v>
      </c>
      <c r="AI2418" s="4">
        <v>0</v>
      </c>
      <c r="AJ2418" s="4">
        <v>0.30009999999999998</v>
      </c>
      <c r="AK2418" s="4">
        <v>2.2000000000000001E-3</v>
      </c>
      <c r="AL2418" s="4">
        <v>0</v>
      </c>
      <c r="AM2418" s="4">
        <v>9.3299999999999994E-2</v>
      </c>
      <c r="AN2418" s="4">
        <v>8.4599999999999995E-2</v>
      </c>
      <c r="AO2418" s="4">
        <v>3.5999999999999999E-3</v>
      </c>
      <c r="AP2418" s="4">
        <v>7.0699999999999999E-2</v>
      </c>
      <c r="AQ2418" s="4">
        <v>5.5399999999999998E-2</v>
      </c>
      <c r="AR2418" s="4">
        <v>0</v>
      </c>
      <c r="AS2418" s="4">
        <v>3.5400000000000001E-2</v>
      </c>
      <c r="AT2418" s="4">
        <v>7.2700000000000001E-2</v>
      </c>
      <c r="AU2418" s="4">
        <v>0</v>
      </c>
      <c r="AV2418" s="4">
        <v>2.3599999999999999E-2</v>
      </c>
      <c r="AW2418" s="4">
        <v>8.1100000000000005E-2</v>
      </c>
      <c r="AX2418" s="4">
        <v>6.0000000000000001E-3</v>
      </c>
      <c r="AY2418" s="4">
        <v>8.0999999999999996E-3</v>
      </c>
    </row>
    <row r="2419" spans="1:51" x14ac:dyDescent="0.2">
      <c r="A2419">
        <v>1304453853</v>
      </c>
      <c r="B2419" t="s">
        <v>60</v>
      </c>
      <c r="C2419">
        <v>1</v>
      </c>
      <c r="D2419">
        <v>33</v>
      </c>
      <c r="E2419" s="1">
        <v>150000</v>
      </c>
      <c r="F2419" t="s">
        <v>51</v>
      </c>
      <c r="G2419">
        <v>11201</v>
      </c>
      <c r="H2419" t="s">
        <v>52</v>
      </c>
      <c r="I2419" t="s">
        <v>56</v>
      </c>
      <c r="J2419" s="6" t="str">
        <f t="shared" si="37"/>
        <v>Brooklyn-11201</v>
      </c>
      <c r="K2419" s="2">
        <v>38952</v>
      </c>
      <c r="L2419" s="3">
        <v>11.98</v>
      </c>
      <c r="M2419">
        <v>47</v>
      </c>
      <c r="N2419" s="3">
        <v>17.03</v>
      </c>
      <c r="O2419">
        <v>50</v>
      </c>
      <c r="P2419">
        <v>4</v>
      </c>
      <c r="Q2419" s="1">
        <v>7600</v>
      </c>
      <c r="R2419" s="3">
        <v>35.94</v>
      </c>
      <c r="S2419">
        <v>93</v>
      </c>
      <c r="T2419" s="3">
        <v>22.12</v>
      </c>
      <c r="U2419">
        <v>99</v>
      </c>
      <c r="V2419">
        <v>11</v>
      </c>
      <c r="W2419" s="1">
        <v>16928</v>
      </c>
      <c r="X2419">
        <v>10</v>
      </c>
      <c r="Y2419">
        <v>3</v>
      </c>
      <c r="Z2419">
        <v>1</v>
      </c>
      <c r="AA2419">
        <v>1</v>
      </c>
      <c r="AB2419" t="s">
        <v>54</v>
      </c>
      <c r="AC2419">
        <v>28</v>
      </c>
      <c r="AD2419">
        <v>6</v>
      </c>
      <c r="AE2419" s="4">
        <v>0.31619999999999998</v>
      </c>
      <c r="AF2419" s="4">
        <v>1.38E-2</v>
      </c>
      <c r="AG2419" s="4">
        <v>1.41E-2</v>
      </c>
      <c r="AH2419" s="4">
        <v>1.6199999999999999E-2</v>
      </c>
      <c r="AI2419" s="4">
        <v>1.11E-2</v>
      </c>
      <c r="AJ2419" s="4">
        <v>0.106</v>
      </c>
      <c r="AK2419" s="4">
        <v>9.9000000000000008E-3</v>
      </c>
      <c r="AL2419" s="4">
        <v>1.37E-2</v>
      </c>
      <c r="AM2419" s="4">
        <v>3.85E-2</v>
      </c>
      <c r="AN2419" s="4">
        <v>5.8500000000000003E-2</v>
      </c>
      <c r="AO2419" s="4">
        <v>1.4200000000000001E-2</v>
      </c>
      <c r="AP2419" s="4">
        <v>5.8000000000000003E-2</v>
      </c>
      <c r="AQ2419" s="4">
        <v>7.8100000000000003E-2</v>
      </c>
      <c r="AR2419" s="4">
        <v>0</v>
      </c>
      <c r="AS2419" s="4">
        <v>0</v>
      </c>
      <c r="AT2419" s="4">
        <v>6.0299999999999999E-2</v>
      </c>
      <c r="AU2419" s="4">
        <v>0</v>
      </c>
      <c r="AV2419" s="4">
        <v>5.7999999999999996E-3</v>
      </c>
      <c r="AW2419" s="4">
        <v>0.14099999999999999</v>
      </c>
      <c r="AX2419" s="4">
        <v>6.1000000000000004E-3</v>
      </c>
      <c r="AY2419" s="4">
        <v>3.8699999999999998E-2</v>
      </c>
    </row>
    <row r="2420" spans="1:51" x14ac:dyDescent="0.2">
      <c r="A2420">
        <v>1304503988</v>
      </c>
      <c r="B2420" t="s">
        <v>61</v>
      </c>
      <c r="C2420">
        <v>0</v>
      </c>
      <c r="D2420">
        <v>32</v>
      </c>
      <c r="E2420" s="1">
        <v>75000</v>
      </c>
      <c r="F2420" t="s">
        <v>51</v>
      </c>
      <c r="G2420">
        <v>10009</v>
      </c>
      <c r="H2420" t="s">
        <v>52</v>
      </c>
      <c r="I2420" t="s">
        <v>58</v>
      </c>
      <c r="J2420" s="6" t="str">
        <f t="shared" si="37"/>
        <v>Manhattan-10009</v>
      </c>
      <c r="K2420" s="2">
        <v>38951</v>
      </c>
      <c r="L2420" s="3">
        <v>0</v>
      </c>
      <c r="M2420">
        <v>0</v>
      </c>
      <c r="N2420" s="3">
        <v>26.97</v>
      </c>
      <c r="O2420">
        <v>4</v>
      </c>
      <c r="P2420">
        <v>4</v>
      </c>
      <c r="Q2420" s="1">
        <v>894</v>
      </c>
      <c r="R2420" s="3">
        <v>29.95</v>
      </c>
      <c r="S2420">
        <v>0</v>
      </c>
      <c r="T2420" s="3">
        <v>69.95</v>
      </c>
      <c r="U2420">
        <v>12</v>
      </c>
      <c r="V2420">
        <v>10</v>
      </c>
      <c r="W2420" s="1">
        <v>2702</v>
      </c>
      <c r="X2420">
        <v>1</v>
      </c>
      <c r="Y2420" t="s">
        <v>54</v>
      </c>
      <c r="Z2420" t="s">
        <v>54</v>
      </c>
      <c r="AA2420">
        <v>1</v>
      </c>
      <c r="AB2420">
        <v>1</v>
      </c>
      <c r="AC2420">
        <v>1</v>
      </c>
      <c r="AD2420" t="s">
        <v>54</v>
      </c>
      <c r="AE2420" s="4">
        <v>0</v>
      </c>
      <c r="AF2420" s="4">
        <v>0</v>
      </c>
      <c r="AG2420" s="4">
        <v>8.3000000000000001E-3</v>
      </c>
      <c r="AH2420" s="4">
        <v>1.3299999999999999E-2</v>
      </c>
      <c r="AI2420" s="4">
        <v>0</v>
      </c>
      <c r="AJ2420" s="4">
        <v>0.16950000000000001</v>
      </c>
      <c r="AK2420" s="4">
        <v>0.12909999999999999</v>
      </c>
      <c r="AL2420" s="4">
        <v>0</v>
      </c>
      <c r="AM2420" s="4">
        <v>8.3000000000000001E-3</v>
      </c>
      <c r="AN2420" s="4">
        <v>0.16669999999999999</v>
      </c>
      <c r="AO2420" s="4">
        <v>3.3999999999999998E-3</v>
      </c>
      <c r="AP2420" s="4">
        <v>7.8200000000000006E-2</v>
      </c>
      <c r="AQ2420" s="4">
        <v>0</v>
      </c>
      <c r="AR2420" s="4">
        <v>0</v>
      </c>
      <c r="AS2420" s="4">
        <v>0</v>
      </c>
      <c r="AT2420" s="4">
        <v>4.4900000000000002E-2</v>
      </c>
      <c r="AU2420" s="4">
        <v>0</v>
      </c>
      <c r="AV2420" s="4">
        <v>3.32E-2</v>
      </c>
      <c r="AW2420" s="4">
        <v>6.5799999999999997E-2</v>
      </c>
      <c r="AX2420" s="4">
        <v>0</v>
      </c>
      <c r="AY2420" s="4">
        <v>0.27939999999999998</v>
      </c>
    </row>
    <row r="2421" spans="1:51" x14ac:dyDescent="0.2">
      <c r="A2421">
        <v>130454467</v>
      </c>
      <c r="B2421" t="s">
        <v>55</v>
      </c>
      <c r="C2421">
        <v>0</v>
      </c>
      <c r="D2421">
        <v>37</v>
      </c>
      <c r="E2421" s="1">
        <v>40000</v>
      </c>
      <c r="F2421" t="s">
        <v>57</v>
      </c>
      <c r="G2421">
        <v>10075</v>
      </c>
      <c r="H2421" t="s">
        <v>52</v>
      </c>
      <c r="I2421" t="s">
        <v>58</v>
      </c>
      <c r="J2421" s="6" t="str">
        <f t="shared" si="37"/>
        <v>Manhattan-10075</v>
      </c>
      <c r="K2421" s="2">
        <v>39701</v>
      </c>
      <c r="L2421" s="3">
        <v>0</v>
      </c>
      <c r="M2421">
        <v>33</v>
      </c>
      <c r="N2421" s="3">
        <v>0.02</v>
      </c>
      <c r="O2421">
        <v>34</v>
      </c>
      <c r="P2421">
        <v>2</v>
      </c>
      <c r="Q2421" s="1">
        <v>2375</v>
      </c>
      <c r="R2421" s="3">
        <v>0</v>
      </c>
      <c r="S2421">
        <v>72</v>
      </c>
      <c r="T2421" s="3">
        <v>8.06</v>
      </c>
      <c r="U2421">
        <v>73</v>
      </c>
      <c r="V2421">
        <v>8</v>
      </c>
      <c r="W2421" s="1">
        <v>4890</v>
      </c>
      <c r="X2421">
        <v>2</v>
      </c>
      <c r="Y2421">
        <v>10</v>
      </c>
      <c r="Z2421">
        <v>6</v>
      </c>
      <c r="AA2421">
        <v>6</v>
      </c>
      <c r="AB2421">
        <v>4</v>
      </c>
      <c r="AC2421">
        <v>3</v>
      </c>
      <c r="AD2421">
        <v>2</v>
      </c>
      <c r="AE2421" s="4">
        <v>0</v>
      </c>
      <c r="AF2421" s="4">
        <v>8.4400000000000003E-2</v>
      </c>
      <c r="AG2421" s="4">
        <v>0</v>
      </c>
      <c r="AH2421" s="4">
        <v>1.5599999999999999E-2</v>
      </c>
      <c r="AI2421" s="4">
        <v>0</v>
      </c>
      <c r="AJ2421" s="4">
        <v>0.2417</v>
      </c>
      <c r="AK2421" s="4">
        <v>0</v>
      </c>
      <c r="AL2421" s="4">
        <v>0</v>
      </c>
      <c r="AM2421" s="4">
        <v>0.22209999999999999</v>
      </c>
      <c r="AN2421" s="4">
        <v>0.13600000000000001</v>
      </c>
      <c r="AO2421" s="4">
        <v>0</v>
      </c>
      <c r="AP2421" s="4">
        <v>0.13</v>
      </c>
      <c r="AQ2421" s="4">
        <v>2.0799999999999999E-2</v>
      </c>
      <c r="AR2421" s="4">
        <v>0</v>
      </c>
      <c r="AS2421" s="4">
        <v>0</v>
      </c>
      <c r="AT2421" s="4">
        <v>0</v>
      </c>
      <c r="AU2421" s="4">
        <v>0</v>
      </c>
      <c r="AV2421" s="4">
        <v>0</v>
      </c>
      <c r="AW2421" s="4">
        <v>9.1300000000000006E-2</v>
      </c>
      <c r="AX2421" s="4">
        <v>0</v>
      </c>
      <c r="AY2421" s="4">
        <v>5.8099999999999999E-2</v>
      </c>
    </row>
    <row r="2422" spans="1:51" x14ac:dyDescent="0.2">
      <c r="A2422">
        <v>130459629</v>
      </c>
      <c r="B2422" t="s">
        <v>55</v>
      </c>
      <c r="C2422">
        <v>1</v>
      </c>
      <c r="D2422">
        <v>40</v>
      </c>
      <c r="E2422" s="1">
        <v>100000</v>
      </c>
      <c r="F2422" t="s">
        <v>51</v>
      </c>
      <c r="G2422">
        <v>10021</v>
      </c>
      <c r="H2422" t="s">
        <v>52</v>
      </c>
      <c r="I2422" t="s">
        <v>58</v>
      </c>
      <c r="J2422" s="6" t="str">
        <f t="shared" si="37"/>
        <v>Manhattan-10021</v>
      </c>
      <c r="K2422" s="2">
        <v>38379</v>
      </c>
      <c r="L2422" s="3">
        <v>89.86</v>
      </c>
      <c r="M2422">
        <v>0</v>
      </c>
      <c r="N2422" s="3">
        <v>13.32</v>
      </c>
      <c r="O2422">
        <v>18</v>
      </c>
      <c r="P2422">
        <v>4</v>
      </c>
      <c r="Q2422" s="1">
        <v>1837</v>
      </c>
      <c r="R2422" s="3">
        <v>203.67</v>
      </c>
      <c r="S2422">
        <v>0</v>
      </c>
      <c r="T2422" s="3">
        <v>46.5</v>
      </c>
      <c r="U2422">
        <v>34</v>
      </c>
      <c r="V2422">
        <v>14</v>
      </c>
      <c r="W2422" s="1">
        <v>4858</v>
      </c>
      <c r="X2422">
        <v>5</v>
      </c>
      <c r="Y2422" t="s">
        <v>54</v>
      </c>
      <c r="Z2422">
        <v>4</v>
      </c>
      <c r="AA2422">
        <v>3</v>
      </c>
      <c r="AB2422">
        <v>3</v>
      </c>
      <c r="AC2422">
        <v>1</v>
      </c>
      <c r="AD2422">
        <v>2</v>
      </c>
      <c r="AE2422" s="4">
        <v>0</v>
      </c>
      <c r="AF2422" s="4">
        <v>0</v>
      </c>
      <c r="AG2422" s="4">
        <v>2.7799999999999998E-2</v>
      </c>
      <c r="AH2422" s="4">
        <v>2.41E-2</v>
      </c>
      <c r="AI2422" s="4">
        <v>0</v>
      </c>
      <c r="AJ2422" s="4">
        <v>0.29160000000000003</v>
      </c>
      <c r="AK2422" s="4">
        <v>3.0200000000000001E-2</v>
      </c>
      <c r="AL2422" s="4">
        <v>0</v>
      </c>
      <c r="AM2422" s="4">
        <v>7.2400000000000006E-2</v>
      </c>
      <c r="AN2422" s="4">
        <v>3.1300000000000001E-2</v>
      </c>
      <c r="AO2422" s="4">
        <v>1.9E-3</v>
      </c>
      <c r="AP2422" s="4">
        <v>2.76E-2</v>
      </c>
      <c r="AQ2422" s="4">
        <v>0</v>
      </c>
      <c r="AR2422" s="4">
        <v>0</v>
      </c>
      <c r="AS2422" s="4">
        <v>0</v>
      </c>
      <c r="AT2422" s="4">
        <v>0.1651</v>
      </c>
      <c r="AU2422" s="4">
        <v>0</v>
      </c>
      <c r="AV2422" s="4">
        <v>0</v>
      </c>
      <c r="AW2422" s="4">
        <v>0.14499999999999999</v>
      </c>
      <c r="AX2422" s="4">
        <v>2.9899999999999999E-2</v>
      </c>
      <c r="AY2422" s="4">
        <v>0.15310000000000001</v>
      </c>
    </row>
    <row r="2423" spans="1:51" x14ac:dyDescent="0.2">
      <c r="A2423">
        <v>13046398118</v>
      </c>
      <c r="B2423" t="s">
        <v>55</v>
      </c>
      <c r="C2423">
        <v>1</v>
      </c>
      <c r="D2423">
        <v>64</v>
      </c>
      <c r="E2423" s="1">
        <v>150000</v>
      </c>
      <c r="F2423" t="s">
        <v>51</v>
      </c>
      <c r="G2423">
        <v>10013</v>
      </c>
      <c r="H2423" t="s">
        <v>52</v>
      </c>
      <c r="I2423" t="s">
        <v>58</v>
      </c>
      <c r="J2423" s="6" t="str">
        <f t="shared" si="37"/>
        <v>Manhattan-10013</v>
      </c>
      <c r="K2423" s="2">
        <v>41312</v>
      </c>
      <c r="L2423" s="3">
        <v>24.96</v>
      </c>
      <c r="M2423">
        <v>0</v>
      </c>
      <c r="N2423" s="3">
        <v>128.72</v>
      </c>
      <c r="O2423">
        <v>18</v>
      </c>
      <c r="P2423">
        <v>15</v>
      </c>
      <c r="Q2423" s="1">
        <v>4815</v>
      </c>
      <c r="R2423" s="3">
        <v>42.93</v>
      </c>
      <c r="S2423">
        <v>0</v>
      </c>
      <c r="T2423" s="3">
        <v>188.27</v>
      </c>
      <c r="U2423">
        <v>30</v>
      </c>
      <c r="V2423">
        <v>25</v>
      </c>
      <c r="W2423" s="1">
        <v>8644</v>
      </c>
      <c r="X2423">
        <v>5</v>
      </c>
      <c r="Y2423" t="s">
        <v>54</v>
      </c>
      <c r="Z2423">
        <v>2</v>
      </c>
      <c r="AA2423">
        <v>3</v>
      </c>
      <c r="AB2423">
        <v>1</v>
      </c>
      <c r="AC2423">
        <v>4</v>
      </c>
      <c r="AD2423">
        <v>3</v>
      </c>
      <c r="AE2423" s="4">
        <v>2.5499999999999998E-2</v>
      </c>
      <c r="AF2423" s="4">
        <v>0</v>
      </c>
      <c r="AG2423" s="4">
        <v>1.38E-2</v>
      </c>
      <c r="AH2423" s="4">
        <v>8.3000000000000001E-3</v>
      </c>
      <c r="AI2423" s="4">
        <v>0</v>
      </c>
      <c r="AJ2423" s="4">
        <v>7.0300000000000001E-2</v>
      </c>
      <c r="AK2423" s="4">
        <v>3.61E-2</v>
      </c>
      <c r="AL2423" s="4">
        <v>0</v>
      </c>
      <c r="AM2423" s="4">
        <v>1.7999999999999999E-2</v>
      </c>
      <c r="AN2423" s="4">
        <v>8.5199999999999998E-2</v>
      </c>
      <c r="AO2423" s="4">
        <v>2.2000000000000001E-3</v>
      </c>
      <c r="AP2423" s="4">
        <v>3.5999999999999997E-2</v>
      </c>
      <c r="AQ2423" s="4">
        <v>1.6000000000000001E-3</v>
      </c>
      <c r="AR2423" s="4">
        <v>0</v>
      </c>
      <c r="AS2423" s="4">
        <v>5.4000000000000003E-3</v>
      </c>
      <c r="AT2423" s="4">
        <v>8.3999999999999995E-3</v>
      </c>
      <c r="AU2423" s="4">
        <v>0</v>
      </c>
      <c r="AV2423" s="4">
        <v>7.5499999999999998E-2</v>
      </c>
      <c r="AW2423" s="4">
        <v>0.45300000000000001</v>
      </c>
      <c r="AX2423" s="4">
        <v>5.2699999999999997E-2</v>
      </c>
      <c r="AY2423" s="4">
        <v>0.108</v>
      </c>
    </row>
    <row r="2424" spans="1:51" x14ac:dyDescent="0.2">
      <c r="A2424">
        <v>130465665</v>
      </c>
      <c r="B2424" t="s">
        <v>55</v>
      </c>
      <c r="C2424">
        <v>0</v>
      </c>
      <c r="D2424">
        <v>46</v>
      </c>
      <c r="E2424" s="1">
        <v>150000</v>
      </c>
      <c r="F2424" t="s">
        <v>51</v>
      </c>
      <c r="G2424">
        <v>11374</v>
      </c>
      <c r="H2424" t="s">
        <v>52</v>
      </c>
      <c r="I2424" t="s">
        <v>53</v>
      </c>
      <c r="J2424" s="6" t="str">
        <f t="shared" si="37"/>
        <v>Queens-11374</v>
      </c>
      <c r="K2424" s="2">
        <v>38452</v>
      </c>
      <c r="L2424" s="3">
        <v>148.78</v>
      </c>
      <c r="M2424">
        <v>0</v>
      </c>
      <c r="N2424" s="3">
        <v>0.03</v>
      </c>
      <c r="O2424">
        <v>24</v>
      </c>
      <c r="P2424">
        <v>3</v>
      </c>
      <c r="Q2424" s="1">
        <v>2265</v>
      </c>
      <c r="R2424" s="3">
        <v>262.58999999999997</v>
      </c>
      <c r="S2424">
        <v>0</v>
      </c>
      <c r="T2424" s="3">
        <v>0.05</v>
      </c>
      <c r="U2424">
        <v>41</v>
      </c>
      <c r="V2424">
        <v>6</v>
      </c>
      <c r="W2424" s="1">
        <v>5052</v>
      </c>
      <c r="X2424">
        <v>18</v>
      </c>
      <c r="Y2424">
        <v>3</v>
      </c>
      <c r="Z2424" t="s">
        <v>54</v>
      </c>
      <c r="AA2424" t="s">
        <v>54</v>
      </c>
      <c r="AB2424" t="s">
        <v>54</v>
      </c>
      <c r="AC2424">
        <v>1</v>
      </c>
      <c r="AD2424" t="s">
        <v>54</v>
      </c>
      <c r="AE2424" s="4">
        <v>0</v>
      </c>
      <c r="AF2424" s="4">
        <v>0</v>
      </c>
      <c r="AG2424" s="4">
        <v>1.2E-2</v>
      </c>
      <c r="AH2424" s="4">
        <v>3.6999999999999998E-2</v>
      </c>
      <c r="AI2424" s="4">
        <v>0</v>
      </c>
      <c r="AJ2424" s="4">
        <v>4.19E-2</v>
      </c>
      <c r="AK2424" s="4">
        <v>0.33250000000000002</v>
      </c>
      <c r="AL2424" s="4">
        <v>0</v>
      </c>
      <c r="AM2424" s="4">
        <v>0</v>
      </c>
      <c r="AN2424" s="4">
        <v>4.36E-2</v>
      </c>
      <c r="AO2424" s="4">
        <v>0</v>
      </c>
      <c r="AP2424" s="4">
        <v>1.6199999999999999E-2</v>
      </c>
      <c r="AQ2424" s="4">
        <v>8.4199999999999997E-2</v>
      </c>
      <c r="AR2424" s="4">
        <v>0</v>
      </c>
      <c r="AS2424" s="4">
        <v>0.27850000000000003</v>
      </c>
      <c r="AT2424" s="4">
        <v>0</v>
      </c>
      <c r="AU2424" s="4">
        <v>0</v>
      </c>
      <c r="AV2424" s="4">
        <v>4.99E-2</v>
      </c>
      <c r="AW2424" s="4">
        <v>7.3499999999999996E-2</v>
      </c>
      <c r="AX2424" s="4">
        <v>0</v>
      </c>
      <c r="AY2424" s="4">
        <v>3.0599999999999999E-2</v>
      </c>
    </row>
    <row r="2425" spans="1:51" x14ac:dyDescent="0.2">
      <c r="A2425">
        <v>13047109138</v>
      </c>
      <c r="B2425" t="s">
        <v>59</v>
      </c>
      <c r="C2425">
        <v>0</v>
      </c>
      <c r="D2425">
        <v>4</v>
      </c>
      <c r="E2425" s="1">
        <v>-1</v>
      </c>
      <c r="F2425" t="s">
        <v>66</v>
      </c>
      <c r="G2425">
        <v>10022</v>
      </c>
      <c r="H2425" t="s">
        <v>52</v>
      </c>
      <c r="I2425" t="s">
        <v>58</v>
      </c>
      <c r="J2425" s="6" t="str">
        <f t="shared" si="37"/>
        <v>Manhattan-10022</v>
      </c>
      <c r="K2425" s="2">
        <v>41539</v>
      </c>
      <c r="L2425" s="3">
        <v>51.92</v>
      </c>
      <c r="M2425">
        <v>0</v>
      </c>
      <c r="N2425" s="3">
        <v>0</v>
      </c>
      <c r="O2425">
        <v>9</v>
      </c>
      <c r="P2425" t="e">
        <v>#N/A</v>
      </c>
      <c r="Q2425" s="1">
        <v>1179</v>
      </c>
      <c r="R2425" s="3">
        <v>51.92</v>
      </c>
      <c r="S2425">
        <v>0</v>
      </c>
      <c r="T2425" s="3">
        <v>0</v>
      </c>
      <c r="U2425">
        <v>8</v>
      </c>
      <c r="V2425" t="e">
        <v>#N/A</v>
      </c>
      <c r="W2425" s="1">
        <v>1179</v>
      </c>
      <c r="X2425">
        <v>1</v>
      </c>
      <c r="Y2425">
        <v>2</v>
      </c>
      <c r="Z2425">
        <v>2</v>
      </c>
      <c r="AA2425" t="s">
        <v>54</v>
      </c>
      <c r="AB2425">
        <v>3</v>
      </c>
      <c r="AC2425" t="s">
        <v>54</v>
      </c>
      <c r="AD2425" t="s">
        <v>54</v>
      </c>
      <c r="AE2425" s="4">
        <v>2.8500000000000001E-2</v>
      </c>
      <c r="AF2425" s="4">
        <v>0</v>
      </c>
      <c r="AG2425" s="4">
        <v>0</v>
      </c>
      <c r="AH2425" s="4">
        <v>2.53E-2</v>
      </c>
      <c r="AI2425" s="4">
        <v>0</v>
      </c>
      <c r="AJ2425" s="4">
        <v>0.17599999999999999</v>
      </c>
      <c r="AK2425" s="4">
        <v>0.14760000000000001</v>
      </c>
      <c r="AL2425" s="4">
        <v>0</v>
      </c>
      <c r="AM2425" s="4">
        <v>0</v>
      </c>
      <c r="AN2425" s="4">
        <v>6.8500000000000005E-2</v>
      </c>
      <c r="AO2425" s="4">
        <v>1.01E-2</v>
      </c>
      <c r="AP2425" s="4">
        <v>5.04E-2</v>
      </c>
      <c r="AQ2425" s="4">
        <v>8.09E-2</v>
      </c>
      <c r="AR2425" s="4">
        <v>0</v>
      </c>
      <c r="AS2425" s="4">
        <v>4.2599999999999999E-2</v>
      </c>
      <c r="AT2425" s="4">
        <v>5.3699999999999998E-2</v>
      </c>
      <c r="AU2425" s="4">
        <v>0</v>
      </c>
      <c r="AV2425" s="4">
        <v>6.3500000000000001E-2</v>
      </c>
      <c r="AW2425" s="4">
        <v>0.22459999999999999</v>
      </c>
      <c r="AX2425" s="4">
        <v>0.01</v>
      </c>
      <c r="AY2425" s="4">
        <v>1.8200000000000001E-2</v>
      </c>
    </row>
    <row r="2426" spans="1:51" x14ac:dyDescent="0.2">
      <c r="A2426">
        <v>13047555956</v>
      </c>
      <c r="B2426" t="s">
        <v>50</v>
      </c>
      <c r="C2426">
        <v>0</v>
      </c>
      <c r="D2426">
        <v>64</v>
      </c>
      <c r="E2426" s="1">
        <v>150000</v>
      </c>
      <c r="F2426" t="s">
        <v>51</v>
      </c>
      <c r="G2426">
        <v>11218</v>
      </c>
      <c r="H2426" t="s">
        <v>52</v>
      </c>
      <c r="I2426" t="s">
        <v>56</v>
      </c>
      <c r="J2426" s="6" t="str">
        <f t="shared" si="37"/>
        <v>Brooklyn-11218</v>
      </c>
      <c r="K2426" s="2">
        <v>41311</v>
      </c>
      <c r="L2426" s="3">
        <v>0</v>
      </c>
      <c r="M2426">
        <v>34</v>
      </c>
      <c r="N2426" s="3">
        <v>53</v>
      </c>
      <c r="O2426">
        <v>35</v>
      </c>
      <c r="P2426">
        <v>3</v>
      </c>
      <c r="Q2426" s="1">
        <v>3238</v>
      </c>
      <c r="R2426" s="3">
        <v>0</v>
      </c>
      <c r="S2426">
        <v>32</v>
      </c>
      <c r="T2426" s="3">
        <v>6.01</v>
      </c>
      <c r="U2426">
        <v>32</v>
      </c>
      <c r="V2426">
        <v>5</v>
      </c>
      <c r="W2426" s="1">
        <v>3095</v>
      </c>
      <c r="X2426">
        <v>3</v>
      </c>
      <c r="Y2426">
        <v>10</v>
      </c>
      <c r="Z2426">
        <v>6</v>
      </c>
      <c r="AA2426">
        <v>3</v>
      </c>
      <c r="AB2426">
        <v>6</v>
      </c>
      <c r="AC2426">
        <v>2</v>
      </c>
      <c r="AD2426">
        <v>4</v>
      </c>
      <c r="AE2426" s="4">
        <v>0</v>
      </c>
      <c r="AF2426" s="4">
        <v>0</v>
      </c>
      <c r="AG2426" s="4">
        <v>0</v>
      </c>
      <c r="AH2426" s="4">
        <v>0</v>
      </c>
      <c r="AI2426" s="4">
        <v>0</v>
      </c>
      <c r="AJ2426" s="4">
        <v>0.46239999999999998</v>
      </c>
      <c r="AK2426" s="4">
        <v>0</v>
      </c>
      <c r="AL2426" s="4">
        <v>0</v>
      </c>
      <c r="AM2426" s="4">
        <v>6.83E-2</v>
      </c>
      <c r="AN2426" s="4">
        <v>1.6000000000000001E-3</v>
      </c>
      <c r="AO2426" s="4">
        <v>0</v>
      </c>
      <c r="AP2426" s="4">
        <v>2.8E-3</v>
      </c>
      <c r="AQ2426" s="4">
        <v>0</v>
      </c>
      <c r="AR2426" s="4">
        <v>0</v>
      </c>
      <c r="AS2426" s="4">
        <v>0</v>
      </c>
      <c r="AT2426" s="4">
        <v>4.2999999999999997E-2</v>
      </c>
      <c r="AU2426" s="4">
        <v>0</v>
      </c>
      <c r="AV2426" s="4">
        <v>0</v>
      </c>
      <c r="AW2426" s="4">
        <v>0.35249999999999998</v>
      </c>
      <c r="AX2426" s="4">
        <v>0</v>
      </c>
      <c r="AY2426" s="4">
        <v>6.9400000000000003E-2</v>
      </c>
    </row>
    <row r="2427" spans="1:51" x14ac:dyDescent="0.2">
      <c r="A2427">
        <v>13048843911</v>
      </c>
      <c r="B2427" t="s">
        <v>50</v>
      </c>
      <c r="C2427">
        <v>1</v>
      </c>
      <c r="D2427">
        <v>45</v>
      </c>
      <c r="E2427" s="1">
        <v>10000</v>
      </c>
      <c r="F2427" t="s">
        <v>51</v>
      </c>
      <c r="G2427">
        <v>11203</v>
      </c>
      <c r="H2427" t="s">
        <v>52</v>
      </c>
      <c r="I2427" t="s">
        <v>56</v>
      </c>
      <c r="J2427" s="6" t="str">
        <f t="shared" si="37"/>
        <v>Brooklyn-11203</v>
      </c>
      <c r="K2427" s="2">
        <v>41317</v>
      </c>
      <c r="L2427" s="3">
        <v>0</v>
      </c>
      <c r="M2427">
        <v>46</v>
      </c>
      <c r="N2427" s="3">
        <v>72.75</v>
      </c>
      <c r="O2427">
        <v>49</v>
      </c>
      <c r="P2427">
        <v>12</v>
      </c>
      <c r="Q2427" s="1">
        <v>7169</v>
      </c>
      <c r="R2427" s="3">
        <v>0</v>
      </c>
      <c r="S2427">
        <v>85</v>
      </c>
      <c r="T2427" s="3">
        <v>77.81</v>
      </c>
      <c r="U2427">
        <v>86</v>
      </c>
      <c r="V2427">
        <v>19</v>
      </c>
      <c r="W2427" s="1">
        <v>11302</v>
      </c>
      <c r="X2427">
        <v>12</v>
      </c>
      <c r="Y2427">
        <v>2</v>
      </c>
      <c r="Z2427" t="s">
        <v>54</v>
      </c>
      <c r="AA2427">
        <v>1</v>
      </c>
      <c r="AB2427">
        <v>2</v>
      </c>
      <c r="AC2427">
        <v>16</v>
      </c>
      <c r="AD2427">
        <v>14</v>
      </c>
      <c r="AE2427" s="4">
        <v>1.9599999999999999E-2</v>
      </c>
      <c r="AF2427" s="4">
        <v>0</v>
      </c>
      <c r="AG2427" s="4">
        <v>1.15E-2</v>
      </c>
      <c r="AH2427" s="4">
        <v>2.5999999999999999E-2</v>
      </c>
      <c r="AI2427" s="4">
        <v>0</v>
      </c>
      <c r="AJ2427" s="4">
        <v>0.14960000000000001</v>
      </c>
      <c r="AK2427" s="4">
        <v>7.9000000000000008E-3</v>
      </c>
      <c r="AL2427" s="4">
        <v>0</v>
      </c>
      <c r="AM2427" s="4">
        <v>5.5E-2</v>
      </c>
      <c r="AN2427" s="4">
        <v>6.0499999999999998E-2</v>
      </c>
      <c r="AO2427" s="4">
        <v>7.1199999999999999E-2</v>
      </c>
      <c r="AP2427" s="4">
        <v>0.15559999999999999</v>
      </c>
      <c r="AQ2427" s="4">
        <v>3.5999999999999999E-3</v>
      </c>
      <c r="AR2427" s="4">
        <v>0</v>
      </c>
      <c r="AS2427" s="4">
        <v>3.7999999999999999E-2</v>
      </c>
      <c r="AT2427" s="4">
        <v>0.1275</v>
      </c>
      <c r="AU2427" s="4">
        <v>0</v>
      </c>
      <c r="AV2427" s="4">
        <v>4.8899999999999999E-2</v>
      </c>
      <c r="AW2427" s="4">
        <v>0.16889999999999999</v>
      </c>
      <c r="AX2427" s="4">
        <v>3.2199999999999999E-2</v>
      </c>
      <c r="AY2427" s="4">
        <v>2.3800000000000002E-2</v>
      </c>
    </row>
    <row r="2428" spans="1:51" x14ac:dyDescent="0.2">
      <c r="A2428">
        <v>13052036755</v>
      </c>
      <c r="B2428" t="s">
        <v>59</v>
      </c>
      <c r="C2428">
        <v>1</v>
      </c>
      <c r="D2428">
        <v>59</v>
      </c>
      <c r="E2428" s="1">
        <v>50000</v>
      </c>
      <c r="F2428" t="s">
        <v>51</v>
      </c>
      <c r="G2428">
        <v>10024</v>
      </c>
      <c r="H2428" t="s">
        <v>52</v>
      </c>
      <c r="I2428" t="s">
        <v>58</v>
      </c>
      <c r="J2428" s="6" t="str">
        <f t="shared" si="37"/>
        <v>Manhattan-10024</v>
      </c>
      <c r="K2428" s="2">
        <v>41329</v>
      </c>
      <c r="L2428" s="3">
        <v>0</v>
      </c>
      <c r="M2428">
        <v>30</v>
      </c>
      <c r="N2428" s="3">
        <v>7.39</v>
      </c>
      <c r="O2428">
        <v>32</v>
      </c>
      <c r="P2428">
        <v>4</v>
      </c>
      <c r="Q2428" s="1">
        <v>5289</v>
      </c>
      <c r="R2428" s="3">
        <v>0</v>
      </c>
      <c r="S2428">
        <v>67</v>
      </c>
      <c r="T2428" s="3">
        <v>38.979999999999997</v>
      </c>
      <c r="U2428">
        <v>69</v>
      </c>
      <c r="V2428">
        <v>11</v>
      </c>
      <c r="W2428" s="1">
        <v>11800</v>
      </c>
      <c r="X2428">
        <v>11</v>
      </c>
      <c r="Y2428">
        <v>11</v>
      </c>
      <c r="Z2428">
        <v>5</v>
      </c>
      <c r="AA2428">
        <v>1</v>
      </c>
      <c r="AB2428">
        <v>1</v>
      </c>
      <c r="AC2428">
        <v>1</v>
      </c>
      <c r="AD2428" t="s">
        <v>54</v>
      </c>
      <c r="AE2428" s="4">
        <v>0</v>
      </c>
      <c r="AF2428" s="4">
        <v>0</v>
      </c>
      <c r="AG2428" s="4">
        <v>0</v>
      </c>
      <c r="AH2428" s="4">
        <v>1.6199999999999999E-2</v>
      </c>
      <c r="AI2428" s="4">
        <v>0</v>
      </c>
      <c r="AJ2428" s="4">
        <v>0.14660000000000001</v>
      </c>
      <c r="AK2428" s="4">
        <v>1.7999999999999999E-2</v>
      </c>
      <c r="AL2428" s="4">
        <v>0</v>
      </c>
      <c r="AM2428" s="4">
        <v>4.6100000000000002E-2</v>
      </c>
      <c r="AN2428" s="4">
        <v>1.9900000000000001E-2</v>
      </c>
      <c r="AO2428" s="4">
        <v>3.5999999999999999E-3</v>
      </c>
      <c r="AP2428" s="4">
        <v>1.15E-2</v>
      </c>
      <c r="AQ2428" s="4">
        <v>0.47560000000000002</v>
      </c>
      <c r="AR2428" s="4">
        <v>0</v>
      </c>
      <c r="AS2428" s="4">
        <v>0</v>
      </c>
      <c r="AT2428" s="4">
        <v>1.2200000000000001E-2</v>
      </c>
      <c r="AU2428" s="4">
        <v>0</v>
      </c>
      <c r="AV2428" s="4">
        <v>0</v>
      </c>
      <c r="AW2428" s="4">
        <v>0.1512</v>
      </c>
      <c r="AX2428" s="4">
        <v>0</v>
      </c>
      <c r="AY2428" s="4">
        <v>9.9000000000000005E-2</v>
      </c>
    </row>
    <row r="2429" spans="1:51" x14ac:dyDescent="0.2">
      <c r="A2429">
        <v>13052068118</v>
      </c>
      <c r="B2429" t="s">
        <v>50</v>
      </c>
      <c r="C2429">
        <v>1</v>
      </c>
      <c r="D2429">
        <v>51</v>
      </c>
      <c r="E2429" s="1">
        <v>300000</v>
      </c>
      <c r="F2429" t="s">
        <v>51</v>
      </c>
      <c r="G2429">
        <v>10010</v>
      </c>
      <c r="H2429" t="s">
        <v>52</v>
      </c>
      <c r="I2429" t="s">
        <v>58</v>
      </c>
      <c r="J2429" s="6" t="str">
        <f t="shared" si="37"/>
        <v>Manhattan-10010</v>
      </c>
      <c r="K2429" s="2">
        <v>41312</v>
      </c>
      <c r="L2429" s="3">
        <v>116.82</v>
      </c>
      <c r="M2429">
        <v>0</v>
      </c>
      <c r="N2429" s="3">
        <v>2.0499999999999998</v>
      </c>
      <c r="O2429">
        <v>18</v>
      </c>
      <c r="P2429">
        <v>4</v>
      </c>
      <c r="Q2429" s="1">
        <v>5259</v>
      </c>
      <c r="R2429" s="3">
        <v>194.69</v>
      </c>
      <c r="S2429">
        <v>0</v>
      </c>
      <c r="T2429" s="3">
        <v>2.0499999999999998</v>
      </c>
      <c r="U2429">
        <v>31</v>
      </c>
      <c r="V2429">
        <v>4</v>
      </c>
      <c r="W2429" s="1">
        <v>9201</v>
      </c>
      <c r="X2429" t="s">
        <v>54</v>
      </c>
      <c r="Y2429" t="s">
        <v>54</v>
      </c>
      <c r="Z2429">
        <v>8</v>
      </c>
      <c r="AA2429">
        <v>4</v>
      </c>
      <c r="AB2429">
        <v>3</v>
      </c>
      <c r="AC2429">
        <v>2</v>
      </c>
      <c r="AD2429">
        <v>1</v>
      </c>
      <c r="AE2429" s="4">
        <v>0</v>
      </c>
      <c r="AF2429" s="4">
        <v>1.09E-2</v>
      </c>
      <c r="AG2429" s="4">
        <v>0</v>
      </c>
      <c r="AH2429" s="4">
        <v>1.9E-2</v>
      </c>
      <c r="AI2429" s="4">
        <v>1.84E-2</v>
      </c>
      <c r="AJ2429" s="4">
        <v>8.1699999999999995E-2</v>
      </c>
      <c r="AK2429" s="4">
        <v>3.0200000000000001E-2</v>
      </c>
      <c r="AL2429" s="4">
        <v>0</v>
      </c>
      <c r="AM2429" s="4">
        <v>0.10290000000000001</v>
      </c>
      <c r="AN2429" s="4">
        <v>3.32E-2</v>
      </c>
      <c r="AO2429" s="4">
        <v>0</v>
      </c>
      <c r="AP2429" s="4">
        <v>8.48E-2</v>
      </c>
      <c r="AQ2429" s="4">
        <v>0.1216</v>
      </c>
      <c r="AR2429" s="4">
        <v>8.6999999999999994E-2</v>
      </c>
      <c r="AS2429" s="4">
        <v>6.7999999999999996E-3</v>
      </c>
      <c r="AT2429" s="4">
        <v>5.7799999999999997E-2</v>
      </c>
      <c r="AU2429" s="4">
        <v>0</v>
      </c>
      <c r="AV2429" s="4">
        <v>0</v>
      </c>
      <c r="AW2429" s="4">
        <v>0.25030000000000002</v>
      </c>
      <c r="AX2429" s="4">
        <v>2.8999999999999998E-3</v>
      </c>
      <c r="AY2429" s="4">
        <v>9.2499999999999999E-2</v>
      </c>
    </row>
    <row r="2430" spans="1:51" x14ac:dyDescent="0.2">
      <c r="A2430">
        <v>130533247</v>
      </c>
      <c r="B2430" t="s">
        <v>59</v>
      </c>
      <c r="C2430">
        <v>0</v>
      </c>
      <c r="D2430">
        <v>66</v>
      </c>
      <c r="E2430" s="1">
        <v>50000</v>
      </c>
      <c r="F2430" t="s">
        <v>57</v>
      </c>
      <c r="G2430">
        <v>10024</v>
      </c>
      <c r="H2430" t="s">
        <v>52</v>
      </c>
      <c r="I2430" t="s">
        <v>58</v>
      </c>
      <c r="J2430" s="6" t="str">
        <f t="shared" si="37"/>
        <v>Manhattan-10024</v>
      </c>
      <c r="K2430" s="2">
        <v>38231</v>
      </c>
      <c r="L2430" s="3">
        <v>24.96</v>
      </c>
      <c r="M2430">
        <v>0</v>
      </c>
      <c r="N2430" s="3">
        <v>0</v>
      </c>
      <c r="O2430">
        <v>4</v>
      </c>
      <c r="P2430" t="e">
        <v>#N/A</v>
      </c>
      <c r="Q2430" s="1">
        <v>459</v>
      </c>
      <c r="R2430" s="3">
        <v>48.92</v>
      </c>
      <c r="S2430">
        <v>0</v>
      </c>
      <c r="T2430" s="3">
        <v>0</v>
      </c>
      <c r="U2430">
        <v>8</v>
      </c>
      <c r="V2430" t="e">
        <v>#N/A</v>
      </c>
      <c r="W2430" s="1">
        <v>945</v>
      </c>
      <c r="X2430">
        <v>1</v>
      </c>
      <c r="Y2430">
        <v>2</v>
      </c>
      <c r="Z2430">
        <v>1</v>
      </c>
      <c r="AA2430" t="s">
        <v>54</v>
      </c>
      <c r="AB2430" t="s">
        <v>54</v>
      </c>
      <c r="AC2430" t="s">
        <v>54</v>
      </c>
      <c r="AD2430" t="s">
        <v>54</v>
      </c>
      <c r="AE2430" s="4">
        <v>7.5899999999999995E-2</v>
      </c>
      <c r="AF2430" s="4">
        <v>0</v>
      </c>
      <c r="AG2430" s="4">
        <v>7.4000000000000003E-3</v>
      </c>
      <c r="AH2430" s="4">
        <v>0</v>
      </c>
      <c r="AI2430" s="4">
        <v>0</v>
      </c>
      <c r="AJ2430" s="4">
        <v>8.8300000000000003E-2</v>
      </c>
      <c r="AK2430" s="4">
        <v>8.8999999999999996E-2</v>
      </c>
      <c r="AL2430" s="4">
        <v>0</v>
      </c>
      <c r="AM2430" s="4">
        <v>2.53E-2</v>
      </c>
      <c r="AN2430" s="4">
        <v>5.4800000000000001E-2</v>
      </c>
      <c r="AO2430" s="4">
        <v>0</v>
      </c>
      <c r="AP2430" s="4">
        <v>0</v>
      </c>
      <c r="AQ2430" s="4">
        <v>0</v>
      </c>
      <c r="AR2430" s="4">
        <v>0</v>
      </c>
      <c r="AS2430" s="4">
        <v>0</v>
      </c>
      <c r="AT2430" s="4">
        <v>0.1125</v>
      </c>
      <c r="AU2430" s="4">
        <v>0</v>
      </c>
      <c r="AV2430" s="4">
        <v>9.4899999999999998E-2</v>
      </c>
      <c r="AW2430" s="4">
        <v>0.35980000000000001</v>
      </c>
      <c r="AX2430" s="4">
        <v>0</v>
      </c>
      <c r="AY2430" s="4">
        <v>9.2200000000000004E-2</v>
      </c>
    </row>
    <row r="2431" spans="1:51" x14ac:dyDescent="0.2">
      <c r="A2431">
        <v>13054261557</v>
      </c>
      <c r="B2431" t="s">
        <v>60</v>
      </c>
      <c r="C2431">
        <v>1</v>
      </c>
      <c r="D2431">
        <v>59</v>
      </c>
      <c r="E2431" s="1">
        <v>100000</v>
      </c>
      <c r="F2431" t="s">
        <v>51</v>
      </c>
      <c r="G2431">
        <v>10003</v>
      </c>
      <c r="H2431" t="s">
        <v>52</v>
      </c>
      <c r="I2431" t="s">
        <v>58</v>
      </c>
      <c r="J2431" s="6" t="str">
        <f t="shared" si="37"/>
        <v>Manhattan-10003</v>
      </c>
      <c r="K2431" s="2">
        <v>41313</v>
      </c>
      <c r="L2431" s="3">
        <v>0</v>
      </c>
      <c r="M2431">
        <v>65</v>
      </c>
      <c r="N2431" s="3">
        <v>212.04</v>
      </c>
      <c r="O2431">
        <v>131</v>
      </c>
      <c r="P2431">
        <v>49</v>
      </c>
      <c r="Q2431" s="1">
        <v>8392</v>
      </c>
      <c r="R2431" s="3">
        <v>0</v>
      </c>
      <c r="S2431">
        <v>138</v>
      </c>
      <c r="T2431" s="3">
        <v>343.01</v>
      </c>
      <c r="U2431">
        <v>140</v>
      </c>
      <c r="V2431">
        <v>105</v>
      </c>
      <c r="W2431" s="1">
        <v>16953</v>
      </c>
      <c r="X2431">
        <v>6</v>
      </c>
      <c r="Y2431">
        <v>30</v>
      </c>
      <c r="Z2431">
        <v>33</v>
      </c>
      <c r="AA2431">
        <v>7</v>
      </c>
      <c r="AB2431">
        <v>6</v>
      </c>
      <c r="AC2431">
        <v>42</v>
      </c>
      <c r="AD2431">
        <v>5</v>
      </c>
      <c r="AE2431" s="4">
        <v>0</v>
      </c>
      <c r="AF2431" s="4">
        <v>2.7000000000000001E-3</v>
      </c>
      <c r="AG2431" s="4">
        <v>3.3999999999999998E-3</v>
      </c>
      <c r="AH2431" s="4">
        <v>1.6E-2</v>
      </c>
      <c r="AI2431" s="4">
        <v>0</v>
      </c>
      <c r="AJ2431" s="4">
        <v>9.9699999999999997E-2</v>
      </c>
      <c r="AK2431" s="4">
        <v>6.83E-2</v>
      </c>
      <c r="AL2431" s="4">
        <v>0</v>
      </c>
      <c r="AM2431" s="4">
        <v>2.3999999999999998E-3</v>
      </c>
      <c r="AN2431" s="4">
        <v>6.5600000000000006E-2</v>
      </c>
      <c r="AO2431" s="4">
        <v>3.5900000000000001E-2</v>
      </c>
      <c r="AP2431" s="4">
        <v>0.1055</v>
      </c>
      <c r="AQ2431" s="4">
        <v>0.26529999999999998</v>
      </c>
      <c r="AR2431" s="4">
        <v>0</v>
      </c>
      <c r="AS2431" s="4">
        <v>8.7300000000000003E-2</v>
      </c>
      <c r="AT2431" s="4">
        <v>9.5999999999999992E-3</v>
      </c>
      <c r="AU2431" s="4">
        <v>0</v>
      </c>
      <c r="AV2431" s="4">
        <v>3.5299999999999998E-2</v>
      </c>
      <c r="AW2431" s="4">
        <v>0.1484</v>
      </c>
      <c r="AX2431" s="4">
        <v>3.27E-2</v>
      </c>
      <c r="AY2431" s="4">
        <v>2.18E-2</v>
      </c>
    </row>
    <row r="2432" spans="1:51" x14ac:dyDescent="0.2">
      <c r="A2432">
        <v>13055094930</v>
      </c>
      <c r="B2432" t="s">
        <v>55</v>
      </c>
      <c r="C2432">
        <v>0</v>
      </c>
      <c r="D2432">
        <v>80</v>
      </c>
      <c r="E2432" s="1">
        <v>-1</v>
      </c>
      <c r="F2432" t="s">
        <v>57</v>
      </c>
      <c r="G2432">
        <v>8008</v>
      </c>
      <c r="H2432" t="s">
        <v>52</v>
      </c>
      <c r="I2432" t="s">
        <v>64</v>
      </c>
      <c r="J2432" s="6" t="str">
        <f t="shared" si="37"/>
        <v>Jersey Shore-8008</v>
      </c>
      <c r="K2432" s="2">
        <v>41312</v>
      </c>
      <c r="L2432" s="3">
        <v>9.99</v>
      </c>
      <c r="M2432">
        <v>0</v>
      </c>
      <c r="N2432" s="3">
        <v>10</v>
      </c>
      <c r="O2432">
        <v>18</v>
      </c>
      <c r="P2432">
        <v>13</v>
      </c>
      <c r="Q2432" s="1">
        <v>142</v>
      </c>
      <c r="R2432" s="3">
        <v>9.99</v>
      </c>
      <c r="S2432">
        <v>0</v>
      </c>
      <c r="T2432" s="3">
        <v>10</v>
      </c>
      <c r="U2432">
        <v>1</v>
      </c>
      <c r="V2432">
        <v>25</v>
      </c>
      <c r="W2432" s="1">
        <v>142</v>
      </c>
      <c r="X2432">
        <v>4</v>
      </c>
      <c r="Y2432">
        <v>1</v>
      </c>
      <c r="Z2432">
        <v>1</v>
      </c>
      <c r="AA2432">
        <v>2</v>
      </c>
      <c r="AB2432">
        <v>2</v>
      </c>
      <c r="AC2432">
        <v>5</v>
      </c>
      <c r="AD2432">
        <v>3</v>
      </c>
      <c r="AE2432" s="4">
        <v>0.1183</v>
      </c>
      <c r="AF2432" s="4">
        <v>0</v>
      </c>
      <c r="AG2432" s="4">
        <v>2.5999999999999999E-3</v>
      </c>
      <c r="AH2432" s="4">
        <v>8.3000000000000001E-3</v>
      </c>
      <c r="AI2432" s="4">
        <v>1.54E-2</v>
      </c>
      <c r="AJ2432" s="4">
        <v>7.9000000000000001E-2</v>
      </c>
      <c r="AK2432" s="4">
        <v>5.8400000000000001E-2</v>
      </c>
      <c r="AL2432" s="4">
        <v>0</v>
      </c>
      <c r="AM2432" s="4">
        <v>9.9099999999999994E-2</v>
      </c>
      <c r="AN2432" s="4">
        <v>2.4799999999999999E-2</v>
      </c>
      <c r="AO2432" s="4">
        <v>0</v>
      </c>
      <c r="AP2432" s="4">
        <v>0</v>
      </c>
      <c r="AQ2432" s="4">
        <v>0.3579</v>
      </c>
      <c r="AR2432" s="4">
        <v>0</v>
      </c>
      <c r="AS2432" s="4">
        <v>0</v>
      </c>
      <c r="AT2432" s="4">
        <v>0.1045</v>
      </c>
      <c r="AU2432" s="4">
        <v>0</v>
      </c>
      <c r="AV2432" s="4">
        <v>0</v>
      </c>
      <c r="AW2432" s="4">
        <v>0.104</v>
      </c>
      <c r="AX2432" s="4">
        <v>0</v>
      </c>
      <c r="AY2432" s="4">
        <v>2.7799999999999998E-2</v>
      </c>
    </row>
    <row r="2433" spans="1:51" x14ac:dyDescent="0.2">
      <c r="A2433">
        <v>13056134369</v>
      </c>
      <c r="B2433" t="s">
        <v>61</v>
      </c>
      <c r="C2433">
        <v>0</v>
      </c>
      <c r="D2433">
        <v>4</v>
      </c>
      <c r="E2433" s="1">
        <v>-1</v>
      </c>
      <c r="F2433" t="s">
        <v>66</v>
      </c>
      <c r="G2433">
        <v>11101</v>
      </c>
      <c r="H2433" t="s">
        <v>52</v>
      </c>
      <c r="I2433" t="s">
        <v>53</v>
      </c>
      <c r="J2433" s="6" t="str">
        <f t="shared" si="37"/>
        <v>Queens-11101</v>
      </c>
      <c r="K2433" s="2">
        <v>41328</v>
      </c>
      <c r="L2433" s="3">
        <v>3.99</v>
      </c>
      <c r="M2433">
        <v>0</v>
      </c>
      <c r="N2433" s="3">
        <v>5.74</v>
      </c>
      <c r="O2433">
        <v>5</v>
      </c>
      <c r="P2433">
        <v>5</v>
      </c>
      <c r="Q2433" s="1">
        <v>29</v>
      </c>
      <c r="R2433" s="3">
        <v>3.99</v>
      </c>
      <c r="S2433">
        <v>0</v>
      </c>
      <c r="T2433" s="3">
        <v>14.63</v>
      </c>
      <c r="U2433">
        <v>2</v>
      </c>
      <c r="V2433">
        <v>14</v>
      </c>
      <c r="W2433" s="1">
        <v>53</v>
      </c>
      <c r="X2433">
        <v>1</v>
      </c>
      <c r="Y2433" t="s">
        <v>54</v>
      </c>
      <c r="Z2433" t="s">
        <v>54</v>
      </c>
      <c r="AA2433">
        <v>1</v>
      </c>
      <c r="AB2433" t="s">
        <v>54</v>
      </c>
      <c r="AC2433">
        <v>1</v>
      </c>
      <c r="AD2433">
        <v>1</v>
      </c>
      <c r="AE2433" s="4">
        <v>0</v>
      </c>
      <c r="AF2433" s="4">
        <v>0</v>
      </c>
      <c r="AG2433" s="4">
        <v>1.6E-2</v>
      </c>
      <c r="AH2433" s="4">
        <v>0</v>
      </c>
      <c r="AI2433" s="4">
        <v>0.3513</v>
      </c>
      <c r="AJ2433" s="4">
        <v>3.1899999999999998E-2</v>
      </c>
      <c r="AK2433" s="4">
        <v>2.0899999999999998E-2</v>
      </c>
      <c r="AL2433" s="4">
        <v>0</v>
      </c>
      <c r="AM2433" s="4">
        <v>7.6200000000000004E-2</v>
      </c>
      <c r="AN2433" s="4">
        <v>0</v>
      </c>
      <c r="AO2433" s="4">
        <v>0</v>
      </c>
      <c r="AP2433" s="4">
        <v>0</v>
      </c>
      <c r="AQ2433" s="4">
        <v>0.1016</v>
      </c>
      <c r="AR2433" s="4">
        <v>0</v>
      </c>
      <c r="AS2433" s="4">
        <v>0</v>
      </c>
      <c r="AT2433" s="4">
        <v>0.13539999999999999</v>
      </c>
      <c r="AU2433" s="4">
        <v>0</v>
      </c>
      <c r="AV2433" s="4">
        <v>0</v>
      </c>
      <c r="AW2433" s="4">
        <v>0.2346</v>
      </c>
      <c r="AX2433" s="4">
        <v>2.4199999999999999E-2</v>
      </c>
      <c r="AY2433" s="4">
        <v>8.0000000000000002E-3</v>
      </c>
    </row>
    <row r="2434" spans="1:51" x14ac:dyDescent="0.2">
      <c r="A2434">
        <v>13057270206</v>
      </c>
      <c r="B2434" t="s">
        <v>55</v>
      </c>
      <c r="C2434">
        <v>1</v>
      </c>
      <c r="D2434">
        <v>5</v>
      </c>
      <c r="E2434" s="1">
        <v>-1</v>
      </c>
      <c r="F2434" t="s">
        <v>66</v>
      </c>
      <c r="G2434">
        <v>7302</v>
      </c>
      <c r="H2434" t="s">
        <v>52</v>
      </c>
      <c r="I2434" t="s">
        <v>65</v>
      </c>
      <c r="J2434" s="6" t="str">
        <f t="shared" si="37"/>
        <v>New Jersey (Hudson)-7302</v>
      </c>
      <c r="K2434" s="2">
        <v>41315</v>
      </c>
      <c r="L2434" s="3">
        <v>6.99</v>
      </c>
      <c r="M2434">
        <v>0</v>
      </c>
      <c r="N2434" s="3">
        <v>0</v>
      </c>
      <c r="O2434">
        <v>13</v>
      </c>
      <c r="P2434">
        <v>3</v>
      </c>
      <c r="Q2434" s="1">
        <v>232</v>
      </c>
      <c r="R2434" s="3">
        <v>6.99</v>
      </c>
      <c r="S2434">
        <v>0</v>
      </c>
      <c r="T2434" s="3">
        <v>0</v>
      </c>
      <c r="U2434">
        <v>1</v>
      </c>
      <c r="V2434">
        <v>3</v>
      </c>
      <c r="W2434" s="1">
        <v>232</v>
      </c>
      <c r="X2434">
        <v>1</v>
      </c>
      <c r="Y2434">
        <v>1</v>
      </c>
      <c r="Z2434">
        <v>1</v>
      </c>
      <c r="AA2434">
        <v>2</v>
      </c>
      <c r="AB2434">
        <v>3</v>
      </c>
      <c r="AC2434">
        <v>1</v>
      </c>
      <c r="AD2434">
        <v>4</v>
      </c>
      <c r="AE2434" s="4">
        <v>0.28199999999999997</v>
      </c>
      <c r="AF2434" s="4">
        <v>0</v>
      </c>
      <c r="AG2434" s="4">
        <v>0</v>
      </c>
      <c r="AH2434" s="4">
        <v>1.9E-3</v>
      </c>
      <c r="AI2434" s="4">
        <v>0</v>
      </c>
      <c r="AJ2434" s="4">
        <v>0.1062</v>
      </c>
      <c r="AK2434" s="4">
        <v>1.8100000000000002E-2</v>
      </c>
      <c r="AL2434" s="4">
        <v>0</v>
      </c>
      <c r="AM2434" s="4">
        <v>3.8999999999999998E-3</v>
      </c>
      <c r="AN2434" s="4">
        <v>6.3200000000000006E-2</v>
      </c>
      <c r="AO2434" s="4">
        <v>1.6999999999999999E-3</v>
      </c>
      <c r="AP2434" s="4">
        <v>1.66E-2</v>
      </c>
      <c r="AQ2434" s="4">
        <v>0.1588</v>
      </c>
      <c r="AR2434" s="4">
        <v>1.1299999999999999E-2</v>
      </c>
      <c r="AS2434" s="4">
        <v>2.5999999999999999E-3</v>
      </c>
      <c r="AT2434" s="4">
        <v>2.58E-2</v>
      </c>
      <c r="AU2434" s="4">
        <v>0</v>
      </c>
      <c r="AV2434" s="4">
        <v>0</v>
      </c>
      <c r="AW2434" s="4">
        <v>0.22939999999999999</v>
      </c>
      <c r="AX2434" s="4">
        <v>2.3300000000000001E-2</v>
      </c>
      <c r="AY2434" s="4">
        <v>5.5199999999999999E-2</v>
      </c>
    </row>
    <row r="2435" spans="1:51" x14ac:dyDescent="0.2">
      <c r="A2435">
        <v>13060488074</v>
      </c>
      <c r="B2435" t="s">
        <v>61</v>
      </c>
      <c r="C2435">
        <v>0</v>
      </c>
      <c r="D2435">
        <v>4</v>
      </c>
      <c r="E2435" s="1">
        <v>-1</v>
      </c>
      <c r="F2435" t="s">
        <v>66</v>
      </c>
      <c r="G2435">
        <v>10004</v>
      </c>
      <c r="H2435" t="s">
        <v>52</v>
      </c>
      <c r="I2435" t="s">
        <v>58</v>
      </c>
      <c r="J2435" s="6" t="str">
        <f t="shared" ref="J2435:J2458" si="38">_xlfn.CONCAT(I2435,"-", G2435)</f>
        <v>Manhattan-10004</v>
      </c>
      <c r="K2435" s="2">
        <v>41328</v>
      </c>
      <c r="L2435" s="3">
        <v>0</v>
      </c>
      <c r="M2435">
        <v>10</v>
      </c>
      <c r="N2435" s="3">
        <v>0.01</v>
      </c>
      <c r="O2435">
        <v>13</v>
      </c>
      <c r="P2435">
        <v>1</v>
      </c>
      <c r="Q2435" s="1">
        <v>1236</v>
      </c>
      <c r="R2435" s="3">
        <v>0</v>
      </c>
      <c r="S2435">
        <v>18</v>
      </c>
      <c r="T2435" s="3">
        <v>6</v>
      </c>
      <c r="U2435">
        <v>19</v>
      </c>
      <c r="V2435">
        <v>2</v>
      </c>
      <c r="W2435" s="1">
        <v>2233</v>
      </c>
      <c r="X2435">
        <v>3</v>
      </c>
      <c r="Y2435">
        <v>2</v>
      </c>
      <c r="Z2435">
        <v>2</v>
      </c>
      <c r="AA2435">
        <v>1</v>
      </c>
      <c r="AB2435">
        <v>2</v>
      </c>
      <c r="AC2435" t="s">
        <v>54</v>
      </c>
      <c r="AD2435">
        <v>1</v>
      </c>
      <c r="AE2435" s="4">
        <v>6.3E-2</v>
      </c>
      <c r="AF2435" s="4">
        <v>0</v>
      </c>
      <c r="AG2435" s="4">
        <v>0</v>
      </c>
      <c r="AH2435" s="4">
        <v>6.1000000000000004E-3</v>
      </c>
      <c r="AI2435" s="4">
        <v>4.6399999999999997E-2</v>
      </c>
      <c r="AJ2435" s="4">
        <v>0.37069999999999997</v>
      </c>
      <c r="AK2435" s="4">
        <v>0</v>
      </c>
      <c r="AL2435" s="4">
        <v>0</v>
      </c>
      <c r="AM2435" s="4">
        <v>4.1300000000000003E-2</v>
      </c>
      <c r="AN2435" s="4">
        <v>8.2400000000000001E-2</v>
      </c>
      <c r="AO2435" s="4">
        <v>8.5000000000000006E-3</v>
      </c>
      <c r="AP2435" s="4">
        <v>5.7200000000000001E-2</v>
      </c>
      <c r="AQ2435" s="4">
        <v>0.1457</v>
      </c>
      <c r="AR2435" s="4">
        <v>4.82E-2</v>
      </c>
      <c r="AS2435" s="4">
        <v>5.3999999999999999E-2</v>
      </c>
      <c r="AT2435" s="4">
        <v>0</v>
      </c>
      <c r="AU2435" s="4">
        <v>0</v>
      </c>
      <c r="AV2435" s="4">
        <v>0</v>
      </c>
      <c r="AW2435" s="4">
        <v>1.5699999999999999E-2</v>
      </c>
      <c r="AX2435" s="4">
        <v>0</v>
      </c>
      <c r="AY2435" s="4">
        <v>6.08E-2</v>
      </c>
    </row>
    <row r="2436" spans="1:51" x14ac:dyDescent="0.2">
      <c r="A2436">
        <v>13061159074</v>
      </c>
      <c r="B2436" t="s">
        <v>50</v>
      </c>
      <c r="C2436">
        <v>1</v>
      </c>
      <c r="D2436">
        <v>54</v>
      </c>
      <c r="E2436" s="1">
        <v>175000</v>
      </c>
      <c r="F2436" t="s">
        <v>51</v>
      </c>
      <c r="G2436">
        <v>11201</v>
      </c>
      <c r="H2436" t="s">
        <v>52</v>
      </c>
      <c r="I2436" t="s">
        <v>56</v>
      </c>
      <c r="J2436" s="6" t="str">
        <f t="shared" si="38"/>
        <v>Brooklyn-11201</v>
      </c>
      <c r="K2436" s="2">
        <v>41648</v>
      </c>
      <c r="L2436" s="3">
        <v>0</v>
      </c>
      <c r="M2436">
        <v>44</v>
      </c>
      <c r="N2436" s="3">
        <v>0.02</v>
      </c>
      <c r="O2436">
        <v>55</v>
      </c>
      <c r="P2436">
        <v>1</v>
      </c>
      <c r="Q2436" s="1">
        <v>6342</v>
      </c>
      <c r="R2436" s="3">
        <v>0</v>
      </c>
      <c r="S2436">
        <v>79</v>
      </c>
      <c r="T2436" s="3">
        <v>0.04</v>
      </c>
      <c r="U2436">
        <v>79</v>
      </c>
      <c r="V2436">
        <v>3</v>
      </c>
      <c r="W2436" s="1">
        <v>10386</v>
      </c>
      <c r="X2436">
        <v>1</v>
      </c>
      <c r="Y2436">
        <v>29</v>
      </c>
      <c r="Z2436">
        <v>7</v>
      </c>
      <c r="AA2436">
        <v>3</v>
      </c>
      <c r="AB2436">
        <v>3</v>
      </c>
      <c r="AC2436">
        <v>1</v>
      </c>
      <c r="AD2436" t="s">
        <v>54</v>
      </c>
      <c r="AE2436" s="4">
        <v>0</v>
      </c>
      <c r="AF2436" s="4">
        <v>0</v>
      </c>
      <c r="AG2436" s="4">
        <v>0</v>
      </c>
      <c r="AH2436" s="4">
        <v>1.5100000000000001E-2</v>
      </c>
      <c r="AI2436" s="4">
        <v>0</v>
      </c>
      <c r="AJ2436" s="4">
        <v>0.23710000000000001</v>
      </c>
      <c r="AK2436" s="4">
        <v>3.3999999999999998E-3</v>
      </c>
      <c r="AL2436" s="4">
        <v>0</v>
      </c>
      <c r="AM2436" s="4">
        <v>2.4E-2</v>
      </c>
      <c r="AN2436" s="4">
        <v>2.8500000000000001E-2</v>
      </c>
      <c r="AO2436" s="4">
        <v>3.9E-2</v>
      </c>
      <c r="AP2436" s="4">
        <v>7.1199999999999999E-2</v>
      </c>
      <c r="AQ2436" s="4">
        <v>4.7600000000000003E-2</v>
      </c>
      <c r="AR2436" s="4">
        <v>0</v>
      </c>
      <c r="AS2436" s="4">
        <v>0</v>
      </c>
      <c r="AT2436" s="4">
        <v>0.1066</v>
      </c>
      <c r="AU2436" s="4">
        <v>0</v>
      </c>
      <c r="AV2436" s="4">
        <v>0</v>
      </c>
      <c r="AW2436" s="4">
        <v>0.32640000000000002</v>
      </c>
      <c r="AX2436" s="4">
        <v>0</v>
      </c>
      <c r="AY2436" s="4">
        <v>0.1012</v>
      </c>
    </row>
    <row r="2437" spans="1:51" x14ac:dyDescent="0.2">
      <c r="A2437">
        <v>13064400233</v>
      </c>
      <c r="B2437" t="s">
        <v>50</v>
      </c>
      <c r="C2437">
        <v>1</v>
      </c>
      <c r="D2437">
        <v>5</v>
      </c>
      <c r="E2437" s="1">
        <v>-1</v>
      </c>
      <c r="F2437" t="s">
        <v>66</v>
      </c>
      <c r="G2437">
        <v>10007</v>
      </c>
      <c r="H2437" t="s">
        <v>52</v>
      </c>
      <c r="I2437" t="s">
        <v>58</v>
      </c>
      <c r="J2437" s="6" t="str">
        <f t="shared" si="38"/>
        <v>Manhattan-10007</v>
      </c>
      <c r="K2437" s="2">
        <v>41313</v>
      </c>
      <c r="L2437" s="3">
        <v>0</v>
      </c>
      <c r="M2437">
        <v>19</v>
      </c>
      <c r="N2437" s="3">
        <v>2.02</v>
      </c>
      <c r="O2437">
        <v>42</v>
      </c>
      <c r="P2437">
        <v>6</v>
      </c>
      <c r="Q2437" s="1">
        <v>3333</v>
      </c>
      <c r="R2437" s="3">
        <v>0</v>
      </c>
      <c r="S2437">
        <v>25</v>
      </c>
      <c r="T2437" s="3">
        <v>0</v>
      </c>
      <c r="U2437">
        <v>25</v>
      </c>
      <c r="V2437">
        <v>10</v>
      </c>
      <c r="W2437" s="1">
        <v>2827</v>
      </c>
      <c r="X2437">
        <v>1</v>
      </c>
      <c r="Y2437">
        <v>4</v>
      </c>
      <c r="Z2437">
        <v>9</v>
      </c>
      <c r="AA2437">
        <v>7</v>
      </c>
      <c r="AB2437">
        <v>8</v>
      </c>
      <c r="AC2437">
        <v>9</v>
      </c>
      <c r="AD2437">
        <v>2</v>
      </c>
      <c r="AE2437" s="4">
        <v>0</v>
      </c>
      <c r="AF2437" s="4">
        <v>3.2000000000000002E-3</v>
      </c>
      <c r="AG2437" s="4">
        <v>3.5000000000000001E-3</v>
      </c>
      <c r="AH2437" s="4">
        <v>1.5E-3</v>
      </c>
      <c r="AI2437" s="4">
        <v>0</v>
      </c>
      <c r="AJ2437" s="4">
        <v>0.113</v>
      </c>
      <c r="AK2437" s="4">
        <v>1.5800000000000002E-2</v>
      </c>
      <c r="AL2437" s="4">
        <v>5.7000000000000002E-3</v>
      </c>
      <c r="AM2437" s="4">
        <v>6.7000000000000002E-3</v>
      </c>
      <c r="AN2437" s="4">
        <v>6.0999999999999999E-2</v>
      </c>
      <c r="AO2437" s="4">
        <v>2.9600000000000001E-2</v>
      </c>
      <c r="AP2437" s="4">
        <v>0.15459999999999999</v>
      </c>
      <c r="AQ2437" s="4">
        <v>5.4600000000000003E-2</v>
      </c>
      <c r="AR2437" s="4">
        <v>0</v>
      </c>
      <c r="AS2437" s="4">
        <v>2.7400000000000001E-2</v>
      </c>
      <c r="AT2437" s="4">
        <v>8.3099999999999993E-2</v>
      </c>
      <c r="AU2437" s="4">
        <v>0</v>
      </c>
      <c r="AV2437" s="4">
        <v>2.58E-2</v>
      </c>
      <c r="AW2437" s="4">
        <v>0.3049</v>
      </c>
      <c r="AX2437" s="4">
        <v>4.53E-2</v>
      </c>
      <c r="AY2437" s="4">
        <v>6.4500000000000002E-2</v>
      </c>
    </row>
    <row r="2438" spans="1:51" x14ac:dyDescent="0.2">
      <c r="A2438">
        <v>13064843842</v>
      </c>
      <c r="B2438" t="s">
        <v>50</v>
      </c>
      <c r="C2438">
        <v>1</v>
      </c>
      <c r="D2438">
        <v>1</v>
      </c>
      <c r="E2438" s="1">
        <v>-1</v>
      </c>
      <c r="F2438" t="s">
        <v>66</v>
      </c>
      <c r="G2438">
        <v>11378</v>
      </c>
      <c r="H2438" t="s">
        <v>52</v>
      </c>
      <c r="I2438" t="s">
        <v>53</v>
      </c>
      <c r="J2438" s="6" t="str">
        <f t="shared" si="38"/>
        <v>Queens-11378</v>
      </c>
      <c r="K2438" s="2">
        <v>42629</v>
      </c>
      <c r="L2438" s="3">
        <v>6.99</v>
      </c>
      <c r="M2438">
        <v>39</v>
      </c>
      <c r="N2438" s="3">
        <v>220.39</v>
      </c>
      <c r="O2438">
        <v>42</v>
      </c>
      <c r="P2438">
        <v>26</v>
      </c>
      <c r="Q2438" s="1">
        <v>5702</v>
      </c>
      <c r="R2438" s="3">
        <v>18.97</v>
      </c>
      <c r="S2438">
        <v>52</v>
      </c>
      <c r="T2438" s="3">
        <v>385.32</v>
      </c>
      <c r="U2438">
        <v>55</v>
      </c>
      <c r="V2438">
        <v>37</v>
      </c>
      <c r="W2438" s="1">
        <v>7791</v>
      </c>
      <c r="X2438">
        <v>12</v>
      </c>
      <c r="Y2438" t="s">
        <v>54</v>
      </c>
      <c r="Z2438">
        <v>2</v>
      </c>
      <c r="AA2438" t="s">
        <v>54</v>
      </c>
      <c r="AB2438">
        <v>1</v>
      </c>
      <c r="AC2438">
        <v>18</v>
      </c>
      <c r="AD2438">
        <v>7</v>
      </c>
      <c r="AE2438" s="4">
        <v>0</v>
      </c>
      <c r="AF2438" s="4">
        <v>0</v>
      </c>
      <c r="AG2438" s="4">
        <v>7.9000000000000008E-3</v>
      </c>
      <c r="AH2438" s="4">
        <v>9.4000000000000004E-3</v>
      </c>
      <c r="AI2438" s="4">
        <v>0</v>
      </c>
      <c r="AJ2438" s="4">
        <v>0.15640000000000001</v>
      </c>
      <c r="AK2438" s="4">
        <v>1.06E-2</v>
      </c>
      <c r="AL2438" s="4">
        <v>5.3E-3</v>
      </c>
      <c r="AM2438" s="4">
        <v>8.6E-3</v>
      </c>
      <c r="AN2438" s="4">
        <v>5.3699999999999998E-2</v>
      </c>
      <c r="AO2438" s="4">
        <v>0</v>
      </c>
      <c r="AP2438" s="4">
        <v>8.3999999999999995E-3</v>
      </c>
      <c r="AQ2438" s="4">
        <v>0.14949999999999999</v>
      </c>
      <c r="AR2438" s="4">
        <v>0</v>
      </c>
      <c r="AS2438" s="4">
        <v>3.9899999999999998E-2</v>
      </c>
      <c r="AT2438" s="4">
        <v>6.6900000000000001E-2</v>
      </c>
      <c r="AU2438" s="4">
        <v>0</v>
      </c>
      <c r="AV2438" s="4">
        <v>1.0200000000000001E-2</v>
      </c>
      <c r="AW2438" s="4">
        <v>0.41880000000000001</v>
      </c>
      <c r="AX2438" s="4">
        <v>3.9300000000000002E-2</v>
      </c>
      <c r="AY2438" s="4">
        <v>1.4999999999999999E-2</v>
      </c>
    </row>
    <row r="2439" spans="1:51" x14ac:dyDescent="0.2">
      <c r="A2439">
        <v>1306570486</v>
      </c>
      <c r="B2439" t="s">
        <v>60</v>
      </c>
      <c r="C2439">
        <v>1</v>
      </c>
      <c r="D2439">
        <v>56</v>
      </c>
      <c r="E2439" s="1">
        <v>75000</v>
      </c>
      <c r="F2439" t="s">
        <v>57</v>
      </c>
      <c r="G2439">
        <v>10019</v>
      </c>
      <c r="H2439" t="s">
        <v>52</v>
      </c>
      <c r="I2439" t="s">
        <v>58</v>
      </c>
      <c r="J2439" s="6" t="str">
        <f t="shared" si="38"/>
        <v>Manhattan-10019</v>
      </c>
      <c r="K2439" s="2">
        <v>38952</v>
      </c>
      <c r="L2439" s="3">
        <v>0</v>
      </c>
      <c r="M2439">
        <v>46</v>
      </c>
      <c r="N2439" s="3">
        <v>140.74</v>
      </c>
      <c r="O2439">
        <v>50</v>
      </c>
      <c r="P2439">
        <v>26</v>
      </c>
      <c r="Q2439" s="1">
        <v>4932</v>
      </c>
      <c r="R2439" s="3">
        <v>0</v>
      </c>
      <c r="S2439">
        <v>95</v>
      </c>
      <c r="T2439" s="3">
        <v>211.59</v>
      </c>
      <c r="U2439">
        <v>99</v>
      </c>
      <c r="V2439">
        <v>42</v>
      </c>
      <c r="W2439" s="1">
        <v>9858</v>
      </c>
      <c r="X2439">
        <v>5</v>
      </c>
      <c r="Y2439">
        <v>9</v>
      </c>
      <c r="Z2439">
        <v>8</v>
      </c>
      <c r="AA2439">
        <v>8</v>
      </c>
      <c r="AB2439">
        <v>4</v>
      </c>
      <c r="AC2439">
        <v>8</v>
      </c>
      <c r="AD2439">
        <v>7</v>
      </c>
      <c r="AE2439" s="4">
        <v>1.35E-2</v>
      </c>
      <c r="AF2439" s="4">
        <v>0</v>
      </c>
      <c r="AG2439" s="4">
        <v>3.0200000000000001E-2</v>
      </c>
      <c r="AH2439" s="4">
        <v>1.04E-2</v>
      </c>
      <c r="AI2439" s="4">
        <v>0</v>
      </c>
      <c r="AJ2439" s="4">
        <v>0.192</v>
      </c>
      <c r="AK2439" s="4">
        <v>0.1356</v>
      </c>
      <c r="AL2439" s="4">
        <v>0</v>
      </c>
      <c r="AM2439" s="4">
        <v>0.1158</v>
      </c>
      <c r="AN2439" s="4">
        <v>0.15110000000000001</v>
      </c>
      <c r="AO2439" s="4">
        <v>8.0999999999999996E-3</v>
      </c>
      <c r="AP2439" s="4">
        <v>8.2000000000000003E-2</v>
      </c>
      <c r="AQ2439" s="4">
        <v>0</v>
      </c>
      <c r="AR2439" s="4">
        <v>0</v>
      </c>
      <c r="AS2439" s="4">
        <v>7.4300000000000005E-2</v>
      </c>
      <c r="AT2439" s="4">
        <v>0.11840000000000001</v>
      </c>
      <c r="AU2439" s="4">
        <v>0</v>
      </c>
      <c r="AV2439" s="4">
        <v>0</v>
      </c>
      <c r="AW2439" s="4">
        <v>2.5899999999999999E-2</v>
      </c>
      <c r="AX2439" s="4">
        <v>1.12E-2</v>
      </c>
      <c r="AY2439" s="4">
        <v>3.1399999999999997E-2</v>
      </c>
    </row>
    <row r="2440" spans="1:51" x14ac:dyDescent="0.2">
      <c r="A2440">
        <v>1306628731</v>
      </c>
      <c r="B2440" t="s">
        <v>60</v>
      </c>
      <c r="C2440">
        <v>1</v>
      </c>
      <c r="D2440">
        <v>44</v>
      </c>
      <c r="E2440" s="1">
        <v>300000</v>
      </c>
      <c r="F2440" t="s">
        <v>51</v>
      </c>
      <c r="G2440">
        <v>10280</v>
      </c>
      <c r="H2440" t="s">
        <v>52</v>
      </c>
      <c r="I2440" t="s">
        <v>58</v>
      </c>
      <c r="J2440" s="6" t="str">
        <f t="shared" si="38"/>
        <v>Manhattan-10280</v>
      </c>
      <c r="K2440" s="2">
        <v>38952</v>
      </c>
      <c r="L2440" s="3">
        <v>0</v>
      </c>
      <c r="M2440">
        <v>53</v>
      </c>
      <c r="N2440" s="3">
        <v>0.05</v>
      </c>
      <c r="O2440">
        <v>55</v>
      </c>
      <c r="P2440">
        <v>4</v>
      </c>
      <c r="Q2440" s="1">
        <v>7669</v>
      </c>
      <c r="R2440" s="3">
        <v>137.77000000000001</v>
      </c>
      <c r="S2440">
        <v>77</v>
      </c>
      <c r="T2440" s="3">
        <v>6.07</v>
      </c>
      <c r="U2440">
        <v>101</v>
      </c>
      <c r="V2440">
        <v>8</v>
      </c>
      <c r="W2440" s="1">
        <v>15230</v>
      </c>
      <c r="X2440">
        <v>44</v>
      </c>
      <c r="Y2440">
        <v>5</v>
      </c>
      <c r="Z2440">
        <v>3</v>
      </c>
      <c r="AA2440" t="s">
        <v>54</v>
      </c>
      <c r="AB2440" t="s">
        <v>54</v>
      </c>
      <c r="AC2440">
        <v>1</v>
      </c>
      <c r="AD2440" t="s">
        <v>54</v>
      </c>
      <c r="AE2440" s="4">
        <v>2.8E-3</v>
      </c>
      <c r="AF2440" s="4">
        <v>6.5799999999999997E-2</v>
      </c>
      <c r="AG2440" s="4">
        <v>1.2999999999999999E-3</v>
      </c>
      <c r="AH2440" s="4">
        <v>1.9699999999999999E-2</v>
      </c>
      <c r="AI2440" s="4">
        <v>0</v>
      </c>
      <c r="AJ2440" s="4">
        <v>0.1229</v>
      </c>
      <c r="AK2440" s="4">
        <v>7.5800000000000006E-2</v>
      </c>
      <c r="AL2440" s="4">
        <v>0</v>
      </c>
      <c r="AM2440" s="4">
        <v>8.0699999999999994E-2</v>
      </c>
      <c r="AN2440" s="4">
        <v>0.1278</v>
      </c>
      <c r="AO2440" s="4">
        <v>9.1999999999999998E-3</v>
      </c>
      <c r="AP2440" s="4">
        <v>7.85E-2</v>
      </c>
      <c r="AQ2440" s="4">
        <v>0.20200000000000001</v>
      </c>
      <c r="AR2440" s="4">
        <v>0</v>
      </c>
      <c r="AS2440" s="4">
        <v>2.46E-2</v>
      </c>
      <c r="AT2440" s="4">
        <v>9.9000000000000005E-2</v>
      </c>
      <c r="AU2440" s="4">
        <v>0</v>
      </c>
      <c r="AV2440" s="4">
        <v>0</v>
      </c>
      <c r="AW2440" s="4">
        <v>8.14E-2</v>
      </c>
      <c r="AX2440" s="4">
        <v>0</v>
      </c>
      <c r="AY2440" s="4">
        <v>8.5000000000000006E-3</v>
      </c>
    </row>
    <row r="2441" spans="1:51" x14ac:dyDescent="0.2">
      <c r="A2441">
        <v>130696376</v>
      </c>
      <c r="B2441" t="s">
        <v>59</v>
      </c>
      <c r="C2441">
        <v>1</v>
      </c>
      <c r="D2441">
        <v>68</v>
      </c>
      <c r="E2441" s="1">
        <v>75000</v>
      </c>
      <c r="F2441" t="s">
        <v>51</v>
      </c>
      <c r="G2441">
        <v>10036</v>
      </c>
      <c r="H2441" t="s">
        <v>52</v>
      </c>
      <c r="I2441" t="s">
        <v>58</v>
      </c>
      <c r="J2441" s="6" t="str">
        <f t="shared" si="38"/>
        <v>Manhattan-10036</v>
      </c>
      <c r="K2441" s="2">
        <v>38227</v>
      </c>
      <c r="L2441" s="3">
        <v>38.94</v>
      </c>
      <c r="M2441">
        <v>8</v>
      </c>
      <c r="N2441" s="3">
        <v>0.01</v>
      </c>
      <c r="O2441">
        <v>14</v>
      </c>
      <c r="P2441">
        <v>1</v>
      </c>
      <c r="Q2441" s="1">
        <v>1089</v>
      </c>
      <c r="R2441" s="3">
        <v>50.92</v>
      </c>
      <c r="S2441">
        <v>22</v>
      </c>
      <c r="T2441" s="3">
        <v>1.24</v>
      </c>
      <c r="U2441">
        <v>30</v>
      </c>
      <c r="V2441">
        <v>5</v>
      </c>
      <c r="W2441" s="1">
        <v>2134</v>
      </c>
      <c r="X2441" t="s">
        <v>54</v>
      </c>
      <c r="Y2441">
        <v>2</v>
      </c>
      <c r="Z2441">
        <v>6</v>
      </c>
      <c r="AA2441">
        <v>5</v>
      </c>
      <c r="AB2441">
        <v>1</v>
      </c>
      <c r="AC2441" t="s">
        <v>54</v>
      </c>
      <c r="AD2441" t="s">
        <v>54</v>
      </c>
      <c r="AE2441" s="4">
        <v>0</v>
      </c>
      <c r="AF2441" s="4">
        <v>0</v>
      </c>
      <c r="AG2441" s="4">
        <v>0</v>
      </c>
      <c r="AH2441" s="4">
        <v>0</v>
      </c>
      <c r="AI2441" s="4">
        <v>0</v>
      </c>
      <c r="AJ2441" s="4">
        <v>0</v>
      </c>
      <c r="AK2441" s="4">
        <v>2.9600000000000001E-2</v>
      </c>
      <c r="AL2441" s="4">
        <v>0</v>
      </c>
      <c r="AM2441" s="4">
        <v>1.18E-2</v>
      </c>
      <c r="AN2441" s="4">
        <v>4.1200000000000001E-2</v>
      </c>
      <c r="AO2441" s="4">
        <v>1.29E-2</v>
      </c>
      <c r="AP2441" s="4">
        <v>0.2422</v>
      </c>
      <c r="AQ2441" s="4">
        <v>0</v>
      </c>
      <c r="AR2441" s="4">
        <v>0</v>
      </c>
      <c r="AS2441" s="4">
        <v>0</v>
      </c>
      <c r="AT2441" s="4">
        <v>0.21260000000000001</v>
      </c>
      <c r="AU2441" s="4">
        <v>0</v>
      </c>
      <c r="AV2441" s="4">
        <v>0</v>
      </c>
      <c r="AW2441" s="4">
        <v>0.4496</v>
      </c>
      <c r="AX2441" s="4">
        <v>0</v>
      </c>
      <c r="AY2441" s="4">
        <v>0</v>
      </c>
    </row>
    <row r="2442" spans="1:51" x14ac:dyDescent="0.2">
      <c r="A2442">
        <v>13070345541</v>
      </c>
      <c r="B2442" t="s">
        <v>50</v>
      </c>
      <c r="C2442">
        <v>0</v>
      </c>
      <c r="D2442">
        <v>45</v>
      </c>
      <c r="E2442" s="1">
        <v>100000</v>
      </c>
      <c r="F2442" t="s">
        <v>51</v>
      </c>
      <c r="G2442">
        <v>10013</v>
      </c>
      <c r="H2442" t="s">
        <v>52</v>
      </c>
      <c r="I2442" t="s">
        <v>58</v>
      </c>
      <c r="J2442" s="6" t="str">
        <f t="shared" si="38"/>
        <v>Manhattan-10013</v>
      </c>
      <c r="K2442" s="2">
        <v>42452</v>
      </c>
      <c r="L2442" s="3">
        <v>144.79</v>
      </c>
      <c r="M2442">
        <v>0</v>
      </c>
      <c r="N2442" s="3">
        <v>118.88</v>
      </c>
      <c r="O2442">
        <v>37</v>
      </c>
      <c r="P2442">
        <v>18</v>
      </c>
      <c r="Q2442" s="1">
        <v>4552</v>
      </c>
      <c r="R2442" s="3">
        <v>5.99</v>
      </c>
      <c r="S2442">
        <v>0</v>
      </c>
      <c r="T2442" s="3">
        <v>0</v>
      </c>
      <c r="U2442">
        <v>1</v>
      </c>
      <c r="V2442">
        <v>26</v>
      </c>
      <c r="W2442" s="1">
        <v>73</v>
      </c>
      <c r="X2442" t="s">
        <v>54</v>
      </c>
      <c r="Y2442">
        <v>1</v>
      </c>
      <c r="Z2442">
        <v>6</v>
      </c>
      <c r="AA2442">
        <v>10</v>
      </c>
      <c r="AB2442">
        <v>6</v>
      </c>
      <c r="AC2442">
        <v>9</v>
      </c>
      <c r="AD2442">
        <v>5</v>
      </c>
      <c r="AE2442" s="4">
        <v>9.4000000000000004E-3</v>
      </c>
      <c r="AF2442" s="4">
        <v>0</v>
      </c>
      <c r="AG2442" s="4">
        <v>7.9000000000000008E-3</v>
      </c>
      <c r="AH2442" s="4">
        <v>1.2500000000000001E-2</v>
      </c>
      <c r="AI2442" s="4">
        <v>0</v>
      </c>
      <c r="AJ2442" s="4">
        <v>0.21590000000000001</v>
      </c>
      <c r="AK2442" s="4">
        <v>7.4499999999999997E-2</v>
      </c>
      <c r="AL2442" s="4">
        <v>3.9E-2</v>
      </c>
      <c r="AM2442" s="4">
        <v>1.09E-2</v>
      </c>
      <c r="AN2442" s="4">
        <v>8.48E-2</v>
      </c>
      <c r="AO2442" s="4">
        <v>7.0000000000000001E-3</v>
      </c>
      <c r="AP2442" s="4">
        <v>3.7000000000000002E-3</v>
      </c>
      <c r="AQ2442" s="4">
        <v>2.5999999999999999E-3</v>
      </c>
      <c r="AR2442" s="4">
        <v>0</v>
      </c>
      <c r="AS2442" s="4">
        <v>0</v>
      </c>
      <c r="AT2442" s="4">
        <v>4.1500000000000002E-2</v>
      </c>
      <c r="AU2442" s="4">
        <v>0</v>
      </c>
      <c r="AV2442" s="4">
        <v>7.0699999999999999E-2</v>
      </c>
      <c r="AW2442" s="4">
        <v>0.33560000000000001</v>
      </c>
      <c r="AX2442" s="4">
        <v>8.9999999999999993E-3</v>
      </c>
      <c r="AY2442" s="4">
        <v>7.4899999999999994E-2</v>
      </c>
    </row>
    <row r="2443" spans="1:51" x14ac:dyDescent="0.2">
      <c r="A2443">
        <v>13072194822</v>
      </c>
      <c r="B2443" t="s">
        <v>50</v>
      </c>
      <c r="C2443">
        <v>1</v>
      </c>
      <c r="D2443">
        <v>65</v>
      </c>
      <c r="E2443" s="1">
        <v>-1</v>
      </c>
      <c r="F2443" t="s">
        <v>57</v>
      </c>
      <c r="G2443">
        <v>10005</v>
      </c>
      <c r="H2443" t="s">
        <v>52</v>
      </c>
      <c r="I2443" t="s">
        <v>58</v>
      </c>
      <c r="J2443" s="6" t="str">
        <f t="shared" si="38"/>
        <v>Manhattan-10005</v>
      </c>
      <c r="K2443" s="2">
        <v>41315</v>
      </c>
      <c r="L2443" s="3">
        <v>6.99</v>
      </c>
      <c r="M2443">
        <v>42</v>
      </c>
      <c r="N2443" s="3">
        <v>0.01</v>
      </c>
      <c r="O2443">
        <v>44</v>
      </c>
      <c r="P2443">
        <v>1</v>
      </c>
      <c r="Q2443" s="1">
        <v>1878</v>
      </c>
      <c r="R2443" s="3">
        <v>6.99</v>
      </c>
      <c r="S2443">
        <v>91</v>
      </c>
      <c r="T2443" s="3">
        <v>0.01</v>
      </c>
      <c r="U2443">
        <v>91</v>
      </c>
      <c r="V2443">
        <v>1</v>
      </c>
      <c r="W2443" s="1">
        <v>3965</v>
      </c>
      <c r="X2443">
        <v>36</v>
      </c>
      <c r="Y2443">
        <v>6</v>
      </c>
      <c r="Z2443" t="s">
        <v>54</v>
      </c>
      <c r="AA2443" t="s">
        <v>54</v>
      </c>
      <c r="AB2443" t="s">
        <v>54</v>
      </c>
      <c r="AC2443" t="s">
        <v>54</v>
      </c>
      <c r="AD2443" t="s">
        <v>54</v>
      </c>
      <c r="AE2443" s="4">
        <v>0</v>
      </c>
      <c r="AF2443" s="4">
        <v>0</v>
      </c>
      <c r="AG2443" s="4">
        <v>6.1800000000000001E-2</v>
      </c>
      <c r="AH2443" s="4">
        <v>0</v>
      </c>
      <c r="AI2443" s="4">
        <v>0</v>
      </c>
      <c r="AJ2443" s="4">
        <v>0</v>
      </c>
      <c r="AK2443" s="4">
        <v>0.42780000000000001</v>
      </c>
      <c r="AL2443" s="4">
        <v>0</v>
      </c>
      <c r="AM2443" s="4">
        <v>2.1999999999999999E-2</v>
      </c>
      <c r="AN2443" s="4">
        <v>0</v>
      </c>
      <c r="AO2443" s="4">
        <v>0</v>
      </c>
      <c r="AP2443" s="4">
        <v>0</v>
      </c>
      <c r="AQ2443" s="4">
        <v>0</v>
      </c>
      <c r="AR2443" s="4">
        <v>0</v>
      </c>
      <c r="AS2443" s="4">
        <v>0</v>
      </c>
      <c r="AT2443" s="4">
        <v>0</v>
      </c>
      <c r="AU2443" s="4">
        <v>0</v>
      </c>
      <c r="AV2443" s="4">
        <v>0</v>
      </c>
      <c r="AW2443" s="4">
        <v>0.4884</v>
      </c>
      <c r="AX2443" s="4">
        <v>0</v>
      </c>
      <c r="AY2443" s="4">
        <v>0</v>
      </c>
    </row>
    <row r="2444" spans="1:51" x14ac:dyDescent="0.2">
      <c r="A2444">
        <v>13074044808</v>
      </c>
      <c r="B2444" t="s">
        <v>50</v>
      </c>
      <c r="C2444">
        <v>1</v>
      </c>
      <c r="D2444">
        <v>42</v>
      </c>
      <c r="E2444" s="1">
        <v>100000</v>
      </c>
      <c r="F2444" t="s">
        <v>51</v>
      </c>
      <c r="G2444">
        <v>10128</v>
      </c>
      <c r="H2444" t="s">
        <v>52</v>
      </c>
      <c r="I2444" t="s">
        <v>58</v>
      </c>
      <c r="J2444" s="6" t="str">
        <f t="shared" si="38"/>
        <v>Manhattan-10128</v>
      </c>
      <c r="K2444" s="2">
        <v>41377</v>
      </c>
      <c r="L2444" s="3">
        <v>0</v>
      </c>
      <c r="M2444">
        <v>21</v>
      </c>
      <c r="N2444" s="3">
        <v>0.02</v>
      </c>
      <c r="O2444">
        <v>31</v>
      </c>
      <c r="P2444">
        <v>3</v>
      </c>
      <c r="Q2444" s="1">
        <v>1286</v>
      </c>
      <c r="R2444" s="3">
        <v>0</v>
      </c>
      <c r="S2444">
        <v>51</v>
      </c>
      <c r="T2444" s="3">
        <v>5.04</v>
      </c>
      <c r="U2444">
        <v>51</v>
      </c>
      <c r="V2444">
        <v>6</v>
      </c>
      <c r="W2444" s="1">
        <v>3177</v>
      </c>
      <c r="X2444">
        <v>5</v>
      </c>
      <c r="Y2444">
        <v>6</v>
      </c>
      <c r="Z2444">
        <v>4</v>
      </c>
      <c r="AA2444">
        <v>4</v>
      </c>
      <c r="AB2444">
        <v>6</v>
      </c>
      <c r="AC2444">
        <v>3</v>
      </c>
      <c r="AD2444">
        <v>1</v>
      </c>
      <c r="AE2444" s="4">
        <v>0</v>
      </c>
      <c r="AF2444" s="4">
        <v>4.6600000000000003E-2</v>
      </c>
      <c r="AG2444" s="4">
        <v>0.1132</v>
      </c>
      <c r="AH2444" s="4">
        <v>0</v>
      </c>
      <c r="AI2444" s="4">
        <v>0</v>
      </c>
      <c r="AJ2444" s="4">
        <v>0.49359999999999998</v>
      </c>
      <c r="AK2444" s="4">
        <v>0</v>
      </c>
      <c r="AL2444" s="4">
        <v>0</v>
      </c>
      <c r="AM2444" s="4">
        <v>0</v>
      </c>
      <c r="AN2444" s="4">
        <v>0</v>
      </c>
      <c r="AO2444" s="4">
        <v>0</v>
      </c>
      <c r="AP2444" s="4">
        <v>0</v>
      </c>
      <c r="AQ2444" s="4">
        <v>0</v>
      </c>
      <c r="AR2444" s="4">
        <v>0</v>
      </c>
      <c r="AS2444" s="4">
        <v>0</v>
      </c>
      <c r="AT2444" s="4">
        <v>0.1867</v>
      </c>
      <c r="AU2444" s="4">
        <v>0</v>
      </c>
      <c r="AV2444" s="4">
        <v>0</v>
      </c>
      <c r="AW2444" s="4">
        <v>5.5999999999999999E-3</v>
      </c>
      <c r="AX2444" s="4">
        <v>0</v>
      </c>
      <c r="AY2444" s="4">
        <v>0.15429999999999999</v>
      </c>
    </row>
    <row r="2445" spans="1:51" x14ac:dyDescent="0.2">
      <c r="A2445">
        <v>13074467161</v>
      </c>
      <c r="B2445" t="s">
        <v>60</v>
      </c>
      <c r="C2445">
        <v>1</v>
      </c>
      <c r="D2445">
        <v>64</v>
      </c>
      <c r="E2445" s="1">
        <v>100000</v>
      </c>
      <c r="F2445" t="s">
        <v>51</v>
      </c>
      <c r="G2445">
        <v>10069</v>
      </c>
      <c r="H2445" t="s">
        <v>52</v>
      </c>
      <c r="I2445" t="s">
        <v>58</v>
      </c>
      <c r="J2445" s="6" t="str">
        <f t="shared" si="38"/>
        <v>Manhattan-10069</v>
      </c>
      <c r="K2445" s="2">
        <v>41866</v>
      </c>
      <c r="L2445" s="3">
        <v>0</v>
      </c>
      <c r="M2445">
        <v>54</v>
      </c>
      <c r="N2445" s="3">
        <v>113.89</v>
      </c>
      <c r="O2445">
        <v>56</v>
      </c>
      <c r="P2445">
        <v>20</v>
      </c>
      <c r="Q2445" s="1">
        <v>7127</v>
      </c>
      <c r="R2445" s="3">
        <v>0</v>
      </c>
      <c r="S2445">
        <v>141</v>
      </c>
      <c r="T2445" s="3">
        <v>264.45999999999998</v>
      </c>
      <c r="U2445">
        <v>143</v>
      </c>
      <c r="V2445">
        <v>44</v>
      </c>
      <c r="W2445" s="1">
        <v>16128</v>
      </c>
      <c r="X2445" t="s">
        <v>54</v>
      </c>
      <c r="Y2445">
        <v>7</v>
      </c>
      <c r="Z2445">
        <v>4</v>
      </c>
      <c r="AA2445">
        <v>5</v>
      </c>
      <c r="AB2445">
        <v>6</v>
      </c>
      <c r="AC2445">
        <v>31</v>
      </c>
      <c r="AD2445">
        <v>1</v>
      </c>
      <c r="AE2445" s="4">
        <v>0</v>
      </c>
      <c r="AF2445" s="4">
        <v>1.37E-2</v>
      </c>
      <c r="AG2445" s="4">
        <v>9.1000000000000004E-3</v>
      </c>
      <c r="AH2445" s="4">
        <v>1.24E-2</v>
      </c>
      <c r="AI2445" s="4">
        <v>0</v>
      </c>
      <c r="AJ2445" s="4">
        <v>4.7600000000000003E-2</v>
      </c>
      <c r="AK2445" s="4">
        <v>0</v>
      </c>
      <c r="AL2445" s="4">
        <v>0</v>
      </c>
      <c r="AM2445" s="4">
        <v>0.14119999999999999</v>
      </c>
      <c r="AN2445" s="4">
        <v>4.2799999999999998E-2</v>
      </c>
      <c r="AO2445" s="4">
        <v>4.36E-2</v>
      </c>
      <c r="AP2445" s="4">
        <v>0.2833</v>
      </c>
      <c r="AQ2445" s="4">
        <v>7.1099999999999997E-2</v>
      </c>
      <c r="AR2445" s="4">
        <v>0</v>
      </c>
      <c r="AS2445" s="4">
        <v>0.10050000000000001</v>
      </c>
      <c r="AT2445" s="4">
        <v>0.15570000000000001</v>
      </c>
      <c r="AU2445" s="4">
        <v>0</v>
      </c>
      <c r="AV2445" s="4">
        <v>0</v>
      </c>
      <c r="AW2445" s="4">
        <v>2E-3</v>
      </c>
      <c r="AX2445" s="4">
        <v>0</v>
      </c>
      <c r="AY2445" s="4">
        <v>7.6999999999999999E-2</v>
      </c>
    </row>
    <row r="2446" spans="1:51" x14ac:dyDescent="0.2">
      <c r="A2446">
        <v>13080853796</v>
      </c>
      <c r="B2446" t="s">
        <v>60</v>
      </c>
      <c r="C2446">
        <v>1</v>
      </c>
      <c r="D2446">
        <v>5</v>
      </c>
      <c r="E2446" s="1">
        <v>75000</v>
      </c>
      <c r="F2446" t="s">
        <v>66</v>
      </c>
      <c r="G2446">
        <v>10013</v>
      </c>
      <c r="H2446" t="s">
        <v>52</v>
      </c>
      <c r="I2446" t="s">
        <v>58</v>
      </c>
      <c r="J2446" s="6" t="str">
        <f t="shared" si="38"/>
        <v>Manhattan-10013</v>
      </c>
      <c r="K2446" s="2">
        <v>41315</v>
      </c>
      <c r="L2446" s="3">
        <v>15.96</v>
      </c>
      <c r="M2446">
        <v>56</v>
      </c>
      <c r="N2446" s="3">
        <v>297.48</v>
      </c>
      <c r="O2446">
        <v>64</v>
      </c>
      <c r="P2446">
        <v>33</v>
      </c>
      <c r="Q2446" s="1">
        <v>8435</v>
      </c>
      <c r="R2446" s="3">
        <v>15.96</v>
      </c>
      <c r="S2446">
        <v>141</v>
      </c>
      <c r="T2446" s="3">
        <v>648.02</v>
      </c>
      <c r="U2446">
        <v>154</v>
      </c>
      <c r="V2446">
        <v>83</v>
      </c>
      <c r="W2446" s="1">
        <v>18055</v>
      </c>
      <c r="X2446">
        <v>10</v>
      </c>
      <c r="Y2446">
        <v>14</v>
      </c>
      <c r="Z2446">
        <v>9</v>
      </c>
      <c r="AA2446">
        <v>10</v>
      </c>
      <c r="AB2446">
        <v>9</v>
      </c>
      <c r="AC2446">
        <v>8</v>
      </c>
      <c r="AD2446">
        <v>2</v>
      </c>
      <c r="AE2446" s="4">
        <v>1.32E-2</v>
      </c>
      <c r="AF2446" s="4">
        <v>2.7000000000000001E-3</v>
      </c>
      <c r="AG2446" s="4">
        <v>4.48E-2</v>
      </c>
      <c r="AH2446" s="4">
        <v>2.4500000000000001E-2</v>
      </c>
      <c r="AI2446" s="4">
        <v>0</v>
      </c>
      <c r="AJ2446" s="4">
        <v>0.28649999999999998</v>
      </c>
      <c r="AK2446" s="4">
        <v>2.52E-2</v>
      </c>
      <c r="AL2446" s="4">
        <v>0</v>
      </c>
      <c r="AM2446" s="4">
        <v>7.3300000000000004E-2</v>
      </c>
      <c r="AN2446" s="4">
        <v>4.7300000000000002E-2</v>
      </c>
      <c r="AO2446" s="4">
        <v>0</v>
      </c>
      <c r="AP2446" s="4">
        <v>0</v>
      </c>
      <c r="AQ2446" s="4">
        <v>0.1812</v>
      </c>
      <c r="AR2446" s="4">
        <v>0</v>
      </c>
      <c r="AS2446" s="4">
        <v>9.2999999999999992E-3</v>
      </c>
      <c r="AT2446" s="4">
        <v>2.93E-2</v>
      </c>
      <c r="AU2446" s="4">
        <v>0</v>
      </c>
      <c r="AV2446" s="4">
        <v>3.6499999999999998E-2</v>
      </c>
      <c r="AW2446" s="4">
        <v>0.15939999999999999</v>
      </c>
      <c r="AX2446" s="4">
        <v>0.05</v>
      </c>
      <c r="AY2446" s="4">
        <v>1.6799999999999999E-2</v>
      </c>
    </row>
    <row r="2447" spans="1:51" x14ac:dyDescent="0.2">
      <c r="A2447">
        <v>130810397</v>
      </c>
      <c r="B2447" t="s">
        <v>60</v>
      </c>
      <c r="C2447">
        <v>1</v>
      </c>
      <c r="D2447">
        <v>54</v>
      </c>
      <c r="E2447" s="1">
        <v>250000</v>
      </c>
      <c r="F2447" t="s">
        <v>51</v>
      </c>
      <c r="G2447">
        <v>11101</v>
      </c>
      <c r="H2447" t="s">
        <v>52</v>
      </c>
      <c r="I2447" t="s">
        <v>53</v>
      </c>
      <c r="J2447" s="6" t="str">
        <f t="shared" si="38"/>
        <v>Queens-11101</v>
      </c>
      <c r="K2447" s="2">
        <v>38233</v>
      </c>
      <c r="L2447" s="3">
        <v>0</v>
      </c>
      <c r="M2447">
        <v>42</v>
      </c>
      <c r="N2447" s="3">
        <v>0</v>
      </c>
      <c r="O2447">
        <v>120</v>
      </c>
      <c r="P2447">
        <v>24</v>
      </c>
      <c r="Q2447" s="1">
        <v>1906</v>
      </c>
      <c r="R2447" s="3">
        <v>0</v>
      </c>
      <c r="S2447">
        <v>86</v>
      </c>
      <c r="T2447" s="3">
        <v>12.08</v>
      </c>
      <c r="U2447">
        <v>87</v>
      </c>
      <c r="V2447">
        <v>48</v>
      </c>
      <c r="W2447" s="1">
        <v>3973</v>
      </c>
      <c r="X2447">
        <v>11</v>
      </c>
      <c r="Y2447">
        <v>34</v>
      </c>
      <c r="Z2447">
        <v>19</v>
      </c>
      <c r="AA2447">
        <v>8</v>
      </c>
      <c r="AB2447">
        <v>12</v>
      </c>
      <c r="AC2447">
        <v>13</v>
      </c>
      <c r="AD2447">
        <v>20</v>
      </c>
      <c r="AE2447" s="4">
        <v>1.01E-2</v>
      </c>
      <c r="AF2447" s="4">
        <v>0</v>
      </c>
      <c r="AG2447" s="4">
        <v>4.1000000000000003E-3</v>
      </c>
      <c r="AH2447" s="4">
        <v>0</v>
      </c>
      <c r="AI2447" s="4">
        <v>0</v>
      </c>
      <c r="AJ2447" s="4">
        <v>8.9499999999999996E-2</v>
      </c>
      <c r="AK2447" s="4">
        <v>0.15740000000000001</v>
      </c>
      <c r="AL2447" s="4">
        <v>0</v>
      </c>
      <c r="AM2447" s="4">
        <v>0.12429999999999999</v>
      </c>
      <c r="AN2447" s="4">
        <v>1.3100000000000001E-2</v>
      </c>
      <c r="AO2447" s="4">
        <v>0</v>
      </c>
      <c r="AP2447" s="4">
        <v>2.8999999999999998E-3</v>
      </c>
      <c r="AQ2447" s="4">
        <v>0.3019</v>
      </c>
      <c r="AR2447" s="4">
        <v>0</v>
      </c>
      <c r="AS2447" s="4">
        <v>0</v>
      </c>
      <c r="AT2447" s="4">
        <v>2.63E-2</v>
      </c>
      <c r="AU2447" s="4">
        <v>0</v>
      </c>
      <c r="AV2447" s="4">
        <v>0</v>
      </c>
      <c r="AW2447" s="4">
        <v>0.1449</v>
      </c>
      <c r="AX2447" s="4">
        <v>8.3400000000000002E-2</v>
      </c>
      <c r="AY2447" s="4">
        <v>4.2000000000000003E-2</v>
      </c>
    </row>
    <row r="2448" spans="1:51" x14ac:dyDescent="0.2">
      <c r="A2448">
        <v>13083507540</v>
      </c>
      <c r="B2448" t="s">
        <v>55</v>
      </c>
      <c r="C2448">
        <v>0</v>
      </c>
      <c r="D2448">
        <v>63</v>
      </c>
      <c r="E2448" s="1">
        <v>100000</v>
      </c>
      <c r="F2448" t="s">
        <v>57</v>
      </c>
      <c r="G2448">
        <v>10001</v>
      </c>
      <c r="H2448" t="s">
        <v>52</v>
      </c>
      <c r="I2448" t="s">
        <v>58</v>
      </c>
      <c r="J2448" s="6" t="str">
        <f t="shared" si="38"/>
        <v>Manhattan-10001</v>
      </c>
      <c r="K2448" s="2">
        <v>41343</v>
      </c>
      <c r="L2448" s="3">
        <v>112.83</v>
      </c>
      <c r="M2448">
        <v>3</v>
      </c>
      <c r="N2448" s="3">
        <v>0.02</v>
      </c>
      <c r="O2448">
        <v>20</v>
      </c>
      <c r="P2448">
        <v>2</v>
      </c>
      <c r="Q2448" s="1">
        <v>1872</v>
      </c>
      <c r="R2448" s="3">
        <v>112.83</v>
      </c>
      <c r="S2448">
        <v>22</v>
      </c>
      <c r="T2448" s="3">
        <v>5.05</v>
      </c>
      <c r="U2448">
        <v>39</v>
      </c>
      <c r="V2448">
        <v>5</v>
      </c>
      <c r="W2448" s="1">
        <v>3362</v>
      </c>
      <c r="X2448">
        <v>2</v>
      </c>
      <c r="Y2448">
        <v>1</v>
      </c>
      <c r="Z2448">
        <v>3</v>
      </c>
      <c r="AA2448">
        <v>3</v>
      </c>
      <c r="AB2448">
        <v>5</v>
      </c>
      <c r="AC2448">
        <v>4</v>
      </c>
      <c r="AD2448">
        <v>2</v>
      </c>
      <c r="AE2448" s="4">
        <v>1.03E-2</v>
      </c>
      <c r="AF2448" s="4">
        <v>0</v>
      </c>
      <c r="AG2448" s="4">
        <v>0</v>
      </c>
      <c r="AH2448" s="4">
        <v>1.38E-2</v>
      </c>
      <c r="AI2448" s="4">
        <v>0</v>
      </c>
      <c r="AJ2448" s="4">
        <v>9.4799999999999995E-2</v>
      </c>
      <c r="AK2448" s="4">
        <v>3.1899999999999998E-2</v>
      </c>
      <c r="AL2448" s="4">
        <v>0</v>
      </c>
      <c r="AM2448" s="4">
        <v>6.4799999999999996E-2</v>
      </c>
      <c r="AN2448" s="4">
        <v>6.1199999999999997E-2</v>
      </c>
      <c r="AO2448" s="4">
        <v>1.21E-2</v>
      </c>
      <c r="AP2448" s="4">
        <v>0.12230000000000001</v>
      </c>
      <c r="AQ2448" s="4">
        <v>0</v>
      </c>
      <c r="AR2448" s="4">
        <v>0</v>
      </c>
      <c r="AS2448" s="4">
        <v>0</v>
      </c>
      <c r="AT2448" s="4">
        <v>0.31430000000000002</v>
      </c>
      <c r="AU2448" s="4">
        <v>0</v>
      </c>
      <c r="AV2448" s="4">
        <v>0</v>
      </c>
      <c r="AW2448" s="4">
        <v>0.2152</v>
      </c>
      <c r="AX2448" s="4">
        <v>0</v>
      </c>
      <c r="AY2448" s="4">
        <v>5.9299999999999999E-2</v>
      </c>
    </row>
    <row r="2449" spans="1:51" x14ac:dyDescent="0.2">
      <c r="A2449">
        <v>1308378814</v>
      </c>
      <c r="B2449" t="s">
        <v>55</v>
      </c>
      <c r="C2449">
        <v>0</v>
      </c>
      <c r="D2449">
        <v>34</v>
      </c>
      <c r="E2449" s="1">
        <v>150000</v>
      </c>
      <c r="F2449" t="s">
        <v>51</v>
      </c>
      <c r="G2449">
        <v>10021</v>
      </c>
      <c r="H2449" t="s">
        <v>52</v>
      </c>
      <c r="I2449" t="s">
        <v>58</v>
      </c>
      <c r="J2449" s="6" t="str">
        <f t="shared" si="38"/>
        <v>Manhattan-10021</v>
      </c>
      <c r="K2449" s="2">
        <v>38953</v>
      </c>
      <c r="L2449" s="3">
        <v>139.79</v>
      </c>
      <c r="M2449">
        <v>0</v>
      </c>
      <c r="N2449" s="3">
        <v>0</v>
      </c>
      <c r="O2449">
        <v>21</v>
      </c>
      <c r="P2449" t="e">
        <v>#N/A</v>
      </c>
      <c r="Q2449" s="1">
        <v>2071</v>
      </c>
      <c r="R2449" s="3">
        <v>157.76</v>
      </c>
      <c r="S2449">
        <v>0</v>
      </c>
      <c r="T2449" s="3">
        <v>0</v>
      </c>
      <c r="U2449">
        <v>24</v>
      </c>
      <c r="V2449" t="e">
        <v>#N/A</v>
      </c>
      <c r="W2449" s="1">
        <v>2246</v>
      </c>
      <c r="X2449">
        <v>7</v>
      </c>
      <c r="Y2449">
        <v>5</v>
      </c>
      <c r="Z2449">
        <v>4</v>
      </c>
      <c r="AA2449">
        <v>1</v>
      </c>
      <c r="AB2449">
        <v>2</v>
      </c>
      <c r="AC2449" t="s">
        <v>54</v>
      </c>
      <c r="AD2449">
        <v>2</v>
      </c>
      <c r="AE2449" s="4">
        <v>0</v>
      </c>
      <c r="AF2449" s="4">
        <v>1.3599999999999999E-2</v>
      </c>
      <c r="AG2449" s="4">
        <v>2.5499999999999998E-2</v>
      </c>
      <c r="AH2449" s="4">
        <v>7.6E-3</v>
      </c>
      <c r="AI2449" s="4">
        <v>0</v>
      </c>
      <c r="AJ2449" s="4">
        <v>0.12909999999999999</v>
      </c>
      <c r="AK2449" s="4">
        <v>0.12889999999999999</v>
      </c>
      <c r="AL2449" s="4">
        <v>0</v>
      </c>
      <c r="AM2449" s="4">
        <v>1.5599999999999999E-2</v>
      </c>
      <c r="AN2449" s="4">
        <v>7.6200000000000004E-2</v>
      </c>
      <c r="AO2449" s="4">
        <v>0</v>
      </c>
      <c r="AP2449" s="4">
        <v>1.47E-2</v>
      </c>
      <c r="AQ2449" s="4">
        <v>7.9899999999999999E-2</v>
      </c>
      <c r="AR2449" s="4">
        <v>0</v>
      </c>
      <c r="AS2449" s="4">
        <v>3.5999999999999997E-2</v>
      </c>
      <c r="AT2449" s="4">
        <v>4.0800000000000003E-2</v>
      </c>
      <c r="AU2449" s="4">
        <v>0</v>
      </c>
      <c r="AV2449" s="4">
        <v>3.0200000000000001E-2</v>
      </c>
      <c r="AW2449" s="4">
        <v>0.34560000000000002</v>
      </c>
      <c r="AX2449" s="4">
        <v>3.4599999999999999E-2</v>
      </c>
      <c r="AY2449" s="4">
        <v>2.1600000000000001E-2</v>
      </c>
    </row>
    <row r="2450" spans="1:51" x14ac:dyDescent="0.2">
      <c r="A2450">
        <v>130848925</v>
      </c>
      <c r="B2450" t="s">
        <v>61</v>
      </c>
      <c r="C2450">
        <v>0</v>
      </c>
      <c r="D2450">
        <v>33</v>
      </c>
      <c r="E2450" s="1">
        <v>150000</v>
      </c>
      <c r="F2450" t="s">
        <v>51</v>
      </c>
      <c r="G2450">
        <v>10021</v>
      </c>
      <c r="H2450" t="s">
        <v>52</v>
      </c>
      <c r="I2450" t="s">
        <v>58</v>
      </c>
      <c r="J2450" s="6" t="str">
        <f t="shared" si="38"/>
        <v>Manhattan-10021</v>
      </c>
      <c r="K2450" s="2">
        <v>38228</v>
      </c>
      <c r="L2450" s="3">
        <v>60.91</v>
      </c>
      <c r="M2450">
        <v>0</v>
      </c>
      <c r="N2450" s="3">
        <v>0.02</v>
      </c>
      <c r="O2450">
        <v>9</v>
      </c>
      <c r="P2450">
        <v>2</v>
      </c>
      <c r="Q2450" s="1">
        <v>664</v>
      </c>
      <c r="R2450" s="3">
        <v>72.89</v>
      </c>
      <c r="S2450">
        <v>0</v>
      </c>
      <c r="T2450" s="3">
        <v>0.02</v>
      </c>
      <c r="U2450">
        <v>11</v>
      </c>
      <c r="V2450">
        <v>2</v>
      </c>
      <c r="W2450" s="1">
        <v>932</v>
      </c>
      <c r="X2450" t="s">
        <v>54</v>
      </c>
      <c r="Y2450">
        <v>2</v>
      </c>
      <c r="Z2450">
        <v>2</v>
      </c>
      <c r="AA2450">
        <v>4</v>
      </c>
      <c r="AB2450">
        <v>1</v>
      </c>
      <c r="AC2450" t="s">
        <v>54</v>
      </c>
      <c r="AD2450" t="s">
        <v>54</v>
      </c>
      <c r="AE2450" s="4">
        <v>7.3999999999999996E-2</v>
      </c>
      <c r="AF2450" s="4">
        <v>0.10920000000000001</v>
      </c>
      <c r="AG2450" s="4">
        <v>5.0500000000000003E-2</v>
      </c>
      <c r="AH2450" s="4">
        <v>0.33610000000000001</v>
      </c>
      <c r="AI2450" s="4">
        <v>0</v>
      </c>
      <c r="AJ2450" s="4">
        <v>9.4399999999999998E-2</v>
      </c>
      <c r="AK2450" s="4">
        <v>1.61E-2</v>
      </c>
      <c r="AL2450" s="4">
        <v>0</v>
      </c>
      <c r="AM2450" s="4">
        <v>2.24E-2</v>
      </c>
      <c r="AN2450" s="4">
        <v>0.10489999999999999</v>
      </c>
      <c r="AO2450" s="4">
        <v>0</v>
      </c>
      <c r="AP2450" s="4">
        <v>5.79E-2</v>
      </c>
      <c r="AQ2450" s="4">
        <v>8.2199999999999995E-2</v>
      </c>
      <c r="AR2450" s="4">
        <v>0</v>
      </c>
      <c r="AS2450" s="4">
        <v>0</v>
      </c>
      <c r="AT2450" s="4">
        <v>0</v>
      </c>
      <c r="AU2450" s="4">
        <v>0</v>
      </c>
      <c r="AV2450" s="4">
        <v>0</v>
      </c>
      <c r="AW2450" s="4">
        <v>2.6200000000000001E-2</v>
      </c>
      <c r="AX2450" s="4">
        <v>0</v>
      </c>
      <c r="AY2450" s="4">
        <v>2.6200000000000001E-2</v>
      </c>
    </row>
    <row r="2451" spans="1:51" x14ac:dyDescent="0.2">
      <c r="A2451">
        <v>13086205301</v>
      </c>
      <c r="B2451" t="s">
        <v>61</v>
      </c>
      <c r="C2451">
        <v>0</v>
      </c>
      <c r="D2451">
        <v>5</v>
      </c>
      <c r="E2451" s="1">
        <v>-1</v>
      </c>
      <c r="F2451" t="s">
        <v>66</v>
      </c>
      <c r="G2451">
        <v>10028</v>
      </c>
      <c r="H2451" t="s">
        <v>52</v>
      </c>
      <c r="I2451" t="s">
        <v>58</v>
      </c>
      <c r="J2451" s="6" t="str">
        <f t="shared" si="38"/>
        <v>Manhattan-10028</v>
      </c>
      <c r="K2451" s="2">
        <v>41315</v>
      </c>
      <c r="L2451" s="3">
        <v>5.81</v>
      </c>
      <c r="M2451">
        <v>0</v>
      </c>
      <c r="N2451" s="3">
        <v>6.17</v>
      </c>
      <c r="O2451">
        <v>2</v>
      </c>
      <c r="P2451">
        <v>1</v>
      </c>
      <c r="Q2451" s="1">
        <v>319</v>
      </c>
      <c r="R2451" s="3">
        <v>11.8</v>
      </c>
      <c r="S2451">
        <v>0</v>
      </c>
      <c r="T2451" s="3">
        <v>6.17</v>
      </c>
      <c r="U2451">
        <v>3</v>
      </c>
      <c r="V2451">
        <v>1</v>
      </c>
      <c r="W2451" s="1">
        <v>365</v>
      </c>
      <c r="X2451">
        <v>2</v>
      </c>
      <c r="Y2451" t="s">
        <v>54</v>
      </c>
      <c r="Z2451" t="s">
        <v>54</v>
      </c>
      <c r="AA2451" t="s">
        <v>54</v>
      </c>
      <c r="AB2451" t="s">
        <v>54</v>
      </c>
      <c r="AC2451" t="s">
        <v>54</v>
      </c>
      <c r="AD2451" t="s">
        <v>54</v>
      </c>
      <c r="AE2451" s="4">
        <v>0</v>
      </c>
      <c r="AF2451" s="4">
        <v>0</v>
      </c>
      <c r="AG2451" s="4">
        <v>1.2699999999999999E-2</v>
      </c>
      <c r="AH2451" s="4">
        <v>0</v>
      </c>
      <c r="AI2451" s="4">
        <v>0.1028</v>
      </c>
      <c r="AJ2451" s="4">
        <v>6.5199999999999994E-2</v>
      </c>
      <c r="AK2451" s="4">
        <v>2.1299999999999999E-2</v>
      </c>
      <c r="AL2451" s="4">
        <v>0</v>
      </c>
      <c r="AM2451" s="4">
        <v>3.6600000000000001E-2</v>
      </c>
      <c r="AN2451" s="4">
        <v>3.3799999999999997E-2</v>
      </c>
      <c r="AO2451" s="4">
        <v>0</v>
      </c>
      <c r="AP2451" s="4">
        <v>0</v>
      </c>
      <c r="AQ2451" s="4">
        <v>0.12970000000000001</v>
      </c>
      <c r="AR2451" s="4">
        <v>0</v>
      </c>
      <c r="AS2451" s="4">
        <v>0.1203</v>
      </c>
      <c r="AT2451" s="4">
        <v>6.6699999999999995E-2</v>
      </c>
      <c r="AU2451" s="4">
        <v>0</v>
      </c>
      <c r="AV2451" s="4">
        <v>6.2600000000000003E-2</v>
      </c>
      <c r="AW2451" s="4">
        <v>0.21179999999999999</v>
      </c>
      <c r="AX2451" s="4">
        <v>0.1002</v>
      </c>
      <c r="AY2451" s="4">
        <v>3.6299999999999999E-2</v>
      </c>
    </row>
    <row r="2452" spans="1:51" x14ac:dyDescent="0.2">
      <c r="A2452">
        <v>13086860293</v>
      </c>
      <c r="B2452" t="s">
        <v>60</v>
      </c>
      <c r="C2452">
        <v>1</v>
      </c>
      <c r="D2452">
        <v>39</v>
      </c>
      <c r="E2452" s="1">
        <v>100000</v>
      </c>
      <c r="F2452" t="s">
        <v>51</v>
      </c>
      <c r="G2452">
        <v>10028</v>
      </c>
      <c r="H2452" t="s">
        <v>52</v>
      </c>
      <c r="I2452" t="s">
        <v>58</v>
      </c>
      <c r="J2452" s="6" t="str">
        <f t="shared" si="38"/>
        <v>Manhattan-10028</v>
      </c>
      <c r="K2452" s="2">
        <v>41320</v>
      </c>
      <c r="L2452" s="3">
        <v>0</v>
      </c>
      <c r="M2452">
        <v>118</v>
      </c>
      <c r="N2452" s="3">
        <v>18.809999999999999</v>
      </c>
      <c r="O2452">
        <v>118</v>
      </c>
      <c r="P2452">
        <v>12</v>
      </c>
      <c r="Q2452" s="1">
        <v>9366</v>
      </c>
      <c r="R2452" s="3">
        <v>29.95</v>
      </c>
      <c r="S2452">
        <v>0</v>
      </c>
      <c r="T2452" s="3">
        <v>104.87</v>
      </c>
      <c r="U2452">
        <v>20</v>
      </c>
      <c r="V2452">
        <v>37</v>
      </c>
      <c r="W2452" s="1">
        <v>2271</v>
      </c>
      <c r="X2452">
        <v>12</v>
      </c>
      <c r="Y2452">
        <v>27</v>
      </c>
      <c r="Z2452">
        <v>11</v>
      </c>
      <c r="AA2452">
        <v>26</v>
      </c>
      <c r="AB2452">
        <v>9</v>
      </c>
      <c r="AC2452">
        <v>25</v>
      </c>
      <c r="AD2452">
        <v>8</v>
      </c>
      <c r="AE2452" s="4">
        <v>0</v>
      </c>
      <c r="AF2452" s="4">
        <v>0</v>
      </c>
      <c r="AG2452" s="4">
        <v>6.4999999999999997E-3</v>
      </c>
      <c r="AH2452" s="4">
        <v>2.35E-2</v>
      </c>
      <c r="AI2452" s="4">
        <v>0</v>
      </c>
      <c r="AJ2452" s="4">
        <v>0.25679999999999997</v>
      </c>
      <c r="AK2452" s="4">
        <v>5.7200000000000001E-2</v>
      </c>
      <c r="AL2452" s="4">
        <v>0</v>
      </c>
      <c r="AM2452" s="4">
        <v>2.3099999999999999E-2</v>
      </c>
      <c r="AN2452" s="4">
        <v>6.9400000000000003E-2</v>
      </c>
      <c r="AO2452" s="4">
        <v>1.1999999999999999E-3</v>
      </c>
      <c r="AP2452" s="4">
        <v>2.5000000000000001E-3</v>
      </c>
      <c r="AQ2452" s="4">
        <v>1.12E-2</v>
      </c>
      <c r="AR2452" s="4">
        <v>0</v>
      </c>
      <c r="AS2452" s="4">
        <v>5.3100000000000001E-2</v>
      </c>
      <c r="AT2452" s="4">
        <v>1.8700000000000001E-2</v>
      </c>
      <c r="AU2452" s="4">
        <v>0</v>
      </c>
      <c r="AV2452" s="4">
        <v>0.10630000000000001</v>
      </c>
      <c r="AW2452" s="4">
        <v>0.19719999999999999</v>
      </c>
      <c r="AX2452" s="4">
        <v>8.5000000000000006E-2</v>
      </c>
      <c r="AY2452" s="4">
        <v>8.8300000000000003E-2</v>
      </c>
    </row>
    <row r="2453" spans="1:51" x14ac:dyDescent="0.2">
      <c r="A2453">
        <v>13088414912</v>
      </c>
      <c r="B2453" t="s">
        <v>60</v>
      </c>
      <c r="C2453">
        <v>1</v>
      </c>
      <c r="D2453">
        <v>4</v>
      </c>
      <c r="E2453" s="1">
        <v>-1</v>
      </c>
      <c r="F2453" t="s">
        <v>66</v>
      </c>
      <c r="G2453">
        <v>10010</v>
      </c>
      <c r="H2453" t="s">
        <v>52</v>
      </c>
      <c r="I2453" t="s">
        <v>58</v>
      </c>
      <c r="J2453" s="6" t="str">
        <f t="shared" si="38"/>
        <v>Manhattan-10010</v>
      </c>
      <c r="K2453" s="2">
        <v>41352</v>
      </c>
      <c r="L2453" s="3">
        <v>0</v>
      </c>
      <c r="M2453">
        <v>36</v>
      </c>
      <c r="N2453" s="3">
        <v>0</v>
      </c>
      <c r="O2453">
        <v>93</v>
      </c>
      <c r="P2453">
        <v>5</v>
      </c>
      <c r="Q2453" s="1">
        <v>2732</v>
      </c>
      <c r="R2453" s="3">
        <v>0</v>
      </c>
      <c r="S2453">
        <v>36</v>
      </c>
      <c r="T2453" s="3">
        <v>0</v>
      </c>
      <c r="U2453">
        <v>36</v>
      </c>
      <c r="V2453">
        <v>20</v>
      </c>
      <c r="W2453" s="1">
        <v>2732</v>
      </c>
      <c r="X2453">
        <v>20</v>
      </c>
      <c r="Y2453">
        <v>17</v>
      </c>
      <c r="Z2453">
        <v>8</v>
      </c>
      <c r="AA2453">
        <v>11</v>
      </c>
      <c r="AB2453">
        <v>12</v>
      </c>
      <c r="AC2453">
        <v>5</v>
      </c>
      <c r="AD2453">
        <v>19</v>
      </c>
      <c r="AE2453" s="4">
        <v>0</v>
      </c>
      <c r="AF2453" s="4">
        <v>0</v>
      </c>
      <c r="AG2453" s="4">
        <v>0</v>
      </c>
      <c r="AH2453" s="4">
        <v>6.4600000000000005E-2</v>
      </c>
      <c r="AI2453" s="4">
        <v>0</v>
      </c>
      <c r="AJ2453" s="4">
        <v>4.9700000000000001E-2</v>
      </c>
      <c r="AK2453" s="4">
        <v>3.8100000000000002E-2</v>
      </c>
      <c r="AL2453" s="4">
        <v>0</v>
      </c>
      <c r="AM2453" s="4">
        <v>5.0599999999999999E-2</v>
      </c>
      <c r="AN2453" s="4">
        <v>0.17080000000000001</v>
      </c>
      <c r="AO2453" s="4">
        <v>0</v>
      </c>
      <c r="AP2453" s="4">
        <v>4.2099999999999999E-2</v>
      </c>
      <c r="AQ2453" s="4">
        <v>0</v>
      </c>
      <c r="AR2453" s="4">
        <v>0</v>
      </c>
      <c r="AS2453" s="4">
        <v>0</v>
      </c>
      <c r="AT2453" s="4">
        <v>4.0899999999999999E-2</v>
      </c>
      <c r="AU2453" s="4">
        <v>0</v>
      </c>
      <c r="AV2453" s="4">
        <v>0</v>
      </c>
      <c r="AW2453" s="4">
        <v>0.51859999999999995</v>
      </c>
      <c r="AX2453" s="4">
        <v>0</v>
      </c>
      <c r="AY2453" s="4">
        <v>2.4500000000000001E-2</v>
      </c>
    </row>
    <row r="2454" spans="1:51" x14ac:dyDescent="0.2">
      <c r="A2454">
        <v>13088923558</v>
      </c>
      <c r="B2454" t="s">
        <v>60</v>
      </c>
      <c r="C2454">
        <v>1</v>
      </c>
      <c r="D2454">
        <v>49</v>
      </c>
      <c r="E2454" s="1">
        <v>100000</v>
      </c>
      <c r="F2454" t="s">
        <v>57</v>
      </c>
      <c r="G2454">
        <v>11215</v>
      </c>
      <c r="H2454" t="s">
        <v>52</v>
      </c>
      <c r="I2454" t="s">
        <v>56</v>
      </c>
      <c r="J2454" s="6" t="str">
        <f t="shared" si="38"/>
        <v>Brooklyn-11215</v>
      </c>
      <c r="K2454" s="2">
        <v>41316</v>
      </c>
      <c r="L2454" s="3">
        <v>0</v>
      </c>
      <c r="M2454">
        <v>55</v>
      </c>
      <c r="N2454" s="3">
        <v>122.99</v>
      </c>
      <c r="O2454">
        <v>56</v>
      </c>
      <c r="P2454">
        <v>19</v>
      </c>
      <c r="Q2454" s="1">
        <v>12110</v>
      </c>
      <c r="R2454" s="3">
        <v>0</v>
      </c>
      <c r="S2454">
        <v>109</v>
      </c>
      <c r="T2454" s="3">
        <v>171.87</v>
      </c>
      <c r="U2454">
        <v>109</v>
      </c>
      <c r="V2454">
        <v>33</v>
      </c>
      <c r="W2454" s="1">
        <v>22961</v>
      </c>
      <c r="X2454">
        <v>40</v>
      </c>
      <c r="Y2454" t="s">
        <v>54</v>
      </c>
      <c r="Z2454">
        <v>4</v>
      </c>
      <c r="AA2454" t="s">
        <v>54</v>
      </c>
      <c r="AB2454">
        <v>2</v>
      </c>
      <c r="AC2454">
        <v>6</v>
      </c>
      <c r="AD2454">
        <v>3</v>
      </c>
      <c r="AE2454" s="4">
        <v>1.84E-2</v>
      </c>
      <c r="AF2454" s="4">
        <v>8.8999999999999999E-3</v>
      </c>
      <c r="AG2454" s="4">
        <v>1.5E-3</v>
      </c>
      <c r="AH2454" s="4">
        <v>7.3000000000000001E-3</v>
      </c>
      <c r="AI2454" s="4">
        <v>3.2000000000000002E-3</v>
      </c>
      <c r="AJ2454" s="4">
        <v>0.12559999999999999</v>
      </c>
      <c r="AK2454" s="4">
        <v>6.54E-2</v>
      </c>
      <c r="AL2454" s="4">
        <v>0</v>
      </c>
      <c r="AM2454" s="4">
        <v>4.3299999999999998E-2</v>
      </c>
      <c r="AN2454" s="4">
        <v>0.1255</v>
      </c>
      <c r="AO2454" s="4">
        <v>5.0000000000000001E-4</v>
      </c>
      <c r="AP2454" s="4">
        <v>8.6499999999999994E-2</v>
      </c>
      <c r="AQ2454" s="4">
        <v>4.8099999999999997E-2</v>
      </c>
      <c r="AR2454" s="4">
        <v>7.3000000000000001E-3</v>
      </c>
      <c r="AS2454" s="4">
        <v>7.4300000000000005E-2</v>
      </c>
      <c r="AT2454" s="4">
        <v>3.2800000000000003E-2</v>
      </c>
      <c r="AU2454" s="4">
        <v>0</v>
      </c>
      <c r="AV2454" s="4">
        <v>3.8899999999999997E-2</v>
      </c>
      <c r="AW2454" s="4">
        <v>0.2152</v>
      </c>
      <c r="AX2454" s="4">
        <v>3.27E-2</v>
      </c>
      <c r="AY2454" s="4">
        <v>6.4500000000000002E-2</v>
      </c>
    </row>
    <row r="2455" spans="1:51" x14ac:dyDescent="0.2">
      <c r="A2455">
        <v>1308914206</v>
      </c>
      <c r="B2455" t="s">
        <v>60</v>
      </c>
      <c r="C2455">
        <v>1</v>
      </c>
      <c r="D2455">
        <v>37</v>
      </c>
      <c r="E2455" s="1">
        <v>40000</v>
      </c>
      <c r="F2455" t="s">
        <v>51</v>
      </c>
      <c r="G2455">
        <v>11215</v>
      </c>
      <c r="H2455" t="s">
        <v>52</v>
      </c>
      <c r="I2455" t="s">
        <v>56</v>
      </c>
      <c r="J2455" s="6" t="str">
        <f t="shared" si="38"/>
        <v>Brooklyn-11215</v>
      </c>
      <c r="K2455" s="2">
        <v>38953</v>
      </c>
      <c r="L2455" s="3">
        <v>0</v>
      </c>
      <c r="M2455">
        <v>58</v>
      </c>
      <c r="N2455" s="3">
        <v>0.02</v>
      </c>
      <c r="O2455">
        <v>59</v>
      </c>
      <c r="P2455">
        <v>2</v>
      </c>
      <c r="Q2455" s="1">
        <v>12919</v>
      </c>
      <c r="R2455" s="3">
        <v>0</v>
      </c>
      <c r="S2455">
        <v>113</v>
      </c>
      <c r="T2455" s="3">
        <v>10.28</v>
      </c>
      <c r="U2455">
        <v>113</v>
      </c>
      <c r="V2455">
        <v>12</v>
      </c>
      <c r="W2455" s="1">
        <v>24278</v>
      </c>
      <c r="X2455">
        <v>38</v>
      </c>
      <c r="Y2455">
        <v>8</v>
      </c>
      <c r="Z2455">
        <v>2</v>
      </c>
      <c r="AA2455">
        <v>1</v>
      </c>
      <c r="AB2455">
        <v>3</v>
      </c>
      <c r="AC2455" t="s">
        <v>54</v>
      </c>
      <c r="AD2455">
        <v>6</v>
      </c>
      <c r="AE2455" s="4">
        <v>0</v>
      </c>
      <c r="AF2455" s="4">
        <v>2.1700000000000001E-2</v>
      </c>
      <c r="AG2455" s="4">
        <v>0</v>
      </c>
      <c r="AH2455" s="4">
        <v>1.7500000000000002E-2</v>
      </c>
      <c r="AI2455" s="4">
        <v>0</v>
      </c>
      <c r="AJ2455" s="4">
        <v>0.27239999999999998</v>
      </c>
      <c r="AK2455" s="4">
        <v>4.24E-2</v>
      </c>
      <c r="AL2455" s="4">
        <v>0</v>
      </c>
      <c r="AM2455" s="4">
        <v>2.86E-2</v>
      </c>
      <c r="AN2455" s="4">
        <v>8.0799999999999997E-2</v>
      </c>
      <c r="AO2455" s="4">
        <v>4.7999999999999996E-3</v>
      </c>
      <c r="AP2455" s="4">
        <v>3.5900000000000001E-2</v>
      </c>
      <c r="AQ2455" s="4">
        <v>9.3700000000000006E-2</v>
      </c>
      <c r="AR2455" s="4">
        <v>0</v>
      </c>
      <c r="AS2455" s="4">
        <v>2.07E-2</v>
      </c>
      <c r="AT2455" s="4">
        <v>2.7000000000000001E-3</v>
      </c>
      <c r="AU2455" s="4">
        <v>6.0000000000000001E-3</v>
      </c>
      <c r="AV2455" s="4">
        <v>3.9899999999999998E-2</v>
      </c>
      <c r="AW2455" s="4">
        <v>0.29020000000000001</v>
      </c>
      <c r="AX2455" s="4">
        <v>0</v>
      </c>
      <c r="AY2455" s="4">
        <v>4.2900000000000001E-2</v>
      </c>
    </row>
    <row r="2456" spans="1:51" x14ac:dyDescent="0.2">
      <c r="A2456">
        <v>13089459</v>
      </c>
      <c r="B2456" t="s">
        <v>60</v>
      </c>
      <c r="C2456">
        <v>1</v>
      </c>
      <c r="D2456">
        <v>63</v>
      </c>
      <c r="E2456" s="1">
        <v>300000</v>
      </c>
      <c r="F2456" t="s">
        <v>51</v>
      </c>
      <c r="G2456">
        <v>10021</v>
      </c>
      <c r="H2456" t="s">
        <v>52</v>
      </c>
      <c r="I2456" t="s">
        <v>58</v>
      </c>
      <c r="J2456" s="6" t="str">
        <f t="shared" si="38"/>
        <v>Manhattan-10021</v>
      </c>
      <c r="K2456" s="2">
        <v>37633</v>
      </c>
      <c r="L2456" s="3">
        <v>3.99</v>
      </c>
      <c r="M2456">
        <v>52</v>
      </c>
      <c r="N2456" s="3">
        <v>4.04</v>
      </c>
      <c r="O2456">
        <v>55</v>
      </c>
      <c r="P2456">
        <v>4</v>
      </c>
      <c r="Q2456" s="1">
        <v>4777</v>
      </c>
      <c r="R2456" s="3">
        <v>3.99</v>
      </c>
      <c r="S2456">
        <v>105</v>
      </c>
      <c r="T2456" s="3">
        <v>14.06</v>
      </c>
      <c r="U2456">
        <v>107</v>
      </c>
      <c r="V2456">
        <v>7</v>
      </c>
      <c r="W2456" s="1">
        <v>11436</v>
      </c>
      <c r="X2456">
        <v>50</v>
      </c>
      <c r="Y2456">
        <v>1</v>
      </c>
      <c r="Z2456" t="s">
        <v>54</v>
      </c>
      <c r="AA2456" t="s">
        <v>54</v>
      </c>
      <c r="AB2456" t="s">
        <v>54</v>
      </c>
      <c r="AC2456" t="s">
        <v>54</v>
      </c>
      <c r="AD2456">
        <v>3</v>
      </c>
      <c r="AE2456" s="4">
        <v>0</v>
      </c>
      <c r="AF2456" s="4">
        <v>0</v>
      </c>
      <c r="AG2456" s="4">
        <v>8.0000000000000002E-3</v>
      </c>
      <c r="AH2456" s="4">
        <v>1.29E-2</v>
      </c>
      <c r="AI2456" s="4">
        <v>0</v>
      </c>
      <c r="AJ2456" s="4">
        <v>3.4299999999999997E-2</v>
      </c>
      <c r="AK2456" s="4">
        <v>4.4000000000000003E-3</v>
      </c>
      <c r="AL2456" s="4">
        <v>0</v>
      </c>
      <c r="AM2456" s="4">
        <v>2.2100000000000002E-2</v>
      </c>
      <c r="AN2456" s="4">
        <v>6.5100000000000005E-2</v>
      </c>
      <c r="AO2456" s="4">
        <v>4.3E-3</v>
      </c>
      <c r="AP2456" s="4">
        <v>0.1741</v>
      </c>
      <c r="AQ2456" s="4">
        <v>0.2772</v>
      </c>
      <c r="AR2456" s="4">
        <v>0</v>
      </c>
      <c r="AS2456" s="4">
        <v>0.14510000000000001</v>
      </c>
      <c r="AT2456" s="4">
        <v>4.3499999999999997E-2</v>
      </c>
      <c r="AU2456" s="4">
        <v>0</v>
      </c>
      <c r="AV2456" s="4">
        <v>1.21E-2</v>
      </c>
      <c r="AW2456" s="4">
        <v>5.5300000000000002E-2</v>
      </c>
      <c r="AX2456" s="4">
        <v>0.1331</v>
      </c>
      <c r="AY2456" s="4">
        <v>0</v>
      </c>
    </row>
    <row r="2457" spans="1:51" x14ac:dyDescent="0.2">
      <c r="A2457">
        <v>13091733163</v>
      </c>
      <c r="B2457" t="s">
        <v>61</v>
      </c>
      <c r="C2457">
        <v>0</v>
      </c>
      <c r="D2457">
        <v>2</v>
      </c>
      <c r="E2457" s="1">
        <v>-1</v>
      </c>
      <c r="F2457" t="s">
        <v>66</v>
      </c>
      <c r="G2457">
        <v>10003</v>
      </c>
      <c r="H2457" t="s">
        <v>52</v>
      </c>
      <c r="I2457" t="s">
        <v>58</v>
      </c>
      <c r="J2457" s="6" t="str">
        <f t="shared" si="38"/>
        <v>Manhattan-10003</v>
      </c>
      <c r="K2457" s="2">
        <v>42325</v>
      </c>
      <c r="L2457" s="3">
        <v>0</v>
      </c>
      <c r="M2457">
        <v>2</v>
      </c>
      <c r="N2457" s="3">
        <v>5.01</v>
      </c>
      <c r="O2457">
        <v>2</v>
      </c>
      <c r="P2457">
        <v>1</v>
      </c>
      <c r="Q2457" s="1">
        <v>64</v>
      </c>
      <c r="R2457" s="3">
        <v>0</v>
      </c>
      <c r="S2457">
        <v>2</v>
      </c>
      <c r="T2457" s="3">
        <v>5.01</v>
      </c>
      <c r="U2457">
        <v>2</v>
      </c>
      <c r="V2457">
        <v>1</v>
      </c>
      <c r="W2457" s="1">
        <v>64</v>
      </c>
      <c r="X2457" t="s">
        <v>54</v>
      </c>
      <c r="Y2457">
        <v>1</v>
      </c>
      <c r="Z2457" t="s">
        <v>54</v>
      </c>
      <c r="AA2457" t="s">
        <v>54</v>
      </c>
      <c r="AB2457">
        <v>1</v>
      </c>
      <c r="AC2457" t="s">
        <v>54</v>
      </c>
      <c r="AD2457" t="s">
        <v>54</v>
      </c>
      <c r="AE2457" s="4">
        <v>0</v>
      </c>
      <c r="AF2457" s="4">
        <v>0</v>
      </c>
      <c r="AG2457" s="4">
        <v>0</v>
      </c>
      <c r="AH2457" s="4">
        <v>4.0399999999999998E-2</v>
      </c>
      <c r="AI2457" s="4">
        <v>0</v>
      </c>
      <c r="AJ2457" s="4">
        <v>0</v>
      </c>
      <c r="AK2457" s="4">
        <v>0</v>
      </c>
      <c r="AL2457" s="4">
        <v>0</v>
      </c>
      <c r="AM2457" s="4">
        <v>0</v>
      </c>
      <c r="AN2457" s="4">
        <v>3.0599999999999999E-2</v>
      </c>
      <c r="AO2457" s="4">
        <v>0.19350000000000001</v>
      </c>
      <c r="AP2457" s="4">
        <v>0</v>
      </c>
      <c r="AQ2457" s="4">
        <v>0</v>
      </c>
      <c r="AR2457" s="4">
        <v>0</v>
      </c>
      <c r="AS2457" s="4">
        <v>0</v>
      </c>
      <c r="AT2457" s="4">
        <v>0.73540000000000005</v>
      </c>
      <c r="AU2457" s="4">
        <v>0</v>
      </c>
      <c r="AV2457" s="4">
        <v>0</v>
      </c>
      <c r="AW2457" s="4">
        <v>0</v>
      </c>
      <c r="AX2457" s="4">
        <v>0</v>
      </c>
      <c r="AY2457" s="4">
        <v>0</v>
      </c>
    </row>
    <row r="2458" spans="1:51" x14ac:dyDescent="0.2">
      <c r="A2458">
        <v>13093754530</v>
      </c>
      <c r="B2458" t="s">
        <v>60</v>
      </c>
      <c r="C2458">
        <v>1</v>
      </c>
      <c r="D2458">
        <v>37</v>
      </c>
      <c r="E2458" s="1">
        <v>-1</v>
      </c>
      <c r="F2458" t="s">
        <v>57</v>
      </c>
      <c r="G2458">
        <v>10069</v>
      </c>
      <c r="H2458" t="s">
        <v>52</v>
      </c>
      <c r="I2458" t="s">
        <v>58</v>
      </c>
      <c r="J2458" s="6" t="str">
        <f t="shared" si="38"/>
        <v>Manhattan-10069</v>
      </c>
      <c r="K2458" s="2">
        <v>41326</v>
      </c>
      <c r="L2458" s="3">
        <v>0</v>
      </c>
      <c r="M2458">
        <v>67</v>
      </c>
      <c r="N2458" s="3">
        <v>44.79</v>
      </c>
      <c r="O2458">
        <v>69</v>
      </c>
      <c r="P2458">
        <v>17</v>
      </c>
      <c r="Q2458" s="1">
        <v>6708</v>
      </c>
      <c r="R2458" s="3">
        <v>0</v>
      </c>
      <c r="S2458">
        <v>130</v>
      </c>
      <c r="T2458" s="3">
        <v>82.13</v>
      </c>
      <c r="U2458">
        <v>130</v>
      </c>
      <c r="V2458">
        <v>33</v>
      </c>
      <c r="W2458" s="1">
        <v>13006</v>
      </c>
      <c r="X2458">
        <v>24</v>
      </c>
      <c r="Y2458">
        <v>6</v>
      </c>
      <c r="Z2458">
        <v>10</v>
      </c>
      <c r="AA2458">
        <v>6</v>
      </c>
      <c r="AB2458">
        <v>5</v>
      </c>
      <c r="AC2458">
        <v>2</v>
      </c>
      <c r="AD2458">
        <v>14</v>
      </c>
      <c r="AE2458" s="4">
        <v>7.6899999999999996E-2</v>
      </c>
      <c r="AF2458" s="4">
        <v>0</v>
      </c>
      <c r="AG2458" s="4">
        <v>3.0000000000000001E-3</v>
      </c>
      <c r="AH2458" s="4">
        <v>5.5999999999999999E-3</v>
      </c>
      <c r="AI2458" s="4">
        <v>0</v>
      </c>
      <c r="AJ2458" s="4">
        <v>0.15010000000000001</v>
      </c>
      <c r="AK2458" s="4">
        <v>5.4399999999999997E-2</v>
      </c>
      <c r="AL2458" s="4">
        <v>0</v>
      </c>
      <c r="AM2458" s="4">
        <v>2.75E-2</v>
      </c>
      <c r="AN2458" s="4">
        <v>9.6799999999999997E-2</v>
      </c>
      <c r="AO2458" s="4">
        <v>7.7000000000000002E-3</v>
      </c>
      <c r="AP2458" s="4">
        <v>6.59E-2</v>
      </c>
      <c r="AQ2458" s="4">
        <v>1.15E-2</v>
      </c>
      <c r="AR2458" s="4">
        <v>0</v>
      </c>
      <c r="AS2458" s="4">
        <v>5.8599999999999999E-2</v>
      </c>
      <c r="AT2458" s="4">
        <v>2.9399999999999999E-2</v>
      </c>
      <c r="AU2458" s="4">
        <v>0</v>
      </c>
      <c r="AV2458" s="4">
        <v>5.0900000000000001E-2</v>
      </c>
      <c r="AW2458" s="4">
        <v>0.30049999999999999</v>
      </c>
      <c r="AX2458" s="4">
        <v>4.24E-2</v>
      </c>
      <c r="AY2458" s="4">
        <v>1.89E-2</v>
      </c>
    </row>
  </sheetData>
  <autoFilter ref="A1:AY2458" xr:uid="{C2EECECF-1CF9-7540-8AC8-F0B2E3E814F2}"/>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7F3DA7-CC30-4548-AEDD-9DBEEDE9DA82}">
  <dimension ref="A1:AX544"/>
  <sheetViews>
    <sheetView workbookViewId="0"/>
  </sheetViews>
  <sheetFormatPr baseColWidth="10" defaultColWidth="8.83203125" defaultRowHeight="15" x14ac:dyDescent="0.2"/>
  <cols>
    <col min="1" max="1" width="16.1640625" style="6" customWidth="1"/>
    <col min="2" max="2" width="26.83203125" style="6" customWidth="1"/>
    <col min="3" max="8" width="8.83203125" style="6"/>
    <col min="9" max="9" width="12.5" style="6" customWidth="1"/>
    <col min="10" max="10" width="16.33203125" style="6" customWidth="1"/>
    <col min="11" max="16" width="10.6640625" style="6" customWidth="1"/>
    <col min="17" max="17" width="12.6640625" style="6" customWidth="1"/>
    <col min="18" max="18" width="13.83203125" style="6" customWidth="1"/>
    <col min="19" max="50" width="10.6640625" style="6" customWidth="1"/>
    <col min="51" max="16384" width="8.83203125" style="6"/>
  </cols>
  <sheetData>
    <row r="1" spans="1:50" s="5" customFormat="1" ht="48" x14ac:dyDescent="0.2">
      <c r="A1" s="5" t="s">
        <v>0</v>
      </c>
      <c r="B1" s="5" t="s">
        <v>1</v>
      </c>
      <c r="C1" s="5" t="s">
        <v>2</v>
      </c>
      <c r="D1" s="5" t="s">
        <v>3</v>
      </c>
      <c r="E1" s="5" t="s">
        <v>4</v>
      </c>
      <c r="F1" s="5" t="s">
        <v>5</v>
      </c>
      <c r="G1" s="5" t="s">
        <v>6</v>
      </c>
      <c r="H1" s="5" t="s">
        <v>7</v>
      </c>
      <c r="I1" s="5" t="s">
        <v>8</v>
      </c>
      <c r="J1" s="5" t="s">
        <v>9</v>
      </c>
      <c r="K1" s="5" t="s">
        <v>10</v>
      </c>
      <c r="L1" s="5" t="s">
        <v>11</v>
      </c>
      <c r="M1" s="5" t="s">
        <v>12</v>
      </c>
      <c r="N1" s="5" t="s">
        <v>13</v>
      </c>
      <c r="O1" s="5" t="s">
        <v>14</v>
      </c>
      <c r="P1" s="5" t="s">
        <v>15</v>
      </c>
      <c r="Q1" s="5" t="s">
        <v>16</v>
      </c>
      <c r="R1" s="5" t="s">
        <v>17</v>
      </c>
      <c r="S1" s="5" t="s">
        <v>18</v>
      </c>
      <c r="T1" s="5" t="s">
        <v>19</v>
      </c>
      <c r="U1" s="5" t="s">
        <v>20</v>
      </c>
      <c r="V1" s="5" t="s">
        <v>21</v>
      </c>
      <c r="W1" s="5" t="s">
        <v>22</v>
      </c>
      <c r="X1" s="5" t="s">
        <v>23</v>
      </c>
      <c r="Y1" s="5" t="s">
        <v>24</v>
      </c>
      <c r="Z1" s="5" t="s">
        <v>25</v>
      </c>
      <c r="AA1" s="5" t="s">
        <v>26</v>
      </c>
      <c r="AB1" s="5" t="s">
        <v>27</v>
      </c>
      <c r="AC1" s="5" t="s">
        <v>28</v>
      </c>
      <c r="AD1" s="5" t="s">
        <v>29</v>
      </c>
      <c r="AE1" s="5" t="s">
        <v>30</v>
      </c>
      <c r="AF1" s="5" t="s">
        <v>31</v>
      </c>
      <c r="AG1" s="5" t="s">
        <v>32</v>
      </c>
      <c r="AH1" s="5" t="s">
        <v>33</v>
      </c>
      <c r="AI1" s="5" t="s">
        <v>34</v>
      </c>
      <c r="AJ1" s="5" t="s">
        <v>35</v>
      </c>
      <c r="AK1" s="5" t="s">
        <v>36</v>
      </c>
      <c r="AL1" s="5" t="s">
        <v>37</v>
      </c>
      <c r="AM1" s="5" t="s">
        <v>38</v>
      </c>
      <c r="AN1" s="5" t="s">
        <v>39</v>
      </c>
      <c r="AO1" s="5" t="s">
        <v>40</v>
      </c>
      <c r="AP1" s="5" t="s">
        <v>41</v>
      </c>
      <c r="AQ1" s="5" t="s">
        <v>42</v>
      </c>
      <c r="AR1" s="5" t="s">
        <v>43</v>
      </c>
      <c r="AS1" s="5" t="s">
        <v>44</v>
      </c>
      <c r="AT1" s="5" t="s">
        <v>45</v>
      </c>
      <c r="AU1" s="5" t="s">
        <v>46</v>
      </c>
      <c r="AV1" s="5" t="s">
        <v>47</v>
      </c>
      <c r="AW1" s="5" t="s">
        <v>48</v>
      </c>
      <c r="AX1" s="5" t="s">
        <v>49</v>
      </c>
    </row>
    <row r="2" spans="1:50" x14ac:dyDescent="0.2">
      <c r="A2" s="6">
        <v>100053192</v>
      </c>
      <c r="B2" s="6" t="s">
        <v>60</v>
      </c>
      <c r="C2" s="6">
        <v>1</v>
      </c>
      <c r="D2" s="6" t="e">
        <v>#N/A</v>
      </c>
      <c r="E2" s="6" t="e">
        <v>#N/A</v>
      </c>
      <c r="F2" s="6" t="e">
        <v>#N/A</v>
      </c>
      <c r="G2" s="6">
        <v>10021</v>
      </c>
      <c r="H2" s="6" t="s">
        <v>52</v>
      </c>
      <c r="I2" s="6" t="s">
        <v>58</v>
      </c>
      <c r="J2" s="2">
        <v>38076</v>
      </c>
      <c r="K2" s="3">
        <v>34.950000000000003</v>
      </c>
      <c r="L2" s="6">
        <v>71</v>
      </c>
      <c r="M2" s="3">
        <v>297.41000000000003</v>
      </c>
      <c r="N2" s="6">
        <v>79</v>
      </c>
      <c r="O2" s="6">
        <v>39</v>
      </c>
      <c r="P2" s="1">
        <v>6262</v>
      </c>
      <c r="Q2" s="3">
        <v>34.950000000000003</v>
      </c>
      <c r="R2" s="6">
        <v>117</v>
      </c>
      <c r="S2" s="3">
        <v>463</v>
      </c>
      <c r="T2" s="6">
        <v>125</v>
      </c>
      <c r="U2" s="6">
        <v>62</v>
      </c>
      <c r="V2" s="1">
        <v>11581</v>
      </c>
      <c r="W2" s="6">
        <v>12</v>
      </c>
      <c r="X2" s="6">
        <v>8</v>
      </c>
      <c r="Y2" s="6">
        <v>11</v>
      </c>
      <c r="Z2" s="6">
        <v>12</v>
      </c>
      <c r="AA2" s="6">
        <v>13</v>
      </c>
      <c r="AB2" s="6">
        <v>11</v>
      </c>
      <c r="AC2" s="6">
        <v>11</v>
      </c>
      <c r="AD2" s="4">
        <v>3.15E-2</v>
      </c>
      <c r="AE2" s="4">
        <v>0</v>
      </c>
      <c r="AF2" s="4">
        <v>2.7799999999999998E-2</v>
      </c>
      <c r="AG2" s="4">
        <v>2.47E-2</v>
      </c>
      <c r="AH2" s="4">
        <v>0</v>
      </c>
      <c r="AI2" s="4">
        <v>0.10340000000000001</v>
      </c>
      <c r="AJ2" s="4">
        <v>6.8900000000000003E-2</v>
      </c>
      <c r="AK2" s="4">
        <v>6.4000000000000003E-3</v>
      </c>
      <c r="AL2" s="4">
        <v>5.2900000000000003E-2</v>
      </c>
      <c r="AM2" s="4">
        <v>8.2299999999999998E-2</v>
      </c>
      <c r="AN2" s="4">
        <v>6.4000000000000003E-3</v>
      </c>
      <c r="AO2" s="4">
        <v>2.53E-2</v>
      </c>
      <c r="AP2" s="4">
        <v>6.2300000000000001E-2</v>
      </c>
      <c r="AQ2" s="4">
        <v>0</v>
      </c>
      <c r="AR2" s="4">
        <v>3.4799999999999998E-2</v>
      </c>
      <c r="AS2" s="4">
        <v>2.0999999999999999E-3</v>
      </c>
      <c r="AT2" s="4">
        <v>0</v>
      </c>
      <c r="AU2" s="4">
        <v>0</v>
      </c>
      <c r="AV2" s="4">
        <v>0.43149999999999999</v>
      </c>
      <c r="AW2" s="4">
        <v>2.9399999999999999E-2</v>
      </c>
      <c r="AX2" s="4">
        <v>1.03E-2</v>
      </c>
    </row>
    <row r="3" spans="1:50" x14ac:dyDescent="0.2">
      <c r="A3" s="6">
        <v>10008333845</v>
      </c>
      <c r="B3" s="6" t="s">
        <v>50</v>
      </c>
      <c r="C3" s="6">
        <v>1</v>
      </c>
      <c r="D3" s="6" t="e">
        <v>#N/A</v>
      </c>
      <c r="E3" s="6" t="e">
        <v>#N/A</v>
      </c>
      <c r="F3" s="6" t="e">
        <v>#N/A</v>
      </c>
      <c r="G3" s="6">
        <v>10010</v>
      </c>
      <c r="H3" s="6" t="s">
        <v>52</v>
      </c>
      <c r="I3" s="6" t="s">
        <v>58</v>
      </c>
      <c r="J3" s="2">
        <v>40944</v>
      </c>
      <c r="K3" s="3">
        <v>12.98</v>
      </c>
      <c r="L3" s="6">
        <v>31</v>
      </c>
      <c r="M3" s="3">
        <v>67.5</v>
      </c>
      <c r="N3" s="6">
        <v>36</v>
      </c>
      <c r="O3" s="6">
        <v>8</v>
      </c>
      <c r="P3" s="1">
        <v>3055</v>
      </c>
      <c r="Q3" s="3">
        <v>12.98</v>
      </c>
      <c r="R3" s="6">
        <v>77</v>
      </c>
      <c r="S3" s="3">
        <v>67.53</v>
      </c>
      <c r="T3" s="6">
        <v>82</v>
      </c>
      <c r="U3" s="6">
        <v>11</v>
      </c>
      <c r="V3" s="1">
        <v>7544</v>
      </c>
      <c r="W3" s="6">
        <v>4</v>
      </c>
      <c r="X3" s="6">
        <v>3</v>
      </c>
      <c r="Y3" s="6">
        <v>2</v>
      </c>
      <c r="Z3" s="6">
        <v>2</v>
      </c>
      <c r="AA3" s="6">
        <v>5</v>
      </c>
      <c r="AB3" s="6">
        <v>5</v>
      </c>
      <c r="AC3" s="6">
        <v>15</v>
      </c>
      <c r="AD3" s="4">
        <v>0</v>
      </c>
      <c r="AE3" s="4">
        <v>0</v>
      </c>
      <c r="AF3" s="4">
        <v>0</v>
      </c>
      <c r="AG3" s="4">
        <v>0</v>
      </c>
      <c r="AH3" s="4">
        <v>0</v>
      </c>
      <c r="AI3" s="4">
        <v>0.10100000000000001</v>
      </c>
      <c r="AJ3" s="4">
        <v>0</v>
      </c>
      <c r="AK3" s="4">
        <v>0</v>
      </c>
      <c r="AL3" s="4">
        <v>0</v>
      </c>
      <c r="AM3" s="4">
        <v>2.64E-2</v>
      </c>
      <c r="AN3" s="4">
        <v>1.9099999999999999E-2</v>
      </c>
      <c r="AO3" s="4">
        <v>4.5699999999999998E-2</v>
      </c>
      <c r="AP3" s="4">
        <v>0</v>
      </c>
      <c r="AQ3" s="4">
        <v>0</v>
      </c>
      <c r="AR3" s="4">
        <v>0</v>
      </c>
      <c r="AS3" s="4">
        <v>0</v>
      </c>
      <c r="AT3" s="4">
        <v>0</v>
      </c>
      <c r="AU3" s="4">
        <v>0</v>
      </c>
      <c r="AV3" s="4">
        <v>0.751</v>
      </c>
      <c r="AW3" s="4">
        <v>0</v>
      </c>
      <c r="AX3" s="4">
        <v>5.6899999999999999E-2</v>
      </c>
    </row>
    <row r="4" spans="1:50" x14ac:dyDescent="0.2">
      <c r="A4" s="6">
        <v>10010229464</v>
      </c>
      <c r="B4" s="6" t="s">
        <v>55</v>
      </c>
      <c r="C4" s="6">
        <v>0</v>
      </c>
      <c r="D4" s="6" t="e">
        <v>#N/A</v>
      </c>
      <c r="E4" s="6" t="e">
        <v>#N/A</v>
      </c>
      <c r="F4" s="6" t="e">
        <v>#N/A</v>
      </c>
      <c r="G4" s="6">
        <v>11231</v>
      </c>
      <c r="H4" s="6" t="s">
        <v>52</v>
      </c>
      <c r="I4" s="6" t="s">
        <v>56</v>
      </c>
      <c r="J4" s="2">
        <v>40916</v>
      </c>
      <c r="K4" s="3">
        <v>0</v>
      </c>
      <c r="L4" s="6">
        <v>23</v>
      </c>
      <c r="M4" s="3">
        <v>2.0299999999999998</v>
      </c>
      <c r="N4" s="6">
        <v>25</v>
      </c>
      <c r="O4" s="6">
        <v>4</v>
      </c>
      <c r="P4" s="1">
        <v>3519</v>
      </c>
      <c r="Q4" s="3">
        <v>0</v>
      </c>
      <c r="R4" s="6">
        <v>46</v>
      </c>
      <c r="S4" s="3">
        <v>9.06</v>
      </c>
      <c r="T4" s="6">
        <v>46</v>
      </c>
      <c r="U4" s="6">
        <v>8</v>
      </c>
      <c r="V4" s="1">
        <v>7662</v>
      </c>
      <c r="W4" s="6" t="s">
        <v>54</v>
      </c>
      <c r="X4" s="6">
        <v>3</v>
      </c>
      <c r="Y4" s="6">
        <v>5</v>
      </c>
      <c r="Z4" s="6">
        <v>4</v>
      </c>
      <c r="AA4" s="6">
        <v>3</v>
      </c>
      <c r="AB4" s="6">
        <v>4</v>
      </c>
      <c r="AC4" s="6">
        <v>4</v>
      </c>
      <c r="AD4" s="4">
        <v>0</v>
      </c>
      <c r="AE4" s="4">
        <v>0</v>
      </c>
      <c r="AF4" s="4">
        <v>0</v>
      </c>
      <c r="AG4" s="4">
        <v>0</v>
      </c>
      <c r="AH4" s="4">
        <v>0</v>
      </c>
      <c r="AI4" s="4">
        <v>7.9799999999999996E-2</v>
      </c>
      <c r="AJ4" s="4">
        <v>0</v>
      </c>
      <c r="AK4" s="4">
        <v>0</v>
      </c>
      <c r="AL4" s="4">
        <v>0</v>
      </c>
      <c r="AM4" s="4">
        <v>3.2000000000000002E-3</v>
      </c>
      <c r="AN4" s="4">
        <v>1.18E-2</v>
      </c>
      <c r="AO4" s="4">
        <v>0.29139999999999999</v>
      </c>
      <c r="AP4" s="4">
        <v>0</v>
      </c>
      <c r="AQ4" s="4">
        <v>0</v>
      </c>
      <c r="AR4" s="4">
        <v>0</v>
      </c>
      <c r="AS4" s="4">
        <v>0.61380000000000001</v>
      </c>
      <c r="AT4" s="4">
        <v>0</v>
      </c>
      <c r="AU4" s="4">
        <v>0</v>
      </c>
      <c r="AV4" s="4">
        <v>0</v>
      </c>
      <c r="AW4" s="4">
        <v>0</v>
      </c>
      <c r="AX4" s="4">
        <v>0</v>
      </c>
    </row>
    <row r="5" spans="1:50" x14ac:dyDescent="0.2">
      <c r="A5" s="6">
        <v>1001638308</v>
      </c>
      <c r="B5" s="6" t="s">
        <v>55</v>
      </c>
      <c r="C5" s="6">
        <v>1</v>
      </c>
      <c r="D5" s="6" t="e">
        <v>#N/A</v>
      </c>
      <c r="E5" s="6" t="e">
        <v>#N/A</v>
      </c>
      <c r="F5" s="6" t="e">
        <v>#N/A</v>
      </c>
      <c r="G5" s="6">
        <v>10002</v>
      </c>
      <c r="H5" s="6" t="s">
        <v>52</v>
      </c>
      <c r="I5" s="6" t="s">
        <v>58</v>
      </c>
      <c r="J5" s="2">
        <v>38803</v>
      </c>
      <c r="K5" s="3">
        <v>0</v>
      </c>
      <c r="L5" s="6">
        <v>29</v>
      </c>
      <c r="M5" s="3">
        <v>5.05</v>
      </c>
      <c r="N5" s="6">
        <v>32</v>
      </c>
      <c r="O5" s="6">
        <v>6</v>
      </c>
      <c r="P5" s="1">
        <v>8082</v>
      </c>
      <c r="Q5" s="3">
        <v>77.87</v>
      </c>
      <c r="R5" s="6">
        <v>52</v>
      </c>
      <c r="S5" s="3">
        <v>32.380000000000003</v>
      </c>
      <c r="T5" s="6">
        <v>66</v>
      </c>
      <c r="U5" s="6">
        <v>15</v>
      </c>
      <c r="V5" s="1">
        <v>16391</v>
      </c>
      <c r="W5" s="6">
        <v>6</v>
      </c>
      <c r="X5" s="6">
        <v>6</v>
      </c>
      <c r="Y5" s="6">
        <v>5</v>
      </c>
      <c r="Z5" s="6">
        <v>5</v>
      </c>
      <c r="AA5" s="6">
        <v>6</v>
      </c>
      <c r="AB5" s="6">
        <v>1</v>
      </c>
      <c r="AC5" s="6">
        <v>1</v>
      </c>
      <c r="AD5" s="4">
        <v>0.1051</v>
      </c>
      <c r="AE5" s="4">
        <v>7.8299999999999995E-2</v>
      </c>
      <c r="AF5" s="4">
        <v>9.1000000000000004E-3</v>
      </c>
      <c r="AG5" s="4">
        <v>2.29E-2</v>
      </c>
      <c r="AH5" s="4">
        <v>0</v>
      </c>
      <c r="AI5" s="4">
        <v>6.7199999999999996E-2</v>
      </c>
      <c r="AJ5" s="4">
        <v>4.1700000000000001E-2</v>
      </c>
      <c r="AK5" s="4">
        <v>3.7000000000000002E-3</v>
      </c>
      <c r="AL5" s="4">
        <v>8.1699999999999995E-2</v>
      </c>
      <c r="AM5" s="4">
        <v>5.8500000000000003E-2</v>
      </c>
      <c r="AN5" s="4">
        <v>3.5999999999999999E-3</v>
      </c>
      <c r="AO5" s="4">
        <v>0.03</v>
      </c>
      <c r="AP5" s="4">
        <v>0.26279999999999998</v>
      </c>
      <c r="AQ5" s="4">
        <v>0</v>
      </c>
      <c r="AR5" s="4">
        <v>0</v>
      </c>
      <c r="AS5" s="4">
        <v>4.8500000000000001E-2</v>
      </c>
      <c r="AT5" s="4">
        <v>0</v>
      </c>
      <c r="AU5" s="4">
        <v>0</v>
      </c>
      <c r="AV5" s="4">
        <v>8.77E-2</v>
      </c>
      <c r="AW5" s="4">
        <v>6.1999999999999998E-3</v>
      </c>
      <c r="AX5" s="4">
        <v>9.2999999999999999E-2</v>
      </c>
    </row>
    <row r="6" spans="1:50" x14ac:dyDescent="0.2">
      <c r="A6" s="6">
        <v>10029028744</v>
      </c>
      <c r="B6" s="6" t="s">
        <v>59</v>
      </c>
      <c r="C6" s="6">
        <v>0</v>
      </c>
      <c r="D6" s="6" t="e">
        <v>#N/A</v>
      </c>
      <c r="E6" s="6" t="e">
        <v>#N/A</v>
      </c>
      <c r="F6" s="6" t="e">
        <v>#N/A</v>
      </c>
      <c r="G6" s="6">
        <v>11222</v>
      </c>
      <c r="H6" s="6" t="s">
        <v>52</v>
      </c>
      <c r="I6" s="6" t="s">
        <v>56</v>
      </c>
      <c r="J6" s="2">
        <v>40917</v>
      </c>
      <c r="K6" s="3">
        <v>17.97</v>
      </c>
      <c r="L6" s="6">
        <v>0</v>
      </c>
      <c r="M6" s="3">
        <v>0</v>
      </c>
      <c r="N6" s="6">
        <v>3</v>
      </c>
      <c r="O6" s="6" t="e">
        <v>#N/A</v>
      </c>
      <c r="P6" s="1">
        <v>465</v>
      </c>
      <c r="Q6" s="3">
        <v>17.97</v>
      </c>
      <c r="R6" s="6">
        <v>0</v>
      </c>
      <c r="S6" s="3">
        <v>0</v>
      </c>
      <c r="T6" s="6">
        <v>3</v>
      </c>
      <c r="U6" s="6" t="e">
        <v>#N/A</v>
      </c>
      <c r="V6" s="1">
        <v>465</v>
      </c>
      <c r="W6" s="6" t="s">
        <v>54</v>
      </c>
      <c r="X6" s="6" t="s">
        <v>54</v>
      </c>
      <c r="Y6" s="6">
        <v>1</v>
      </c>
      <c r="Z6" s="6" t="s">
        <v>54</v>
      </c>
      <c r="AA6" s="6">
        <v>1</v>
      </c>
      <c r="AB6" s="6">
        <v>1</v>
      </c>
      <c r="AC6" s="6" t="s">
        <v>54</v>
      </c>
      <c r="AD6" s="4">
        <v>6.6400000000000001E-2</v>
      </c>
      <c r="AE6" s="4">
        <v>0</v>
      </c>
      <c r="AF6" s="4">
        <v>0</v>
      </c>
      <c r="AG6" s="4">
        <v>1.9400000000000001E-2</v>
      </c>
      <c r="AH6" s="4">
        <v>0</v>
      </c>
      <c r="AI6" s="4">
        <v>9.2299999999999993E-2</v>
      </c>
      <c r="AJ6" s="4">
        <v>9.9199999999999997E-2</v>
      </c>
      <c r="AK6" s="4">
        <v>0</v>
      </c>
      <c r="AL6" s="4">
        <v>3.2300000000000002E-2</v>
      </c>
      <c r="AM6" s="4">
        <v>0.13350000000000001</v>
      </c>
      <c r="AN6" s="4">
        <v>0</v>
      </c>
      <c r="AO6" s="4">
        <v>1.5100000000000001E-2</v>
      </c>
      <c r="AP6" s="4">
        <v>0.08</v>
      </c>
      <c r="AQ6" s="4">
        <v>0</v>
      </c>
      <c r="AR6" s="4">
        <v>0.1077</v>
      </c>
      <c r="AS6" s="4">
        <v>5.3E-3</v>
      </c>
      <c r="AT6" s="4">
        <v>0</v>
      </c>
      <c r="AU6" s="4">
        <v>0.1084</v>
      </c>
      <c r="AV6" s="4">
        <v>0.16950000000000001</v>
      </c>
      <c r="AW6" s="4">
        <v>0</v>
      </c>
      <c r="AX6" s="4">
        <v>7.0999999999999994E-2</v>
      </c>
    </row>
    <row r="7" spans="1:50" x14ac:dyDescent="0.2">
      <c r="A7" s="6">
        <v>100414826</v>
      </c>
      <c r="B7" s="6" t="s">
        <v>60</v>
      </c>
      <c r="C7" s="6">
        <v>1</v>
      </c>
      <c r="D7" s="6" t="e">
        <v>#N/A</v>
      </c>
      <c r="E7" s="6" t="e">
        <v>#N/A</v>
      </c>
      <c r="F7" s="6" t="e">
        <v>#N/A</v>
      </c>
      <c r="G7" s="6">
        <v>10021</v>
      </c>
      <c r="H7" s="6" t="s">
        <v>52</v>
      </c>
      <c r="I7" s="6" t="s">
        <v>58</v>
      </c>
      <c r="J7" s="2">
        <v>38078</v>
      </c>
      <c r="K7" s="3">
        <v>316.52</v>
      </c>
      <c r="L7" s="6">
        <v>0</v>
      </c>
      <c r="M7" s="3">
        <v>50.04</v>
      </c>
      <c r="N7" s="6">
        <v>48</v>
      </c>
      <c r="O7" s="6">
        <v>4</v>
      </c>
      <c r="P7" s="1">
        <v>6709</v>
      </c>
      <c r="Q7" s="3">
        <v>328.5</v>
      </c>
      <c r="R7" s="6">
        <v>0</v>
      </c>
      <c r="S7" s="3">
        <v>70.040000000000006</v>
      </c>
      <c r="T7" s="6">
        <v>50</v>
      </c>
      <c r="U7" s="6">
        <v>5</v>
      </c>
      <c r="V7" s="1">
        <v>6951</v>
      </c>
      <c r="W7" s="6">
        <v>16</v>
      </c>
      <c r="X7" s="6">
        <v>4</v>
      </c>
      <c r="Y7" s="6">
        <v>2</v>
      </c>
      <c r="Z7" s="6">
        <v>6</v>
      </c>
      <c r="AA7" s="6">
        <v>6</v>
      </c>
      <c r="AB7" s="6">
        <v>9</v>
      </c>
      <c r="AC7" s="6">
        <v>5</v>
      </c>
      <c r="AD7" s="4">
        <v>0</v>
      </c>
      <c r="AE7" s="4">
        <v>3.3999999999999998E-3</v>
      </c>
      <c r="AF7" s="4">
        <v>4.4999999999999997E-3</v>
      </c>
      <c r="AG7" s="4">
        <v>3.0800000000000001E-2</v>
      </c>
      <c r="AH7" s="4">
        <v>0</v>
      </c>
      <c r="AI7" s="4">
        <v>8.7300000000000003E-2</v>
      </c>
      <c r="AJ7" s="4">
        <v>0.1123</v>
      </c>
      <c r="AK7" s="4">
        <v>0</v>
      </c>
      <c r="AL7" s="4">
        <v>1.8800000000000001E-2</v>
      </c>
      <c r="AM7" s="4">
        <v>6.6100000000000006E-2</v>
      </c>
      <c r="AN7" s="4">
        <v>1.5E-3</v>
      </c>
      <c r="AO7" s="4">
        <v>7.4899999999999994E-2</v>
      </c>
      <c r="AP7" s="4">
        <v>0</v>
      </c>
      <c r="AQ7" s="4">
        <v>0</v>
      </c>
      <c r="AR7" s="4">
        <v>5.1299999999999998E-2</v>
      </c>
      <c r="AS7" s="4">
        <v>0.1234</v>
      </c>
      <c r="AT7" s="4">
        <v>0</v>
      </c>
      <c r="AU7" s="4">
        <v>3.7000000000000002E-3</v>
      </c>
      <c r="AV7" s="4">
        <v>0.34570000000000001</v>
      </c>
      <c r="AW7" s="4">
        <v>0</v>
      </c>
      <c r="AX7" s="4">
        <v>7.6300000000000007E-2</v>
      </c>
    </row>
    <row r="8" spans="1:50" x14ac:dyDescent="0.2">
      <c r="A8" s="6">
        <v>100445496</v>
      </c>
      <c r="B8" s="6" t="s">
        <v>50</v>
      </c>
      <c r="C8" s="6">
        <v>1</v>
      </c>
      <c r="D8" s="6" t="e">
        <v>#N/A</v>
      </c>
      <c r="E8" s="6" t="e">
        <v>#N/A</v>
      </c>
      <c r="F8" s="6" t="e">
        <v>#N/A</v>
      </c>
      <c r="G8" s="6">
        <v>10065</v>
      </c>
      <c r="H8" s="6" t="s">
        <v>52</v>
      </c>
      <c r="I8" s="6" t="s">
        <v>58</v>
      </c>
      <c r="J8" s="2">
        <v>38078</v>
      </c>
      <c r="K8" s="3">
        <v>245.64</v>
      </c>
      <c r="L8" s="6">
        <v>0</v>
      </c>
      <c r="M8" s="3">
        <v>50.6</v>
      </c>
      <c r="N8" s="6">
        <v>40</v>
      </c>
      <c r="O8" s="6">
        <v>9</v>
      </c>
      <c r="P8" s="1">
        <v>5685</v>
      </c>
      <c r="Q8" s="3">
        <v>497.22</v>
      </c>
      <c r="R8" s="6">
        <v>0</v>
      </c>
      <c r="S8" s="3">
        <v>90.86</v>
      </c>
      <c r="T8" s="6">
        <v>84</v>
      </c>
      <c r="U8" s="6">
        <v>18</v>
      </c>
      <c r="V8" s="1">
        <v>10293</v>
      </c>
      <c r="W8" s="6">
        <v>3</v>
      </c>
      <c r="X8" s="6">
        <v>2</v>
      </c>
      <c r="Y8" s="6" t="s">
        <v>54</v>
      </c>
      <c r="Z8" s="6">
        <v>3</v>
      </c>
      <c r="AA8" s="6">
        <v>15</v>
      </c>
      <c r="AB8" s="6">
        <v>13</v>
      </c>
      <c r="AC8" s="6">
        <v>4</v>
      </c>
      <c r="AD8" s="4">
        <v>7.5600000000000001E-2</v>
      </c>
      <c r="AE8" s="4">
        <v>0</v>
      </c>
      <c r="AF8" s="4">
        <v>1.11E-2</v>
      </c>
      <c r="AG8" s="4">
        <v>1.4E-2</v>
      </c>
      <c r="AH8" s="4">
        <v>0</v>
      </c>
      <c r="AI8" s="4">
        <v>3.61E-2</v>
      </c>
      <c r="AJ8" s="4">
        <v>0.1623</v>
      </c>
      <c r="AK8" s="4">
        <v>9.5999999999999992E-3</v>
      </c>
      <c r="AL8" s="4">
        <v>6.7000000000000002E-3</v>
      </c>
      <c r="AM8" s="4">
        <v>5.0500000000000003E-2</v>
      </c>
      <c r="AN8" s="4">
        <v>6.3E-3</v>
      </c>
      <c r="AO8" s="4">
        <v>7.1900000000000006E-2</v>
      </c>
      <c r="AP8" s="4">
        <v>9.7999999999999997E-3</v>
      </c>
      <c r="AQ8" s="4">
        <v>0</v>
      </c>
      <c r="AR8" s="4">
        <v>0.1106</v>
      </c>
      <c r="AS8" s="4">
        <v>1.61E-2</v>
      </c>
      <c r="AT8" s="4">
        <v>0</v>
      </c>
      <c r="AU8" s="4">
        <v>4.9200000000000001E-2</v>
      </c>
      <c r="AV8" s="4">
        <v>0.1464</v>
      </c>
      <c r="AW8" s="4">
        <v>0.2238</v>
      </c>
      <c r="AX8" s="4">
        <v>0</v>
      </c>
    </row>
    <row r="9" spans="1:50" x14ac:dyDescent="0.2">
      <c r="A9" s="6">
        <v>100685831</v>
      </c>
      <c r="B9" s="6" t="s">
        <v>60</v>
      </c>
      <c r="C9" s="6">
        <v>1</v>
      </c>
      <c r="D9" s="6" t="e">
        <v>#N/A</v>
      </c>
      <c r="E9" s="6" t="e">
        <v>#N/A</v>
      </c>
      <c r="F9" s="6" t="e">
        <v>#N/A</v>
      </c>
      <c r="G9" s="6">
        <v>10028</v>
      </c>
      <c r="H9" s="6" t="s">
        <v>52</v>
      </c>
      <c r="I9" s="6" t="s">
        <v>58</v>
      </c>
      <c r="J9" s="2">
        <v>38079</v>
      </c>
      <c r="K9" s="3">
        <v>12.8</v>
      </c>
      <c r="L9" s="6">
        <v>89</v>
      </c>
      <c r="M9" s="3">
        <v>10.37</v>
      </c>
      <c r="N9" s="6">
        <v>91</v>
      </c>
      <c r="O9" s="6">
        <v>10</v>
      </c>
      <c r="P9" s="1">
        <v>10116</v>
      </c>
      <c r="Q9" s="3">
        <v>42.75</v>
      </c>
      <c r="R9" s="6">
        <v>128</v>
      </c>
      <c r="S9" s="3">
        <v>20.420000000000002</v>
      </c>
      <c r="T9" s="6">
        <v>135</v>
      </c>
      <c r="U9" s="6">
        <v>16</v>
      </c>
      <c r="V9" s="1">
        <v>15100</v>
      </c>
      <c r="W9" s="6">
        <v>8</v>
      </c>
      <c r="X9" s="6">
        <v>13</v>
      </c>
      <c r="Y9" s="6">
        <v>8</v>
      </c>
      <c r="Z9" s="6">
        <v>20</v>
      </c>
      <c r="AA9" s="6">
        <v>22</v>
      </c>
      <c r="AB9" s="6">
        <v>16</v>
      </c>
      <c r="AC9" s="6">
        <v>4</v>
      </c>
      <c r="AD9" s="4">
        <v>0</v>
      </c>
      <c r="AE9" s="4">
        <v>0</v>
      </c>
      <c r="AF9" s="4">
        <v>3.2000000000000002E-3</v>
      </c>
      <c r="AG9" s="4">
        <v>4.41E-2</v>
      </c>
      <c r="AH9" s="4">
        <v>0</v>
      </c>
      <c r="AI9" s="4">
        <v>0.1128</v>
      </c>
      <c r="AJ9" s="4">
        <v>4.7E-2</v>
      </c>
      <c r="AK9" s="4">
        <v>0</v>
      </c>
      <c r="AL9" s="4">
        <v>1.49E-2</v>
      </c>
      <c r="AM9" s="4">
        <v>0.19819999999999999</v>
      </c>
      <c r="AN9" s="4">
        <v>4.4499999999999998E-2</v>
      </c>
      <c r="AO9" s="4">
        <v>1.0200000000000001E-2</v>
      </c>
      <c r="AP9" s="4">
        <v>6.4999999999999997E-3</v>
      </c>
      <c r="AQ9" s="4">
        <v>0</v>
      </c>
      <c r="AR9" s="4">
        <v>5.0599999999999999E-2</v>
      </c>
      <c r="AS9" s="4">
        <v>9.74E-2</v>
      </c>
      <c r="AT9" s="4">
        <v>0</v>
      </c>
      <c r="AU9" s="4">
        <v>2.9700000000000001E-2</v>
      </c>
      <c r="AV9" s="4">
        <v>0.26169999999999999</v>
      </c>
      <c r="AW9" s="4">
        <v>1.49E-2</v>
      </c>
      <c r="AX9" s="4">
        <v>6.4299999999999996E-2</v>
      </c>
    </row>
    <row r="10" spans="1:50" x14ac:dyDescent="0.2">
      <c r="A10" s="6">
        <v>1007160368</v>
      </c>
      <c r="B10" s="6" t="s">
        <v>59</v>
      </c>
      <c r="C10" s="6">
        <v>0</v>
      </c>
      <c r="D10" s="6" t="e">
        <v>#N/A</v>
      </c>
      <c r="E10" s="6" t="e">
        <v>#N/A</v>
      </c>
      <c r="F10" s="6" t="e">
        <v>#N/A</v>
      </c>
      <c r="G10" s="6">
        <v>10017</v>
      </c>
      <c r="H10" s="6" t="s">
        <v>52</v>
      </c>
      <c r="I10" s="6" t="s">
        <v>58</v>
      </c>
      <c r="J10" s="2">
        <v>38805</v>
      </c>
      <c r="K10" s="3">
        <v>30.95</v>
      </c>
      <c r="L10" s="6">
        <v>0</v>
      </c>
      <c r="M10" s="3">
        <v>10</v>
      </c>
      <c r="N10" s="6">
        <v>5</v>
      </c>
      <c r="O10" s="6">
        <v>1</v>
      </c>
      <c r="P10" s="1">
        <v>516</v>
      </c>
      <c r="Q10" s="3">
        <v>66.89</v>
      </c>
      <c r="R10" s="6">
        <v>0</v>
      </c>
      <c r="S10" s="3">
        <v>10</v>
      </c>
      <c r="T10" s="6">
        <v>11</v>
      </c>
      <c r="U10" s="6">
        <v>1</v>
      </c>
      <c r="V10" s="1">
        <v>1207</v>
      </c>
      <c r="W10" s="6">
        <v>3</v>
      </c>
      <c r="X10" s="6" t="s">
        <v>54</v>
      </c>
      <c r="Y10" s="6" t="s">
        <v>54</v>
      </c>
      <c r="Z10" s="6" t="s">
        <v>54</v>
      </c>
      <c r="AA10" s="6">
        <v>1</v>
      </c>
      <c r="AB10" s="6" t="s">
        <v>54</v>
      </c>
      <c r="AC10" s="6">
        <v>1</v>
      </c>
      <c r="AD10" s="4">
        <v>0</v>
      </c>
      <c r="AE10" s="4">
        <v>0</v>
      </c>
      <c r="AF10" s="4">
        <v>0</v>
      </c>
      <c r="AG10" s="4">
        <v>1.5900000000000001E-2</v>
      </c>
      <c r="AH10" s="4">
        <v>0</v>
      </c>
      <c r="AI10" s="4">
        <v>8.7999999999999995E-2</v>
      </c>
      <c r="AJ10" s="4">
        <v>1.6E-2</v>
      </c>
      <c r="AK10" s="4">
        <v>0</v>
      </c>
      <c r="AL10" s="4">
        <v>0.14530000000000001</v>
      </c>
      <c r="AM10" s="4">
        <v>0.15820000000000001</v>
      </c>
      <c r="AN10" s="4">
        <v>0</v>
      </c>
      <c r="AO10" s="4">
        <v>0</v>
      </c>
      <c r="AP10" s="4">
        <v>7.1099999999999997E-2</v>
      </c>
      <c r="AQ10" s="4">
        <v>0.18129999999999999</v>
      </c>
      <c r="AR10" s="4">
        <v>0</v>
      </c>
      <c r="AS10" s="4">
        <v>0</v>
      </c>
      <c r="AT10" s="4">
        <v>0</v>
      </c>
      <c r="AU10" s="4">
        <v>0</v>
      </c>
      <c r="AV10" s="4">
        <v>0.26900000000000002</v>
      </c>
      <c r="AW10" s="4">
        <v>0</v>
      </c>
      <c r="AX10" s="4">
        <v>5.5100000000000003E-2</v>
      </c>
    </row>
    <row r="11" spans="1:50" x14ac:dyDescent="0.2">
      <c r="A11" s="6">
        <v>10080607568</v>
      </c>
      <c r="B11" s="6" t="s">
        <v>55</v>
      </c>
      <c r="C11" s="6">
        <v>0</v>
      </c>
      <c r="D11" s="6" t="e">
        <v>#N/A</v>
      </c>
      <c r="E11" s="6" t="e">
        <v>#N/A</v>
      </c>
      <c r="F11" s="6" t="e">
        <v>#N/A</v>
      </c>
      <c r="G11" s="6">
        <v>11201</v>
      </c>
      <c r="H11" s="6" t="s">
        <v>52</v>
      </c>
      <c r="I11" s="6" t="s">
        <v>56</v>
      </c>
      <c r="J11" s="2">
        <v>40925</v>
      </c>
      <c r="K11" s="3">
        <v>48.93</v>
      </c>
      <c r="L11" s="6">
        <v>0</v>
      </c>
      <c r="M11" s="3">
        <v>143.72999999999999</v>
      </c>
      <c r="N11" s="6">
        <v>24</v>
      </c>
      <c r="O11" s="6">
        <v>19</v>
      </c>
      <c r="P11" s="1">
        <v>4157</v>
      </c>
      <c r="Q11" s="3">
        <v>84.87</v>
      </c>
      <c r="R11" s="6">
        <v>0</v>
      </c>
      <c r="S11" s="3">
        <v>203.7</v>
      </c>
      <c r="T11" s="6">
        <v>35</v>
      </c>
      <c r="U11" s="6">
        <v>27</v>
      </c>
      <c r="V11" s="1">
        <v>6715</v>
      </c>
      <c r="W11" s="6">
        <v>8</v>
      </c>
      <c r="X11" s="6">
        <v>1</v>
      </c>
      <c r="Y11" s="6">
        <v>2</v>
      </c>
      <c r="Z11" s="6" t="s">
        <v>54</v>
      </c>
      <c r="AA11" s="6">
        <v>4</v>
      </c>
      <c r="AB11" s="6">
        <v>5</v>
      </c>
      <c r="AC11" s="6">
        <v>4</v>
      </c>
      <c r="AD11" s="4">
        <v>0</v>
      </c>
      <c r="AE11" s="4">
        <v>0</v>
      </c>
      <c r="AF11" s="4">
        <v>0</v>
      </c>
      <c r="AG11" s="4">
        <v>0</v>
      </c>
      <c r="AH11" s="4">
        <v>0</v>
      </c>
      <c r="AI11" s="4">
        <v>0.1731</v>
      </c>
      <c r="AJ11" s="4">
        <v>4.3E-3</v>
      </c>
      <c r="AK11" s="4">
        <v>0</v>
      </c>
      <c r="AL11" s="4">
        <v>5.2699999999999997E-2</v>
      </c>
      <c r="AM11" s="4">
        <v>7.0999999999999994E-2</v>
      </c>
      <c r="AN11" s="4">
        <v>2.3E-3</v>
      </c>
      <c r="AO11" s="4">
        <v>3.4500000000000003E-2</v>
      </c>
      <c r="AP11" s="4">
        <v>0.2298</v>
      </c>
      <c r="AQ11" s="4">
        <v>0</v>
      </c>
      <c r="AR11" s="4">
        <v>0</v>
      </c>
      <c r="AS11" s="4">
        <v>2.0999999999999999E-3</v>
      </c>
      <c r="AT11" s="4">
        <v>0.317</v>
      </c>
      <c r="AU11" s="4">
        <v>0</v>
      </c>
      <c r="AV11" s="4">
        <v>9.7199999999999995E-2</v>
      </c>
      <c r="AW11" s="4">
        <v>8.6999999999999994E-3</v>
      </c>
      <c r="AX11" s="4">
        <v>7.3000000000000001E-3</v>
      </c>
    </row>
    <row r="12" spans="1:50" x14ac:dyDescent="0.2">
      <c r="A12" s="6">
        <v>10082795235</v>
      </c>
      <c r="B12" s="6" t="s">
        <v>50</v>
      </c>
      <c r="C12" s="6">
        <v>1</v>
      </c>
      <c r="D12" s="6" t="e">
        <v>#N/A</v>
      </c>
      <c r="E12" s="6" t="e">
        <v>#N/A</v>
      </c>
      <c r="F12" s="6" t="e">
        <v>#N/A</v>
      </c>
      <c r="G12" s="6">
        <v>10001</v>
      </c>
      <c r="H12" s="6" t="s">
        <v>52</v>
      </c>
      <c r="I12" s="6" t="s">
        <v>58</v>
      </c>
      <c r="J12" s="2">
        <v>40925</v>
      </c>
      <c r="K12" s="3">
        <v>312.52999999999997</v>
      </c>
      <c r="L12" s="6">
        <v>0</v>
      </c>
      <c r="M12" s="3">
        <v>32.979999999999997</v>
      </c>
      <c r="N12" s="6">
        <v>48</v>
      </c>
      <c r="O12" s="6">
        <v>5</v>
      </c>
      <c r="P12" s="1">
        <v>3909</v>
      </c>
      <c r="Q12" s="3">
        <v>582.08000000000004</v>
      </c>
      <c r="R12" s="6">
        <v>0</v>
      </c>
      <c r="S12" s="3">
        <v>39.78</v>
      </c>
      <c r="T12" s="6">
        <v>94</v>
      </c>
      <c r="U12" s="6">
        <v>10</v>
      </c>
      <c r="V12" s="1">
        <v>7213</v>
      </c>
      <c r="W12" s="6">
        <v>13</v>
      </c>
      <c r="X12" s="6">
        <v>29</v>
      </c>
      <c r="Y12" s="6">
        <v>4</v>
      </c>
      <c r="Z12" s="6">
        <v>2</v>
      </c>
      <c r="AA12" s="6" t="s">
        <v>54</v>
      </c>
      <c r="AB12" s="6" t="s">
        <v>54</v>
      </c>
      <c r="AC12" s="6" t="s">
        <v>54</v>
      </c>
      <c r="AD12" s="4">
        <v>0</v>
      </c>
      <c r="AE12" s="4">
        <v>0</v>
      </c>
      <c r="AF12" s="4">
        <v>0</v>
      </c>
      <c r="AG12" s="4">
        <v>1.9300000000000001E-2</v>
      </c>
      <c r="AH12" s="4">
        <v>0</v>
      </c>
      <c r="AI12" s="4">
        <v>0.1118</v>
      </c>
      <c r="AJ12" s="4">
        <v>5.8700000000000002E-2</v>
      </c>
      <c r="AK12" s="4">
        <v>1.66E-2</v>
      </c>
      <c r="AL12" s="4">
        <v>4.9700000000000001E-2</v>
      </c>
      <c r="AM12" s="4">
        <v>6.88E-2</v>
      </c>
      <c r="AN12" s="4">
        <v>4.4000000000000003E-3</v>
      </c>
      <c r="AO12" s="4">
        <v>7.46E-2</v>
      </c>
      <c r="AP12" s="4">
        <v>0.13139999999999999</v>
      </c>
      <c r="AQ12" s="4">
        <v>0</v>
      </c>
      <c r="AR12" s="4">
        <v>4.4000000000000003E-3</v>
      </c>
      <c r="AS12" s="4">
        <v>0.1115</v>
      </c>
      <c r="AT12" s="4">
        <v>0</v>
      </c>
      <c r="AU12" s="4">
        <v>4.9399999999999999E-2</v>
      </c>
      <c r="AV12" s="4">
        <v>0.22850000000000001</v>
      </c>
      <c r="AW12" s="4">
        <v>7.7000000000000002E-3</v>
      </c>
      <c r="AX12" s="4">
        <v>6.3200000000000006E-2</v>
      </c>
    </row>
    <row r="13" spans="1:50" x14ac:dyDescent="0.2">
      <c r="A13" s="6">
        <v>10084276234</v>
      </c>
      <c r="B13" s="6" t="s">
        <v>50</v>
      </c>
      <c r="C13" s="6">
        <v>1</v>
      </c>
      <c r="D13" s="6" t="e">
        <v>#N/A</v>
      </c>
      <c r="E13" s="6" t="e">
        <v>#N/A</v>
      </c>
      <c r="F13" s="6" t="e">
        <v>#N/A</v>
      </c>
      <c r="G13" s="6">
        <v>10011</v>
      </c>
      <c r="H13" s="6" t="s">
        <v>52</v>
      </c>
      <c r="I13" s="6" t="s">
        <v>58</v>
      </c>
      <c r="J13" s="2">
        <v>40925</v>
      </c>
      <c r="K13" s="3">
        <v>259.61</v>
      </c>
      <c r="L13" s="6">
        <v>0</v>
      </c>
      <c r="M13" s="3">
        <v>13</v>
      </c>
      <c r="N13" s="6">
        <v>39</v>
      </c>
      <c r="O13" s="6">
        <v>2</v>
      </c>
      <c r="P13" s="1">
        <v>7367</v>
      </c>
      <c r="Q13" s="3">
        <v>433.32</v>
      </c>
      <c r="R13" s="6">
        <v>0</v>
      </c>
      <c r="S13" s="3">
        <v>23.02</v>
      </c>
      <c r="T13" s="6">
        <v>68</v>
      </c>
      <c r="U13" s="6">
        <v>5</v>
      </c>
      <c r="V13" s="1">
        <v>12392</v>
      </c>
      <c r="W13" s="6">
        <v>30</v>
      </c>
      <c r="X13" s="6">
        <v>5</v>
      </c>
      <c r="Y13" s="6" t="s">
        <v>54</v>
      </c>
      <c r="Z13" s="6">
        <v>1</v>
      </c>
      <c r="AA13" s="6" t="s">
        <v>54</v>
      </c>
      <c r="AB13" s="6" t="s">
        <v>54</v>
      </c>
      <c r="AC13" s="6">
        <v>3</v>
      </c>
      <c r="AD13" s="4">
        <v>5.4199999999999998E-2</v>
      </c>
      <c r="AE13" s="4">
        <v>0</v>
      </c>
      <c r="AF13" s="4">
        <v>0</v>
      </c>
      <c r="AG13" s="4">
        <v>4.4999999999999997E-3</v>
      </c>
      <c r="AH13" s="4">
        <v>0</v>
      </c>
      <c r="AI13" s="4">
        <v>7.2800000000000004E-2</v>
      </c>
      <c r="AJ13" s="4">
        <v>2.6700000000000002E-2</v>
      </c>
      <c r="AK13" s="4">
        <v>0</v>
      </c>
      <c r="AL13" s="4">
        <v>1.6199999999999999E-2</v>
      </c>
      <c r="AM13" s="4">
        <v>9.5500000000000002E-2</v>
      </c>
      <c r="AN13" s="4">
        <v>9.4000000000000004E-3</v>
      </c>
      <c r="AO13" s="4">
        <v>3.9800000000000002E-2</v>
      </c>
      <c r="AP13" s="4">
        <v>3.3700000000000001E-2</v>
      </c>
      <c r="AQ13" s="4">
        <v>0</v>
      </c>
      <c r="AR13" s="4">
        <v>0</v>
      </c>
      <c r="AS13" s="4">
        <v>0.14180000000000001</v>
      </c>
      <c r="AT13" s="4">
        <v>0</v>
      </c>
      <c r="AU13" s="4">
        <v>2.4199999999999999E-2</v>
      </c>
      <c r="AV13" s="4">
        <v>0.40770000000000001</v>
      </c>
      <c r="AW13" s="4">
        <v>0</v>
      </c>
      <c r="AX13" s="4">
        <v>7.3499999999999996E-2</v>
      </c>
    </row>
    <row r="14" spans="1:50" x14ac:dyDescent="0.2">
      <c r="A14" s="6">
        <v>10096519606</v>
      </c>
      <c r="B14" s="6" t="s">
        <v>55</v>
      </c>
      <c r="C14" s="6">
        <v>1</v>
      </c>
      <c r="D14" s="6" t="e">
        <v>#N/A</v>
      </c>
      <c r="E14" s="6" t="e">
        <v>#N/A</v>
      </c>
      <c r="F14" s="6" t="e">
        <v>#N/A</v>
      </c>
      <c r="G14" s="6">
        <v>10013</v>
      </c>
      <c r="H14" s="6" t="s">
        <v>52</v>
      </c>
      <c r="I14" s="6" t="s">
        <v>58</v>
      </c>
      <c r="J14" s="2">
        <v>40926</v>
      </c>
      <c r="K14" s="3">
        <v>0</v>
      </c>
      <c r="L14" s="6">
        <v>13</v>
      </c>
      <c r="M14" s="3">
        <v>6.76</v>
      </c>
      <c r="N14" s="6">
        <v>15</v>
      </c>
      <c r="O14" s="6">
        <v>4</v>
      </c>
      <c r="P14" s="1">
        <v>4834</v>
      </c>
      <c r="Q14" s="3">
        <v>17.97</v>
      </c>
      <c r="R14" s="6">
        <v>23</v>
      </c>
      <c r="S14" s="3">
        <v>16.78</v>
      </c>
      <c r="T14" s="6">
        <v>26</v>
      </c>
      <c r="U14" s="6">
        <v>8</v>
      </c>
      <c r="V14" s="1">
        <v>9066</v>
      </c>
      <c r="W14" s="6">
        <v>2</v>
      </c>
      <c r="X14" s="6">
        <v>3</v>
      </c>
      <c r="Y14" s="6">
        <v>1</v>
      </c>
      <c r="Z14" s="6">
        <v>4</v>
      </c>
      <c r="AA14" s="6">
        <v>1</v>
      </c>
      <c r="AB14" s="6">
        <v>2</v>
      </c>
      <c r="AC14" s="6" t="s">
        <v>54</v>
      </c>
      <c r="AD14" s="4">
        <v>3.9399999999999998E-2</v>
      </c>
      <c r="AE14" s="4">
        <v>0</v>
      </c>
      <c r="AF14" s="4">
        <v>0.02</v>
      </c>
      <c r="AG14" s="4">
        <v>3.2000000000000002E-3</v>
      </c>
      <c r="AH14" s="4">
        <v>0</v>
      </c>
      <c r="AI14" s="4">
        <v>9.4899999999999998E-2</v>
      </c>
      <c r="AJ14" s="4">
        <v>1.2999999999999999E-2</v>
      </c>
      <c r="AK14" s="4">
        <v>1.72E-2</v>
      </c>
      <c r="AL14" s="4">
        <v>4.3E-3</v>
      </c>
      <c r="AM14" s="4">
        <v>6.9900000000000004E-2</v>
      </c>
      <c r="AN14" s="4">
        <v>0</v>
      </c>
      <c r="AO14" s="4">
        <v>1.4500000000000001E-2</v>
      </c>
      <c r="AP14" s="4">
        <v>0</v>
      </c>
      <c r="AQ14" s="4">
        <v>0</v>
      </c>
      <c r="AR14" s="4">
        <v>8.09E-2</v>
      </c>
      <c r="AS14" s="4">
        <v>0.2301</v>
      </c>
      <c r="AT14" s="4">
        <v>2.8999999999999998E-3</v>
      </c>
      <c r="AU14" s="4">
        <v>0.12759999999999999</v>
      </c>
      <c r="AV14" s="4">
        <v>0.1991</v>
      </c>
      <c r="AW14" s="4">
        <v>5.2299999999999999E-2</v>
      </c>
      <c r="AX14" s="4">
        <v>2.7900000000000001E-2</v>
      </c>
    </row>
    <row r="15" spans="1:50" x14ac:dyDescent="0.2">
      <c r="A15" s="6">
        <v>10099973692</v>
      </c>
      <c r="B15" s="6" t="s">
        <v>50</v>
      </c>
      <c r="C15" s="6">
        <v>0</v>
      </c>
      <c r="D15" s="6" t="e">
        <v>#N/A</v>
      </c>
      <c r="E15" s="6" t="e">
        <v>#N/A</v>
      </c>
      <c r="F15" s="6" t="e">
        <v>#N/A</v>
      </c>
      <c r="G15" s="6">
        <v>10027</v>
      </c>
      <c r="H15" s="6" t="s">
        <v>52</v>
      </c>
      <c r="I15" s="6" t="s">
        <v>58</v>
      </c>
      <c r="J15" s="2">
        <v>40927</v>
      </c>
      <c r="K15" s="3">
        <v>41.93</v>
      </c>
      <c r="L15" s="6">
        <v>0</v>
      </c>
      <c r="M15" s="3">
        <v>0</v>
      </c>
      <c r="N15" s="6">
        <v>7</v>
      </c>
      <c r="O15" s="6" t="e">
        <v>#N/A</v>
      </c>
      <c r="P15" s="1">
        <v>387</v>
      </c>
      <c r="Q15" s="3">
        <v>41.93</v>
      </c>
      <c r="R15" s="6">
        <v>0</v>
      </c>
      <c r="S15" s="3">
        <v>0</v>
      </c>
      <c r="T15" s="6">
        <v>7</v>
      </c>
      <c r="U15" s="6" t="e">
        <v>#N/A</v>
      </c>
      <c r="V15" s="1">
        <v>387</v>
      </c>
      <c r="W15" s="6">
        <v>1</v>
      </c>
      <c r="X15" s="6" t="s">
        <v>54</v>
      </c>
      <c r="Y15" s="6" t="s">
        <v>54</v>
      </c>
      <c r="Z15" s="6">
        <v>1</v>
      </c>
      <c r="AA15" s="6">
        <v>1</v>
      </c>
      <c r="AB15" s="6">
        <v>2</v>
      </c>
      <c r="AC15" s="6">
        <v>2</v>
      </c>
      <c r="AD15" s="4">
        <v>0</v>
      </c>
      <c r="AE15" s="4">
        <v>0</v>
      </c>
      <c r="AF15" s="4">
        <v>0</v>
      </c>
      <c r="AG15" s="4">
        <v>0</v>
      </c>
      <c r="AH15" s="4">
        <v>0</v>
      </c>
      <c r="AI15" s="4">
        <v>0</v>
      </c>
      <c r="AJ15" s="4">
        <v>0</v>
      </c>
      <c r="AK15" s="4">
        <v>0</v>
      </c>
      <c r="AL15" s="4">
        <v>0</v>
      </c>
      <c r="AM15" s="4">
        <v>0</v>
      </c>
      <c r="AN15" s="4">
        <v>0</v>
      </c>
      <c r="AO15" s="4">
        <v>0</v>
      </c>
      <c r="AP15" s="4">
        <v>1</v>
      </c>
      <c r="AQ15" s="4">
        <v>0</v>
      </c>
      <c r="AR15" s="4">
        <v>0</v>
      </c>
      <c r="AS15" s="4">
        <v>0</v>
      </c>
      <c r="AT15" s="4">
        <v>0</v>
      </c>
      <c r="AU15" s="4">
        <v>0</v>
      </c>
      <c r="AV15" s="4">
        <v>0</v>
      </c>
      <c r="AW15" s="4">
        <v>0</v>
      </c>
      <c r="AX15" s="4">
        <v>0</v>
      </c>
    </row>
    <row r="16" spans="1:50" x14ac:dyDescent="0.2">
      <c r="A16" s="6">
        <v>10103953655</v>
      </c>
      <c r="B16" s="6" t="s">
        <v>59</v>
      </c>
      <c r="C16" s="6">
        <v>0</v>
      </c>
      <c r="D16" s="6" t="e">
        <v>#N/A</v>
      </c>
      <c r="E16" s="6" t="e">
        <v>#N/A</v>
      </c>
      <c r="F16" s="6" t="e">
        <v>#N/A</v>
      </c>
      <c r="G16" s="6">
        <v>7302</v>
      </c>
      <c r="H16" s="6" t="s">
        <v>52</v>
      </c>
      <c r="I16" s="6" t="s">
        <v>65</v>
      </c>
      <c r="J16" s="2">
        <v>40971</v>
      </c>
      <c r="K16" s="3">
        <v>13.98</v>
      </c>
      <c r="L16" s="6">
        <v>0</v>
      </c>
      <c r="M16" s="3">
        <v>35.36</v>
      </c>
      <c r="N16" s="6">
        <v>10</v>
      </c>
      <c r="O16" s="6">
        <v>7</v>
      </c>
      <c r="P16" s="1">
        <v>767</v>
      </c>
      <c r="Q16" s="3">
        <v>13.98</v>
      </c>
      <c r="R16" s="6">
        <v>0</v>
      </c>
      <c r="S16" s="3">
        <v>35.36</v>
      </c>
      <c r="T16" s="6">
        <v>4</v>
      </c>
      <c r="U16" s="6">
        <v>11</v>
      </c>
      <c r="V16" s="1">
        <v>767</v>
      </c>
      <c r="W16" s="6">
        <v>1</v>
      </c>
      <c r="X16" s="6">
        <v>2</v>
      </c>
      <c r="Y16" s="6">
        <v>2</v>
      </c>
      <c r="Z16" s="6">
        <v>1</v>
      </c>
      <c r="AA16" s="6">
        <v>1</v>
      </c>
      <c r="AB16" s="6">
        <v>1</v>
      </c>
      <c r="AC16" s="6">
        <v>2</v>
      </c>
      <c r="AD16" s="4">
        <v>0</v>
      </c>
      <c r="AE16" s="4">
        <v>0</v>
      </c>
      <c r="AF16" s="4">
        <v>8.6999999999999994E-3</v>
      </c>
      <c r="AG16" s="4">
        <v>7.4000000000000003E-3</v>
      </c>
      <c r="AH16" s="4">
        <v>0</v>
      </c>
      <c r="AI16" s="4">
        <v>0.18559999999999999</v>
      </c>
      <c r="AJ16" s="4">
        <v>2.9399999999999999E-2</v>
      </c>
      <c r="AK16" s="4">
        <v>0</v>
      </c>
      <c r="AL16" s="4">
        <v>0.1012</v>
      </c>
      <c r="AM16" s="4">
        <v>0.158</v>
      </c>
      <c r="AN16" s="4">
        <v>0</v>
      </c>
      <c r="AO16" s="4">
        <v>3.4299999999999997E-2</v>
      </c>
      <c r="AP16" s="4">
        <v>7.9500000000000001E-2</v>
      </c>
      <c r="AQ16" s="4">
        <v>0</v>
      </c>
      <c r="AR16" s="4">
        <v>2.92E-2</v>
      </c>
      <c r="AS16" s="4">
        <v>0.1545</v>
      </c>
      <c r="AT16" s="4">
        <v>0</v>
      </c>
      <c r="AU16" s="4">
        <v>2.35E-2</v>
      </c>
      <c r="AV16" s="4">
        <v>0.1462</v>
      </c>
      <c r="AW16" s="4">
        <v>0</v>
      </c>
      <c r="AX16" s="4">
        <v>4.24E-2</v>
      </c>
    </row>
    <row r="17" spans="1:50" x14ac:dyDescent="0.2">
      <c r="A17" s="6">
        <v>101087843</v>
      </c>
      <c r="B17" s="6" t="s">
        <v>55</v>
      </c>
      <c r="C17" s="6">
        <v>1</v>
      </c>
      <c r="D17" s="6" t="e">
        <v>#N/A</v>
      </c>
      <c r="E17" s="6" t="e">
        <v>#N/A</v>
      </c>
      <c r="F17" s="6" t="e">
        <v>#N/A</v>
      </c>
      <c r="G17" s="6">
        <v>10013</v>
      </c>
      <c r="H17" s="6" t="s">
        <v>52</v>
      </c>
      <c r="I17" s="6" t="s">
        <v>58</v>
      </c>
      <c r="J17" s="2">
        <v>38089</v>
      </c>
      <c r="K17" s="3">
        <v>63.9</v>
      </c>
      <c r="L17" s="6">
        <v>0</v>
      </c>
      <c r="M17" s="3">
        <v>1.91</v>
      </c>
      <c r="N17" s="6">
        <v>10</v>
      </c>
      <c r="O17" s="6">
        <v>3</v>
      </c>
      <c r="P17" s="1">
        <v>911</v>
      </c>
      <c r="Q17" s="3">
        <v>63.9</v>
      </c>
      <c r="R17" s="6">
        <v>0</v>
      </c>
      <c r="S17" s="3">
        <v>1.91</v>
      </c>
      <c r="T17" s="6">
        <v>10</v>
      </c>
      <c r="U17" s="6">
        <v>3</v>
      </c>
      <c r="V17" s="1">
        <v>911</v>
      </c>
      <c r="W17" s="6">
        <v>3</v>
      </c>
      <c r="X17" s="6" t="s">
        <v>54</v>
      </c>
      <c r="Y17" s="6">
        <v>3</v>
      </c>
      <c r="Z17" s="6" t="s">
        <v>54</v>
      </c>
      <c r="AA17" s="6">
        <v>3</v>
      </c>
      <c r="AB17" s="6" t="s">
        <v>54</v>
      </c>
      <c r="AC17" s="6">
        <v>1</v>
      </c>
      <c r="AD17" s="4">
        <v>0</v>
      </c>
      <c r="AE17" s="4">
        <v>5.7000000000000002E-3</v>
      </c>
      <c r="AF17" s="4">
        <v>0</v>
      </c>
      <c r="AG17" s="4">
        <v>1.12E-2</v>
      </c>
      <c r="AH17" s="4">
        <v>0</v>
      </c>
      <c r="AI17" s="4">
        <v>9.2200000000000004E-2</v>
      </c>
      <c r="AJ17" s="4">
        <v>7.0000000000000001E-3</v>
      </c>
      <c r="AK17" s="4">
        <v>0</v>
      </c>
      <c r="AL17" s="4">
        <v>2.8400000000000002E-2</v>
      </c>
      <c r="AM17" s="4">
        <v>1.2800000000000001E-2</v>
      </c>
      <c r="AN17" s="4">
        <v>8.5999999999999993E-2</v>
      </c>
      <c r="AO17" s="4">
        <v>0.2354</v>
      </c>
      <c r="AP17" s="4">
        <v>0</v>
      </c>
      <c r="AQ17" s="4">
        <v>0.14660000000000001</v>
      </c>
      <c r="AR17" s="4">
        <v>0</v>
      </c>
      <c r="AS17" s="4">
        <v>0.249</v>
      </c>
      <c r="AT17" s="4">
        <v>0</v>
      </c>
      <c r="AU17" s="4">
        <v>0</v>
      </c>
      <c r="AV17" s="4">
        <v>3.8399999999999997E-2</v>
      </c>
      <c r="AW17" s="4">
        <v>0</v>
      </c>
      <c r="AX17" s="4">
        <v>7.6600000000000001E-2</v>
      </c>
    </row>
    <row r="18" spans="1:50" x14ac:dyDescent="0.2">
      <c r="A18" s="6">
        <v>10113896671</v>
      </c>
      <c r="B18" s="6" t="s">
        <v>50</v>
      </c>
      <c r="C18" s="6">
        <v>1</v>
      </c>
      <c r="D18" s="6" t="e">
        <v>#N/A</v>
      </c>
      <c r="E18" s="6" t="e">
        <v>#N/A</v>
      </c>
      <c r="F18" s="6" t="e">
        <v>#N/A</v>
      </c>
      <c r="G18" s="6">
        <v>10128</v>
      </c>
      <c r="H18" s="6" t="s">
        <v>52</v>
      </c>
      <c r="I18" s="6" t="s">
        <v>58</v>
      </c>
      <c r="J18" s="2">
        <v>40929</v>
      </c>
      <c r="K18" s="3">
        <v>283.58</v>
      </c>
      <c r="L18" s="6">
        <v>0</v>
      </c>
      <c r="M18" s="3">
        <v>0.04</v>
      </c>
      <c r="N18" s="6">
        <v>42</v>
      </c>
      <c r="O18" s="6">
        <v>4</v>
      </c>
      <c r="P18" s="1">
        <v>3965</v>
      </c>
      <c r="Q18" s="3">
        <v>319.52</v>
      </c>
      <c r="R18" s="6">
        <v>0</v>
      </c>
      <c r="S18" s="3">
        <v>0.05</v>
      </c>
      <c r="T18" s="6">
        <v>48</v>
      </c>
      <c r="U18" s="6">
        <v>5</v>
      </c>
      <c r="V18" s="1">
        <v>4342</v>
      </c>
      <c r="W18" s="6">
        <v>5</v>
      </c>
      <c r="X18" s="6">
        <v>5</v>
      </c>
      <c r="Y18" s="6">
        <v>6</v>
      </c>
      <c r="Z18" s="6">
        <v>6</v>
      </c>
      <c r="AA18" s="6">
        <v>3</v>
      </c>
      <c r="AB18" s="6">
        <v>8</v>
      </c>
      <c r="AC18" s="6">
        <v>9</v>
      </c>
      <c r="AD18" s="4">
        <v>5.67E-2</v>
      </c>
      <c r="AE18" s="4">
        <v>0</v>
      </c>
      <c r="AF18" s="4">
        <v>2.5000000000000001E-3</v>
      </c>
      <c r="AG18" s="4">
        <v>1.2E-2</v>
      </c>
      <c r="AH18" s="4">
        <v>0</v>
      </c>
      <c r="AI18" s="4">
        <v>0.31850000000000001</v>
      </c>
      <c r="AJ18" s="4">
        <v>4.58E-2</v>
      </c>
      <c r="AK18" s="4">
        <v>0</v>
      </c>
      <c r="AL18" s="4">
        <v>0</v>
      </c>
      <c r="AM18" s="4">
        <v>9.8900000000000002E-2</v>
      </c>
      <c r="AN18" s="4">
        <v>1.6299999999999999E-2</v>
      </c>
      <c r="AO18" s="4">
        <v>0</v>
      </c>
      <c r="AP18" s="4">
        <v>0.1077</v>
      </c>
      <c r="AQ18" s="4">
        <v>0</v>
      </c>
      <c r="AR18" s="4">
        <v>1.0500000000000001E-2</v>
      </c>
      <c r="AS18" s="4">
        <v>4.1999999999999997E-3</v>
      </c>
      <c r="AT18" s="4">
        <v>0</v>
      </c>
      <c r="AU18" s="4">
        <v>6.7999999999999996E-3</v>
      </c>
      <c r="AV18" s="4">
        <v>0.31590000000000001</v>
      </c>
      <c r="AW18" s="4">
        <v>0</v>
      </c>
      <c r="AX18" s="4">
        <v>4.3E-3</v>
      </c>
    </row>
    <row r="19" spans="1:50" x14ac:dyDescent="0.2">
      <c r="A19" s="6">
        <v>10115589423</v>
      </c>
      <c r="B19" s="6" t="s">
        <v>50</v>
      </c>
      <c r="C19" s="6">
        <v>1</v>
      </c>
      <c r="D19" s="6" t="e">
        <v>#N/A</v>
      </c>
      <c r="E19" s="6" t="e">
        <v>#N/A</v>
      </c>
      <c r="F19" s="6" t="e">
        <v>#N/A</v>
      </c>
      <c r="G19" s="6">
        <v>10011</v>
      </c>
      <c r="H19" s="6" t="s">
        <v>52</v>
      </c>
      <c r="I19" s="6" t="s">
        <v>58</v>
      </c>
      <c r="J19" s="2">
        <v>40929</v>
      </c>
      <c r="K19" s="3">
        <v>121.64</v>
      </c>
      <c r="L19" s="6">
        <v>0</v>
      </c>
      <c r="M19" s="3">
        <v>86.85</v>
      </c>
      <c r="N19" s="6">
        <v>29</v>
      </c>
      <c r="O19" s="6">
        <v>15</v>
      </c>
      <c r="P19" s="1">
        <v>8709</v>
      </c>
      <c r="Q19" s="3">
        <v>211.49</v>
      </c>
      <c r="R19" s="6">
        <v>0</v>
      </c>
      <c r="S19" s="3">
        <v>176.72</v>
      </c>
      <c r="T19" s="6">
        <v>56</v>
      </c>
      <c r="U19" s="6">
        <v>29</v>
      </c>
      <c r="V19" s="1">
        <v>16015</v>
      </c>
      <c r="W19" s="6">
        <v>2</v>
      </c>
      <c r="X19" s="6">
        <v>7</v>
      </c>
      <c r="Y19" s="6">
        <v>4</v>
      </c>
      <c r="Z19" s="6">
        <v>10</v>
      </c>
      <c r="AA19" s="6">
        <v>2</v>
      </c>
      <c r="AB19" s="6">
        <v>1</v>
      </c>
      <c r="AC19" s="6">
        <v>3</v>
      </c>
      <c r="AD19" s="4">
        <v>0.32940000000000003</v>
      </c>
      <c r="AE19" s="4">
        <v>2.7000000000000001E-3</v>
      </c>
      <c r="AF19" s="4">
        <v>1.1999999999999999E-3</v>
      </c>
      <c r="AG19" s="4">
        <v>2.2000000000000001E-3</v>
      </c>
      <c r="AH19" s="4">
        <v>0</v>
      </c>
      <c r="AI19" s="4">
        <v>6.5600000000000006E-2</v>
      </c>
      <c r="AJ19" s="4">
        <v>8.1500000000000003E-2</v>
      </c>
      <c r="AK19" s="4">
        <v>2.8899999999999999E-2</v>
      </c>
      <c r="AL19" s="4">
        <v>0.1055</v>
      </c>
      <c r="AM19" s="4">
        <v>6.9199999999999998E-2</v>
      </c>
      <c r="AN19" s="4">
        <v>0</v>
      </c>
      <c r="AO19" s="4">
        <v>4.6199999999999998E-2</v>
      </c>
      <c r="AP19" s="4">
        <v>2.8000000000000001E-2</v>
      </c>
      <c r="AQ19" s="4">
        <v>0</v>
      </c>
      <c r="AR19" s="4">
        <v>7.1800000000000003E-2</v>
      </c>
      <c r="AS19" s="4">
        <v>7.17E-2</v>
      </c>
      <c r="AT19" s="4">
        <v>0</v>
      </c>
      <c r="AU19" s="4">
        <v>1.54E-2</v>
      </c>
      <c r="AV19" s="4">
        <v>5.4300000000000001E-2</v>
      </c>
      <c r="AW19" s="4">
        <v>1.6500000000000001E-2</v>
      </c>
      <c r="AX19" s="4">
        <v>0.01</v>
      </c>
    </row>
    <row r="20" spans="1:50" x14ac:dyDescent="0.2">
      <c r="A20" s="6">
        <v>101199743</v>
      </c>
      <c r="B20" s="6" t="s">
        <v>60</v>
      </c>
      <c r="C20" s="6">
        <v>1</v>
      </c>
      <c r="D20" s="6" t="e">
        <v>#N/A</v>
      </c>
      <c r="E20" s="6" t="e">
        <v>#N/A</v>
      </c>
      <c r="F20" s="6" t="e">
        <v>#N/A</v>
      </c>
      <c r="G20" s="6">
        <v>11215</v>
      </c>
      <c r="H20" s="6" t="s">
        <v>52</v>
      </c>
      <c r="I20" s="6" t="s">
        <v>56</v>
      </c>
      <c r="J20" s="2">
        <v>38082</v>
      </c>
      <c r="K20" s="3">
        <v>0</v>
      </c>
      <c r="L20" s="6">
        <v>90</v>
      </c>
      <c r="M20" s="3">
        <v>6.35</v>
      </c>
      <c r="N20" s="6">
        <v>90</v>
      </c>
      <c r="O20" s="6">
        <v>10</v>
      </c>
      <c r="P20" s="1">
        <v>9329</v>
      </c>
      <c r="Q20" s="3">
        <v>0</v>
      </c>
      <c r="R20" s="6">
        <v>171</v>
      </c>
      <c r="S20" s="3">
        <v>7.43</v>
      </c>
      <c r="T20" s="6">
        <v>171</v>
      </c>
      <c r="U20" s="6">
        <v>19</v>
      </c>
      <c r="V20" s="1">
        <v>18487</v>
      </c>
      <c r="W20" s="6">
        <v>17</v>
      </c>
      <c r="X20" s="6">
        <v>9</v>
      </c>
      <c r="Y20" s="6">
        <v>15</v>
      </c>
      <c r="Z20" s="6">
        <v>9</v>
      </c>
      <c r="AA20" s="6">
        <v>14</v>
      </c>
      <c r="AB20" s="6">
        <v>11</v>
      </c>
      <c r="AC20" s="6">
        <v>15</v>
      </c>
      <c r="AD20" s="4">
        <v>0.2223</v>
      </c>
      <c r="AE20" s="4">
        <v>1.6999999999999999E-3</v>
      </c>
      <c r="AF20" s="4">
        <v>0</v>
      </c>
      <c r="AG20" s="4">
        <v>3.8800000000000001E-2</v>
      </c>
      <c r="AH20" s="4">
        <v>0</v>
      </c>
      <c r="AI20" s="4">
        <v>6.3200000000000006E-2</v>
      </c>
      <c r="AJ20" s="4">
        <v>4.8300000000000003E-2</v>
      </c>
      <c r="AK20" s="4">
        <v>3.7600000000000001E-2</v>
      </c>
      <c r="AL20" s="4">
        <v>5.11E-2</v>
      </c>
      <c r="AM20" s="4">
        <v>1.8599999999999998E-2</v>
      </c>
      <c r="AN20" s="4">
        <v>6.9999999999999999E-4</v>
      </c>
      <c r="AO20" s="4">
        <v>9.4000000000000004E-3</v>
      </c>
      <c r="AP20" s="4">
        <v>4.6600000000000003E-2</v>
      </c>
      <c r="AQ20" s="4">
        <v>0</v>
      </c>
      <c r="AR20" s="4">
        <v>1.9900000000000001E-2</v>
      </c>
      <c r="AS20" s="4">
        <v>4.4900000000000002E-2</v>
      </c>
      <c r="AT20" s="4">
        <v>0</v>
      </c>
      <c r="AU20" s="4">
        <v>1.3599999999999999E-2</v>
      </c>
      <c r="AV20" s="4">
        <v>0.25650000000000001</v>
      </c>
      <c r="AW20" s="4">
        <v>0.1033</v>
      </c>
      <c r="AX20" s="4">
        <v>2.3400000000000001E-2</v>
      </c>
    </row>
    <row r="21" spans="1:50" x14ac:dyDescent="0.2">
      <c r="A21" s="6">
        <v>10125620824</v>
      </c>
      <c r="B21" s="6" t="s">
        <v>60</v>
      </c>
      <c r="C21" s="6">
        <v>1</v>
      </c>
      <c r="D21" s="6" t="e">
        <v>#N/A</v>
      </c>
      <c r="E21" s="6" t="e">
        <v>#N/A</v>
      </c>
      <c r="F21" s="6" t="e">
        <v>#N/A</v>
      </c>
      <c r="G21" s="6">
        <v>11201</v>
      </c>
      <c r="H21" s="6" t="s">
        <v>52</v>
      </c>
      <c r="I21" s="6" t="s">
        <v>56</v>
      </c>
      <c r="J21" s="2">
        <v>40930</v>
      </c>
      <c r="K21" s="3">
        <v>13.8</v>
      </c>
      <c r="L21" s="6">
        <v>98</v>
      </c>
      <c r="M21" s="3">
        <v>85.52</v>
      </c>
      <c r="N21" s="6">
        <v>102</v>
      </c>
      <c r="O21" s="6">
        <v>18</v>
      </c>
      <c r="P21" s="1">
        <v>15181</v>
      </c>
      <c r="Q21" s="3">
        <v>409.14</v>
      </c>
      <c r="R21" s="6">
        <v>98</v>
      </c>
      <c r="S21" s="3">
        <v>89.58</v>
      </c>
      <c r="T21" s="6">
        <v>167</v>
      </c>
      <c r="U21" s="6">
        <v>27</v>
      </c>
      <c r="V21" s="1">
        <v>24947</v>
      </c>
      <c r="W21" s="6">
        <v>18</v>
      </c>
      <c r="X21" s="6">
        <v>16</v>
      </c>
      <c r="Y21" s="6">
        <v>18</v>
      </c>
      <c r="Z21" s="6">
        <v>17</v>
      </c>
      <c r="AA21" s="6">
        <v>10</v>
      </c>
      <c r="AB21" s="6">
        <v>12</v>
      </c>
      <c r="AC21" s="6">
        <v>10</v>
      </c>
      <c r="AD21" s="4">
        <v>3.1199999999999999E-2</v>
      </c>
      <c r="AE21" s="4">
        <v>3.73E-2</v>
      </c>
      <c r="AF21" s="4">
        <v>1.2999999999999999E-2</v>
      </c>
      <c r="AG21" s="4">
        <v>2.5000000000000001E-2</v>
      </c>
      <c r="AH21" s="4">
        <v>0</v>
      </c>
      <c r="AI21" s="4">
        <v>0.1779</v>
      </c>
      <c r="AJ21" s="4">
        <v>0.1244</v>
      </c>
      <c r="AK21" s="4">
        <v>2.7000000000000001E-3</v>
      </c>
      <c r="AL21" s="4">
        <v>1.46E-2</v>
      </c>
      <c r="AM21" s="4">
        <v>8.6099999999999996E-2</v>
      </c>
      <c r="AN21" s="4">
        <v>4.0000000000000002E-4</v>
      </c>
      <c r="AO21" s="4">
        <v>3.61E-2</v>
      </c>
      <c r="AP21" s="4">
        <v>1.4E-3</v>
      </c>
      <c r="AQ21" s="4">
        <v>0</v>
      </c>
      <c r="AR21" s="4">
        <v>3.3799999999999997E-2</v>
      </c>
      <c r="AS21" s="4">
        <v>8.3000000000000004E-2</v>
      </c>
      <c r="AT21" s="4">
        <v>0</v>
      </c>
      <c r="AU21" s="4">
        <v>2.46E-2</v>
      </c>
      <c r="AV21" s="4">
        <v>0.27379999999999999</v>
      </c>
      <c r="AW21" s="4">
        <v>2.4799999999999999E-2</v>
      </c>
      <c r="AX21" s="4">
        <v>0.01</v>
      </c>
    </row>
    <row r="22" spans="1:50" x14ac:dyDescent="0.2">
      <c r="A22" s="6">
        <v>10129356788</v>
      </c>
      <c r="B22" s="6" t="s">
        <v>55</v>
      </c>
      <c r="C22" s="6">
        <v>1</v>
      </c>
      <c r="D22" s="6" t="e">
        <v>#N/A</v>
      </c>
      <c r="E22" s="6" t="e">
        <v>#N/A</v>
      </c>
      <c r="F22" s="6" t="e">
        <v>#N/A</v>
      </c>
      <c r="G22" s="6">
        <v>10013</v>
      </c>
      <c r="H22" s="6" t="s">
        <v>52</v>
      </c>
      <c r="I22" s="6" t="s">
        <v>58</v>
      </c>
      <c r="J22" s="2">
        <v>40930</v>
      </c>
      <c r="K22" s="3">
        <v>20.97</v>
      </c>
      <c r="L22" s="6">
        <v>9</v>
      </c>
      <c r="M22" s="3">
        <v>5</v>
      </c>
      <c r="N22" s="6">
        <v>14</v>
      </c>
      <c r="O22" s="6">
        <v>1</v>
      </c>
      <c r="P22" s="1">
        <v>2534</v>
      </c>
      <c r="Q22" s="3">
        <v>20.97</v>
      </c>
      <c r="R22" s="6">
        <v>9</v>
      </c>
      <c r="S22" s="3">
        <v>5</v>
      </c>
      <c r="T22" s="6">
        <v>12</v>
      </c>
      <c r="U22" s="6">
        <v>1</v>
      </c>
      <c r="V22" s="1">
        <v>2534</v>
      </c>
      <c r="W22" s="6">
        <v>1</v>
      </c>
      <c r="X22" s="6">
        <v>2</v>
      </c>
      <c r="Y22" s="6">
        <v>1</v>
      </c>
      <c r="Z22" s="6">
        <v>3</v>
      </c>
      <c r="AA22" s="6">
        <v>1</v>
      </c>
      <c r="AB22" s="6">
        <v>2</v>
      </c>
      <c r="AC22" s="6">
        <v>2</v>
      </c>
      <c r="AD22" s="4">
        <v>0</v>
      </c>
      <c r="AE22" s="4">
        <v>0</v>
      </c>
      <c r="AF22" s="4">
        <v>0</v>
      </c>
      <c r="AG22" s="4">
        <v>2.8500000000000001E-2</v>
      </c>
      <c r="AH22" s="4">
        <v>0</v>
      </c>
      <c r="AI22" s="4">
        <v>0.12139999999999999</v>
      </c>
      <c r="AJ22" s="4">
        <v>0.06</v>
      </c>
      <c r="AK22" s="4">
        <v>0</v>
      </c>
      <c r="AL22" s="4">
        <v>0.29870000000000002</v>
      </c>
      <c r="AM22" s="4">
        <v>7.2999999999999995E-2</v>
      </c>
      <c r="AN22" s="4">
        <v>8.1500000000000003E-2</v>
      </c>
      <c r="AO22" s="4">
        <v>7.9299999999999995E-2</v>
      </c>
      <c r="AP22" s="4">
        <v>6.5600000000000006E-2</v>
      </c>
      <c r="AQ22" s="4">
        <v>0</v>
      </c>
      <c r="AR22" s="4">
        <v>0</v>
      </c>
      <c r="AS22" s="4">
        <v>6.7699999999999996E-2</v>
      </c>
      <c r="AT22" s="4">
        <v>0</v>
      </c>
      <c r="AU22" s="4">
        <v>0</v>
      </c>
      <c r="AV22" s="4">
        <v>6.59E-2</v>
      </c>
      <c r="AW22" s="4">
        <v>1.14E-2</v>
      </c>
      <c r="AX22" s="4">
        <v>4.6899999999999997E-2</v>
      </c>
    </row>
    <row r="23" spans="1:50" x14ac:dyDescent="0.2">
      <c r="A23" s="6">
        <v>10135246606</v>
      </c>
      <c r="B23" s="6" t="s">
        <v>55</v>
      </c>
      <c r="C23" s="6">
        <v>1</v>
      </c>
      <c r="D23" s="6" t="e">
        <v>#N/A</v>
      </c>
      <c r="E23" s="6" t="e">
        <v>#N/A</v>
      </c>
      <c r="F23" s="6" t="e">
        <v>#N/A</v>
      </c>
      <c r="G23" s="6">
        <v>10009</v>
      </c>
      <c r="H23" s="6" t="s">
        <v>52</v>
      </c>
      <c r="I23" s="6" t="s">
        <v>58</v>
      </c>
      <c r="J23" s="2">
        <v>40931</v>
      </c>
      <c r="K23" s="3">
        <v>27.96</v>
      </c>
      <c r="L23" s="6">
        <v>43</v>
      </c>
      <c r="M23" s="3">
        <v>46.15</v>
      </c>
      <c r="N23" s="6">
        <v>49</v>
      </c>
      <c r="O23" s="6">
        <v>12</v>
      </c>
      <c r="P23" s="1">
        <v>5092</v>
      </c>
      <c r="Q23" s="3">
        <v>105.83</v>
      </c>
      <c r="R23" s="6">
        <v>43</v>
      </c>
      <c r="S23" s="3">
        <v>58.14</v>
      </c>
      <c r="T23" s="6">
        <v>62</v>
      </c>
      <c r="U23" s="6">
        <v>14</v>
      </c>
      <c r="V23" s="1">
        <v>6589</v>
      </c>
      <c r="W23" s="6">
        <v>2</v>
      </c>
      <c r="X23" s="6">
        <v>15</v>
      </c>
      <c r="Y23" s="6">
        <v>14</v>
      </c>
      <c r="Z23" s="6">
        <v>10</v>
      </c>
      <c r="AA23" s="6">
        <v>3</v>
      </c>
      <c r="AB23" s="6">
        <v>3</v>
      </c>
      <c r="AC23" s="6" t="s">
        <v>54</v>
      </c>
      <c r="AD23" s="4">
        <v>8.4099999999999994E-2</v>
      </c>
      <c r="AE23" s="4">
        <v>3.9600000000000003E-2</v>
      </c>
      <c r="AF23" s="4">
        <v>2.0299999999999999E-2</v>
      </c>
      <c r="AG23" s="4">
        <v>2.2700000000000001E-2</v>
      </c>
      <c r="AH23" s="4">
        <v>2.8000000000000001E-2</v>
      </c>
      <c r="AI23" s="4">
        <v>5.7200000000000001E-2</v>
      </c>
      <c r="AJ23" s="4">
        <v>0</v>
      </c>
      <c r="AK23" s="4">
        <v>0</v>
      </c>
      <c r="AL23" s="4">
        <v>5.6399999999999999E-2</v>
      </c>
      <c r="AM23" s="4">
        <v>2.5499999999999998E-2</v>
      </c>
      <c r="AN23" s="4">
        <v>2.3999999999999998E-3</v>
      </c>
      <c r="AO23" s="4">
        <v>0.1201</v>
      </c>
      <c r="AP23" s="4">
        <v>0.26150000000000001</v>
      </c>
      <c r="AQ23" s="4">
        <v>0</v>
      </c>
      <c r="AR23" s="4">
        <v>0</v>
      </c>
      <c r="AS23" s="4">
        <v>4.2000000000000003E-2</v>
      </c>
      <c r="AT23" s="4">
        <v>1.2500000000000001E-2</v>
      </c>
      <c r="AU23" s="4">
        <v>0</v>
      </c>
      <c r="AV23" s="4">
        <v>0.18049999999999999</v>
      </c>
      <c r="AW23" s="4">
        <v>0</v>
      </c>
      <c r="AX23" s="4">
        <v>4.7399999999999998E-2</v>
      </c>
    </row>
    <row r="24" spans="1:50" x14ac:dyDescent="0.2">
      <c r="A24" s="6">
        <v>10156849457</v>
      </c>
      <c r="B24" s="6" t="s">
        <v>61</v>
      </c>
      <c r="C24" s="6">
        <v>0</v>
      </c>
      <c r="D24" s="6" t="e">
        <v>#N/A</v>
      </c>
      <c r="E24" s="6" t="e">
        <v>#N/A</v>
      </c>
      <c r="F24" s="6" t="e">
        <v>#N/A</v>
      </c>
      <c r="G24" s="6">
        <v>10282</v>
      </c>
      <c r="H24" s="6" t="s">
        <v>52</v>
      </c>
      <c r="I24" s="6" t="s">
        <v>58</v>
      </c>
      <c r="J24" s="2">
        <v>40934</v>
      </c>
      <c r="K24" s="3">
        <v>5.99</v>
      </c>
      <c r="L24" s="6">
        <v>0</v>
      </c>
      <c r="M24" s="3">
        <v>0</v>
      </c>
      <c r="N24" s="6">
        <v>1</v>
      </c>
      <c r="O24" s="6" t="e">
        <v>#N/A</v>
      </c>
      <c r="P24" s="1">
        <v>179</v>
      </c>
      <c r="Q24" s="3">
        <v>5.99</v>
      </c>
      <c r="R24" s="6">
        <v>0</v>
      </c>
      <c r="S24" s="3">
        <v>0</v>
      </c>
      <c r="T24" s="6">
        <v>1</v>
      </c>
      <c r="U24" s="6" t="e">
        <v>#N/A</v>
      </c>
      <c r="V24" s="1">
        <v>179</v>
      </c>
      <c r="W24" s="6" t="s">
        <v>54</v>
      </c>
      <c r="X24" s="6" t="s">
        <v>54</v>
      </c>
      <c r="Y24" s="6" t="s">
        <v>54</v>
      </c>
      <c r="Z24" s="6" t="s">
        <v>54</v>
      </c>
      <c r="AA24" s="6" t="s">
        <v>54</v>
      </c>
      <c r="AB24" s="6">
        <v>1</v>
      </c>
      <c r="AC24" s="6" t="s">
        <v>54</v>
      </c>
      <c r="AD24" s="4">
        <v>0</v>
      </c>
      <c r="AE24" s="4">
        <v>0</v>
      </c>
      <c r="AF24" s="4">
        <v>0</v>
      </c>
      <c r="AG24" s="4">
        <v>3.8199999999999998E-2</v>
      </c>
      <c r="AH24" s="4">
        <v>0</v>
      </c>
      <c r="AI24" s="4">
        <v>9.2100000000000001E-2</v>
      </c>
      <c r="AJ24" s="4">
        <v>6.9900000000000004E-2</v>
      </c>
      <c r="AK24" s="4">
        <v>0</v>
      </c>
      <c r="AL24" s="4">
        <v>0</v>
      </c>
      <c r="AM24" s="4">
        <v>0</v>
      </c>
      <c r="AN24" s="4">
        <v>0</v>
      </c>
      <c r="AO24" s="4">
        <v>0.35780000000000001</v>
      </c>
      <c r="AP24" s="4">
        <v>0</v>
      </c>
      <c r="AQ24" s="4">
        <v>0</v>
      </c>
      <c r="AR24" s="4">
        <v>0</v>
      </c>
      <c r="AS24" s="4">
        <v>0.38319999999999999</v>
      </c>
      <c r="AT24" s="4">
        <v>0</v>
      </c>
      <c r="AU24" s="4">
        <v>0</v>
      </c>
      <c r="AV24" s="4">
        <v>5.8799999999999998E-2</v>
      </c>
      <c r="AW24" s="4">
        <v>0</v>
      </c>
      <c r="AX24" s="4">
        <v>0</v>
      </c>
    </row>
    <row r="25" spans="1:50" x14ac:dyDescent="0.2">
      <c r="A25" s="6">
        <v>10157584270</v>
      </c>
      <c r="B25" s="6" t="s">
        <v>61</v>
      </c>
      <c r="C25" s="6">
        <v>0</v>
      </c>
      <c r="D25" s="6" t="e">
        <v>#N/A</v>
      </c>
      <c r="E25" s="6" t="e">
        <v>#N/A</v>
      </c>
      <c r="F25" s="6" t="e">
        <v>#N/A</v>
      </c>
      <c r="G25" s="6">
        <v>11210</v>
      </c>
      <c r="H25" s="6" t="s">
        <v>52</v>
      </c>
      <c r="I25" s="6" t="s">
        <v>56</v>
      </c>
      <c r="J25" s="2">
        <v>40935</v>
      </c>
      <c r="K25" s="3">
        <v>25.96</v>
      </c>
      <c r="L25" s="6">
        <v>0</v>
      </c>
      <c r="M25" s="3">
        <v>0</v>
      </c>
      <c r="N25" s="6">
        <v>4</v>
      </c>
      <c r="O25" s="6" t="e">
        <v>#N/A</v>
      </c>
      <c r="P25" s="1">
        <v>422</v>
      </c>
      <c r="Q25" s="3">
        <v>61.9</v>
      </c>
      <c r="R25" s="6">
        <v>0</v>
      </c>
      <c r="S25" s="3">
        <v>0</v>
      </c>
      <c r="T25" s="6">
        <v>10</v>
      </c>
      <c r="U25" s="6" t="e">
        <v>#N/A</v>
      </c>
      <c r="V25" s="1">
        <v>999</v>
      </c>
      <c r="W25" s="6">
        <v>3</v>
      </c>
      <c r="X25" s="6" t="s">
        <v>54</v>
      </c>
      <c r="Y25" s="6">
        <v>1</v>
      </c>
      <c r="Z25" s="6" t="s">
        <v>54</v>
      </c>
      <c r="AA25" s="6" t="s">
        <v>54</v>
      </c>
      <c r="AB25" s="6" t="s">
        <v>54</v>
      </c>
      <c r="AC25" s="6" t="s">
        <v>54</v>
      </c>
      <c r="AD25" s="4">
        <v>0</v>
      </c>
      <c r="AE25" s="4">
        <v>0</v>
      </c>
      <c r="AF25" s="4">
        <v>0</v>
      </c>
      <c r="AG25" s="4">
        <v>0</v>
      </c>
      <c r="AH25" s="4">
        <v>0</v>
      </c>
      <c r="AI25" s="4">
        <v>0</v>
      </c>
      <c r="AJ25" s="4">
        <v>0</v>
      </c>
      <c r="AK25" s="4">
        <v>0</v>
      </c>
      <c r="AL25" s="4">
        <v>0</v>
      </c>
      <c r="AM25" s="4">
        <v>0</v>
      </c>
      <c r="AN25" s="4">
        <v>0</v>
      </c>
      <c r="AO25" s="4">
        <v>0</v>
      </c>
      <c r="AP25" s="4">
        <v>0</v>
      </c>
      <c r="AQ25" s="4">
        <v>0</v>
      </c>
      <c r="AR25" s="4">
        <v>0.42370000000000002</v>
      </c>
      <c r="AS25" s="4">
        <v>2.23E-2</v>
      </c>
      <c r="AT25" s="4">
        <v>0</v>
      </c>
      <c r="AU25" s="4">
        <v>0.50149999999999995</v>
      </c>
      <c r="AV25" s="4">
        <v>5.2499999999999998E-2</v>
      </c>
      <c r="AW25" s="4">
        <v>0</v>
      </c>
      <c r="AX25" s="4">
        <v>0</v>
      </c>
    </row>
    <row r="26" spans="1:50" x14ac:dyDescent="0.2">
      <c r="A26" s="6">
        <v>10161810581</v>
      </c>
      <c r="B26" s="6" t="s">
        <v>55</v>
      </c>
      <c r="C26" s="6">
        <v>0</v>
      </c>
      <c r="D26" s="6" t="e">
        <v>#N/A</v>
      </c>
      <c r="E26" s="6" t="e">
        <v>#N/A</v>
      </c>
      <c r="F26" s="6" t="e">
        <v>#N/A</v>
      </c>
      <c r="G26" s="6">
        <v>10023</v>
      </c>
      <c r="H26" s="6" t="s">
        <v>52</v>
      </c>
      <c r="I26" s="6" t="s">
        <v>58</v>
      </c>
      <c r="J26" s="2">
        <v>40942</v>
      </c>
      <c r="K26" s="3">
        <v>40.94</v>
      </c>
      <c r="L26" s="6">
        <v>0</v>
      </c>
      <c r="M26" s="3">
        <v>112.66</v>
      </c>
      <c r="N26" s="6">
        <v>19</v>
      </c>
      <c r="O26" s="6">
        <v>16</v>
      </c>
      <c r="P26" s="1">
        <v>2074</v>
      </c>
      <c r="Q26" s="3">
        <v>77.88</v>
      </c>
      <c r="R26" s="6">
        <v>0</v>
      </c>
      <c r="S26" s="3">
        <v>162.69</v>
      </c>
      <c r="T26" s="6">
        <v>33</v>
      </c>
      <c r="U26" s="6">
        <v>24</v>
      </c>
      <c r="V26" s="1">
        <v>3299</v>
      </c>
      <c r="W26" s="6">
        <v>4</v>
      </c>
      <c r="X26" s="6">
        <v>3</v>
      </c>
      <c r="Y26" s="6">
        <v>1</v>
      </c>
      <c r="Z26" s="6">
        <v>3</v>
      </c>
      <c r="AA26" s="6">
        <v>2</v>
      </c>
      <c r="AB26" s="6">
        <v>4</v>
      </c>
      <c r="AC26" s="6">
        <v>2</v>
      </c>
      <c r="AD26" s="4">
        <v>0</v>
      </c>
      <c r="AE26" s="4">
        <v>0</v>
      </c>
      <c r="AF26" s="4">
        <v>0</v>
      </c>
      <c r="AG26" s="4">
        <v>9.4000000000000004E-3</v>
      </c>
      <c r="AH26" s="4">
        <v>0</v>
      </c>
      <c r="AI26" s="4">
        <v>8.2600000000000007E-2</v>
      </c>
      <c r="AJ26" s="4">
        <v>0</v>
      </c>
      <c r="AK26" s="4">
        <v>0</v>
      </c>
      <c r="AL26" s="4">
        <v>0</v>
      </c>
      <c r="AM26" s="4">
        <v>6.3899999999999998E-2</v>
      </c>
      <c r="AN26" s="4">
        <v>0</v>
      </c>
      <c r="AO26" s="4">
        <v>0.2472</v>
      </c>
      <c r="AP26" s="4">
        <v>0</v>
      </c>
      <c r="AQ26" s="4">
        <v>0</v>
      </c>
      <c r="AR26" s="4">
        <v>0</v>
      </c>
      <c r="AS26" s="4">
        <v>0.54049999999999998</v>
      </c>
      <c r="AT26" s="4">
        <v>0</v>
      </c>
      <c r="AU26" s="4">
        <v>0</v>
      </c>
      <c r="AV26" s="4">
        <v>0</v>
      </c>
      <c r="AW26" s="4">
        <v>0</v>
      </c>
      <c r="AX26" s="4">
        <v>5.6399999999999999E-2</v>
      </c>
    </row>
    <row r="27" spans="1:50" x14ac:dyDescent="0.2">
      <c r="A27" s="6">
        <v>10167884828</v>
      </c>
      <c r="B27" s="6" t="s">
        <v>55</v>
      </c>
      <c r="C27" s="6">
        <v>0</v>
      </c>
      <c r="D27" s="6" t="e">
        <v>#N/A</v>
      </c>
      <c r="E27" s="6" t="e">
        <v>#N/A</v>
      </c>
      <c r="F27" s="6" t="e">
        <v>#N/A</v>
      </c>
      <c r="G27" s="6">
        <v>10001</v>
      </c>
      <c r="H27" s="6" t="s">
        <v>52</v>
      </c>
      <c r="I27" s="6" t="s">
        <v>58</v>
      </c>
      <c r="J27" s="2">
        <v>40969</v>
      </c>
      <c r="K27" s="3">
        <v>60.91</v>
      </c>
      <c r="L27" s="6">
        <v>0</v>
      </c>
      <c r="M27" s="3">
        <v>60.91</v>
      </c>
      <c r="N27" s="6">
        <v>18</v>
      </c>
      <c r="O27" s="6">
        <v>10</v>
      </c>
      <c r="P27" s="1">
        <v>2207</v>
      </c>
      <c r="Q27" s="3">
        <v>66.900000000000006</v>
      </c>
      <c r="R27" s="6">
        <v>0</v>
      </c>
      <c r="S27" s="3">
        <v>97.08</v>
      </c>
      <c r="T27" s="6">
        <v>24</v>
      </c>
      <c r="U27" s="6">
        <v>16</v>
      </c>
      <c r="V27" s="1">
        <v>2812</v>
      </c>
      <c r="W27" s="6">
        <v>2</v>
      </c>
      <c r="X27" s="6">
        <v>2</v>
      </c>
      <c r="Y27" s="6">
        <v>1</v>
      </c>
      <c r="Z27" s="6" t="s">
        <v>54</v>
      </c>
      <c r="AA27" s="6">
        <v>3</v>
      </c>
      <c r="AB27" s="6">
        <v>7</v>
      </c>
      <c r="AC27" s="6">
        <v>3</v>
      </c>
      <c r="AD27" s="4">
        <v>0</v>
      </c>
      <c r="AE27" s="4">
        <v>0</v>
      </c>
      <c r="AF27" s="4">
        <v>0</v>
      </c>
      <c r="AG27" s="4">
        <v>1.7500000000000002E-2</v>
      </c>
      <c r="AH27" s="4">
        <v>0</v>
      </c>
      <c r="AI27" s="4">
        <v>0.1893</v>
      </c>
      <c r="AJ27" s="4">
        <v>6.8699999999999997E-2</v>
      </c>
      <c r="AK27" s="4">
        <v>0</v>
      </c>
      <c r="AL27" s="4">
        <v>7.8899999999999998E-2</v>
      </c>
      <c r="AM27" s="4">
        <v>0.1187</v>
      </c>
      <c r="AN27" s="4">
        <v>4.8999999999999998E-3</v>
      </c>
      <c r="AO27" s="4">
        <v>9.7100000000000006E-2</v>
      </c>
      <c r="AP27" s="4">
        <v>0</v>
      </c>
      <c r="AQ27" s="4">
        <v>0</v>
      </c>
      <c r="AR27" s="4">
        <v>7.7999999999999996E-3</v>
      </c>
      <c r="AS27" s="4">
        <v>0.1111</v>
      </c>
      <c r="AT27" s="4">
        <v>0</v>
      </c>
      <c r="AU27" s="4">
        <v>7.7999999999999996E-3</v>
      </c>
      <c r="AV27" s="4">
        <v>0.25390000000000001</v>
      </c>
      <c r="AW27" s="4">
        <v>0</v>
      </c>
      <c r="AX27" s="4">
        <v>4.4200000000000003E-2</v>
      </c>
    </row>
    <row r="28" spans="1:50" x14ac:dyDescent="0.2">
      <c r="A28" s="6">
        <v>10170652114</v>
      </c>
      <c r="B28" s="6" t="s">
        <v>59</v>
      </c>
      <c r="C28" s="6">
        <v>0</v>
      </c>
      <c r="D28" s="6" t="e">
        <v>#N/A</v>
      </c>
      <c r="E28" s="6" t="e">
        <v>#N/A</v>
      </c>
      <c r="F28" s="6" t="e">
        <v>#N/A</v>
      </c>
      <c r="G28" s="6">
        <v>11210</v>
      </c>
      <c r="H28" s="6" t="s">
        <v>52</v>
      </c>
      <c r="I28" s="6" t="s">
        <v>56</v>
      </c>
      <c r="J28" s="2">
        <v>40941</v>
      </c>
      <c r="K28" s="3">
        <v>18.97</v>
      </c>
      <c r="L28" s="6">
        <v>0</v>
      </c>
      <c r="M28" s="3">
        <v>18.97</v>
      </c>
      <c r="N28" s="6">
        <v>6</v>
      </c>
      <c r="O28" s="6">
        <v>3</v>
      </c>
      <c r="P28" s="1">
        <v>437</v>
      </c>
      <c r="Q28" s="3">
        <v>54.91</v>
      </c>
      <c r="R28" s="6">
        <v>0</v>
      </c>
      <c r="S28" s="3">
        <v>27.05</v>
      </c>
      <c r="T28" s="6">
        <v>12</v>
      </c>
      <c r="U28" s="6">
        <v>5</v>
      </c>
      <c r="V28" s="1">
        <v>828</v>
      </c>
      <c r="W28" s="6">
        <v>2</v>
      </c>
      <c r="X28" s="6">
        <v>1</v>
      </c>
      <c r="Y28" s="6">
        <v>2</v>
      </c>
      <c r="Z28" s="6" t="s">
        <v>54</v>
      </c>
      <c r="AA28" s="6" t="s">
        <v>54</v>
      </c>
      <c r="AB28" s="6" t="s">
        <v>54</v>
      </c>
      <c r="AC28" s="6">
        <v>1</v>
      </c>
      <c r="AD28" s="4">
        <v>0.17760000000000001</v>
      </c>
      <c r="AE28" s="4">
        <v>0</v>
      </c>
      <c r="AF28" s="4">
        <v>0</v>
      </c>
      <c r="AG28" s="4">
        <v>0</v>
      </c>
      <c r="AH28" s="4">
        <v>0</v>
      </c>
      <c r="AI28" s="4">
        <v>6.3700000000000007E-2</v>
      </c>
      <c r="AJ28" s="4">
        <v>1.95E-2</v>
      </c>
      <c r="AK28" s="4">
        <v>1.5100000000000001E-2</v>
      </c>
      <c r="AL28" s="4">
        <v>0</v>
      </c>
      <c r="AM28" s="4">
        <v>5.9400000000000001E-2</v>
      </c>
      <c r="AN28" s="4">
        <v>8.9999999999999993E-3</v>
      </c>
      <c r="AO28" s="4">
        <v>8.9999999999999993E-3</v>
      </c>
      <c r="AP28" s="4">
        <v>3.0099999999999998E-2</v>
      </c>
      <c r="AQ28" s="4">
        <v>0</v>
      </c>
      <c r="AR28" s="4">
        <v>0.1993</v>
      </c>
      <c r="AS28" s="4">
        <v>2.7099999999999999E-2</v>
      </c>
      <c r="AT28" s="4">
        <v>0</v>
      </c>
      <c r="AU28" s="4">
        <v>1.8800000000000001E-2</v>
      </c>
      <c r="AV28" s="4">
        <v>0.32619999999999999</v>
      </c>
      <c r="AW28" s="4">
        <v>0</v>
      </c>
      <c r="AX28" s="4">
        <v>1.2E-2</v>
      </c>
    </row>
    <row r="29" spans="1:50" x14ac:dyDescent="0.2">
      <c r="A29" s="6">
        <v>10171369946</v>
      </c>
      <c r="B29" s="6" t="s">
        <v>55</v>
      </c>
      <c r="C29" s="6">
        <v>0</v>
      </c>
      <c r="D29" s="6" t="e">
        <v>#N/A</v>
      </c>
      <c r="E29" s="6" t="e">
        <v>#N/A</v>
      </c>
      <c r="F29" s="6" t="e">
        <v>#N/A</v>
      </c>
      <c r="G29" s="6">
        <v>10024</v>
      </c>
      <c r="H29" s="6" t="s">
        <v>52</v>
      </c>
      <c r="I29" s="6" t="s">
        <v>58</v>
      </c>
      <c r="J29" s="2">
        <v>40936</v>
      </c>
      <c r="K29" s="3">
        <v>0</v>
      </c>
      <c r="L29" s="6">
        <v>29</v>
      </c>
      <c r="M29" s="3">
        <v>179.93</v>
      </c>
      <c r="N29" s="6">
        <v>31</v>
      </c>
      <c r="O29" s="6">
        <v>19</v>
      </c>
      <c r="P29" s="1">
        <v>2626</v>
      </c>
      <c r="Q29" s="3">
        <v>41.93</v>
      </c>
      <c r="R29" s="6">
        <v>40</v>
      </c>
      <c r="S29" s="3">
        <v>300.57</v>
      </c>
      <c r="T29" s="6">
        <v>59</v>
      </c>
      <c r="U29" s="6">
        <v>36</v>
      </c>
      <c r="V29" s="1">
        <v>5433</v>
      </c>
      <c r="W29" s="6">
        <v>3</v>
      </c>
      <c r="X29" s="6">
        <v>2</v>
      </c>
      <c r="Y29" s="6">
        <v>3</v>
      </c>
      <c r="Z29" s="6">
        <v>2</v>
      </c>
      <c r="AA29" s="6">
        <v>5</v>
      </c>
      <c r="AB29" s="6">
        <v>5</v>
      </c>
      <c r="AC29" s="6">
        <v>9</v>
      </c>
      <c r="AD29" s="4">
        <v>0</v>
      </c>
      <c r="AE29" s="4">
        <v>0</v>
      </c>
      <c r="AF29" s="4">
        <v>0</v>
      </c>
      <c r="AG29" s="4">
        <v>1.38E-2</v>
      </c>
      <c r="AH29" s="4">
        <v>0</v>
      </c>
      <c r="AI29" s="4">
        <v>0.31919999999999998</v>
      </c>
      <c r="AJ29" s="4">
        <v>0.12230000000000001</v>
      </c>
      <c r="AK29" s="4">
        <v>0</v>
      </c>
      <c r="AL29" s="4">
        <v>8.2299999999999998E-2</v>
      </c>
      <c r="AM29" s="4">
        <v>4.8399999999999999E-2</v>
      </c>
      <c r="AN29" s="4">
        <v>0</v>
      </c>
      <c r="AO29" s="4">
        <v>0.14319999999999999</v>
      </c>
      <c r="AP29" s="4">
        <v>5.0999999999999997E-2</v>
      </c>
      <c r="AQ29" s="4">
        <v>0</v>
      </c>
      <c r="AR29" s="4">
        <v>0</v>
      </c>
      <c r="AS29" s="4">
        <v>2.0799999999999999E-2</v>
      </c>
      <c r="AT29" s="4">
        <v>0</v>
      </c>
      <c r="AU29" s="4">
        <v>5.96E-2</v>
      </c>
      <c r="AV29" s="4">
        <v>8.7800000000000003E-2</v>
      </c>
      <c r="AW29" s="4">
        <v>0</v>
      </c>
      <c r="AX29" s="4">
        <v>5.1700000000000003E-2</v>
      </c>
    </row>
    <row r="30" spans="1:50" x14ac:dyDescent="0.2">
      <c r="A30" s="6">
        <v>10172644246</v>
      </c>
      <c r="B30" s="6" t="s">
        <v>60</v>
      </c>
      <c r="C30" s="6">
        <v>1</v>
      </c>
      <c r="D30" s="6" t="e">
        <v>#N/A</v>
      </c>
      <c r="E30" s="6" t="e">
        <v>#N/A</v>
      </c>
      <c r="F30" s="6" t="e">
        <v>#N/A</v>
      </c>
      <c r="G30" s="6">
        <v>10038</v>
      </c>
      <c r="H30" s="6" t="s">
        <v>52</v>
      </c>
      <c r="I30" s="6" t="s">
        <v>58</v>
      </c>
      <c r="J30" s="2">
        <v>41275</v>
      </c>
      <c r="K30" s="3">
        <v>0</v>
      </c>
      <c r="L30" s="6">
        <v>55</v>
      </c>
      <c r="M30" s="3">
        <v>123.95</v>
      </c>
      <c r="N30" s="6">
        <v>56</v>
      </c>
      <c r="O30" s="6">
        <v>20</v>
      </c>
      <c r="P30" s="1">
        <v>3871</v>
      </c>
      <c r="Q30" s="3">
        <v>0</v>
      </c>
      <c r="R30" s="6">
        <v>22</v>
      </c>
      <c r="S30" s="3">
        <v>9.99</v>
      </c>
      <c r="T30" s="6">
        <v>22</v>
      </c>
      <c r="U30" s="6">
        <v>30</v>
      </c>
      <c r="V30" s="1">
        <v>1302</v>
      </c>
      <c r="W30" s="6">
        <v>7</v>
      </c>
      <c r="X30" s="6">
        <v>3</v>
      </c>
      <c r="Y30" s="6">
        <v>6</v>
      </c>
      <c r="Z30" s="6">
        <v>5</v>
      </c>
      <c r="AA30" s="6">
        <v>7</v>
      </c>
      <c r="AB30" s="6">
        <v>11</v>
      </c>
      <c r="AC30" s="6">
        <v>16</v>
      </c>
      <c r="AD30" s="4">
        <v>0</v>
      </c>
      <c r="AE30" s="4">
        <v>5.1000000000000004E-3</v>
      </c>
      <c r="AF30" s="4">
        <v>5.3E-3</v>
      </c>
      <c r="AG30" s="4">
        <v>2.06E-2</v>
      </c>
      <c r="AH30" s="4">
        <v>0</v>
      </c>
      <c r="AI30" s="4">
        <v>0.1812</v>
      </c>
      <c r="AJ30" s="4">
        <v>7.3000000000000001E-3</v>
      </c>
      <c r="AK30" s="4">
        <v>0</v>
      </c>
      <c r="AL30" s="4">
        <v>0.1149</v>
      </c>
      <c r="AM30" s="4">
        <v>0.20710000000000001</v>
      </c>
      <c r="AN30" s="4">
        <v>0</v>
      </c>
      <c r="AO30" s="4">
        <v>1.9900000000000001E-2</v>
      </c>
      <c r="AP30" s="4">
        <v>2.2800000000000001E-2</v>
      </c>
      <c r="AQ30" s="4">
        <v>0</v>
      </c>
      <c r="AR30" s="4">
        <v>7.8399999999999997E-2</v>
      </c>
      <c r="AS30" s="4">
        <v>4.7300000000000002E-2</v>
      </c>
      <c r="AT30" s="4">
        <v>0</v>
      </c>
      <c r="AU30" s="4">
        <v>9.5200000000000007E-2</v>
      </c>
      <c r="AV30" s="4">
        <v>0.1595</v>
      </c>
      <c r="AW30" s="4">
        <v>1.37E-2</v>
      </c>
      <c r="AX30" s="4">
        <v>2.1899999999999999E-2</v>
      </c>
    </row>
    <row r="31" spans="1:50" x14ac:dyDescent="0.2">
      <c r="A31" s="6">
        <v>1017521123</v>
      </c>
      <c r="B31" s="6" t="s">
        <v>60</v>
      </c>
      <c r="C31" s="6">
        <v>1</v>
      </c>
      <c r="D31" s="6" t="e">
        <v>#N/A</v>
      </c>
      <c r="E31" s="6" t="e">
        <v>#N/A</v>
      </c>
      <c r="F31" s="6" t="e">
        <v>#N/A</v>
      </c>
      <c r="G31" s="6">
        <v>10013</v>
      </c>
      <c r="H31" s="6" t="s">
        <v>52</v>
      </c>
      <c r="I31" s="6" t="s">
        <v>58</v>
      </c>
      <c r="J31" s="2">
        <v>39452</v>
      </c>
      <c r="K31" s="3">
        <v>0</v>
      </c>
      <c r="L31" s="6">
        <v>51</v>
      </c>
      <c r="M31" s="3">
        <v>30.57</v>
      </c>
      <c r="N31" s="6">
        <v>53</v>
      </c>
      <c r="O31" s="6">
        <v>7</v>
      </c>
      <c r="P31" s="1">
        <v>8727</v>
      </c>
      <c r="Q31" s="3">
        <v>0</v>
      </c>
      <c r="R31" s="6">
        <v>102</v>
      </c>
      <c r="S31" s="3">
        <v>39.57</v>
      </c>
      <c r="T31" s="6">
        <v>102</v>
      </c>
      <c r="U31" s="6">
        <v>11</v>
      </c>
      <c r="V31" s="1">
        <v>17956</v>
      </c>
      <c r="W31" s="6">
        <v>11</v>
      </c>
      <c r="X31" s="6">
        <v>25</v>
      </c>
      <c r="Y31" s="6">
        <v>9</v>
      </c>
      <c r="Z31" s="6">
        <v>2</v>
      </c>
      <c r="AA31" s="6">
        <v>2</v>
      </c>
      <c r="AB31" s="6" t="s">
        <v>54</v>
      </c>
      <c r="AC31" s="6">
        <v>2</v>
      </c>
      <c r="AD31" s="4">
        <v>5.7999999999999996E-3</v>
      </c>
      <c r="AE31" s="4">
        <v>0</v>
      </c>
      <c r="AF31" s="4">
        <v>8.3999999999999995E-3</v>
      </c>
      <c r="AG31" s="4">
        <v>3.0599999999999999E-2</v>
      </c>
      <c r="AH31" s="4">
        <v>0</v>
      </c>
      <c r="AI31" s="4">
        <v>0.1416</v>
      </c>
      <c r="AJ31" s="4">
        <v>2.3300000000000001E-2</v>
      </c>
      <c r="AK31" s="4">
        <v>0</v>
      </c>
      <c r="AL31" s="4">
        <v>3.5200000000000002E-2</v>
      </c>
      <c r="AM31" s="4">
        <v>8.6699999999999999E-2</v>
      </c>
      <c r="AN31" s="4">
        <v>0</v>
      </c>
      <c r="AO31" s="4">
        <v>4.4999999999999997E-3</v>
      </c>
      <c r="AP31" s="4">
        <v>0.04</v>
      </c>
      <c r="AQ31" s="4">
        <v>0</v>
      </c>
      <c r="AR31" s="4">
        <v>0.12889999999999999</v>
      </c>
      <c r="AS31" s="4">
        <v>5.4199999999999998E-2</v>
      </c>
      <c r="AT31" s="4">
        <v>0</v>
      </c>
      <c r="AU31" s="4">
        <v>4.4200000000000003E-2</v>
      </c>
      <c r="AV31" s="4">
        <v>0.28899999999999998</v>
      </c>
      <c r="AW31" s="4">
        <v>8.3000000000000004E-2</v>
      </c>
      <c r="AX31" s="4">
        <v>2.4799999999999999E-2</v>
      </c>
    </row>
    <row r="32" spans="1:50" x14ac:dyDescent="0.2">
      <c r="A32" s="6">
        <v>10177569089</v>
      </c>
      <c r="B32" s="6" t="s">
        <v>50</v>
      </c>
      <c r="C32" s="6">
        <v>1</v>
      </c>
      <c r="D32" s="6" t="e">
        <v>#N/A</v>
      </c>
      <c r="E32" s="6" t="e">
        <v>#N/A</v>
      </c>
      <c r="F32" s="6" t="e">
        <v>#N/A</v>
      </c>
      <c r="G32" s="6">
        <v>10010</v>
      </c>
      <c r="H32" s="6" t="s">
        <v>52</v>
      </c>
      <c r="I32" s="6" t="s">
        <v>58</v>
      </c>
      <c r="J32" s="2">
        <v>40937</v>
      </c>
      <c r="K32" s="3">
        <v>0</v>
      </c>
      <c r="L32" s="6">
        <v>35</v>
      </c>
      <c r="M32" s="3">
        <v>8.94</v>
      </c>
      <c r="N32" s="6">
        <v>37</v>
      </c>
      <c r="O32" s="6">
        <v>7</v>
      </c>
      <c r="P32" s="1">
        <v>6442</v>
      </c>
      <c r="Q32" s="3">
        <v>0</v>
      </c>
      <c r="R32" s="6">
        <v>64</v>
      </c>
      <c r="S32" s="3">
        <v>8.9600000000000009</v>
      </c>
      <c r="T32" s="6">
        <v>65</v>
      </c>
      <c r="U32" s="6">
        <v>9</v>
      </c>
      <c r="V32" s="1">
        <v>10560</v>
      </c>
      <c r="W32" s="6">
        <v>2</v>
      </c>
      <c r="X32" s="6">
        <v>8</v>
      </c>
      <c r="Y32" s="6">
        <v>4</v>
      </c>
      <c r="Z32" s="6">
        <v>8</v>
      </c>
      <c r="AA32" s="6">
        <v>8</v>
      </c>
      <c r="AB32" s="6">
        <v>6</v>
      </c>
      <c r="AC32" s="6" t="s">
        <v>54</v>
      </c>
      <c r="AD32" s="4">
        <v>1.7600000000000001E-2</v>
      </c>
      <c r="AE32" s="4">
        <v>5.7999999999999996E-3</v>
      </c>
      <c r="AF32" s="4">
        <v>0.05</v>
      </c>
      <c r="AG32" s="4">
        <v>0</v>
      </c>
      <c r="AH32" s="4">
        <v>0</v>
      </c>
      <c r="AI32" s="4">
        <v>1.01E-2</v>
      </c>
      <c r="AJ32" s="4">
        <v>0</v>
      </c>
      <c r="AK32" s="4">
        <v>0</v>
      </c>
      <c r="AL32" s="4">
        <v>2.3800000000000002E-2</v>
      </c>
      <c r="AM32" s="4">
        <v>0</v>
      </c>
      <c r="AN32" s="4">
        <v>4.4900000000000002E-2</v>
      </c>
      <c r="AO32" s="4">
        <v>0</v>
      </c>
      <c r="AP32" s="4">
        <v>0.31900000000000001</v>
      </c>
      <c r="AQ32" s="4">
        <v>0</v>
      </c>
      <c r="AR32" s="4">
        <v>0</v>
      </c>
      <c r="AS32" s="4">
        <v>0.32079999999999997</v>
      </c>
      <c r="AT32" s="4">
        <v>0</v>
      </c>
      <c r="AU32" s="4">
        <v>0</v>
      </c>
      <c r="AV32" s="4">
        <v>2.3800000000000002E-2</v>
      </c>
      <c r="AW32" s="4">
        <v>0</v>
      </c>
      <c r="AX32" s="4">
        <v>0.18429999999999999</v>
      </c>
    </row>
    <row r="33" spans="1:50" x14ac:dyDescent="0.2">
      <c r="A33" s="6">
        <v>101841994</v>
      </c>
      <c r="B33" s="6" t="s">
        <v>61</v>
      </c>
      <c r="C33" s="6">
        <v>0</v>
      </c>
      <c r="D33" s="6" t="e">
        <v>#N/A</v>
      </c>
      <c r="E33" s="6" t="e">
        <v>#N/A</v>
      </c>
      <c r="F33" s="6" t="e">
        <v>#N/A</v>
      </c>
      <c r="G33" s="6">
        <v>10036</v>
      </c>
      <c r="H33" s="6" t="s">
        <v>52</v>
      </c>
      <c r="I33" s="6" t="s">
        <v>58</v>
      </c>
      <c r="J33" s="2">
        <v>38084</v>
      </c>
      <c r="K33" s="3">
        <v>11.98</v>
      </c>
      <c r="L33" s="6">
        <v>0</v>
      </c>
      <c r="M33" s="3">
        <v>0</v>
      </c>
      <c r="N33" s="6">
        <v>2</v>
      </c>
      <c r="O33" s="6" t="e">
        <v>#N/A</v>
      </c>
      <c r="P33" s="1">
        <v>258</v>
      </c>
      <c r="Q33" s="3">
        <v>11.98</v>
      </c>
      <c r="R33" s="6">
        <v>0</v>
      </c>
      <c r="S33" s="3">
        <v>0</v>
      </c>
      <c r="T33" s="6">
        <v>2</v>
      </c>
      <c r="U33" s="6" t="e">
        <v>#N/A</v>
      </c>
      <c r="V33" s="1">
        <v>258</v>
      </c>
      <c r="W33" s="6" t="s">
        <v>54</v>
      </c>
      <c r="X33" s="6" t="s">
        <v>54</v>
      </c>
      <c r="Y33" s="6">
        <v>1</v>
      </c>
      <c r="Z33" s="6" t="s">
        <v>54</v>
      </c>
      <c r="AA33" s="6">
        <v>1</v>
      </c>
      <c r="AB33" s="6" t="s">
        <v>54</v>
      </c>
      <c r="AC33" s="6" t="s">
        <v>54</v>
      </c>
      <c r="AD33" s="4">
        <v>0</v>
      </c>
      <c r="AE33" s="4">
        <v>0</v>
      </c>
      <c r="AF33" s="4">
        <v>1.4500000000000001E-2</v>
      </c>
      <c r="AG33" s="4">
        <v>5.3E-3</v>
      </c>
      <c r="AH33" s="4">
        <v>0</v>
      </c>
      <c r="AI33" s="4">
        <v>0.13320000000000001</v>
      </c>
      <c r="AJ33" s="4">
        <v>1.4500000000000001E-2</v>
      </c>
      <c r="AK33" s="4">
        <v>0</v>
      </c>
      <c r="AL33" s="4">
        <v>0</v>
      </c>
      <c r="AM33" s="4">
        <v>0.16389999999999999</v>
      </c>
      <c r="AN33" s="4">
        <v>0</v>
      </c>
      <c r="AO33" s="4">
        <v>0.1734</v>
      </c>
      <c r="AP33" s="4">
        <v>9.2899999999999996E-2</v>
      </c>
      <c r="AQ33" s="4">
        <v>0</v>
      </c>
      <c r="AR33" s="4">
        <v>6.3399999999999998E-2</v>
      </c>
      <c r="AS33" s="4">
        <v>0.19719999999999999</v>
      </c>
      <c r="AT33" s="4">
        <v>0</v>
      </c>
      <c r="AU33" s="4">
        <v>1.0500000000000001E-2</v>
      </c>
      <c r="AV33" s="4">
        <v>9.5100000000000004E-2</v>
      </c>
      <c r="AW33" s="4">
        <v>0</v>
      </c>
      <c r="AX33" s="4">
        <v>3.6299999999999999E-2</v>
      </c>
    </row>
    <row r="34" spans="1:50" x14ac:dyDescent="0.2">
      <c r="A34" s="6">
        <v>10185211875</v>
      </c>
      <c r="B34" s="6" t="s">
        <v>50</v>
      </c>
      <c r="C34" s="6">
        <v>1</v>
      </c>
      <c r="D34" s="6" t="e">
        <v>#N/A</v>
      </c>
      <c r="E34" s="6" t="e">
        <v>#N/A</v>
      </c>
      <c r="F34" s="6" t="e">
        <v>#N/A</v>
      </c>
      <c r="G34" s="6">
        <v>11230</v>
      </c>
      <c r="H34" s="6" t="s">
        <v>52</v>
      </c>
      <c r="I34" s="6" t="s">
        <v>56</v>
      </c>
      <c r="J34" s="2">
        <v>40951</v>
      </c>
      <c r="K34" s="3">
        <v>175.73</v>
      </c>
      <c r="L34" s="6">
        <v>5</v>
      </c>
      <c r="M34" s="3">
        <v>125.5</v>
      </c>
      <c r="N34" s="6">
        <v>38</v>
      </c>
      <c r="O34" s="6">
        <v>18</v>
      </c>
      <c r="P34" s="1">
        <v>5177</v>
      </c>
      <c r="Q34" s="3">
        <v>415.33</v>
      </c>
      <c r="R34" s="6">
        <v>5</v>
      </c>
      <c r="S34" s="3">
        <v>183.58</v>
      </c>
      <c r="T34" s="6">
        <v>83</v>
      </c>
      <c r="U34" s="6">
        <v>28</v>
      </c>
      <c r="V34" s="1">
        <v>11596</v>
      </c>
      <c r="W34" s="6">
        <v>2</v>
      </c>
      <c r="X34" s="6">
        <v>2</v>
      </c>
      <c r="Y34" s="6">
        <v>8</v>
      </c>
      <c r="Z34" s="6">
        <v>8</v>
      </c>
      <c r="AA34" s="6">
        <v>5</v>
      </c>
      <c r="AB34" s="6">
        <v>6</v>
      </c>
      <c r="AC34" s="6">
        <v>7</v>
      </c>
      <c r="AD34" s="4">
        <v>4.4000000000000003E-3</v>
      </c>
      <c r="AE34" s="4">
        <v>0</v>
      </c>
      <c r="AF34" s="4">
        <v>0</v>
      </c>
      <c r="AG34" s="4">
        <v>6.0000000000000001E-3</v>
      </c>
      <c r="AH34" s="4">
        <v>0</v>
      </c>
      <c r="AI34" s="4">
        <v>0.18990000000000001</v>
      </c>
      <c r="AJ34" s="4">
        <v>2.1899999999999999E-2</v>
      </c>
      <c r="AK34" s="4">
        <v>0</v>
      </c>
      <c r="AL34" s="4">
        <v>8.2000000000000007E-3</v>
      </c>
      <c r="AM34" s="4">
        <v>9.74E-2</v>
      </c>
      <c r="AN34" s="4">
        <v>4.3999999999999997E-2</v>
      </c>
      <c r="AO34" s="4">
        <v>4.9299999999999997E-2</v>
      </c>
      <c r="AP34" s="4">
        <v>2.3E-3</v>
      </c>
      <c r="AQ34" s="4">
        <v>0</v>
      </c>
      <c r="AR34" s="4">
        <v>3.3399999999999999E-2</v>
      </c>
      <c r="AS34" s="4">
        <v>2.1100000000000001E-2</v>
      </c>
      <c r="AT34" s="4">
        <v>0.33960000000000001</v>
      </c>
      <c r="AU34" s="4">
        <v>3.04E-2</v>
      </c>
      <c r="AV34" s="4">
        <v>0.1323</v>
      </c>
      <c r="AW34" s="4">
        <v>5.8999999999999999E-3</v>
      </c>
      <c r="AX34" s="4">
        <v>1.4E-2</v>
      </c>
    </row>
    <row r="35" spans="1:50" x14ac:dyDescent="0.2">
      <c r="A35" s="6">
        <v>10186209951</v>
      </c>
      <c r="B35" s="6" t="s">
        <v>59</v>
      </c>
      <c r="C35" s="6">
        <v>0</v>
      </c>
      <c r="D35" s="6" t="e">
        <v>#N/A</v>
      </c>
      <c r="E35" s="6" t="e">
        <v>#N/A</v>
      </c>
      <c r="F35" s="6" t="e">
        <v>#N/A</v>
      </c>
      <c r="G35" s="6">
        <v>11222</v>
      </c>
      <c r="H35" s="6" t="s">
        <v>52</v>
      </c>
      <c r="I35" s="6" t="s">
        <v>56</v>
      </c>
      <c r="J35" s="2">
        <v>40938</v>
      </c>
      <c r="K35" s="3">
        <v>59.91</v>
      </c>
      <c r="L35" s="6">
        <v>0</v>
      </c>
      <c r="M35" s="3">
        <v>0</v>
      </c>
      <c r="N35" s="6">
        <v>9</v>
      </c>
      <c r="O35" s="6" t="e">
        <v>#N/A</v>
      </c>
      <c r="P35" s="1">
        <v>823</v>
      </c>
      <c r="Q35" s="3">
        <v>71.89</v>
      </c>
      <c r="R35" s="6">
        <v>0</v>
      </c>
      <c r="S35" s="3">
        <v>13.99</v>
      </c>
      <c r="T35" s="6">
        <v>13</v>
      </c>
      <c r="U35" s="6" t="e">
        <v>#N/A</v>
      </c>
      <c r="V35" s="1">
        <v>1227</v>
      </c>
      <c r="W35" s="6">
        <v>1</v>
      </c>
      <c r="X35" s="6">
        <v>4</v>
      </c>
      <c r="Y35" s="6">
        <v>1</v>
      </c>
      <c r="Z35" s="6">
        <v>1</v>
      </c>
      <c r="AA35" s="6">
        <v>1</v>
      </c>
      <c r="AB35" s="6">
        <v>1</v>
      </c>
      <c r="AC35" s="6" t="s">
        <v>54</v>
      </c>
      <c r="AD35" s="4">
        <v>0</v>
      </c>
      <c r="AE35" s="4">
        <v>0</v>
      </c>
      <c r="AF35" s="4">
        <v>0</v>
      </c>
      <c r="AG35" s="4">
        <v>1.3100000000000001E-2</v>
      </c>
      <c r="AH35" s="4">
        <v>0</v>
      </c>
      <c r="AI35" s="4">
        <v>0.1045</v>
      </c>
      <c r="AJ35" s="4">
        <v>3.44E-2</v>
      </c>
      <c r="AK35" s="4">
        <v>0</v>
      </c>
      <c r="AL35" s="4">
        <v>7.1099999999999997E-2</v>
      </c>
      <c r="AM35" s="4">
        <v>0.13869999999999999</v>
      </c>
      <c r="AN35" s="4">
        <v>0</v>
      </c>
      <c r="AO35" s="4">
        <v>0</v>
      </c>
      <c r="AP35" s="4">
        <v>0</v>
      </c>
      <c r="AQ35" s="4">
        <v>0</v>
      </c>
      <c r="AR35" s="4">
        <v>3.4200000000000001E-2</v>
      </c>
      <c r="AS35" s="4">
        <v>5.1999999999999998E-2</v>
      </c>
      <c r="AT35" s="4">
        <v>0</v>
      </c>
      <c r="AU35" s="4">
        <v>6.8000000000000005E-2</v>
      </c>
      <c r="AV35" s="4">
        <v>0.32419999999999999</v>
      </c>
      <c r="AW35" s="4">
        <v>6.5299999999999997E-2</v>
      </c>
      <c r="AX35" s="4">
        <v>9.4600000000000004E-2</v>
      </c>
    </row>
    <row r="36" spans="1:50" x14ac:dyDescent="0.2">
      <c r="A36" s="6">
        <v>10190062913</v>
      </c>
      <c r="B36" s="6" t="s">
        <v>61</v>
      </c>
      <c r="C36" s="6">
        <v>0</v>
      </c>
      <c r="D36" s="6" t="e">
        <v>#N/A</v>
      </c>
      <c r="E36" s="6" t="e">
        <v>#N/A</v>
      </c>
      <c r="F36" s="6" t="e">
        <v>#N/A</v>
      </c>
      <c r="G36" s="6">
        <v>11232</v>
      </c>
      <c r="H36" s="6" t="s">
        <v>52</v>
      </c>
      <c r="I36" s="6" t="s">
        <v>56</v>
      </c>
      <c r="J36" s="2">
        <v>40938</v>
      </c>
      <c r="K36" s="3">
        <v>0</v>
      </c>
      <c r="L36" s="6">
        <v>6</v>
      </c>
      <c r="M36" s="3">
        <v>0</v>
      </c>
      <c r="N36" s="6">
        <v>8</v>
      </c>
      <c r="O36" s="6" t="e">
        <v>#N/A</v>
      </c>
      <c r="P36" s="1">
        <v>747</v>
      </c>
      <c r="Q36" s="3">
        <v>17.97</v>
      </c>
      <c r="R36" s="6">
        <v>8</v>
      </c>
      <c r="S36" s="3">
        <v>54.89</v>
      </c>
      <c r="T36" s="6">
        <v>12</v>
      </c>
      <c r="U36" s="6" t="e">
        <v>#N/A</v>
      </c>
      <c r="V36" s="1">
        <v>1561</v>
      </c>
      <c r="W36" s="6">
        <v>3</v>
      </c>
      <c r="X36" s="6" t="s">
        <v>54</v>
      </c>
      <c r="Y36" s="6">
        <v>1</v>
      </c>
      <c r="Z36" s="6" t="s">
        <v>54</v>
      </c>
      <c r="AA36" s="6">
        <v>2</v>
      </c>
      <c r="AB36" s="6" t="s">
        <v>54</v>
      </c>
      <c r="AC36" s="6" t="s">
        <v>54</v>
      </c>
      <c r="AD36" s="4">
        <v>0</v>
      </c>
      <c r="AE36" s="4">
        <v>0</v>
      </c>
      <c r="AF36" s="4">
        <v>0</v>
      </c>
      <c r="AG36" s="4">
        <v>0</v>
      </c>
      <c r="AH36" s="4">
        <v>0</v>
      </c>
      <c r="AI36" s="4">
        <v>0.1484</v>
      </c>
      <c r="AJ36" s="4">
        <v>1.21E-2</v>
      </c>
      <c r="AK36" s="4">
        <v>0</v>
      </c>
      <c r="AL36" s="4">
        <v>2.6200000000000001E-2</v>
      </c>
      <c r="AM36" s="4">
        <v>8.7800000000000003E-2</v>
      </c>
      <c r="AN36" s="4">
        <v>0</v>
      </c>
      <c r="AO36" s="4">
        <v>0</v>
      </c>
      <c r="AP36" s="4">
        <v>0</v>
      </c>
      <c r="AQ36" s="4">
        <v>0</v>
      </c>
      <c r="AR36" s="4">
        <v>0.26989999999999997</v>
      </c>
      <c r="AS36" s="4">
        <v>0</v>
      </c>
      <c r="AT36" s="4">
        <v>0</v>
      </c>
      <c r="AU36" s="4">
        <v>0</v>
      </c>
      <c r="AV36" s="4">
        <v>0.23019999999999999</v>
      </c>
      <c r="AW36" s="4">
        <v>0</v>
      </c>
      <c r="AX36" s="4">
        <v>0.22550000000000001</v>
      </c>
    </row>
    <row r="37" spans="1:50" x14ac:dyDescent="0.2">
      <c r="A37" s="6">
        <v>10190938673</v>
      </c>
      <c r="B37" s="6" t="s">
        <v>60</v>
      </c>
      <c r="C37" s="6">
        <v>1</v>
      </c>
      <c r="D37" s="6" t="e">
        <v>#N/A</v>
      </c>
      <c r="E37" s="6" t="e">
        <v>#N/A</v>
      </c>
      <c r="F37" s="6" t="e">
        <v>#N/A</v>
      </c>
      <c r="G37" s="6">
        <v>7712</v>
      </c>
      <c r="H37" s="6" t="s">
        <v>52</v>
      </c>
      <c r="I37" s="6" t="s">
        <v>64</v>
      </c>
      <c r="J37" s="2">
        <v>40938</v>
      </c>
      <c r="K37" s="3">
        <v>0</v>
      </c>
      <c r="L37" s="6">
        <v>1</v>
      </c>
      <c r="M37" s="3">
        <v>0</v>
      </c>
      <c r="N37" s="6">
        <v>81</v>
      </c>
      <c r="O37" s="6">
        <v>12</v>
      </c>
      <c r="P37" s="1">
        <v>119</v>
      </c>
      <c r="Q37" s="3">
        <v>0</v>
      </c>
      <c r="R37" s="6">
        <v>1</v>
      </c>
      <c r="S37" s="3">
        <v>0</v>
      </c>
      <c r="T37" s="6">
        <v>1</v>
      </c>
      <c r="U37" s="6">
        <v>27</v>
      </c>
      <c r="V37" s="1">
        <v>119</v>
      </c>
      <c r="W37" s="6" t="s">
        <v>54</v>
      </c>
      <c r="X37" s="6">
        <v>7</v>
      </c>
      <c r="Y37" s="6">
        <v>33</v>
      </c>
      <c r="Z37" s="6">
        <v>7</v>
      </c>
      <c r="AA37" s="6">
        <v>15</v>
      </c>
      <c r="AB37" s="6">
        <v>17</v>
      </c>
      <c r="AC37" s="6" t="s">
        <v>54</v>
      </c>
      <c r="AD37" s="4">
        <v>0</v>
      </c>
      <c r="AE37" s="4">
        <v>3.4099999999999998E-2</v>
      </c>
      <c r="AF37" s="4">
        <v>0</v>
      </c>
      <c r="AG37" s="4">
        <v>1.1999999999999999E-3</v>
      </c>
      <c r="AH37" s="4">
        <v>0</v>
      </c>
      <c r="AI37" s="4">
        <v>0.1128</v>
      </c>
      <c r="AJ37" s="4">
        <v>0</v>
      </c>
      <c r="AK37" s="4">
        <v>3.3300000000000003E-2</v>
      </c>
      <c r="AL37" s="4">
        <v>2.4899999999999999E-2</v>
      </c>
      <c r="AM37" s="4">
        <v>0.1232</v>
      </c>
      <c r="AN37" s="4">
        <v>6.4000000000000003E-3</v>
      </c>
      <c r="AO37" s="4">
        <v>7.6200000000000004E-2</v>
      </c>
      <c r="AP37" s="4">
        <v>0</v>
      </c>
      <c r="AQ37" s="4">
        <v>0</v>
      </c>
      <c r="AR37" s="4">
        <v>0</v>
      </c>
      <c r="AS37" s="4">
        <v>3.32E-2</v>
      </c>
      <c r="AT37" s="4">
        <v>0</v>
      </c>
      <c r="AU37" s="4">
        <v>0</v>
      </c>
      <c r="AV37" s="4">
        <v>0.48820000000000002</v>
      </c>
      <c r="AW37" s="4">
        <v>0</v>
      </c>
      <c r="AX37" s="4">
        <v>6.6600000000000006E-2</v>
      </c>
    </row>
    <row r="38" spans="1:50" x14ac:dyDescent="0.2">
      <c r="A38" s="6">
        <v>10194686668</v>
      </c>
      <c r="B38" s="6" t="s">
        <v>61</v>
      </c>
      <c r="C38" s="6">
        <v>0</v>
      </c>
      <c r="D38" s="6" t="e">
        <v>#N/A</v>
      </c>
      <c r="E38" s="6" t="e">
        <v>#N/A</v>
      </c>
      <c r="F38" s="6" t="e">
        <v>#N/A</v>
      </c>
      <c r="G38" s="6">
        <v>7030</v>
      </c>
      <c r="H38" s="6" t="s">
        <v>52</v>
      </c>
      <c r="I38" s="6" t="s">
        <v>65</v>
      </c>
      <c r="J38" s="2">
        <v>40939</v>
      </c>
      <c r="K38" s="3">
        <v>0</v>
      </c>
      <c r="L38" s="6">
        <v>1</v>
      </c>
      <c r="M38" s="3">
        <v>0</v>
      </c>
      <c r="N38" s="6">
        <v>31</v>
      </c>
      <c r="O38" s="6">
        <v>4</v>
      </c>
      <c r="P38" s="1">
        <v>110</v>
      </c>
      <c r="Q38" s="3">
        <v>0</v>
      </c>
      <c r="R38" s="6">
        <v>1</v>
      </c>
      <c r="S38" s="3">
        <v>0</v>
      </c>
      <c r="T38" s="6">
        <v>1</v>
      </c>
      <c r="U38" s="6">
        <v>7</v>
      </c>
      <c r="V38" s="1">
        <v>110</v>
      </c>
      <c r="W38" s="6">
        <v>10</v>
      </c>
      <c r="X38" s="6">
        <v>15</v>
      </c>
      <c r="Y38" s="6" t="s">
        <v>54</v>
      </c>
      <c r="Z38" s="6">
        <v>1</v>
      </c>
      <c r="AA38" s="6" t="s">
        <v>54</v>
      </c>
      <c r="AB38" s="6">
        <v>1</v>
      </c>
      <c r="AC38" s="6">
        <v>1</v>
      </c>
      <c r="AD38" s="4">
        <v>0</v>
      </c>
      <c r="AE38" s="4">
        <v>0</v>
      </c>
      <c r="AF38" s="4">
        <v>0</v>
      </c>
      <c r="AG38" s="4">
        <v>3.5999999999999999E-3</v>
      </c>
      <c r="AH38" s="4">
        <v>0</v>
      </c>
      <c r="AI38" s="4">
        <v>0.28160000000000002</v>
      </c>
      <c r="AJ38" s="4">
        <v>5.3699999999999998E-2</v>
      </c>
      <c r="AK38" s="4">
        <v>0</v>
      </c>
      <c r="AL38" s="4">
        <v>7.9299999999999995E-2</v>
      </c>
      <c r="AM38" s="4">
        <v>8.8300000000000003E-2</v>
      </c>
      <c r="AN38" s="4">
        <v>0</v>
      </c>
      <c r="AO38" s="4">
        <v>1.6E-2</v>
      </c>
      <c r="AP38" s="4">
        <v>9.9400000000000002E-2</v>
      </c>
      <c r="AQ38" s="4">
        <v>0</v>
      </c>
      <c r="AR38" s="4">
        <v>0</v>
      </c>
      <c r="AS38" s="4">
        <v>1.4800000000000001E-2</v>
      </c>
      <c r="AT38" s="4">
        <v>0</v>
      </c>
      <c r="AU38" s="4">
        <v>1.0800000000000001E-2</v>
      </c>
      <c r="AV38" s="4">
        <v>0.13730000000000001</v>
      </c>
      <c r="AW38" s="4">
        <v>0.17710000000000001</v>
      </c>
      <c r="AX38" s="4">
        <v>3.8100000000000002E-2</v>
      </c>
    </row>
    <row r="39" spans="1:50" x14ac:dyDescent="0.2">
      <c r="A39" s="6">
        <v>101958722</v>
      </c>
      <c r="B39" s="6" t="s">
        <v>50</v>
      </c>
      <c r="C39" s="6">
        <v>1</v>
      </c>
      <c r="D39" s="6" t="e">
        <v>#N/A</v>
      </c>
      <c r="E39" s="6" t="e">
        <v>#N/A</v>
      </c>
      <c r="F39" s="6" t="e">
        <v>#N/A</v>
      </c>
      <c r="G39" s="6">
        <v>10011</v>
      </c>
      <c r="H39" s="6" t="s">
        <v>52</v>
      </c>
      <c r="I39" s="6" t="s">
        <v>58</v>
      </c>
      <c r="J39" s="2">
        <v>38086</v>
      </c>
      <c r="K39" s="3">
        <v>0</v>
      </c>
      <c r="L39" s="6">
        <v>1</v>
      </c>
      <c r="M39" s="3">
        <v>0</v>
      </c>
      <c r="N39" s="6">
        <v>36</v>
      </c>
      <c r="O39" s="6">
        <v>3</v>
      </c>
      <c r="P39" s="1">
        <v>175</v>
      </c>
      <c r="Q39" s="3">
        <v>0</v>
      </c>
      <c r="R39" s="6">
        <v>1</v>
      </c>
      <c r="S39" s="3">
        <v>0</v>
      </c>
      <c r="T39" s="6">
        <v>1</v>
      </c>
      <c r="U39" s="6">
        <v>8</v>
      </c>
      <c r="V39" s="1">
        <v>175</v>
      </c>
      <c r="W39" s="6">
        <v>2</v>
      </c>
      <c r="X39" s="6">
        <v>5</v>
      </c>
      <c r="Y39" s="6">
        <v>7</v>
      </c>
      <c r="Z39" s="6">
        <v>4</v>
      </c>
      <c r="AA39" s="6">
        <v>4</v>
      </c>
      <c r="AB39" s="6">
        <v>10</v>
      </c>
      <c r="AC39" s="6">
        <v>2</v>
      </c>
      <c r="AD39" s="4">
        <v>0</v>
      </c>
      <c r="AE39" s="4">
        <v>4.8599999999999997E-2</v>
      </c>
      <c r="AF39" s="4">
        <v>4.9099999999999998E-2</v>
      </c>
      <c r="AG39" s="4">
        <v>1.49E-2</v>
      </c>
      <c r="AH39" s="4">
        <v>6.8999999999999999E-3</v>
      </c>
      <c r="AI39" s="4">
        <v>0.14360000000000001</v>
      </c>
      <c r="AJ39" s="4">
        <v>1.9400000000000001E-2</v>
      </c>
      <c r="AK39" s="4">
        <v>0</v>
      </c>
      <c r="AL39" s="4">
        <v>2.2499999999999999E-2</v>
      </c>
      <c r="AM39" s="4">
        <v>5.7700000000000001E-2</v>
      </c>
      <c r="AN39" s="4">
        <v>3.5000000000000001E-3</v>
      </c>
      <c r="AO39" s="4">
        <v>0.18</v>
      </c>
      <c r="AP39" s="4">
        <v>5.7000000000000002E-3</v>
      </c>
      <c r="AQ39" s="4">
        <v>0</v>
      </c>
      <c r="AR39" s="4">
        <v>9.7500000000000003E-2</v>
      </c>
      <c r="AS39" s="4">
        <v>6.2600000000000003E-2</v>
      </c>
      <c r="AT39" s="4">
        <v>0</v>
      </c>
      <c r="AU39" s="4">
        <v>6.0699999999999997E-2</v>
      </c>
      <c r="AV39" s="4">
        <v>0.1729</v>
      </c>
      <c r="AW39" s="4">
        <v>2E-3</v>
      </c>
      <c r="AX39" s="4">
        <v>5.2400000000000002E-2</v>
      </c>
    </row>
    <row r="40" spans="1:50" x14ac:dyDescent="0.2">
      <c r="A40" s="6">
        <v>10200189470</v>
      </c>
      <c r="B40" s="6" t="s">
        <v>59</v>
      </c>
      <c r="C40" s="6">
        <v>0</v>
      </c>
      <c r="D40" s="6" t="e">
        <v>#N/A</v>
      </c>
      <c r="E40" s="6" t="e">
        <v>#N/A</v>
      </c>
      <c r="F40" s="6" t="e">
        <v>#N/A</v>
      </c>
      <c r="G40" s="6">
        <v>11109</v>
      </c>
      <c r="H40" s="6" t="s">
        <v>52</v>
      </c>
      <c r="I40" s="6" t="s">
        <v>53</v>
      </c>
      <c r="J40" s="2">
        <v>40939</v>
      </c>
      <c r="K40" s="3">
        <v>20.97</v>
      </c>
      <c r="L40" s="6">
        <v>3</v>
      </c>
      <c r="M40" s="3">
        <v>130.01</v>
      </c>
      <c r="N40" s="6">
        <v>6</v>
      </c>
      <c r="O40" s="6">
        <v>5</v>
      </c>
      <c r="P40" s="1">
        <v>758</v>
      </c>
      <c r="Q40" s="3">
        <v>20.97</v>
      </c>
      <c r="R40" s="6">
        <v>3</v>
      </c>
      <c r="S40" s="3">
        <v>130.01</v>
      </c>
      <c r="T40" s="6">
        <v>6</v>
      </c>
      <c r="U40" s="6">
        <v>5</v>
      </c>
      <c r="V40" s="1">
        <v>758</v>
      </c>
      <c r="W40" s="6">
        <v>1</v>
      </c>
      <c r="X40" s="6" t="s">
        <v>54</v>
      </c>
      <c r="Y40" s="6">
        <v>1</v>
      </c>
      <c r="Z40" s="6" t="s">
        <v>54</v>
      </c>
      <c r="AA40" s="6" t="s">
        <v>54</v>
      </c>
      <c r="AB40" s="6">
        <v>4</v>
      </c>
      <c r="AC40" s="6" t="s">
        <v>54</v>
      </c>
      <c r="AD40" s="4">
        <v>0</v>
      </c>
      <c r="AE40" s="4">
        <v>2.7099999999999999E-2</v>
      </c>
      <c r="AF40" s="4">
        <v>5.2900000000000003E-2</v>
      </c>
      <c r="AG40" s="4">
        <v>4.9299999999999997E-2</v>
      </c>
      <c r="AH40" s="4">
        <v>0.1905</v>
      </c>
      <c r="AI40" s="4">
        <v>0.1196</v>
      </c>
      <c r="AJ40" s="4">
        <v>1.4E-2</v>
      </c>
      <c r="AK40" s="4">
        <v>0</v>
      </c>
      <c r="AL40" s="4">
        <v>2.8199999999999999E-2</v>
      </c>
      <c r="AM40" s="4">
        <v>1.41E-2</v>
      </c>
      <c r="AN40" s="4">
        <v>3.5200000000000002E-2</v>
      </c>
      <c r="AO40" s="4">
        <v>0.21870000000000001</v>
      </c>
      <c r="AP40" s="4">
        <v>0</v>
      </c>
      <c r="AQ40" s="4">
        <v>0</v>
      </c>
      <c r="AR40" s="4">
        <v>0</v>
      </c>
      <c r="AS40" s="4">
        <v>0.12909999999999999</v>
      </c>
      <c r="AT40" s="4">
        <v>0</v>
      </c>
      <c r="AU40" s="4">
        <v>0</v>
      </c>
      <c r="AV40" s="4">
        <v>0.1212</v>
      </c>
      <c r="AW40" s="4">
        <v>0</v>
      </c>
      <c r="AX40" s="4">
        <v>0</v>
      </c>
    </row>
    <row r="41" spans="1:50" x14ac:dyDescent="0.2">
      <c r="A41" s="6">
        <v>10203633760</v>
      </c>
      <c r="B41" s="6" t="s">
        <v>60</v>
      </c>
      <c r="C41" s="6">
        <v>1</v>
      </c>
      <c r="D41" s="6" t="e">
        <v>#N/A</v>
      </c>
      <c r="E41" s="6" t="e">
        <v>#N/A</v>
      </c>
      <c r="F41" s="6" t="e">
        <v>#N/A</v>
      </c>
      <c r="G41" s="6">
        <v>10021</v>
      </c>
      <c r="H41" s="6" t="s">
        <v>52</v>
      </c>
      <c r="I41" s="6" t="s">
        <v>58</v>
      </c>
      <c r="J41" s="2">
        <v>40997</v>
      </c>
      <c r="K41" s="3">
        <v>410.4</v>
      </c>
      <c r="L41" s="6">
        <v>15</v>
      </c>
      <c r="M41" s="3">
        <v>45.07</v>
      </c>
      <c r="N41" s="6">
        <v>76</v>
      </c>
      <c r="O41" s="6">
        <v>13</v>
      </c>
      <c r="P41" s="1">
        <v>8648</v>
      </c>
      <c r="Q41" s="3">
        <v>621.04999999999995</v>
      </c>
      <c r="R41" s="6">
        <v>15</v>
      </c>
      <c r="S41" s="3">
        <v>45.09</v>
      </c>
      <c r="T41" s="6">
        <v>110</v>
      </c>
      <c r="U41" s="6">
        <v>15</v>
      </c>
      <c r="V41" s="1">
        <v>12045</v>
      </c>
      <c r="W41" s="6">
        <v>11</v>
      </c>
      <c r="X41" s="6">
        <v>9</v>
      </c>
      <c r="Y41" s="6">
        <v>11</v>
      </c>
      <c r="Z41" s="6">
        <v>20</v>
      </c>
      <c r="AA41" s="6">
        <v>11</v>
      </c>
      <c r="AB41" s="6">
        <v>6</v>
      </c>
      <c r="AC41" s="6">
        <v>7</v>
      </c>
      <c r="AD41" s="4">
        <v>4.9799999999999997E-2</v>
      </c>
      <c r="AE41" s="4">
        <v>1.5E-3</v>
      </c>
      <c r="AF41" s="4">
        <v>0</v>
      </c>
      <c r="AG41" s="4">
        <v>1.01E-2</v>
      </c>
      <c r="AH41" s="4">
        <v>0</v>
      </c>
      <c r="AI41" s="4">
        <v>0.13819999999999999</v>
      </c>
      <c r="AJ41" s="4">
        <v>1.6999999999999999E-3</v>
      </c>
      <c r="AK41" s="4">
        <v>0</v>
      </c>
      <c r="AL41" s="4">
        <v>2.0999999999999999E-3</v>
      </c>
      <c r="AM41" s="4">
        <v>4.0300000000000002E-2</v>
      </c>
      <c r="AN41" s="4">
        <v>6.0699999999999997E-2</v>
      </c>
      <c r="AO41" s="4">
        <v>0.25790000000000002</v>
      </c>
      <c r="AP41" s="4">
        <v>2.7000000000000001E-3</v>
      </c>
      <c r="AQ41" s="4">
        <v>0</v>
      </c>
      <c r="AR41" s="4">
        <v>0</v>
      </c>
      <c r="AS41" s="4">
        <v>0.2802</v>
      </c>
      <c r="AT41" s="4">
        <v>0</v>
      </c>
      <c r="AU41" s="4">
        <v>0</v>
      </c>
      <c r="AV41" s="4">
        <v>0.1201</v>
      </c>
      <c r="AW41" s="4">
        <v>0</v>
      </c>
      <c r="AX41" s="4">
        <v>3.4799999999999998E-2</v>
      </c>
    </row>
    <row r="42" spans="1:50" x14ac:dyDescent="0.2">
      <c r="A42" s="6">
        <v>10207460195</v>
      </c>
      <c r="B42" s="6" t="s">
        <v>50</v>
      </c>
      <c r="C42" s="6">
        <v>1</v>
      </c>
      <c r="D42" s="6" t="e">
        <v>#N/A</v>
      </c>
      <c r="E42" s="6" t="e">
        <v>#N/A</v>
      </c>
      <c r="F42" s="6" t="e">
        <v>#N/A</v>
      </c>
      <c r="G42" s="6">
        <v>10013</v>
      </c>
      <c r="H42" s="6" t="s">
        <v>52</v>
      </c>
      <c r="I42" s="6" t="s">
        <v>58</v>
      </c>
      <c r="J42" s="2">
        <v>40943</v>
      </c>
      <c r="K42" s="3">
        <v>0</v>
      </c>
      <c r="L42" s="6">
        <v>34</v>
      </c>
      <c r="M42" s="3">
        <v>0.06</v>
      </c>
      <c r="N42" s="6">
        <v>36</v>
      </c>
      <c r="O42" s="6">
        <v>5</v>
      </c>
      <c r="P42" s="1">
        <v>11183</v>
      </c>
      <c r="Q42" s="3">
        <v>0</v>
      </c>
      <c r="R42" s="6">
        <v>67</v>
      </c>
      <c r="S42" s="3">
        <v>0.1</v>
      </c>
      <c r="T42" s="6">
        <v>67</v>
      </c>
      <c r="U42" s="6">
        <v>9</v>
      </c>
      <c r="V42" s="1">
        <v>19477</v>
      </c>
      <c r="W42" s="6">
        <v>5</v>
      </c>
      <c r="X42" s="6">
        <v>6</v>
      </c>
      <c r="Y42" s="6">
        <v>4</v>
      </c>
      <c r="Z42" s="6">
        <v>7</v>
      </c>
      <c r="AA42" s="6">
        <v>5</v>
      </c>
      <c r="AB42" s="6">
        <v>3</v>
      </c>
      <c r="AC42" s="6">
        <v>4</v>
      </c>
      <c r="AD42" s="4">
        <v>4.9599999999999998E-2</v>
      </c>
      <c r="AE42" s="4">
        <v>0.1431</v>
      </c>
      <c r="AF42" s="4">
        <v>7.7000000000000002E-3</v>
      </c>
      <c r="AG42" s="4">
        <v>3.4500000000000003E-2</v>
      </c>
      <c r="AH42" s="4">
        <v>0</v>
      </c>
      <c r="AI42" s="4">
        <v>0.1883</v>
      </c>
      <c r="AJ42" s="4">
        <v>2.3599999999999999E-2</v>
      </c>
      <c r="AK42" s="4">
        <v>0</v>
      </c>
      <c r="AL42" s="4">
        <v>6.2600000000000003E-2</v>
      </c>
      <c r="AM42" s="4">
        <v>8.2900000000000001E-2</v>
      </c>
      <c r="AN42" s="4">
        <v>1.3899999999999999E-2</v>
      </c>
      <c r="AO42" s="4">
        <v>8.7999999999999995E-2</v>
      </c>
      <c r="AP42" s="4">
        <v>1.5299999999999999E-2</v>
      </c>
      <c r="AQ42" s="4">
        <v>0</v>
      </c>
      <c r="AR42" s="4">
        <v>1.11E-2</v>
      </c>
      <c r="AS42" s="4">
        <v>5.2299999999999999E-2</v>
      </c>
      <c r="AT42" s="4">
        <v>0</v>
      </c>
      <c r="AU42" s="4">
        <v>3.5499999999999997E-2</v>
      </c>
      <c r="AV42" s="4">
        <v>0.15770000000000001</v>
      </c>
      <c r="AW42" s="4">
        <v>5.8999999999999999E-3</v>
      </c>
      <c r="AX42" s="4">
        <v>2.8199999999999999E-2</v>
      </c>
    </row>
    <row r="43" spans="1:50" x14ac:dyDescent="0.2">
      <c r="A43" s="6">
        <v>10209505207</v>
      </c>
      <c r="B43" s="6" t="s">
        <v>59</v>
      </c>
      <c r="C43" s="6">
        <v>0</v>
      </c>
      <c r="D43" s="6" t="e">
        <v>#N/A</v>
      </c>
      <c r="E43" s="6" t="e">
        <v>#N/A</v>
      </c>
      <c r="F43" s="6" t="e">
        <v>#N/A</v>
      </c>
      <c r="G43" s="6">
        <v>10025</v>
      </c>
      <c r="H43" s="6" t="s">
        <v>52</v>
      </c>
      <c r="I43" s="6" t="s">
        <v>58</v>
      </c>
      <c r="J43" s="2">
        <v>40943</v>
      </c>
      <c r="K43" s="3">
        <v>73.89</v>
      </c>
      <c r="L43" s="6">
        <v>0</v>
      </c>
      <c r="M43" s="3">
        <v>5.01</v>
      </c>
      <c r="N43" s="6">
        <v>11</v>
      </c>
      <c r="O43" s="6">
        <v>2</v>
      </c>
      <c r="P43" s="1">
        <v>1408</v>
      </c>
      <c r="Q43" s="3">
        <v>41.94</v>
      </c>
      <c r="R43" s="6">
        <v>0</v>
      </c>
      <c r="S43" s="3">
        <v>0.01</v>
      </c>
      <c r="T43" s="6">
        <v>6</v>
      </c>
      <c r="U43" s="6">
        <v>3</v>
      </c>
      <c r="V43" s="1">
        <v>692</v>
      </c>
      <c r="W43" s="6">
        <v>2</v>
      </c>
      <c r="X43" s="6">
        <v>1</v>
      </c>
      <c r="Y43" s="6">
        <v>1</v>
      </c>
      <c r="Z43" s="6">
        <v>1</v>
      </c>
      <c r="AA43" s="6" t="s">
        <v>54</v>
      </c>
      <c r="AB43" s="6">
        <v>4</v>
      </c>
      <c r="AC43" s="6">
        <v>2</v>
      </c>
      <c r="AD43" s="4">
        <v>0</v>
      </c>
      <c r="AE43" s="4">
        <v>0</v>
      </c>
      <c r="AF43" s="4">
        <v>0</v>
      </c>
      <c r="AG43" s="4">
        <v>3.95E-2</v>
      </c>
      <c r="AH43" s="4">
        <v>0</v>
      </c>
      <c r="AI43" s="4">
        <v>4.3200000000000002E-2</v>
      </c>
      <c r="AJ43" s="4">
        <v>9.4100000000000003E-2</v>
      </c>
      <c r="AK43" s="4">
        <v>0</v>
      </c>
      <c r="AL43" s="4">
        <v>0.12180000000000001</v>
      </c>
      <c r="AM43" s="4">
        <v>6.0999999999999999E-2</v>
      </c>
      <c r="AN43" s="4">
        <v>1.2699999999999999E-2</v>
      </c>
      <c r="AO43" s="4">
        <v>5.4699999999999999E-2</v>
      </c>
      <c r="AP43" s="4">
        <v>7.9000000000000008E-3</v>
      </c>
      <c r="AQ43" s="4">
        <v>0</v>
      </c>
      <c r="AR43" s="4">
        <v>0.15570000000000001</v>
      </c>
      <c r="AS43" s="4">
        <v>0.1867</v>
      </c>
      <c r="AT43" s="4">
        <v>0</v>
      </c>
      <c r="AU43" s="4">
        <v>7.4999999999999997E-3</v>
      </c>
      <c r="AV43" s="4">
        <v>6.4500000000000002E-2</v>
      </c>
      <c r="AW43" s="4">
        <v>3.7499999999999999E-2</v>
      </c>
      <c r="AX43" s="4">
        <v>0.1133</v>
      </c>
    </row>
    <row r="44" spans="1:50" x14ac:dyDescent="0.2">
      <c r="A44" s="6">
        <v>1021423557</v>
      </c>
      <c r="B44" s="6" t="s">
        <v>50</v>
      </c>
      <c r="C44" s="6">
        <v>1</v>
      </c>
      <c r="D44" s="6" t="e">
        <v>#N/A</v>
      </c>
      <c r="E44" s="6" t="e">
        <v>#N/A</v>
      </c>
      <c r="F44" s="6" t="e">
        <v>#N/A</v>
      </c>
      <c r="G44" s="6">
        <v>10282</v>
      </c>
      <c r="H44" s="6" t="s">
        <v>52</v>
      </c>
      <c r="I44" s="6" t="s">
        <v>58</v>
      </c>
      <c r="J44" s="2">
        <v>38812</v>
      </c>
      <c r="K44" s="3">
        <v>0</v>
      </c>
      <c r="L44" s="6">
        <v>37</v>
      </c>
      <c r="M44" s="3">
        <v>8.99</v>
      </c>
      <c r="N44" s="6">
        <v>41</v>
      </c>
      <c r="O44" s="6">
        <v>3</v>
      </c>
      <c r="P44" s="1">
        <v>8833</v>
      </c>
      <c r="Q44" s="3">
        <v>0</v>
      </c>
      <c r="R44" s="6">
        <v>83</v>
      </c>
      <c r="S44" s="3">
        <v>24.98</v>
      </c>
      <c r="T44" s="6">
        <v>83</v>
      </c>
      <c r="U44" s="6">
        <v>6</v>
      </c>
      <c r="V44" s="1">
        <v>18696</v>
      </c>
      <c r="W44" s="6" t="s">
        <v>54</v>
      </c>
      <c r="X44" s="6">
        <v>33</v>
      </c>
      <c r="Y44" s="6">
        <v>4</v>
      </c>
      <c r="Z44" s="6" t="s">
        <v>54</v>
      </c>
      <c r="AA44" s="6" t="s">
        <v>54</v>
      </c>
      <c r="AB44" s="6">
        <v>1</v>
      </c>
      <c r="AC44" s="6">
        <v>1</v>
      </c>
      <c r="AD44" s="4">
        <v>0</v>
      </c>
      <c r="AE44" s="4">
        <v>0</v>
      </c>
      <c r="AF44" s="4">
        <v>1.6999999999999999E-3</v>
      </c>
      <c r="AG44" s="4">
        <v>3.7000000000000002E-3</v>
      </c>
      <c r="AH44" s="4">
        <v>0</v>
      </c>
      <c r="AI44" s="4">
        <v>7.7799999999999994E-2</v>
      </c>
      <c r="AJ44" s="4">
        <v>2.6800000000000001E-2</v>
      </c>
      <c r="AK44" s="4">
        <v>6.9599999999999995E-2</v>
      </c>
      <c r="AL44" s="4">
        <v>4.8000000000000001E-2</v>
      </c>
      <c r="AM44" s="4">
        <v>4.3400000000000001E-2</v>
      </c>
      <c r="AN44" s="4">
        <v>1.47E-2</v>
      </c>
      <c r="AO44" s="4">
        <v>0.105</v>
      </c>
      <c r="AP44" s="4">
        <v>5.8700000000000002E-2</v>
      </c>
      <c r="AQ44" s="4">
        <v>0</v>
      </c>
      <c r="AR44" s="4">
        <v>4.0000000000000001E-3</v>
      </c>
      <c r="AS44" s="4">
        <v>1.21E-2</v>
      </c>
      <c r="AT44" s="4">
        <v>0</v>
      </c>
      <c r="AU44" s="4">
        <v>1.32E-2</v>
      </c>
      <c r="AV44" s="4">
        <v>0.32850000000000001</v>
      </c>
      <c r="AW44" s="4">
        <v>9.06E-2</v>
      </c>
      <c r="AX44" s="4">
        <v>0.1002</v>
      </c>
    </row>
    <row r="45" spans="1:50" x14ac:dyDescent="0.2">
      <c r="A45" s="6">
        <v>102151896</v>
      </c>
      <c r="B45" s="6" t="s">
        <v>50</v>
      </c>
      <c r="C45" s="6">
        <v>1</v>
      </c>
      <c r="D45" s="6" t="e">
        <v>#N/A</v>
      </c>
      <c r="E45" s="6" t="e">
        <v>#N/A</v>
      </c>
      <c r="F45" s="6" t="e">
        <v>#N/A</v>
      </c>
      <c r="G45" s="6">
        <v>10019</v>
      </c>
      <c r="H45" s="6" t="s">
        <v>52</v>
      </c>
      <c r="I45" s="6" t="s">
        <v>58</v>
      </c>
      <c r="J45" s="2">
        <v>38092</v>
      </c>
      <c r="K45" s="3">
        <v>-0.18</v>
      </c>
      <c r="L45" s="6">
        <v>40</v>
      </c>
      <c r="M45" s="3">
        <v>143</v>
      </c>
      <c r="N45" s="6">
        <v>42</v>
      </c>
      <c r="O45" s="6">
        <v>24</v>
      </c>
      <c r="P45" s="1">
        <v>6383</v>
      </c>
      <c r="Q45" s="3">
        <v>-0.18</v>
      </c>
      <c r="R45" s="6">
        <v>65</v>
      </c>
      <c r="S45" s="3">
        <v>236.16</v>
      </c>
      <c r="T45" s="6">
        <v>66</v>
      </c>
      <c r="U45" s="6">
        <v>37</v>
      </c>
      <c r="V45" s="1">
        <v>10677</v>
      </c>
      <c r="W45" s="6">
        <v>2</v>
      </c>
      <c r="X45" s="6">
        <v>9</v>
      </c>
      <c r="Y45" s="6">
        <v>15</v>
      </c>
      <c r="Z45" s="6">
        <v>4</v>
      </c>
      <c r="AA45" s="6">
        <v>4</v>
      </c>
      <c r="AB45" s="6" t="s">
        <v>54</v>
      </c>
      <c r="AC45" s="6">
        <v>7</v>
      </c>
      <c r="AD45" s="4">
        <v>0.1144</v>
      </c>
      <c r="AE45" s="4">
        <v>0</v>
      </c>
      <c r="AF45" s="4">
        <v>2.5000000000000001E-2</v>
      </c>
      <c r="AG45" s="4">
        <v>1.18E-2</v>
      </c>
      <c r="AH45" s="4">
        <v>0</v>
      </c>
      <c r="AI45" s="4">
        <v>9.0899999999999995E-2</v>
      </c>
      <c r="AJ45" s="4">
        <v>8.6599999999999996E-2</v>
      </c>
      <c r="AK45" s="4">
        <v>0</v>
      </c>
      <c r="AL45" s="4">
        <v>2.7799999999999998E-2</v>
      </c>
      <c r="AM45" s="4">
        <v>3.4200000000000001E-2</v>
      </c>
      <c r="AN45" s="4">
        <v>0</v>
      </c>
      <c r="AO45" s="4">
        <v>1.5599999999999999E-2</v>
      </c>
      <c r="AP45" s="4">
        <v>0.1701</v>
      </c>
      <c r="AQ45" s="4">
        <v>1.2E-2</v>
      </c>
      <c r="AR45" s="4">
        <v>5.0700000000000002E-2</v>
      </c>
      <c r="AS45" s="4">
        <v>6.6100000000000006E-2</v>
      </c>
      <c r="AT45" s="4">
        <v>0</v>
      </c>
      <c r="AU45" s="4">
        <v>9.5999999999999992E-3</v>
      </c>
      <c r="AV45" s="4">
        <v>8.6499999999999994E-2</v>
      </c>
      <c r="AW45" s="4">
        <v>0.126</v>
      </c>
      <c r="AX45" s="4">
        <v>7.2800000000000004E-2</v>
      </c>
    </row>
    <row r="46" spans="1:50" x14ac:dyDescent="0.2">
      <c r="A46" s="6">
        <v>102162961</v>
      </c>
      <c r="B46" s="6" t="s">
        <v>59</v>
      </c>
      <c r="C46" s="6">
        <v>0</v>
      </c>
      <c r="D46" s="6" t="e">
        <v>#N/A</v>
      </c>
      <c r="E46" s="6" t="e">
        <v>#N/A</v>
      </c>
      <c r="F46" s="6" t="e">
        <v>#N/A</v>
      </c>
      <c r="G46" s="6">
        <v>10022</v>
      </c>
      <c r="H46" s="6" t="s">
        <v>52</v>
      </c>
      <c r="I46" s="6" t="s">
        <v>58</v>
      </c>
      <c r="J46" s="2">
        <v>38086</v>
      </c>
      <c r="K46" s="3">
        <v>0</v>
      </c>
      <c r="L46" s="6">
        <v>8</v>
      </c>
      <c r="M46" s="3">
        <v>7</v>
      </c>
      <c r="N46" s="6">
        <v>10</v>
      </c>
      <c r="O46" s="6">
        <v>2</v>
      </c>
      <c r="P46" s="1">
        <v>750</v>
      </c>
      <c r="Q46" s="3">
        <v>0</v>
      </c>
      <c r="R46" s="6">
        <v>17</v>
      </c>
      <c r="S46" s="3">
        <v>7.01</v>
      </c>
      <c r="T46" s="6">
        <v>17</v>
      </c>
      <c r="U46" s="6">
        <v>3</v>
      </c>
      <c r="V46" s="1">
        <v>1552</v>
      </c>
      <c r="W46" s="6">
        <v>2</v>
      </c>
      <c r="X46" s="6">
        <v>2</v>
      </c>
      <c r="Y46" s="6" t="s">
        <v>54</v>
      </c>
      <c r="Z46" s="6">
        <v>1</v>
      </c>
      <c r="AA46" s="6">
        <v>1</v>
      </c>
      <c r="AB46" s="6">
        <v>2</v>
      </c>
      <c r="AC46" s="6" t="s">
        <v>54</v>
      </c>
      <c r="AD46" s="4">
        <v>0</v>
      </c>
      <c r="AE46" s="4">
        <v>0</v>
      </c>
      <c r="AF46" s="4">
        <v>0</v>
      </c>
      <c r="AG46" s="4">
        <v>0</v>
      </c>
      <c r="AH46" s="4">
        <v>0</v>
      </c>
      <c r="AI46" s="4">
        <v>0.1163</v>
      </c>
      <c r="AJ46" s="4">
        <v>0</v>
      </c>
      <c r="AK46" s="4">
        <v>0</v>
      </c>
      <c r="AL46" s="4">
        <v>0</v>
      </c>
      <c r="AM46" s="4">
        <v>0.15640000000000001</v>
      </c>
      <c r="AN46" s="4">
        <v>0</v>
      </c>
      <c r="AO46" s="4">
        <v>0.2346</v>
      </c>
      <c r="AP46" s="4">
        <v>0</v>
      </c>
      <c r="AQ46" s="4">
        <v>0</v>
      </c>
      <c r="AR46" s="4">
        <v>0</v>
      </c>
      <c r="AS46" s="4">
        <v>0.42399999999999999</v>
      </c>
      <c r="AT46" s="4">
        <v>0</v>
      </c>
      <c r="AU46" s="4">
        <v>0</v>
      </c>
      <c r="AV46" s="4">
        <v>6.8699999999999997E-2</v>
      </c>
      <c r="AW46" s="4">
        <v>0</v>
      </c>
      <c r="AX46" s="4">
        <v>0</v>
      </c>
    </row>
    <row r="47" spans="1:50" x14ac:dyDescent="0.2">
      <c r="A47" s="6">
        <v>10223656913</v>
      </c>
      <c r="B47" s="6" t="s">
        <v>61</v>
      </c>
      <c r="C47" s="6">
        <v>0</v>
      </c>
      <c r="D47" s="6" t="e">
        <v>#N/A</v>
      </c>
      <c r="E47" s="6" t="e">
        <v>#N/A</v>
      </c>
      <c r="F47" s="6" t="e">
        <v>#N/A</v>
      </c>
      <c r="G47" s="6">
        <v>10019</v>
      </c>
      <c r="H47" s="6" t="s">
        <v>52</v>
      </c>
      <c r="I47" s="6" t="s">
        <v>58</v>
      </c>
      <c r="J47" s="2">
        <v>40944</v>
      </c>
      <c r="K47" s="3">
        <v>68.900000000000006</v>
      </c>
      <c r="L47" s="6">
        <v>4</v>
      </c>
      <c r="M47" s="3">
        <v>5</v>
      </c>
      <c r="N47" s="6">
        <v>15</v>
      </c>
      <c r="O47" s="6">
        <v>1</v>
      </c>
      <c r="P47" s="1">
        <v>1297</v>
      </c>
      <c r="Q47" s="3">
        <v>68.900000000000006</v>
      </c>
      <c r="R47" s="6">
        <v>4</v>
      </c>
      <c r="S47" s="3">
        <v>5</v>
      </c>
      <c r="T47" s="6">
        <v>14</v>
      </c>
      <c r="U47" s="6">
        <v>1</v>
      </c>
      <c r="V47" s="1">
        <v>1297</v>
      </c>
      <c r="W47" s="6">
        <v>2</v>
      </c>
      <c r="X47" s="6">
        <v>6</v>
      </c>
      <c r="Y47" s="6">
        <v>1</v>
      </c>
      <c r="Z47" s="6">
        <v>2</v>
      </c>
      <c r="AA47" s="6">
        <v>2</v>
      </c>
      <c r="AB47" s="6" t="s">
        <v>54</v>
      </c>
      <c r="AC47" s="6">
        <v>1</v>
      </c>
      <c r="AD47" s="4">
        <v>0</v>
      </c>
      <c r="AE47" s="4">
        <v>0</v>
      </c>
      <c r="AF47" s="4">
        <v>0</v>
      </c>
      <c r="AG47" s="4">
        <v>0</v>
      </c>
      <c r="AH47" s="4">
        <v>0</v>
      </c>
      <c r="AI47" s="4">
        <v>7.9200000000000007E-2</v>
      </c>
      <c r="AJ47" s="4">
        <v>1.2999999999999999E-2</v>
      </c>
      <c r="AK47" s="4">
        <v>0</v>
      </c>
      <c r="AL47" s="4">
        <v>4.3E-3</v>
      </c>
      <c r="AM47" s="4">
        <v>1.9300000000000001E-2</v>
      </c>
      <c r="AN47" s="4">
        <v>4.0300000000000002E-2</v>
      </c>
      <c r="AO47" s="4">
        <v>1.7000000000000001E-2</v>
      </c>
      <c r="AP47" s="4">
        <v>0.13880000000000001</v>
      </c>
      <c r="AQ47" s="4">
        <v>0.13819999999999999</v>
      </c>
      <c r="AR47" s="4">
        <v>9.0300000000000005E-2</v>
      </c>
      <c r="AS47" s="4">
        <v>0.21740000000000001</v>
      </c>
      <c r="AT47" s="4">
        <v>0</v>
      </c>
      <c r="AU47" s="4">
        <v>3.1199999999999999E-2</v>
      </c>
      <c r="AV47" s="4">
        <v>0.20380000000000001</v>
      </c>
      <c r="AW47" s="4">
        <v>0</v>
      </c>
      <c r="AX47" s="4">
        <v>7.1999999999999998E-3</v>
      </c>
    </row>
    <row r="48" spans="1:50" x14ac:dyDescent="0.2">
      <c r="A48" s="6">
        <v>10223673526</v>
      </c>
      <c r="B48" s="6" t="s">
        <v>50</v>
      </c>
      <c r="C48" s="6">
        <v>1</v>
      </c>
      <c r="D48" s="6" t="e">
        <v>#N/A</v>
      </c>
      <c r="E48" s="6" t="e">
        <v>#N/A</v>
      </c>
      <c r="F48" s="6" t="e">
        <v>#N/A</v>
      </c>
      <c r="G48" s="6">
        <v>10128</v>
      </c>
      <c r="H48" s="6" t="s">
        <v>52</v>
      </c>
      <c r="I48" s="6" t="s">
        <v>58</v>
      </c>
      <c r="J48" s="2">
        <v>40942</v>
      </c>
      <c r="K48" s="3">
        <v>0</v>
      </c>
      <c r="L48" s="6">
        <v>45</v>
      </c>
      <c r="M48" s="3">
        <v>9.0500000000000007</v>
      </c>
      <c r="N48" s="6">
        <v>47</v>
      </c>
      <c r="O48" s="6">
        <v>7</v>
      </c>
      <c r="P48" s="1">
        <v>7018</v>
      </c>
      <c r="Q48" s="3">
        <v>0</v>
      </c>
      <c r="R48" s="6">
        <v>86</v>
      </c>
      <c r="S48" s="3">
        <v>10.27</v>
      </c>
      <c r="T48" s="6">
        <v>86</v>
      </c>
      <c r="U48" s="6">
        <v>11</v>
      </c>
      <c r="V48" s="1">
        <v>12544</v>
      </c>
      <c r="W48" s="6">
        <v>9</v>
      </c>
      <c r="X48" s="6">
        <v>8</v>
      </c>
      <c r="Y48" s="6">
        <v>9</v>
      </c>
      <c r="Z48" s="6">
        <v>6</v>
      </c>
      <c r="AA48" s="6">
        <v>3</v>
      </c>
      <c r="AB48" s="6">
        <v>6</v>
      </c>
      <c r="AC48" s="6">
        <v>4</v>
      </c>
      <c r="AD48" s="4">
        <v>2.7300000000000001E-2</v>
      </c>
      <c r="AE48" s="4">
        <v>3.0999999999999999E-3</v>
      </c>
      <c r="AF48" s="4">
        <v>8.3000000000000001E-3</v>
      </c>
      <c r="AG48" s="4">
        <v>1.38E-2</v>
      </c>
      <c r="AH48" s="4">
        <v>0</v>
      </c>
      <c r="AI48" s="4">
        <v>0.13750000000000001</v>
      </c>
      <c r="AJ48" s="4">
        <v>5.57E-2</v>
      </c>
      <c r="AK48" s="4">
        <v>0</v>
      </c>
      <c r="AL48" s="4">
        <v>9.5899999999999999E-2</v>
      </c>
      <c r="AM48" s="4">
        <v>7.5399999999999995E-2</v>
      </c>
      <c r="AN48" s="4">
        <v>2E-3</v>
      </c>
      <c r="AO48" s="4">
        <v>7.4899999999999994E-2</v>
      </c>
      <c r="AP48" s="4">
        <v>7.1999999999999995E-2</v>
      </c>
      <c r="AQ48" s="4">
        <v>0</v>
      </c>
      <c r="AR48" s="4">
        <v>7.6999999999999999E-2</v>
      </c>
      <c r="AS48" s="4">
        <v>0.13200000000000001</v>
      </c>
      <c r="AT48" s="4">
        <v>0</v>
      </c>
      <c r="AU48" s="4">
        <v>4.8999999999999998E-3</v>
      </c>
      <c r="AV48" s="4">
        <v>0.16309999999999999</v>
      </c>
      <c r="AW48" s="4">
        <v>6.7000000000000002E-3</v>
      </c>
      <c r="AX48" s="4">
        <v>4.7500000000000001E-2</v>
      </c>
    </row>
    <row r="49" spans="1:50" x14ac:dyDescent="0.2">
      <c r="A49" s="6">
        <v>10226368681</v>
      </c>
      <c r="B49" s="6" t="s">
        <v>60</v>
      </c>
      <c r="C49" s="6">
        <v>1</v>
      </c>
      <c r="D49" s="6" t="e">
        <v>#N/A</v>
      </c>
      <c r="E49" s="6" t="e">
        <v>#N/A</v>
      </c>
      <c r="F49" s="6" t="e">
        <v>#N/A</v>
      </c>
      <c r="G49" s="6">
        <v>10017</v>
      </c>
      <c r="H49" s="6" t="s">
        <v>52</v>
      </c>
      <c r="I49" s="6" t="s">
        <v>58</v>
      </c>
      <c r="J49" s="2">
        <v>40943</v>
      </c>
      <c r="K49" s="3">
        <v>0</v>
      </c>
      <c r="L49" s="6">
        <v>74</v>
      </c>
      <c r="M49" s="3">
        <v>28.09</v>
      </c>
      <c r="N49" s="6">
        <v>75</v>
      </c>
      <c r="O49" s="6">
        <v>9</v>
      </c>
      <c r="P49" s="1">
        <v>8956</v>
      </c>
      <c r="Q49" s="3">
        <v>0</v>
      </c>
      <c r="R49" s="6">
        <v>139</v>
      </c>
      <c r="S49" s="3">
        <v>43.79</v>
      </c>
      <c r="T49" s="6">
        <v>139</v>
      </c>
      <c r="U49" s="6">
        <v>24</v>
      </c>
      <c r="V49" s="1">
        <v>17649</v>
      </c>
      <c r="W49" s="6">
        <v>10</v>
      </c>
      <c r="X49" s="6">
        <v>17</v>
      </c>
      <c r="Y49" s="6">
        <v>13</v>
      </c>
      <c r="Z49" s="6">
        <v>10</v>
      </c>
      <c r="AA49" s="6">
        <v>5</v>
      </c>
      <c r="AB49" s="6">
        <v>13</v>
      </c>
      <c r="AC49" s="6">
        <v>6</v>
      </c>
      <c r="AD49" s="4">
        <v>0</v>
      </c>
      <c r="AE49" s="4">
        <v>0</v>
      </c>
      <c r="AF49" s="4">
        <v>3.2000000000000002E-3</v>
      </c>
      <c r="AG49" s="4">
        <v>2.3999999999999998E-3</v>
      </c>
      <c r="AH49" s="4">
        <v>0</v>
      </c>
      <c r="AI49" s="4">
        <v>0.1231</v>
      </c>
      <c r="AJ49" s="4">
        <v>0.1052</v>
      </c>
      <c r="AK49" s="4">
        <v>0</v>
      </c>
      <c r="AL49" s="4">
        <v>6.1999999999999998E-3</v>
      </c>
      <c r="AM49" s="4">
        <v>4.7999999999999996E-3</v>
      </c>
      <c r="AN49" s="4">
        <v>6.9999999999999999E-4</v>
      </c>
      <c r="AO49" s="4">
        <v>1.1000000000000001E-3</v>
      </c>
      <c r="AP49" s="4">
        <v>5.8000000000000003E-2</v>
      </c>
      <c r="AQ49" s="4">
        <v>0</v>
      </c>
      <c r="AR49" s="4">
        <v>1.1900000000000001E-2</v>
      </c>
      <c r="AS49" s="4">
        <v>3.7600000000000001E-2</v>
      </c>
      <c r="AT49" s="4">
        <v>0</v>
      </c>
      <c r="AU49" s="4">
        <v>5.1499999999999997E-2</v>
      </c>
      <c r="AV49" s="4">
        <v>0.45889999999999997</v>
      </c>
      <c r="AW49" s="4">
        <v>0.10150000000000001</v>
      </c>
      <c r="AX49" s="4">
        <v>3.4099999999999998E-2</v>
      </c>
    </row>
    <row r="50" spans="1:50" x14ac:dyDescent="0.2">
      <c r="A50" s="6">
        <v>102280225</v>
      </c>
      <c r="B50" s="6" t="s">
        <v>55</v>
      </c>
      <c r="C50" s="6">
        <v>0</v>
      </c>
      <c r="D50" s="6" t="e">
        <v>#N/A</v>
      </c>
      <c r="E50" s="6" t="e">
        <v>#N/A</v>
      </c>
      <c r="F50" s="6" t="e">
        <v>#N/A</v>
      </c>
      <c r="G50" s="6">
        <v>10002</v>
      </c>
      <c r="H50" s="6" t="s">
        <v>52</v>
      </c>
      <c r="I50" s="6" t="s">
        <v>58</v>
      </c>
      <c r="J50" s="2">
        <v>38089</v>
      </c>
      <c r="K50" s="3">
        <v>151.77000000000001</v>
      </c>
      <c r="L50" s="6">
        <v>0</v>
      </c>
      <c r="M50" s="3">
        <v>45.69</v>
      </c>
      <c r="N50" s="6">
        <v>24</v>
      </c>
      <c r="O50" s="6">
        <v>6</v>
      </c>
      <c r="P50" s="1">
        <v>2500</v>
      </c>
      <c r="Q50" s="3">
        <v>271.57</v>
      </c>
      <c r="R50" s="6">
        <v>0</v>
      </c>
      <c r="S50" s="3">
        <v>67.09</v>
      </c>
      <c r="T50" s="6">
        <v>44</v>
      </c>
      <c r="U50" s="6">
        <v>13</v>
      </c>
      <c r="V50" s="1">
        <v>4574</v>
      </c>
      <c r="W50" s="6">
        <v>2</v>
      </c>
      <c r="X50" s="6">
        <v>1</v>
      </c>
      <c r="Y50" s="6">
        <v>3</v>
      </c>
      <c r="Z50" s="6">
        <v>1</v>
      </c>
      <c r="AA50" s="6">
        <v>2</v>
      </c>
      <c r="AB50" s="6">
        <v>9</v>
      </c>
      <c r="AC50" s="6">
        <v>6</v>
      </c>
      <c r="AD50" s="4">
        <v>6.8999999999999999E-3</v>
      </c>
      <c r="AE50" s="4">
        <v>0</v>
      </c>
      <c r="AF50" s="4">
        <v>3.5799999999999998E-2</v>
      </c>
      <c r="AG50" s="4">
        <v>4.8599999999999997E-2</v>
      </c>
      <c r="AH50" s="4">
        <v>0</v>
      </c>
      <c r="AI50" s="4">
        <v>0.13189999999999999</v>
      </c>
      <c r="AJ50" s="4">
        <v>6.6100000000000006E-2</v>
      </c>
      <c r="AK50" s="4">
        <v>0</v>
      </c>
      <c r="AL50" s="4">
        <v>0</v>
      </c>
      <c r="AM50" s="4">
        <v>4.5499999999999999E-2</v>
      </c>
      <c r="AN50" s="4">
        <v>1.1599999999999999E-2</v>
      </c>
      <c r="AO50" s="4">
        <v>1.1599999999999999E-2</v>
      </c>
      <c r="AP50" s="4">
        <v>0.29809999999999998</v>
      </c>
      <c r="AQ50" s="4">
        <v>0</v>
      </c>
      <c r="AR50" s="4">
        <v>2.8400000000000002E-2</v>
      </c>
      <c r="AS50" s="4">
        <v>9.7299999999999998E-2</v>
      </c>
      <c r="AT50" s="4">
        <v>0</v>
      </c>
      <c r="AU50" s="4">
        <v>3.5200000000000002E-2</v>
      </c>
      <c r="AV50" s="4">
        <v>0.1293</v>
      </c>
      <c r="AW50" s="4">
        <v>5.0000000000000001E-3</v>
      </c>
      <c r="AX50" s="4">
        <v>4.87E-2</v>
      </c>
    </row>
    <row r="51" spans="1:50" x14ac:dyDescent="0.2">
      <c r="A51" s="6">
        <v>10228960542</v>
      </c>
      <c r="B51" s="6" t="s">
        <v>55</v>
      </c>
      <c r="C51" s="6">
        <v>0</v>
      </c>
      <c r="D51" s="6" t="e">
        <v>#N/A</v>
      </c>
      <c r="E51" s="6" t="e">
        <v>#N/A</v>
      </c>
      <c r="F51" s="6" t="e">
        <v>#N/A</v>
      </c>
      <c r="G51" s="6">
        <v>10009</v>
      </c>
      <c r="H51" s="6" t="s">
        <v>52</v>
      </c>
      <c r="I51" s="6" t="s">
        <v>58</v>
      </c>
      <c r="J51" s="2">
        <v>40943</v>
      </c>
      <c r="K51" s="3">
        <v>0</v>
      </c>
      <c r="L51" s="6">
        <v>2</v>
      </c>
      <c r="M51" s="3">
        <v>0</v>
      </c>
      <c r="N51" s="6">
        <v>10</v>
      </c>
      <c r="O51" s="6" t="e">
        <v>#N/A</v>
      </c>
      <c r="P51" s="1">
        <v>496</v>
      </c>
      <c r="Q51" s="3">
        <v>0</v>
      </c>
      <c r="R51" s="6">
        <v>20</v>
      </c>
      <c r="S51" s="3">
        <v>0</v>
      </c>
      <c r="T51" s="6">
        <v>20</v>
      </c>
      <c r="U51" s="6" t="e">
        <v>#N/A</v>
      </c>
      <c r="V51" s="1">
        <v>4164</v>
      </c>
      <c r="W51" s="6">
        <v>1</v>
      </c>
      <c r="X51" s="6">
        <v>1</v>
      </c>
      <c r="Y51" s="6">
        <v>2</v>
      </c>
      <c r="Z51" s="6">
        <v>1</v>
      </c>
      <c r="AA51" s="6">
        <v>1</v>
      </c>
      <c r="AB51" s="6">
        <v>1</v>
      </c>
      <c r="AC51" s="6">
        <v>1</v>
      </c>
      <c r="AD51" s="4">
        <v>1.09E-2</v>
      </c>
      <c r="AE51" s="4">
        <v>3.2599999999999997E-2</v>
      </c>
      <c r="AF51" s="4">
        <v>4.4999999999999997E-3</v>
      </c>
      <c r="AG51" s="4">
        <v>1.41E-2</v>
      </c>
      <c r="AH51" s="4">
        <v>0</v>
      </c>
      <c r="AI51" s="4">
        <v>0.15609999999999999</v>
      </c>
      <c r="AJ51" s="4">
        <v>7.1000000000000004E-3</v>
      </c>
      <c r="AK51" s="4">
        <v>0</v>
      </c>
      <c r="AL51" s="4">
        <v>0.20280000000000001</v>
      </c>
      <c r="AM51" s="4">
        <v>5.1999999999999998E-2</v>
      </c>
      <c r="AN51" s="4">
        <v>0</v>
      </c>
      <c r="AO51" s="4">
        <v>9.2200000000000004E-2</v>
      </c>
      <c r="AP51" s="4">
        <v>3.04E-2</v>
      </c>
      <c r="AQ51" s="4">
        <v>0</v>
      </c>
      <c r="AR51" s="4">
        <v>0</v>
      </c>
      <c r="AS51" s="4">
        <v>0.1731</v>
      </c>
      <c r="AT51" s="4">
        <v>0</v>
      </c>
      <c r="AU51" s="4">
        <v>0</v>
      </c>
      <c r="AV51" s="4">
        <v>5.0900000000000001E-2</v>
      </c>
      <c r="AW51" s="4">
        <v>0</v>
      </c>
      <c r="AX51" s="4">
        <v>0.17319999999999999</v>
      </c>
    </row>
    <row r="52" spans="1:50" x14ac:dyDescent="0.2">
      <c r="A52" s="6">
        <v>10230066480</v>
      </c>
      <c r="B52" s="6" t="s">
        <v>61</v>
      </c>
      <c r="C52" s="6">
        <v>0</v>
      </c>
      <c r="D52" s="6" t="e">
        <v>#N/A</v>
      </c>
      <c r="E52" s="6" t="e">
        <v>#N/A</v>
      </c>
      <c r="F52" s="6" t="e">
        <v>#N/A</v>
      </c>
      <c r="G52" s="6">
        <v>10003</v>
      </c>
      <c r="H52" s="6" t="s">
        <v>52</v>
      </c>
      <c r="I52" s="6" t="s">
        <v>58</v>
      </c>
      <c r="J52" s="2">
        <v>40945</v>
      </c>
      <c r="K52" s="3">
        <v>74.89</v>
      </c>
      <c r="L52" s="6">
        <v>0</v>
      </c>
      <c r="M52" s="3">
        <v>0.06</v>
      </c>
      <c r="N52" s="6">
        <v>11</v>
      </c>
      <c r="O52" s="6">
        <v>3</v>
      </c>
      <c r="P52" s="1">
        <v>1290</v>
      </c>
      <c r="Q52" s="3">
        <v>74.89</v>
      </c>
      <c r="R52" s="6">
        <v>0</v>
      </c>
      <c r="S52" s="3">
        <v>0.06</v>
      </c>
      <c r="T52" s="6">
        <v>11</v>
      </c>
      <c r="U52" s="6">
        <v>3</v>
      </c>
      <c r="V52" s="1">
        <v>1290</v>
      </c>
      <c r="W52" s="6">
        <v>1</v>
      </c>
      <c r="X52" s="6">
        <v>2</v>
      </c>
      <c r="Y52" s="6">
        <v>1</v>
      </c>
      <c r="Z52" s="6">
        <v>1</v>
      </c>
      <c r="AA52" s="6">
        <v>3</v>
      </c>
      <c r="AB52" s="6">
        <v>3</v>
      </c>
      <c r="AC52" s="6" t="s">
        <v>54</v>
      </c>
      <c r="AD52" s="4">
        <v>3.1699999999999999E-2</v>
      </c>
      <c r="AE52" s="4">
        <v>0</v>
      </c>
      <c r="AF52" s="4">
        <v>3.5000000000000001E-3</v>
      </c>
      <c r="AG52" s="4">
        <v>5.0500000000000003E-2</v>
      </c>
      <c r="AH52" s="4">
        <v>0</v>
      </c>
      <c r="AI52" s="4">
        <v>9.4399999999999998E-2</v>
      </c>
      <c r="AJ52" s="4">
        <v>6.3299999999999995E-2</v>
      </c>
      <c r="AK52" s="4">
        <v>0</v>
      </c>
      <c r="AL52" s="4">
        <v>7.3800000000000004E-2</v>
      </c>
      <c r="AM52" s="4">
        <v>2.47E-2</v>
      </c>
      <c r="AN52" s="4">
        <v>2.1399999999999999E-2</v>
      </c>
      <c r="AO52" s="4">
        <v>7.6999999999999999E-2</v>
      </c>
      <c r="AP52" s="4">
        <v>8.8999999999999999E-3</v>
      </c>
      <c r="AQ52" s="4">
        <v>0</v>
      </c>
      <c r="AR52" s="4">
        <v>0.1585</v>
      </c>
      <c r="AS52" s="4">
        <v>5.3600000000000002E-2</v>
      </c>
      <c r="AT52" s="4">
        <v>0</v>
      </c>
      <c r="AU52" s="4">
        <v>0.1158</v>
      </c>
      <c r="AV52" s="4">
        <v>0.1762</v>
      </c>
      <c r="AW52" s="4">
        <v>0</v>
      </c>
      <c r="AX52" s="4">
        <v>4.6800000000000001E-2</v>
      </c>
    </row>
    <row r="53" spans="1:50" x14ac:dyDescent="0.2">
      <c r="A53" s="6">
        <v>10258365815</v>
      </c>
      <c r="B53" s="6" t="s">
        <v>50</v>
      </c>
      <c r="C53" s="6">
        <v>1</v>
      </c>
      <c r="D53" s="6" t="e">
        <v>#N/A</v>
      </c>
      <c r="E53" s="6" t="e">
        <v>#N/A</v>
      </c>
      <c r="F53" s="6" t="e">
        <v>#N/A</v>
      </c>
      <c r="G53" s="6">
        <v>7086</v>
      </c>
      <c r="H53" s="6" t="s">
        <v>52</v>
      </c>
      <c r="I53" s="6" t="s">
        <v>65</v>
      </c>
      <c r="J53" s="2">
        <v>40947</v>
      </c>
      <c r="K53" s="3">
        <v>0</v>
      </c>
      <c r="L53" s="6">
        <v>32</v>
      </c>
      <c r="M53" s="3">
        <v>31.3</v>
      </c>
      <c r="N53" s="6">
        <v>36</v>
      </c>
      <c r="O53" s="6">
        <v>8</v>
      </c>
      <c r="P53" s="1">
        <v>3250</v>
      </c>
      <c r="Q53" s="3">
        <v>0</v>
      </c>
      <c r="R53" s="6">
        <v>60</v>
      </c>
      <c r="S53" s="3">
        <v>85.81</v>
      </c>
      <c r="T53" s="6">
        <v>60</v>
      </c>
      <c r="U53" s="6">
        <v>22</v>
      </c>
      <c r="V53" s="1">
        <v>6124</v>
      </c>
      <c r="W53" s="6">
        <v>4</v>
      </c>
      <c r="X53" s="6">
        <v>1</v>
      </c>
      <c r="Y53" s="6" t="s">
        <v>54</v>
      </c>
      <c r="Z53" s="6">
        <v>3</v>
      </c>
      <c r="AA53" s="6" t="s">
        <v>54</v>
      </c>
      <c r="AB53" s="6">
        <v>3</v>
      </c>
      <c r="AC53" s="6">
        <v>23</v>
      </c>
      <c r="AD53" s="4">
        <v>0</v>
      </c>
      <c r="AE53" s="4">
        <v>0</v>
      </c>
      <c r="AF53" s="4">
        <v>3.0300000000000001E-2</v>
      </c>
      <c r="AG53" s="4">
        <v>4.7000000000000002E-3</v>
      </c>
      <c r="AH53" s="4">
        <v>0</v>
      </c>
      <c r="AI53" s="4">
        <v>0.13719999999999999</v>
      </c>
      <c r="AJ53" s="4">
        <v>0.16700000000000001</v>
      </c>
      <c r="AK53" s="4">
        <v>0</v>
      </c>
      <c r="AL53" s="4">
        <v>6.1899999999999997E-2</v>
      </c>
      <c r="AM53" s="4">
        <v>4.1599999999999998E-2</v>
      </c>
      <c r="AN53" s="4">
        <v>2E-3</v>
      </c>
      <c r="AO53" s="4">
        <v>0.1273</v>
      </c>
      <c r="AP53" s="4">
        <v>1.6299999999999999E-2</v>
      </c>
      <c r="AQ53" s="4">
        <v>4.0099999999999997E-2</v>
      </c>
      <c r="AR53" s="4">
        <v>7.5499999999999998E-2</v>
      </c>
      <c r="AS53" s="4">
        <v>7.8600000000000003E-2</v>
      </c>
      <c r="AT53" s="4">
        <v>0</v>
      </c>
      <c r="AU53" s="4">
        <v>2.3300000000000001E-2</v>
      </c>
      <c r="AV53" s="4">
        <v>0.1517</v>
      </c>
      <c r="AW53" s="4">
        <v>0</v>
      </c>
      <c r="AX53" s="4">
        <v>4.2299999999999997E-2</v>
      </c>
    </row>
    <row r="54" spans="1:50" x14ac:dyDescent="0.2">
      <c r="A54" s="6">
        <v>10264394242</v>
      </c>
      <c r="B54" s="6" t="s">
        <v>50</v>
      </c>
      <c r="C54" s="6">
        <v>1</v>
      </c>
      <c r="D54" s="6" t="e">
        <v>#N/A</v>
      </c>
      <c r="E54" s="6" t="e">
        <v>#N/A</v>
      </c>
      <c r="F54" s="6" t="e">
        <v>#N/A</v>
      </c>
      <c r="G54" s="6">
        <v>10001</v>
      </c>
      <c r="H54" s="6" t="s">
        <v>52</v>
      </c>
      <c r="I54" s="6" t="s">
        <v>58</v>
      </c>
      <c r="J54" s="2">
        <v>40948</v>
      </c>
      <c r="K54" s="3">
        <v>0</v>
      </c>
      <c r="L54" s="6">
        <v>41</v>
      </c>
      <c r="M54" s="3">
        <v>20.04</v>
      </c>
      <c r="N54" s="6">
        <v>45</v>
      </c>
      <c r="O54" s="6">
        <v>6</v>
      </c>
      <c r="P54" s="1">
        <v>10518</v>
      </c>
      <c r="Q54" s="3">
        <v>0</v>
      </c>
      <c r="R54" s="6">
        <v>71</v>
      </c>
      <c r="S54" s="3">
        <v>58.89</v>
      </c>
      <c r="T54" s="6">
        <v>72</v>
      </c>
      <c r="U54" s="6">
        <v>16</v>
      </c>
      <c r="V54" s="1">
        <v>21780</v>
      </c>
      <c r="W54" s="6">
        <v>10</v>
      </c>
      <c r="X54" s="6">
        <v>3</v>
      </c>
      <c r="Y54" s="6">
        <v>9</v>
      </c>
      <c r="Z54" s="6">
        <v>4</v>
      </c>
      <c r="AA54" s="6">
        <v>7</v>
      </c>
      <c r="AB54" s="6">
        <v>8</v>
      </c>
      <c r="AC54" s="6">
        <v>2</v>
      </c>
      <c r="AD54" s="4">
        <v>0.21290000000000001</v>
      </c>
      <c r="AE54" s="4">
        <v>0</v>
      </c>
      <c r="AF54" s="4">
        <v>0</v>
      </c>
      <c r="AG54" s="4">
        <v>1.8E-3</v>
      </c>
      <c r="AH54" s="4">
        <v>7.0000000000000001E-3</v>
      </c>
      <c r="AI54" s="4">
        <v>6.8599999999999994E-2</v>
      </c>
      <c r="AJ54" s="4">
        <v>8.8800000000000004E-2</v>
      </c>
      <c r="AK54" s="4">
        <v>0</v>
      </c>
      <c r="AL54" s="4">
        <v>9.7999999999999997E-3</v>
      </c>
      <c r="AM54" s="4">
        <v>2.1499999999999998E-2</v>
      </c>
      <c r="AN54" s="4">
        <v>0</v>
      </c>
      <c r="AO54" s="4">
        <v>0.1603</v>
      </c>
      <c r="AP54" s="4">
        <v>2.2499999999999999E-2</v>
      </c>
      <c r="AQ54" s="4">
        <v>0</v>
      </c>
      <c r="AR54" s="4">
        <v>2.76E-2</v>
      </c>
      <c r="AS54" s="4">
        <v>8.72E-2</v>
      </c>
      <c r="AT54" s="4">
        <v>0</v>
      </c>
      <c r="AU54" s="4">
        <v>3.5999999999999999E-3</v>
      </c>
      <c r="AV54" s="4">
        <v>0.20130000000000001</v>
      </c>
      <c r="AW54" s="4">
        <v>5.0799999999999998E-2</v>
      </c>
      <c r="AX54" s="4">
        <v>3.6299999999999999E-2</v>
      </c>
    </row>
    <row r="55" spans="1:50" x14ac:dyDescent="0.2">
      <c r="A55" s="6">
        <v>10275897629</v>
      </c>
      <c r="B55" s="6" t="s">
        <v>59</v>
      </c>
      <c r="C55" s="6">
        <v>1</v>
      </c>
      <c r="D55" s="6" t="e">
        <v>#N/A</v>
      </c>
      <c r="E55" s="6" t="e">
        <v>#N/A</v>
      </c>
      <c r="F55" s="6" t="e">
        <v>#N/A</v>
      </c>
      <c r="G55" s="6">
        <v>11218</v>
      </c>
      <c r="H55" s="6" t="s">
        <v>52</v>
      </c>
      <c r="I55" s="6" t="s">
        <v>56</v>
      </c>
      <c r="J55" s="2">
        <v>40949</v>
      </c>
      <c r="K55" s="3">
        <v>79.88</v>
      </c>
      <c r="L55" s="6">
        <v>7</v>
      </c>
      <c r="M55" s="3">
        <v>2.0099999999999998</v>
      </c>
      <c r="N55" s="6">
        <v>20</v>
      </c>
      <c r="O55" s="6">
        <v>2</v>
      </c>
      <c r="P55" s="1">
        <v>932</v>
      </c>
      <c r="Q55" s="3">
        <v>79.88</v>
      </c>
      <c r="R55" s="6">
        <v>41</v>
      </c>
      <c r="S55" s="3">
        <v>2.0299999999999998</v>
      </c>
      <c r="T55" s="6">
        <v>53</v>
      </c>
      <c r="U55" s="6">
        <v>5</v>
      </c>
      <c r="V55" s="1">
        <v>3970</v>
      </c>
      <c r="W55" s="6">
        <v>2</v>
      </c>
      <c r="X55" s="6">
        <v>9</v>
      </c>
      <c r="Y55" s="6">
        <v>3</v>
      </c>
      <c r="Z55" s="6">
        <v>1</v>
      </c>
      <c r="AA55" s="6">
        <v>3</v>
      </c>
      <c r="AB55" s="6">
        <v>1</v>
      </c>
      <c r="AC55" s="6" t="s">
        <v>54</v>
      </c>
      <c r="AD55" s="4">
        <v>0.1022</v>
      </c>
      <c r="AE55" s="4">
        <v>0</v>
      </c>
      <c r="AF55" s="4">
        <v>0</v>
      </c>
      <c r="AG55" s="4">
        <v>1.15E-2</v>
      </c>
      <c r="AH55" s="4">
        <v>0</v>
      </c>
      <c r="AI55" s="4">
        <v>3.2399999999999998E-2</v>
      </c>
      <c r="AJ55" s="4">
        <v>0</v>
      </c>
      <c r="AK55" s="4">
        <v>0</v>
      </c>
      <c r="AL55" s="4">
        <v>4.0399999999999998E-2</v>
      </c>
      <c r="AM55" s="4">
        <v>2.2000000000000001E-3</v>
      </c>
      <c r="AN55" s="4">
        <v>1.9099999999999999E-2</v>
      </c>
      <c r="AO55" s="4">
        <v>4.3700000000000003E-2</v>
      </c>
      <c r="AP55" s="4">
        <v>0</v>
      </c>
      <c r="AQ55" s="4">
        <v>0</v>
      </c>
      <c r="AR55" s="4">
        <v>0</v>
      </c>
      <c r="AS55" s="4">
        <v>0.18720000000000001</v>
      </c>
      <c r="AT55" s="4">
        <v>0</v>
      </c>
      <c r="AU55" s="4">
        <v>7.0800000000000002E-2</v>
      </c>
      <c r="AV55" s="4">
        <v>0.27160000000000001</v>
      </c>
      <c r="AW55" s="4">
        <v>3.0700000000000002E-2</v>
      </c>
      <c r="AX55" s="4">
        <v>0.18840000000000001</v>
      </c>
    </row>
    <row r="56" spans="1:50" x14ac:dyDescent="0.2">
      <c r="A56" s="6">
        <v>102824422</v>
      </c>
      <c r="B56" s="6" t="s">
        <v>60</v>
      </c>
      <c r="C56" s="6">
        <v>1</v>
      </c>
      <c r="D56" s="6" t="e">
        <v>#N/A</v>
      </c>
      <c r="E56" s="6" t="e">
        <v>#N/A</v>
      </c>
      <c r="F56" s="6" t="e">
        <v>#N/A</v>
      </c>
      <c r="G56" s="6">
        <v>10021</v>
      </c>
      <c r="H56" s="6" t="s">
        <v>52</v>
      </c>
      <c r="I56" s="6" t="s">
        <v>58</v>
      </c>
      <c r="J56" s="2">
        <v>38089</v>
      </c>
      <c r="K56" s="3">
        <v>298.55</v>
      </c>
      <c r="L56" s="6">
        <v>0</v>
      </c>
      <c r="M56" s="3">
        <v>51.02</v>
      </c>
      <c r="N56" s="6">
        <v>55</v>
      </c>
      <c r="O56" s="6">
        <v>8</v>
      </c>
      <c r="P56" s="1">
        <v>15310</v>
      </c>
      <c r="Q56" s="3">
        <v>586.07000000000005</v>
      </c>
      <c r="R56" s="6">
        <v>0</v>
      </c>
      <c r="S56" s="3">
        <v>71.06</v>
      </c>
      <c r="T56" s="6">
        <v>93</v>
      </c>
      <c r="U56" s="6">
        <v>17</v>
      </c>
      <c r="V56" s="1">
        <v>29174</v>
      </c>
      <c r="W56" s="6">
        <v>3</v>
      </c>
      <c r="X56" s="6">
        <v>10</v>
      </c>
      <c r="Y56" s="6">
        <v>13</v>
      </c>
      <c r="Z56" s="6">
        <v>5</v>
      </c>
      <c r="AA56" s="6">
        <v>4</v>
      </c>
      <c r="AB56" s="6">
        <v>10</v>
      </c>
      <c r="AC56" s="6">
        <v>10</v>
      </c>
      <c r="AD56" s="4">
        <v>4.3400000000000001E-2</v>
      </c>
      <c r="AE56" s="4">
        <v>9.9000000000000008E-3</v>
      </c>
      <c r="AF56" s="4">
        <v>0</v>
      </c>
      <c r="AG56" s="4">
        <v>8.0999999999999996E-3</v>
      </c>
      <c r="AH56" s="4">
        <v>0</v>
      </c>
      <c r="AI56" s="4">
        <v>0.13700000000000001</v>
      </c>
      <c r="AJ56" s="4">
        <v>2.4799999999999999E-2</v>
      </c>
      <c r="AK56" s="4">
        <v>0</v>
      </c>
      <c r="AL56" s="4">
        <v>1.6500000000000001E-2</v>
      </c>
      <c r="AM56" s="4">
        <v>7.5600000000000001E-2</v>
      </c>
      <c r="AN56" s="4">
        <v>4.19E-2</v>
      </c>
      <c r="AO56" s="4">
        <v>0.22409999999999999</v>
      </c>
      <c r="AP56" s="4">
        <v>0</v>
      </c>
      <c r="AQ56" s="4">
        <v>0</v>
      </c>
      <c r="AR56" s="4">
        <v>1.21E-2</v>
      </c>
      <c r="AS56" s="4">
        <v>0.27810000000000001</v>
      </c>
      <c r="AT56" s="4">
        <v>0</v>
      </c>
      <c r="AU56" s="4">
        <v>1.7999999999999999E-2</v>
      </c>
      <c r="AV56" s="4">
        <v>5.7299999999999997E-2</v>
      </c>
      <c r="AW56" s="4">
        <v>0</v>
      </c>
      <c r="AX56" s="4">
        <v>5.3499999999999999E-2</v>
      </c>
    </row>
    <row r="57" spans="1:50" x14ac:dyDescent="0.2">
      <c r="A57" s="6">
        <v>10289735790</v>
      </c>
      <c r="B57" s="6" t="s">
        <v>55</v>
      </c>
      <c r="C57" s="6">
        <v>0</v>
      </c>
      <c r="D57" s="6" t="e">
        <v>#N/A</v>
      </c>
      <c r="E57" s="6" t="e">
        <v>#N/A</v>
      </c>
      <c r="F57" s="6" t="e">
        <v>#N/A</v>
      </c>
      <c r="G57" s="6">
        <v>10570</v>
      </c>
      <c r="H57" s="6" t="s">
        <v>52</v>
      </c>
      <c r="I57" s="6" t="s">
        <v>63</v>
      </c>
      <c r="J57" s="2">
        <v>40951</v>
      </c>
      <c r="K57" s="3">
        <v>118.83</v>
      </c>
      <c r="L57" s="6">
        <v>0</v>
      </c>
      <c r="M57" s="3">
        <v>0.01</v>
      </c>
      <c r="N57" s="6">
        <v>19</v>
      </c>
      <c r="O57" s="6">
        <v>1</v>
      </c>
      <c r="P57" s="1">
        <v>2587</v>
      </c>
      <c r="Q57" s="3">
        <v>118.83</v>
      </c>
      <c r="R57" s="6">
        <v>0</v>
      </c>
      <c r="S57" s="3">
        <v>0.01</v>
      </c>
      <c r="T57" s="6">
        <v>17</v>
      </c>
      <c r="U57" s="6">
        <v>1</v>
      </c>
      <c r="V57" s="1">
        <v>2587</v>
      </c>
      <c r="W57" s="6">
        <v>12</v>
      </c>
      <c r="X57" s="6">
        <v>1</v>
      </c>
      <c r="Y57" s="6" t="s">
        <v>54</v>
      </c>
      <c r="Z57" s="6" t="s">
        <v>54</v>
      </c>
      <c r="AA57" s="6" t="s">
        <v>54</v>
      </c>
      <c r="AB57" s="6" t="s">
        <v>54</v>
      </c>
      <c r="AC57" s="6">
        <v>6</v>
      </c>
      <c r="AD57" s="4">
        <v>1.5599999999999999E-2</v>
      </c>
      <c r="AE57" s="4">
        <v>0</v>
      </c>
      <c r="AF57" s="4">
        <v>1.8599999999999998E-2</v>
      </c>
      <c r="AG57" s="4">
        <v>6.7000000000000002E-3</v>
      </c>
      <c r="AH57" s="4">
        <v>0</v>
      </c>
      <c r="AI57" s="4">
        <v>0.19670000000000001</v>
      </c>
      <c r="AJ57" s="4">
        <v>4.9299999999999997E-2</v>
      </c>
      <c r="AK57" s="4">
        <v>0</v>
      </c>
      <c r="AL57" s="4">
        <v>6.1100000000000002E-2</v>
      </c>
      <c r="AM57" s="4">
        <v>6.7000000000000004E-2</v>
      </c>
      <c r="AN57" s="4">
        <v>0</v>
      </c>
      <c r="AO57" s="4">
        <v>0</v>
      </c>
      <c r="AP57" s="4">
        <v>0</v>
      </c>
      <c r="AQ57" s="4">
        <v>2.64E-2</v>
      </c>
      <c r="AR57" s="4">
        <v>7.8700000000000006E-2</v>
      </c>
      <c r="AS57" s="4">
        <v>0</v>
      </c>
      <c r="AT57" s="4">
        <v>0</v>
      </c>
      <c r="AU57" s="4">
        <v>9.64E-2</v>
      </c>
      <c r="AV57" s="4">
        <v>0.24229999999999999</v>
      </c>
      <c r="AW57" s="4">
        <v>0.1113</v>
      </c>
      <c r="AX57" s="4">
        <v>0.03</v>
      </c>
    </row>
    <row r="58" spans="1:50" x14ac:dyDescent="0.2">
      <c r="A58" s="6">
        <v>10292029902</v>
      </c>
      <c r="B58" s="6" t="s">
        <v>50</v>
      </c>
      <c r="C58" s="6">
        <v>1</v>
      </c>
      <c r="D58" s="6" t="e">
        <v>#N/A</v>
      </c>
      <c r="E58" s="6" t="e">
        <v>#N/A</v>
      </c>
      <c r="F58" s="6" t="e">
        <v>#N/A</v>
      </c>
      <c r="G58" s="6">
        <v>11218</v>
      </c>
      <c r="H58" s="6" t="s">
        <v>52</v>
      </c>
      <c r="I58" s="6" t="s">
        <v>56</v>
      </c>
      <c r="J58" s="2">
        <v>40951</v>
      </c>
      <c r="K58" s="3">
        <v>0</v>
      </c>
      <c r="L58" s="6">
        <v>44</v>
      </c>
      <c r="M58" s="3">
        <v>64.959999999999994</v>
      </c>
      <c r="N58" s="6">
        <v>46</v>
      </c>
      <c r="O58" s="6">
        <v>10</v>
      </c>
      <c r="P58" s="1">
        <v>4109</v>
      </c>
      <c r="Q58" s="3">
        <v>5.99</v>
      </c>
      <c r="R58" s="6">
        <v>91</v>
      </c>
      <c r="S58" s="3">
        <v>86.42</v>
      </c>
      <c r="T58" s="6">
        <v>94</v>
      </c>
      <c r="U58" s="6">
        <v>17</v>
      </c>
      <c r="V58" s="1">
        <v>8272</v>
      </c>
      <c r="W58" s="6">
        <v>6</v>
      </c>
      <c r="X58" s="6">
        <v>4</v>
      </c>
      <c r="Y58" s="6" t="s">
        <v>54</v>
      </c>
      <c r="Z58" s="6">
        <v>2</v>
      </c>
      <c r="AA58" s="6">
        <v>12</v>
      </c>
      <c r="AB58" s="6">
        <v>15</v>
      </c>
      <c r="AC58" s="6">
        <v>7</v>
      </c>
      <c r="AD58" s="4">
        <v>0</v>
      </c>
      <c r="AE58" s="4">
        <v>0</v>
      </c>
      <c r="AF58" s="4">
        <v>0</v>
      </c>
      <c r="AG58" s="4">
        <v>1.34E-2</v>
      </c>
      <c r="AH58" s="4">
        <v>0</v>
      </c>
      <c r="AI58" s="4">
        <v>0.1479</v>
      </c>
      <c r="AJ58" s="4">
        <v>1.89E-2</v>
      </c>
      <c r="AK58" s="4">
        <v>0</v>
      </c>
      <c r="AL58" s="4">
        <v>8.3599999999999994E-2</v>
      </c>
      <c r="AM58" s="4">
        <v>5.7700000000000001E-2</v>
      </c>
      <c r="AN58" s="4">
        <v>0</v>
      </c>
      <c r="AO58" s="4">
        <v>0</v>
      </c>
      <c r="AP58" s="4">
        <v>9.4899999999999998E-2</v>
      </c>
      <c r="AQ58" s="4">
        <v>0</v>
      </c>
      <c r="AR58" s="4">
        <v>2.6499999999999999E-2</v>
      </c>
      <c r="AS58" s="4">
        <v>3.4700000000000002E-2</v>
      </c>
      <c r="AT58" s="4">
        <v>0</v>
      </c>
      <c r="AU58" s="4">
        <v>3.5799999999999998E-2</v>
      </c>
      <c r="AV58" s="4">
        <v>0.4002</v>
      </c>
      <c r="AW58" s="4">
        <v>7.1199999999999999E-2</v>
      </c>
      <c r="AX58" s="4">
        <v>1.5100000000000001E-2</v>
      </c>
    </row>
    <row r="59" spans="1:50" x14ac:dyDescent="0.2">
      <c r="A59" s="6">
        <v>10300987963</v>
      </c>
      <c r="B59" s="6" t="s">
        <v>61</v>
      </c>
      <c r="C59" s="6">
        <v>1</v>
      </c>
      <c r="D59" s="6" t="e">
        <v>#N/A</v>
      </c>
      <c r="E59" s="6" t="e">
        <v>#N/A</v>
      </c>
      <c r="F59" s="6" t="e">
        <v>#N/A</v>
      </c>
      <c r="G59" s="6">
        <v>10013</v>
      </c>
      <c r="H59" s="6" t="s">
        <v>52</v>
      </c>
      <c r="I59" s="6" t="s">
        <v>58</v>
      </c>
      <c r="J59" s="2">
        <v>40952</v>
      </c>
      <c r="K59" s="3">
        <v>12.98</v>
      </c>
      <c r="L59" s="6">
        <v>3</v>
      </c>
      <c r="M59" s="3">
        <v>17.37</v>
      </c>
      <c r="N59" s="6">
        <v>7</v>
      </c>
      <c r="O59" s="6">
        <v>3</v>
      </c>
      <c r="P59" s="1">
        <v>848</v>
      </c>
      <c r="Q59" s="3">
        <v>72.88</v>
      </c>
      <c r="R59" s="6">
        <v>3</v>
      </c>
      <c r="S59" s="3">
        <v>23.4</v>
      </c>
      <c r="T59" s="6">
        <v>18</v>
      </c>
      <c r="U59" s="6">
        <v>8</v>
      </c>
      <c r="V59" s="1">
        <v>2642</v>
      </c>
      <c r="W59" s="6">
        <v>3</v>
      </c>
      <c r="X59" s="6" t="s">
        <v>54</v>
      </c>
      <c r="Y59" s="6">
        <v>3</v>
      </c>
      <c r="Z59" s="6" t="s">
        <v>54</v>
      </c>
      <c r="AA59" s="6">
        <v>1</v>
      </c>
      <c r="AB59" s="6" t="s">
        <v>54</v>
      </c>
      <c r="AC59" s="6" t="s">
        <v>54</v>
      </c>
      <c r="AD59" s="4">
        <v>2.2100000000000002E-2</v>
      </c>
      <c r="AE59" s="4">
        <v>0</v>
      </c>
      <c r="AF59" s="4">
        <v>0</v>
      </c>
      <c r="AG59" s="4">
        <v>0</v>
      </c>
      <c r="AH59" s="4">
        <v>0</v>
      </c>
      <c r="AI59" s="4">
        <v>8.3199999999999996E-2</v>
      </c>
      <c r="AJ59" s="4">
        <v>6.0699999999999997E-2</v>
      </c>
      <c r="AK59" s="4">
        <v>0</v>
      </c>
      <c r="AL59" s="4">
        <v>5.11E-2</v>
      </c>
      <c r="AM59" s="4">
        <v>5.11E-2</v>
      </c>
      <c r="AN59" s="4">
        <v>0</v>
      </c>
      <c r="AO59" s="4">
        <v>5.9799999999999999E-2</v>
      </c>
      <c r="AP59" s="4">
        <v>0</v>
      </c>
      <c r="AQ59" s="4">
        <v>0</v>
      </c>
      <c r="AR59" s="4">
        <v>0.2591</v>
      </c>
      <c r="AS59" s="4">
        <v>0.18090000000000001</v>
      </c>
      <c r="AT59" s="4">
        <v>0</v>
      </c>
      <c r="AU59" s="4">
        <v>1.0800000000000001E-2</v>
      </c>
      <c r="AV59" s="4">
        <v>0.15920000000000001</v>
      </c>
      <c r="AW59" s="4">
        <v>0</v>
      </c>
      <c r="AX59" s="4">
        <v>6.2E-2</v>
      </c>
    </row>
    <row r="60" spans="1:50" x14ac:dyDescent="0.2">
      <c r="A60" s="6">
        <v>10301455152</v>
      </c>
      <c r="B60" s="6" t="s">
        <v>61</v>
      </c>
      <c r="C60" s="6">
        <v>0</v>
      </c>
      <c r="D60" s="6" t="e">
        <v>#N/A</v>
      </c>
      <c r="E60" s="6" t="e">
        <v>#N/A</v>
      </c>
      <c r="F60" s="6" t="e">
        <v>#N/A</v>
      </c>
      <c r="G60" s="6">
        <v>10017</v>
      </c>
      <c r="H60" s="6" t="s">
        <v>52</v>
      </c>
      <c r="I60" s="6" t="s">
        <v>58</v>
      </c>
      <c r="J60" s="2">
        <v>40952</v>
      </c>
      <c r="K60" s="3">
        <v>94.86</v>
      </c>
      <c r="L60" s="6">
        <v>0</v>
      </c>
      <c r="M60" s="3">
        <v>15.3</v>
      </c>
      <c r="N60" s="6">
        <v>14</v>
      </c>
      <c r="O60" s="6">
        <v>3</v>
      </c>
      <c r="P60" s="1">
        <v>1732</v>
      </c>
      <c r="Q60" s="3">
        <v>172.73</v>
      </c>
      <c r="R60" s="6">
        <v>0</v>
      </c>
      <c r="S60" s="3">
        <v>59.96</v>
      </c>
      <c r="T60" s="6">
        <v>30</v>
      </c>
      <c r="U60" s="6">
        <v>8</v>
      </c>
      <c r="V60" s="1">
        <v>3611</v>
      </c>
      <c r="W60" s="6">
        <v>4</v>
      </c>
      <c r="X60" s="6">
        <v>4</v>
      </c>
      <c r="Y60" s="6">
        <v>2</v>
      </c>
      <c r="Z60" s="6" t="s">
        <v>54</v>
      </c>
      <c r="AA60" s="6">
        <v>1</v>
      </c>
      <c r="AB60" s="6">
        <v>1</v>
      </c>
      <c r="AC60" s="6">
        <v>2</v>
      </c>
      <c r="AD60" s="4">
        <v>3.5700000000000003E-2</v>
      </c>
      <c r="AE60" s="4">
        <v>0</v>
      </c>
      <c r="AF60" s="4">
        <v>8.8999999999999999E-3</v>
      </c>
      <c r="AG60" s="4">
        <v>0</v>
      </c>
      <c r="AH60" s="4">
        <v>0</v>
      </c>
      <c r="AI60" s="4">
        <v>8.1299999999999997E-2</v>
      </c>
      <c r="AJ60" s="4">
        <v>8.1699999999999995E-2</v>
      </c>
      <c r="AK60" s="4">
        <v>0</v>
      </c>
      <c r="AL60" s="4">
        <v>3.5400000000000001E-2</v>
      </c>
      <c r="AM60" s="4">
        <v>6.2600000000000003E-2</v>
      </c>
      <c r="AN60" s="4">
        <v>3.8300000000000001E-2</v>
      </c>
      <c r="AO60" s="4">
        <v>7.5300000000000006E-2</v>
      </c>
      <c r="AP60" s="4">
        <v>0</v>
      </c>
      <c r="AQ60" s="4">
        <v>0</v>
      </c>
      <c r="AR60" s="4">
        <v>4.3299999999999998E-2</v>
      </c>
      <c r="AS60" s="4">
        <v>2.0500000000000001E-2</v>
      </c>
      <c r="AT60" s="4">
        <v>0</v>
      </c>
      <c r="AU60" s="4">
        <v>4.0899999999999999E-2</v>
      </c>
      <c r="AV60" s="4">
        <v>0.36549999999999999</v>
      </c>
      <c r="AW60" s="4">
        <v>2.4E-2</v>
      </c>
      <c r="AX60" s="4">
        <v>8.6499999999999994E-2</v>
      </c>
    </row>
    <row r="61" spans="1:50" x14ac:dyDescent="0.2">
      <c r="A61" s="6">
        <v>10302383481</v>
      </c>
      <c r="B61" s="6" t="s">
        <v>61</v>
      </c>
      <c r="C61" s="6">
        <v>0</v>
      </c>
      <c r="D61" s="6" t="e">
        <v>#N/A</v>
      </c>
      <c r="E61" s="6" t="e">
        <v>#N/A</v>
      </c>
      <c r="F61" s="6" t="e">
        <v>#N/A</v>
      </c>
      <c r="G61" s="6">
        <v>10128</v>
      </c>
      <c r="H61" s="6" t="s">
        <v>52</v>
      </c>
      <c r="I61" s="6" t="s">
        <v>58</v>
      </c>
      <c r="J61" s="2">
        <v>40959</v>
      </c>
      <c r="K61" s="3">
        <v>0</v>
      </c>
      <c r="L61" s="6">
        <v>18</v>
      </c>
      <c r="M61" s="3">
        <v>12.01</v>
      </c>
      <c r="N61" s="6">
        <v>20</v>
      </c>
      <c r="O61" s="6">
        <v>3</v>
      </c>
      <c r="P61" s="1">
        <v>994</v>
      </c>
      <c r="Q61" s="3">
        <v>0</v>
      </c>
      <c r="R61" s="6">
        <v>11</v>
      </c>
      <c r="S61" s="3">
        <v>16</v>
      </c>
      <c r="T61" s="6">
        <v>13</v>
      </c>
      <c r="U61" s="6">
        <v>10</v>
      </c>
      <c r="V61" s="1">
        <v>523</v>
      </c>
      <c r="W61" s="6">
        <v>2</v>
      </c>
      <c r="X61" s="6">
        <v>4</v>
      </c>
      <c r="Y61" s="6">
        <v>6</v>
      </c>
      <c r="Z61" s="6">
        <v>1</v>
      </c>
      <c r="AA61" s="6">
        <v>3</v>
      </c>
      <c r="AB61" s="6">
        <v>2</v>
      </c>
      <c r="AC61" s="6" t="s">
        <v>54</v>
      </c>
      <c r="AD61" s="4">
        <v>0</v>
      </c>
      <c r="AE61" s="4">
        <v>0.13370000000000001</v>
      </c>
      <c r="AF61" s="4">
        <v>0</v>
      </c>
      <c r="AG61" s="4">
        <v>3.56E-2</v>
      </c>
      <c r="AH61" s="4">
        <v>0</v>
      </c>
      <c r="AI61" s="4">
        <v>0.12609999999999999</v>
      </c>
      <c r="AJ61" s="4">
        <v>0</v>
      </c>
      <c r="AK61" s="4">
        <v>0</v>
      </c>
      <c r="AL61" s="4">
        <v>7.4800000000000005E-2</v>
      </c>
      <c r="AM61" s="4">
        <v>0.22120000000000001</v>
      </c>
      <c r="AN61" s="4">
        <v>4.9799999999999997E-2</v>
      </c>
      <c r="AO61" s="4">
        <v>0.2351</v>
      </c>
      <c r="AP61" s="4">
        <v>5.4600000000000003E-2</v>
      </c>
      <c r="AQ61" s="4">
        <v>0</v>
      </c>
      <c r="AR61" s="4">
        <v>0</v>
      </c>
      <c r="AS61" s="4">
        <v>0</v>
      </c>
      <c r="AT61" s="4">
        <v>0</v>
      </c>
      <c r="AU61" s="4">
        <v>0</v>
      </c>
      <c r="AV61" s="4">
        <v>8.3999999999999995E-3</v>
      </c>
      <c r="AW61" s="4">
        <v>0</v>
      </c>
      <c r="AX61" s="4">
        <v>6.0600000000000001E-2</v>
      </c>
    </row>
    <row r="62" spans="1:50" x14ac:dyDescent="0.2">
      <c r="A62" s="6">
        <v>10305764281</v>
      </c>
      <c r="B62" s="6" t="s">
        <v>61</v>
      </c>
      <c r="C62" s="6">
        <v>0</v>
      </c>
      <c r="D62" s="6" t="e">
        <v>#N/A</v>
      </c>
      <c r="E62" s="6" t="e">
        <v>#N/A</v>
      </c>
      <c r="F62" s="6" t="e">
        <v>#N/A</v>
      </c>
      <c r="G62" s="6">
        <v>11211</v>
      </c>
      <c r="H62" s="6" t="s">
        <v>52</v>
      </c>
      <c r="I62" s="6" t="s">
        <v>56</v>
      </c>
      <c r="J62" s="2">
        <v>40954</v>
      </c>
      <c r="K62" s="3">
        <v>6.99</v>
      </c>
      <c r="L62" s="6">
        <v>0</v>
      </c>
      <c r="M62" s="3">
        <v>12.98</v>
      </c>
      <c r="N62" s="6">
        <v>3</v>
      </c>
      <c r="O62" s="6">
        <v>2</v>
      </c>
      <c r="P62" s="1">
        <v>796</v>
      </c>
      <c r="Q62" s="3">
        <v>24.96</v>
      </c>
      <c r="R62" s="6">
        <v>0</v>
      </c>
      <c r="S62" s="3">
        <v>30.98</v>
      </c>
      <c r="T62" s="6">
        <v>9</v>
      </c>
      <c r="U62" s="6">
        <v>6</v>
      </c>
      <c r="V62" s="1">
        <v>2110</v>
      </c>
      <c r="W62" s="6">
        <v>1</v>
      </c>
      <c r="X62" s="6" t="s">
        <v>54</v>
      </c>
      <c r="Y62" s="6" t="s">
        <v>54</v>
      </c>
      <c r="Z62" s="6" t="s">
        <v>54</v>
      </c>
      <c r="AA62" s="6">
        <v>1</v>
      </c>
      <c r="AB62" s="6">
        <v>1</v>
      </c>
      <c r="AC62" s="6" t="s">
        <v>54</v>
      </c>
      <c r="AD62" s="4">
        <v>7.8600000000000003E-2</v>
      </c>
      <c r="AE62" s="4">
        <v>0</v>
      </c>
      <c r="AF62" s="4">
        <v>3.7400000000000003E-2</v>
      </c>
      <c r="AG62" s="4">
        <v>0</v>
      </c>
      <c r="AH62" s="4">
        <v>0</v>
      </c>
      <c r="AI62" s="4">
        <v>1.0699999999999999E-2</v>
      </c>
      <c r="AJ62" s="4">
        <v>0</v>
      </c>
      <c r="AK62" s="4">
        <v>0</v>
      </c>
      <c r="AL62" s="4">
        <v>0.32650000000000001</v>
      </c>
      <c r="AM62" s="4">
        <v>1.43E-2</v>
      </c>
      <c r="AN62" s="4">
        <v>2.4299999999999999E-2</v>
      </c>
      <c r="AO62" s="4">
        <v>0.13189999999999999</v>
      </c>
      <c r="AP62" s="4">
        <v>0</v>
      </c>
      <c r="AQ62" s="4">
        <v>0</v>
      </c>
      <c r="AR62" s="4">
        <v>0</v>
      </c>
      <c r="AS62" s="4">
        <v>0.23300000000000001</v>
      </c>
      <c r="AT62" s="4">
        <v>0</v>
      </c>
      <c r="AU62" s="4">
        <v>0</v>
      </c>
      <c r="AV62" s="4">
        <v>0</v>
      </c>
      <c r="AW62" s="4">
        <v>0</v>
      </c>
      <c r="AX62" s="4">
        <v>0.1434</v>
      </c>
    </row>
    <row r="63" spans="1:50" x14ac:dyDescent="0.2">
      <c r="A63" s="6">
        <v>10306982146</v>
      </c>
      <c r="B63" s="6" t="s">
        <v>59</v>
      </c>
      <c r="C63" s="6">
        <v>0</v>
      </c>
      <c r="D63" s="6" t="e">
        <v>#N/A</v>
      </c>
      <c r="E63" s="6" t="e">
        <v>#N/A</v>
      </c>
      <c r="F63" s="6" t="e">
        <v>#N/A</v>
      </c>
      <c r="G63" s="6">
        <v>10024</v>
      </c>
      <c r="H63" s="6" t="s">
        <v>52</v>
      </c>
      <c r="I63" s="6" t="s">
        <v>58</v>
      </c>
      <c r="J63" s="2">
        <v>40953</v>
      </c>
      <c r="K63" s="3">
        <v>12.98</v>
      </c>
      <c r="L63" s="6">
        <v>0</v>
      </c>
      <c r="M63" s="3">
        <v>95.93</v>
      </c>
      <c r="N63" s="6">
        <v>9</v>
      </c>
      <c r="O63" s="6">
        <v>8</v>
      </c>
      <c r="P63" s="1">
        <v>744</v>
      </c>
      <c r="Q63" s="3">
        <v>18.97</v>
      </c>
      <c r="R63" s="6">
        <v>0</v>
      </c>
      <c r="S63" s="3">
        <v>95.93</v>
      </c>
      <c r="T63" s="6">
        <v>10</v>
      </c>
      <c r="U63" s="6">
        <v>8</v>
      </c>
      <c r="V63" s="1">
        <v>800</v>
      </c>
      <c r="W63" s="6">
        <v>2</v>
      </c>
      <c r="X63" s="6">
        <v>1</v>
      </c>
      <c r="Y63" s="6">
        <v>2</v>
      </c>
      <c r="Z63" s="6" t="s">
        <v>54</v>
      </c>
      <c r="AA63" s="6">
        <v>1</v>
      </c>
      <c r="AB63" s="6">
        <v>2</v>
      </c>
      <c r="AC63" s="6">
        <v>1</v>
      </c>
      <c r="AD63" s="4">
        <v>0</v>
      </c>
      <c r="AE63" s="4">
        <v>0</v>
      </c>
      <c r="AF63" s="4">
        <v>0</v>
      </c>
      <c r="AG63" s="4">
        <v>0</v>
      </c>
      <c r="AH63" s="4">
        <v>0</v>
      </c>
      <c r="AI63" s="4">
        <v>0</v>
      </c>
      <c r="AJ63" s="4">
        <v>0</v>
      </c>
      <c r="AK63" s="4">
        <v>0</v>
      </c>
      <c r="AL63" s="4">
        <v>0</v>
      </c>
      <c r="AM63" s="4">
        <v>0</v>
      </c>
      <c r="AN63" s="4">
        <v>0</v>
      </c>
      <c r="AO63" s="4">
        <v>3.9E-2</v>
      </c>
      <c r="AP63" s="4">
        <v>5.0299999999999997E-2</v>
      </c>
      <c r="AQ63" s="4">
        <v>0</v>
      </c>
      <c r="AR63" s="4">
        <v>1.37E-2</v>
      </c>
      <c r="AS63" s="4">
        <v>0.77910000000000001</v>
      </c>
      <c r="AT63" s="4">
        <v>0</v>
      </c>
      <c r="AU63" s="4">
        <v>0.1179</v>
      </c>
      <c r="AV63" s="4">
        <v>0</v>
      </c>
      <c r="AW63" s="4">
        <v>0</v>
      </c>
      <c r="AX63" s="4">
        <v>0</v>
      </c>
    </row>
    <row r="64" spans="1:50" x14ac:dyDescent="0.2">
      <c r="A64" s="6">
        <v>10307723033</v>
      </c>
      <c r="B64" s="6" t="s">
        <v>60</v>
      </c>
      <c r="C64" s="6">
        <v>1</v>
      </c>
      <c r="D64" s="6" t="e">
        <v>#N/A</v>
      </c>
      <c r="E64" s="6" t="e">
        <v>#N/A</v>
      </c>
      <c r="F64" s="6" t="e">
        <v>#N/A</v>
      </c>
      <c r="G64" s="6">
        <v>11211</v>
      </c>
      <c r="H64" s="6" t="s">
        <v>52</v>
      </c>
      <c r="I64" s="6" t="s">
        <v>56</v>
      </c>
      <c r="J64" s="2">
        <v>40955</v>
      </c>
      <c r="K64" s="3">
        <v>202.69</v>
      </c>
      <c r="L64" s="6">
        <v>0</v>
      </c>
      <c r="M64" s="3">
        <v>6.17</v>
      </c>
      <c r="N64" s="6">
        <v>31</v>
      </c>
      <c r="O64" s="6">
        <v>4</v>
      </c>
      <c r="P64" s="1">
        <v>7231</v>
      </c>
      <c r="Q64" s="3">
        <v>275.57</v>
      </c>
      <c r="R64" s="6">
        <v>0</v>
      </c>
      <c r="S64" s="3">
        <v>8.18</v>
      </c>
      <c r="T64" s="6">
        <v>43</v>
      </c>
      <c r="U64" s="6">
        <v>6</v>
      </c>
      <c r="V64" s="1">
        <v>10213</v>
      </c>
      <c r="W64" s="6">
        <v>3</v>
      </c>
      <c r="X64" s="6">
        <v>3</v>
      </c>
      <c r="Y64" s="6">
        <v>2</v>
      </c>
      <c r="Z64" s="6">
        <v>5</v>
      </c>
      <c r="AA64" s="6">
        <v>7</v>
      </c>
      <c r="AB64" s="6">
        <v>8</v>
      </c>
      <c r="AC64" s="6">
        <v>3</v>
      </c>
      <c r="AD64" s="4">
        <v>1.5900000000000001E-2</v>
      </c>
      <c r="AE64" s="4">
        <v>6.5699999999999995E-2</v>
      </c>
      <c r="AF64" s="4">
        <v>1.9699999999999999E-2</v>
      </c>
      <c r="AG64" s="4">
        <v>3.5900000000000001E-2</v>
      </c>
      <c r="AH64" s="4">
        <v>0</v>
      </c>
      <c r="AI64" s="4">
        <v>0.1988</v>
      </c>
      <c r="AJ64" s="4">
        <v>3.6799999999999999E-2</v>
      </c>
      <c r="AK64" s="4">
        <v>0</v>
      </c>
      <c r="AL64" s="4">
        <v>2.9899999999999999E-2</v>
      </c>
      <c r="AM64" s="4">
        <v>0.1173</v>
      </c>
      <c r="AN64" s="4">
        <v>1.52E-2</v>
      </c>
      <c r="AO64" s="4">
        <v>7.0900000000000005E-2</v>
      </c>
      <c r="AP64" s="4">
        <v>9.98E-2</v>
      </c>
      <c r="AQ64" s="4">
        <v>0</v>
      </c>
      <c r="AR64" s="4">
        <v>5.04E-2</v>
      </c>
      <c r="AS64" s="4">
        <v>2.7300000000000001E-2</v>
      </c>
      <c r="AT64" s="4">
        <v>0</v>
      </c>
      <c r="AU64" s="4">
        <v>1.46E-2</v>
      </c>
      <c r="AV64" s="4">
        <v>0.1893</v>
      </c>
      <c r="AW64" s="4">
        <v>1.2E-2</v>
      </c>
      <c r="AX64" s="4">
        <v>5.0000000000000001E-4</v>
      </c>
    </row>
    <row r="65" spans="1:50" x14ac:dyDescent="0.2">
      <c r="A65" s="6">
        <v>1030872758</v>
      </c>
      <c r="B65" s="6" t="s">
        <v>59</v>
      </c>
      <c r="C65" s="6">
        <v>0</v>
      </c>
      <c r="D65" s="6" t="e">
        <v>#N/A</v>
      </c>
      <c r="E65" s="6" t="e">
        <v>#N/A</v>
      </c>
      <c r="F65" s="6" t="e">
        <v>#N/A</v>
      </c>
      <c r="G65" s="6">
        <v>11374</v>
      </c>
      <c r="H65" s="6" t="s">
        <v>52</v>
      </c>
      <c r="I65" s="6" t="s">
        <v>53</v>
      </c>
      <c r="J65" s="2">
        <v>38816</v>
      </c>
      <c r="K65" s="3">
        <v>6.99</v>
      </c>
      <c r="L65" s="6">
        <v>8</v>
      </c>
      <c r="M65" s="3">
        <v>10</v>
      </c>
      <c r="N65" s="6">
        <v>11</v>
      </c>
      <c r="O65" s="6">
        <v>3</v>
      </c>
      <c r="P65" s="1">
        <v>949</v>
      </c>
      <c r="Q65" s="3">
        <v>42.93</v>
      </c>
      <c r="R65" s="6">
        <v>8</v>
      </c>
      <c r="S65" s="3">
        <v>21.98</v>
      </c>
      <c r="T65" s="6">
        <v>17</v>
      </c>
      <c r="U65" s="6">
        <v>5</v>
      </c>
      <c r="V65" s="1">
        <v>1758</v>
      </c>
      <c r="W65" s="6">
        <v>4</v>
      </c>
      <c r="X65" s="6" t="s">
        <v>54</v>
      </c>
      <c r="Y65" s="6" t="s">
        <v>54</v>
      </c>
      <c r="Z65" s="6" t="s">
        <v>54</v>
      </c>
      <c r="AA65" s="6">
        <v>1</v>
      </c>
      <c r="AB65" s="6">
        <v>2</v>
      </c>
      <c r="AC65" s="6">
        <v>3</v>
      </c>
      <c r="AD65" s="4">
        <v>6.6199999999999995E-2</v>
      </c>
      <c r="AE65" s="4">
        <v>0</v>
      </c>
      <c r="AF65" s="4">
        <v>1.4500000000000001E-2</v>
      </c>
      <c r="AG65" s="4">
        <v>4.3299999999999998E-2</v>
      </c>
      <c r="AH65" s="4">
        <v>0</v>
      </c>
      <c r="AI65" s="4">
        <v>0.12759999999999999</v>
      </c>
      <c r="AJ65" s="4">
        <v>4.9700000000000001E-2</v>
      </c>
      <c r="AK65" s="4">
        <v>0</v>
      </c>
      <c r="AL65" s="4">
        <v>8.7499999999999994E-2</v>
      </c>
      <c r="AM65" s="4">
        <v>1.47E-2</v>
      </c>
      <c r="AN65" s="4">
        <v>0</v>
      </c>
      <c r="AO65" s="4">
        <v>7.6700000000000004E-2</v>
      </c>
      <c r="AP65" s="4">
        <v>8.6800000000000002E-2</v>
      </c>
      <c r="AQ65" s="4">
        <v>0</v>
      </c>
      <c r="AR65" s="4">
        <v>0.1169</v>
      </c>
      <c r="AS65" s="4">
        <v>0.18079999999999999</v>
      </c>
      <c r="AT65" s="4">
        <v>0</v>
      </c>
      <c r="AU65" s="4">
        <v>0</v>
      </c>
      <c r="AV65" s="4">
        <v>8.4900000000000003E-2</v>
      </c>
      <c r="AW65" s="4">
        <v>0</v>
      </c>
      <c r="AX65" s="4">
        <v>5.04E-2</v>
      </c>
    </row>
    <row r="66" spans="1:50" x14ac:dyDescent="0.2">
      <c r="A66" s="6">
        <v>10310625439</v>
      </c>
      <c r="B66" s="6" t="s">
        <v>55</v>
      </c>
      <c r="C66" s="6">
        <v>1</v>
      </c>
      <c r="D66" s="6" t="e">
        <v>#N/A</v>
      </c>
      <c r="E66" s="6" t="e">
        <v>#N/A</v>
      </c>
      <c r="F66" s="6" t="e">
        <v>#N/A</v>
      </c>
      <c r="G66" s="6">
        <v>11101</v>
      </c>
      <c r="H66" s="6" t="s">
        <v>52</v>
      </c>
      <c r="I66" s="6" t="s">
        <v>53</v>
      </c>
      <c r="J66" s="2">
        <v>40953</v>
      </c>
      <c r="K66" s="3">
        <v>146.78</v>
      </c>
      <c r="L66" s="6">
        <v>0</v>
      </c>
      <c r="M66" s="3">
        <v>12</v>
      </c>
      <c r="N66" s="6">
        <v>22</v>
      </c>
      <c r="O66" s="6">
        <v>3</v>
      </c>
      <c r="P66" s="1">
        <v>2812</v>
      </c>
      <c r="Q66" s="3">
        <v>314.5</v>
      </c>
      <c r="R66" s="6">
        <v>0</v>
      </c>
      <c r="S66" s="3">
        <v>43.03</v>
      </c>
      <c r="T66" s="6">
        <v>50</v>
      </c>
      <c r="U66" s="6">
        <v>10</v>
      </c>
      <c r="V66" s="1">
        <v>6699</v>
      </c>
      <c r="W66" s="6">
        <v>5</v>
      </c>
      <c r="X66" s="6">
        <v>1</v>
      </c>
      <c r="Y66" s="6">
        <v>4</v>
      </c>
      <c r="Z66" s="6">
        <v>3</v>
      </c>
      <c r="AA66" s="6">
        <v>1</v>
      </c>
      <c r="AB66" s="6">
        <v>3</v>
      </c>
      <c r="AC66" s="6">
        <v>5</v>
      </c>
      <c r="AD66" s="4">
        <v>2.2499999999999999E-2</v>
      </c>
      <c r="AE66" s="4">
        <v>0</v>
      </c>
      <c r="AF66" s="4">
        <v>5.5999999999999999E-3</v>
      </c>
      <c r="AG66" s="4">
        <v>1.1299999999999999E-2</v>
      </c>
      <c r="AH66" s="4">
        <v>0</v>
      </c>
      <c r="AI66" s="4">
        <v>9.1399999999999995E-2</v>
      </c>
      <c r="AJ66" s="4">
        <v>3.0999999999999999E-3</v>
      </c>
      <c r="AK66" s="4">
        <v>0</v>
      </c>
      <c r="AL66" s="4">
        <v>8.4900000000000003E-2</v>
      </c>
      <c r="AM66" s="4">
        <v>0.1479</v>
      </c>
      <c r="AN66" s="4">
        <v>2.2599999999999999E-2</v>
      </c>
      <c r="AO66" s="4">
        <v>8.8400000000000006E-2</v>
      </c>
      <c r="AP66" s="4">
        <v>6.6299999999999998E-2</v>
      </c>
      <c r="AQ66" s="4">
        <v>5.5800000000000002E-2</v>
      </c>
      <c r="AR66" s="4">
        <v>0</v>
      </c>
      <c r="AS66" s="4">
        <v>3.0200000000000001E-2</v>
      </c>
      <c r="AT66" s="4">
        <v>0</v>
      </c>
      <c r="AU66" s="4">
        <v>0</v>
      </c>
      <c r="AV66" s="4">
        <v>0.21429999999999999</v>
      </c>
      <c r="AW66" s="4">
        <v>6.1100000000000002E-2</v>
      </c>
      <c r="AX66" s="4">
        <v>9.4600000000000004E-2</v>
      </c>
    </row>
    <row r="67" spans="1:50" x14ac:dyDescent="0.2">
      <c r="A67" s="6">
        <v>10315296043</v>
      </c>
      <c r="B67" s="6" t="s">
        <v>55</v>
      </c>
      <c r="C67" s="6">
        <v>1</v>
      </c>
      <c r="D67" s="6" t="e">
        <v>#N/A</v>
      </c>
      <c r="E67" s="6" t="e">
        <v>#N/A</v>
      </c>
      <c r="F67" s="6" t="e">
        <v>#N/A</v>
      </c>
      <c r="G67" s="6">
        <v>10031</v>
      </c>
      <c r="H67" s="6" t="s">
        <v>52</v>
      </c>
      <c r="I67" s="6" t="s">
        <v>58</v>
      </c>
      <c r="J67" s="2">
        <v>41005</v>
      </c>
      <c r="K67" s="3">
        <v>119.82</v>
      </c>
      <c r="L67" s="6">
        <v>0</v>
      </c>
      <c r="M67" s="3">
        <v>58.1</v>
      </c>
      <c r="N67" s="6">
        <v>19</v>
      </c>
      <c r="O67" s="6">
        <v>3</v>
      </c>
      <c r="P67" s="1">
        <v>3123</v>
      </c>
      <c r="Q67" s="3">
        <v>173.73</v>
      </c>
      <c r="R67" s="6">
        <v>0</v>
      </c>
      <c r="S67" s="3">
        <v>58.11</v>
      </c>
      <c r="T67" s="6">
        <v>27</v>
      </c>
      <c r="U67" s="6">
        <v>4</v>
      </c>
      <c r="V67" s="1">
        <v>4535</v>
      </c>
      <c r="W67" s="6">
        <v>2</v>
      </c>
      <c r="X67" s="6">
        <v>5</v>
      </c>
      <c r="Y67" s="6">
        <v>5</v>
      </c>
      <c r="Z67" s="6">
        <v>2</v>
      </c>
      <c r="AA67" s="6">
        <v>2</v>
      </c>
      <c r="AB67" s="6">
        <v>2</v>
      </c>
      <c r="AC67" s="6">
        <v>1</v>
      </c>
      <c r="AD67" s="4">
        <v>0</v>
      </c>
      <c r="AE67" s="4">
        <v>0</v>
      </c>
      <c r="AF67" s="4">
        <v>1.18E-2</v>
      </c>
      <c r="AG67" s="4">
        <v>0.04</v>
      </c>
      <c r="AH67" s="4">
        <v>0</v>
      </c>
      <c r="AI67" s="4">
        <v>0.18770000000000001</v>
      </c>
      <c r="AJ67" s="4">
        <v>3.7600000000000001E-2</v>
      </c>
      <c r="AK67" s="4">
        <v>0</v>
      </c>
      <c r="AL67" s="4">
        <v>7.8299999999999995E-2</v>
      </c>
      <c r="AM67" s="4">
        <v>0.11749999999999999</v>
      </c>
      <c r="AN67" s="4">
        <v>1.23E-2</v>
      </c>
      <c r="AO67" s="4">
        <v>3.2199999999999999E-2</v>
      </c>
      <c r="AP67" s="4">
        <v>1.3100000000000001E-2</v>
      </c>
      <c r="AQ67" s="4">
        <v>0</v>
      </c>
      <c r="AR67" s="4">
        <v>6.7699999999999996E-2</v>
      </c>
      <c r="AS67" s="4">
        <v>0.12130000000000001</v>
      </c>
      <c r="AT67" s="4">
        <v>3.3E-3</v>
      </c>
      <c r="AU67" s="4">
        <v>6.3E-3</v>
      </c>
      <c r="AV67" s="4">
        <v>0.1288</v>
      </c>
      <c r="AW67" s="4">
        <v>1.6500000000000001E-2</v>
      </c>
      <c r="AX67" s="4">
        <v>0.12559999999999999</v>
      </c>
    </row>
    <row r="68" spans="1:50" x14ac:dyDescent="0.2">
      <c r="A68" s="6">
        <v>10323141012</v>
      </c>
      <c r="B68" s="6" t="s">
        <v>61</v>
      </c>
      <c r="C68" s="6">
        <v>0</v>
      </c>
      <c r="D68" s="6" t="e">
        <v>#N/A</v>
      </c>
      <c r="E68" s="6" t="e">
        <v>#N/A</v>
      </c>
      <c r="F68" s="6" t="e">
        <v>#N/A</v>
      </c>
      <c r="G68" s="6">
        <v>10017</v>
      </c>
      <c r="H68" s="6" t="s">
        <v>52</v>
      </c>
      <c r="I68" s="6" t="s">
        <v>58</v>
      </c>
      <c r="J68" s="2">
        <v>40982</v>
      </c>
      <c r="K68" s="3">
        <v>27.96</v>
      </c>
      <c r="L68" s="6">
        <v>0</v>
      </c>
      <c r="M68" s="3">
        <v>6.99</v>
      </c>
      <c r="N68" s="6">
        <v>9</v>
      </c>
      <c r="O68" s="6">
        <v>3</v>
      </c>
      <c r="P68" s="1">
        <v>923</v>
      </c>
      <c r="Q68" s="3">
        <v>45.93</v>
      </c>
      <c r="R68" s="6">
        <v>0</v>
      </c>
      <c r="S68" s="3">
        <v>24.53</v>
      </c>
      <c r="T68" s="6">
        <v>8</v>
      </c>
      <c r="U68" s="6">
        <v>8</v>
      </c>
      <c r="V68" s="1">
        <v>1341</v>
      </c>
      <c r="W68" s="6">
        <v>1</v>
      </c>
      <c r="X68" s="6">
        <v>1</v>
      </c>
      <c r="Y68" s="6">
        <v>1</v>
      </c>
      <c r="Z68" s="6">
        <v>2</v>
      </c>
      <c r="AA68" s="6">
        <v>1</v>
      </c>
      <c r="AB68" s="6">
        <v>2</v>
      </c>
      <c r="AC68" s="6" t="s">
        <v>54</v>
      </c>
      <c r="AD68" s="4">
        <v>0.66169999999999995</v>
      </c>
      <c r="AE68" s="4">
        <v>0</v>
      </c>
      <c r="AF68" s="4">
        <v>0</v>
      </c>
      <c r="AG68" s="4">
        <v>0</v>
      </c>
      <c r="AH68" s="4">
        <v>0</v>
      </c>
      <c r="AI68" s="4">
        <v>7.3700000000000002E-2</v>
      </c>
      <c r="AJ68" s="4">
        <v>1.32E-2</v>
      </c>
      <c r="AK68" s="4">
        <v>0</v>
      </c>
      <c r="AL68" s="4">
        <v>0</v>
      </c>
      <c r="AM68" s="4">
        <v>0</v>
      </c>
      <c r="AN68" s="4">
        <v>0</v>
      </c>
      <c r="AO68" s="4">
        <v>0</v>
      </c>
      <c r="AP68" s="4">
        <v>0</v>
      </c>
      <c r="AQ68" s="4">
        <v>0</v>
      </c>
      <c r="AR68" s="4">
        <v>0</v>
      </c>
      <c r="AS68" s="4">
        <v>0.23710000000000001</v>
      </c>
      <c r="AT68" s="4">
        <v>0</v>
      </c>
      <c r="AU68" s="4">
        <v>0</v>
      </c>
      <c r="AV68" s="4">
        <v>1.4200000000000001E-2</v>
      </c>
      <c r="AW68" s="4">
        <v>0</v>
      </c>
      <c r="AX68" s="4">
        <v>0</v>
      </c>
    </row>
    <row r="69" spans="1:50" x14ac:dyDescent="0.2">
      <c r="A69" s="6">
        <v>10326146</v>
      </c>
      <c r="B69" s="6" t="s">
        <v>60</v>
      </c>
      <c r="C69" s="6">
        <v>1</v>
      </c>
      <c r="D69" s="6" t="e">
        <v>#N/A</v>
      </c>
      <c r="E69" s="6" t="e">
        <v>#N/A</v>
      </c>
      <c r="F69" s="6" t="e">
        <v>#N/A</v>
      </c>
      <c r="G69" s="6">
        <v>10013</v>
      </c>
      <c r="H69" s="6" t="s">
        <v>52</v>
      </c>
      <c r="I69" s="6" t="s">
        <v>58</v>
      </c>
      <c r="J69" s="2">
        <v>37585</v>
      </c>
      <c r="K69" s="3">
        <v>0</v>
      </c>
      <c r="L69" s="6">
        <v>1</v>
      </c>
      <c r="M69" s="3">
        <v>0</v>
      </c>
      <c r="N69" s="6">
        <v>66</v>
      </c>
      <c r="O69" s="6">
        <v>11</v>
      </c>
      <c r="P69" s="1">
        <v>59</v>
      </c>
      <c r="Q69" s="3">
        <v>14.99</v>
      </c>
      <c r="R69" s="6">
        <v>0</v>
      </c>
      <c r="S69" s="3">
        <v>0</v>
      </c>
      <c r="T69" s="6">
        <v>1</v>
      </c>
      <c r="U69" s="6">
        <v>21</v>
      </c>
      <c r="V69" s="1">
        <v>51</v>
      </c>
      <c r="W69" s="6">
        <v>16</v>
      </c>
      <c r="X69" s="6">
        <v>15</v>
      </c>
      <c r="Y69" s="6">
        <v>8</v>
      </c>
      <c r="Z69" s="6">
        <v>11</v>
      </c>
      <c r="AA69" s="6">
        <v>3</v>
      </c>
      <c r="AB69" s="6">
        <v>5</v>
      </c>
      <c r="AC69" s="6">
        <v>8</v>
      </c>
      <c r="AD69" s="4">
        <v>0</v>
      </c>
      <c r="AE69" s="4">
        <v>0</v>
      </c>
      <c r="AF69" s="4">
        <v>0</v>
      </c>
      <c r="AG69" s="4">
        <v>0</v>
      </c>
      <c r="AH69" s="4">
        <v>0</v>
      </c>
      <c r="AI69" s="4">
        <v>0.14879999999999999</v>
      </c>
      <c r="AJ69" s="4">
        <v>5.0299999999999997E-2</v>
      </c>
      <c r="AK69" s="4">
        <v>0</v>
      </c>
      <c r="AL69" s="4">
        <v>3.0599999999999999E-2</v>
      </c>
      <c r="AM69" s="4">
        <v>3.0700000000000002E-2</v>
      </c>
      <c r="AN69" s="4">
        <v>0</v>
      </c>
      <c r="AO69" s="4">
        <v>5.7700000000000001E-2</v>
      </c>
      <c r="AP69" s="4">
        <v>0.1162</v>
      </c>
      <c r="AQ69" s="4">
        <v>0</v>
      </c>
      <c r="AR69" s="4">
        <v>6.2100000000000002E-2</v>
      </c>
      <c r="AS69" s="4">
        <v>0.1198</v>
      </c>
      <c r="AT69" s="4">
        <v>0</v>
      </c>
      <c r="AU69" s="4">
        <v>6.8000000000000005E-2</v>
      </c>
      <c r="AV69" s="4">
        <v>0.2455</v>
      </c>
      <c r="AW69" s="4">
        <v>3.4099999999999998E-2</v>
      </c>
      <c r="AX69" s="4">
        <v>3.61E-2</v>
      </c>
    </row>
    <row r="70" spans="1:50" x14ac:dyDescent="0.2">
      <c r="A70" s="6">
        <v>10337151665</v>
      </c>
      <c r="B70" s="6" t="s">
        <v>55</v>
      </c>
      <c r="C70" s="6">
        <v>0</v>
      </c>
      <c r="D70" s="6" t="e">
        <v>#N/A</v>
      </c>
      <c r="E70" s="6" t="e">
        <v>#N/A</v>
      </c>
      <c r="F70" s="6" t="e">
        <v>#N/A</v>
      </c>
      <c r="G70" s="6">
        <v>10025</v>
      </c>
      <c r="H70" s="6" t="s">
        <v>52</v>
      </c>
      <c r="I70" s="6" t="s">
        <v>58</v>
      </c>
      <c r="J70" s="2">
        <v>40957</v>
      </c>
      <c r="K70" s="3">
        <v>0</v>
      </c>
      <c r="L70" s="6">
        <v>26</v>
      </c>
      <c r="M70" s="3">
        <v>15.02</v>
      </c>
      <c r="N70" s="6">
        <v>28</v>
      </c>
      <c r="O70" s="6">
        <v>3</v>
      </c>
      <c r="P70" s="1">
        <v>1309</v>
      </c>
      <c r="Q70" s="3">
        <v>0</v>
      </c>
      <c r="R70" s="6">
        <v>49</v>
      </c>
      <c r="S70" s="3">
        <v>17.07</v>
      </c>
      <c r="T70" s="6">
        <v>49</v>
      </c>
      <c r="U70" s="6">
        <v>9</v>
      </c>
      <c r="V70" s="1">
        <v>2642</v>
      </c>
      <c r="W70" s="6">
        <v>3</v>
      </c>
      <c r="X70" s="6">
        <v>3</v>
      </c>
      <c r="Y70" s="6">
        <v>3</v>
      </c>
      <c r="Z70" s="6">
        <v>3</v>
      </c>
      <c r="AA70" s="6">
        <v>3</v>
      </c>
      <c r="AB70" s="6">
        <v>3</v>
      </c>
      <c r="AC70" s="6">
        <v>8</v>
      </c>
      <c r="AD70" s="4">
        <v>0</v>
      </c>
      <c r="AE70" s="4">
        <v>0</v>
      </c>
      <c r="AF70" s="4">
        <v>0.17860000000000001</v>
      </c>
      <c r="AG70" s="4">
        <v>7.2999999999999995E-2</v>
      </c>
      <c r="AH70" s="4">
        <v>0</v>
      </c>
      <c r="AI70" s="4">
        <v>0.14069999999999999</v>
      </c>
      <c r="AJ70" s="4">
        <v>3.7000000000000002E-3</v>
      </c>
      <c r="AK70" s="4">
        <v>0</v>
      </c>
      <c r="AL70" s="4">
        <v>9.2899999999999996E-2</v>
      </c>
      <c r="AM70" s="4">
        <v>9.2700000000000005E-2</v>
      </c>
      <c r="AN70" s="4">
        <v>2.2200000000000001E-2</v>
      </c>
      <c r="AO70" s="4">
        <v>0.22670000000000001</v>
      </c>
      <c r="AP70" s="4">
        <v>6.1400000000000003E-2</v>
      </c>
      <c r="AQ70" s="4">
        <v>0</v>
      </c>
      <c r="AR70" s="4">
        <v>0</v>
      </c>
      <c r="AS70" s="4">
        <v>8.9300000000000004E-2</v>
      </c>
      <c r="AT70" s="4">
        <v>7.7999999999999996E-3</v>
      </c>
      <c r="AU70" s="4">
        <v>0</v>
      </c>
      <c r="AV70" s="4">
        <v>4.3E-3</v>
      </c>
      <c r="AW70" s="4">
        <v>0</v>
      </c>
      <c r="AX70" s="4">
        <v>6.7999999999999996E-3</v>
      </c>
    </row>
    <row r="71" spans="1:50" x14ac:dyDescent="0.2">
      <c r="A71" s="6">
        <v>10337503191</v>
      </c>
      <c r="B71" s="6" t="s">
        <v>55</v>
      </c>
      <c r="C71" s="6">
        <v>1</v>
      </c>
      <c r="D71" s="6" t="e">
        <v>#N/A</v>
      </c>
      <c r="E71" s="6" t="e">
        <v>#N/A</v>
      </c>
      <c r="F71" s="6" t="e">
        <v>#N/A</v>
      </c>
      <c r="G71" s="6">
        <v>10007</v>
      </c>
      <c r="H71" s="6" t="s">
        <v>52</v>
      </c>
      <c r="I71" s="6" t="s">
        <v>58</v>
      </c>
      <c r="J71" s="2">
        <v>40957</v>
      </c>
      <c r="K71" s="3">
        <v>0</v>
      </c>
      <c r="L71" s="6">
        <v>31</v>
      </c>
      <c r="M71" s="3">
        <v>10.02</v>
      </c>
      <c r="N71" s="6">
        <v>35</v>
      </c>
      <c r="O71" s="6">
        <v>2</v>
      </c>
      <c r="P71" s="1">
        <v>4279</v>
      </c>
      <c r="Q71" s="3">
        <v>0</v>
      </c>
      <c r="R71" s="6">
        <v>60</v>
      </c>
      <c r="S71" s="3">
        <v>10.77</v>
      </c>
      <c r="T71" s="6">
        <v>60</v>
      </c>
      <c r="U71" s="6">
        <v>4</v>
      </c>
      <c r="V71" s="1">
        <v>8671</v>
      </c>
      <c r="W71" s="6">
        <v>7</v>
      </c>
      <c r="X71" s="6">
        <v>7</v>
      </c>
      <c r="Y71" s="6">
        <v>7</v>
      </c>
      <c r="Z71" s="6">
        <v>3</v>
      </c>
      <c r="AA71" s="6">
        <v>4</v>
      </c>
      <c r="AB71" s="6">
        <v>2</v>
      </c>
      <c r="AC71" s="6">
        <v>1</v>
      </c>
      <c r="AD71" s="4">
        <v>2.9899999999999999E-2</v>
      </c>
      <c r="AE71" s="4">
        <v>0</v>
      </c>
      <c r="AF71" s="4">
        <v>2.5999999999999999E-3</v>
      </c>
      <c r="AG71" s="4">
        <v>6.8999999999999999E-3</v>
      </c>
      <c r="AH71" s="4">
        <v>0</v>
      </c>
      <c r="AI71" s="4">
        <v>7.0699999999999999E-2</v>
      </c>
      <c r="AJ71" s="4">
        <v>3.2800000000000003E-2</v>
      </c>
      <c r="AK71" s="4">
        <v>8.0299999999999996E-2</v>
      </c>
      <c r="AL71" s="4">
        <v>2.86E-2</v>
      </c>
      <c r="AM71" s="4">
        <v>0.1051</v>
      </c>
      <c r="AN71" s="4">
        <v>9.4999999999999998E-3</v>
      </c>
      <c r="AO71" s="4">
        <v>1.7999999999999999E-2</v>
      </c>
      <c r="AP71" s="4">
        <v>1.4999999999999999E-2</v>
      </c>
      <c r="AQ71" s="4">
        <v>0</v>
      </c>
      <c r="AR71" s="4">
        <v>0</v>
      </c>
      <c r="AS71" s="4">
        <v>0.26319999999999999</v>
      </c>
      <c r="AT71" s="4">
        <v>0</v>
      </c>
      <c r="AU71" s="4">
        <v>2.4899999999999999E-2</v>
      </c>
      <c r="AV71" s="4">
        <v>0.248</v>
      </c>
      <c r="AW71" s="4">
        <v>2.6200000000000001E-2</v>
      </c>
      <c r="AX71" s="4">
        <v>3.8100000000000002E-2</v>
      </c>
    </row>
    <row r="72" spans="1:50" x14ac:dyDescent="0.2">
      <c r="A72" s="6">
        <v>103386919</v>
      </c>
      <c r="B72" s="6" t="s">
        <v>60</v>
      </c>
      <c r="C72" s="6">
        <v>1</v>
      </c>
      <c r="D72" s="6" t="e">
        <v>#N/A</v>
      </c>
      <c r="E72" s="6" t="e">
        <v>#N/A</v>
      </c>
      <c r="F72" s="6" t="e">
        <v>#N/A</v>
      </c>
      <c r="G72" s="6">
        <v>10013</v>
      </c>
      <c r="H72" s="6" t="s">
        <v>52</v>
      </c>
      <c r="I72" s="6" t="s">
        <v>58</v>
      </c>
      <c r="J72" s="2">
        <v>38094</v>
      </c>
      <c r="K72" s="3">
        <v>13.98</v>
      </c>
      <c r="L72" s="6">
        <v>110</v>
      </c>
      <c r="M72" s="3">
        <v>110.31</v>
      </c>
      <c r="N72" s="6">
        <v>116</v>
      </c>
      <c r="O72" s="6">
        <v>23</v>
      </c>
      <c r="P72" s="1">
        <v>14520</v>
      </c>
      <c r="Q72" s="3">
        <v>13.98</v>
      </c>
      <c r="R72" s="6">
        <v>219</v>
      </c>
      <c r="S72" s="3">
        <v>155.19999999999999</v>
      </c>
      <c r="T72" s="6">
        <v>224</v>
      </c>
      <c r="U72" s="6">
        <v>38</v>
      </c>
      <c r="V72" s="1">
        <v>26907</v>
      </c>
      <c r="W72" s="6">
        <v>11</v>
      </c>
      <c r="X72" s="6">
        <v>20</v>
      </c>
      <c r="Y72" s="6">
        <v>15</v>
      </c>
      <c r="Z72" s="6">
        <v>22</v>
      </c>
      <c r="AA72" s="6">
        <v>17</v>
      </c>
      <c r="AB72" s="6">
        <v>20</v>
      </c>
      <c r="AC72" s="6">
        <v>9</v>
      </c>
      <c r="AD72" s="4">
        <v>0.1371</v>
      </c>
      <c r="AE72" s="4">
        <v>2.4199999999999999E-2</v>
      </c>
      <c r="AF72" s="4">
        <v>2.3E-2</v>
      </c>
      <c r="AG72" s="4">
        <v>1.4500000000000001E-2</v>
      </c>
      <c r="AH72" s="4">
        <v>3.7199999999999997E-2</v>
      </c>
      <c r="AI72" s="4">
        <v>0.1787</v>
      </c>
      <c r="AJ72" s="4">
        <v>1.2E-2</v>
      </c>
      <c r="AK72" s="4">
        <v>1.3299999999999999E-2</v>
      </c>
      <c r="AL72" s="4">
        <v>8.1600000000000006E-2</v>
      </c>
      <c r="AM72" s="4">
        <v>4.41E-2</v>
      </c>
      <c r="AN72" s="4">
        <v>2.3199999999999998E-2</v>
      </c>
      <c r="AO72" s="4">
        <v>9.98E-2</v>
      </c>
      <c r="AP72" s="4">
        <v>0.15890000000000001</v>
      </c>
      <c r="AQ72" s="4">
        <v>0</v>
      </c>
      <c r="AR72" s="4">
        <v>0</v>
      </c>
      <c r="AS72" s="4">
        <v>3.7699999999999997E-2</v>
      </c>
      <c r="AT72" s="4">
        <v>0</v>
      </c>
      <c r="AU72" s="4">
        <v>5.4000000000000003E-3</v>
      </c>
      <c r="AV72" s="4">
        <v>8.48E-2</v>
      </c>
      <c r="AW72" s="4">
        <v>0</v>
      </c>
      <c r="AX72" s="4">
        <v>2.4299999999999999E-2</v>
      </c>
    </row>
    <row r="73" spans="1:50" x14ac:dyDescent="0.2">
      <c r="A73" s="6">
        <v>103414114</v>
      </c>
      <c r="B73" s="6" t="s">
        <v>60</v>
      </c>
      <c r="C73" s="6">
        <v>1</v>
      </c>
      <c r="D73" s="6" t="e">
        <v>#N/A</v>
      </c>
      <c r="E73" s="6" t="e">
        <v>#N/A</v>
      </c>
      <c r="F73" s="6" t="e">
        <v>#N/A</v>
      </c>
      <c r="G73" s="6">
        <v>10024</v>
      </c>
      <c r="H73" s="6" t="s">
        <v>52</v>
      </c>
      <c r="I73" s="6" t="s">
        <v>58</v>
      </c>
      <c r="J73" s="2">
        <v>38091</v>
      </c>
      <c r="K73" s="3">
        <v>0</v>
      </c>
      <c r="L73" s="6">
        <v>57</v>
      </c>
      <c r="M73" s="3">
        <v>28.65</v>
      </c>
      <c r="N73" s="6">
        <v>57</v>
      </c>
      <c r="O73" s="6">
        <v>13</v>
      </c>
      <c r="P73" s="1">
        <v>4621</v>
      </c>
      <c r="Q73" s="3">
        <v>0</v>
      </c>
      <c r="R73" s="6">
        <v>117</v>
      </c>
      <c r="S73" s="3">
        <v>46.65</v>
      </c>
      <c r="T73" s="6">
        <v>117</v>
      </c>
      <c r="U73" s="6">
        <v>19</v>
      </c>
      <c r="V73" s="1">
        <v>8817</v>
      </c>
      <c r="W73" s="6">
        <v>1</v>
      </c>
      <c r="X73" s="6">
        <v>11</v>
      </c>
      <c r="Y73" s="6">
        <v>8</v>
      </c>
      <c r="Z73" s="6">
        <v>3</v>
      </c>
      <c r="AA73" s="6">
        <v>27</v>
      </c>
      <c r="AB73" s="6">
        <v>3</v>
      </c>
      <c r="AC73" s="6">
        <v>4</v>
      </c>
      <c r="AD73" s="4">
        <v>0</v>
      </c>
      <c r="AE73" s="4">
        <v>3.2000000000000002E-3</v>
      </c>
      <c r="AF73" s="4">
        <v>4.4000000000000003E-3</v>
      </c>
      <c r="AG73" s="4">
        <v>2.8E-3</v>
      </c>
      <c r="AH73" s="4">
        <v>0</v>
      </c>
      <c r="AI73" s="4">
        <v>0.121</v>
      </c>
      <c r="AJ73" s="4">
        <v>0.14149999999999999</v>
      </c>
      <c r="AK73" s="4">
        <v>0</v>
      </c>
      <c r="AL73" s="4">
        <v>1.0800000000000001E-2</v>
      </c>
      <c r="AM73" s="4">
        <v>7.46E-2</v>
      </c>
      <c r="AN73" s="4">
        <v>2.8E-3</v>
      </c>
      <c r="AO73" s="4">
        <v>0.1042</v>
      </c>
      <c r="AP73" s="4">
        <v>4.8800000000000003E-2</v>
      </c>
      <c r="AQ73" s="4">
        <v>0</v>
      </c>
      <c r="AR73" s="4">
        <v>0.1447</v>
      </c>
      <c r="AS73" s="4">
        <v>9.9000000000000005E-2</v>
      </c>
      <c r="AT73" s="4">
        <v>0</v>
      </c>
      <c r="AU73" s="4">
        <v>1.29E-2</v>
      </c>
      <c r="AV73" s="4">
        <v>0.16159999999999999</v>
      </c>
      <c r="AW73" s="4">
        <v>2.9600000000000001E-2</v>
      </c>
      <c r="AX73" s="4">
        <v>3.7999999999999999E-2</v>
      </c>
    </row>
    <row r="74" spans="1:50" x14ac:dyDescent="0.2">
      <c r="A74" s="6">
        <v>10344158847</v>
      </c>
      <c r="B74" s="6" t="s">
        <v>61</v>
      </c>
      <c r="C74" s="6">
        <v>0</v>
      </c>
      <c r="D74" s="6" t="e">
        <v>#N/A</v>
      </c>
      <c r="E74" s="6" t="e">
        <v>#N/A</v>
      </c>
      <c r="F74" s="6" t="e">
        <v>#N/A</v>
      </c>
      <c r="G74" s="6">
        <v>10017</v>
      </c>
      <c r="H74" s="6" t="s">
        <v>52</v>
      </c>
      <c r="I74" s="6" t="s">
        <v>58</v>
      </c>
      <c r="J74" s="2">
        <v>40958</v>
      </c>
      <c r="K74" s="3">
        <v>18.97</v>
      </c>
      <c r="L74" s="6">
        <v>0</v>
      </c>
      <c r="M74" s="3">
        <v>0</v>
      </c>
      <c r="N74" s="6">
        <v>3</v>
      </c>
      <c r="O74" s="6" t="e">
        <v>#N/A</v>
      </c>
      <c r="P74" s="1">
        <v>127</v>
      </c>
      <c r="Q74" s="3">
        <v>18.97</v>
      </c>
      <c r="R74" s="6">
        <v>0</v>
      </c>
      <c r="S74" s="3">
        <v>0</v>
      </c>
      <c r="T74" s="6">
        <v>3</v>
      </c>
      <c r="U74" s="6" t="e">
        <v>#N/A</v>
      </c>
      <c r="V74" s="1">
        <v>127</v>
      </c>
      <c r="W74" s="6">
        <v>1</v>
      </c>
      <c r="X74" s="6">
        <v>2</v>
      </c>
      <c r="Y74" s="6" t="s">
        <v>54</v>
      </c>
      <c r="Z74" s="6" t="s">
        <v>54</v>
      </c>
      <c r="AA74" s="6" t="s">
        <v>54</v>
      </c>
      <c r="AB74" s="6" t="s">
        <v>54</v>
      </c>
      <c r="AC74" s="6" t="s">
        <v>54</v>
      </c>
      <c r="AD74" s="4">
        <v>0.17630000000000001</v>
      </c>
      <c r="AE74" s="4">
        <v>0</v>
      </c>
      <c r="AF74" s="4">
        <v>0.11749999999999999</v>
      </c>
      <c r="AG74" s="4">
        <v>0</v>
      </c>
      <c r="AH74" s="4">
        <v>0</v>
      </c>
      <c r="AI74" s="4">
        <v>0</v>
      </c>
      <c r="AJ74" s="4">
        <v>5.8700000000000002E-2</v>
      </c>
      <c r="AK74" s="4">
        <v>7.8399999999999997E-2</v>
      </c>
      <c r="AL74" s="4">
        <v>0</v>
      </c>
      <c r="AM74" s="4">
        <v>0</v>
      </c>
      <c r="AN74" s="4">
        <v>0</v>
      </c>
      <c r="AO74" s="4">
        <v>0</v>
      </c>
      <c r="AP74" s="4">
        <v>0.56910000000000005</v>
      </c>
      <c r="AQ74" s="4">
        <v>0</v>
      </c>
      <c r="AR74" s="4">
        <v>0</v>
      </c>
      <c r="AS74" s="4">
        <v>0</v>
      </c>
      <c r="AT74" s="4">
        <v>0</v>
      </c>
      <c r="AU74" s="4">
        <v>0</v>
      </c>
      <c r="AV74" s="4">
        <v>0</v>
      </c>
      <c r="AW74" s="4">
        <v>0</v>
      </c>
      <c r="AX74" s="4">
        <v>0</v>
      </c>
    </row>
    <row r="75" spans="1:50" x14ac:dyDescent="0.2">
      <c r="A75" s="6">
        <v>10346366037</v>
      </c>
      <c r="B75" s="6" t="s">
        <v>60</v>
      </c>
      <c r="C75" s="6">
        <v>1</v>
      </c>
      <c r="D75" s="6" t="e">
        <v>#N/A</v>
      </c>
      <c r="E75" s="6" t="e">
        <v>#N/A</v>
      </c>
      <c r="F75" s="6" t="e">
        <v>#N/A</v>
      </c>
      <c r="G75" s="6">
        <v>11201</v>
      </c>
      <c r="H75" s="6" t="s">
        <v>52</v>
      </c>
      <c r="I75" s="6" t="s">
        <v>56</v>
      </c>
      <c r="J75" s="2">
        <v>40958</v>
      </c>
      <c r="K75" s="3">
        <v>6.99</v>
      </c>
      <c r="L75" s="6">
        <v>51</v>
      </c>
      <c r="M75" s="3">
        <v>10.210000000000001</v>
      </c>
      <c r="N75" s="6">
        <v>53</v>
      </c>
      <c r="O75" s="6">
        <v>6</v>
      </c>
      <c r="P75" s="1">
        <v>6064</v>
      </c>
      <c r="Q75" s="3">
        <v>6.99</v>
      </c>
      <c r="R75" s="6">
        <v>98</v>
      </c>
      <c r="S75" s="3">
        <v>23.96</v>
      </c>
      <c r="T75" s="6">
        <v>99</v>
      </c>
      <c r="U75" s="6">
        <v>17</v>
      </c>
      <c r="V75" s="1">
        <v>11034</v>
      </c>
      <c r="W75" s="6">
        <v>2</v>
      </c>
      <c r="X75" s="6">
        <v>31</v>
      </c>
      <c r="Y75" s="6">
        <v>12</v>
      </c>
      <c r="Z75" s="6">
        <v>1</v>
      </c>
      <c r="AA75" s="6">
        <v>1</v>
      </c>
      <c r="AB75" s="6">
        <v>4</v>
      </c>
      <c r="AC75" s="6">
        <v>1</v>
      </c>
      <c r="AD75" s="4">
        <v>0</v>
      </c>
      <c r="AE75" s="4">
        <v>0</v>
      </c>
      <c r="AF75" s="4">
        <v>9.9000000000000008E-3</v>
      </c>
      <c r="AG75" s="4">
        <v>5.1499999999999997E-2</v>
      </c>
      <c r="AH75" s="4">
        <v>0</v>
      </c>
      <c r="AI75" s="4">
        <v>0.16200000000000001</v>
      </c>
      <c r="AJ75" s="4">
        <v>0.18010000000000001</v>
      </c>
      <c r="AK75" s="4">
        <v>0</v>
      </c>
      <c r="AL75" s="4">
        <v>8.5599999999999996E-2</v>
      </c>
      <c r="AM75" s="4">
        <v>4.7399999999999998E-2</v>
      </c>
      <c r="AN75" s="4">
        <v>4.3E-3</v>
      </c>
      <c r="AO75" s="4">
        <v>3.3300000000000003E-2</v>
      </c>
      <c r="AP75" s="4">
        <v>7.3800000000000004E-2</v>
      </c>
      <c r="AQ75" s="4">
        <v>0</v>
      </c>
      <c r="AR75" s="4">
        <v>3.1199999999999999E-2</v>
      </c>
      <c r="AS75" s="4">
        <v>0.10780000000000001</v>
      </c>
      <c r="AT75" s="4">
        <v>0</v>
      </c>
      <c r="AU75" s="4">
        <v>5.3400000000000003E-2</v>
      </c>
      <c r="AV75" s="4">
        <v>0.1061</v>
      </c>
      <c r="AW75" s="4">
        <v>0</v>
      </c>
      <c r="AX75" s="4">
        <v>5.3499999999999999E-2</v>
      </c>
    </row>
    <row r="76" spans="1:50" x14ac:dyDescent="0.2">
      <c r="A76" s="6">
        <v>103508720</v>
      </c>
      <c r="B76" s="6" t="s">
        <v>50</v>
      </c>
      <c r="C76" s="6">
        <v>1</v>
      </c>
      <c r="D76" s="6" t="e">
        <v>#N/A</v>
      </c>
      <c r="E76" s="6" t="e">
        <v>#N/A</v>
      </c>
      <c r="F76" s="6" t="e">
        <v>#N/A</v>
      </c>
      <c r="G76" s="6">
        <v>11238</v>
      </c>
      <c r="H76" s="6" t="s">
        <v>52</v>
      </c>
      <c r="I76" s="6" t="s">
        <v>56</v>
      </c>
      <c r="J76" s="2">
        <v>38091</v>
      </c>
      <c r="K76" s="3">
        <v>0</v>
      </c>
      <c r="L76" s="6">
        <v>21</v>
      </c>
      <c r="M76" s="3">
        <v>32.69</v>
      </c>
      <c r="N76" s="6">
        <v>32</v>
      </c>
      <c r="O76" s="6">
        <v>7</v>
      </c>
      <c r="P76" s="1">
        <v>2516</v>
      </c>
      <c r="Q76" s="3">
        <v>0</v>
      </c>
      <c r="R76" s="6">
        <v>47</v>
      </c>
      <c r="S76" s="3">
        <v>78.27</v>
      </c>
      <c r="T76" s="6">
        <v>47</v>
      </c>
      <c r="U76" s="6">
        <v>20</v>
      </c>
      <c r="V76" s="1">
        <v>6301</v>
      </c>
      <c r="W76" s="6">
        <v>8</v>
      </c>
      <c r="X76" s="6">
        <v>7</v>
      </c>
      <c r="Y76" s="6">
        <v>1</v>
      </c>
      <c r="Z76" s="6">
        <v>4</v>
      </c>
      <c r="AA76" s="6" t="s">
        <v>54</v>
      </c>
      <c r="AB76" s="6">
        <v>1</v>
      </c>
      <c r="AC76" s="6" t="s">
        <v>54</v>
      </c>
      <c r="AD76" s="4">
        <v>1.9599999999999999E-2</v>
      </c>
      <c r="AE76" s="4">
        <v>0</v>
      </c>
      <c r="AF76" s="4">
        <v>0.17829999999999999</v>
      </c>
      <c r="AG76" s="4">
        <v>1.1599999999999999E-2</v>
      </c>
      <c r="AH76" s="4">
        <v>0</v>
      </c>
      <c r="AI76" s="4">
        <v>0.2792</v>
      </c>
      <c r="AJ76" s="4">
        <v>0.12509999999999999</v>
      </c>
      <c r="AK76" s="4">
        <v>1.7500000000000002E-2</v>
      </c>
      <c r="AL76" s="4">
        <v>4.4900000000000002E-2</v>
      </c>
      <c r="AM76" s="4">
        <v>4.6300000000000001E-2</v>
      </c>
      <c r="AN76" s="4">
        <v>1.6799999999999999E-2</v>
      </c>
      <c r="AO76" s="4">
        <v>6.7699999999999996E-2</v>
      </c>
      <c r="AP76" s="4">
        <v>4.7399999999999998E-2</v>
      </c>
      <c r="AQ76" s="4">
        <v>0</v>
      </c>
      <c r="AR76" s="4">
        <v>3.4799999999999998E-2</v>
      </c>
      <c r="AS76" s="4">
        <v>7.9200000000000007E-2</v>
      </c>
      <c r="AT76" s="4">
        <v>0</v>
      </c>
      <c r="AU76" s="4">
        <v>0</v>
      </c>
      <c r="AV76" s="4">
        <v>1.4999999999999999E-2</v>
      </c>
      <c r="AW76" s="4">
        <v>8.8000000000000005E-3</v>
      </c>
      <c r="AX76" s="4">
        <v>7.9000000000000008E-3</v>
      </c>
    </row>
    <row r="77" spans="1:50" x14ac:dyDescent="0.2">
      <c r="A77" s="6">
        <v>10353431933</v>
      </c>
      <c r="B77" s="6" t="s">
        <v>50</v>
      </c>
      <c r="C77" s="6">
        <v>1</v>
      </c>
      <c r="D77" s="6" t="e">
        <v>#N/A</v>
      </c>
      <c r="E77" s="6" t="e">
        <v>#N/A</v>
      </c>
      <c r="F77" s="6" t="e">
        <v>#N/A</v>
      </c>
      <c r="G77" s="6">
        <v>10003</v>
      </c>
      <c r="H77" s="6" t="s">
        <v>52</v>
      </c>
      <c r="I77" s="6" t="s">
        <v>58</v>
      </c>
      <c r="J77" s="2">
        <v>40960</v>
      </c>
      <c r="K77" s="3">
        <v>0</v>
      </c>
      <c r="L77" s="6">
        <v>33</v>
      </c>
      <c r="M77" s="3">
        <v>29.28</v>
      </c>
      <c r="N77" s="6">
        <v>35</v>
      </c>
      <c r="O77" s="6">
        <v>4</v>
      </c>
      <c r="P77" s="1">
        <v>5154</v>
      </c>
      <c r="Q77" s="3">
        <v>0</v>
      </c>
      <c r="R77" s="6">
        <v>58</v>
      </c>
      <c r="S77" s="3">
        <v>29.3</v>
      </c>
      <c r="T77" s="6">
        <v>58</v>
      </c>
      <c r="U77" s="6">
        <v>6</v>
      </c>
      <c r="V77" s="1">
        <v>7743</v>
      </c>
      <c r="W77" s="6">
        <v>3</v>
      </c>
      <c r="X77" s="6">
        <v>4</v>
      </c>
      <c r="Y77" s="6">
        <v>11</v>
      </c>
      <c r="Z77" s="6">
        <v>10</v>
      </c>
      <c r="AA77" s="6">
        <v>2</v>
      </c>
      <c r="AB77" s="6">
        <v>1</v>
      </c>
      <c r="AC77" s="6">
        <v>2</v>
      </c>
      <c r="AD77" s="4">
        <v>3.7699999999999997E-2</v>
      </c>
      <c r="AE77" s="4">
        <v>0</v>
      </c>
      <c r="AF77" s="4">
        <v>9.1700000000000004E-2</v>
      </c>
      <c r="AG77" s="4">
        <v>1.43E-2</v>
      </c>
      <c r="AH77" s="4">
        <v>0</v>
      </c>
      <c r="AI77" s="4">
        <v>0.18440000000000001</v>
      </c>
      <c r="AJ77" s="4">
        <v>1.5E-3</v>
      </c>
      <c r="AK77" s="4">
        <v>1.2E-2</v>
      </c>
      <c r="AL77" s="4">
        <v>2.4799999999999999E-2</v>
      </c>
      <c r="AM77" s="4">
        <v>7.8799999999999995E-2</v>
      </c>
      <c r="AN77" s="4">
        <v>2.9600000000000001E-2</v>
      </c>
      <c r="AO77" s="4">
        <v>5.4800000000000001E-2</v>
      </c>
      <c r="AP77" s="4">
        <v>1.78E-2</v>
      </c>
      <c r="AQ77" s="4">
        <v>0</v>
      </c>
      <c r="AR77" s="4">
        <v>0</v>
      </c>
      <c r="AS77" s="4">
        <v>8.7599999999999997E-2</v>
      </c>
      <c r="AT77" s="4">
        <v>5.4600000000000003E-2</v>
      </c>
      <c r="AU77" s="4">
        <v>0</v>
      </c>
      <c r="AV77" s="4">
        <v>0.16600000000000001</v>
      </c>
      <c r="AW77" s="4">
        <v>0</v>
      </c>
      <c r="AX77" s="4">
        <v>0.14449999999999999</v>
      </c>
    </row>
    <row r="78" spans="1:50" x14ac:dyDescent="0.2">
      <c r="A78" s="6">
        <v>10361052748</v>
      </c>
      <c r="B78" s="6" t="s">
        <v>60</v>
      </c>
      <c r="C78" s="6">
        <v>1</v>
      </c>
      <c r="D78" s="6" t="e">
        <v>#N/A</v>
      </c>
      <c r="E78" s="6" t="e">
        <v>#N/A</v>
      </c>
      <c r="F78" s="6" t="e">
        <v>#N/A</v>
      </c>
      <c r="G78" s="6">
        <v>11374</v>
      </c>
      <c r="H78" s="6" t="s">
        <v>52</v>
      </c>
      <c r="I78" s="6" t="s">
        <v>53</v>
      </c>
      <c r="J78" s="2">
        <v>40964</v>
      </c>
      <c r="K78" s="3">
        <v>151.76</v>
      </c>
      <c r="L78" s="6">
        <v>26</v>
      </c>
      <c r="M78" s="3">
        <v>8.61</v>
      </c>
      <c r="N78" s="6">
        <v>53</v>
      </c>
      <c r="O78" s="6">
        <v>8</v>
      </c>
      <c r="P78" s="1">
        <v>4694</v>
      </c>
      <c r="Q78" s="3">
        <v>229.63</v>
      </c>
      <c r="R78" s="6">
        <v>75</v>
      </c>
      <c r="S78" s="3">
        <v>8.65</v>
      </c>
      <c r="T78" s="6">
        <v>112</v>
      </c>
      <c r="U78" s="6">
        <v>12</v>
      </c>
      <c r="V78" s="1">
        <v>9616</v>
      </c>
      <c r="W78" s="6">
        <v>10</v>
      </c>
      <c r="X78" s="6">
        <v>5</v>
      </c>
      <c r="Y78" s="6">
        <v>1</v>
      </c>
      <c r="Z78" s="6">
        <v>2</v>
      </c>
      <c r="AA78" s="6">
        <v>4</v>
      </c>
      <c r="AB78" s="6">
        <v>1</v>
      </c>
      <c r="AC78" s="6">
        <v>27</v>
      </c>
      <c r="AD78" s="4">
        <v>0</v>
      </c>
      <c r="AE78" s="4">
        <v>0</v>
      </c>
      <c r="AF78" s="4">
        <v>5.0500000000000003E-2</v>
      </c>
      <c r="AG78" s="4">
        <v>4.0000000000000001E-3</v>
      </c>
      <c r="AH78" s="4">
        <v>0</v>
      </c>
      <c r="AI78" s="4">
        <v>0.1109</v>
      </c>
      <c r="AJ78" s="4">
        <v>2.92E-2</v>
      </c>
      <c r="AK78" s="4">
        <v>0</v>
      </c>
      <c r="AL78" s="4">
        <v>1.34E-2</v>
      </c>
      <c r="AM78" s="4">
        <v>8.8700000000000001E-2</v>
      </c>
      <c r="AN78" s="4">
        <v>0</v>
      </c>
      <c r="AO78" s="4">
        <v>2.5899999999999999E-2</v>
      </c>
      <c r="AP78" s="4">
        <v>8.8000000000000005E-3</v>
      </c>
      <c r="AQ78" s="4">
        <v>0</v>
      </c>
      <c r="AR78" s="4">
        <v>4.2900000000000001E-2</v>
      </c>
      <c r="AS78" s="4">
        <v>3.7199999999999997E-2</v>
      </c>
      <c r="AT78" s="4">
        <v>0</v>
      </c>
      <c r="AU78" s="4">
        <v>0.19389999999999999</v>
      </c>
      <c r="AV78" s="4">
        <v>0.25309999999999999</v>
      </c>
      <c r="AW78" s="4">
        <v>0.1177</v>
      </c>
      <c r="AX78" s="4">
        <v>2.3800000000000002E-2</v>
      </c>
    </row>
    <row r="79" spans="1:50" x14ac:dyDescent="0.2">
      <c r="A79" s="6">
        <v>1036382750</v>
      </c>
      <c r="B79" s="6" t="s">
        <v>55</v>
      </c>
      <c r="C79" s="6">
        <v>0</v>
      </c>
      <c r="D79" s="6" t="e">
        <v>#N/A</v>
      </c>
      <c r="E79" s="6" t="e">
        <v>#N/A</v>
      </c>
      <c r="F79" s="6" t="e">
        <v>#N/A</v>
      </c>
      <c r="G79" s="6">
        <v>10027</v>
      </c>
      <c r="H79" s="6" t="s">
        <v>52</v>
      </c>
      <c r="I79" s="6" t="s">
        <v>58</v>
      </c>
      <c r="J79" s="2">
        <v>39224</v>
      </c>
      <c r="K79" s="3">
        <v>62.9</v>
      </c>
      <c r="L79" s="6">
        <v>4</v>
      </c>
      <c r="M79" s="3">
        <v>2.3199999999999998</v>
      </c>
      <c r="N79" s="6">
        <v>14</v>
      </c>
      <c r="O79" s="6">
        <v>2</v>
      </c>
      <c r="P79" s="1">
        <v>1173</v>
      </c>
      <c r="Q79" s="3">
        <v>68.89</v>
      </c>
      <c r="R79" s="6">
        <v>4</v>
      </c>
      <c r="S79" s="3">
        <v>2.3199999999999998</v>
      </c>
      <c r="T79" s="6">
        <v>15</v>
      </c>
      <c r="U79" s="6">
        <v>2</v>
      </c>
      <c r="V79" s="1">
        <v>1370</v>
      </c>
      <c r="W79" s="6">
        <v>2</v>
      </c>
      <c r="X79" s="6">
        <v>2</v>
      </c>
      <c r="Y79" s="6" t="s">
        <v>54</v>
      </c>
      <c r="Z79" s="6" t="s">
        <v>54</v>
      </c>
      <c r="AA79" s="6" t="s">
        <v>54</v>
      </c>
      <c r="AB79" s="6" t="s">
        <v>54</v>
      </c>
      <c r="AC79" s="6">
        <v>10</v>
      </c>
      <c r="AD79" s="4">
        <v>0</v>
      </c>
      <c r="AE79" s="4">
        <v>0</v>
      </c>
      <c r="AF79" s="4">
        <v>0</v>
      </c>
      <c r="AG79" s="4">
        <v>0</v>
      </c>
      <c r="AH79" s="4">
        <v>0</v>
      </c>
      <c r="AI79" s="4">
        <v>0</v>
      </c>
      <c r="AJ79" s="4">
        <v>0</v>
      </c>
      <c r="AK79" s="4">
        <v>0</v>
      </c>
      <c r="AL79" s="4">
        <v>0</v>
      </c>
      <c r="AM79" s="4">
        <v>0</v>
      </c>
      <c r="AN79" s="4">
        <v>0</v>
      </c>
      <c r="AO79" s="4">
        <v>0</v>
      </c>
      <c r="AP79" s="4">
        <v>0</v>
      </c>
      <c r="AQ79" s="4">
        <v>0</v>
      </c>
      <c r="AR79" s="4">
        <v>0.48920000000000002</v>
      </c>
      <c r="AS79" s="4">
        <v>0</v>
      </c>
      <c r="AT79" s="4">
        <v>0</v>
      </c>
      <c r="AU79" s="4">
        <v>9.6299999999999997E-2</v>
      </c>
      <c r="AV79" s="4">
        <v>0</v>
      </c>
      <c r="AW79" s="4">
        <v>0.41460000000000002</v>
      </c>
      <c r="AX79" s="4">
        <v>0</v>
      </c>
    </row>
    <row r="80" spans="1:50" x14ac:dyDescent="0.2">
      <c r="A80" s="6">
        <v>10366268542</v>
      </c>
      <c r="B80" s="6" t="s">
        <v>50</v>
      </c>
      <c r="C80" s="6">
        <v>1</v>
      </c>
      <c r="D80" s="6" t="e">
        <v>#N/A</v>
      </c>
      <c r="E80" s="6" t="e">
        <v>#N/A</v>
      </c>
      <c r="F80" s="6" t="e">
        <v>#N/A</v>
      </c>
      <c r="G80" s="6">
        <v>11218</v>
      </c>
      <c r="H80" s="6" t="s">
        <v>52</v>
      </c>
      <c r="I80" s="6" t="s">
        <v>56</v>
      </c>
      <c r="J80" s="2">
        <v>40981</v>
      </c>
      <c r="K80" s="3">
        <v>0</v>
      </c>
      <c r="L80" s="6">
        <v>40</v>
      </c>
      <c r="M80" s="3">
        <v>103.11</v>
      </c>
      <c r="N80" s="6">
        <v>42</v>
      </c>
      <c r="O80" s="6">
        <v>18</v>
      </c>
      <c r="P80" s="1">
        <v>2420</v>
      </c>
      <c r="Q80" s="3">
        <v>0</v>
      </c>
      <c r="R80" s="6">
        <v>97</v>
      </c>
      <c r="S80" s="3">
        <v>216.94</v>
      </c>
      <c r="T80" s="6">
        <v>97</v>
      </c>
      <c r="U80" s="6">
        <v>47</v>
      </c>
      <c r="V80" s="1">
        <v>5356</v>
      </c>
      <c r="W80" s="6">
        <v>3</v>
      </c>
      <c r="X80" s="6">
        <v>6</v>
      </c>
      <c r="Y80" s="6">
        <v>9</v>
      </c>
      <c r="Z80" s="6">
        <v>5</v>
      </c>
      <c r="AA80" s="6">
        <v>2</v>
      </c>
      <c r="AB80" s="6">
        <v>6</v>
      </c>
      <c r="AC80" s="6">
        <v>9</v>
      </c>
      <c r="AD80" s="4">
        <v>0</v>
      </c>
      <c r="AE80" s="4">
        <v>0</v>
      </c>
      <c r="AF80" s="4">
        <v>3.61E-2</v>
      </c>
      <c r="AG80" s="4">
        <v>4.8999999999999998E-3</v>
      </c>
      <c r="AH80" s="4">
        <v>0</v>
      </c>
      <c r="AI80" s="4">
        <v>0.161</v>
      </c>
      <c r="AJ80" s="4">
        <v>4.8300000000000003E-2</v>
      </c>
      <c r="AK80" s="4">
        <v>2.7799999999999998E-2</v>
      </c>
      <c r="AL80" s="4">
        <v>5.6399999999999999E-2</v>
      </c>
      <c r="AM80" s="4">
        <v>4.2799999999999998E-2</v>
      </c>
      <c r="AN80" s="4">
        <v>0</v>
      </c>
      <c r="AO80" s="4">
        <v>0</v>
      </c>
      <c r="AP80" s="4">
        <v>1.6E-2</v>
      </c>
      <c r="AQ80" s="4">
        <v>0</v>
      </c>
      <c r="AR80" s="4">
        <v>0.1333</v>
      </c>
      <c r="AS80" s="4">
        <v>6.7000000000000002E-3</v>
      </c>
      <c r="AT80" s="4">
        <v>0</v>
      </c>
      <c r="AU80" s="4">
        <v>7.4499999999999997E-2</v>
      </c>
      <c r="AV80" s="4">
        <v>0.3266</v>
      </c>
      <c r="AW80" s="4">
        <v>3.8800000000000001E-2</v>
      </c>
      <c r="AX80" s="4">
        <v>2.69E-2</v>
      </c>
    </row>
    <row r="81" spans="1:50" x14ac:dyDescent="0.2">
      <c r="A81" s="6">
        <v>10371153048</v>
      </c>
      <c r="B81" s="6" t="s">
        <v>50</v>
      </c>
      <c r="C81" s="6">
        <v>0</v>
      </c>
      <c r="D81" s="6" t="e">
        <v>#N/A</v>
      </c>
      <c r="E81" s="6" t="e">
        <v>#N/A</v>
      </c>
      <c r="F81" s="6" t="e">
        <v>#N/A</v>
      </c>
      <c r="G81" s="6">
        <v>10016</v>
      </c>
      <c r="H81" s="6" t="s">
        <v>52</v>
      </c>
      <c r="I81" s="6" t="s">
        <v>58</v>
      </c>
      <c r="J81" s="2">
        <v>40964</v>
      </c>
      <c r="K81" s="3">
        <v>33.950000000000003</v>
      </c>
      <c r="L81" s="6">
        <v>0</v>
      </c>
      <c r="M81" s="3">
        <v>208.45</v>
      </c>
      <c r="N81" s="6">
        <v>26</v>
      </c>
      <c r="O81" s="6">
        <v>26</v>
      </c>
      <c r="P81" s="1">
        <v>2794</v>
      </c>
      <c r="Q81" s="3">
        <v>63.9</v>
      </c>
      <c r="R81" s="6">
        <v>0</v>
      </c>
      <c r="S81" s="3">
        <v>302.32</v>
      </c>
      <c r="T81" s="6">
        <v>44</v>
      </c>
      <c r="U81" s="6">
        <v>41</v>
      </c>
      <c r="V81" s="1">
        <v>4766</v>
      </c>
      <c r="W81" s="6">
        <v>5</v>
      </c>
      <c r="X81" s="6">
        <v>1</v>
      </c>
      <c r="Y81" s="6">
        <v>2</v>
      </c>
      <c r="Z81" s="6">
        <v>2</v>
      </c>
      <c r="AA81" s="6">
        <v>2</v>
      </c>
      <c r="AB81" s="6">
        <v>11</v>
      </c>
      <c r="AC81" s="6">
        <v>3</v>
      </c>
      <c r="AD81" s="4">
        <v>0</v>
      </c>
      <c r="AE81" s="4">
        <v>0</v>
      </c>
      <c r="AF81" s="4">
        <v>5.1000000000000004E-3</v>
      </c>
      <c r="AG81" s="4">
        <v>0</v>
      </c>
      <c r="AH81" s="4">
        <v>0</v>
      </c>
      <c r="AI81" s="4">
        <v>8.8999999999999996E-2</v>
      </c>
      <c r="AJ81" s="4">
        <v>0.1371</v>
      </c>
      <c r="AK81" s="4">
        <v>0</v>
      </c>
      <c r="AL81" s="4">
        <v>2.5499999999999998E-2</v>
      </c>
      <c r="AM81" s="4">
        <v>6.7999999999999996E-3</v>
      </c>
      <c r="AN81" s="4">
        <v>7.9000000000000008E-3</v>
      </c>
      <c r="AO81" s="4">
        <v>1.5299999999999999E-2</v>
      </c>
      <c r="AP81" s="4">
        <v>0</v>
      </c>
      <c r="AQ81" s="4">
        <v>0</v>
      </c>
      <c r="AR81" s="4">
        <v>1.04E-2</v>
      </c>
      <c r="AS81" s="4">
        <v>0</v>
      </c>
      <c r="AT81" s="4">
        <v>0</v>
      </c>
      <c r="AU81" s="4">
        <v>3.1199999999999999E-2</v>
      </c>
      <c r="AV81" s="4">
        <v>0.36359999999999998</v>
      </c>
      <c r="AW81" s="4">
        <v>0.28639999999999999</v>
      </c>
      <c r="AX81" s="4">
        <v>2.1700000000000001E-2</v>
      </c>
    </row>
    <row r="82" spans="1:50" x14ac:dyDescent="0.2">
      <c r="A82" s="6">
        <v>10374346547</v>
      </c>
      <c r="B82" s="6" t="s">
        <v>50</v>
      </c>
      <c r="C82" s="6">
        <v>1</v>
      </c>
      <c r="D82" s="6" t="e">
        <v>#N/A</v>
      </c>
      <c r="E82" s="6" t="e">
        <v>#N/A</v>
      </c>
      <c r="F82" s="6" t="e">
        <v>#N/A</v>
      </c>
      <c r="G82" s="6">
        <v>10065</v>
      </c>
      <c r="H82" s="6" t="s">
        <v>52</v>
      </c>
      <c r="I82" s="6" t="s">
        <v>58</v>
      </c>
      <c r="J82" s="2">
        <v>40962</v>
      </c>
      <c r="K82" s="3">
        <v>0</v>
      </c>
      <c r="L82" s="6">
        <v>37</v>
      </c>
      <c r="M82" s="3">
        <v>0</v>
      </c>
      <c r="N82" s="6">
        <v>38</v>
      </c>
      <c r="O82" s="6" t="e">
        <v>#N/A</v>
      </c>
      <c r="P82" s="1">
        <v>3581</v>
      </c>
      <c r="Q82" s="3">
        <v>0</v>
      </c>
      <c r="R82" s="6">
        <v>67</v>
      </c>
      <c r="S82" s="3">
        <v>0</v>
      </c>
      <c r="T82" s="6">
        <v>67</v>
      </c>
      <c r="U82" s="6" t="e">
        <v>#N/A</v>
      </c>
      <c r="V82" s="1">
        <v>6558</v>
      </c>
      <c r="W82" s="6">
        <v>1</v>
      </c>
      <c r="X82" s="6">
        <v>12</v>
      </c>
      <c r="Y82" s="6">
        <v>16</v>
      </c>
      <c r="Z82" s="6">
        <v>3</v>
      </c>
      <c r="AA82" s="6">
        <v>2</v>
      </c>
      <c r="AB82" s="6">
        <v>1</v>
      </c>
      <c r="AC82" s="6">
        <v>2</v>
      </c>
      <c r="AD82" s="4">
        <v>0.2024</v>
      </c>
      <c r="AE82" s="4">
        <v>0</v>
      </c>
      <c r="AF82" s="4">
        <v>3.8E-3</v>
      </c>
      <c r="AG82" s="4">
        <v>0.05</v>
      </c>
      <c r="AH82" s="4">
        <v>0</v>
      </c>
      <c r="AI82" s="4">
        <v>0.15379999999999999</v>
      </c>
      <c r="AJ82" s="4">
        <v>0.1178</v>
      </c>
      <c r="AK82" s="4">
        <v>0</v>
      </c>
      <c r="AL82" s="4">
        <v>8.5000000000000006E-3</v>
      </c>
      <c r="AM82" s="4">
        <v>5.1999999999999998E-2</v>
      </c>
      <c r="AN82" s="4">
        <v>0</v>
      </c>
      <c r="AO82" s="4">
        <v>7.7700000000000005E-2</v>
      </c>
      <c r="AP82" s="4">
        <v>0</v>
      </c>
      <c r="AQ82" s="4">
        <v>0</v>
      </c>
      <c r="AR82" s="4">
        <v>0</v>
      </c>
      <c r="AS82" s="4">
        <v>0.25469999999999998</v>
      </c>
      <c r="AT82" s="4">
        <v>0</v>
      </c>
      <c r="AU82" s="4">
        <v>0</v>
      </c>
      <c r="AV82" s="4">
        <v>2.1700000000000001E-2</v>
      </c>
      <c r="AW82" s="4">
        <v>0</v>
      </c>
      <c r="AX82" s="4">
        <v>5.7500000000000002E-2</v>
      </c>
    </row>
    <row r="83" spans="1:50" x14ac:dyDescent="0.2">
      <c r="A83" s="6">
        <v>1037592774</v>
      </c>
      <c r="B83" s="6" t="s">
        <v>55</v>
      </c>
      <c r="C83" s="6">
        <v>0</v>
      </c>
      <c r="D83" s="6" t="e">
        <v>#N/A</v>
      </c>
      <c r="E83" s="6" t="e">
        <v>#N/A</v>
      </c>
      <c r="F83" s="6" t="e">
        <v>#N/A</v>
      </c>
      <c r="G83" s="6">
        <v>10022</v>
      </c>
      <c r="H83" s="6" t="s">
        <v>52</v>
      </c>
      <c r="I83" s="6" t="s">
        <v>58</v>
      </c>
      <c r="J83" s="2">
        <v>38819</v>
      </c>
      <c r="K83" s="3">
        <v>26.96</v>
      </c>
      <c r="L83" s="6">
        <v>0</v>
      </c>
      <c r="M83" s="3">
        <v>85.62</v>
      </c>
      <c r="N83" s="6">
        <v>12</v>
      </c>
      <c r="O83" s="6">
        <v>10</v>
      </c>
      <c r="P83" s="1">
        <v>925</v>
      </c>
      <c r="Q83" s="3">
        <v>38.94</v>
      </c>
      <c r="R83" s="6">
        <v>9</v>
      </c>
      <c r="S83" s="3">
        <v>215.58</v>
      </c>
      <c r="T83" s="6">
        <v>27</v>
      </c>
      <c r="U83" s="6">
        <v>21</v>
      </c>
      <c r="V83" s="1">
        <v>2573</v>
      </c>
      <c r="W83" s="6">
        <v>4</v>
      </c>
      <c r="X83" s="6" t="s">
        <v>54</v>
      </c>
      <c r="Y83" s="6" t="s">
        <v>54</v>
      </c>
      <c r="Z83" s="6">
        <v>1</v>
      </c>
      <c r="AA83" s="6">
        <v>1</v>
      </c>
      <c r="AB83" s="6">
        <v>5</v>
      </c>
      <c r="AC83" s="6">
        <v>1</v>
      </c>
      <c r="AD83" s="4">
        <v>0</v>
      </c>
      <c r="AE83" s="4">
        <v>0</v>
      </c>
      <c r="AF83" s="4">
        <v>0</v>
      </c>
      <c r="AG83" s="4">
        <v>1.15E-2</v>
      </c>
      <c r="AH83" s="4">
        <v>0</v>
      </c>
      <c r="AI83" s="4">
        <v>3.5700000000000003E-2</v>
      </c>
      <c r="AJ83" s="4">
        <v>2.1000000000000001E-2</v>
      </c>
      <c r="AK83" s="4">
        <v>0</v>
      </c>
      <c r="AL83" s="4">
        <v>0</v>
      </c>
      <c r="AM83" s="4">
        <v>2.1600000000000001E-2</v>
      </c>
      <c r="AN83" s="4">
        <v>0</v>
      </c>
      <c r="AO83" s="4">
        <v>0</v>
      </c>
      <c r="AP83" s="4">
        <v>0</v>
      </c>
      <c r="AQ83" s="4">
        <v>0</v>
      </c>
      <c r="AR83" s="4">
        <v>3.0200000000000001E-2</v>
      </c>
      <c r="AS83" s="4">
        <v>2.3599999999999999E-2</v>
      </c>
      <c r="AT83" s="4">
        <v>0</v>
      </c>
      <c r="AU83" s="4">
        <v>0</v>
      </c>
      <c r="AV83" s="4">
        <v>2.6700000000000002E-2</v>
      </c>
      <c r="AW83" s="4">
        <v>0.80489999999999995</v>
      </c>
      <c r="AX83" s="4">
        <v>2.47E-2</v>
      </c>
    </row>
    <row r="84" spans="1:50" x14ac:dyDescent="0.2">
      <c r="A84" s="6">
        <v>10379381543</v>
      </c>
      <c r="B84" s="6" t="s">
        <v>61</v>
      </c>
      <c r="C84" s="6">
        <v>0</v>
      </c>
      <c r="D84" s="6" t="e">
        <v>#N/A</v>
      </c>
      <c r="E84" s="6" t="e">
        <v>#N/A</v>
      </c>
      <c r="F84" s="6" t="e">
        <v>#N/A</v>
      </c>
      <c r="G84" s="6">
        <v>11201</v>
      </c>
      <c r="H84" s="6" t="s">
        <v>52</v>
      </c>
      <c r="I84" s="6" t="s">
        <v>56</v>
      </c>
      <c r="J84" s="2">
        <v>40963</v>
      </c>
      <c r="K84" s="3">
        <v>46.93</v>
      </c>
      <c r="L84" s="6">
        <v>0</v>
      </c>
      <c r="M84" s="3">
        <v>10.01</v>
      </c>
      <c r="N84" s="6">
        <v>7</v>
      </c>
      <c r="O84" s="6">
        <v>1</v>
      </c>
      <c r="P84" s="1">
        <v>1338</v>
      </c>
      <c r="Q84" s="3">
        <v>82.87</v>
      </c>
      <c r="R84" s="6">
        <v>0</v>
      </c>
      <c r="S84" s="3">
        <v>20.02</v>
      </c>
      <c r="T84" s="6">
        <v>13</v>
      </c>
      <c r="U84" s="6">
        <v>3</v>
      </c>
      <c r="V84" s="1">
        <v>2190</v>
      </c>
      <c r="W84" s="6">
        <v>1</v>
      </c>
      <c r="X84" s="6">
        <v>1</v>
      </c>
      <c r="Y84" s="6">
        <v>2</v>
      </c>
      <c r="Z84" s="6" t="s">
        <v>54</v>
      </c>
      <c r="AA84" s="6" t="s">
        <v>54</v>
      </c>
      <c r="AB84" s="6">
        <v>2</v>
      </c>
      <c r="AC84" s="6">
        <v>1</v>
      </c>
      <c r="AD84" s="4">
        <v>0</v>
      </c>
      <c r="AE84" s="4">
        <v>0.151</v>
      </c>
      <c r="AF84" s="4">
        <v>0</v>
      </c>
      <c r="AG84" s="4">
        <v>0</v>
      </c>
      <c r="AH84" s="4">
        <v>0</v>
      </c>
      <c r="AI84" s="4">
        <v>0</v>
      </c>
      <c r="AJ84" s="4">
        <v>0</v>
      </c>
      <c r="AK84" s="4">
        <v>0</v>
      </c>
      <c r="AL84" s="4">
        <v>0</v>
      </c>
      <c r="AM84" s="4">
        <v>0</v>
      </c>
      <c r="AN84" s="4">
        <v>0</v>
      </c>
      <c r="AO84" s="4">
        <v>0.46710000000000002</v>
      </c>
      <c r="AP84" s="4">
        <v>0</v>
      </c>
      <c r="AQ84" s="4">
        <v>0</v>
      </c>
      <c r="AR84" s="4">
        <v>0</v>
      </c>
      <c r="AS84" s="4">
        <v>0.36420000000000002</v>
      </c>
      <c r="AT84" s="4">
        <v>0</v>
      </c>
      <c r="AU84" s="4">
        <v>0</v>
      </c>
      <c r="AV84" s="4">
        <v>1.77E-2</v>
      </c>
      <c r="AW84" s="4">
        <v>0</v>
      </c>
      <c r="AX84" s="4">
        <v>0</v>
      </c>
    </row>
    <row r="85" spans="1:50" x14ac:dyDescent="0.2">
      <c r="A85" s="6">
        <v>10387403462</v>
      </c>
      <c r="B85" s="6" t="s">
        <v>50</v>
      </c>
      <c r="C85" s="6">
        <v>1</v>
      </c>
      <c r="D85" s="6" t="e">
        <v>#N/A</v>
      </c>
      <c r="E85" s="6" t="e">
        <v>#N/A</v>
      </c>
      <c r="F85" s="6" t="e">
        <v>#N/A</v>
      </c>
      <c r="G85" s="6">
        <v>11230</v>
      </c>
      <c r="H85" s="6" t="s">
        <v>52</v>
      </c>
      <c r="I85" s="6" t="s">
        <v>56</v>
      </c>
      <c r="J85" s="2">
        <v>40965</v>
      </c>
      <c r="K85" s="3">
        <v>0</v>
      </c>
      <c r="L85" s="6">
        <v>48</v>
      </c>
      <c r="M85" s="3">
        <v>24.46</v>
      </c>
      <c r="N85" s="6">
        <v>49</v>
      </c>
      <c r="O85" s="6">
        <v>11</v>
      </c>
      <c r="P85" s="1">
        <v>10250</v>
      </c>
      <c r="Q85" s="3">
        <v>23.96</v>
      </c>
      <c r="R85" s="6">
        <v>76</v>
      </c>
      <c r="S85" s="3">
        <v>39.25</v>
      </c>
      <c r="T85" s="6">
        <v>81</v>
      </c>
      <c r="U85" s="6">
        <v>16</v>
      </c>
      <c r="V85" s="1">
        <v>16912</v>
      </c>
      <c r="W85" s="6" t="s">
        <v>54</v>
      </c>
      <c r="X85" s="6" t="s">
        <v>54</v>
      </c>
      <c r="Y85" s="6" t="s">
        <v>54</v>
      </c>
      <c r="Z85" s="6">
        <v>1</v>
      </c>
      <c r="AA85" s="6">
        <v>46</v>
      </c>
      <c r="AB85" s="6">
        <v>1</v>
      </c>
      <c r="AC85" s="6" t="s">
        <v>54</v>
      </c>
      <c r="AD85" s="4">
        <v>5.0200000000000002E-2</v>
      </c>
      <c r="AE85" s="4">
        <v>3.2000000000000002E-3</v>
      </c>
      <c r="AF85" s="4">
        <v>5.4999999999999997E-3</v>
      </c>
      <c r="AG85" s="4">
        <v>1.1299999999999999E-2</v>
      </c>
      <c r="AH85" s="4">
        <v>0</v>
      </c>
      <c r="AI85" s="4">
        <v>0.1638</v>
      </c>
      <c r="AJ85" s="4">
        <v>2.87E-2</v>
      </c>
      <c r="AK85" s="4">
        <v>4.3299999999999998E-2</v>
      </c>
      <c r="AL85" s="4">
        <v>4.5600000000000002E-2</v>
      </c>
      <c r="AM85" s="4">
        <v>0.1071</v>
      </c>
      <c r="AN85" s="4">
        <v>0</v>
      </c>
      <c r="AO85" s="4">
        <v>6.6E-3</v>
      </c>
      <c r="AP85" s="4">
        <v>6.1999999999999998E-3</v>
      </c>
      <c r="AQ85" s="4">
        <v>0</v>
      </c>
      <c r="AR85" s="4">
        <v>2.29E-2</v>
      </c>
      <c r="AS85" s="4">
        <v>5.8299999999999998E-2</v>
      </c>
      <c r="AT85" s="4">
        <v>0</v>
      </c>
      <c r="AU85" s="4">
        <v>5.8999999999999999E-3</v>
      </c>
      <c r="AV85" s="4">
        <v>0.35809999999999997</v>
      </c>
      <c r="AW85" s="4">
        <v>3.78E-2</v>
      </c>
      <c r="AX85" s="4">
        <v>4.2099999999999999E-2</v>
      </c>
    </row>
    <row r="86" spans="1:50" x14ac:dyDescent="0.2">
      <c r="A86" s="6">
        <v>10396204217</v>
      </c>
      <c r="B86" s="6" t="s">
        <v>61</v>
      </c>
      <c r="C86" s="6">
        <v>0</v>
      </c>
      <c r="D86" s="6" t="e">
        <v>#N/A</v>
      </c>
      <c r="E86" s="6" t="e">
        <v>#N/A</v>
      </c>
      <c r="F86" s="6" t="e">
        <v>#N/A</v>
      </c>
      <c r="G86" s="6">
        <v>10023</v>
      </c>
      <c r="H86" s="6" t="s">
        <v>52</v>
      </c>
      <c r="I86" s="6" t="s">
        <v>58</v>
      </c>
      <c r="J86" s="2">
        <v>40966</v>
      </c>
      <c r="K86" s="3">
        <v>24.96</v>
      </c>
      <c r="L86" s="6">
        <v>0</v>
      </c>
      <c r="M86" s="3">
        <v>0</v>
      </c>
      <c r="N86" s="6">
        <v>4</v>
      </c>
      <c r="O86" s="6" t="e">
        <v>#N/A</v>
      </c>
      <c r="P86" s="1">
        <v>351</v>
      </c>
      <c r="Q86" s="3">
        <v>24.96</v>
      </c>
      <c r="R86" s="6">
        <v>0</v>
      </c>
      <c r="S86" s="3">
        <v>0</v>
      </c>
      <c r="T86" s="6">
        <v>4</v>
      </c>
      <c r="U86" s="6" t="e">
        <v>#N/A</v>
      </c>
      <c r="V86" s="1">
        <v>351</v>
      </c>
      <c r="W86" s="6" t="s">
        <v>54</v>
      </c>
      <c r="X86" s="6" t="s">
        <v>54</v>
      </c>
      <c r="Y86" s="6">
        <v>1</v>
      </c>
      <c r="Z86" s="6">
        <v>1</v>
      </c>
      <c r="AA86" s="6" t="s">
        <v>54</v>
      </c>
      <c r="AB86" s="6">
        <v>2</v>
      </c>
      <c r="AC86" s="6" t="s">
        <v>54</v>
      </c>
      <c r="AD86" s="4">
        <v>0.56569999999999998</v>
      </c>
      <c r="AE86" s="4">
        <v>0</v>
      </c>
      <c r="AF86" s="4">
        <v>0</v>
      </c>
      <c r="AG86" s="4">
        <v>0</v>
      </c>
      <c r="AH86" s="4">
        <v>0</v>
      </c>
      <c r="AI86" s="4">
        <v>0</v>
      </c>
      <c r="AJ86" s="4">
        <v>0</v>
      </c>
      <c r="AK86" s="4">
        <v>0</v>
      </c>
      <c r="AL86" s="4">
        <v>0</v>
      </c>
      <c r="AM86" s="4">
        <v>0</v>
      </c>
      <c r="AN86" s="4">
        <v>0</v>
      </c>
      <c r="AO86" s="4">
        <v>0</v>
      </c>
      <c r="AP86" s="4">
        <v>0</v>
      </c>
      <c r="AQ86" s="4">
        <v>0</v>
      </c>
      <c r="AR86" s="4">
        <v>0</v>
      </c>
      <c r="AS86" s="4">
        <v>0.43430000000000002</v>
      </c>
      <c r="AT86" s="4">
        <v>0</v>
      </c>
      <c r="AU86" s="4">
        <v>0</v>
      </c>
      <c r="AV86" s="4">
        <v>0</v>
      </c>
      <c r="AW86" s="4">
        <v>0</v>
      </c>
      <c r="AX86" s="4">
        <v>0</v>
      </c>
    </row>
    <row r="87" spans="1:50" x14ac:dyDescent="0.2">
      <c r="A87" s="6">
        <v>10397648420</v>
      </c>
      <c r="B87" s="6" t="s">
        <v>50</v>
      </c>
      <c r="C87" s="6">
        <v>1</v>
      </c>
      <c r="D87" s="6" t="e">
        <v>#N/A</v>
      </c>
      <c r="E87" s="6" t="e">
        <v>#N/A</v>
      </c>
      <c r="F87" s="6" t="e">
        <v>#N/A</v>
      </c>
      <c r="G87" s="6">
        <v>10021</v>
      </c>
      <c r="H87" s="6" t="s">
        <v>52</v>
      </c>
      <c r="I87" s="6" t="s">
        <v>58</v>
      </c>
      <c r="J87" s="2">
        <v>40967</v>
      </c>
      <c r="K87" s="3">
        <v>0</v>
      </c>
      <c r="L87" s="6">
        <v>0</v>
      </c>
      <c r="M87" s="3">
        <v>6.99</v>
      </c>
      <c r="N87" s="6">
        <v>25</v>
      </c>
      <c r="O87" s="6">
        <v>8</v>
      </c>
      <c r="P87" s="1">
        <v>54</v>
      </c>
      <c r="Q87" s="3">
        <v>0</v>
      </c>
      <c r="R87" s="6">
        <v>0</v>
      </c>
      <c r="S87" s="3">
        <v>42.93</v>
      </c>
      <c r="T87" s="6">
        <v>7</v>
      </c>
      <c r="U87" s="6">
        <v>14</v>
      </c>
      <c r="V87" s="1">
        <v>421</v>
      </c>
      <c r="W87" s="6">
        <v>4</v>
      </c>
      <c r="X87" s="6">
        <v>4</v>
      </c>
      <c r="Y87" s="6">
        <v>5</v>
      </c>
      <c r="Z87" s="6">
        <v>3</v>
      </c>
      <c r="AA87" s="6">
        <v>2</v>
      </c>
      <c r="AB87" s="6">
        <v>6</v>
      </c>
      <c r="AC87" s="6">
        <v>1</v>
      </c>
      <c r="AD87" s="4">
        <v>0</v>
      </c>
      <c r="AE87" s="4">
        <v>0</v>
      </c>
      <c r="AF87" s="4">
        <v>0</v>
      </c>
      <c r="AG87" s="4">
        <v>1.5699999999999999E-2</v>
      </c>
      <c r="AH87" s="4">
        <v>0</v>
      </c>
      <c r="AI87" s="4">
        <v>0.1668</v>
      </c>
      <c r="AJ87" s="4">
        <v>3.2300000000000002E-2</v>
      </c>
      <c r="AK87" s="4">
        <v>0</v>
      </c>
      <c r="AL87" s="4">
        <v>3.8199999999999998E-2</v>
      </c>
      <c r="AM87" s="4">
        <v>2.01E-2</v>
      </c>
      <c r="AN87" s="4">
        <v>0</v>
      </c>
      <c r="AO87" s="4">
        <v>0</v>
      </c>
      <c r="AP87" s="4">
        <v>2.12E-2</v>
      </c>
      <c r="AQ87" s="4">
        <v>2.3199999999999998E-2</v>
      </c>
      <c r="AR87" s="4">
        <v>5.7700000000000001E-2</v>
      </c>
      <c r="AS87" s="4">
        <v>4.4999999999999997E-3</v>
      </c>
      <c r="AT87" s="4">
        <v>0</v>
      </c>
      <c r="AU87" s="4">
        <v>7.8799999999999995E-2</v>
      </c>
      <c r="AV87" s="4">
        <v>0.49359999999999998</v>
      </c>
      <c r="AW87" s="4">
        <v>4.8099999999999997E-2</v>
      </c>
      <c r="AX87" s="4">
        <v>0</v>
      </c>
    </row>
    <row r="88" spans="1:50" x14ac:dyDescent="0.2">
      <c r="A88" s="6">
        <v>104078693</v>
      </c>
      <c r="B88" s="6" t="s">
        <v>60</v>
      </c>
      <c r="C88" s="6">
        <v>1</v>
      </c>
      <c r="D88" s="6" t="e">
        <v>#N/A</v>
      </c>
      <c r="E88" s="6" t="e">
        <v>#N/A</v>
      </c>
      <c r="F88" s="6" t="e">
        <v>#N/A</v>
      </c>
      <c r="G88" s="6">
        <v>10021</v>
      </c>
      <c r="H88" s="6" t="s">
        <v>52</v>
      </c>
      <c r="I88" s="6" t="s">
        <v>58</v>
      </c>
      <c r="J88" s="2">
        <v>38108</v>
      </c>
      <c r="K88" s="3">
        <v>3.99</v>
      </c>
      <c r="L88" s="6">
        <v>54</v>
      </c>
      <c r="M88" s="3">
        <v>64.069999999999993</v>
      </c>
      <c r="N88" s="6">
        <v>63</v>
      </c>
      <c r="O88" s="6">
        <v>10</v>
      </c>
      <c r="P88" s="1">
        <v>7310</v>
      </c>
      <c r="Q88" s="3">
        <v>3.99</v>
      </c>
      <c r="R88" s="6">
        <v>85</v>
      </c>
      <c r="S88" s="3">
        <v>64.08</v>
      </c>
      <c r="T88" s="6">
        <v>87</v>
      </c>
      <c r="U88" s="6">
        <v>18</v>
      </c>
      <c r="V88" s="1">
        <v>12488</v>
      </c>
      <c r="W88" s="6">
        <v>2</v>
      </c>
      <c r="X88" s="6">
        <v>20</v>
      </c>
      <c r="Y88" s="6">
        <v>11</v>
      </c>
      <c r="Z88" s="6">
        <v>8</v>
      </c>
      <c r="AA88" s="6">
        <v>8</v>
      </c>
      <c r="AB88" s="6">
        <v>9</v>
      </c>
      <c r="AC88" s="6">
        <v>3</v>
      </c>
      <c r="AD88" s="4">
        <v>1.2800000000000001E-2</v>
      </c>
      <c r="AE88" s="4">
        <v>0</v>
      </c>
      <c r="AF88" s="4">
        <v>1.0999999999999999E-2</v>
      </c>
      <c r="AG88" s="4">
        <v>1.6199999999999999E-2</v>
      </c>
      <c r="AH88" s="4">
        <v>1.7299999999999999E-2</v>
      </c>
      <c r="AI88" s="4">
        <v>0.1172</v>
      </c>
      <c r="AJ88" s="4">
        <v>3.6499999999999998E-2</v>
      </c>
      <c r="AK88" s="4">
        <v>5.7999999999999996E-3</v>
      </c>
      <c r="AL88" s="4">
        <v>5.2900000000000003E-2</v>
      </c>
      <c r="AM88" s="4">
        <v>9.74E-2</v>
      </c>
      <c r="AN88" s="4">
        <v>5.7999999999999996E-3</v>
      </c>
      <c r="AO88" s="4">
        <v>2.9399999999999999E-2</v>
      </c>
      <c r="AP88" s="4">
        <v>8.2100000000000006E-2</v>
      </c>
      <c r="AQ88" s="4">
        <v>0</v>
      </c>
      <c r="AR88" s="4">
        <v>7.9399999999999998E-2</v>
      </c>
      <c r="AS88" s="4">
        <v>3.0099999999999998E-2</v>
      </c>
      <c r="AT88" s="4">
        <v>1.6000000000000001E-3</v>
      </c>
      <c r="AU88" s="4">
        <v>0.1222</v>
      </c>
      <c r="AV88" s="4">
        <v>0.22189999999999999</v>
      </c>
      <c r="AW88" s="4">
        <v>1.78E-2</v>
      </c>
      <c r="AX88" s="4">
        <v>4.2500000000000003E-2</v>
      </c>
    </row>
    <row r="89" spans="1:50" x14ac:dyDescent="0.2">
      <c r="A89" s="6">
        <v>1040935758</v>
      </c>
      <c r="B89" s="6" t="s">
        <v>61</v>
      </c>
      <c r="C89" s="6">
        <v>0</v>
      </c>
      <c r="D89" s="6" t="e">
        <v>#N/A</v>
      </c>
      <c r="E89" s="6" t="e">
        <v>#N/A</v>
      </c>
      <c r="F89" s="6" t="e">
        <v>#N/A</v>
      </c>
      <c r="G89" s="6">
        <v>10024</v>
      </c>
      <c r="H89" s="6" t="s">
        <v>52</v>
      </c>
      <c r="I89" s="6" t="s">
        <v>58</v>
      </c>
      <c r="J89" s="2">
        <v>38821</v>
      </c>
      <c r="K89" s="3">
        <v>5.99</v>
      </c>
      <c r="L89" s="6">
        <v>0</v>
      </c>
      <c r="M89" s="3">
        <v>30.99</v>
      </c>
      <c r="N89" s="6">
        <v>2</v>
      </c>
      <c r="O89" s="6">
        <v>2</v>
      </c>
      <c r="P89" s="1">
        <v>316</v>
      </c>
      <c r="Q89" s="3">
        <v>5.99</v>
      </c>
      <c r="R89" s="6">
        <v>0</v>
      </c>
      <c r="S89" s="3">
        <v>1.59</v>
      </c>
      <c r="T89" s="6">
        <v>1</v>
      </c>
      <c r="U89" s="6">
        <v>3</v>
      </c>
      <c r="V89" s="1">
        <v>102</v>
      </c>
      <c r="W89" s="6" t="s">
        <v>54</v>
      </c>
      <c r="X89" s="6" t="s">
        <v>54</v>
      </c>
      <c r="Y89" s="6">
        <v>1</v>
      </c>
      <c r="Z89" s="6" t="s">
        <v>54</v>
      </c>
      <c r="AA89" s="6">
        <v>1</v>
      </c>
      <c r="AB89" s="6" t="s">
        <v>54</v>
      </c>
      <c r="AC89" s="6" t="s">
        <v>54</v>
      </c>
      <c r="AD89" s="4">
        <v>0</v>
      </c>
      <c r="AE89" s="4">
        <v>0</v>
      </c>
      <c r="AF89" s="4">
        <v>0.1111</v>
      </c>
      <c r="AG89" s="4">
        <v>0</v>
      </c>
      <c r="AH89" s="4">
        <v>0</v>
      </c>
      <c r="AI89" s="4">
        <v>0.22170000000000001</v>
      </c>
      <c r="AJ89" s="4">
        <v>5.0500000000000003E-2</v>
      </c>
      <c r="AK89" s="4">
        <v>0</v>
      </c>
      <c r="AL89" s="4">
        <v>6.2199999999999998E-2</v>
      </c>
      <c r="AM89" s="4">
        <v>3.3799999999999997E-2</v>
      </c>
      <c r="AN89" s="4">
        <v>1.34E-2</v>
      </c>
      <c r="AO89" s="4">
        <v>1.09E-2</v>
      </c>
      <c r="AP89" s="4">
        <v>2.8500000000000001E-2</v>
      </c>
      <c r="AQ89" s="4">
        <v>0</v>
      </c>
      <c r="AR89" s="4">
        <v>0</v>
      </c>
      <c r="AS89" s="4">
        <v>9.7000000000000003E-3</v>
      </c>
      <c r="AT89" s="4">
        <v>0</v>
      </c>
      <c r="AU89" s="4">
        <v>3.6200000000000003E-2</v>
      </c>
      <c r="AV89" s="4">
        <v>0.32319999999999999</v>
      </c>
      <c r="AW89" s="4">
        <v>9.3399999999999997E-2</v>
      </c>
      <c r="AX89" s="4">
        <v>5.3E-3</v>
      </c>
    </row>
    <row r="90" spans="1:50" x14ac:dyDescent="0.2">
      <c r="A90" s="6">
        <v>10409424479</v>
      </c>
      <c r="B90" s="6" t="s">
        <v>59</v>
      </c>
      <c r="C90" s="6">
        <v>0</v>
      </c>
      <c r="D90" s="6" t="e">
        <v>#N/A</v>
      </c>
      <c r="E90" s="6" t="e">
        <v>#N/A</v>
      </c>
      <c r="F90" s="6" t="e">
        <v>#N/A</v>
      </c>
      <c r="G90" s="6">
        <v>10016</v>
      </c>
      <c r="H90" s="6" t="s">
        <v>52</v>
      </c>
      <c r="I90" s="6" t="s">
        <v>58</v>
      </c>
      <c r="J90" s="2">
        <v>40967</v>
      </c>
      <c r="K90" s="3">
        <v>24.96</v>
      </c>
      <c r="L90" s="6">
        <v>3</v>
      </c>
      <c r="M90" s="3">
        <v>0.01</v>
      </c>
      <c r="N90" s="6">
        <v>7</v>
      </c>
      <c r="O90" s="6">
        <v>1</v>
      </c>
      <c r="P90" s="1">
        <v>900</v>
      </c>
      <c r="Q90" s="3">
        <v>24.96</v>
      </c>
      <c r="R90" s="6">
        <v>16</v>
      </c>
      <c r="S90" s="3">
        <v>0.01</v>
      </c>
      <c r="T90" s="6">
        <v>20</v>
      </c>
      <c r="U90" s="6">
        <v>1</v>
      </c>
      <c r="V90" s="1">
        <v>2860</v>
      </c>
      <c r="W90" s="6">
        <v>1</v>
      </c>
      <c r="X90" s="6">
        <v>3</v>
      </c>
      <c r="Y90" s="6" t="s">
        <v>54</v>
      </c>
      <c r="Z90" s="6" t="s">
        <v>54</v>
      </c>
      <c r="AA90" s="6">
        <v>3</v>
      </c>
      <c r="AB90" s="6" t="s">
        <v>54</v>
      </c>
      <c r="AC90" s="6" t="s">
        <v>54</v>
      </c>
      <c r="AD90" s="4">
        <v>0.4108</v>
      </c>
      <c r="AE90" s="4">
        <v>0</v>
      </c>
      <c r="AF90" s="4">
        <v>0</v>
      </c>
      <c r="AG90" s="4">
        <v>0</v>
      </c>
      <c r="AH90" s="4">
        <v>0</v>
      </c>
      <c r="AI90" s="4">
        <v>0.16700000000000001</v>
      </c>
      <c r="AJ90" s="4">
        <v>0</v>
      </c>
      <c r="AK90" s="4">
        <v>0</v>
      </c>
      <c r="AL90" s="4">
        <v>9.7999999999999997E-3</v>
      </c>
      <c r="AM90" s="4">
        <v>0</v>
      </c>
      <c r="AN90" s="4">
        <v>8.2000000000000007E-3</v>
      </c>
      <c r="AO90" s="4">
        <v>1.44E-2</v>
      </c>
      <c r="AP90" s="4">
        <v>2.86E-2</v>
      </c>
      <c r="AQ90" s="4">
        <v>0</v>
      </c>
      <c r="AR90" s="4">
        <v>0</v>
      </c>
      <c r="AS90" s="4">
        <v>0.1163</v>
      </c>
      <c r="AT90" s="4">
        <v>0</v>
      </c>
      <c r="AU90" s="4">
        <v>0</v>
      </c>
      <c r="AV90" s="4">
        <v>8.9899999999999994E-2</v>
      </c>
      <c r="AW90" s="4">
        <v>2.6499999999999999E-2</v>
      </c>
      <c r="AX90" s="4">
        <v>0.1285</v>
      </c>
    </row>
    <row r="91" spans="1:50" x14ac:dyDescent="0.2">
      <c r="A91" s="6">
        <v>10414267158</v>
      </c>
      <c r="B91" s="6" t="s">
        <v>59</v>
      </c>
      <c r="C91" s="6">
        <v>0</v>
      </c>
      <c r="D91" s="6" t="e">
        <v>#N/A</v>
      </c>
      <c r="E91" s="6" t="e">
        <v>#N/A</v>
      </c>
      <c r="F91" s="6" t="e">
        <v>#N/A</v>
      </c>
      <c r="G91" s="6">
        <v>10021</v>
      </c>
      <c r="H91" s="6" t="s">
        <v>52</v>
      </c>
      <c r="I91" s="6" t="s">
        <v>58</v>
      </c>
      <c r="J91" s="2">
        <v>40967</v>
      </c>
      <c r="K91" s="3">
        <v>73.89</v>
      </c>
      <c r="L91" s="6">
        <v>0</v>
      </c>
      <c r="M91" s="3">
        <v>0</v>
      </c>
      <c r="N91" s="6">
        <v>11</v>
      </c>
      <c r="O91" s="6" t="e">
        <v>#N/A</v>
      </c>
      <c r="P91" s="1">
        <v>849</v>
      </c>
      <c r="Q91" s="3">
        <v>97.85</v>
      </c>
      <c r="R91" s="6">
        <v>0</v>
      </c>
      <c r="S91" s="3">
        <v>0</v>
      </c>
      <c r="T91" s="6">
        <v>15</v>
      </c>
      <c r="U91" s="6" t="e">
        <v>#N/A</v>
      </c>
      <c r="V91" s="1">
        <v>1152</v>
      </c>
      <c r="W91" s="6" t="s">
        <v>54</v>
      </c>
      <c r="X91" s="6">
        <v>7</v>
      </c>
      <c r="Y91" s="6">
        <v>1</v>
      </c>
      <c r="Z91" s="6">
        <v>2</v>
      </c>
      <c r="AA91" s="6">
        <v>1</v>
      </c>
      <c r="AB91" s="6" t="s">
        <v>54</v>
      </c>
      <c r="AC91" s="6" t="s">
        <v>54</v>
      </c>
      <c r="AD91" s="4">
        <v>0</v>
      </c>
      <c r="AE91" s="4">
        <v>0</v>
      </c>
      <c r="AF91" s="4">
        <v>2.1999999999999999E-2</v>
      </c>
      <c r="AG91" s="4">
        <v>8.3000000000000001E-3</v>
      </c>
      <c r="AH91" s="4">
        <v>0</v>
      </c>
      <c r="AI91" s="4">
        <v>0.1135</v>
      </c>
      <c r="AJ91" s="4">
        <v>2.6700000000000002E-2</v>
      </c>
      <c r="AK91" s="4">
        <v>0</v>
      </c>
      <c r="AL91" s="4">
        <v>0</v>
      </c>
      <c r="AM91" s="4">
        <v>4.8999999999999998E-3</v>
      </c>
      <c r="AN91" s="4">
        <v>0</v>
      </c>
      <c r="AO91" s="4">
        <v>0.42709999999999998</v>
      </c>
      <c r="AP91" s="4">
        <v>4.4999999999999998E-2</v>
      </c>
      <c r="AQ91" s="4">
        <v>0</v>
      </c>
      <c r="AR91" s="4">
        <v>0</v>
      </c>
      <c r="AS91" s="4">
        <v>0.31950000000000001</v>
      </c>
      <c r="AT91" s="4">
        <v>0</v>
      </c>
      <c r="AU91" s="4">
        <v>0</v>
      </c>
      <c r="AV91" s="4">
        <v>3.3000000000000002E-2</v>
      </c>
      <c r="AW91" s="4">
        <v>0</v>
      </c>
      <c r="AX91" s="4">
        <v>0</v>
      </c>
    </row>
    <row r="92" spans="1:50" x14ac:dyDescent="0.2">
      <c r="A92" s="6">
        <v>10435215551</v>
      </c>
      <c r="B92" s="6" t="s">
        <v>59</v>
      </c>
      <c r="C92" s="6">
        <v>0</v>
      </c>
      <c r="D92" s="6" t="e">
        <v>#N/A</v>
      </c>
      <c r="E92" s="6" t="e">
        <v>#N/A</v>
      </c>
      <c r="F92" s="6" t="e">
        <v>#N/A</v>
      </c>
      <c r="G92" s="6">
        <v>11218</v>
      </c>
      <c r="H92" s="6" t="s">
        <v>52</v>
      </c>
      <c r="I92" s="6" t="s">
        <v>56</v>
      </c>
      <c r="J92" s="2">
        <v>40971</v>
      </c>
      <c r="K92" s="3">
        <v>31.95</v>
      </c>
      <c r="L92" s="6">
        <v>0</v>
      </c>
      <c r="M92" s="3">
        <v>0</v>
      </c>
      <c r="N92" s="6">
        <v>7</v>
      </c>
      <c r="O92" s="6" t="e">
        <v>#N/A</v>
      </c>
      <c r="P92" s="1">
        <v>566</v>
      </c>
      <c r="Q92" s="3">
        <v>73.88</v>
      </c>
      <c r="R92" s="6">
        <v>0</v>
      </c>
      <c r="S92" s="3">
        <v>0</v>
      </c>
      <c r="T92" s="6">
        <v>12</v>
      </c>
      <c r="U92" s="6" t="e">
        <v>#N/A</v>
      </c>
      <c r="V92" s="1">
        <v>1231</v>
      </c>
      <c r="W92" s="6" t="s">
        <v>54</v>
      </c>
      <c r="X92" s="6" t="s">
        <v>54</v>
      </c>
      <c r="Y92" s="6">
        <v>1</v>
      </c>
      <c r="Z92" s="6" t="s">
        <v>54</v>
      </c>
      <c r="AA92" s="6">
        <v>1</v>
      </c>
      <c r="AB92" s="6" t="s">
        <v>54</v>
      </c>
      <c r="AC92" s="6">
        <v>3</v>
      </c>
      <c r="AD92" s="4">
        <v>1.9800000000000002E-2</v>
      </c>
      <c r="AE92" s="4">
        <v>0</v>
      </c>
      <c r="AF92" s="4">
        <v>2.7699999999999999E-2</v>
      </c>
      <c r="AG92" s="4">
        <v>1.04E-2</v>
      </c>
      <c r="AH92" s="4">
        <v>0</v>
      </c>
      <c r="AI92" s="4">
        <v>8.4199999999999997E-2</v>
      </c>
      <c r="AJ92" s="4">
        <v>4.8500000000000001E-2</v>
      </c>
      <c r="AK92" s="4">
        <v>1.9800000000000002E-2</v>
      </c>
      <c r="AL92" s="4">
        <v>0</v>
      </c>
      <c r="AM92" s="4">
        <v>5.5500000000000001E-2</v>
      </c>
      <c r="AN92" s="4">
        <v>0</v>
      </c>
      <c r="AO92" s="4">
        <v>2.7900000000000001E-2</v>
      </c>
      <c r="AP92" s="4">
        <v>6.13E-2</v>
      </c>
      <c r="AQ92" s="4">
        <v>4.5499999999999999E-2</v>
      </c>
      <c r="AR92" s="4">
        <v>0</v>
      </c>
      <c r="AS92" s="4">
        <v>2.9700000000000001E-2</v>
      </c>
      <c r="AT92" s="4">
        <v>0</v>
      </c>
      <c r="AU92" s="4">
        <v>0.1502</v>
      </c>
      <c r="AV92" s="4">
        <v>0.37209999999999999</v>
      </c>
      <c r="AW92" s="4">
        <v>2.7300000000000001E-2</v>
      </c>
      <c r="AX92" s="4">
        <v>2.0199999999999999E-2</v>
      </c>
    </row>
    <row r="93" spans="1:50" x14ac:dyDescent="0.2">
      <c r="A93" s="6">
        <v>10438799229</v>
      </c>
      <c r="B93" s="6" t="s">
        <v>55</v>
      </c>
      <c r="C93" s="6">
        <v>1</v>
      </c>
      <c r="D93" s="6" t="e">
        <v>#N/A</v>
      </c>
      <c r="E93" s="6" t="e">
        <v>#N/A</v>
      </c>
      <c r="F93" s="6" t="e">
        <v>#N/A</v>
      </c>
      <c r="G93" s="6">
        <v>10019</v>
      </c>
      <c r="H93" s="6" t="s">
        <v>52</v>
      </c>
      <c r="I93" s="6" t="s">
        <v>58</v>
      </c>
      <c r="J93" s="2">
        <v>40971</v>
      </c>
      <c r="K93" s="3">
        <v>11.98</v>
      </c>
      <c r="L93" s="6">
        <v>0</v>
      </c>
      <c r="M93" s="3">
        <v>108.85</v>
      </c>
      <c r="N93" s="6">
        <v>17</v>
      </c>
      <c r="O93" s="6">
        <v>15</v>
      </c>
      <c r="P93" s="1">
        <v>1750</v>
      </c>
      <c r="Q93" s="3">
        <v>47.92</v>
      </c>
      <c r="R93" s="6">
        <v>0</v>
      </c>
      <c r="S93" s="3">
        <v>242.63</v>
      </c>
      <c r="T93" s="6">
        <v>36</v>
      </c>
      <c r="U93" s="6">
        <v>31</v>
      </c>
      <c r="V93" s="1">
        <v>3995</v>
      </c>
      <c r="W93" s="6">
        <v>4</v>
      </c>
      <c r="X93" s="6">
        <v>1</v>
      </c>
      <c r="Y93" s="6" t="s">
        <v>54</v>
      </c>
      <c r="Z93" s="6">
        <v>1</v>
      </c>
      <c r="AA93" s="6">
        <v>4</v>
      </c>
      <c r="AB93" s="6">
        <v>4</v>
      </c>
      <c r="AC93" s="6">
        <v>3</v>
      </c>
      <c r="AD93" s="4">
        <v>0</v>
      </c>
      <c r="AE93" s="4">
        <v>0</v>
      </c>
      <c r="AF93" s="4">
        <v>4.4999999999999997E-3</v>
      </c>
      <c r="AG93" s="4">
        <v>3.3E-3</v>
      </c>
      <c r="AH93" s="4">
        <v>0</v>
      </c>
      <c r="AI93" s="4">
        <v>9.2999999999999999E-2</v>
      </c>
      <c r="AJ93" s="4">
        <v>3.8300000000000001E-2</v>
      </c>
      <c r="AK93" s="4">
        <v>0</v>
      </c>
      <c r="AL93" s="4">
        <v>0.2039</v>
      </c>
      <c r="AM93" s="4">
        <v>5.74E-2</v>
      </c>
      <c r="AN93" s="4">
        <v>0</v>
      </c>
      <c r="AO93" s="4">
        <v>0</v>
      </c>
      <c r="AP93" s="4">
        <v>7.6E-3</v>
      </c>
      <c r="AQ93" s="4">
        <v>0</v>
      </c>
      <c r="AR93" s="4">
        <v>0.26429999999999998</v>
      </c>
      <c r="AS93" s="4">
        <v>0.12330000000000001</v>
      </c>
      <c r="AT93" s="4">
        <v>0</v>
      </c>
      <c r="AU93" s="4">
        <v>3.8199999999999998E-2</v>
      </c>
      <c r="AV93" s="4">
        <v>0.13880000000000001</v>
      </c>
      <c r="AW93" s="4">
        <v>0.01</v>
      </c>
      <c r="AX93" s="4">
        <v>1.7500000000000002E-2</v>
      </c>
    </row>
    <row r="94" spans="1:50" x14ac:dyDescent="0.2">
      <c r="A94" s="6">
        <v>10440392107</v>
      </c>
      <c r="B94" s="6" t="s">
        <v>55</v>
      </c>
      <c r="C94" s="6">
        <v>1</v>
      </c>
      <c r="D94" s="6" t="e">
        <v>#N/A</v>
      </c>
      <c r="E94" s="6" t="e">
        <v>#N/A</v>
      </c>
      <c r="F94" s="6" t="e">
        <v>#N/A</v>
      </c>
      <c r="G94" s="6">
        <v>10023</v>
      </c>
      <c r="H94" s="6" t="s">
        <v>52</v>
      </c>
      <c r="I94" s="6" t="s">
        <v>58</v>
      </c>
      <c r="J94" s="2">
        <v>40971</v>
      </c>
      <c r="K94" s="3">
        <v>0</v>
      </c>
      <c r="L94" s="6">
        <v>21</v>
      </c>
      <c r="M94" s="3">
        <v>2.04</v>
      </c>
      <c r="N94" s="6">
        <v>23</v>
      </c>
      <c r="O94" s="6">
        <v>4</v>
      </c>
      <c r="P94" s="1">
        <v>4403</v>
      </c>
      <c r="Q94" s="3">
        <v>0</v>
      </c>
      <c r="R94" s="6">
        <v>39</v>
      </c>
      <c r="S94" s="3">
        <v>14.08</v>
      </c>
      <c r="T94" s="6">
        <v>40</v>
      </c>
      <c r="U94" s="6">
        <v>13</v>
      </c>
      <c r="V94" s="1">
        <v>9344</v>
      </c>
      <c r="W94" s="6">
        <v>7</v>
      </c>
      <c r="X94" s="6">
        <v>6</v>
      </c>
      <c r="Y94" s="6">
        <v>3</v>
      </c>
      <c r="Z94" s="6">
        <v>3</v>
      </c>
      <c r="AA94" s="6">
        <v>1</v>
      </c>
      <c r="AB94" s="6" t="s">
        <v>54</v>
      </c>
      <c r="AC94" s="6">
        <v>1</v>
      </c>
      <c r="AD94" s="4">
        <v>0</v>
      </c>
      <c r="AE94" s="4">
        <v>8.6900000000000005E-2</v>
      </c>
      <c r="AF94" s="4">
        <v>2.3400000000000001E-2</v>
      </c>
      <c r="AG94" s="4">
        <v>9.7999999999999997E-3</v>
      </c>
      <c r="AH94" s="4">
        <v>0</v>
      </c>
      <c r="AI94" s="4">
        <v>0.15409999999999999</v>
      </c>
      <c r="AJ94" s="4">
        <v>6.1600000000000002E-2</v>
      </c>
      <c r="AK94" s="4">
        <v>0</v>
      </c>
      <c r="AL94" s="4">
        <v>2.0299999999999999E-2</v>
      </c>
      <c r="AM94" s="4">
        <v>0.1036</v>
      </c>
      <c r="AN94" s="4">
        <v>3.2199999999999999E-2</v>
      </c>
      <c r="AO94" s="4">
        <v>0.20319999999999999</v>
      </c>
      <c r="AP94" s="4">
        <v>2.93E-2</v>
      </c>
      <c r="AQ94" s="4">
        <v>0</v>
      </c>
      <c r="AR94" s="4">
        <v>0</v>
      </c>
      <c r="AS94" s="4">
        <v>8.3000000000000004E-2</v>
      </c>
      <c r="AT94" s="4">
        <v>8.6999999999999994E-3</v>
      </c>
      <c r="AU94" s="4">
        <v>0</v>
      </c>
      <c r="AV94" s="4">
        <v>0.14599999999999999</v>
      </c>
      <c r="AW94" s="4">
        <v>0</v>
      </c>
      <c r="AX94" s="4">
        <v>3.7999999999999999E-2</v>
      </c>
    </row>
    <row r="95" spans="1:50" x14ac:dyDescent="0.2">
      <c r="A95" s="6">
        <v>10448719</v>
      </c>
      <c r="B95" s="6" t="s">
        <v>55</v>
      </c>
      <c r="C95" s="6">
        <v>0</v>
      </c>
      <c r="D95" s="6" t="e">
        <v>#N/A</v>
      </c>
      <c r="E95" s="6" t="e">
        <v>#N/A</v>
      </c>
      <c r="F95" s="6" t="e">
        <v>#N/A</v>
      </c>
      <c r="G95" s="6">
        <v>10021</v>
      </c>
      <c r="H95" s="6" t="s">
        <v>52</v>
      </c>
      <c r="I95" s="6" t="s">
        <v>58</v>
      </c>
      <c r="J95" s="2">
        <v>37587</v>
      </c>
      <c r="K95" s="3">
        <v>0</v>
      </c>
      <c r="L95" s="6">
        <v>20</v>
      </c>
      <c r="M95" s="3">
        <v>6</v>
      </c>
      <c r="N95" s="6">
        <v>22</v>
      </c>
      <c r="O95" s="6">
        <v>3</v>
      </c>
      <c r="P95" s="1">
        <v>1058</v>
      </c>
      <c r="Q95" s="3">
        <v>29.95</v>
      </c>
      <c r="R95" s="6">
        <v>40</v>
      </c>
      <c r="S95" s="3">
        <v>114.49</v>
      </c>
      <c r="T95" s="6">
        <v>46</v>
      </c>
      <c r="U95" s="6">
        <v>15</v>
      </c>
      <c r="V95" s="1">
        <v>2531</v>
      </c>
      <c r="W95" s="6">
        <v>17</v>
      </c>
      <c r="X95" s="6">
        <v>2</v>
      </c>
      <c r="Y95" s="6" t="s">
        <v>54</v>
      </c>
      <c r="Z95" s="6">
        <v>1</v>
      </c>
      <c r="AA95" s="6" t="s">
        <v>54</v>
      </c>
      <c r="AB95" s="6" t="s">
        <v>54</v>
      </c>
      <c r="AC95" s="6" t="s">
        <v>54</v>
      </c>
      <c r="AD95" s="4">
        <v>0</v>
      </c>
      <c r="AE95" s="4">
        <v>0</v>
      </c>
      <c r="AF95" s="4">
        <v>7.22E-2</v>
      </c>
      <c r="AG95" s="4">
        <v>1.18E-2</v>
      </c>
      <c r="AH95" s="4">
        <v>0</v>
      </c>
      <c r="AI95" s="4">
        <v>0.12989999999999999</v>
      </c>
      <c r="AJ95" s="4">
        <v>7.7899999999999997E-2</v>
      </c>
      <c r="AK95" s="4">
        <v>0</v>
      </c>
      <c r="AL95" s="4">
        <v>0.1575</v>
      </c>
      <c r="AM95" s="4">
        <v>1.5900000000000001E-2</v>
      </c>
      <c r="AN95" s="4">
        <v>0</v>
      </c>
      <c r="AO95" s="4">
        <v>2.1899999999999999E-2</v>
      </c>
      <c r="AP95" s="4">
        <v>8.9099999999999999E-2</v>
      </c>
      <c r="AQ95" s="4">
        <v>0</v>
      </c>
      <c r="AR95" s="4">
        <v>7.3999999999999996E-2</v>
      </c>
      <c r="AS95" s="4">
        <v>2.8899999999999999E-2</v>
      </c>
      <c r="AT95" s="4">
        <v>0</v>
      </c>
      <c r="AU95" s="4">
        <v>0</v>
      </c>
      <c r="AV95" s="4">
        <v>0.24940000000000001</v>
      </c>
      <c r="AW95" s="4">
        <v>5.3999999999999999E-2</v>
      </c>
      <c r="AX95" s="4">
        <v>1.7600000000000001E-2</v>
      </c>
    </row>
    <row r="96" spans="1:50" x14ac:dyDescent="0.2">
      <c r="A96" s="6">
        <v>10460648304</v>
      </c>
      <c r="B96" s="6" t="s">
        <v>60</v>
      </c>
      <c r="C96" s="6">
        <v>1</v>
      </c>
      <c r="D96" s="6" t="e">
        <v>#N/A</v>
      </c>
      <c r="E96" s="6" t="e">
        <v>#N/A</v>
      </c>
      <c r="F96" s="6" t="e">
        <v>#N/A</v>
      </c>
      <c r="G96" s="6">
        <v>11105</v>
      </c>
      <c r="H96" s="6" t="s">
        <v>52</v>
      </c>
      <c r="I96" s="6" t="s">
        <v>53</v>
      </c>
      <c r="J96" s="2">
        <v>40973</v>
      </c>
      <c r="K96" s="3">
        <v>48.93</v>
      </c>
      <c r="L96" s="6">
        <v>53</v>
      </c>
      <c r="M96" s="3">
        <v>112.26</v>
      </c>
      <c r="N96" s="6">
        <v>79</v>
      </c>
      <c r="O96" s="6">
        <v>31</v>
      </c>
      <c r="P96" s="1">
        <v>7081</v>
      </c>
      <c r="Q96" s="3">
        <v>48.93</v>
      </c>
      <c r="R96" s="6">
        <v>53</v>
      </c>
      <c r="S96" s="3">
        <v>112.26</v>
      </c>
      <c r="T96" s="6">
        <v>62</v>
      </c>
      <c r="U96" s="6">
        <v>31</v>
      </c>
      <c r="V96" s="1">
        <v>7081</v>
      </c>
      <c r="W96" s="6">
        <v>2</v>
      </c>
      <c r="X96" s="6">
        <v>2</v>
      </c>
      <c r="Y96" s="6">
        <v>25</v>
      </c>
      <c r="Z96" s="6">
        <v>12</v>
      </c>
      <c r="AA96" s="6">
        <v>10</v>
      </c>
      <c r="AB96" s="6">
        <v>24</v>
      </c>
      <c r="AC96" s="6">
        <v>3</v>
      </c>
      <c r="AD96" s="4">
        <v>1.4E-3</v>
      </c>
      <c r="AE96" s="4">
        <v>1.1000000000000001E-3</v>
      </c>
      <c r="AF96" s="4">
        <v>0</v>
      </c>
      <c r="AG96" s="4">
        <v>3.3399999999999999E-2</v>
      </c>
      <c r="AH96" s="4">
        <v>0</v>
      </c>
      <c r="AI96" s="4">
        <v>0.21179999999999999</v>
      </c>
      <c r="AJ96" s="4">
        <v>5.3600000000000002E-2</v>
      </c>
      <c r="AK96" s="4">
        <v>0</v>
      </c>
      <c r="AL96" s="4">
        <v>1.54E-2</v>
      </c>
      <c r="AM96" s="4">
        <v>2.58E-2</v>
      </c>
      <c r="AN96" s="4">
        <v>0</v>
      </c>
      <c r="AO96" s="4">
        <v>0</v>
      </c>
      <c r="AP96" s="4">
        <v>0</v>
      </c>
      <c r="AQ96" s="4">
        <v>0</v>
      </c>
      <c r="AR96" s="4">
        <v>5.1799999999999999E-2</v>
      </c>
      <c r="AS96" s="4">
        <v>1.1299999999999999E-2</v>
      </c>
      <c r="AT96" s="4">
        <v>0</v>
      </c>
      <c r="AU96" s="4">
        <v>8.1199999999999994E-2</v>
      </c>
      <c r="AV96" s="4">
        <v>0.38779999999999998</v>
      </c>
      <c r="AW96" s="4">
        <v>0.10639999999999999</v>
      </c>
      <c r="AX96" s="4">
        <v>1.9099999999999999E-2</v>
      </c>
    </row>
    <row r="97" spans="1:50" x14ac:dyDescent="0.2">
      <c r="A97" s="6">
        <v>10465900943</v>
      </c>
      <c r="B97" s="6" t="s">
        <v>55</v>
      </c>
      <c r="C97" s="6">
        <v>0</v>
      </c>
      <c r="D97" s="6" t="e">
        <v>#N/A</v>
      </c>
      <c r="E97" s="6" t="e">
        <v>#N/A</v>
      </c>
      <c r="F97" s="6" t="e">
        <v>#N/A</v>
      </c>
      <c r="G97" s="6">
        <v>10016</v>
      </c>
      <c r="H97" s="6" t="s">
        <v>52</v>
      </c>
      <c r="I97" s="6" t="s">
        <v>58</v>
      </c>
      <c r="J97" s="2">
        <v>40974</v>
      </c>
      <c r="K97" s="3">
        <v>0</v>
      </c>
      <c r="L97" s="6">
        <v>5</v>
      </c>
      <c r="M97" s="3">
        <v>0.01</v>
      </c>
      <c r="N97" s="6">
        <v>6</v>
      </c>
      <c r="O97" s="6" t="e">
        <v>#N/A</v>
      </c>
      <c r="P97" s="1">
        <v>468</v>
      </c>
      <c r="Q97" s="3">
        <v>0</v>
      </c>
      <c r="R97" s="6">
        <v>5</v>
      </c>
      <c r="S97" s="3">
        <v>0.01</v>
      </c>
      <c r="T97" s="6">
        <v>5</v>
      </c>
      <c r="U97" s="6" t="e">
        <v>#N/A</v>
      </c>
      <c r="V97" s="1">
        <v>468</v>
      </c>
      <c r="W97" s="6" t="s">
        <v>54</v>
      </c>
      <c r="X97" s="6">
        <v>4</v>
      </c>
      <c r="Y97" s="6">
        <v>1</v>
      </c>
      <c r="Z97" s="6" t="s">
        <v>54</v>
      </c>
      <c r="AA97" s="6" t="s">
        <v>54</v>
      </c>
      <c r="AB97" s="6" t="s">
        <v>54</v>
      </c>
      <c r="AC97" s="6" t="s">
        <v>54</v>
      </c>
      <c r="AD97" s="4">
        <v>3.4099999999999998E-2</v>
      </c>
      <c r="AE97" s="4">
        <v>0</v>
      </c>
      <c r="AF97" s="4">
        <v>0</v>
      </c>
      <c r="AG97" s="4">
        <v>3.3999999999999998E-3</v>
      </c>
      <c r="AH97" s="4">
        <v>0</v>
      </c>
      <c r="AI97" s="4">
        <v>0.15740000000000001</v>
      </c>
      <c r="AJ97" s="4">
        <v>1.9300000000000001E-2</v>
      </c>
      <c r="AK97" s="4">
        <v>0</v>
      </c>
      <c r="AL97" s="4">
        <v>1.43E-2</v>
      </c>
      <c r="AM97" s="4">
        <v>0.1361</v>
      </c>
      <c r="AN97" s="4">
        <v>0</v>
      </c>
      <c r="AO97" s="4">
        <v>1.1900000000000001E-2</v>
      </c>
      <c r="AP97" s="4">
        <v>0.15840000000000001</v>
      </c>
      <c r="AQ97" s="4">
        <v>1.9800000000000002E-2</v>
      </c>
      <c r="AR97" s="4">
        <v>2.5999999999999999E-2</v>
      </c>
      <c r="AS97" s="4">
        <v>1.11E-2</v>
      </c>
      <c r="AT97" s="4">
        <v>0</v>
      </c>
      <c r="AU97" s="4">
        <v>0.12939999999999999</v>
      </c>
      <c r="AV97" s="4">
        <v>0.15090000000000001</v>
      </c>
      <c r="AW97" s="4">
        <v>3.0099999999999998E-2</v>
      </c>
      <c r="AX97" s="4">
        <v>9.7799999999999998E-2</v>
      </c>
    </row>
    <row r="98" spans="1:50" x14ac:dyDescent="0.2">
      <c r="A98" s="6">
        <v>10470927557</v>
      </c>
      <c r="B98" s="6" t="s">
        <v>61</v>
      </c>
      <c r="C98" s="6">
        <v>0</v>
      </c>
      <c r="D98" s="6" t="e">
        <v>#N/A</v>
      </c>
      <c r="E98" s="6" t="e">
        <v>#N/A</v>
      </c>
      <c r="F98" s="6" t="e">
        <v>#N/A</v>
      </c>
      <c r="G98" s="6">
        <v>11238</v>
      </c>
      <c r="H98" s="6" t="s">
        <v>52</v>
      </c>
      <c r="I98" s="6" t="s">
        <v>56</v>
      </c>
      <c r="J98" s="2">
        <v>40975</v>
      </c>
      <c r="K98" s="3">
        <v>5.99</v>
      </c>
      <c r="L98" s="6">
        <v>0</v>
      </c>
      <c r="M98" s="3">
        <v>0</v>
      </c>
      <c r="N98" s="6">
        <v>1</v>
      </c>
      <c r="O98" s="6" t="e">
        <v>#N/A</v>
      </c>
      <c r="P98" s="1">
        <v>153</v>
      </c>
      <c r="Q98" s="3">
        <v>23.96</v>
      </c>
      <c r="R98" s="6">
        <v>0</v>
      </c>
      <c r="S98" s="3">
        <v>0.01</v>
      </c>
      <c r="T98" s="6">
        <v>4</v>
      </c>
      <c r="U98" s="6" t="e">
        <v>#N/A</v>
      </c>
      <c r="V98" s="1">
        <v>614</v>
      </c>
      <c r="W98" s="6" t="s">
        <v>54</v>
      </c>
      <c r="X98" s="6" t="s">
        <v>54</v>
      </c>
      <c r="Y98" s="6" t="s">
        <v>54</v>
      </c>
      <c r="Z98" s="6" t="s">
        <v>54</v>
      </c>
      <c r="AA98" s="6">
        <v>1</v>
      </c>
      <c r="AB98" s="6" t="s">
        <v>54</v>
      </c>
      <c r="AC98" s="6" t="s">
        <v>54</v>
      </c>
      <c r="AD98" s="4">
        <v>0</v>
      </c>
      <c r="AE98" s="4">
        <v>0</v>
      </c>
      <c r="AF98" s="4">
        <v>9.7999999999999997E-3</v>
      </c>
      <c r="AG98" s="4">
        <v>3.5000000000000001E-3</v>
      </c>
      <c r="AH98" s="4">
        <v>0</v>
      </c>
      <c r="AI98" s="4">
        <v>0.2311</v>
      </c>
      <c r="AJ98" s="4">
        <v>0</v>
      </c>
      <c r="AK98" s="4">
        <v>0</v>
      </c>
      <c r="AL98" s="4">
        <v>9.1000000000000004E-3</v>
      </c>
      <c r="AM98" s="4">
        <v>7.8299999999999995E-2</v>
      </c>
      <c r="AN98" s="4">
        <v>0</v>
      </c>
      <c r="AO98" s="4">
        <v>0</v>
      </c>
      <c r="AP98" s="4">
        <v>3.7000000000000002E-3</v>
      </c>
      <c r="AQ98" s="4">
        <v>0</v>
      </c>
      <c r="AR98" s="4">
        <v>1.0999999999999999E-2</v>
      </c>
      <c r="AS98" s="4">
        <v>4.4999999999999997E-3</v>
      </c>
      <c r="AT98" s="4">
        <v>0</v>
      </c>
      <c r="AU98" s="4">
        <v>0.1096</v>
      </c>
      <c r="AV98" s="4">
        <v>0.52529999999999999</v>
      </c>
      <c r="AW98" s="4">
        <v>0</v>
      </c>
      <c r="AX98" s="4">
        <v>1.41E-2</v>
      </c>
    </row>
    <row r="99" spans="1:50" x14ac:dyDescent="0.2">
      <c r="A99" s="6">
        <v>10480035721</v>
      </c>
      <c r="B99" s="6" t="s">
        <v>61</v>
      </c>
      <c r="C99" s="6">
        <v>0</v>
      </c>
      <c r="D99" s="6" t="e">
        <v>#N/A</v>
      </c>
      <c r="E99" s="6" t="e">
        <v>#N/A</v>
      </c>
      <c r="F99" s="6" t="e">
        <v>#N/A</v>
      </c>
      <c r="G99" s="6">
        <v>10010</v>
      </c>
      <c r="H99" s="6" t="s">
        <v>52</v>
      </c>
      <c r="I99" s="6" t="s">
        <v>58</v>
      </c>
      <c r="J99" s="2">
        <v>40977</v>
      </c>
      <c r="K99" s="3">
        <v>19.97</v>
      </c>
      <c r="L99" s="6">
        <v>0</v>
      </c>
      <c r="M99" s="3">
        <v>0</v>
      </c>
      <c r="N99" s="6">
        <v>3</v>
      </c>
      <c r="O99" s="6" t="e">
        <v>#N/A</v>
      </c>
      <c r="P99" s="1">
        <v>177</v>
      </c>
      <c r="Q99" s="3">
        <v>73.88</v>
      </c>
      <c r="R99" s="6">
        <v>5</v>
      </c>
      <c r="S99" s="3">
        <v>0</v>
      </c>
      <c r="T99" s="6">
        <v>17</v>
      </c>
      <c r="U99" s="6" t="e">
        <v>#N/A</v>
      </c>
      <c r="V99" s="1">
        <v>1588</v>
      </c>
      <c r="W99" s="6" t="s">
        <v>54</v>
      </c>
      <c r="X99" s="6" t="s">
        <v>54</v>
      </c>
      <c r="Y99" s="6" t="s">
        <v>54</v>
      </c>
      <c r="Z99" s="6">
        <v>2</v>
      </c>
      <c r="AA99" s="6">
        <v>1</v>
      </c>
      <c r="AB99" s="6" t="s">
        <v>54</v>
      </c>
      <c r="AC99" s="6" t="s">
        <v>54</v>
      </c>
      <c r="AD99" s="4">
        <v>0.15090000000000001</v>
      </c>
      <c r="AE99" s="4">
        <v>0</v>
      </c>
      <c r="AF99" s="4">
        <v>0</v>
      </c>
      <c r="AG99" s="4">
        <v>0</v>
      </c>
      <c r="AH99" s="4">
        <v>0</v>
      </c>
      <c r="AI99" s="4">
        <v>0.14299999999999999</v>
      </c>
      <c r="AJ99" s="4">
        <v>9.5000000000000001E-2</v>
      </c>
      <c r="AK99" s="4">
        <v>0</v>
      </c>
      <c r="AL99" s="4">
        <v>0</v>
      </c>
      <c r="AM99" s="4">
        <v>0.1225</v>
      </c>
      <c r="AN99" s="4">
        <v>0</v>
      </c>
      <c r="AO99" s="4">
        <v>0</v>
      </c>
      <c r="AP99" s="4">
        <v>0.12740000000000001</v>
      </c>
      <c r="AQ99" s="4">
        <v>0</v>
      </c>
      <c r="AR99" s="4">
        <v>0.1106</v>
      </c>
      <c r="AS99" s="4">
        <v>3.3500000000000002E-2</v>
      </c>
      <c r="AT99" s="4">
        <v>0</v>
      </c>
      <c r="AU99" s="4">
        <v>0</v>
      </c>
      <c r="AV99" s="4">
        <v>0.12839999999999999</v>
      </c>
      <c r="AW99" s="4">
        <v>0</v>
      </c>
      <c r="AX99" s="4">
        <v>8.8700000000000001E-2</v>
      </c>
    </row>
    <row r="100" spans="1:50" x14ac:dyDescent="0.2">
      <c r="A100" s="6">
        <v>104866299</v>
      </c>
      <c r="B100" s="6" t="s">
        <v>55</v>
      </c>
      <c r="C100" s="6">
        <v>1</v>
      </c>
      <c r="D100" s="6" t="e">
        <v>#N/A</v>
      </c>
      <c r="E100" s="6" t="e">
        <v>#N/A</v>
      </c>
      <c r="F100" s="6" t="e">
        <v>#N/A</v>
      </c>
      <c r="G100" s="6">
        <v>10016</v>
      </c>
      <c r="H100" s="6" t="s">
        <v>52</v>
      </c>
      <c r="I100" s="6" t="s">
        <v>58</v>
      </c>
      <c r="J100" s="2">
        <v>38101</v>
      </c>
      <c r="K100" s="3">
        <v>169.75</v>
      </c>
      <c r="L100" s="6">
        <v>0</v>
      </c>
      <c r="M100" s="3">
        <v>12.02</v>
      </c>
      <c r="N100" s="6">
        <v>26</v>
      </c>
      <c r="O100" s="6">
        <v>4</v>
      </c>
      <c r="P100" s="1">
        <v>5566</v>
      </c>
      <c r="Q100" s="3">
        <v>367.42</v>
      </c>
      <c r="R100" s="6">
        <v>0</v>
      </c>
      <c r="S100" s="3">
        <v>12.03</v>
      </c>
      <c r="T100" s="6">
        <v>59</v>
      </c>
      <c r="U100" s="6">
        <v>5</v>
      </c>
      <c r="V100" s="1">
        <v>12654</v>
      </c>
      <c r="W100" s="6">
        <v>6</v>
      </c>
      <c r="X100" s="6">
        <v>11</v>
      </c>
      <c r="Y100" s="6">
        <v>3</v>
      </c>
      <c r="Z100" s="6">
        <v>3</v>
      </c>
      <c r="AA100" s="6">
        <v>3</v>
      </c>
      <c r="AB100" s="6" t="s">
        <v>54</v>
      </c>
      <c r="AC100" s="6" t="s">
        <v>54</v>
      </c>
      <c r="AD100" s="4">
        <v>0</v>
      </c>
      <c r="AE100" s="4">
        <v>1.37E-2</v>
      </c>
      <c r="AF100" s="4">
        <v>7.9000000000000008E-3</v>
      </c>
      <c r="AG100" s="4">
        <v>0</v>
      </c>
      <c r="AH100" s="4">
        <v>0</v>
      </c>
      <c r="AI100" s="4">
        <v>0.112</v>
      </c>
      <c r="AJ100" s="4">
        <v>1.34E-2</v>
      </c>
      <c r="AK100" s="4">
        <v>0</v>
      </c>
      <c r="AL100" s="4">
        <v>0.10059999999999999</v>
      </c>
      <c r="AM100" s="4">
        <v>8.0399999999999999E-2</v>
      </c>
      <c r="AN100" s="4">
        <v>0</v>
      </c>
      <c r="AO100" s="4">
        <v>3.7499999999999999E-2</v>
      </c>
      <c r="AP100" s="4">
        <v>0.22520000000000001</v>
      </c>
      <c r="AQ100" s="4">
        <v>0</v>
      </c>
      <c r="AR100" s="4">
        <v>0</v>
      </c>
      <c r="AS100" s="4">
        <v>0.1009</v>
      </c>
      <c r="AT100" s="4">
        <v>0</v>
      </c>
      <c r="AU100" s="4">
        <v>4.9799999999999997E-2</v>
      </c>
      <c r="AV100" s="4">
        <v>0.1958</v>
      </c>
      <c r="AW100" s="4">
        <v>0</v>
      </c>
      <c r="AX100" s="4">
        <v>6.2700000000000006E-2</v>
      </c>
    </row>
    <row r="101" spans="1:50" x14ac:dyDescent="0.2">
      <c r="A101" s="6">
        <v>104899590</v>
      </c>
      <c r="B101" s="6" t="s">
        <v>50</v>
      </c>
      <c r="C101" s="6">
        <v>1</v>
      </c>
      <c r="D101" s="6" t="e">
        <v>#N/A</v>
      </c>
      <c r="E101" s="6" t="e">
        <v>#N/A</v>
      </c>
      <c r="F101" s="6" t="e">
        <v>#N/A</v>
      </c>
      <c r="G101" s="6">
        <v>10027</v>
      </c>
      <c r="H101" s="6" t="s">
        <v>52</v>
      </c>
      <c r="I101" s="6" t="s">
        <v>58</v>
      </c>
      <c r="J101" s="2">
        <v>38097</v>
      </c>
      <c r="K101" s="3">
        <v>0</v>
      </c>
      <c r="L101" s="6">
        <v>59</v>
      </c>
      <c r="M101" s="3">
        <v>3.52</v>
      </c>
      <c r="N101" s="6">
        <v>62</v>
      </c>
      <c r="O101" s="6">
        <v>6</v>
      </c>
      <c r="P101" s="1">
        <v>15382</v>
      </c>
      <c r="Q101" s="3">
        <v>0</v>
      </c>
      <c r="R101" s="6">
        <v>123</v>
      </c>
      <c r="S101" s="3">
        <v>13.04</v>
      </c>
      <c r="T101" s="6">
        <v>124</v>
      </c>
      <c r="U101" s="6">
        <v>12</v>
      </c>
      <c r="V101" s="1">
        <v>32291</v>
      </c>
      <c r="W101" s="6">
        <v>16</v>
      </c>
      <c r="X101" s="6">
        <v>9</v>
      </c>
      <c r="Y101" s="6">
        <v>5</v>
      </c>
      <c r="Z101" s="6">
        <v>7</v>
      </c>
      <c r="AA101" s="6">
        <v>5</v>
      </c>
      <c r="AB101" s="6">
        <v>9</v>
      </c>
      <c r="AC101" s="6">
        <v>8</v>
      </c>
      <c r="AD101" s="4">
        <v>1.04E-2</v>
      </c>
      <c r="AE101" s="4">
        <v>0</v>
      </c>
      <c r="AF101" s="4">
        <v>2.01E-2</v>
      </c>
      <c r="AG101" s="4">
        <v>8.9999999999999993E-3</v>
      </c>
      <c r="AH101" s="4">
        <v>5.0000000000000001E-3</v>
      </c>
      <c r="AI101" s="4">
        <v>6.4699999999999994E-2</v>
      </c>
      <c r="AJ101" s="4">
        <v>4.3400000000000001E-2</v>
      </c>
      <c r="AK101" s="4">
        <v>0</v>
      </c>
      <c r="AL101" s="4">
        <v>5.7500000000000002E-2</v>
      </c>
      <c r="AM101" s="4">
        <v>0.17829999999999999</v>
      </c>
      <c r="AN101" s="4">
        <v>3.9399999999999998E-2</v>
      </c>
      <c r="AO101" s="4">
        <v>9.2600000000000002E-2</v>
      </c>
      <c r="AP101" s="4">
        <v>2.2100000000000002E-2</v>
      </c>
      <c r="AQ101" s="4">
        <v>0</v>
      </c>
      <c r="AR101" s="4">
        <v>5.79E-2</v>
      </c>
      <c r="AS101" s="4">
        <v>5.79E-2</v>
      </c>
      <c r="AT101" s="4">
        <v>4.7199999999999999E-2</v>
      </c>
      <c r="AU101" s="4">
        <v>4.53E-2</v>
      </c>
      <c r="AV101" s="4">
        <v>0.15959999999999999</v>
      </c>
      <c r="AW101" s="4">
        <v>4.19E-2</v>
      </c>
      <c r="AX101" s="4">
        <v>4.7600000000000003E-2</v>
      </c>
    </row>
    <row r="102" spans="1:50" x14ac:dyDescent="0.2">
      <c r="A102" s="6">
        <v>1051273568</v>
      </c>
      <c r="B102" s="6" t="s">
        <v>61</v>
      </c>
      <c r="C102" s="6">
        <v>0</v>
      </c>
      <c r="D102" s="6" t="e">
        <v>#N/A</v>
      </c>
      <c r="E102" s="6" t="e">
        <v>#N/A</v>
      </c>
      <c r="F102" s="6" t="e">
        <v>#N/A</v>
      </c>
      <c r="G102" s="6">
        <v>11377</v>
      </c>
      <c r="H102" s="6" t="s">
        <v>52</v>
      </c>
      <c r="I102" s="6" t="s">
        <v>53</v>
      </c>
      <c r="J102" s="2">
        <v>38826</v>
      </c>
      <c r="K102" s="3">
        <v>25.96</v>
      </c>
      <c r="L102" s="6">
        <v>2</v>
      </c>
      <c r="M102" s="3">
        <v>0.01</v>
      </c>
      <c r="N102" s="6">
        <v>9</v>
      </c>
      <c r="O102" s="6">
        <v>1</v>
      </c>
      <c r="P102" s="1">
        <v>832</v>
      </c>
      <c r="Q102" s="3">
        <v>151.75</v>
      </c>
      <c r="R102" s="6">
        <v>9</v>
      </c>
      <c r="S102" s="3">
        <v>6.02</v>
      </c>
      <c r="T102" s="6">
        <v>35</v>
      </c>
      <c r="U102" s="6">
        <v>4</v>
      </c>
      <c r="V102" s="1">
        <v>5218</v>
      </c>
      <c r="W102" s="6" t="s">
        <v>54</v>
      </c>
      <c r="X102" s="6">
        <v>1</v>
      </c>
      <c r="Y102" s="6" t="s">
        <v>54</v>
      </c>
      <c r="Z102" s="6" t="s">
        <v>54</v>
      </c>
      <c r="AA102" s="6">
        <v>1</v>
      </c>
      <c r="AB102" s="6">
        <v>1</v>
      </c>
      <c r="AC102" s="6">
        <v>3</v>
      </c>
      <c r="AD102" s="4">
        <v>0</v>
      </c>
      <c r="AE102" s="4">
        <v>0</v>
      </c>
      <c r="AF102" s="4">
        <v>0</v>
      </c>
      <c r="AG102" s="4">
        <v>0</v>
      </c>
      <c r="AH102" s="4">
        <v>0</v>
      </c>
      <c r="AI102" s="4">
        <v>8.3799999999999999E-2</v>
      </c>
      <c r="AJ102" s="4">
        <v>1.0699999999999999E-2</v>
      </c>
      <c r="AK102" s="4">
        <v>0</v>
      </c>
      <c r="AL102" s="4">
        <v>0.32450000000000001</v>
      </c>
      <c r="AM102" s="4">
        <v>1.06E-2</v>
      </c>
      <c r="AN102" s="4">
        <v>0.1862</v>
      </c>
      <c r="AO102" s="4">
        <v>2.4500000000000001E-2</v>
      </c>
      <c r="AP102" s="4">
        <v>0.2011</v>
      </c>
      <c r="AQ102" s="4">
        <v>0</v>
      </c>
      <c r="AR102" s="4">
        <v>3.4500000000000003E-2</v>
      </c>
      <c r="AS102" s="4">
        <v>0</v>
      </c>
      <c r="AT102" s="4">
        <v>2.9899999999999999E-2</v>
      </c>
      <c r="AU102" s="4">
        <v>0</v>
      </c>
      <c r="AV102" s="4">
        <v>5.2900000000000003E-2</v>
      </c>
      <c r="AW102" s="4">
        <v>0</v>
      </c>
      <c r="AX102" s="4">
        <v>4.1300000000000003E-2</v>
      </c>
    </row>
    <row r="103" spans="1:50" x14ac:dyDescent="0.2">
      <c r="A103" s="6">
        <v>105146679</v>
      </c>
      <c r="B103" s="6" t="s">
        <v>59</v>
      </c>
      <c r="C103" s="6">
        <v>0</v>
      </c>
      <c r="D103" s="6" t="e">
        <v>#N/A</v>
      </c>
      <c r="E103" s="6" t="e">
        <v>#N/A</v>
      </c>
      <c r="F103" s="6" t="e">
        <v>#N/A</v>
      </c>
      <c r="G103" s="6">
        <v>11217</v>
      </c>
      <c r="H103" s="6" t="s">
        <v>52</v>
      </c>
      <c r="I103" s="6" t="s">
        <v>56</v>
      </c>
      <c r="J103" s="2">
        <v>38099</v>
      </c>
      <c r="K103" s="3">
        <v>37.94</v>
      </c>
      <c r="L103" s="6">
        <v>0</v>
      </c>
      <c r="M103" s="3">
        <v>0</v>
      </c>
      <c r="N103" s="6">
        <v>6</v>
      </c>
      <c r="O103" s="6" t="e">
        <v>#N/A</v>
      </c>
      <c r="P103" s="1">
        <v>1280</v>
      </c>
      <c r="Q103" s="3">
        <v>43.93</v>
      </c>
      <c r="R103" s="6">
        <v>0</v>
      </c>
      <c r="S103" s="3">
        <v>0.01</v>
      </c>
      <c r="T103" s="6">
        <v>7</v>
      </c>
      <c r="U103" s="6" t="e">
        <v>#N/A</v>
      </c>
      <c r="V103" s="1">
        <v>1651</v>
      </c>
      <c r="W103" s="6">
        <v>1</v>
      </c>
      <c r="X103" s="6" t="s">
        <v>54</v>
      </c>
      <c r="Y103" s="6">
        <v>1</v>
      </c>
      <c r="Z103" s="6">
        <v>1</v>
      </c>
      <c r="AA103" s="6">
        <v>1</v>
      </c>
      <c r="AB103" s="6">
        <v>2</v>
      </c>
      <c r="AC103" s="6" t="s">
        <v>54</v>
      </c>
      <c r="AD103" s="4">
        <v>0.11990000000000001</v>
      </c>
      <c r="AE103" s="4">
        <v>0</v>
      </c>
      <c r="AF103" s="4">
        <v>0</v>
      </c>
      <c r="AG103" s="4">
        <v>5.4999999999999997E-3</v>
      </c>
      <c r="AH103" s="4">
        <v>0</v>
      </c>
      <c r="AI103" s="4">
        <v>7.8100000000000003E-2</v>
      </c>
      <c r="AJ103" s="4">
        <v>7.6999999999999999E-2</v>
      </c>
      <c r="AK103" s="4">
        <v>0</v>
      </c>
      <c r="AL103" s="4">
        <v>0.1135</v>
      </c>
      <c r="AM103" s="4">
        <v>3.15E-2</v>
      </c>
      <c r="AN103" s="4">
        <v>0</v>
      </c>
      <c r="AO103" s="4">
        <v>9.1600000000000001E-2</v>
      </c>
      <c r="AP103" s="4">
        <v>3.9199999999999999E-2</v>
      </c>
      <c r="AQ103" s="4">
        <v>0</v>
      </c>
      <c r="AR103" s="4">
        <v>0</v>
      </c>
      <c r="AS103" s="4">
        <v>0.29370000000000002</v>
      </c>
      <c r="AT103" s="4">
        <v>0</v>
      </c>
      <c r="AU103" s="4">
        <v>0</v>
      </c>
      <c r="AV103" s="4">
        <v>9.35E-2</v>
      </c>
      <c r="AW103" s="4">
        <v>0</v>
      </c>
      <c r="AX103" s="4">
        <v>5.6500000000000002E-2</v>
      </c>
    </row>
    <row r="104" spans="1:50" x14ac:dyDescent="0.2">
      <c r="A104" s="6">
        <v>1051828029</v>
      </c>
      <c r="B104" s="6" t="s">
        <v>55</v>
      </c>
      <c r="C104" s="6">
        <v>1</v>
      </c>
      <c r="D104" s="6" t="e">
        <v>#N/A</v>
      </c>
      <c r="E104" s="6" t="e">
        <v>#N/A</v>
      </c>
      <c r="F104" s="6" t="e">
        <v>#N/A</v>
      </c>
      <c r="G104" s="6">
        <v>10128</v>
      </c>
      <c r="H104" s="6" t="s">
        <v>52</v>
      </c>
      <c r="I104" s="6" t="s">
        <v>58</v>
      </c>
      <c r="J104" s="2">
        <v>38874</v>
      </c>
      <c r="K104" s="3">
        <v>0</v>
      </c>
      <c r="L104" s="6">
        <v>13</v>
      </c>
      <c r="M104" s="3">
        <v>0</v>
      </c>
      <c r="N104" s="6">
        <v>15</v>
      </c>
      <c r="O104" s="6" t="e">
        <v>#N/A</v>
      </c>
      <c r="P104" s="1">
        <v>1175</v>
      </c>
      <c r="Q104" s="3">
        <v>0</v>
      </c>
      <c r="R104" s="6">
        <v>26</v>
      </c>
      <c r="S104" s="3">
        <v>1.7</v>
      </c>
      <c r="T104" s="6">
        <v>26</v>
      </c>
      <c r="U104" s="6" t="e">
        <v>#N/A</v>
      </c>
      <c r="V104" s="1">
        <v>2266</v>
      </c>
      <c r="W104" s="6">
        <v>1</v>
      </c>
      <c r="X104" s="6" t="s">
        <v>54</v>
      </c>
      <c r="Y104" s="6">
        <v>3</v>
      </c>
      <c r="Z104" s="6">
        <v>2</v>
      </c>
      <c r="AA104" s="6">
        <v>3</v>
      </c>
      <c r="AB104" s="6">
        <v>3</v>
      </c>
      <c r="AC104" s="6">
        <v>1</v>
      </c>
      <c r="AD104" s="4">
        <v>5.4899999999999997E-2</v>
      </c>
      <c r="AE104" s="4">
        <v>0</v>
      </c>
      <c r="AF104" s="4">
        <v>6.0999999999999999E-2</v>
      </c>
      <c r="AG104" s="4">
        <v>0</v>
      </c>
      <c r="AH104" s="4">
        <v>0</v>
      </c>
      <c r="AI104" s="4">
        <v>0.22770000000000001</v>
      </c>
      <c r="AJ104" s="4">
        <v>4.5900000000000003E-2</v>
      </c>
      <c r="AK104" s="4">
        <v>0</v>
      </c>
      <c r="AL104" s="4">
        <v>0</v>
      </c>
      <c r="AM104" s="4">
        <v>2.5499999999999998E-2</v>
      </c>
      <c r="AN104" s="4">
        <v>0</v>
      </c>
      <c r="AO104" s="4">
        <v>0</v>
      </c>
      <c r="AP104" s="4">
        <v>0.37519999999999998</v>
      </c>
      <c r="AQ104" s="4">
        <v>0</v>
      </c>
      <c r="AR104" s="4">
        <v>0.1028</v>
      </c>
      <c r="AS104" s="4">
        <v>0</v>
      </c>
      <c r="AT104" s="4">
        <v>0</v>
      </c>
      <c r="AU104" s="4">
        <v>5.2200000000000003E-2</v>
      </c>
      <c r="AV104" s="4">
        <v>3.7699999999999997E-2</v>
      </c>
      <c r="AW104" s="4">
        <v>1.72E-2</v>
      </c>
      <c r="AX104" s="4">
        <v>0</v>
      </c>
    </row>
    <row r="105" spans="1:50" x14ac:dyDescent="0.2">
      <c r="A105" s="6">
        <v>10522836754</v>
      </c>
      <c r="B105" s="6" t="s">
        <v>59</v>
      </c>
      <c r="C105" s="6">
        <v>0</v>
      </c>
      <c r="D105" s="6" t="e">
        <v>#N/A</v>
      </c>
      <c r="E105" s="6" t="e">
        <v>#N/A</v>
      </c>
      <c r="F105" s="6" t="e">
        <v>#N/A</v>
      </c>
      <c r="G105" s="6">
        <v>10280</v>
      </c>
      <c r="H105" s="6" t="s">
        <v>52</v>
      </c>
      <c r="I105" s="6" t="s">
        <v>58</v>
      </c>
      <c r="J105" s="2">
        <v>41044</v>
      </c>
      <c r="K105" s="3">
        <v>0</v>
      </c>
      <c r="L105" s="6">
        <v>0</v>
      </c>
      <c r="M105" s="3">
        <v>48.94</v>
      </c>
      <c r="N105" s="6">
        <v>7</v>
      </c>
      <c r="O105" s="6">
        <v>7</v>
      </c>
      <c r="P105" s="1">
        <v>1098</v>
      </c>
      <c r="Q105" s="3">
        <v>5.99</v>
      </c>
      <c r="R105" s="6">
        <v>0</v>
      </c>
      <c r="S105" s="3">
        <v>78.73</v>
      </c>
      <c r="T105" s="6">
        <v>9</v>
      </c>
      <c r="U105" s="6">
        <v>9</v>
      </c>
      <c r="V105" s="1">
        <v>1419</v>
      </c>
      <c r="W105" s="6">
        <v>2</v>
      </c>
      <c r="X105" s="6" t="s">
        <v>54</v>
      </c>
      <c r="Y105" s="6" t="s">
        <v>54</v>
      </c>
      <c r="Z105" s="6">
        <v>1</v>
      </c>
      <c r="AA105" s="6">
        <v>1</v>
      </c>
      <c r="AB105" s="6">
        <v>2</v>
      </c>
      <c r="AC105" s="6">
        <v>1</v>
      </c>
      <c r="AD105" s="4">
        <v>0.1084</v>
      </c>
      <c r="AE105" s="4">
        <v>2.5600000000000001E-2</v>
      </c>
      <c r="AF105" s="4">
        <v>0</v>
      </c>
      <c r="AG105" s="4">
        <v>0</v>
      </c>
      <c r="AH105" s="4">
        <v>0</v>
      </c>
      <c r="AI105" s="4">
        <v>7.9000000000000001E-2</v>
      </c>
      <c r="AJ105" s="4">
        <v>6.7000000000000002E-3</v>
      </c>
      <c r="AK105" s="4">
        <v>0</v>
      </c>
      <c r="AL105" s="4">
        <v>7.6600000000000001E-2</v>
      </c>
      <c r="AM105" s="4">
        <v>8.1000000000000003E-2</v>
      </c>
      <c r="AN105" s="4">
        <v>8.8000000000000005E-3</v>
      </c>
      <c r="AO105" s="4">
        <v>4.5999999999999999E-3</v>
      </c>
      <c r="AP105" s="4">
        <v>0</v>
      </c>
      <c r="AQ105" s="4">
        <v>0</v>
      </c>
      <c r="AR105" s="4">
        <v>9.9000000000000008E-3</v>
      </c>
      <c r="AS105" s="4">
        <v>0.43009999999999998</v>
      </c>
      <c r="AT105" s="4">
        <v>0</v>
      </c>
      <c r="AU105" s="4">
        <v>0</v>
      </c>
      <c r="AV105" s="4">
        <v>3.5099999999999999E-2</v>
      </c>
      <c r="AW105" s="4">
        <v>0</v>
      </c>
      <c r="AX105" s="4">
        <v>0.1341</v>
      </c>
    </row>
    <row r="106" spans="1:50" x14ac:dyDescent="0.2">
      <c r="A106" s="6">
        <v>10527053973</v>
      </c>
      <c r="B106" s="6" t="s">
        <v>61</v>
      </c>
      <c r="C106" s="6">
        <v>0</v>
      </c>
      <c r="D106" s="6" t="e">
        <v>#N/A</v>
      </c>
      <c r="E106" s="6" t="e">
        <v>#N/A</v>
      </c>
      <c r="F106" s="6" t="e">
        <v>#N/A</v>
      </c>
      <c r="G106" s="6">
        <v>10021</v>
      </c>
      <c r="H106" s="6" t="s">
        <v>52</v>
      </c>
      <c r="I106" s="6" t="s">
        <v>58</v>
      </c>
      <c r="J106" s="2">
        <v>40983</v>
      </c>
      <c r="K106" s="3">
        <v>18.97</v>
      </c>
      <c r="L106" s="6">
        <v>0</v>
      </c>
      <c r="M106" s="3">
        <v>0</v>
      </c>
      <c r="N106" s="6">
        <v>3</v>
      </c>
      <c r="O106" s="6" t="e">
        <v>#N/A</v>
      </c>
      <c r="P106" s="1">
        <v>448</v>
      </c>
      <c r="Q106" s="3">
        <v>42.93</v>
      </c>
      <c r="R106" s="6">
        <v>0</v>
      </c>
      <c r="S106" s="3">
        <v>0.01</v>
      </c>
      <c r="T106" s="6">
        <v>7</v>
      </c>
      <c r="U106" s="6" t="e">
        <v>#N/A</v>
      </c>
      <c r="V106" s="1">
        <v>899</v>
      </c>
      <c r="W106" s="6">
        <v>1</v>
      </c>
      <c r="X106" s="6" t="s">
        <v>54</v>
      </c>
      <c r="Y106" s="6" t="s">
        <v>54</v>
      </c>
      <c r="Z106" s="6" t="s">
        <v>54</v>
      </c>
      <c r="AA106" s="6">
        <v>1</v>
      </c>
      <c r="AB106" s="6" t="s">
        <v>54</v>
      </c>
      <c r="AC106" s="6">
        <v>1</v>
      </c>
      <c r="AD106" s="4">
        <v>0</v>
      </c>
      <c r="AE106" s="4">
        <v>0</v>
      </c>
      <c r="AF106" s="4">
        <v>6.5799999999999997E-2</v>
      </c>
      <c r="AG106" s="4">
        <v>1.43E-2</v>
      </c>
      <c r="AH106" s="4">
        <v>0</v>
      </c>
      <c r="AI106" s="4">
        <v>0.1066</v>
      </c>
      <c r="AJ106" s="4">
        <v>1.3899999999999999E-2</v>
      </c>
      <c r="AK106" s="4">
        <v>0</v>
      </c>
      <c r="AL106" s="4">
        <v>0.11550000000000001</v>
      </c>
      <c r="AM106" s="4">
        <v>0.12509999999999999</v>
      </c>
      <c r="AN106" s="4">
        <v>5.6300000000000003E-2</v>
      </c>
      <c r="AO106" s="4">
        <v>0.26119999999999999</v>
      </c>
      <c r="AP106" s="4">
        <v>1.9400000000000001E-2</v>
      </c>
      <c r="AQ106" s="4">
        <v>0</v>
      </c>
      <c r="AR106" s="4">
        <v>0</v>
      </c>
      <c r="AS106" s="4">
        <v>5.8000000000000003E-2</v>
      </c>
      <c r="AT106" s="4">
        <v>0</v>
      </c>
      <c r="AU106" s="4">
        <v>2.3E-2</v>
      </c>
      <c r="AV106" s="4">
        <v>0.1013</v>
      </c>
      <c r="AW106" s="4">
        <v>0</v>
      </c>
      <c r="AX106" s="4">
        <v>3.9600000000000003E-2</v>
      </c>
    </row>
    <row r="107" spans="1:50" x14ac:dyDescent="0.2">
      <c r="A107" s="6">
        <v>10527818771</v>
      </c>
      <c r="B107" s="6" t="s">
        <v>55</v>
      </c>
      <c r="C107" s="6">
        <v>0</v>
      </c>
      <c r="D107" s="6" t="e">
        <v>#N/A</v>
      </c>
      <c r="E107" s="6" t="e">
        <v>#N/A</v>
      </c>
      <c r="F107" s="6" t="e">
        <v>#N/A</v>
      </c>
      <c r="G107" s="6">
        <v>11206</v>
      </c>
      <c r="H107" s="6" t="s">
        <v>52</v>
      </c>
      <c r="I107" s="6" t="s">
        <v>56</v>
      </c>
      <c r="J107" s="2">
        <v>40984</v>
      </c>
      <c r="K107" s="3">
        <v>20.97</v>
      </c>
      <c r="L107" s="6">
        <v>5</v>
      </c>
      <c r="M107" s="3">
        <v>5.01</v>
      </c>
      <c r="N107" s="6">
        <v>18</v>
      </c>
      <c r="O107" s="6">
        <v>5</v>
      </c>
      <c r="P107" s="1">
        <v>1002</v>
      </c>
      <c r="Q107" s="3">
        <v>20.97</v>
      </c>
      <c r="R107" s="6">
        <v>20</v>
      </c>
      <c r="S107" s="3">
        <v>7.02</v>
      </c>
      <c r="T107" s="6">
        <v>23</v>
      </c>
      <c r="U107" s="6">
        <v>7</v>
      </c>
      <c r="V107" s="1">
        <v>2818</v>
      </c>
      <c r="W107" s="6">
        <v>3</v>
      </c>
      <c r="X107" s="6">
        <v>2</v>
      </c>
      <c r="Y107" s="6">
        <v>1</v>
      </c>
      <c r="Z107" s="6">
        <v>2</v>
      </c>
      <c r="AA107" s="6">
        <v>5</v>
      </c>
      <c r="AB107" s="6">
        <v>4</v>
      </c>
      <c r="AC107" s="6" t="s">
        <v>54</v>
      </c>
      <c r="AD107" s="4">
        <v>0</v>
      </c>
      <c r="AE107" s="4">
        <v>0</v>
      </c>
      <c r="AF107" s="4">
        <v>1.78E-2</v>
      </c>
      <c r="AG107" s="4">
        <v>1.6899999999999998E-2</v>
      </c>
      <c r="AH107" s="4">
        <v>0</v>
      </c>
      <c r="AI107" s="4">
        <v>0.17680000000000001</v>
      </c>
      <c r="AJ107" s="4">
        <v>1.7600000000000001E-2</v>
      </c>
      <c r="AK107" s="4">
        <v>0</v>
      </c>
      <c r="AL107" s="4">
        <v>0.1222</v>
      </c>
      <c r="AM107" s="4">
        <v>0.1993</v>
      </c>
      <c r="AN107" s="4">
        <v>8.6999999999999994E-3</v>
      </c>
      <c r="AO107" s="4">
        <v>0</v>
      </c>
      <c r="AP107" s="4">
        <v>3.8899999999999997E-2</v>
      </c>
      <c r="AQ107" s="4">
        <v>5.2600000000000001E-2</v>
      </c>
      <c r="AR107" s="4">
        <v>0</v>
      </c>
      <c r="AS107" s="4">
        <v>5.0799999999999998E-2</v>
      </c>
      <c r="AT107" s="4">
        <v>0</v>
      </c>
      <c r="AU107" s="4">
        <v>1.11E-2</v>
      </c>
      <c r="AV107" s="4">
        <v>0.25430000000000003</v>
      </c>
      <c r="AW107" s="4">
        <v>0</v>
      </c>
      <c r="AX107" s="4">
        <v>3.2800000000000003E-2</v>
      </c>
    </row>
    <row r="108" spans="1:50" x14ac:dyDescent="0.2">
      <c r="A108" s="6">
        <v>10528069534</v>
      </c>
      <c r="B108" s="6" t="s">
        <v>60</v>
      </c>
      <c r="C108" s="6">
        <v>1</v>
      </c>
      <c r="D108" s="6" t="e">
        <v>#N/A</v>
      </c>
      <c r="E108" s="6" t="e">
        <v>#N/A</v>
      </c>
      <c r="F108" s="6" t="e">
        <v>#N/A</v>
      </c>
      <c r="G108" s="6">
        <v>10162</v>
      </c>
      <c r="H108" s="6" t="s">
        <v>52</v>
      </c>
      <c r="I108" s="6" t="s">
        <v>58</v>
      </c>
      <c r="J108" s="2">
        <v>41112</v>
      </c>
      <c r="K108" s="3">
        <v>0</v>
      </c>
      <c r="L108" s="6">
        <v>52</v>
      </c>
      <c r="M108" s="3">
        <v>0.02</v>
      </c>
      <c r="N108" s="6">
        <v>53</v>
      </c>
      <c r="O108" s="6">
        <v>2</v>
      </c>
      <c r="P108" s="1">
        <v>10522</v>
      </c>
      <c r="Q108" s="3">
        <v>0</v>
      </c>
      <c r="R108" s="6">
        <v>104</v>
      </c>
      <c r="S108" s="3">
        <v>4.7</v>
      </c>
      <c r="T108" s="6">
        <v>104</v>
      </c>
      <c r="U108" s="6">
        <v>7</v>
      </c>
      <c r="V108" s="1">
        <v>20197</v>
      </c>
      <c r="W108" s="6">
        <v>42</v>
      </c>
      <c r="X108" s="6">
        <v>6</v>
      </c>
      <c r="Y108" s="6">
        <v>3</v>
      </c>
      <c r="Z108" s="6" t="s">
        <v>54</v>
      </c>
      <c r="AA108" s="6">
        <v>1</v>
      </c>
      <c r="AB108" s="6" t="s">
        <v>54</v>
      </c>
      <c r="AC108" s="6" t="s">
        <v>54</v>
      </c>
      <c r="AD108" s="4">
        <v>4.4400000000000002E-2</v>
      </c>
      <c r="AE108" s="4">
        <v>1.2500000000000001E-2</v>
      </c>
      <c r="AF108" s="4">
        <v>0</v>
      </c>
      <c r="AG108" s="4">
        <v>1.5299999999999999E-2</v>
      </c>
      <c r="AH108" s="4">
        <v>0</v>
      </c>
      <c r="AI108" s="4">
        <v>0.12720000000000001</v>
      </c>
      <c r="AJ108" s="4">
        <v>3.9399999999999998E-2</v>
      </c>
      <c r="AK108" s="4">
        <v>0</v>
      </c>
      <c r="AL108" s="4">
        <v>6.4199999999999993E-2</v>
      </c>
      <c r="AM108" s="4">
        <v>0.1452</v>
      </c>
      <c r="AN108" s="4">
        <v>1.44E-2</v>
      </c>
      <c r="AO108" s="4">
        <v>6.7999999999999996E-3</v>
      </c>
      <c r="AP108" s="4">
        <v>4.5100000000000001E-2</v>
      </c>
      <c r="AQ108" s="4">
        <v>0</v>
      </c>
      <c r="AR108" s="4">
        <v>7.7899999999999997E-2</v>
      </c>
      <c r="AS108" s="4">
        <v>2.3599999999999999E-2</v>
      </c>
      <c r="AT108" s="4">
        <v>0</v>
      </c>
      <c r="AU108" s="4">
        <v>2.4E-2</v>
      </c>
      <c r="AV108" s="4">
        <v>0.25590000000000002</v>
      </c>
      <c r="AW108" s="4">
        <v>4.3400000000000001E-2</v>
      </c>
      <c r="AX108" s="4">
        <v>6.0499999999999998E-2</v>
      </c>
    </row>
    <row r="109" spans="1:50" x14ac:dyDescent="0.2">
      <c r="A109" s="6">
        <v>10529430223</v>
      </c>
      <c r="B109" s="6" t="s">
        <v>60</v>
      </c>
      <c r="C109" s="6">
        <v>1</v>
      </c>
      <c r="D109" s="6" t="e">
        <v>#N/A</v>
      </c>
      <c r="E109" s="6" t="e">
        <v>#N/A</v>
      </c>
      <c r="F109" s="6" t="e">
        <v>#N/A</v>
      </c>
      <c r="G109" s="6">
        <v>10038</v>
      </c>
      <c r="H109" s="6" t="s">
        <v>52</v>
      </c>
      <c r="I109" s="6" t="s">
        <v>58</v>
      </c>
      <c r="J109" s="2">
        <v>40982</v>
      </c>
      <c r="K109" s="3">
        <v>0</v>
      </c>
      <c r="L109" s="6">
        <v>50</v>
      </c>
      <c r="M109" s="3">
        <v>16.170000000000002</v>
      </c>
      <c r="N109" s="6">
        <v>53</v>
      </c>
      <c r="O109" s="6">
        <v>9</v>
      </c>
      <c r="P109" s="1">
        <v>3634</v>
      </c>
      <c r="Q109" s="3">
        <v>0</v>
      </c>
      <c r="R109" s="6">
        <v>102</v>
      </c>
      <c r="S109" s="3">
        <v>93.01</v>
      </c>
      <c r="T109" s="6">
        <v>103</v>
      </c>
      <c r="U109" s="6">
        <v>20</v>
      </c>
      <c r="V109" s="1">
        <v>7150</v>
      </c>
      <c r="W109" s="6">
        <v>6</v>
      </c>
      <c r="X109" s="6">
        <v>5</v>
      </c>
      <c r="Y109" s="6">
        <v>7</v>
      </c>
      <c r="Z109" s="6">
        <v>10</v>
      </c>
      <c r="AA109" s="6">
        <v>4</v>
      </c>
      <c r="AB109" s="6">
        <v>7</v>
      </c>
      <c r="AC109" s="6">
        <v>11</v>
      </c>
      <c r="AD109" s="4">
        <v>0.13550000000000001</v>
      </c>
      <c r="AE109" s="4">
        <v>3.4799999999999998E-2</v>
      </c>
      <c r="AF109" s="4">
        <v>1.38E-2</v>
      </c>
      <c r="AG109" s="4">
        <v>1.8599999999999998E-2</v>
      </c>
      <c r="AH109" s="4">
        <v>0</v>
      </c>
      <c r="AI109" s="4">
        <v>6.7100000000000007E-2</v>
      </c>
      <c r="AJ109" s="4">
        <v>3.4599999999999999E-2</v>
      </c>
      <c r="AK109" s="4">
        <v>0</v>
      </c>
      <c r="AL109" s="4">
        <v>4.1399999999999999E-2</v>
      </c>
      <c r="AM109" s="4">
        <v>0.1197</v>
      </c>
      <c r="AN109" s="4">
        <v>0</v>
      </c>
      <c r="AO109" s="4">
        <v>0.246</v>
      </c>
      <c r="AP109" s="4">
        <v>8.5000000000000006E-3</v>
      </c>
      <c r="AQ109" s="4">
        <v>0</v>
      </c>
      <c r="AR109" s="4">
        <v>8.9999999999999993E-3</v>
      </c>
      <c r="AS109" s="4">
        <v>0.21690000000000001</v>
      </c>
      <c r="AT109" s="4">
        <v>0</v>
      </c>
      <c r="AU109" s="4">
        <v>0</v>
      </c>
      <c r="AV109" s="4">
        <v>4.2599999999999999E-2</v>
      </c>
      <c r="AW109" s="4">
        <v>0</v>
      </c>
      <c r="AX109" s="4">
        <v>1.15E-2</v>
      </c>
    </row>
    <row r="110" spans="1:50" x14ac:dyDescent="0.2">
      <c r="A110" s="6">
        <v>105430393</v>
      </c>
      <c r="B110" s="6" t="s">
        <v>50</v>
      </c>
      <c r="C110" s="6">
        <v>1</v>
      </c>
      <c r="D110" s="6" t="e">
        <v>#N/A</v>
      </c>
      <c r="E110" s="6" t="e">
        <v>#N/A</v>
      </c>
      <c r="F110" s="6" t="e">
        <v>#N/A</v>
      </c>
      <c r="G110" s="6">
        <v>10028</v>
      </c>
      <c r="H110" s="6" t="s">
        <v>52</v>
      </c>
      <c r="I110" s="6" t="s">
        <v>58</v>
      </c>
      <c r="J110" s="2">
        <v>38100</v>
      </c>
      <c r="K110" s="3">
        <v>0</v>
      </c>
      <c r="L110" s="6">
        <v>40</v>
      </c>
      <c r="M110" s="3">
        <v>37.68</v>
      </c>
      <c r="N110" s="6">
        <v>42</v>
      </c>
      <c r="O110" s="6">
        <v>10</v>
      </c>
      <c r="P110" s="1">
        <v>11447</v>
      </c>
      <c r="Q110" s="3">
        <v>0</v>
      </c>
      <c r="R110" s="6">
        <v>108</v>
      </c>
      <c r="S110" s="3">
        <v>44.51</v>
      </c>
      <c r="T110" s="6">
        <v>109</v>
      </c>
      <c r="U110" s="6">
        <v>15</v>
      </c>
      <c r="V110" s="1">
        <v>28632</v>
      </c>
      <c r="W110" s="6">
        <v>10</v>
      </c>
      <c r="X110" s="6">
        <v>2</v>
      </c>
      <c r="Y110" s="6">
        <v>6</v>
      </c>
      <c r="Z110" s="6">
        <v>8</v>
      </c>
      <c r="AA110" s="6">
        <v>2</v>
      </c>
      <c r="AB110" s="6">
        <v>8</v>
      </c>
      <c r="AC110" s="6">
        <v>5</v>
      </c>
      <c r="AD110" s="4">
        <v>0</v>
      </c>
      <c r="AE110" s="4">
        <v>0</v>
      </c>
      <c r="AF110" s="4">
        <v>5.3699999999999998E-2</v>
      </c>
      <c r="AG110" s="4">
        <v>1.8599999999999998E-2</v>
      </c>
      <c r="AH110" s="4">
        <v>0</v>
      </c>
      <c r="AI110" s="4">
        <v>0.1925</v>
      </c>
      <c r="AJ110" s="4">
        <v>4.2000000000000003E-2</v>
      </c>
      <c r="AK110" s="4">
        <v>2.5999999999999999E-3</v>
      </c>
      <c r="AL110" s="4">
        <v>3.5400000000000001E-2</v>
      </c>
      <c r="AM110" s="4">
        <v>0.1215</v>
      </c>
      <c r="AN110" s="4">
        <v>0</v>
      </c>
      <c r="AO110" s="4">
        <v>2.9600000000000001E-2</v>
      </c>
      <c r="AP110" s="4">
        <v>1.21E-2</v>
      </c>
      <c r="AQ110" s="4">
        <v>3.3300000000000003E-2</v>
      </c>
      <c r="AR110" s="4">
        <v>3.4599999999999999E-2</v>
      </c>
      <c r="AS110" s="4">
        <v>6.0299999999999999E-2</v>
      </c>
      <c r="AT110" s="4">
        <v>0</v>
      </c>
      <c r="AU110" s="4">
        <v>6.59E-2</v>
      </c>
      <c r="AV110" s="4">
        <v>0.254</v>
      </c>
      <c r="AW110" s="4">
        <v>2.7199999999999998E-2</v>
      </c>
      <c r="AX110" s="4">
        <v>1.67E-2</v>
      </c>
    </row>
    <row r="111" spans="1:50" x14ac:dyDescent="0.2">
      <c r="A111" s="6">
        <v>10548406</v>
      </c>
      <c r="B111" s="6" t="s">
        <v>59</v>
      </c>
      <c r="C111" s="6">
        <v>0</v>
      </c>
      <c r="D111" s="6" t="e">
        <v>#N/A</v>
      </c>
      <c r="E111" s="6" t="e">
        <v>#N/A</v>
      </c>
      <c r="F111" s="6" t="e">
        <v>#N/A</v>
      </c>
      <c r="G111" s="6">
        <v>10021</v>
      </c>
      <c r="H111" s="6" t="s">
        <v>52</v>
      </c>
      <c r="I111" s="6" t="s">
        <v>58</v>
      </c>
      <c r="J111" s="2">
        <v>37587</v>
      </c>
      <c r="K111" s="3">
        <v>0</v>
      </c>
      <c r="L111" s="6">
        <v>0</v>
      </c>
      <c r="M111" s="3">
        <v>6.99</v>
      </c>
      <c r="N111" s="6">
        <v>7</v>
      </c>
      <c r="O111" s="6">
        <v>5</v>
      </c>
      <c r="P111" s="1">
        <v>75</v>
      </c>
      <c r="Q111" s="3">
        <v>23.96</v>
      </c>
      <c r="R111" s="6">
        <v>0</v>
      </c>
      <c r="S111" s="3">
        <v>80.989999999999995</v>
      </c>
      <c r="T111" s="6">
        <v>9</v>
      </c>
      <c r="U111" s="6">
        <v>12</v>
      </c>
      <c r="V111" s="1">
        <v>836</v>
      </c>
      <c r="W111" s="6">
        <v>1</v>
      </c>
      <c r="X111" s="6">
        <v>1</v>
      </c>
      <c r="Y111" s="6" t="s">
        <v>54</v>
      </c>
      <c r="Z111" s="6">
        <v>2</v>
      </c>
      <c r="AA111" s="6" t="s">
        <v>54</v>
      </c>
      <c r="AB111" s="6">
        <v>2</v>
      </c>
      <c r="AC111" s="6">
        <v>1</v>
      </c>
      <c r="AD111" s="4">
        <v>0</v>
      </c>
      <c r="AE111" s="4">
        <v>0</v>
      </c>
      <c r="AF111" s="4">
        <v>0</v>
      </c>
      <c r="AG111" s="4">
        <v>1.1900000000000001E-2</v>
      </c>
      <c r="AH111" s="4">
        <v>0</v>
      </c>
      <c r="AI111" s="4">
        <v>9.74E-2</v>
      </c>
      <c r="AJ111" s="4">
        <v>0</v>
      </c>
      <c r="AK111" s="4">
        <v>0</v>
      </c>
      <c r="AL111" s="4">
        <v>0</v>
      </c>
      <c r="AM111" s="4">
        <v>0.14410000000000001</v>
      </c>
      <c r="AN111" s="4">
        <v>0</v>
      </c>
      <c r="AO111" s="4">
        <v>1.5900000000000001E-2</v>
      </c>
      <c r="AP111" s="4">
        <v>0</v>
      </c>
      <c r="AQ111" s="4">
        <v>0</v>
      </c>
      <c r="AR111" s="4">
        <v>0</v>
      </c>
      <c r="AS111" s="4">
        <v>0.3211</v>
      </c>
      <c r="AT111" s="4">
        <v>0</v>
      </c>
      <c r="AU111" s="4">
        <v>0</v>
      </c>
      <c r="AV111" s="4">
        <v>0.3604</v>
      </c>
      <c r="AW111" s="4">
        <v>4.9099999999999998E-2</v>
      </c>
      <c r="AX111" s="4">
        <v>0</v>
      </c>
    </row>
    <row r="112" spans="1:50" x14ac:dyDescent="0.2">
      <c r="A112" s="6">
        <v>10548744408</v>
      </c>
      <c r="B112" s="6" t="s">
        <v>60</v>
      </c>
      <c r="C112" s="6">
        <v>1</v>
      </c>
      <c r="D112" s="6" t="e">
        <v>#N/A</v>
      </c>
      <c r="E112" s="6" t="e">
        <v>#N/A</v>
      </c>
      <c r="F112" s="6" t="e">
        <v>#N/A</v>
      </c>
      <c r="G112" s="6">
        <v>10003</v>
      </c>
      <c r="H112" s="6" t="s">
        <v>52</v>
      </c>
      <c r="I112" s="6" t="s">
        <v>58</v>
      </c>
      <c r="J112" s="2">
        <v>41002</v>
      </c>
      <c r="K112" s="3">
        <v>341.49</v>
      </c>
      <c r="L112" s="6">
        <v>0</v>
      </c>
      <c r="M112" s="3">
        <v>32.630000000000003</v>
      </c>
      <c r="N112" s="6">
        <v>51</v>
      </c>
      <c r="O112" s="6">
        <v>11</v>
      </c>
      <c r="P112" s="1">
        <v>4331</v>
      </c>
      <c r="Q112" s="3">
        <v>575.1</v>
      </c>
      <c r="R112" s="6">
        <v>0</v>
      </c>
      <c r="S112" s="3">
        <v>146.94</v>
      </c>
      <c r="T112" s="6">
        <v>90</v>
      </c>
      <c r="U112" s="6">
        <v>20</v>
      </c>
      <c r="V112" s="1">
        <v>7500</v>
      </c>
      <c r="W112" s="6">
        <v>5</v>
      </c>
      <c r="X112" s="6">
        <v>3</v>
      </c>
      <c r="Y112" s="6">
        <v>14</v>
      </c>
      <c r="Z112" s="6">
        <v>8</v>
      </c>
      <c r="AA112" s="6">
        <v>7</v>
      </c>
      <c r="AB112" s="6">
        <v>9</v>
      </c>
      <c r="AC112" s="6">
        <v>5</v>
      </c>
      <c r="AD112" s="4">
        <v>5.4899999999999997E-2</v>
      </c>
      <c r="AE112" s="4">
        <v>0</v>
      </c>
      <c r="AF112" s="4">
        <v>0</v>
      </c>
      <c r="AG112" s="4">
        <v>1.6000000000000001E-3</v>
      </c>
      <c r="AH112" s="4">
        <v>0</v>
      </c>
      <c r="AI112" s="4">
        <v>0.1845</v>
      </c>
      <c r="AJ112" s="4">
        <v>0</v>
      </c>
      <c r="AK112" s="4">
        <v>0</v>
      </c>
      <c r="AL112" s="4">
        <v>2.7900000000000001E-2</v>
      </c>
      <c r="AM112" s="4">
        <v>3.7000000000000002E-3</v>
      </c>
      <c r="AN112" s="4">
        <v>0</v>
      </c>
      <c r="AO112" s="4">
        <v>1.78E-2</v>
      </c>
      <c r="AP112" s="4">
        <v>0</v>
      </c>
      <c r="AQ112" s="4">
        <v>0</v>
      </c>
      <c r="AR112" s="4">
        <v>0</v>
      </c>
      <c r="AS112" s="4">
        <v>0.39589999999999997</v>
      </c>
      <c r="AT112" s="4">
        <v>0</v>
      </c>
      <c r="AU112" s="4">
        <v>0</v>
      </c>
      <c r="AV112" s="4">
        <v>0</v>
      </c>
      <c r="AW112" s="4">
        <v>0</v>
      </c>
      <c r="AX112" s="4">
        <v>0.31369999999999998</v>
      </c>
    </row>
    <row r="113" spans="1:50" x14ac:dyDescent="0.2">
      <c r="A113" s="6">
        <v>10548882731</v>
      </c>
      <c r="B113" s="6" t="s">
        <v>60</v>
      </c>
      <c r="C113" s="6">
        <v>0</v>
      </c>
      <c r="D113" s="6" t="e">
        <v>#N/A</v>
      </c>
      <c r="E113" s="6" t="e">
        <v>#N/A</v>
      </c>
      <c r="F113" s="6" t="e">
        <v>#N/A</v>
      </c>
      <c r="G113" s="6">
        <v>10023</v>
      </c>
      <c r="H113" s="6" t="s">
        <v>52</v>
      </c>
      <c r="I113" s="6" t="s">
        <v>58</v>
      </c>
      <c r="J113" s="2">
        <v>40986</v>
      </c>
      <c r="K113" s="3">
        <v>0</v>
      </c>
      <c r="L113" s="6">
        <v>61</v>
      </c>
      <c r="M113" s="3">
        <v>86.34</v>
      </c>
      <c r="N113" s="6">
        <v>74</v>
      </c>
      <c r="O113" s="6">
        <v>13</v>
      </c>
      <c r="P113" s="1">
        <v>5646</v>
      </c>
      <c r="Q113" s="3">
        <v>0</v>
      </c>
      <c r="R113" s="6">
        <v>159</v>
      </c>
      <c r="S113" s="3">
        <v>150.47999999999999</v>
      </c>
      <c r="T113" s="6">
        <v>163</v>
      </c>
      <c r="U113" s="6">
        <v>27</v>
      </c>
      <c r="V113" s="1">
        <v>13446</v>
      </c>
      <c r="W113" s="6">
        <v>18</v>
      </c>
      <c r="X113" s="6">
        <v>3</v>
      </c>
      <c r="Y113" s="6">
        <v>15</v>
      </c>
      <c r="Z113" s="6">
        <v>5</v>
      </c>
      <c r="AA113" s="6">
        <v>7</v>
      </c>
      <c r="AB113" s="6">
        <v>5</v>
      </c>
      <c r="AC113" s="6">
        <v>12</v>
      </c>
      <c r="AD113" s="4">
        <v>2.3599999999999999E-2</v>
      </c>
      <c r="AE113" s="4">
        <v>0</v>
      </c>
      <c r="AF113" s="4">
        <v>4.2299999999999997E-2</v>
      </c>
      <c r="AG113" s="4">
        <v>1.5100000000000001E-2</v>
      </c>
      <c r="AH113" s="4">
        <v>0</v>
      </c>
      <c r="AI113" s="4">
        <v>0.107</v>
      </c>
      <c r="AJ113" s="4">
        <v>6.4799999999999996E-2</v>
      </c>
      <c r="AK113" s="4">
        <v>0</v>
      </c>
      <c r="AL113" s="4">
        <v>2.3E-3</v>
      </c>
      <c r="AM113" s="4">
        <v>2.18E-2</v>
      </c>
      <c r="AN113" s="4">
        <v>0</v>
      </c>
      <c r="AO113" s="4">
        <v>7.7999999999999996E-3</v>
      </c>
      <c r="AP113" s="4">
        <v>2.47E-2</v>
      </c>
      <c r="AQ113" s="4">
        <v>0</v>
      </c>
      <c r="AR113" s="4">
        <v>0.14960000000000001</v>
      </c>
      <c r="AS113" s="4">
        <v>8.1699999999999995E-2</v>
      </c>
      <c r="AT113" s="4">
        <v>0</v>
      </c>
      <c r="AU113" s="4">
        <v>7.7700000000000005E-2</v>
      </c>
      <c r="AV113" s="4">
        <v>0.21890000000000001</v>
      </c>
      <c r="AW113" s="4">
        <v>0.16270000000000001</v>
      </c>
      <c r="AX113" s="4">
        <v>0</v>
      </c>
    </row>
    <row r="114" spans="1:50" x14ac:dyDescent="0.2">
      <c r="A114" s="6">
        <v>10551856124</v>
      </c>
      <c r="B114" s="6" t="s">
        <v>50</v>
      </c>
      <c r="C114" s="6">
        <v>1</v>
      </c>
      <c r="D114" s="6" t="e">
        <v>#N/A</v>
      </c>
      <c r="E114" s="6" t="e">
        <v>#N/A</v>
      </c>
      <c r="F114" s="6" t="e">
        <v>#N/A</v>
      </c>
      <c r="G114" s="6">
        <v>10016</v>
      </c>
      <c r="H114" s="6" t="s">
        <v>52</v>
      </c>
      <c r="I114" s="6" t="s">
        <v>58</v>
      </c>
      <c r="J114" s="2">
        <v>40988</v>
      </c>
      <c r="K114" s="3">
        <v>118.83</v>
      </c>
      <c r="L114" s="6">
        <v>13</v>
      </c>
      <c r="M114" s="3">
        <v>19.79</v>
      </c>
      <c r="N114" s="6">
        <v>30</v>
      </c>
      <c r="O114" s="6">
        <v>5</v>
      </c>
      <c r="P114" s="1">
        <v>5275</v>
      </c>
      <c r="Q114" s="3">
        <v>118.83</v>
      </c>
      <c r="R114" s="6">
        <v>13</v>
      </c>
      <c r="S114" s="3">
        <v>19.79</v>
      </c>
      <c r="T114" s="6">
        <v>30</v>
      </c>
      <c r="U114" s="6">
        <v>12</v>
      </c>
      <c r="V114" s="1">
        <v>5275</v>
      </c>
      <c r="W114" s="6">
        <v>7</v>
      </c>
      <c r="X114" s="6">
        <v>2</v>
      </c>
      <c r="Y114" s="6">
        <v>6</v>
      </c>
      <c r="Z114" s="6">
        <v>4</v>
      </c>
      <c r="AA114" s="6">
        <v>3</v>
      </c>
      <c r="AB114" s="6">
        <v>6</v>
      </c>
      <c r="AC114" s="6">
        <v>2</v>
      </c>
      <c r="AD114" s="4">
        <v>0.34620000000000001</v>
      </c>
      <c r="AE114" s="4">
        <v>0</v>
      </c>
      <c r="AF114" s="4">
        <v>0</v>
      </c>
      <c r="AG114" s="4">
        <v>1.1999999999999999E-3</v>
      </c>
      <c r="AH114" s="4">
        <v>0</v>
      </c>
      <c r="AI114" s="4">
        <v>0.1525</v>
      </c>
      <c r="AJ114" s="4">
        <v>3.6299999999999999E-2</v>
      </c>
      <c r="AK114" s="4">
        <v>0</v>
      </c>
      <c r="AL114" s="4">
        <v>8.7099999999999997E-2</v>
      </c>
      <c r="AM114" s="4">
        <v>5.8500000000000003E-2</v>
      </c>
      <c r="AN114" s="4">
        <v>0</v>
      </c>
      <c r="AO114" s="4">
        <v>8.2000000000000007E-3</v>
      </c>
      <c r="AP114" s="4">
        <v>2.18E-2</v>
      </c>
      <c r="AQ114" s="4">
        <v>0</v>
      </c>
      <c r="AR114" s="4">
        <v>2.8899999999999999E-2</v>
      </c>
      <c r="AS114" s="4">
        <v>3.5000000000000001E-3</v>
      </c>
      <c r="AT114" s="4">
        <v>0</v>
      </c>
      <c r="AU114" s="4">
        <v>8.5000000000000006E-3</v>
      </c>
      <c r="AV114" s="4">
        <v>0.1739</v>
      </c>
      <c r="AW114" s="4">
        <v>5.91E-2</v>
      </c>
      <c r="AX114" s="4">
        <v>1.41E-2</v>
      </c>
    </row>
    <row r="115" spans="1:50" x14ac:dyDescent="0.2">
      <c r="A115" s="6">
        <v>10555273447</v>
      </c>
      <c r="B115" s="6" t="s">
        <v>60</v>
      </c>
      <c r="C115" s="6">
        <v>1</v>
      </c>
      <c r="D115" s="6" t="e">
        <v>#N/A</v>
      </c>
      <c r="E115" s="6" t="e">
        <v>#N/A</v>
      </c>
      <c r="F115" s="6" t="e">
        <v>#N/A</v>
      </c>
      <c r="G115" s="6">
        <v>10028</v>
      </c>
      <c r="H115" s="6" t="s">
        <v>52</v>
      </c>
      <c r="I115" s="6" t="s">
        <v>58</v>
      </c>
      <c r="J115" s="2">
        <v>40986</v>
      </c>
      <c r="K115" s="3">
        <v>0</v>
      </c>
      <c r="L115" s="6">
        <v>38</v>
      </c>
      <c r="M115" s="3">
        <v>13.02</v>
      </c>
      <c r="N115" s="6">
        <v>42</v>
      </c>
      <c r="O115" s="6">
        <v>6</v>
      </c>
      <c r="P115" s="1">
        <v>4180</v>
      </c>
      <c r="Q115" s="3">
        <v>161.72999999999999</v>
      </c>
      <c r="R115" s="6">
        <v>51</v>
      </c>
      <c r="S115" s="3">
        <v>39.06</v>
      </c>
      <c r="T115" s="6">
        <v>80</v>
      </c>
      <c r="U115" s="6">
        <v>14</v>
      </c>
      <c r="V115" s="1">
        <v>9035</v>
      </c>
      <c r="W115" s="6">
        <v>9</v>
      </c>
      <c r="X115" s="6">
        <v>3</v>
      </c>
      <c r="Y115" s="6">
        <v>5</v>
      </c>
      <c r="Z115" s="6">
        <v>3</v>
      </c>
      <c r="AA115" s="6">
        <v>8</v>
      </c>
      <c r="AB115" s="6">
        <v>6</v>
      </c>
      <c r="AC115" s="6">
        <v>5</v>
      </c>
      <c r="AD115" s="4">
        <v>0</v>
      </c>
      <c r="AE115" s="4">
        <v>0</v>
      </c>
      <c r="AF115" s="4">
        <v>1.0200000000000001E-2</v>
      </c>
      <c r="AG115" s="4">
        <v>3.8300000000000001E-2</v>
      </c>
      <c r="AH115" s="4">
        <v>0</v>
      </c>
      <c r="AI115" s="4">
        <v>9.3899999999999997E-2</v>
      </c>
      <c r="AJ115" s="4">
        <v>5.2299999999999999E-2</v>
      </c>
      <c r="AK115" s="4">
        <v>0</v>
      </c>
      <c r="AL115" s="4">
        <v>4.3E-3</v>
      </c>
      <c r="AM115" s="4">
        <v>8.6800000000000002E-2</v>
      </c>
      <c r="AN115" s="4">
        <v>0</v>
      </c>
      <c r="AO115" s="4">
        <v>4.0899999999999999E-2</v>
      </c>
      <c r="AP115" s="4">
        <v>0.16300000000000001</v>
      </c>
      <c r="AQ115" s="4">
        <v>0</v>
      </c>
      <c r="AR115" s="4">
        <v>0.13270000000000001</v>
      </c>
      <c r="AS115" s="4">
        <v>1.04E-2</v>
      </c>
      <c r="AT115" s="4">
        <v>0</v>
      </c>
      <c r="AU115" s="4">
        <v>0.1178</v>
      </c>
      <c r="AV115" s="4">
        <v>0.20030000000000001</v>
      </c>
      <c r="AW115" s="4">
        <v>3.09E-2</v>
      </c>
      <c r="AX115" s="4">
        <v>1.83E-2</v>
      </c>
    </row>
    <row r="116" spans="1:50" x14ac:dyDescent="0.2">
      <c r="A116" s="6">
        <v>10559871234</v>
      </c>
      <c r="B116" s="6" t="s">
        <v>60</v>
      </c>
      <c r="C116" s="6">
        <v>1</v>
      </c>
      <c r="D116" s="6" t="e">
        <v>#N/A</v>
      </c>
      <c r="E116" s="6" t="e">
        <v>#N/A</v>
      </c>
      <c r="F116" s="6" t="e">
        <v>#N/A</v>
      </c>
      <c r="G116" s="6">
        <v>10024</v>
      </c>
      <c r="H116" s="6" t="s">
        <v>52</v>
      </c>
      <c r="I116" s="6" t="s">
        <v>58</v>
      </c>
      <c r="J116" s="2">
        <v>40987</v>
      </c>
      <c r="K116" s="3">
        <v>359.46</v>
      </c>
      <c r="L116" s="6">
        <v>0</v>
      </c>
      <c r="M116" s="3">
        <v>28.44</v>
      </c>
      <c r="N116" s="6">
        <v>55</v>
      </c>
      <c r="O116" s="6">
        <v>10</v>
      </c>
      <c r="P116" s="1">
        <v>7453</v>
      </c>
      <c r="Q116" s="3">
        <v>509.21</v>
      </c>
      <c r="R116" s="6">
        <v>0</v>
      </c>
      <c r="S116" s="3">
        <v>78.459999999999994</v>
      </c>
      <c r="T116" s="6">
        <v>80</v>
      </c>
      <c r="U116" s="6">
        <v>13</v>
      </c>
      <c r="V116" s="1">
        <v>10636</v>
      </c>
      <c r="W116" s="6">
        <v>4</v>
      </c>
      <c r="X116" s="6">
        <v>20</v>
      </c>
      <c r="Y116" s="6">
        <v>11</v>
      </c>
      <c r="Z116" s="6">
        <v>7</v>
      </c>
      <c r="AA116" s="6">
        <v>3</v>
      </c>
      <c r="AB116" s="6">
        <v>2</v>
      </c>
      <c r="AC116" s="6">
        <v>8</v>
      </c>
      <c r="AD116" s="4">
        <v>3.4099999999999998E-2</v>
      </c>
      <c r="AE116" s="4">
        <v>3.8999999999999998E-3</v>
      </c>
      <c r="AF116" s="4">
        <v>3.3E-3</v>
      </c>
      <c r="AG116" s="4">
        <v>1.5699999999999999E-2</v>
      </c>
      <c r="AH116" s="4">
        <v>0</v>
      </c>
      <c r="AI116" s="4">
        <v>0.23519999999999999</v>
      </c>
      <c r="AJ116" s="4">
        <v>3.6299999999999999E-2</v>
      </c>
      <c r="AK116" s="4">
        <v>0</v>
      </c>
      <c r="AL116" s="4">
        <v>7.6899999999999996E-2</v>
      </c>
      <c r="AM116" s="4">
        <v>4.7E-2</v>
      </c>
      <c r="AN116" s="4">
        <v>4.0000000000000001E-3</v>
      </c>
      <c r="AO116" s="4">
        <v>0.15679999999999999</v>
      </c>
      <c r="AP116" s="4">
        <v>6.6E-3</v>
      </c>
      <c r="AQ116" s="4">
        <v>0</v>
      </c>
      <c r="AR116" s="4">
        <v>9.1999999999999998E-3</v>
      </c>
      <c r="AS116" s="4">
        <v>0.12559999999999999</v>
      </c>
      <c r="AT116" s="4">
        <v>0</v>
      </c>
      <c r="AU116" s="4">
        <v>1.84E-2</v>
      </c>
      <c r="AV116" s="4">
        <v>0.1729</v>
      </c>
      <c r="AW116" s="4">
        <v>3.5000000000000001E-3</v>
      </c>
      <c r="AX116" s="4">
        <v>5.0500000000000003E-2</v>
      </c>
    </row>
    <row r="117" spans="1:50" x14ac:dyDescent="0.2">
      <c r="A117" s="6">
        <v>10569699434</v>
      </c>
      <c r="B117" s="6" t="s">
        <v>50</v>
      </c>
      <c r="C117" s="6">
        <v>1</v>
      </c>
      <c r="D117" s="6" t="e">
        <v>#N/A</v>
      </c>
      <c r="E117" s="6" t="e">
        <v>#N/A</v>
      </c>
      <c r="F117" s="6" t="e">
        <v>#N/A</v>
      </c>
      <c r="G117" s="6">
        <v>11221</v>
      </c>
      <c r="H117" s="6" t="s">
        <v>52</v>
      </c>
      <c r="I117" s="6" t="s">
        <v>56</v>
      </c>
      <c r="J117" s="2">
        <v>40988</v>
      </c>
      <c r="K117" s="3">
        <v>302.55</v>
      </c>
      <c r="L117" s="6">
        <v>0</v>
      </c>
      <c r="M117" s="3">
        <v>7.03</v>
      </c>
      <c r="N117" s="6">
        <v>46</v>
      </c>
      <c r="O117" s="6">
        <v>5</v>
      </c>
      <c r="P117" s="1">
        <v>5592</v>
      </c>
      <c r="Q117" s="3">
        <v>512.20000000000005</v>
      </c>
      <c r="R117" s="6">
        <v>0</v>
      </c>
      <c r="S117" s="3">
        <v>9.08</v>
      </c>
      <c r="T117" s="6">
        <v>81</v>
      </c>
      <c r="U117" s="6">
        <v>11</v>
      </c>
      <c r="V117" s="1">
        <v>8974</v>
      </c>
      <c r="W117" s="6">
        <v>2</v>
      </c>
      <c r="X117" s="6">
        <v>7</v>
      </c>
      <c r="Y117" s="6">
        <v>10</v>
      </c>
      <c r="Z117" s="6">
        <v>13</v>
      </c>
      <c r="AA117" s="6">
        <v>4</v>
      </c>
      <c r="AB117" s="6">
        <v>7</v>
      </c>
      <c r="AC117" s="6">
        <v>3</v>
      </c>
      <c r="AD117" s="4">
        <v>0</v>
      </c>
      <c r="AE117" s="4">
        <v>0</v>
      </c>
      <c r="AF117" s="4">
        <v>0</v>
      </c>
      <c r="AG117" s="4">
        <v>0</v>
      </c>
      <c r="AH117" s="4">
        <v>0</v>
      </c>
      <c r="AI117" s="4">
        <v>5.6899999999999999E-2</v>
      </c>
      <c r="AJ117" s="4">
        <v>1.37E-2</v>
      </c>
      <c r="AK117" s="4">
        <v>0</v>
      </c>
      <c r="AL117" s="4">
        <v>9.4899999999999998E-2</v>
      </c>
      <c r="AM117" s="4">
        <v>4.8899999999999999E-2</v>
      </c>
      <c r="AN117" s="4">
        <v>2.6599999999999999E-2</v>
      </c>
      <c r="AO117" s="4">
        <v>5.9900000000000002E-2</v>
      </c>
      <c r="AP117" s="4">
        <v>0.51180000000000003</v>
      </c>
      <c r="AQ117" s="4">
        <v>0</v>
      </c>
      <c r="AR117" s="4">
        <v>7.4099999999999999E-2</v>
      </c>
      <c r="AS117" s="4">
        <v>3.3599999999999998E-2</v>
      </c>
      <c r="AT117" s="4">
        <v>0</v>
      </c>
      <c r="AU117" s="4">
        <v>3.1E-2</v>
      </c>
      <c r="AV117" s="4">
        <v>1.15E-2</v>
      </c>
      <c r="AW117" s="4">
        <v>0</v>
      </c>
      <c r="AX117" s="4">
        <v>3.6999999999999998E-2</v>
      </c>
    </row>
    <row r="118" spans="1:50" x14ac:dyDescent="0.2">
      <c r="A118" s="6">
        <v>10598057127</v>
      </c>
      <c r="B118" s="6" t="s">
        <v>59</v>
      </c>
      <c r="C118" s="6">
        <v>0</v>
      </c>
      <c r="D118" s="6" t="e">
        <v>#N/A</v>
      </c>
      <c r="E118" s="6" t="e">
        <v>#N/A</v>
      </c>
      <c r="F118" s="6" t="e">
        <v>#N/A</v>
      </c>
      <c r="G118" s="6">
        <v>10016</v>
      </c>
      <c r="H118" s="6" t="s">
        <v>52</v>
      </c>
      <c r="I118" s="6" t="s">
        <v>58</v>
      </c>
      <c r="J118" s="2">
        <v>40993</v>
      </c>
      <c r="K118" s="3">
        <v>6.99</v>
      </c>
      <c r="L118" s="6">
        <v>0</v>
      </c>
      <c r="M118" s="3">
        <v>88.87</v>
      </c>
      <c r="N118" s="6">
        <v>14</v>
      </c>
      <c r="O118" s="6">
        <v>13</v>
      </c>
      <c r="P118" s="1">
        <v>1256</v>
      </c>
      <c r="Q118" s="3">
        <v>6.99</v>
      </c>
      <c r="R118" s="6">
        <v>18</v>
      </c>
      <c r="S118" s="3">
        <v>148.84</v>
      </c>
      <c r="T118" s="6">
        <v>35</v>
      </c>
      <c r="U118" s="6">
        <v>24</v>
      </c>
      <c r="V118" s="1">
        <v>3532</v>
      </c>
      <c r="W118" s="6">
        <v>7</v>
      </c>
      <c r="X118" s="6" t="s">
        <v>54</v>
      </c>
      <c r="Y118" s="6" t="s">
        <v>54</v>
      </c>
      <c r="Z118" s="6" t="s">
        <v>54</v>
      </c>
      <c r="AA118" s="6" t="s">
        <v>54</v>
      </c>
      <c r="AB118" s="6">
        <v>6</v>
      </c>
      <c r="AC118" s="6">
        <v>1</v>
      </c>
      <c r="AD118" s="4">
        <v>0</v>
      </c>
      <c r="AE118" s="4">
        <v>0</v>
      </c>
      <c r="AF118" s="4">
        <v>0</v>
      </c>
      <c r="AG118" s="4">
        <v>0</v>
      </c>
      <c r="AH118" s="4">
        <v>0</v>
      </c>
      <c r="AI118" s="4">
        <v>0.21829999999999999</v>
      </c>
      <c r="AJ118" s="4">
        <v>0</v>
      </c>
      <c r="AK118" s="4">
        <v>0</v>
      </c>
      <c r="AL118" s="4">
        <v>3.5299999999999998E-2</v>
      </c>
      <c r="AM118" s="4">
        <v>2.12E-2</v>
      </c>
      <c r="AN118" s="4">
        <v>9.4000000000000004E-3</v>
      </c>
      <c r="AO118" s="4">
        <v>0.12640000000000001</v>
      </c>
      <c r="AP118" s="4">
        <v>0</v>
      </c>
      <c r="AQ118" s="4">
        <v>0</v>
      </c>
      <c r="AR118" s="4">
        <v>0</v>
      </c>
      <c r="AS118" s="4">
        <v>0.53390000000000004</v>
      </c>
      <c r="AT118" s="4">
        <v>0</v>
      </c>
      <c r="AU118" s="4">
        <v>0</v>
      </c>
      <c r="AV118" s="4">
        <v>5.5500000000000001E-2</v>
      </c>
      <c r="AW118" s="4">
        <v>0</v>
      </c>
      <c r="AX118" s="4">
        <v>0</v>
      </c>
    </row>
    <row r="119" spans="1:50" x14ac:dyDescent="0.2">
      <c r="A119" s="6">
        <v>10605507954</v>
      </c>
      <c r="B119" s="6" t="s">
        <v>61</v>
      </c>
      <c r="C119" s="6">
        <v>0</v>
      </c>
      <c r="D119" s="6" t="e">
        <v>#N/A</v>
      </c>
      <c r="E119" s="6" t="e">
        <v>#N/A</v>
      </c>
      <c r="F119" s="6" t="e">
        <v>#N/A</v>
      </c>
      <c r="G119" s="6">
        <v>10065</v>
      </c>
      <c r="H119" s="6" t="s">
        <v>52</v>
      </c>
      <c r="I119" s="6" t="s">
        <v>58</v>
      </c>
      <c r="J119" s="2">
        <v>40993</v>
      </c>
      <c r="K119" s="3">
        <v>6.99</v>
      </c>
      <c r="L119" s="6">
        <v>0</v>
      </c>
      <c r="M119" s="3">
        <v>36.979999999999997</v>
      </c>
      <c r="N119" s="6">
        <v>3</v>
      </c>
      <c r="O119" s="6">
        <v>3</v>
      </c>
      <c r="P119" s="1">
        <v>186</v>
      </c>
      <c r="Q119" s="3">
        <v>6.99</v>
      </c>
      <c r="R119" s="6">
        <v>0</v>
      </c>
      <c r="S119" s="3">
        <v>54.96</v>
      </c>
      <c r="T119" s="6">
        <v>6</v>
      </c>
      <c r="U119" s="6">
        <v>6</v>
      </c>
      <c r="V119" s="1">
        <v>385</v>
      </c>
      <c r="W119" s="6">
        <v>1</v>
      </c>
      <c r="X119" s="6">
        <v>1</v>
      </c>
      <c r="Y119" s="6" t="s">
        <v>54</v>
      </c>
      <c r="Z119" s="6" t="s">
        <v>54</v>
      </c>
      <c r="AA119" s="6" t="s">
        <v>54</v>
      </c>
      <c r="AB119" s="6" t="s">
        <v>54</v>
      </c>
      <c r="AC119" s="6">
        <v>1</v>
      </c>
      <c r="AD119" s="4">
        <v>0.1111</v>
      </c>
      <c r="AE119" s="4">
        <v>0</v>
      </c>
      <c r="AF119" s="4">
        <v>1.0200000000000001E-2</v>
      </c>
      <c r="AG119" s="4">
        <v>0</v>
      </c>
      <c r="AH119" s="4">
        <v>0</v>
      </c>
      <c r="AI119" s="4">
        <v>3.2899999999999999E-2</v>
      </c>
      <c r="AJ119" s="4">
        <v>0.1726</v>
      </c>
      <c r="AK119" s="4">
        <v>0</v>
      </c>
      <c r="AL119" s="4">
        <v>0</v>
      </c>
      <c r="AM119" s="4">
        <v>2.1499999999999998E-2</v>
      </c>
      <c r="AN119" s="4">
        <v>0</v>
      </c>
      <c r="AO119" s="4">
        <v>0</v>
      </c>
      <c r="AP119" s="4">
        <v>0</v>
      </c>
      <c r="AQ119" s="4">
        <v>0</v>
      </c>
      <c r="AR119" s="4">
        <v>1.14E-2</v>
      </c>
      <c r="AS119" s="4">
        <v>0</v>
      </c>
      <c r="AT119" s="4">
        <v>0.30869999999999997</v>
      </c>
      <c r="AU119" s="4">
        <v>0</v>
      </c>
      <c r="AV119" s="4">
        <v>2.58E-2</v>
      </c>
      <c r="AW119" s="4">
        <v>0.30580000000000002</v>
      </c>
      <c r="AX119" s="4">
        <v>0</v>
      </c>
    </row>
    <row r="120" spans="1:50" x14ac:dyDescent="0.2">
      <c r="A120" s="6">
        <v>10608324349</v>
      </c>
      <c r="B120" s="6" t="s">
        <v>50</v>
      </c>
      <c r="C120" s="6">
        <v>1</v>
      </c>
      <c r="D120" s="6" t="e">
        <v>#N/A</v>
      </c>
      <c r="E120" s="6" t="e">
        <v>#N/A</v>
      </c>
      <c r="F120" s="6" t="e">
        <v>#N/A</v>
      </c>
      <c r="G120" s="6">
        <v>10025</v>
      </c>
      <c r="H120" s="6" t="s">
        <v>52</v>
      </c>
      <c r="I120" s="6" t="s">
        <v>58</v>
      </c>
      <c r="J120" s="2">
        <v>40994</v>
      </c>
      <c r="K120" s="3">
        <v>0</v>
      </c>
      <c r="L120" s="6">
        <v>51</v>
      </c>
      <c r="M120" s="3">
        <v>31.7</v>
      </c>
      <c r="N120" s="6">
        <v>54</v>
      </c>
      <c r="O120" s="6">
        <v>9</v>
      </c>
      <c r="P120" s="1">
        <v>7325</v>
      </c>
      <c r="Q120" s="3">
        <v>0</v>
      </c>
      <c r="R120" s="6">
        <v>2</v>
      </c>
      <c r="S120" s="3">
        <v>0</v>
      </c>
      <c r="T120" s="6">
        <v>2</v>
      </c>
      <c r="U120" s="6">
        <v>14</v>
      </c>
      <c r="V120" s="1">
        <v>147</v>
      </c>
      <c r="W120" s="6">
        <v>38</v>
      </c>
      <c r="X120" s="6">
        <v>10</v>
      </c>
      <c r="Y120" s="6" t="s">
        <v>54</v>
      </c>
      <c r="Z120" s="6">
        <v>1</v>
      </c>
      <c r="AA120" s="6">
        <v>1</v>
      </c>
      <c r="AB120" s="6" t="s">
        <v>54</v>
      </c>
      <c r="AC120" s="6">
        <v>1</v>
      </c>
      <c r="AD120" s="4">
        <v>0</v>
      </c>
      <c r="AE120" s="4">
        <v>3.5999999999999999E-3</v>
      </c>
      <c r="AF120" s="4">
        <v>1.6999999999999999E-3</v>
      </c>
      <c r="AG120" s="4">
        <v>2.3E-3</v>
      </c>
      <c r="AH120" s="4">
        <v>0</v>
      </c>
      <c r="AI120" s="4">
        <v>0.17369999999999999</v>
      </c>
      <c r="AJ120" s="4">
        <v>2.07E-2</v>
      </c>
      <c r="AK120" s="4">
        <v>0</v>
      </c>
      <c r="AL120" s="4">
        <v>0.1111</v>
      </c>
      <c r="AM120" s="4">
        <v>3.5799999999999998E-2</v>
      </c>
      <c r="AN120" s="4">
        <v>4.4999999999999997E-3</v>
      </c>
      <c r="AO120" s="4">
        <v>5.62E-2</v>
      </c>
      <c r="AP120" s="4">
        <v>0.2737</v>
      </c>
      <c r="AQ120" s="4">
        <v>1.2999999999999999E-2</v>
      </c>
      <c r="AR120" s="4">
        <v>0</v>
      </c>
      <c r="AS120" s="4">
        <v>8.77E-2</v>
      </c>
      <c r="AT120" s="4">
        <v>0</v>
      </c>
      <c r="AU120" s="4">
        <v>5.1499999999999997E-2</v>
      </c>
      <c r="AV120" s="4">
        <v>0.1133</v>
      </c>
      <c r="AW120" s="4">
        <v>1.9400000000000001E-2</v>
      </c>
      <c r="AX120" s="4">
        <v>3.1699999999999999E-2</v>
      </c>
    </row>
    <row r="121" spans="1:50" x14ac:dyDescent="0.2">
      <c r="A121" s="6">
        <v>1060964365</v>
      </c>
      <c r="B121" s="6" t="s">
        <v>55</v>
      </c>
      <c r="C121" s="6">
        <v>0</v>
      </c>
      <c r="D121" s="6" t="e">
        <v>#N/A</v>
      </c>
      <c r="E121" s="6" t="e">
        <v>#N/A</v>
      </c>
      <c r="F121" s="6" t="e">
        <v>#N/A</v>
      </c>
      <c r="G121" s="6">
        <v>10024</v>
      </c>
      <c r="H121" s="6" t="s">
        <v>52</v>
      </c>
      <c r="I121" s="6" t="s">
        <v>58</v>
      </c>
      <c r="J121" s="2">
        <v>38997</v>
      </c>
      <c r="K121" s="3">
        <v>43.93</v>
      </c>
      <c r="L121" s="6">
        <v>0</v>
      </c>
      <c r="M121" s="3">
        <v>0.01</v>
      </c>
      <c r="N121" s="6">
        <v>7</v>
      </c>
      <c r="O121" s="6">
        <v>1</v>
      </c>
      <c r="P121" s="1">
        <v>1259</v>
      </c>
      <c r="Q121" s="3">
        <v>49.92</v>
      </c>
      <c r="R121" s="6">
        <v>0</v>
      </c>
      <c r="S121" s="3">
        <v>0.02</v>
      </c>
      <c r="T121" s="6">
        <v>8</v>
      </c>
      <c r="U121" s="6">
        <v>2</v>
      </c>
      <c r="V121" s="1">
        <v>1363</v>
      </c>
      <c r="W121" s="6">
        <v>1</v>
      </c>
      <c r="X121" s="6">
        <v>2</v>
      </c>
      <c r="Y121" s="6">
        <v>1</v>
      </c>
      <c r="Z121" s="6" t="s">
        <v>54</v>
      </c>
      <c r="AA121" s="6" t="s">
        <v>54</v>
      </c>
      <c r="AB121" s="6" t="s">
        <v>54</v>
      </c>
      <c r="AC121" s="6">
        <v>3</v>
      </c>
      <c r="AD121" s="4">
        <v>2.1899999999999999E-2</v>
      </c>
      <c r="AE121" s="4">
        <v>6.3799999999999996E-2</v>
      </c>
      <c r="AF121" s="4">
        <v>1.43E-2</v>
      </c>
      <c r="AG121" s="4">
        <v>3.1300000000000001E-2</v>
      </c>
      <c r="AH121" s="4">
        <v>0</v>
      </c>
      <c r="AI121" s="4">
        <v>0.18509999999999999</v>
      </c>
      <c r="AJ121" s="4">
        <v>7.5399999999999995E-2</v>
      </c>
      <c r="AK121" s="4">
        <v>0</v>
      </c>
      <c r="AL121" s="4">
        <v>0.13439999999999999</v>
      </c>
      <c r="AM121" s="4">
        <v>4.07E-2</v>
      </c>
      <c r="AN121" s="4">
        <v>3.7000000000000002E-3</v>
      </c>
      <c r="AO121" s="4">
        <v>7.3999999999999996E-2</v>
      </c>
      <c r="AP121" s="4">
        <v>5.1700000000000003E-2</v>
      </c>
      <c r="AQ121" s="4">
        <v>0</v>
      </c>
      <c r="AR121" s="4">
        <v>2.8999999999999998E-3</v>
      </c>
      <c r="AS121" s="4">
        <v>2.6200000000000001E-2</v>
      </c>
      <c r="AT121" s="4">
        <v>0</v>
      </c>
      <c r="AU121" s="4">
        <v>1.6500000000000001E-2</v>
      </c>
      <c r="AV121" s="4">
        <v>0.2011</v>
      </c>
      <c r="AW121" s="4">
        <v>4.7999999999999996E-3</v>
      </c>
      <c r="AX121" s="4">
        <v>5.2299999999999999E-2</v>
      </c>
    </row>
    <row r="122" spans="1:50" x14ac:dyDescent="0.2">
      <c r="A122" s="6">
        <v>10616514247</v>
      </c>
      <c r="B122" s="6" t="s">
        <v>61</v>
      </c>
      <c r="C122" s="6">
        <v>0</v>
      </c>
      <c r="D122" s="6" t="e">
        <v>#N/A</v>
      </c>
      <c r="E122" s="6" t="e">
        <v>#N/A</v>
      </c>
      <c r="F122" s="6" t="e">
        <v>#N/A</v>
      </c>
      <c r="G122" s="6">
        <v>10016</v>
      </c>
      <c r="H122" s="6" t="s">
        <v>52</v>
      </c>
      <c r="I122" s="6" t="s">
        <v>58</v>
      </c>
      <c r="J122" s="2">
        <v>41190</v>
      </c>
      <c r="K122" s="3">
        <v>53.92</v>
      </c>
      <c r="L122" s="6">
        <v>0</v>
      </c>
      <c r="M122" s="3">
        <v>30.97</v>
      </c>
      <c r="N122" s="6">
        <v>11</v>
      </c>
      <c r="O122" s="6">
        <v>4</v>
      </c>
      <c r="P122" s="1">
        <v>1265</v>
      </c>
      <c r="Q122" s="3">
        <v>113.82</v>
      </c>
      <c r="R122" s="6">
        <v>0</v>
      </c>
      <c r="S122" s="3">
        <v>30.97</v>
      </c>
      <c r="T122" s="6">
        <v>21</v>
      </c>
      <c r="U122" s="6">
        <v>4</v>
      </c>
      <c r="V122" s="1">
        <v>2604</v>
      </c>
      <c r="W122" s="6">
        <v>1</v>
      </c>
      <c r="X122" s="6">
        <v>5</v>
      </c>
      <c r="Y122" s="6">
        <v>2</v>
      </c>
      <c r="Z122" s="6" t="s">
        <v>54</v>
      </c>
      <c r="AA122" s="6">
        <v>1</v>
      </c>
      <c r="AB122" s="6">
        <v>2</v>
      </c>
      <c r="AC122" s="6" t="s">
        <v>54</v>
      </c>
      <c r="AD122" s="4">
        <v>0</v>
      </c>
      <c r="AE122" s="4">
        <v>0</v>
      </c>
      <c r="AF122" s="4">
        <v>1.24E-2</v>
      </c>
      <c r="AG122" s="4">
        <v>2.2599999999999999E-2</v>
      </c>
      <c r="AH122" s="4">
        <v>0</v>
      </c>
      <c r="AI122" s="4">
        <v>0.21890000000000001</v>
      </c>
      <c r="AJ122" s="4">
        <v>1.24E-2</v>
      </c>
      <c r="AK122" s="4">
        <v>0</v>
      </c>
      <c r="AL122" s="4">
        <v>2.7799999999999998E-2</v>
      </c>
      <c r="AM122" s="4">
        <v>6.8199999999999997E-2</v>
      </c>
      <c r="AN122" s="4">
        <v>0</v>
      </c>
      <c r="AO122" s="4">
        <v>0</v>
      </c>
      <c r="AP122" s="4">
        <v>0</v>
      </c>
      <c r="AQ122" s="4">
        <v>0</v>
      </c>
      <c r="AR122" s="4">
        <v>0.1673</v>
      </c>
      <c r="AS122" s="4">
        <v>4.0099999999999997E-2</v>
      </c>
      <c r="AT122" s="4">
        <v>0</v>
      </c>
      <c r="AU122" s="4">
        <v>7.4800000000000005E-2</v>
      </c>
      <c r="AV122" s="4">
        <v>0.20469999999999999</v>
      </c>
      <c r="AW122" s="4">
        <v>0</v>
      </c>
      <c r="AX122" s="4">
        <v>0.1507</v>
      </c>
    </row>
    <row r="123" spans="1:50" x14ac:dyDescent="0.2">
      <c r="A123" s="6">
        <v>10618953140</v>
      </c>
      <c r="B123" s="6" t="s">
        <v>55</v>
      </c>
      <c r="C123" s="6">
        <v>0</v>
      </c>
      <c r="D123" s="6" t="e">
        <v>#N/A</v>
      </c>
      <c r="E123" s="6" t="e">
        <v>#N/A</v>
      </c>
      <c r="F123" s="6" t="e">
        <v>#N/A</v>
      </c>
      <c r="G123" s="6">
        <v>10013</v>
      </c>
      <c r="H123" s="6" t="s">
        <v>52</v>
      </c>
      <c r="I123" s="6" t="s">
        <v>58</v>
      </c>
      <c r="J123" s="2">
        <v>40996</v>
      </c>
      <c r="K123" s="3">
        <v>29.95</v>
      </c>
      <c r="L123" s="6">
        <v>0</v>
      </c>
      <c r="M123" s="3">
        <v>0</v>
      </c>
      <c r="N123" s="6">
        <v>5</v>
      </c>
      <c r="O123" s="6" t="e">
        <v>#N/A</v>
      </c>
      <c r="P123" s="1">
        <v>1061</v>
      </c>
      <c r="Q123" s="3">
        <v>35.94</v>
      </c>
      <c r="R123" s="6">
        <v>0</v>
      </c>
      <c r="S123" s="3">
        <v>0</v>
      </c>
      <c r="T123" s="6">
        <v>6</v>
      </c>
      <c r="U123" s="6" t="e">
        <v>#N/A</v>
      </c>
      <c r="V123" s="1">
        <v>989</v>
      </c>
      <c r="W123" s="6" t="s">
        <v>54</v>
      </c>
      <c r="X123" s="6" t="s">
        <v>54</v>
      </c>
      <c r="Y123" s="6" t="s">
        <v>54</v>
      </c>
      <c r="Z123" s="6">
        <v>2</v>
      </c>
      <c r="AA123" s="6">
        <v>2</v>
      </c>
      <c r="AB123" s="6" t="s">
        <v>54</v>
      </c>
      <c r="AC123" s="6">
        <v>1</v>
      </c>
      <c r="AD123" s="4">
        <v>0</v>
      </c>
      <c r="AE123" s="4">
        <v>0</v>
      </c>
      <c r="AF123" s="4">
        <v>4.7999999999999996E-3</v>
      </c>
      <c r="AG123" s="4">
        <v>0</v>
      </c>
      <c r="AH123" s="4">
        <v>0</v>
      </c>
      <c r="AI123" s="4">
        <v>0.33639999999999998</v>
      </c>
      <c r="AJ123" s="4">
        <v>4.41E-2</v>
      </c>
      <c r="AK123" s="4">
        <v>0</v>
      </c>
      <c r="AL123" s="4">
        <v>1.01E-2</v>
      </c>
      <c r="AM123" s="4">
        <v>8.3000000000000001E-3</v>
      </c>
      <c r="AN123" s="4">
        <v>0</v>
      </c>
      <c r="AO123" s="4">
        <v>0</v>
      </c>
      <c r="AP123" s="4">
        <v>4.1999999999999997E-3</v>
      </c>
      <c r="AQ123" s="4">
        <v>0</v>
      </c>
      <c r="AR123" s="4">
        <v>9.9000000000000005E-2</v>
      </c>
      <c r="AS123" s="4">
        <v>0</v>
      </c>
      <c r="AT123" s="4">
        <v>0</v>
      </c>
      <c r="AU123" s="4">
        <v>8.0600000000000005E-2</v>
      </c>
      <c r="AV123" s="4">
        <v>0.36459999999999998</v>
      </c>
      <c r="AW123" s="4">
        <v>4.8000000000000001E-2</v>
      </c>
      <c r="AX123" s="4">
        <v>0</v>
      </c>
    </row>
    <row r="124" spans="1:50" x14ac:dyDescent="0.2">
      <c r="A124" s="6">
        <v>10620234577</v>
      </c>
      <c r="B124" s="6" t="s">
        <v>60</v>
      </c>
      <c r="C124" s="6">
        <v>1</v>
      </c>
      <c r="D124" s="6" t="e">
        <v>#N/A</v>
      </c>
      <c r="E124" s="6" t="e">
        <v>#N/A</v>
      </c>
      <c r="F124" s="6" t="e">
        <v>#N/A</v>
      </c>
      <c r="G124" s="6">
        <v>10128</v>
      </c>
      <c r="H124" s="6" t="s">
        <v>52</v>
      </c>
      <c r="I124" s="6" t="s">
        <v>58</v>
      </c>
      <c r="J124" s="2">
        <v>40995</v>
      </c>
      <c r="K124" s="3">
        <v>0</v>
      </c>
      <c r="L124" s="6">
        <v>47</v>
      </c>
      <c r="M124" s="3">
        <v>84.74</v>
      </c>
      <c r="N124" s="6">
        <v>49</v>
      </c>
      <c r="O124" s="6">
        <v>21</v>
      </c>
      <c r="P124" s="1">
        <v>8845</v>
      </c>
      <c r="Q124" s="3">
        <v>0</v>
      </c>
      <c r="R124" s="6">
        <v>95</v>
      </c>
      <c r="S124" s="3">
        <v>162.33000000000001</v>
      </c>
      <c r="T124" s="6">
        <v>95</v>
      </c>
      <c r="U124" s="6">
        <v>41</v>
      </c>
      <c r="V124" s="1">
        <v>17480</v>
      </c>
      <c r="W124" s="6">
        <v>1</v>
      </c>
      <c r="X124" s="6">
        <v>1</v>
      </c>
      <c r="Y124" s="6" t="s">
        <v>54</v>
      </c>
      <c r="Z124" s="6" t="s">
        <v>54</v>
      </c>
      <c r="AA124" s="6" t="s">
        <v>54</v>
      </c>
      <c r="AB124" s="6">
        <v>41</v>
      </c>
      <c r="AC124" s="6">
        <v>4</v>
      </c>
      <c r="AD124" s="4">
        <v>7.2800000000000004E-2</v>
      </c>
      <c r="AE124" s="4">
        <v>0</v>
      </c>
      <c r="AF124" s="4">
        <v>0</v>
      </c>
      <c r="AG124" s="4">
        <v>3.5700000000000003E-2</v>
      </c>
      <c r="AH124" s="4">
        <v>0</v>
      </c>
      <c r="AI124" s="4">
        <v>0.11890000000000001</v>
      </c>
      <c r="AJ124" s="4">
        <v>3.1E-2</v>
      </c>
      <c r="AK124" s="4">
        <v>0</v>
      </c>
      <c r="AL124" s="4">
        <v>4.5999999999999999E-2</v>
      </c>
      <c r="AM124" s="4">
        <v>3.49E-2</v>
      </c>
      <c r="AN124" s="4">
        <v>2.8999999999999998E-3</v>
      </c>
      <c r="AO124" s="4">
        <v>3.85E-2</v>
      </c>
      <c r="AP124" s="4">
        <v>1.6299999999999999E-2</v>
      </c>
      <c r="AQ124" s="4">
        <v>0</v>
      </c>
      <c r="AR124" s="4">
        <v>0.14180000000000001</v>
      </c>
      <c r="AS124" s="4">
        <v>1.3899999999999999E-2</v>
      </c>
      <c r="AT124" s="4">
        <v>0</v>
      </c>
      <c r="AU124" s="4">
        <v>6.9199999999999998E-2</v>
      </c>
      <c r="AV124" s="4">
        <v>0.216</v>
      </c>
      <c r="AW124" s="4">
        <v>0.1502</v>
      </c>
      <c r="AX124" s="4">
        <v>1.1900000000000001E-2</v>
      </c>
    </row>
    <row r="125" spans="1:50" x14ac:dyDescent="0.2">
      <c r="A125" s="6">
        <v>10623848517</v>
      </c>
      <c r="B125" s="6" t="s">
        <v>59</v>
      </c>
      <c r="C125" s="6">
        <v>0</v>
      </c>
      <c r="D125" s="6" t="e">
        <v>#N/A</v>
      </c>
      <c r="E125" s="6" t="e">
        <v>#N/A</v>
      </c>
      <c r="F125" s="6" t="e">
        <v>#N/A</v>
      </c>
      <c r="G125" s="6">
        <v>10029</v>
      </c>
      <c r="H125" s="6" t="s">
        <v>52</v>
      </c>
      <c r="I125" s="6" t="s">
        <v>58</v>
      </c>
      <c r="J125" s="2">
        <v>41004</v>
      </c>
      <c r="K125" s="3">
        <v>0</v>
      </c>
      <c r="L125" s="6">
        <v>11</v>
      </c>
      <c r="M125" s="3">
        <v>2.0099999999999998</v>
      </c>
      <c r="N125" s="6">
        <v>13</v>
      </c>
      <c r="O125" s="6">
        <v>2</v>
      </c>
      <c r="P125" s="1">
        <v>1937</v>
      </c>
      <c r="Q125" s="3">
        <v>0</v>
      </c>
      <c r="R125" s="6">
        <v>24</v>
      </c>
      <c r="S125" s="3">
        <v>2.0099999999999998</v>
      </c>
      <c r="T125" s="6">
        <v>24</v>
      </c>
      <c r="U125" s="6">
        <v>2</v>
      </c>
      <c r="V125" s="1">
        <v>3414</v>
      </c>
      <c r="W125" s="6" t="s">
        <v>54</v>
      </c>
      <c r="X125" s="6">
        <v>4</v>
      </c>
      <c r="Y125" s="6">
        <v>4</v>
      </c>
      <c r="Z125" s="6" t="s">
        <v>54</v>
      </c>
      <c r="AA125" s="6">
        <v>1</v>
      </c>
      <c r="AB125" s="6">
        <v>2</v>
      </c>
      <c r="AC125" s="6" t="s">
        <v>54</v>
      </c>
      <c r="AD125" s="4">
        <v>0</v>
      </c>
      <c r="AE125" s="4">
        <v>0</v>
      </c>
      <c r="AF125" s="4">
        <v>0</v>
      </c>
      <c r="AG125" s="4">
        <v>0</v>
      </c>
      <c r="AH125" s="4">
        <v>0</v>
      </c>
      <c r="AI125" s="4">
        <v>0.112</v>
      </c>
      <c r="AJ125" s="4">
        <v>0</v>
      </c>
      <c r="AK125" s="4">
        <v>0</v>
      </c>
      <c r="AL125" s="4">
        <v>4.65E-2</v>
      </c>
      <c r="AM125" s="4">
        <v>0.1066</v>
      </c>
      <c r="AN125" s="4">
        <v>0</v>
      </c>
      <c r="AO125" s="4">
        <v>0</v>
      </c>
      <c r="AP125" s="4">
        <v>0</v>
      </c>
      <c r="AQ125" s="4">
        <v>0</v>
      </c>
      <c r="AR125" s="4">
        <v>0</v>
      </c>
      <c r="AS125" s="4">
        <v>0</v>
      </c>
      <c r="AT125" s="4">
        <v>0</v>
      </c>
      <c r="AU125" s="4">
        <v>0</v>
      </c>
      <c r="AV125" s="4">
        <v>0.65949999999999998</v>
      </c>
      <c r="AW125" s="4">
        <v>0</v>
      </c>
      <c r="AX125" s="4">
        <v>7.5399999999999995E-2</v>
      </c>
    </row>
    <row r="126" spans="1:50" x14ac:dyDescent="0.2">
      <c r="A126" s="6">
        <v>10628583381</v>
      </c>
      <c r="B126" s="6" t="s">
        <v>59</v>
      </c>
      <c r="C126" s="6">
        <v>1</v>
      </c>
      <c r="D126" s="6" t="e">
        <v>#N/A</v>
      </c>
      <c r="E126" s="6" t="e">
        <v>#N/A</v>
      </c>
      <c r="F126" s="6" t="e">
        <v>#N/A</v>
      </c>
      <c r="G126" s="6">
        <v>10004</v>
      </c>
      <c r="H126" s="6" t="s">
        <v>52</v>
      </c>
      <c r="I126" s="6" t="s">
        <v>58</v>
      </c>
      <c r="J126" s="2">
        <v>41001</v>
      </c>
      <c r="K126" s="3">
        <v>13.98</v>
      </c>
      <c r="L126" s="6">
        <v>4</v>
      </c>
      <c r="M126" s="3">
        <v>12.99</v>
      </c>
      <c r="N126" s="6">
        <v>7</v>
      </c>
      <c r="O126" s="6">
        <v>2</v>
      </c>
      <c r="P126" s="1">
        <v>417</v>
      </c>
      <c r="Q126" s="3">
        <v>67.89</v>
      </c>
      <c r="R126" s="6">
        <v>4</v>
      </c>
      <c r="S126" s="3">
        <v>24.97</v>
      </c>
      <c r="T126" s="6">
        <v>17</v>
      </c>
      <c r="U126" s="6">
        <v>4</v>
      </c>
      <c r="V126" s="1">
        <v>993</v>
      </c>
      <c r="W126" s="6">
        <v>3</v>
      </c>
      <c r="X126" s="6" t="s">
        <v>54</v>
      </c>
      <c r="Y126" s="6">
        <v>2</v>
      </c>
      <c r="Z126" s="6" t="s">
        <v>54</v>
      </c>
      <c r="AA126" s="6" t="s">
        <v>54</v>
      </c>
      <c r="AB126" s="6">
        <v>1</v>
      </c>
      <c r="AC126" s="6" t="s">
        <v>54</v>
      </c>
      <c r="AD126" s="4">
        <v>0</v>
      </c>
      <c r="AE126" s="4">
        <v>0</v>
      </c>
      <c r="AF126" s="4">
        <v>0</v>
      </c>
      <c r="AG126" s="4">
        <v>1.0500000000000001E-2</v>
      </c>
      <c r="AH126" s="4">
        <v>0</v>
      </c>
      <c r="AI126" s="4">
        <v>0.15670000000000001</v>
      </c>
      <c r="AJ126" s="4">
        <v>3.39E-2</v>
      </c>
      <c r="AK126" s="4">
        <v>0</v>
      </c>
      <c r="AL126" s="4">
        <v>3.1E-2</v>
      </c>
      <c r="AM126" s="4">
        <v>0.1027</v>
      </c>
      <c r="AN126" s="4">
        <v>4.8999999999999998E-3</v>
      </c>
      <c r="AO126" s="4">
        <v>4.6899999999999997E-2</v>
      </c>
      <c r="AP126" s="4">
        <v>0</v>
      </c>
      <c r="AQ126" s="4">
        <v>0</v>
      </c>
      <c r="AR126" s="4">
        <v>9.7999999999999997E-3</v>
      </c>
      <c r="AS126" s="4">
        <v>0.2185</v>
      </c>
      <c r="AT126" s="4">
        <v>0</v>
      </c>
      <c r="AU126" s="4">
        <v>0.16800000000000001</v>
      </c>
      <c r="AV126" s="4">
        <v>0.14510000000000001</v>
      </c>
      <c r="AW126" s="4">
        <v>0</v>
      </c>
      <c r="AX126" s="4">
        <v>7.1900000000000006E-2</v>
      </c>
    </row>
    <row r="127" spans="1:50" x14ac:dyDescent="0.2">
      <c r="A127" s="6">
        <v>106326030</v>
      </c>
      <c r="B127" s="6" t="s">
        <v>61</v>
      </c>
      <c r="C127" s="6">
        <v>0</v>
      </c>
      <c r="D127" s="6" t="e">
        <v>#N/A</v>
      </c>
      <c r="E127" s="6" t="e">
        <v>#N/A</v>
      </c>
      <c r="F127" s="6" t="e">
        <v>#N/A</v>
      </c>
      <c r="G127" s="6">
        <v>11213</v>
      </c>
      <c r="H127" s="6" t="s">
        <v>52</v>
      </c>
      <c r="I127" s="6" t="s">
        <v>56</v>
      </c>
      <c r="J127" s="2">
        <v>38104</v>
      </c>
      <c r="K127" s="3">
        <v>5.99</v>
      </c>
      <c r="L127" s="6">
        <v>0</v>
      </c>
      <c r="M127" s="3">
        <v>0</v>
      </c>
      <c r="N127" s="6">
        <v>1</v>
      </c>
      <c r="O127" s="6" t="e">
        <v>#N/A</v>
      </c>
      <c r="P127" s="1">
        <v>409</v>
      </c>
      <c r="Q127" s="3">
        <v>11.98</v>
      </c>
      <c r="R127" s="6">
        <v>0</v>
      </c>
      <c r="S127" s="3">
        <v>0</v>
      </c>
      <c r="T127" s="6">
        <v>2</v>
      </c>
      <c r="U127" s="6" t="e">
        <v>#N/A</v>
      </c>
      <c r="V127" s="1">
        <v>440</v>
      </c>
      <c r="W127" s="6" t="s">
        <v>54</v>
      </c>
      <c r="X127" s="6" t="s">
        <v>54</v>
      </c>
      <c r="Y127" s="6" t="s">
        <v>54</v>
      </c>
      <c r="Z127" s="6" t="s">
        <v>54</v>
      </c>
      <c r="AA127" s="6">
        <v>1</v>
      </c>
      <c r="AB127" s="6" t="s">
        <v>54</v>
      </c>
      <c r="AC127" s="6" t="s">
        <v>54</v>
      </c>
      <c r="AD127" s="4">
        <v>0</v>
      </c>
      <c r="AE127" s="4">
        <v>0</v>
      </c>
      <c r="AF127" s="4">
        <v>0</v>
      </c>
      <c r="AG127" s="4">
        <v>0</v>
      </c>
      <c r="AH127" s="4">
        <v>0</v>
      </c>
      <c r="AI127" s="4">
        <v>0.26390000000000002</v>
      </c>
      <c r="AJ127" s="4">
        <v>0</v>
      </c>
      <c r="AK127" s="4">
        <v>0</v>
      </c>
      <c r="AL127" s="4">
        <v>3.8699999999999998E-2</v>
      </c>
      <c r="AM127" s="4">
        <v>0.02</v>
      </c>
      <c r="AN127" s="4">
        <v>8.7800000000000003E-2</v>
      </c>
      <c r="AO127" s="4">
        <v>3.04E-2</v>
      </c>
      <c r="AP127" s="4">
        <v>0.39300000000000002</v>
      </c>
      <c r="AQ127" s="4">
        <v>0</v>
      </c>
      <c r="AR127" s="4">
        <v>0</v>
      </c>
      <c r="AS127" s="4">
        <v>7.4000000000000003E-3</v>
      </c>
      <c r="AT127" s="4">
        <v>0</v>
      </c>
      <c r="AU127" s="4">
        <v>0</v>
      </c>
      <c r="AV127" s="4">
        <v>5.6599999999999998E-2</v>
      </c>
      <c r="AW127" s="4">
        <v>0</v>
      </c>
      <c r="AX127" s="4">
        <v>0.1021</v>
      </c>
    </row>
    <row r="128" spans="1:50" x14ac:dyDescent="0.2">
      <c r="A128" s="6">
        <v>10634605767</v>
      </c>
      <c r="B128" s="6" t="s">
        <v>55</v>
      </c>
      <c r="C128" s="6">
        <v>0</v>
      </c>
      <c r="D128" s="6" t="e">
        <v>#N/A</v>
      </c>
      <c r="E128" s="6" t="e">
        <v>#N/A</v>
      </c>
      <c r="F128" s="6" t="e">
        <v>#N/A</v>
      </c>
      <c r="G128" s="6">
        <v>10010</v>
      </c>
      <c r="H128" s="6" t="s">
        <v>52</v>
      </c>
      <c r="I128" s="6" t="s">
        <v>58</v>
      </c>
      <c r="J128" s="2">
        <v>40998</v>
      </c>
      <c r="K128" s="3">
        <v>42.93</v>
      </c>
      <c r="L128" s="6">
        <v>0</v>
      </c>
      <c r="M128" s="3">
        <v>0</v>
      </c>
      <c r="N128" s="6">
        <v>13</v>
      </c>
      <c r="O128" s="6">
        <v>1</v>
      </c>
      <c r="P128" s="1">
        <v>802</v>
      </c>
      <c r="Q128" s="3">
        <v>42.93</v>
      </c>
      <c r="R128" s="6">
        <v>0</v>
      </c>
      <c r="S128" s="3">
        <v>0</v>
      </c>
      <c r="T128" s="6">
        <v>7</v>
      </c>
      <c r="U128" s="6">
        <v>2</v>
      </c>
      <c r="V128" s="1">
        <v>802</v>
      </c>
      <c r="W128" s="6" t="s">
        <v>54</v>
      </c>
      <c r="X128" s="6">
        <v>1</v>
      </c>
      <c r="Y128" s="6">
        <v>4</v>
      </c>
      <c r="Z128" s="6">
        <v>4</v>
      </c>
      <c r="AA128" s="6">
        <v>2</v>
      </c>
      <c r="AB128" s="6" t="s">
        <v>54</v>
      </c>
      <c r="AC128" s="6">
        <v>2</v>
      </c>
      <c r="AD128" s="4">
        <v>5.9700000000000003E-2</v>
      </c>
      <c r="AE128" s="4">
        <v>0</v>
      </c>
      <c r="AF128" s="4">
        <v>9.1000000000000004E-3</v>
      </c>
      <c r="AG128" s="4">
        <v>1.8700000000000001E-2</v>
      </c>
      <c r="AH128" s="4">
        <v>0</v>
      </c>
      <c r="AI128" s="4">
        <v>6.6400000000000001E-2</v>
      </c>
      <c r="AJ128" s="4">
        <v>5.4999999999999997E-3</v>
      </c>
      <c r="AK128" s="4">
        <v>0</v>
      </c>
      <c r="AL128" s="4">
        <v>7.9299999999999995E-2</v>
      </c>
      <c r="AM128" s="4">
        <v>0.1208</v>
      </c>
      <c r="AN128" s="4">
        <v>4.4000000000000003E-3</v>
      </c>
      <c r="AO128" s="4">
        <v>1.9699999999999999E-2</v>
      </c>
      <c r="AP128" s="4">
        <v>2.46E-2</v>
      </c>
      <c r="AQ128" s="4">
        <v>0</v>
      </c>
      <c r="AR128" s="4">
        <v>5.11E-2</v>
      </c>
      <c r="AS128" s="4">
        <v>0</v>
      </c>
      <c r="AT128" s="4">
        <v>0</v>
      </c>
      <c r="AU128" s="4">
        <v>7.0900000000000005E-2</v>
      </c>
      <c r="AV128" s="4">
        <v>0.37559999999999999</v>
      </c>
      <c r="AW128" s="4">
        <v>4.7500000000000001E-2</v>
      </c>
      <c r="AX128" s="4">
        <v>4.6699999999999998E-2</v>
      </c>
    </row>
    <row r="129" spans="1:50" x14ac:dyDescent="0.2">
      <c r="A129" s="6">
        <v>1064288343</v>
      </c>
      <c r="B129" s="6" t="s">
        <v>50</v>
      </c>
      <c r="C129" s="6">
        <v>0</v>
      </c>
      <c r="D129" s="6" t="e">
        <v>#N/A</v>
      </c>
      <c r="E129" s="6" t="e">
        <v>#N/A</v>
      </c>
      <c r="F129" s="6" t="e">
        <v>#N/A</v>
      </c>
      <c r="G129" s="6">
        <v>10029</v>
      </c>
      <c r="H129" s="6" t="s">
        <v>52</v>
      </c>
      <c r="I129" s="6" t="s">
        <v>58</v>
      </c>
      <c r="J129" s="2">
        <v>38832</v>
      </c>
      <c r="K129" s="3">
        <v>6.99</v>
      </c>
      <c r="L129" s="6">
        <v>38</v>
      </c>
      <c r="M129" s="3">
        <v>20.02</v>
      </c>
      <c r="N129" s="6">
        <v>47</v>
      </c>
      <c r="O129" s="6">
        <v>7</v>
      </c>
      <c r="P129" s="1">
        <v>3218</v>
      </c>
      <c r="Q129" s="3">
        <v>6.99</v>
      </c>
      <c r="R129" s="6">
        <v>46</v>
      </c>
      <c r="S129" s="3">
        <v>20.02</v>
      </c>
      <c r="T129" s="6">
        <v>47</v>
      </c>
      <c r="U129" s="6">
        <v>7</v>
      </c>
      <c r="V129" s="1">
        <v>4091</v>
      </c>
      <c r="W129" s="6">
        <v>5</v>
      </c>
      <c r="X129" s="6">
        <v>6</v>
      </c>
      <c r="Y129" s="6">
        <v>8</v>
      </c>
      <c r="Z129" s="6">
        <v>6</v>
      </c>
      <c r="AA129" s="6">
        <v>4</v>
      </c>
      <c r="AB129" s="6">
        <v>1</v>
      </c>
      <c r="AC129" s="6">
        <v>9</v>
      </c>
      <c r="AD129" s="4">
        <v>0</v>
      </c>
      <c r="AE129" s="4">
        <v>0</v>
      </c>
      <c r="AF129" s="4">
        <v>0.05</v>
      </c>
      <c r="AG129" s="4">
        <v>2.7300000000000001E-2</v>
      </c>
      <c r="AH129" s="4">
        <v>0.15740000000000001</v>
      </c>
      <c r="AI129" s="4">
        <v>7.2599999999999998E-2</v>
      </c>
      <c r="AJ129" s="4">
        <v>8.5900000000000004E-2</v>
      </c>
      <c r="AK129" s="4">
        <v>0</v>
      </c>
      <c r="AL129" s="4">
        <v>1.6400000000000001E-2</v>
      </c>
      <c r="AM129" s="4">
        <v>4.5699999999999998E-2</v>
      </c>
      <c r="AN129" s="4">
        <v>0</v>
      </c>
      <c r="AO129" s="4">
        <v>0</v>
      </c>
      <c r="AP129" s="4">
        <v>0</v>
      </c>
      <c r="AQ129" s="4">
        <v>0</v>
      </c>
      <c r="AR129" s="4">
        <v>8.2500000000000004E-2</v>
      </c>
      <c r="AS129" s="4">
        <v>5.0799999999999998E-2</v>
      </c>
      <c r="AT129" s="4">
        <v>0</v>
      </c>
      <c r="AU129" s="4">
        <v>1.6899999999999998E-2</v>
      </c>
      <c r="AV129" s="4">
        <v>0.33040000000000003</v>
      </c>
      <c r="AW129" s="4">
        <v>6.4000000000000001E-2</v>
      </c>
      <c r="AX129" s="4">
        <v>0</v>
      </c>
    </row>
    <row r="130" spans="1:50" x14ac:dyDescent="0.2">
      <c r="A130" s="6">
        <v>10653681580</v>
      </c>
      <c r="B130" s="6" t="s">
        <v>55</v>
      </c>
      <c r="C130" s="6">
        <v>1</v>
      </c>
      <c r="D130" s="6" t="e">
        <v>#N/A</v>
      </c>
      <c r="E130" s="6" t="e">
        <v>#N/A</v>
      </c>
      <c r="F130" s="6" t="e">
        <v>#N/A</v>
      </c>
      <c r="G130" s="6">
        <v>11249</v>
      </c>
      <c r="H130" s="6" t="s">
        <v>52</v>
      </c>
      <c r="I130" s="6" t="s">
        <v>56</v>
      </c>
      <c r="J130" s="2">
        <v>41003</v>
      </c>
      <c r="K130" s="3">
        <v>99.85</v>
      </c>
      <c r="L130" s="6">
        <v>0</v>
      </c>
      <c r="M130" s="3">
        <v>6.99</v>
      </c>
      <c r="N130" s="6">
        <v>16</v>
      </c>
      <c r="O130" s="6">
        <v>1</v>
      </c>
      <c r="P130" s="1">
        <v>2310</v>
      </c>
      <c r="Q130" s="3">
        <v>201.68</v>
      </c>
      <c r="R130" s="6">
        <v>0</v>
      </c>
      <c r="S130" s="3">
        <v>9.2100000000000009</v>
      </c>
      <c r="T130" s="6">
        <v>33</v>
      </c>
      <c r="U130" s="6">
        <v>3</v>
      </c>
      <c r="V130" s="1">
        <v>4179</v>
      </c>
      <c r="W130" s="6">
        <v>8</v>
      </c>
      <c r="X130" s="6">
        <v>3</v>
      </c>
      <c r="Y130" s="6">
        <v>3</v>
      </c>
      <c r="Z130" s="6">
        <v>1</v>
      </c>
      <c r="AA130" s="6" t="s">
        <v>54</v>
      </c>
      <c r="AB130" s="6" t="s">
        <v>54</v>
      </c>
      <c r="AC130" s="6">
        <v>1</v>
      </c>
      <c r="AD130" s="4">
        <v>0</v>
      </c>
      <c r="AE130" s="4">
        <v>0</v>
      </c>
      <c r="AF130" s="4">
        <v>0</v>
      </c>
      <c r="AG130" s="4">
        <v>0</v>
      </c>
      <c r="AH130" s="4">
        <v>0</v>
      </c>
      <c r="AI130" s="4">
        <v>0.11360000000000001</v>
      </c>
      <c r="AJ130" s="4">
        <v>9.4E-2</v>
      </c>
      <c r="AK130" s="4">
        <v>0</v>
      </c>
      <c r="AL130" s="4">
        <v>0.1681</v>
      </c>
      <c r="AM130" s="4">
        <v>4.9000000000000002E-2</v>
      </c>
      <c r="AN130" s="4">
        <v>0</v>
      </c>
      <c r="AO130" s="4">
        <v>8.6999999999999994E-3</v>
      </c>
      <c r="AP130" s="4">
        <v>0.16619999999999999</v>
      </c>
      <c r="AQ130" s="4">
        <v>0</v>
      </c>
      <c r="AR130" s="4">
        <v>0</v>
      </c>
      <c r="AS130" s="4">
        <v>4.8099999999999997E-2</v>
      </c>
      <c r="AT130" s="4">
        <v>0</v>
      </c>
      <c r="AU130" s="4">
        <v>0</v>
      </c>
      <c r="AV130" s="4">
        <v>0.35220000000000001</v>
      </c>
      <c r="AW130" s="4">
        <v>0</v>
      </c>
      <c r="AX130" s="4">
        <v>0</v>
      </c>
    </row>
    <row r="131" spans="1:50" x14ac:dyDescent="0.2">
      <c r="A131" s="6">
        <v>10654915058</v>
      </c>
      <c r="B131" s="6" t="s">
        <v>59</v>
      </c>
      <c r="C131" s="6">
        <v>0</v>
      </c>
      <c r="D131" s="6" t="e">
        <v>#N/A</v>
      </c>
      <c r="E131" s="6" t="e">
        <v>#N/A</v>
      </c>
      <c r="F131" s="6" t="e">
        <v>#N/A</v>
      </c>
      <c r="G131" s="6">
        <v>11106</v>
      </c>
      <c r="H131" s="6" t="s">
        <v>52</v>
      </c>
      <c r="I131" s="6" t="s">
        <v>53</v>
      </c>
      <c r="J131" s="2">
        <v>41029</v>
      </c>
      <c r="K131" s="3">
        <v>66.900000000000006</v>
      </c>
      <c r="L131" s="6">
        <v>0</v>
      </c>
      <c r="M131" s="3">
        <v>5</v>
      </c>
      <c r="N131" s="6">
        <v>10</v>
      </c>
      <c r="O131" s="6">
        <v>1</v>
      </c>
      <c r="P131" s="1">
        <v>1520</v>
      </c>
      <c r="Q131" s="3">
        <v>103.84</v>
      </c>
      <c r="R131" s="6">
        <v>11</v>
      </c>
      <c r="S131" s="3">
        <v>5.01</v>
      </c>
      <c r="T131" s="6">
        <v>27</v>
      </c>
      <c r="U131" s="6">
        <v>2</v>
      </c>
      <c r="V131" s="1">
        <v>3298</v>
      </c>
      <c r="W131" s="6">
        <v>3</v>
      </c>
      <c r="X131" s="6" t="s">
        <v>54</v>
      </c>
      <c r="Y131" s="6">
        <v>1</v>
      </c>
      <c r="Z131" s="6" t="s">
        <v>54</v>
      </c>
      <c r="AA131" s="6">
        <v>4</v>
      </c>
      <c r="AB131" s="6">
        <v>2</v>
      </c>
      <c r="AC131" s="6" t="s">
        <v>54</v>
      </c>
      <c r="AD131" s="4">
        <v>0.16980000000000001</v>
      </c>
      <c r="AE131" s="4">
        <v>0</v>
      </c>
      <c r="AF131" s="4">
        <v>1.8800000000000001E-2</v>
      </c>
      <c r="AG131" s="4">
        <v>2.0799999999999999E-2</v>
      </c>
      <c r="AH131" s="4">
        <v>0</v>
      </c>
      <c r="AI131" s="4">
        <v>4.0399999999999998E-2</v>
      </c>
      <c r="AJ131" s="4">
        <v>3.1699999999999999E-2</v>
      </c>
      <c r="AK131" s="4">
        <v>0</v>
      </c>
      <c r="AL131" s="4">
        <v>2.4E-2</v>
      </c>
      <c r="AM131" s="4">
        <v>7.1499999999999994E-2</v>
      </c>
      <c r="AN131" s="4">
        <v>0</v>
      </c>
      <c r="AO131" s="4">
        <v>9.2399999999999996E-2</v>
      </c>
      <c r="AP131" s="4">
        <v>0</v>
      </c>
      <c r="AQ131" s="4">
        <v>0</v>
      </c>
      <c r="AR131" s="4">
        <v>0.1321</v>
      </c>
      <c r="AS131" s="4">
        <v>2.5399999999999999E-2</v>
      </c>
      <c r="AT131" s="4">
        <v>0</v>
      </c>
      <c r="AU131" s="4">
        <v>0.14249999999999999</v>
      </c>
      <c r="AV131" s="4">
        <v>0.13370000000000001</v>
      </c>
      <c r="AW131" s="4">
        <v>8.5500000000000007E-2</v>
      </c>
      <c r="AX131" s="4">
        <v>1.12E-2</v>
      </c>
    </row>
    <row r="132" spans="1:50" x14ac:dyDescent="0.2">
      <c r="A132" s="6">
        <v>10658893571</v>
      </c>
      <c r="B132" s="6" t="s">
        <v>60</v>
      </c>
      <c r="C132" s="6">
        <v>1</v>
      </c>
      <c r="D132" s="6" t="e">
        <v>#N/A</v>
      </c>
      <c r="E132" s="6" t="e">
        <v>#N/A</v>
      </c>
      <c r="F132" s="6" t="e">
        <v>#N/A</v>
      </c>
      <c r="G132" s="6">
        <v>10003</v>
      </c>
      <c r="H132" s="6" t="s">
        <v>52</v>
      </c>
      <c r="I132" s="6" t="s">
        <v>58</v>
      </c>
      <c r="J132" s="2">
        <v>41006</v>
      </c>
      <c r="K132" s="3">
        <v>0</v>
      </c>
      <c r="L132" s="6">
        <v>1</v>
      </c>
      <c r="M132" s="3">
        <v>0</v>
      </c>
      <c r="N132" s="6">
        <v>101</v>
      </c>
      <c r="O132" s="6">
        <v>29</v>
      </c>
      <c r="P132" s="1">
        <v>146</v>
      </c>
      <c r="Q132" s="3">
        <v>0</v>
      </c>
      <c r="R132" s="6">
        <v>1</v>
      </c>
      <c r="S132" s="3">
        <v>0</v>
      </c>
      <c r="T132" s="6">
        <v>1</v>
      </c>
      <c r="U132" s="6">
        <v>63</v>
      </c>
      <c r="V132" s="1">
        <v>146</v>
      </c>
      <c r="W132" s="6">
        <v>12</v>
      </c>
      <c r="X132" s="6">
        <v>22</v>
      </c>
      <c r="Y132" s="6">
        <v>10</v>
      </c>
      <c r="Z132" s="6">
        <v>16</v>
      </c>
      <c r="AA132" s="6">
        <v>19</v>
      </c>
      <c r="AB132" s="6">
        <v>8</v>
      </c>
      <c r="AC132" s="6">
        <v>13</v>
      </c>
      <c r="AD132" s="4">
        <v>0.23130000000000001</v>
      </c>
      <c r="AE132" s="4">
        <v>2.4299999999999999E-2</v>
      </c>
      <c r="AF132" s="4">
        <v>4.1399999999999999E-2</v>
      </c>
      <c r="AG132" s="4">
        <v>3.2300000000000002E-2</v>
      </c>
      <c r="AH132" s="4">
        <v>0</v>
      </c>
      <c r="AI132" s="4">
        <v>8.8499999999999995E-2</v>
      </c>
      <c r="AJ132" s="4">
        <v>2.76E-2</v>
      </c>
      <c r="AK132" s="4">
        <v>0</v>
      </c>
      <c r="AL132" s="4">
        <v>2.23E-2</v>
      </c>
      <c r="AM132" s="4">
        <v>4.02E-2</v>
      </c>
      <c r="AN132" s="4">
        <v>2.8999999999999998E-3</v>
      </c>
      <c r="AO132" s="4">
        <v>5.1999999999999998E-3</v>
      </c>
      <c r="AP132" s="4">
        <v>5.0599999999999999E-2</v>
      </c>
      <c r="AQ132" s="4">
        <v>0</v>
      </c>
      <c r="AR132" s="4">
        <v>5.5399999999999998E-2</v>
      </c>
      <c r="AS132" s="4">
        <v>1.5699999999999999E-2</v>
      </c>
      <c r="AT132" s="4">
        <v>0</v>
      </c>
      <c r="AU132" s="4">
        <v>2.1999999999999999E-2</v>
      </c>
      <c r="AV132" s="4">
        <v>0.22689999999999999</v>
      </c>
      <c r="AW132" s="4">
        <v>2.64E-2</v>
      </c>
      <c r="AX132" s="4">
        <v>8.6999999999999994E-2</v>
      </c>
    </row>
    <row r="133" spans="1:50" x14ac:dyDescent="0.2">
      <c r="A133" s="6">
        <v>10659095082</v>
      </c>
      <c r="B133" s="6" t="s">
        <v>59</v>
      </c>
      <c r="C133" s="6">
        <v>0</v>
      </c>
      <c r="D133" s="6" t="e">
        <v>#N/A</v>
      </c>
      <c r="E133" s="6" t="e">
        <v>#N/A</v>
      </c>
      <c r="F133" s="6" t="e">
        <v>#N/A</v>
      </c>
      <c r="G133" s="6">
        <v>10029</v>
      </c>
      <c r="H133" s="6" t="s">
        <v>52</v>
      </c>
      <c r="I133" s="6" t="s">
        <v>58</v>
      </c>
      <c r="J133" s="2">
        <v>41004</v>
      </c>
      <c r="K133" s="3">
        <v>17.97</v>
      </c>
      <c r="L133" s="6">
        <v>0</v>
      </c>
      <c r="M133" s="3">
        <v>5</v>
      </c>
      <c r="N133" s="6">
        <v>9</v>
      </c>
      <c r="O133" s="6">
        <v>3</v>
      </c>
      <c r="P133" s="1">
        <v>395</v>
      </c>
      <c r="Q133" s="3">
        <v>17.97</v>
      </c>
      <c r="R133" s="6">
        <v>0</v>
      </c>
      <c r="S133" s="3">
        <v>5</v>
      </c>
      <c r="T133" s="6">
        <v>3</v>
      </c>
      <c r="U133" s="6">
        <v>5</v>
      </c>
      <c r="V133" s="1">
        <v>395</v>
      </c>
      <c r="W133" s="6">
        <v>4</v>
      </c>
      <c r="X133" s="6">
        <v>1</v>
      </c>
      <c r="Y133" s="6" t="s">
        <v>54</v>
      </c>
      <c r="Z133" s="6">
        <v>1</v>
      </c>
      <c r="AA133" s="6" t="s">
        <v>54</v>
      </c>
      <c r="AB133" s="6">
        <v>1</v>
      </c>
      <c r="AC133" s="6">
        <v>1</v>
      </c>
      <c r="AD133" s="4">
        <v>0</v>
      </c>
      <c r="AE133" s="4">
        <v>0</v>
      </c>
      <c r="AF133" s="4">
        <v>5.1999999999999998E-3</v>
      </c>
      <c r="AG133" s="4">
        <v>0</v>
      </c>
      <c r="AH133" s="4">
        <v>0</v>
      </c>
      <c r="AI133" s="4">
        <v>5.3400000000000003E-2</v>
      </c>
      <c r="AJ133" s="4">
        <v>5.16E-2</v>
      </c>
      <c r="AK133" s="4">
        <v>0</v>
      </c>
      <c r="AL133" s="4">
        <v>2.75E-2</v>
      </c>
      <c r="AM133" s="4">
        <v>5.1999999999999998E-3</v>
      </c>
      <c r="AN133" s="4">
        <v>0</v>
      </c>
      <c r="AO133" s="4">
        <v>4.1999999999999997E-3</v>
      </c>
      <c r="AP133" s="4">
        <v>0.21329999999999999</v>
      </c>
      <c r="AQ133" s="4">
        <v>0</v>
      </c>
      <c r="AR133" s="4">
        <v>0.16239999999999999</v>
      </c>
      <c r="AS133" s="4">
        <v>0.27189999999999998</v>
      </c>
      <c r="AT133" s="4">
        <v>0</v>
      </c>
      <c r="AU133" s="4">
        <v>4.1099999999999998E-2</v>
      </c>
      <c r="AV133" s="4">
        <v>9.3700000000000006E-2</v>
      </c>
      <c r="AW133" s="4">
        <v>6.08E-2</v>
      </c>
      <c r="AX133" s="4">
        <v>9.5999999999999992E-3</v>
      </c>
    </row>
    <row r="134" spans="1:50" x14ac:dyDescent="0.2">
      <c r="A134" s="6">
        <v>10662892477</v>
      </c>
      <c r="B134" s="6" t="s">
        <v>50</v>
      </c>
      <c r="C134" s="6">
        <v>1</v>
      </c>
      <c r="D134" s="6" t="e">
        <v>#N/A</v>
      </c>
      <c r="E134" s="6" t="e">
        <v>#N/A</v>
      </c>
      <c r="F134" s="6" t="e">
        <v>#N/A</v>
      </c>
      <c r="G134" s="6">
        <v>10028</v>
      </c>
      <c r="H134" s="6" t="s">
        <v>52</v>
      </c>
      <c r="I134" s="6" t="s">
        <v>58</v>
      </c>
      <c r="J134" s="2">
        <v>41001</v>
      </c>
      <c r="K134" s="3">
        <v>0</v>
      </c>
      <c r="L134" s="6">
        <v>29</v>
      </c>
      <c r="M134" s="3">
        <v>26.53</v>
      </c>
      <c r="N134" s="6">
        <v>29</v>
      </c>
      <c r="O134" s="6">
        <v>9</v>
      </c>
      <c r="P134" s="1">
        <v>5925</v>
      </c>
      <c r="Q134" s="3">
        <v>137.77000000000001</v>
      </c>
      <c r="R134" s="6">
        <v>42</v>
      </c>
      <c r="S134" s="3">
        <v>48.58</v>
      </c>
      <c r="T134" s="6">
        <v>65</v>
      </c>
      <c r="U134" s="6">
        <v>18</v>
      </c>
      <c r="V134" s="1">
        <v>11433</v>
      </c>
      <c r="W134" s="6">
        <v>2</v>
      </c>
      <c r="X134" s="6">
        <v>6</v>
      </c>
      <c r="Y134" s="6">
        <v>6</v>
      </c>
      <c r="Z134" s="6">
        <v>7</v>
      </c>
      <c r="AA134" s="6">
        <v>6</v>
      </c>
      <c r="AB134" s="6" t="s">
        <v>54</v>
      </c>
      <c r="AC134" s="6">
        <v>2</v>
      </c>
      <c r="AD134" s="4">
        <v>0</v>
      </c>
      <c r="AE134" s="4">
        <v>0</v>
      </c>
      <c r="AF134" s="4">
        <v>0</v>
      </c>
      <c r="AG134" s="4">
        <v>2.3900000000000001E-2</v>
      </c>
      <c r="AH134" s="4">
        <v>0</v>
      </c>
      <c r="AI134" s="4">
        <v>0.1968</v>
      </c>
      <c r="AJ134" s="4">
        <v>2.1600000000000001E-2</v>
      </c>
      <c r="AK134" s="4">
        <v>0</v>
      </c>
      <c r="AL134" s="4">
        <v>0.1099</v>
      </c>
      <c r="AM134" s="4">
        <v>0.1762</v>
      </c>
      <c r="AN134" s="4">
        <v>0</v>
      </c>
      <c r="AO134" s="4">
        <v>0.23519999999999999</v>
      </c>
      <c r="AP134" s="4">
        <v>0</v>
      </c>
      <c r="AQ134" s="4">
        <v>0</v>
      </c>
      <c r="AR134" s="4">
        <v>0</v>
      </c>
      <c r="AS134" s="4">
        <v>4.4200000000000003E-2</v>
      </c>
      <c r="AT134" s="4">
        <v>0</v>
      </c>
      <c r="AU134" s="4">
        <v>3.7000000000000002E-3</v>
      </c>
      <c r="AV134" s="4">
        <v>0.1182</v>
      </c>
      <c r="AW134" s="4">
        <v>0</v>
      </c>
      <c r="AX134" s="4">
        <v>7.0199999999999999E-2</v>
      </c>
    </row>
    <row r="135" spans="1:50" x14ac:dyDescent="0.2">
      <c r="A135" s="6">
        <v>10663093279</v>
      </c>
      <c r="B135" s="6" t="s">
        <v>60</v>
      </c>
      <c r="C135" s="6">
        <v>1</v>
      </c>
      <c r="D135" s="6" t="e">
        <v>#N/A</v>
      </c>
      <c r="E135" s="6" t="e">
        <v>#N/A</v>
      </c>
      <c r="F135" s="6" t="e">
        <v>#N/A</v>
      </c>
      <c r="G135" s="6">
        <v>10019</v>
      </c>
      <c r="H135" s="6" t="s">
        <v>52</v>
      </c>
      <c r="I135" s="6" t="s">
        <v>58</v>
      </c>
      <c r="J135" s="2">
        <v>41002</v>
      </c>
      <c r="K135" s="3">
        <v>133.79</v>
      </c>
      <c r="L135" s="6">
        <v>0</v>
      </c>
      <c r="M135" s="3">
        <v>0.01</v>
      </c>
      <c r="N135" s="6">
        <v>21</v>
      </c>
      <c r="O135" s="6">
        <v>1</v>
      </c>
      <c r="P135" s="1">
        <v>1639</v>
      </c>
      <c r="Q135" s="3">
        <v>133.79</v>
      </c>
      <c r="R135" s="6">
        <v>0</v>
      </c>
      <c r="S135" s="3">
        <v>0.01</v>
      </c>
      <c r="T135" s="6">
        <v>21</v>
      </c>
      <c r="U135" s="6">
        <v>1</v>
      </c>
      <c r="V135" s="1">
        <v>1639</v>
      </c>
      <c r="W135" s="6">
        <v>2</v>
      </c>
      <c r="X135" s="6">
        <v>1</v>
      </c>
      <c r="Y135" s="6" t="s">
        <v>54</v>
      </c>
      <c r="Z135" s="6">
        <v>3</v>
      </c>
      <c r="AA135" s="6">
        <v>2</v>
      </c>
      <c r="AB135" s="6">
        <v>10</v>
      </c>
      <c r="AC135" s="6">
        <v>3</v>
      </c>
      <c r="AD135" s="4">
        <v>0.29930000000000001</v>
      </c>
      <c r="AE135" s="4">
        <v>0</v>
      </c>
      <c r="AF135" s="4">
        <v>0</v>
      </c>
      <c r="AG135" s="4">
        <v>2.3E-3</v>
      </c>
      <c r="AH135" s="4">
        <v>0</v>
      </c>
      <c r="AI135" s="4">
        <v>0.13420000000000001</v>
      </c>
      <c r="AJ135" s="4">
        <v>2.69E-2</v>
      </c>
      <c r="AK135" s="4">
        <v>0</v>
      </c>
      <c r="AL135" s="4">
        <v>8.9999999999999993E-3</v>
      </c>
      <c r="AM135" s="4">
        <v>7.6300000000000007E-2</v>
      </c>
      <c r="AN135" s="4">
        <v>4.2299999999999997E-2</v>
      </c>
      <c r="AO135" s="4">
        <v>9.5000000000000001E-2</v>
      </c>
      <c r="AP135" s="4">
        <v>0</v>
      </c>
      <c r="AQ135" s="4">
        <v>0</v>
      </c>
      <c r="AR135" s="4">
        <v>0</v>
      </c>
      <c r="AS135" s="4">
        <v>0.1008</v>
      </c>
      <c r="AT135" s="4">
        <v>0</v>
      </c>
      <c r="AU135" s="4">
        <v>0</v>
      </c>
      <c r="AV135" s="4">
        <v>0.14649999999999999</v>
      </c>
      <c r="AW135" s="4">
        <v>0</v>
      </c>
      <c r="AX135" s="4">
        <v>6.7699999999999996E-2</v>
      </c>
    </row>
    <row r="136" spans="1:50" x14ac:dyDescent="0.2">
      <c r="A136" s="6">
        <v>10668232913</v>
      </c>
      <c r="B136" s="6" t="s">
        <v>60</v>
      </c>
      <c r="C136" s="6">
        <v>1</v>
      </c>
      <c r="D136" s="6" t="e">
        <v>#N/A</v>
      </c>
      <c r="E136" s="6" t="e">
        <v>#N/A</v>
      </c>
      <c r="F136" s="6" t="e">
        <v>#N/A</v>
      </c>
      <c r="G136" s="6">
        <v>10003</v>
      </c>
      <c r="H136" s="6" t="s">
        <v>52</v>
      </c>
      <c r="I136" s="6" t="s">
        <v>58</v>
      </c>
      <c r="J136" s="2">
        <v>41184</v>
      </c>
      <c r="K136" s="3">
        <v>308.54000000000002</v>
      </c>
      <c r="L136" s="6">
        <v>0</v>
      </c>
      <c r="M136" s="3">
        <v>50</v>
      </c>
      <c r="N136" s="6">
        <v>52</v>
      </c>
      <c r="O136" s="6">
        <v>11</v>
      </c>
      <c r="P136" s="1">
        <v>5380</v>
      </c>
      <c r="Q136" s="3">
        <v>434.33</v>
      </c>
      <c r="R136" s="6">
        <v>0</v>
      </c>
      <c r="S136" s="3">
        <v>139.74</v>
      </c>
      <c r="T136" s="6">
        <v>87</v>
      </c>
      <c r="U136" s="6">
        <v>27</v>
      </c>
      <c r="V136" s="1">
        <v>9118</v>
      </c>
      <c r="W136" s="6">
        <v>9</v>
      </c>
      <c r="X136" s="6">
        <v>14</v>
      </c>
      <c r="Y136" s="6">
        <v>13</v>
      </c>
      <c r="Z136" s="6">
        <v>5</v>
      </c>
      <c r="AA136" s="6">
        <v>4</v>
      </c>
      <c r="AB136" s="6">
        <v>5</v>
      </c>
      <c r="AC136" s="6">
        <v>2</v>
      </c>
      <c r="AD136" s="4">
        <v>0</v>
      </c>
      <c r="AE136" s="4">
        <v>1.9400000000000001E-2</v>
      </c>
      <c r="AF136" s="4">
        <v>0</v>
      </c>
      <c r="AG136" s="4">
        <v>2.9100000000000001E-2</v>
      </c>
      <c r="AH136" s="4">
        <v>0</v>
      </c>
      <c r="AI136" s="4">
        <v>0.12859999999999999</v>
      </c>
      <c r="AJ136" s="4">
        <v>0</v>
      </c>
      <c r="AK136" s="4">
        <v>0</v>
      </c>
      <c r="AL136" s="4">
        <v>7.0999999999999994E-2</v>
      </c>
      <c r="AM136" s="4">
        <v>4.7399999999999998E-2</v>
      </c>
      <c r="AN136" s="4">
        <v>8.9999999999999993E-3</v>
      </c>
      <c r="AO136" s="4">
        <v>0.25509999999999999</v>
      </c>
      <c r="AP136" s="4">
        <v>0</v>
      </c>
      <c r="AQ136" s="4">
        <v>0</v>
      </c>
      <c r="AR136" s="4">
        <v>0</v>
      </c>
      <c r="AS136" s="4">
        <v>0.1308</v>
      </c>
      <c r="AT136" s="4">
        <v>0</v>
      </c>
      <c r="AU136" s="4">
        <v>0</v>
      </c>
      <c r="AV136" s="4">
        <v>0.22339999999999999</v>
      </c>
      <c r="AW136" s="4">
        <v>0</v>
      </c>
      <c r="AX136" s="4">
        <v>8.6300000000000002E-2</v>
      </c>
    </row>
    <row r="137" spans="1:50" x14ac:dyDescent="0.2">
      <c r="A137" s="6">
        <v>10672045248</v>
      </c>
      <c r="B137" s="6" t="s">
        <v>55</v>
      </c>
      <c r="C137" s="6">
        <v>0</v>
      </c>
      <c r="D137" s="6" t="e">
        <v>#N/A</v>
      </c>
      <c r="E137" s="6" t="e">
        <v>#N/A</v>
      </c>
      <c r="F137" s="6" t="e">
        <v>#N/A</v>
      </c>
      <c r="G137" s="6">
        <v>10036</v>
      </c>
      <c r="H137" s="6" t="s">
        <v>52</v>
      </c>
      <c r="I137" s="6" t="s">
        <v>58</v>
      </c>
      <c r="J137" s="2">
        <v>41002</v>
      </c>
      <c r="K137" s="3">
        <v>50.92</v>
      </c>
      <c r="L137" s="6">
        <v>8</v>
      </c>
      <c r="M137" s="3">
        <v>2.04</v>
      </c>
      <c r="N137" s="6">
        <v>18</v>
      </c>
      <c r="O137" s="6">
        <v>2</v>
      </c>
      <c r="P137" s="1">
        <v>3199</v>
      </c>
      <c r="Q137" s="3">
        <v>62.9</v>
      </c>
      <c r="R137" s="6">
        <v>10</v>
      </c>
      <c r="S137" s="3">
        <v>7.04</v>
      </c>
      <c r="T137" s="6">
        <v>20</v>
      </c>
      <c r="U137" s="6">
        <v>3</v>
      </c>
      <c r="V137" s="1">
        <v>3955</v>
      </c>
      <c r="W137" s="6">
        <v>3</v>
      </c>
      <c r="X137" s="6">
        <v>5</v>
      </c>
      <c r="Y137" s="6" t="s">
        <v>54</v>
      </c>
      <c r="Z137" s="6">
        <v>4</v>
      </c>
      <c r="AA137" s="6">
        <v>1</v>
      </c>
      <c r="AB137" s="6">
        <v>3</v>
      </c>
      <c r="AC137" s="6" t="s">
        <v>54</v>
      </c>
      <c r="AD137" s="4">
        <v>0</v>
      </c>
      <c r="AE137" s="4">
        <v>0</v>
      </c>
      <c r="AF137" s="4">
        <v>0</v>
      </c>
      <c r="AG137" s="4">
        <v>3.6600000000000001E-2</v>
      </c>
      <c r="AH137" s="4">
        <v>0</v>
      </c>
      <c r="AI137" s="4">
        <v>5.8099999999999999E-2</v>
      </c>
      <c r="AJ137" s="4">
        <v>2.1100000000000001E-2</v>
      </c>
      <c r="AK137" s="4">
        <v>0</v>
      </c>
      <c r="AL137" s="4">
        <v>0.25440000000000002</v>
      </c>
      <c r="AM137" s="4">
        <v>0.10440000000000001</v>
      </c>
      <c r="AN137" s="4">
        <v>0</v>
      </c>
      <c r="AO137" s="4">
        <v>0</v>
      </c>
      <c r="AP137" s="4">
        <v>0.18160000000000001</v>
      </c>
      <c r="AQ137" s="4">
        <v>0</v>
      </c>
      <c r="AR137" s="4">
        <v>0</v>
      </c>
      <c r="AS137" s="4">
        <v>0.113</v>
      </c>
      <c r="AT137" s="4">
        <v>0.1007</v>
      </c>
      <c r="AU137" s="4">
        <v>0</v>
      </c>
      <c r="AV137" s="4">
        <v>4.5600000000000002E-2</v>
      </c>
      <c r="AW137" s="4">
        <v>0</v>
      </c>
      <c r="AX137" s="4">
        <v>8.4500000000000006E-2</v>
      </c>
    </row>
    <row r="138" spans="1:50" x14ac:dyDescent="0.2">
      <c r="A138" s="6">
        <v>10676390312</v>
      </c>
      <c r="B138" s="6" t="s">
        <v>61</v>
      </c>
      <c r="C138" s="6">
        <v>0</v>
      </c>
      <c r="D138" s="6" t="e">
        <v>#N/A</v>
      </c>
      <c r="E138" s="6" t="e">
        <v>#N/A</v>
      </c>
      <c r="F138" s="6" t="e">
        <v>#N/A</v>
      </c>
      <c r="G138" s="6">
        <v>10024</v>
      </c>
      <c r="H138" s="6" t="s">
        <v>52</v>
      </c>
      <c r="I138" s="6" t="s">
        <v>58</v>
      </c>
      <c r="J138" s="2">
        <v>41003</v>
      </c>
      <c r="K138" s="3">
        <v>11.98</v>
      </c>
      <c r="L138" s="6">
        <v>0</v>
      </c>
      <c r="M138" s="3">
        <v>0</v>
      </c>
      <c r="N138" s="6">
        <v>2</v>
      </c>
      <c r="O138" s="6" t="e">
        <v>#N/A</v>
      </c>
      <c r="P138" s="1">
        <v>295</v>
      </c>
      <c r="Q138" s="3">
        <v>11.98</v>
      </c>
      <c r="R138" s="6">
        <v>0</v>
      </c>
      <c r="S138" s="3">
        <v>0</v>
      </c>
      <c r="T138" s="6">
        <v>2</v>
      </c>
      <c r="U138" s="6" t="e">
        <v>#N/A</v>
      </c>
      <c r="V138" s="1">
        <v>295</v>
      </c>
      <c r="W138" s="6" t="s">
        <v>54</v>
      </c>
      <c r="X138" s="6">
        <v>2</v>
      </c>
      <c r="Y138" s="6" t="s">
        <v>54</v>
      </c>
      <c r="Z138" s="6" t="s">
        <v>54</v>
      </c>
      <c r="AA138" s="6" t="s">
        <v>54</v>
      </c>
      <c r="AB138" s="6" t="s">
        <v>54</v>
      </c>
      <c r="AC138" s="6" t="s">
        <v>54</v>
      </c>
      <c r="AD138" s="4">
        <v>0</v>
      </c>
      <c r="AE138" s="4">
        <v>0</v>
      </c>
      <c r="AF138" s="4">
        <v>2.5899999999999999E-2</v>
      </c>
      <c r="AG138" s="4">
        <v>2.5999999999999999E-3</v>
      </c>
      <c r="AH138" s="4">
        <v>0</v>
      </c>
      <c r="AI138" s="4">
        <v>0.23219999999999999</v>
      </c>
      <c r="AJ138" s="4">
        <v>9.4600000000000004E-2</v>
      </c>
      <c r="AK138" s="4">
        <v>1.12E-2</v>
      </c>
      <c r="AL138" s="4">
        <v>7.6399999999999996E-2</v>
      </c>
      <c r="AM138" s="4">
        <v>5.7099999999999998E-2</v>
      </c>
      <c r="AN138" s="4">
        <v>0</v>
      </c>
      <c r="AO138" s="4">
        <v>2.5499999999999998E-2</v>
      </c>
      <c r="AP138" s="4">
        <v>7.9399999999999998E-2</v>
      </c>
      <c r="AQ138" s="4">
        <v>0</v>
      </c>
      <c r="AR138" s="4">
        <v>2.0799999999999999E-2</v>
      </c>
      <c r="AS138" s="4">
        <v>0</v>
      </c>
      <c r="AT138" s="4">
        <v>0</v>
      </c>
      <c r="AU138" s="4">
        <v>0</v>
      </c>
      <c r="AV138" s="4">
        <v>0.2893</v>
      </c>
      <c r="AW138" s="4">
        <v>2.3699999999999999E-2</v>
      </c>
      <c r="AX138" s="4">
        <v>6.13E-2</v>
      </c>
    </row>
    <row r="139" spans="1:50" x14ac:dyDescent="0.2">
      <c r="A139" s="6">
        <v>10677134619</v>
      </c>
      <c r="B139" s="6" t="s">
        <v>50</v>
      </c>
      <c r="C139" s="6">
        <v>1</v>
      </c>
      <c r="D139" s="6" t="e">
        <v>#N/A</v>
      </c>
      <c r="E139" s="6" t="e">
        <v>#N/A</v>
      </c>
      <c r="F139" s="6" t="e">
        <v>#N/A</v>
      </c>
      <c r="G139" s="6">
        <v>8008</v>
      </c>
      <c r="H139" s="6" t="s">
        <v>52</v>
      </c>
      <c r="I139" s="6" t="s">
        <v>64</v>
      </c>
      <c r="J139" s="2">
        <v>41005</v>
      </c>
      <c r="K139" s="3">
        <v>0</v>
      </c>
      <c r="L139" s="6">
        <v>1</v>
      </c>
      <c r="M139" s="3">
        <v>0</v>
      </c>
      <c r="N139" s="6">
        <v>55</v>
      </c>
      <c r="O139" s="6">
        <v>8</v>
      </c>
      <c r="P139" s="1">
        <v>918</v>
      </c>
      <c r="Q139" s="3">
        <v>0</v>
      </c>
      <c r="R139" s="6">
        <v>1</v>
      </c>
      <c r="S139" s="3">
        <v>0</v>
      </c>
      <c r="T139" s="6">
        <v>1</v>
      </c>
      <c r="U139" s="6">
        <v>20</v>
      </c>
      <c r="V139" s="1">
        <v>918</v>
      </c>
      <c r="W139" s="6">
        <v>7</v>
      </c>
      <c r="X139" s="6">
        <v>9</v>
      </c>
      <c r="Y139" s="6">
        <v>10</v>
      </c>
      <c r="Z139" s="6">
        <v>8</v>
      </c>
      <c r="AA139" s="6">
        <v>7</v>
      </c>
      <c r="AB139" s="6">
        <v>4</v>
      </c>
      <c r="AC139" s="6">
        <v>8</v>
      </c>
      <c r="AD139" s="4">
        <v>0</v>
      </c>
      <c r="AE139" s="4">
        <v>9.1000000000000004E-3</v>
      </c>
      <c r="AF139" s="4">
        <v>2.0500000000000001E-2</v>
      </c>
      <c r="AG139" s="4">
        <v>1.47E-2</v>
      </c>
      <c r="AH139" s="4">
        <v>0</v>
      </c>
      <c r="AI139" s="4">
        <v>9.2499999999999999E-2</v>
      </c>
      <c r="AJ139" s="4">
        <v>4.5600000000000002E-2</v>
      </c>
      <c r="AK139" s="4">
        <v>0</v>
      </c>
      <c r="AL139" s="4">
        <v>7.1199999999999999E-2</v>
      </c>
      <c r="AM139" s="4">
        <v>0.1166</v>
      </c>
      <c r="AN139" s="4">
        <v>1.8E-3</v>
      </c>
      <c r="AO139" s="4">
        <v>5.1400000000000001E-2</v>
      </c>
      <c r="AP139" s="4">
        <v>0.10100000000000001</v>
      </c>
      <c r="AQ139" s="4">
        <v>0</v>
      </c>
      <c r="AR139" s="4">
        <v>1.52E-2</v>
      </c>
      <c r="AS139" s="4">
        <v>3.8999999999999998E-3</v>
      </c>
      <c r="AT139" s="4">
        <v>0</v>
      </c>
      <c r="AU139" s="4">
        <v>8.2500000000000004E-2</v>
      </c>
      <c r="AV139" s="4">
        <v>0.27139999999999997</v>
      </c>
      <c r="AW139" s="4">
        <v>2.1499999999999998E-2</v>
      </c>
      <c r="AX139" s="4">
        <v>8.1199999999999994E-2</v>
      </c>
    </row>
    <row r="140" spans="1:50" x14ac:dyDescent="0.2">
      <c r="A140" s="6">
        <v>10678998365</v>
      </c>
      <c r="B140" s="6" t="s">
        <v>55</v>
      </c>
      <c r="C140" s="6">
        <v>0</v>
      </c>
      <c r="D140" s="6" t="e">
        <v>#N/A</v>
      </c>
      <c r="E140" s="6" t="e">
        <v>#N/A</v>
      </c>
      <c r="F140" s="6" t="e">
        <v>#N/A</v>
      </c>
      <c r="G140" s="6">
        <v>10012</v>
      </c>
      <c r="H140" s="6" t="s">
        <v>52</v>
      </c>
      <c r="I140" s="6" t="s">
        <v>58</v>
      </c>
      <c r="J140" s="2">
        <v>41003</v>
      </c>
      <c r="K140" s="3">
        <v>105.84</v>
      </c>
      <c r="L140" s="6">
        <v>0</v>
      </c>
      <c r="M140" s="3">
        <v>0</v>
      </c>
      <c r="N140" s="6">
        <v>16</v>
      </c>
      <c r="O140" s="6" t="e">
        <v>#N/A</v>
      </c>
      <c r="P140" s="1">
        <v>3262</v>
      </c>
      <c r="Q140" s="3">
        <v>189.7</v>
      </c>
      <c r="R140" s="6">
        <v>0</v>
      </c>
      <c r="S140" s="3">
        <v>0.02</v>
      </c>
      <c r="T140" s="6">
        <v>30</v>
      </c>
      <c r="U140" s="6" t="e">
        <v>#N/A</v>
      </c>
      <c r="V140" s="1">
        <v>6156</v>
      </c>
      <c r="W140" s="6">
        <v>4</v>
      </c>
      <c r="X140" s="6">
        <v>5</v>
      </c>
      <c r="Y140" s="6">
        <v>3</v>
      </c>
      <c r="Z140" s="6">
        <v>1</v>
      </c>
      <c r="AA140" s="6">
        <v>2</v>
      </c>
      <c r="AB140" s="6">
        <v>1</v>
      </c>
      <c r="AC140" s="6" t="s">
        <v>54</v>
      </c>
      <c r="AD140" s="4">
        <v>3.32E-2</v>
      </c>
      <c r="AE140" s="4">
        <v>0</v>
      </c>
      <c r="AF140" s="4">
        <v>2.86E-2</v>
      </c>
      <c r="AG140" s="4">
        <v>1.18E-2</v>
      </c>
      <c r="AH140" s="4">
        <v>2.0400000000000001E-2</v>
      </c>
      <c r="AI140" s="4">
        <v>0.13750000000000001</v>
      </c>
      <c r="AJ140" s="4">
        <v>4.6300000000000001E-2</v>
      </c>
      <c r="AK140" s="4">
        <v>0</v>
      </c>
      <c r="AL140" s="4">
        <v>3.1699999999999999E-2</v>
      </c>
      <c r="AM140" s="4">
        <v>8.2199999999999995E-2</v>
      </c>
      <c r="AN140" s="4">
        <v>5.96E-2</v>
      </c>
      <c r="AO140" s="4">
        <v>0.15040000000000001</v>
      </c>
      <c r="AP140" s="4">
        <v>0.151</v>
      </c>
      <c r="AQ140" s="4">
        <v>9.7000000000000003E-3</v>
      </c>
      <c r="AR140" s="4">
        <v>0</v>
      </c>
      <c r="AS140" s="4">
        <v>4.5400000000000003E-2</v>
      </c>
      <c r="AT140" s="4">
        <v>4.5999999999999999E-2</v>
      </c>
      <c r="AU140" s="4">
        <v>0</v>
      </c>
      <c r="AV140" s="4">
        <v>5.3800000000000001E-2</v>
      </c>
      <c r="AW140" s="4">
        <v>3.7900000000000003E-2</v>
      </c>
      <c r="AX140" s="4">
        <v>5.4600000000000003E-2</v>
      </c>
    </row>
    <row r="141" spans="1:50" x14ac:dyDescent="0.2">
      <c r="A141" s="6">
        <v>10684148911</v>
      </c>
      <c r="B141" s="6" t="s">
        <v>50</v>
      </c>
      <c r="C141" s="6">
        <v>1</v>
      </c>
      <c r="D141" s="6" t="e">
        <v>#N/A</v>
      </c>
      <c r="E141" s="6" t="e">
        <v>#N/A</v>
      </c>
      <c r="F141" s="6" t="e">
        <v>#N/A</v>
      </c>
      <c r="G141" s="6">
        <v>10003</v>
      </c>
      <c r="H141" s="6" t="s">
        <v>52</v>
      </c>
      <c r="I141" s="6" t="s">
        <v>58</v>
      </c>
      <c r="J141" s="2">
        <v>41006</v>
      </c>
      <c r="K141" s="3">
        <v>20.97</v>
      </c>
      <c r="L141" s="6">
        <v>21</v>
      </c>
      <c r="M141" s="3">
        <v>119.02</v>
      </c>
      <c r="N141" s="6">
        <v>24</v>
      </c>
      <c r="O141" s="6">
        <v>8</v>
      </c>
      <c r="P141" s="1">
        <v>1988</v>
      </c>
      <c r="Q141" s="3">
        <v>20.97</v>
      </c>
      <c r="R141" s="6">
        <v>21</v>
      </c>
      <c r="S141" s="3">
        <v>148.01</v>
      </c>
      <c r="T141" s="6">
        <v>25</v>
      </c>
      <c r="U141" s="6">
        <v>9</v>
      </c>
      <c r="V141" s="1">
        <v>2040</v>
      </c>
      <c r="W141" s="6">
        <v>3</v>
      </c>
      <c r="X141" s="6">
        <v>6</v>
      </c>
      <c r="Y141" s="6">
        <v>2</v>
      </c>
      <c r="Z141" s="6">
        <v>1</v>
      </c>
      <c r="AA141" s="6" t="s">
        <v>54</v>
      </c>
      <c r="AB141" s="6">
        <v>10</v>
      </c>
      <c r="AC141" s="6">
        <v>2</v>
      </c>
      <c r="AD141" s="4">
        <v>3.6400000000000002E-2</v>
      </c>
      <c r="AE141" s="4">
        <v>0</v>
      </c>
      <c r="AF141" s="4">
        <v>1.1999999999999999E-3</v>
      </c>
      <c r="AG141" s="4">
        <v>0</v>
      </c>
      <c r="AH141" s="4">
        <v>0</v>
      </c>
      <c r="AI141" s="4">
        <v>9.1899999999999996E-2</v>
      </c>
      <c r="AJ141" s="4">
        <v>4.7199999999999999E-2</v>
      </c>
      <c r="AK141" s="4">
        <v>0</v>
      </c>
      <c r="AL141" s="4">
        <v>0.2001</v>
      </c>
      <c r="AM141" s="4">
        <v>0.21010000000000001</v>
      </c>
      <c r="AN141" s="4">
        <v>6.7999999999999996E-3</v>
      </c>
      <c r="AO141" s="4">
        <v>2.5000000000000001E-2</v>
      </c>
      <c r="AP141" s="4">
        <v>4.7399999999999998E-2</v>
      </c>
      <c r="AQ141" s="4">
        <v>0</v>
      </c>
      <c r="AR141" s="4">
        <v>0</v>
      </c>
      <c r="AS141" s="4">
        <v>2.8199999999999999E-2</v>
      </c>
      <c r="AT141" s="4">
        <v>0</v>
      </c>
      <c r="AU141" s="4">
        <v>0.192</v>
      </c>
      <c r="AV141" s="4">
        <v>4.8599999999999997E-2</v>
      </c>
      <c r="AW141" s="4">
        <v>0</v>
      </c>
      <c r="AX141" s="4">
        <v>6.5000000000000002E-2</v>
      </c>
    </row>
    <row r="142" spans="1:50" x14ac:dyDescent="0.2">
      <c r="A142" s="6">
        <v>10684269859</v>
      </c>
      <c r="B142" s="6" t="s">
        <v>50</v>
      </c>
      <c r="C142" s="6">
        <v>0</v>
      </c>
      <c r="D142" s="6" t="e">
        <v>#N/A</v>
      </c>
      <c r="E142" s="6" t="e">
        <v>#N/A</v>
      </c>
      <c r="F142" s="6" t="e">
        <v>#N/A</v>
      </c>
      <c r="G142" s="6">
        <v>11211</v>
      </c>
      <c r="H142" s="6" t="s">
        <v>52</v>
      </c>
      <c r="I142" s="6" t="s">
        <v>56</v>
      </c>
      <c r="J142" s="2">
        <v>41004</v>
      </c>
      <c r="K142" s="3">
        <v>178.73</v>
      </c>
      <c r="L142" s="6">
        <v>0</v>
      </c>
      <c r="M142" s="3">
        <v>8.0399999999999991</v>
      </c>
      <c r="N142" s="6">
        <v>28</v>
      </c>
      <c r="O142" s="6">
        <v>6</v>
      </c>
      <c r="P142" s="1">
        <v>2158</v>
      </c>
      <c r="Q142" s="3">
        <v>5.99</v>
      </c>
      <c r="R142" s="6">
        <v>0</v>
      </c>
      <c r="S142" s="3">
        <v>0</v>
      </c>
      <c r="T142" s="6">
        <v>1</v>
      </c>
      <c r="U142" s="6">
        <v>16</v>
      </c>
      <c r="V142" s="1">
        <v>128</v>
      </c>
      <c r="W142" s="6" t="s">
        <v>54</v>
      </c>
      <c r="X142" s="6">
        <v>7</v>
      </c>
      <c r="Y142" s="6">
        <v>6</v>
      </c>
      <c r="Z142" s="6">
        <v>5</v>
      </c>
      <c r="AA142" s="6">
        <v>4</v>
      </c>
      <c r="AB142" s="6">
        <v>3</v>
      </c>
      <c r="AC142" s="6">
        <v>3</v>
      </c>
      <c r="AD142" s="4">
        <v>2.24E-2</v>
      </c>
      <c r="AE142" s="4">
        <v>3.6900000000000002E-2</v>
      </c>
      <c r="AF142" s="4">
        <v>0</v>
      </c>
      <c r="AG142" s="4">
        <v>7.3999999999999996E-2</v>
      </c>
      <c r="AH142" s="4">
        <v>0</v>
      </c>
      <c r="AI142" s="4">
        <v>0.13270000000000001</v>
      </c>
      <c r="AJ142" s="4">
        <v>3.6600000000000001E-2</v>
      </c>
      <c r="AK142" s="4">
        <v>0</v>
      </c>
      <c r="AL142" s="4">
        <v>4.02E-2</v>
      </c>
      <c r="AM142" s="4">
        <v>0.1124</v>
      </c>
      <c r="AN142" s="4">
        <v>0</v>
      </c>
      <c r="AO142" s="4">
        <v>0.10390000000000001</v>
      </c>
      <c r="AP142" s="4">
        <v>0</v>
      </c>
      <c r="AQ142" s="4">
        <v>0</v>
      </c>
      <c r="AR142" s="4">
        <v>1.6400000000000001E-2</v>
      </c>
      <c r="AS142" s="4">
        <v>0.24079999999999999</v>
      </c>
      <c r="AT142" s="4">
        <v>0</v>
      </c>
      <c r="AU142" s="4">
        <v>0</v>
      </c>
      <c r="AV142" s="4">
        <v>0.14030000000000001</v>
      </c>
      <c r="AW142" s="4">
        <v>0</v>
      </c>
      <c r="AX142" s="4">
        <v>4.3400000000000001E-2</v>
      </c>
    </row>
    <row r="143" spans="1:50" x14ac:dyDescent="0.2">
      <c r="A143" s="6">
        <v>106865315</v>
      </c>
      <c r="B143" s="6" t="s">
        <v>60</v>
      </c>
      <c r="C143" s="6">
        <v>1</v>
      </c>
      <c r="D143" s="6" t="e">
        <v>#N/A</v>
      </c>
      <c r="E143" s="6" t="e">
        <v>#N/A</v>
      </c>
      <c r="F143" s="6" t="e">
        <v>#N/A</v>
      </c>
      <c r="G143" s="6">
        <v>10038</v>
      </c>
      <c r="H143" s="6" t="s">
        <v>52</v>
      </c>
      <c r="I143" s="6" t="s">
        <v>58</v>
      </c>
      <c r="J143" s="2">
        <v>38106</v>
      </c>
      <c r="K143" s="3">
        <v>0</v>
      </c>
      <c r="L143" s="6">
        <v>48</v>
      </c>
      <c r="M143" s="3">
        <v>165.64</v>
      </c>
      <c r="N143" s="6">
        <v>50</v>
      </c>
      <c r="O143" s="6">
        <v>25</v>
      </c>
      <c r="P143" s="1">
        <v>8093</v>
      </c>
      <c r="Q143" s="3">
        <v>5.99</v>
      </c>
      <c r="R143" s="6">
        <v>91</v>
      </c>
      <c r="S143" s="3">
        <v>195.88</v>
      </c>
      <c r="T143" s="6">
        <v>92</v>
      </c>
      <c r="U143" s="6">
        <v>39</v>
      </c>
      <c r="V143" s="1">
        <v>15730</v>
      </c>
      <c r="W143" s="6" t="s">
        <v>54</v>
      </c>
      <c r="X143" s="6" t="s">
        <v>54</v>
      </c>
      <c r="Y143" s="6">
        <v>31</v>
      </c>
      <c r="Z143" s="6">
        <v>9</v>
      </c>
      <c r="AA143" s="6">
        <v>4</v>
      </c>
      <c r="AB143" s="6">
        <v>4</v>
      </c>
      <c r="AC143" s="6" t="s">
        <v>54</v>
      </c>
      <c r="AD143" s="4">
        <v>2.6100000000000002E-2</v>
      </c>
      <c r="AE143" s="4">
        <v>1.6299999999999999E-2</v>
      </c>
      <c r="AF143" s="4">
        <v>5.4000000000000003E-3</v>
      </c>
      <c r="AG143" s="4">
        <v>3.0499999999999999E-2</v>
      </c>
      <c r="AH143" s="4">
        <v>0</v>
      </c>
      <c r="AI143" s="4">
        <v>0.12479999999999999</v>
      </c>
      <c r="AJ143" s="4">
        <v>3.6200000000000003E-2</v>
      </c>
      <c r="AK143" s="4">
        <v>0</v>
      </c>
      <c r="AL143" s="4">
        <v>9.64E-2</v>
      </c>
      <c r="AM143" s="4">
        <v>0.11990000000000001</v>
      </c>
      <c r="AN143" s="4">
        <v>2.53E-2</v>
      </c>
      <c r="AO143" s="4">
        <v>7.4099999999999999E-2</v>
      </c>
      <c r="AP143" s="4">
        <v>7.3099999999999998E-2</v>
      </c>
      <c r="AQ143" s="4">
        <v>2.9399999999999999E-2</v>
      </c>
      <c r="AR143" s="4">
        <v>5.7299999999999997E-2</v>
      </c>
      <c r="AS143" s="4">
        <v>9.7199999999999995E-2</v>
      </c>
      <c r="AT143" s="4">
        <v>0</v>
      </c>
      <c r="AU143" s="4">
        <v>2.1100000000000001E-2</v>
      </c>
      <c r="AV143" s="4">
        <v>8.1500000000000003E-2</v>
      </c>
      <c r="AW143" s="4">
        <v>0</v>
      </c>
      <c r="AX143" s="4">
        <v>8.5300000000000001E-2</v>
      </c>
    </row>
    <row r="144" spans="1:50" x14ac:dyDescent="0.2">
      <c r="A144" s="6">
        <v>106887223</v>
      </c>
      <c r="B144" s="6" t="s">
        <v>59</v>
      </c>
      <c r="C144" s="6">
        <v>0</v>
      </c>
      <c r="D144" s="6" t="e">
        <v>#N/A</v>
      </c>
      <c r="E144" s="6" t="e">
        <v>#N/A</v>
      </c>
      <c r="F144" s="6" t="e">
        <v>#N/A</v>
      </c>
      <c r="G144" s="6">
        <v>11230</v>
      </c>
      <c r="H144" s="6" t="s">
        <v>52</v>
      </c>
      <c r="I144" s="6" t="s">
        <v>56</v>
      </c>
      <c r="J144" s="2">
        <v>38107</v>
      </c>
      <c r="K144" s="3">
        <v>37.94</v>
      </c>
      <c r="L144" s="6">
        <v>0</v>
      </c>
      <c r="M144" s="3">
        <v>0</v>
      </c>
      <c r="N144" s="6">
        <v>6</v>
      </c>
      <c r="O144" s="6" t="e">
        <v>#N/A</v>
      </c>
      <c r="P144" s="1">
        <v>571</v>
      </c>
      <c r="Q144" s="3">
        <v>19.98</v>
      </c>
      <c r="R144" s="6">
        <v>0</v>
      </c>
      <c r="S144" s="3">
        <v>0</v>
      </c>
      <c r="T144" s="6">
        <v>2</v>
      </c>
      <c r="U144" s="6" t="e">
        <v>#N/A</v>
      </c>
      <c r="V144" s="1">
        <v>114</v>
      </c>
      <c r="W144" s="6">
        <v>4</v>
      </c>
      <c r="X144" s="6">
        <v>1</v>
      </c>
      <c r="Y144" s="6" t="s">
        <v>54</v>
      </c>
      <c r="Z144" s="6" t="s">
        <v>54</v>
      </c>
      <c r="AA144" s="6">
        <v>1</v>
      </c>
      <c r="AB144" s="6" t="s">
        <v>54</v>
      </c>
      <c r="AC144" s="6" t="s">
        <v>54</v>
      </c>
      <c r="AD144" s="4">
        <v>0</v>
      </c>
      <c r="AE144" s="4">
        <v>0</v>
      </c>
      <c r="AF144" s="4">
        <v>0.1071</v>
      </c>
      <c r="AG144" s="4">
        <v>1.0999999999999999E-2</v>
      </c>
      <c r="AH144" s="4">
        <v>0</v>
      </c>
      <c r="AI144" s="4">
        <v>3.6200000000000003E-2</v>
      </c>
      <c r="AJ144" s="4">
        <v>9.0399999999999994E-2</v>
      </c>
      <c r="AK144" s="4">
        <v>0</v>
      </c>
      <c r="AL144" s="4">
        <v>3.2300000000000002E-2</v>
      </c>
      <c r="AM144" s="4">
        <v>0.1103</v>
      </c>
      <c r="AN144" s="4">
        <v>0</v>
      </c>
      <c r="AO144" s="4">
        <v>0</v>
      </c>
      <c r="AP144" s="4">
        <v>2.69E-2</v>
      </c>
      <c r="AQ144" s="4">
        <v>0</v>
      </c>
      <c r="AR144" s="4">
        <v>7.9899999999999999E-2</v>
      </c>
      <c r="AS144" s="4">
        <v>2.7400000000000001E-2</v>
      </c>
      <c r="AT144" s="4">
        <v>0</v>
      </c>
      <c r="AU144" s="4">
        <v>8.3299999999999999E-2</v>
      </c>
      <c r="AV144" s="4">
        <v>0.3075</v>
      </c>
      <c r="AW144" s="4">
        <v>1.5299999999999999E-2</v>
      </c>
      <c r="AX144" s="4">
        <v>7.2400000000000006E-2</v>
      </c>
    </row>
    <row r="145" spans="1:50" x14ac:dyDescent="0.2">
      <c r="A145" s="6">
        <v>10691520759</v>
      </c>
      <c r="B145" s="6" t="s">
        <v>61</v>
      </c>
      <c r="C145" s="6">
        <v>0</v>
      </c>
      <c r="D145" s="6" t="e">
        <v>#N/A</v>
      </c>
      <c r="E145" s="6" t="e">
        <v>#N/A</v>
      </c>
      <c r="F145" s="6" t="e">
        <v>#N/A</v>
      </c>
      <c r="G145" s="6">
        <v>10011</v>
      </c>
      <c r="H145" s="6" t="s">
        <v>52</v>
      </c>
      <c r="I145" s="6" t="s">
        <v>58</v>
      </c>
      <c r="J145" s="2">
        <v>41004</v>
      </c>
      <c r="K145" s="3">
        <v>0</v>
      </c>
      <c r="L145" s="6">
        <v>16</v>
      </c>
      <c r="M145" s="3">
        <v>10.029999999999999</v>
      </c>
      <c r="N145" s="6">
        <v>17</v>
      </c>
      <c r="O145" s="6">
        <v>4</v>
      </c>
      <c r="P145" s="1">
        <v>1385</v>
      </c>
      <c r="Q145" s="3">
        <v>0</v>
      </c>
      <c r="R145" s="6">
        <v>34</v>
      </c>
      <c r="S145" s="3">
        <v>68.52</v>
      </c>
      <c r="T145" s="6">
        <v>34</v>
      </c>
      <c r="U145" s="6">
        <v>10</v>
      </c>
      <c r="V145" s="1">
        <v>3013</v>
      </c>
      <c r="W145" s="6">
        <v>4</v>
      </c>
      <c r="X145" s="6">
        <v>1</v>
      </c>
      <c r="Y145" s="6">
        <v>2</v>
      </c>
      <c r="Z145" s="6">
        <v>4</v>
      </c>
      <c r="AA145" s="6">
        <v>3</v>
      </c>
      <c r="AB145" s="6" t="s">
        <v>54</v>
      </c>
      <c r="AC145" s="6">
        <v>2</v>
      </c>
      <c r="AD145" s="4">
        <v>0</v>
      </c>
      <c r="AE145" s="4">
        <v>0</v>
      </c>
      <c r="AF145" s="4">
        <v>0</v>
      </c>
      <c r="AG145" s="4">
        <v>0</v>
      </c>
      <c r="AH145" s="4">
        <v>0</v>
      </c>
      <c r="AI145" s="4">
        <v>0.1381</v>
      </c>
      <c r="AJ145" s="4">
        <v>0</v>
      </c>
      <c r="AK145" s="4">
        <v>0</v>
      </c>
      <c r="AL145" s="4">
        <v>0</v>
      </c>
      <c r="AM145" s="4">
        <v>4.2500000000000003E-2</v>
      </c>
      <c r="AN145" s="4">
        <v>0</v>
      </c>
      <c r="AO145" s="4">
        <v>8.2500000000000004E-2</v>
      </c>
      <c r="AP145" s="4">
        <v>0.36199999999999999</v>
      </c>
      <c r="AQ145" s="4">
        <v>0</v>
      </c>
      <c r="AR145" s="4">
        <v>0</v>
      </c>
      <c r="AS145" s="4">
        <v>0.37480000000000002</v>
      </c>
      <c r="AT145" s="4">
        <v>0</v>
      </c>
      <c r="AU145" s="4">
        <v>0</v>
      </c>
      <c r="AV145" s="4">
        <v>0</v>
      </c>
      <c r="AW145" s="4">
        <v>0</v>
      </c>
      <c r="AX145" s="4">
        <v>0</v>
      </c>
    </row>
    <row r="146" spans="1:50" x14ac:dyDescent="0.2">
      <c r="A146" s="6">
        <v>1069203150</v>
      </c>
      <c r="B146" s="6" t="s">
        <v>60</v>
      </c>
      <c r="C146" s="6">
        <v>1</v>
      </c>
      <c r="D146" s="6" t="e">
        <v>#N/A</v>
      </c>
      <c r="E146" s="6" t="e">
        <v>#N/A</v>
      </c>
      <c r="F146" s="6" t="e">
        <v>#N/A</v>
      </c>
      <c r="G146" s="6">
        <v>10027</v>
      </c>
      <c r="H146" s="6" t="s">
        <v>52</v>
      </c>
      <c r="I146" s="6" t="s">
        <v>58</v>
      </c>
      <c r="J146" s="2">
        <v>38864</v>
      </c>
      <c r="K146" s="3">
        <v>0</v>
      </c>
      <c r="L146" s="6">
        <v>68</v>
      </c>
      <c r="M146" s="3">
        <v>153.12</v>
      </c>
      <c r="N146" s="6">
        <v>70</v>
      </c>
      <c r="O146" s="6">
        <v>40</v>
      </c>
      <c r="P146" s="1">
        <v>7302</v>
      </c>
      <c r="Q146" s="3">
        <v>0</v>
      </c>
      <c r="R146" s="6">
        <v>139</v>
      </c>
      <c r="S146" s="3">
        <v>318.36</v>
      </c>
      <c r="T146" s="6">
        <v>139</v>
      </c>
      <c r="U146" s="6">
        <v>85</v>
      </c>
      <c r="V146" s="1">
        <v>14889</v>
      </c>
      <c r="W146" s="6">
        <v>3</v>
      </c>
      <c r="X146" s="6" t="s">
        <v>54</v>
      </c>
      <c r="Y146" s="6">
        <v>3</v>
      </c>
      <c r="Z146" s="6">
        <v>7</v>
      </c>
      <c r="AA146" s="6" t="s">
        <v>54</v>
      </c>
      <c r="AB146" s="6">
        <v>26</v>
      </c>
      <c r="AC146" s="6">
        <v>29</v>
      </c>
      <c r="AD146" s="4">
        <v>0.2495</v>
      </c>
      <c r="AE146" s="4">
        <v>1E-3</v>
      </c>
      <c r="AF146" s="4">
        <v>0.03</v>
      </c>
      <c r="AG146" s="4">
        <v>2.69E-2</v>
      </c>
      <c r="AH146" s="4">
        <v>0</v>
      </c>
      <c r="AI146" s="4">
        <v>3.6299999999999999E-2</v>
      </c>
      <c r="AJ146" s="4">
        <v>3.5499999999999997E-2</v>
      </c>
      <c r="AK146" s="4">
        <v>0</v>
      </c>
      <c r="AL146" s="4">
        <v>5.9200000000000003E-2</v>
      </c>
      <c r="AM146" s="4">
        <v>5.8400000000000001E-2</v>
      </c>
      <c r="AN146" s="4">
        <v>1.34E-2</v>
      </c>
      <c r="AO146" s="4">
        <v>4.1700000000000001E-2</v>
      </c>
      <c r="AP146" s="4">
        <v>9.4399999999999998E-2</v>
      </c>
      <c r="AQ146" s="4">
        <v>0</v>
      </c>
      <c r="AR146" s="4">
        <v>1.18E-2</v>
      </c>
      <c r="AS146" s="4">
        <v>2.3199999999999998E-2</v>
      </c>
      <c r="AT146" s="4">
        <v>8.1600000000000006E-2</v>
      </c>
      <c r="AU146" s="4">
        <v>3.0200000000000001E-2</v>
      </c>
      <c r="AV146" s="4">
        <v>0.1162</v>
      </c>
      <c r="AW146" s="4">
        <v>4.6600000000000003E-2</v>
      </c>
      <c r="AX146" s="4">
        <v>4.4200000000000003E-2</v>
      </c>
    </row>
    <row r="147" spans="1:50" x14ac:dyDescent="0.2">
      <c r="A147" s="6">
        <v>10702991731</v>
      </c>
      <c r="B147" s="6" t="s">
        <v>50</v>
      </c>
      <c r="C147" s="6">
        <v>1</v>
      </c>
      <c r="D147" s="6" t="e">
        <v>#N/A</v>
      </c>
      <c r="E147" s="6" t="e">
        <v>#N/A</v>
      </c>
      <c r="F147" s="6" t="e">
        <v>#N/A</v>
      </c>
      <c r="G147" s="6">
        <v>10014</v>
      </c>
      <c r="H147" s="6" t="s">
        <v>52</v>
      </c>
      <c r="I147" s="6" t="s">
        <v>58</v>
      </c>
      <c r="J147" s="2">
        <v>41006</v>
      </c>
      <c r="K147" s="3">
        <v>29.95</v>
      </c>
      <c r="L147" s="6">
        <v>38</v>
      </c>
      <c r="M147" s="3">
        <v>91.95</v>
      </c>
      <c r="N147" s="6">
        <v>44</v>
      </c>
      <c r="O147" s="6">
        <v>14</v>
      </c>
      <c r="P147" s="1">
        <v>4883</v>
      </c>
      <c r="Q147" s="3">
        <v>53.91</v>
      </c>
      <c r="R147" s="6">
        <v>77</v>
      </c>
      <c r="S147" s="3">
        <v>137.97999999999999</v>
      </c>
      <c r="T147" s="6">
        <v>87</v>
      </c>
      <c r="U147" s="6">
        <v>23</v>
      </c>
      <c r="V147" s="1">
        <v>10756</v>
      </c>
      <c r="W147" s="6">
        <v>1</v>
      </c>
      <c r="X147" s="6" t="s">
        <v>54</v>
      </c>
      <c r="Y147" s="6">
        <v>1</v>
      </c>
      <c r="Z147" s="6">
        <v>2</v>
      </c>
      <c r="AA147" s="6">
        <v>2</v>
      </c>
      <c r="AB147" s="6">
        <v>26</v>
      </c>
      <c r="AC147" s="6">
        <v>11</v>
      </c>
      <c r="AD147" s="4">
        <v>1.38E-2</v>
      </c>
      <c r="AE147" s="4">
        <v>0</v>
      </c>
      <c r="AF147" s="4">
        <v>0</v>
      </c>
      <c r="AG147" s="4">
        <v>2.5399999999999999E-2</v>
      </c>
      <c r="AH147" s="4">
        <v>0</v>
      </c>
      <c r="AI147" s="4">
        <v>0.1239</v>
      </c>
      <c r="AJ147" s="4">
        <v>0.10920000000000001</v>
      </c>
      <c r="AK147" s="4">
        <v>0</v>
      </c>
      <c r="AL147" s="4">
        <v>4.7300000000000002E-2</v>
      </c>
      <c r="AM147" s="4">
        <v>0.1535</v>
      </c>
      <c r="AN147" s="4">
        <v>0</v>
      </c>
      <c r="AO147" s="4">
        <v>3.8399999999999997E-2</v>
      </c>
      <c r="AP147" s="4">
        <v>0.10349999999999999</v>
      </c>
      <c r="AQ147" s="4">
        <v>0</v>
      </c>
      <c r="AR147" s="4">
        <v>0</v>
      </c>
      <c r="AS147" s="4">
        <v>9.64E-2</v>
      </c>
      <c r="AT147" s="4">
        <v>1.29E-2</v>
      </c>
      <c r="AU147" s="4">
        <v>0</v>
      </c>
      <c r="AV147" s="4">
        <v>0.2175</v>
      </c>
      <c r="AW147" s="4">
        <v>5.3199999999999997E-2</v>
      </c>
      <c r="AX147" s="4">
        <v>5.0000000000000001E-3</v>
      </c>
    </row>
    <row r="148" spans="1:50" x14ac:dyDescent="0.2">
      <c r="A148" s="6">
        <v>107088259</v>
      </c>
      <c r="B148" s="6" t="s">
        <v>60</v>
      </c>
      <c r="C148" s="6">
        <v>1</v>
      </c>
      <c r="D148" s="6" t="e">
        <v>#N/A</v>
      </c>
      <c r="E148" s="6" t="e">
        <v>#N/A</v>
      </c>
      <c r="F148" s="6" t="e">
        <v>#N/A</v>
      </c>
      <c r="G148" s="6">
        <v>10016</v>
      </c>
      <c r="H148" s="6" t="s">
        <v>52</v>
      </c>
      <c r="I148" s="6" t="s">
        <v>58</v>
      </c>
      <c r="J148" s="2">
        <v>38261</v>
      </c>
      <c r="K148" s="3">
        <v>3.99</v>
      </c>
      <c r="L148" s="6">
        <v>63</v>
      </c>
      <c r="M148" s="3">
        <v>41.94</v>
      </c>
      <c r="N148" s="6">
        <v>65</v>
      </c>
      <c r="O148" s="6">
        <v>13</v>
      </c>
      <c r="P148" s="1">
        <v>4563</v>
      </c>
      <c r="Q148" s="3">
        <v>3.99</v>
      </c>
      <c r="R148" s="6">
        <v>127</v>
      </c>
      <c r="S148" s="3">
        <v>57.98</v>
      </c>
      <c r="T148" s="6">
        <v>130</v>
      </c>
      <c r="U148" s="6">
        <v>23</v>
      </c>
      <c r="V148" s="1">
        <v>9725</v>
      </c>
      <c r="W148" s="6">
        <v>15</v>
      </c>
      <c r="X148" s="6">
        <v>9</v>
      </c>
      <c r="Y148" s="6">
        <v>7</v>
      </c>
      <c r="Z148" s="6">
        <v>9</v>
      </c>
      <c r="AA148" s="6">
        <v>8</v>
      </c>
      <c r="AB148" s="6">
        <v>6</v>
      </c>
      <c r="AC148" s="6">
        <v>11</v>
      </c>
      <c r="AD148" s="4">
        <v>2.1299999999999999E-2</v>
      </c>
      <c r="AE148" s="4">
        <v>0</v>
      </c>
      <c r="AF148" s="4">
        <v>0</v>
      </c>
      <c r="AG148" s="4">
        <v>2.1299999999999999E-2</v>
      </c>
      <c r="AH148" s="4">
        <v>0</v>
      </c>
      <c r="AI148" s="4">
        <v>0.11550000000000001</v>
      </c>
      <c r="AJ148" s="4">
        <v>1.26E-2</v>
      </c>
      <c r="AK148" s="4">
        <v>0</v>
      </c>
      <c r="AL148" s="4">
        <v>3.3500000000000002E-2</v>
      </c>
      <c r="AM148" s="4">
        <v>5.5500000000000001E-2</v>
      </c>
      <c r="AN148" s="4">
        <v>3.0000000000000001E-3</v>
      </c>
      <c r="AO148" s="4">
        <v>1.84E-2</v>
      </c>
      <c r="AP148" s="4">
        <v>0</v>
      </c>
      <c r="AQ148" s="4">
        <v>0</v>
      </c>
      <c r="AR148" s="4">
        <v>0</v>
      </c>
      <c r="AS148" s="4">
        <v>0.10580000000000001</v>
      </c>
      <c r="AT148" s="4">
        <v>0</v>
      </c>
      <c r="AU148" s="4">
        <v>5.4999999999999997E-3</v>
      </c>
      <c r="AV148" s="4">
        <v>0.45810000000000001</v>
      </c>
      <c r="AW148" s="4">
        <v>0.13320000000000001</v>
      </c>
      <c r="AX148" s="4">
        <v>1.6299999999999999E-2</v>
      </c>
    </row>
    <row r="149" spans="1:50" x14ac:dyDescent="0.2">
      <c r="A149" s="6">
        <v>10715775986</v>
      </c>
      <c r="B149" s="6" t="s">
        <v>60</v>
      </c>
      <c r="C149" s="6">
        <v>1</v>
      </c>
      <c r="D149" s="6" t="e">
        <v>#N/A</v>
      </c>
      <c r="E149" s="6" t="e">
        <v>#N/A</v>
      </c>
      <c r="F149" s="6" t="e">
        <v>#N/A</v>
      </c>
      <c r="G149" s="6">
        <v>10003</v>
      </c>
      <c r="H149" s="6" t="s">
        <v>52</v>
      </c>
      <c r="I149" s="6" t="s">
        <v>58</v>
      </c>
      <c r="J149" s="2">
        <v>41008</v>
      </c>
      <c r="K149" s="3">
        <v>136.78</v>
      </c>
      <c r="L149" s="6">
        <v>0</v>
      </c>
      <c r="M149" s="3">
        <v>6.99</v>
      </c>
      <c r="N149" s="6">
        <v>29</v>
      </c>
      <c r="O149" s="6">
        <v>2</v>
      </c>
      <c r="P149" s="1">
        <v>2473</v>
      </c>
      <c r="Q149" s="3">
        <v>136.78</v>
      </c>
      <c r="R149" s="6">
        <v>0</v>
      </c>
      <c r="S149" s="3">
        <v>6.99</v>
      </c>
      <c r="T149" s="6">
        <v>23</v>
      </c>
      <c r="U149" s="6">
        <v>2</v>
      </c>
      <c r="V149" s="1">
        <v>2473</v>
      </c>
      <c r="W149" s="6">
        <v>7</v>
      </c>
      <c r="X149" s="6">
        <v>7</v>
      </c>
      <c r="Y149" s="6">
        <v>3</v>
      </c>
      <c r="Z149" s="6">
        <v>2</v>
      </c>
      <c r="AA149" s="6">
        <v>5</v>
      </c>
      <c r="AB149" s="6">
        <v>5</v>
      </c>
      <c r="AC149" s="6" t="s">
        <v>54</v>
      </c>
      <c r="AD149" s="4">
        <v>0</v>
      </c>
      <c r="AE149" s="4">
        <v>7.3499999999999996E-2</v>
      </c>
      <c r="AF149" s="4">
        <v>1.1999999999999999E-3</v>
      </c>
      <c r="AG149" s="4">
        <v>0</v>
      </c>
      <c r="AH149" s="4">
        <v>0</v>
      </c>
      <c r="AI149" s="4">
        <v>0.26050000000000001</v>
      </c>
      <c r="AJ149" s="4">
        <v>0</v>
      </c>
      <c r="AK149" s="4">
        <v>0</v>
      </c>
      <c r="AL149" s="4">
        <v>4.8999999999999998E-3</v>
      </c>
      <c r="AM149" s="4">
        <v>7.1999999999999998E-3</v>
      </c>
      <c r="AN149" s="4">
        <v>0.1181</v>
      </c>
      <c r="AO149" s="4">
        <v>0.21840000000000001</v>
      </c>
      <c r="AP149" s="4">
        <v>1.32E-2</v>
      </c>
      <c r="AQ149" s="4">
        <v>0</v>
      </c>
      <c r="AR149" s="4">
        <v>0</v>
      </c>
      <c r="AS149" s="4">
        <v>0.21240000000000001</v>
      </c>
      <c r="AT149" s="4">
        <v>0</v>
      </c>
      <c r="AU149" s="4">
        <v>0</v>
      </c>
      <c r="AV149" s="4">
        <v>3.7999999999999999E-2</v>
      </c>
      <c r="AW149" s="4">
        <v>0</v>
      </c>
      <c r="AX149" s="4">
        <v>5.2600000000000001E-2</v>
      </c>
    </row>
    <row r="150" spans="1:50" x14ac:dyDescent="0.2">
      <c r="A150" s="6">
        <v>10719226299</v>
      </c>
      <c r="B150" s="6" t="s">
        <v>60</v>
      </c>
      <c r="C150" s="6">
        <v>1</v>
      </c>
      <c r="D150" s="6" t="e">
        <v>#N/A</v>
      </c>
      <c r="E150" s="6" t="e">
        <v>#N/A</v>
      </c>
      <c r="F150" s="6" t="e">
        <v>#N/A</v>
      </c>
      <c r="G150" s="6">
        <v>10023</v>
      </c>
      <c r="H150" s="6" t="s">
        <v>52</v>
      </c>
      <c r="I150" s="6" t="s">
        <v>58</v>
      </c>
      <c r="J150" s="2">
        <v>41008</v>
      </c>
      <c r="K150" s="3">
        <v>0</v>
      </c>
      <c r="L150" s="6">
        <v>18</v>
      </c>
      <c r="M150" s="3">
        <v>1.02</v>
      </c>
      <c r="N150" s="6">
        <v>46</v>
      </c>
      <c r="O150" s="6">
        <v>9</v>
      </c>
      <c r="P150" s="1">
        <v>1715</v>
      </c>
      <c r="Q150" s="3">
        <v>0</v>
      </c>
      <c r="R150" s="6">
        <v>95</v>
      </c>
      <c r="S150" s="3">
        <v>5.0999999999999996</v>
      </c>
      <c r="T150" s="6">
        <v>95</v>
      </c>
      <c r="U150" s="6">
        <v>19</v>
      </c>
      <c r="V150" s="1">
        <v>9572</v>
      </c>
      <c r="W150" s="6">
        <v>6</v>
      </c>
      <c r="X150" s="6">
        <v>12</v>
      </c>
      <c r="Y150" s="6">
        <v>6</v>
      </c>
      <c r="Z150" s="6">
        <v>6</v>
      </c>
      <c r="AA150" s="6">
        <v>4</v>
      </c>
      <c r="AB150" s="6">
        <v>2</v>
      </c>
      <c r="AC150" s="6">
        <v>8</v>
      </c>
      <c r="AD150" s="4">
        <v>6.8699999999999997E-2</v>
      </c>
      <c r="AE150" s="4">
        <v>0</v>
      </c>
      <c r="AF150" s="4">
        <v>0</v>
      </c>
      <c r="AG150" s="4">
        <v>9.1700000000000004E-2</v>
      </c>
      <c r="AH150" s="4">
        <v>0</v>
      </c>
      <c r="AI150" s="4">
        <v>0.21240000000000001</v>
      </c>
      <c r="AJ150" s="4">
        <v>2.7199999999999998E-2</v>
      </c>
      <c r="AK150" s="4">
        <v>0</v>
      </c>
      <c r="AL150" s="4">
        <v>9.9199999999999997E-2</v>
      </c>
      <c r="AM150" s="4">
        <v>6.0499999999999998E-2</v>
      </c>
      <c r="AN150" s="4">
        <v>0</v>
      </c>
      <c r="AO150" s="4">
        <v>6.9999999999999999E-4</v>
      </c>
      <c r="AP150" s="4">
        <v>6.4999999999999997E-3</v>
      </c>
      <c r="AQ150" s="4">
        <v>0</v>
      </c>
      <c r="AR150" s="4">
        <v>4.7699999999999999E-2</v>
      </c>
      <c r="AS150" s="4">
        <v>1.2999999999999999E-3</v>
      </c>
      <c r="AT150" s="4">
        <v>0</v>
      </c>
      <c r="AU150" s="4">
        <v>4.0899999999999999E-2</v>
      </c>
      <c r="AV150" s="4">
        <v>0.2928</v>
      </c>
      <c r="AW150" s="4">
        <v>2.9600000000000001E-2</v>
      </c>
      <c r="AX150" s="4">
        <v>4.4999999999999997E-3</v>
      </c>
    </row>
    <row r="151" spans="1:50" x14ac:dyDescent="0.2">
      <c r="A151" s="6">
        <v>10719364177</v>
      </c>
      <c r="B151" s="6" t="s">
        <v>61</v>
      </c>
      <c r="C151" s="6">
        <v>0</v>
      </c>
      <c r="D151" s="6" t="e">
        <v>#N/A</v>
      </c>
      <c r="E151" s="6" t="e">
        <v>#N/A</v>
      </c>
      <c r="F151" s="6" t="e">
        <v>#N/A</v>
      </c>
      <c r="G151" s="6">
        <v>10010</v>
      </c>
      <c r="H151" s="6" t="s">
        <v>52</v>
      </c>
      <c r="I151" s="6" t="s">
        <v>58</v>
      </c>
      <c r="J151" s="2">
        <v>41009</v>
      </c>
      <c r="K151" s="3">
        <v>5.99</v>
      </c>
      <c r="L151" s="6">
        <v>0</v>
      </c>
      <c r="M151" s="3">
        <v>0</v>
      </c>
      <c r="N151" s="6">
        <v>3</v>
      </c>
      <c r="O151" s="6" t="e">
        <v>#N/A</v>
      </c>
      <c r="P151" s="1">
        <v>603</v>
      </c>
      <c r="Q151" s="3">
        <v>5.99</v>
      </c>
      <c r="R151" s="6">
        <v>0</v>
      </c>
      <c r="S151" s="3">
        <v>0</v>
      </c>
      <c r="T151" s="6">
        <v>1</v>
      </c>
      <c r="U151" s="6" t="e">
        <v>#N/A</v>
      </c>
      <c r="V151" s="1">
        <v>603</v>
      </c>
      <c r="W151" s="6">
        <v>1</v>
      </c>
      <c r="X151" s="6" t="s">
        <v>54</v>
      </c>
      <c r="Y151" s="6" t="s">
        <v>54</v>
      </c>
      <c r="Z151" s="6">
        <v>1</v>
      </c>
      <c r="AA151" s="6" t="s">
        <v>54</v>
      </c>
      <c r="AB151" s="6" t="s">
        <v>54</v>
      </c>
      <c r="AC151" s="6">
        <v>1</v>
      </c>
      <c r="AD151" s="4">
        <v>0</v>
      </c>
      <c r="AE151" s="4">
        <v>2.6200000000000001E-2</v>
      </c>
      <c r="AF151" s="4">
        <v>9.74E-2</v>
      </c>
      <c r="AG151" s="4">
        <v>0</v>
      </c>
      <c r="AH151" s="4">
        <v>0</v>
      </c>
      <c r="AI151" s="4">
        <v>0.12520000000000001</v>
      </c>
      <c r="AJ151" s="4">
        <v>0</v>
      </c>
      <c r="AK151" s="4">
        <v>0</v>
      </c>
      <c r="AL151" s="4">
        <v>0</v>
      </c>
      <c r="AM151" s="4">
        <v>0</v>
      </c>
      <c r="AN151" s="4">
        <v>0</v>
      </c>
      <c r="AO151" s="4">
        <v>0</v>
      </c>
      <c r="AP151" s="4">
        <v>0</v>
      </c>
      <c r="AQ151" s="4">
        <v>0</v>
      </c>
      <c r="AR151" s="4">
        <v>0</v>
      </c>
      <c r="AS151" s="4">
        <v>0.56669999999999998</v>
      </c>
      <c r="AT151" s="4">
        <v>0</v>
      </c>
      <c r="AU151" s="4">
        <v>0</v>
      </c>
      <c r="AV151" s="4">
        <v>0.12089999999999999</v>
      </c>
      <c r="AW151" s="4">
        <v>0</v>
      </c>
      <c r="AX151" s="4">
        <v>6.3500000000000001E-2</v>
      </c>
    </row>
    <row r="152" spans="1:50" x14ac:dyDescent="0.2">
      <c r="A152" s="6">
        <v>10722554365</v>
      </c>
      <c r="B152" s="6" t="s">
        <v>59</v>
      </c>
      <c r="C152" s="6">
        <v>0</v>
      </c>
      <c r="D152" s="6" t="e">
        <v>#N/A</v>
      </c>
      <c r="E152" s="6" t="e">
        <v>#N/A</v>
      </c>
      <c r="F152" s="6" t="e">
        <v>#N/A</v>
      </c>
      <c r="G152" s="6">
        <v>11226</v>
      </c>
      <c r="H152" s="6" t="s">
        <v>52</v>
      </c>
      <c r="I152" s="6" t="s">
        <v>56</v>
      </c>
      <c r="J152" s="2">
        <v>41021</v>
      </c>
      <c r="K152" s="3">
        <v>33.950000000000003</v>
      </c>
      <c r="L152" s="6">
        <v>0</v>
      </c>
      <c r="M152" s="3">
        <v>31.18</v>
      </c>
      <c r="N152" s="6">
        <v>10</v>
      </c>
      <c r="O152" s="6">
        <v>6</v>
      </c>
      <c r="P152" s="1">
        <v>1353</v>
      </c>
      <c r="Q152" s="3">
        <v>33.950000000000003</v>
      </c>
      <c r="R152" s="6">
        <v>10</v>
      </c>
      <c r="S152" s="3">
        <v>63.2</v>
      </c>
      <c r="T152" s="6">
        <v>21</v>
      </c>
      <c r="U152" s="6">
        <v>13</v>
      </c>
      <c r="V152" s="1">
        <v>2762</v>
      </c>
      <c r="W152" s="6">
        <v>2</v>
      </c>
      <c r="X152" s="6">
        <v>2</v>
      </c>
      <c r="Y152" s="6">
        <v>2</v>
      </c>
      <c r="Z152" s="6">
        <v>3</v>
      </c>
      <c r="AA152" s="6" t="s">
        <v>54</v>
      </c>
      <c r="AB152" s="6" t="s">
        <v>54</v>
      </c>
      <c r="AC152" s="6" t="s">
        <v>54</v>
      </c>
      <c r="AD152" s="4">
        <v>8.5000000000000006E-3</v>
      </c>
      <c r="AE152" s="4">
        <v>0</v>
      </c>
      <c r="AF152" s="4">
        <v>6.6000000000000003E-2</v>
      </c>
      <c r="AG152" s="4">
        <v>1.9699999999999999E-2</v>
      </c>
      <c r="AH152" s="4">
        <v>0</v>
      </c>
      <c r="AI152" s="4">
        <v>0.20019999999999999</v>
      </c>
      <c r="AJ152" s="4">
        <v>2.3599999999999999E-2</v>
      </c>
      <c r="AK152" s="4">
        <v>0</v>
      </c>
      <c r="AL152" s="4">
        <v>4.0800000000000003E-2</v>
      </c>
      <c r="AM152" s="4">
        <v>4.0599999999999997E-2</v>
      </c>
      <c r="AN152" s="4">
        <v>0</v>
      </c>
      <c r="AO152" s="4">
        <v>3.73E-2</v>
      </c>
      <c r="AP152" s="4">
        <v>0.18690000000000001</v>
      </c>
      <c r="AQ152" s="4">
        <v>0</v>
      </c>
      <c r="AR152" s="4">
        <v>3.7999999999999999E-2</v>
      </c>
      <c r="AS152" s="4">
        <v>5.2400000000000002E-2</v>
      </c>
      <c r="AT152" s="4">
        <v>0</v>
      </c>
      <c r="AU152" s="4">
        <v>8.5000000000000006E-3</v>
      </c>
      <c r="AV152" s="4">
        <v>0.22339999999999999</v>
      </c>
      <c r="AW152" s="4">
        <v>1.3299999999999999E-2</v>
      </c>
      <c r="AX152" s="4">
        <v>4.0800000000000003E-2</v>
      </c>
    </row>
    <row r="153" spans="1:50" x14ac:dyDescent="0.2">
      <c r="A153" s="6">
        <v>10725563072</v>
      </c>
      <c r="B153" s="6" t="s">
        <v>55</v>
      </c>
      <c r="C153" s="6">
        <v>1</v>
      </c>
      <c r="D153" s="6" t="e">
        <v>#N/A</v>
      </c>
      <c r="E153" s="6" t="e">
        <v>#N/A</v>
      </c>
      <c r="F153" s="6" t="e">
        <v>#N/A</v>
      </c>
      <c r="G153" s="6">
        <v>11211</v>
      </c>
      <c r="H153" s="6" t="s">
        <v>52</v>
      </c>
      <c r="I153" s="6" t="s">
        <v>56</v>
      </c>
      <c r="J153" s="2">
        <v>41014</v>
      </c>
      <c r="K153" s="3">
        <v>0</v>
      </c>
      <c r="L153" s="6">
        <v>19</v>
      </c>
      <c r="M153" s="3">
        <v>9.16</v>
      </c>
      <c r="N153" s="6">
        <v>34</v>
      </c>
      <c r="O153" s="6">
        <v>4</v>
      </c>
      <c r="P153" s="1">
        <v>3186</v>
      </c>
      <c r="Q153" s="3">
        <v>0</v>
      </c>
      <c r="R153" s="6">
        <v>62</v>
      </c>
      <c r="S153" s="3">
        <v>10.89</v>
      </c>
      <c r="T153" s="6">
        <v>62</v>
      </c>
      <c r="U153" s="6">
        <v>10</v>
      </c>
      <c r="V153" s="1">
        <v>10202</v>
      </c>
      <c r="W153" s="6">
        <v>2</v>
      </c>
      <c r="X153" s="6">
        <v>4</v>
      </c>
      <c r="Y153" s="6">
        <v>3</v>
      </c>
      <c r="Z153" s="6">
        <v>6</v>
      </c>
      <c r="AA153" s="6">
        <v>4</v>
      </c>
      <c r="AB153" s="6">
        <v>10</v>
      </c>
      <c r="AC153" s="6">
        <v>3</v>
      </c>
      <c r="AD153" s="4">
        <v>0.44209999999999999</v>
      </c>
      <c r="AE153" s="4">
        <v>0</v>
      </c>
      <c r="AF153" s="4">
        <v>7.9100000000000004E-2</v>
      </c>
      <c r="AG153" s="4">
        <v>5.3E-3</v>
      </c>
      <c r="AH153" s="4">
        <v>0</v>
      </c>
      <c r="AI153" s="4">
        <v>5.21E-2</v>
      </c>
      <c r="AJ153" s="4">
        <v>0.12479999999999999</v>
      </c>
      <c r="AK153" s="4">
        <v>0</v>
      </c>
      <c r="AL153" s="4">
        <v>9.7999999999999997E-3</v>
      </c>
      <c r="AM153" s="4">
        <v>2.5999999999999999E-3</v>
      </c>
      <c r="AN153" s="4">
        <v>7.7000000000000002E-3</v>
      </c>
      <c r="AO153" s="4">
        <v>3.3599999999999998E-2</v>
      </c>
      <c r="AP153" s="4">
        <v>0</v>
      </c>
      <c r="AQ153" s="4">
        <v>0</v>
      </c>
      <c r="AR153" s="4">
        <v>7.1099999999999997E-2</v>
      </c>
      <c r="AS153" s="4">
        <v>6.3899999999999998E-2</v>
      </c>
      <c r="AT153" s="4">
        <v>0</v>
      </c>
      <c r="AU153" s="4">
        <v>1.54E-2</v>
      </c>
      <c r="AV153" s="4">
        <v>1.2800000000000001E-2</v>
      </c>
      <c r="AW153" s="4">
        <v>6.5199999999999994E-2</v>
      </c>
      <c r="AX153" s="4">
        <v>1.44E-2</v>
      </c>
    </row>
    <row r="154" spans="1:50" x14ac:dyDescent="0.2">
      <c r="A154" s="6">
        <v>10726788479</v>
      </c>
      <c r="B154" s="6" t="s">
        <v>50</v>
      </c>
      <c r="C154" s="6">
        <v>1</v>
      </c>
      <c r="D154" s="6" t="e">
        <v>#N/A</v>
      </c>
      <c r="E154" s="6" t="e">
        <v>#N/A</v>
      </c>
      <c r="F154" s="6" t="e">
        <v>#N/A</v>
      </c>
      <c r="G154" s="6">
        <v>11231</v>
      </c>
      <c r="H154" s="6" t="s">
        <v>52</v>
      </c>
      <c r="I154" s="6" t="s">
        <v>56</v>
      </c>
      <c r="J154" s="2">
        <v>41010</v>
      </c>
      <c r="K154" s="3">
        <v>0</v>
      </c>
      <c r="L154" s="6">
        <v>33</v>
      </c>
      <c r="M154" s="3">
        <v>222.91</v>
      </c>
      <c r="N154" s="6">
        <v>50</v>
      </c>
      <c r="O154" s="6">
        <v>38</v>
      </c>
      <c r="P154" s="1">
        <v>4090</v>
      </c>
      <c r="Q154" s="3">
        <v>0</v>
      </c>
      <c r="R154" s="6">
        <v>57</v>
      </c>
      <c r="S154" s="3">
        <v>382.54</v>
      </c>
      <c r="T154" s="6">
        <v>58</v>
      </c>
      <c r="U154" s="6">
        <v>64</v>
      </c>
      <c r="V154" s="1">
        <v>6784</v>
      </c>
      <c r="W154" s="6">
        <v>1</v>
      </c>
      <c r="X154" s="6">
        <v>3</v>
      </c>
      <c r="Y154" s="6">
        <v>11</v>
      </c>
      <c r="Z154" s="6">
        <v>14</v>
      </c>
      <c r="AA154" s="6">
        <v>12</v>
      </c>
      <c r="AB154" s="6">
        <v>2</v>
      </c>
      <c r="AC154" s="6">
        <v>5</v>
      </c>
      <c r="AD154" s="4">
        <v>0.01</v>
      </c>
      <c r="AE154" s="4">
        <v>7.1000000000000004E-3</v>
      </c>
      <c r="AF154" s="4">
        <v>3.3599999999999998E-2</v>
      </c>
      <c r="AG154" s="4">
        <v>7.4999999999999997E-3</v>
      </c>
      <c r="AH154" s="4">
        <v>0</v>
      </c>
      <c r="AI154" s="4">
        <v>0.17660000000000001</v>
      </c>
      <c r="AJ154" s="4">
        <v>1.5699999999999999E-2</v>
      </c>
      <c r="AK154" s="4">
        <v>9.2999999999999992E-3</v>
      </c>
      <c r="AL154" s="4">
        <v>5.4999999999999997E-3</v>
      </c>
      <c r="AM154" s="4">
        <v>3.7499999999999999E-2</v>
      </c>
      <c r="AN154" s="4">
        <v>0</v>
      </c>
      <c r="AO154" s="4">
        <v>1.78E-2</v>
      </c>
      <c r="AP154" s="4">
        <v>3.5999999999999999E-3</v>
      </c>
      <c r="AQ154" s="4">
        <v>0</v>
      </c>
      <c r="AR154" s="4">
        <v>8.3599999999999994E-2</v>
      </c>
      <c r="AS154" s="4">
        <v>2.8500000000000001E-2</v>
      </c>
      <c r="AT154" s="4">
        <v>0</v>
      </c>
      <c r="AU154" s="4">
        <v>8.8200000000000001E-2</v>
      </c>
      <c r="AV154" s="4">
        <v>0.40550000000000003</v>
      </c>
      <c r="AW154" s="4">
        <v>5.0700000000000002E-2</v>
      </c>
      <c r="AX154" s="4">
        <v>1.95E-2</v>
      </c>
    </row>
    <row r="155" spans="1:50" x14ac:dyDescent="0.2">
      <c r="A155" s="6">
        <v>10727798907</v>
      </c>
      <c r="B155" s="6" t="s">
        <v>60</v>
      </c>
      <c r="C155" s="6">
        <v>1</v>
      </c>
      <c r="D155" s="6" t="e">
        <v>#N/A</v>
      </c>
      <c r="E155" s="6" t="e">
        <v>#N/A</v>
      </c>
      <c r="F155" s="6" t="e">
        <v>#N/A</v>
      </c>
      <c r="G155" s="6">
        <v>10023</v>
      </c>
      <c r="H155" s="6" t="s">
        <v>52</v>
      </c>
      <c r="I155" s="6" t="s">
        <v>58</v>
      </c>
      <c r="J155" s="2">
        <v>41068</v>
      </c>
      <c r="K155" s="3">
        <v>0</v>
      </c>
      <c r="L155" s="6">
        <v>60</v>
      </c>
      <c r="M155" s="3">
        <v>112.62</v>
      </c>
      <c r="N155" s="6">
        <v>61</v>
      </c>
      <c r="O155" s="6">
        <v>16</v>
      </c>
      <c r="P155" s="1">
        <v>7512</v>
      </c>
      <c r="Q155" s="3">
        <v>0</v>
      </c>
      <c r="R155" s="6">
        <v>123</v>
      </c>
      <c r="S155" s="3">
        <v>213.79</v>
      </c>
      <c r="T155" s="6">
        <v>123</v>
      </c>
      <c r="U155" s="6">
        <v>33</v>
      </c>
      <c r="V155" s="1">
        <v>14488</v>
      </c>
      <c r="W155" s="6">
        <v>23</v>
      </c>
      <c r="X155" s="6">
        <v>11</v>
      </c>
      <c r="Y155" s="6">
        <v>5</v>
      </c>
      <c r="Z155" s="6">
        <v>1</v>
      </c>
      <c r="AA155" s="6">
        <v>5</v>
      </c>
      <c r="AB155" s="6">
        <v>8</v>
      </c>
      <c r="AC155" s="6">
        <v>7</v>
      </c>
      <c r="AD155" s="4">
        <v>7.7000000000000002E-3</v>
      </c>
      <c r="AE155" s="4">
        <v>7.9699999999999993E-2</v>
      </c>
      <c r="AF155" s="4">
        <v>4.4999999999999997E-3</v>
      </c>
      <c r="AG155" s="4">
        <v>5.1200000000000002E-2</v>
      </c>
      <c r="AH155" s="4">
        <v>7.0000000000000001E-3</v>
      </c>
      <c r="AI155" s="4">
        <v>0.16389999999999999</v>
      </c>
      <c r="AJ155" s="4">
        <v>0.1421</v>
      </c>
      <c r="AK155" s="4">
        <v>0</v>
      </c>
      <c r="AL155" s="4">
        <v>3.4200000000000001E-2</v>
      </c>
      <c r="AM155" s="4">
        <v>6.7900000000000002E-2</v>
      </c>
      <c r="AN155" s="4">
        <v>2.0999999999999999E-3</v>
      </c>
      <c r="AO155" s="4">
        <v>7.4099999999999999E-2</v>
      </c>
      <c r="AP155" s="4">
        <v>0.1431</v>
      </c>
      <c r="AQ155" s="4">
        <v>0</v>
      </c>
      <c r="AR155" s="4">
        <v>2.3599999999999999E-2</v>
      </c>
      <c r="AS155" s="4">
        <v>7.17E-2</v>
      </c>
      <c r="AT155" s="4">
        <v>0</v>
      </c>
      <c r="AU155" s="4">
        <v>6.1999999999999998E-3</v>
      </c>
      <c r="AV155" s="4">
        <v>5.8799999999999998E-2</v>
      </c>
      <c r="AW155" s="4">
        <v>1.72E-2</v>
      </c>
      <c r="AX155" s="4">
        <v>4.48E-2</v>
      </c>
    </row>
    <row r="156" spans="1:50" x14ac:dyDescent="0.2">
      <c r="A156" s="6">
        <v>1072866267</v>
      </c>
      <c r="B156" s="6" t="s">
        <v>60</v>
      </c>
      <c r="C156" s="6">
        <v>1</v>
      </c>
      <c r="D156" s="6" t="e">
        <v>#N/A</v>
      </c>
      <c r="E156" s="6" t="e">
        <v>#N/A</v>
      </c>
      <c r="F156" s="6" t="e">
        <v>#N/A</v>
      </c>
      <c r="G156" s="6">
        <v>11104</v>
      </c>
      <c r="H156" s="6" t="s">
        <v>52</v>
      </c>
      <c r="I156" s="6" t="s">
        <v>53</v>
      </c>
      <c r="J156" s="2">
        <v>38837</v>
      </c>
      <c r="K156" s="3">
        <v>0</v>
      </c>
      <c r="L156" s="6">
        <v>47</v>
      </c>
      <c r="M156" s="3">
        <v>40.79</v>
      </c>
      <c r="N156" s="6">
        <v>49</v>
      </c>
      <c r="O156" s="6">
        <v>10</v>
      </c>
      <c r="P156" s="1">
        <v>8590</v>
      </c>
      <c r="Q156" s="3">
        <v>0</v>
      </c>
      <c r="R156" s="6">
        <v>96</v>
      </c>
      <c r="S156" s="3">
        <v>123.89</v>
      </c>
      <c r="T156" s="6">
        <v>99</v>
      </c>
      <c r="U156" s="6">
        <v>24</v>
      </c>
      <c r="V156" s="1">
        <v>17842</v>
      </c>
      <c r="W156" s="6">
        <v>12</v>
      </c>
      <c r="X156" s="6">
        <v>4</v>
      </c>
      <c r="Y156" s="6">
        <v>7</v>
      </c>
      <c r="Z156" s="6" t="s">
        <v>54</v>
      </c>
      <c r="AA156" s="6">
        <v>5</v>
      </c>
      <c r="AB156" s="6">
        <v>8</v>
      </c>
      <c r="AC156" s="6">
        <v>12</v>
      </c>
      <c r="AD156" s="4">
        <v>3.4200000000000001E-2</v>
      </c>
      <c r="AE156" s="4">
        <v>0</v>
      </c>
      <c r="AF156" s="4">
        <v>3.1300000000000001E-2</v>
      </c>
      <c r="AG156" s="4">
        <v>1.2500000000000001E-2</v>
      </c>
      <c r="AH156" s="4">
        <v>0</v>
      </c>
      <c r="AI156" s="4">
        <v>0.15240000000000001</v>
      </c>
      <c r="AJ156" s="4">
        <v>2.2499999999999999E-2</v>
      </c>
      <c r="AK156" s="4">
        <v>0</v>
      </c>
      <c r="AL156" s="4">
        <v>1.3599999999999999E-2</v>
      </c>
      <c r="AM156" s="4">
        <v>9.1700000000000004E-2</v>
      </c>
      <c r="AN156" s="4">
        <v>1.1999999999999999E-3</v>
      </c>
      <c r="AO156" s="4">
        <v>1.52E-2</v>
      </c>
      <c r="AP156" s="4">
        <v>1.14E-2</v>
      </c>
      <c r="AQ156" s="4">
        <v>0</v>
      </c>
      <c r="AR156" s="4">
        <v>0.11070000000000001</v>
      </c>
      <c r="AS156" s="4">
        <v>1.2E-2</v>
      </c>
      <c r="AT156" s="4">
        <v>0</v>
      </c>
      <c r="AU156" s="4">
        <v>0</v>
      </c>
      <c r="AV156" s="4">
        <v>0.43020000000000003</v>
      </c>
      <c r="AW156" s="4">
        <v>4.2099999999999999E-2</v>
      </c>
      <c r="AX156" s="4">
        <v>1.3599999999999999E-2</v>
      </c>
    </row>
    <row r="157" spans="1:50" x14ac:dyDescent="0.2">
      <c r="A157" s="6">
        <v>10731685013</v>
      </c>
      <c r="B157" s="6" t="s">
        <v>60</v>
      </c>
      <c r="C157" s="6">
        <v>1</v>
      </c>
      <c r="D157" s="6" t="e">
        <v>#N/A</v>
      </c>
      <c r="E157" s="6" t="e">
        <v>#N/A</v>
      </c>
      <c r="F157" s="6" t="e">
        <v>#N/A</v>
      </c>
      <c r="G157" s="6">
        <v>11385</v>
      </c>
      <c r="H157" s="6" t="s">
        <v>52</v>
      </c>
      <c r="I157" s="6" t="s">
        <v>53</v>
      </c>
      <c r="J157" s="2">
        <v>41011</v>
      </c>
      <c r="K157" s="3">
        <v>0</v>
      </c>
      <c r="L157" s="6">
        <v>52</v>
      </c>
      <c r="M157" s="3">
        <v>35.03</v>
      </c>
      <c r="N157" s="6">
        <v>63</v>
      </c>
      <c r="O157" s="6">
        <v>8</v>
      </c>
      <c r="P157" s="1">
        <v>5659</v>
      </c>
      <c r="Q157" s="3">
        <v>0</v>
      </c>
      <c r="R157" s="6">
        <v>111</v>
      </c>
      <c r="S157" s="3">
        <v>59.44</v>
      </c>
      <c r="T157" s="6">
        <v>111</v>
      </c>
      <c r="U157" s="6">
        <v>19</v>
      </c>
      <c r="V157" s="1">
        <v>12513</v>
      </c>
      <c r="W157" s="6">
        <v>13</v>
      </c>
      <c r="X157" s="6">
        <v>6</v>
      </c>
      <c r="Y157" s="6">
        <v>10</v>
      </c>
      <c r="Z157" s="6">
        <v>7</v>
      </c>
      <c r="AA157" s="6">
        <v>3</v>
      </c>
      <c r="AB157" s="6">
        <v>7</v>
      </c>
      <c r="AC157" s="6">
        <v>6</v>
      </c>
      <c r="AD157" s="4">
        <v>0</v>
      </c>
      <c r="AE157" s="4">
        <v>0</v>
      </c>
      <c r="AF157" s="4">
        <v>0</v>
      </c>
      <c r="AG157" s="4">
        <v>0</v>
      </c>
      <c r="AH157" s="4">
        <v>0</v>
      </c>
      <c r="AI157" s="4">
        <v>0.2208</v>
      </c>
      <c r="AJ157" s="4">
        <v>9.4000000000000004E-3</v>
      </c>
      <c r="AK157" s="4">
        <v>0</v>
      </c>
      <c r="AL157" s="4">
        <v>5.6800000000000003E-2</v>
      </c>
      <c r="AM157" s="4">
        <v>3.2599999999999997E-2</v>
      </c>
      <c r="AN157" s="4">
        <v>9.5600000000000004E-2</v>
      </c>
      <c r="AO157" s="4">
        <v>7.0599999999999996E-2</v>
      </c>
      <c r="AP157" s="4">
        <v>0.18840000000000001</v>
      </c>
      <c r="AQ157" s="4">
        <v>0</v>
      </c>
      <c r="AR157" s="4">
        <v>0.17580000000000001</v>
      </c>
      <c r="AS157" s="4">
        <v>0.1116</v>
      </c>
      <c r="AT157" s="4">
        <v>0</v>
      </c>
      <c r="AU157" s="4">
        <v>2.7000000000000001E-3</v>
      </c>
      <c r="AV157" s="4">
        <v>5.3E-3</v>
      </c>
      <c r="AW157" s="4">
        <v>0</v>
      </c>
      <c r="AX157" s="4">
        <v>3.0599999999999999E-2</v>
      </c>
    </row>
    <row r="158" spans="1:50" x14ac:dyDescent="0.2">
      <c r="A158" s="6">
        <v>10733612882</v>
      </c>
      <c r="B158" s="6" t="s">
        <v>50</v>
      </c>
      <c r="C158" s="6">
        <v>1</v>
      </c>
      <c r="D158" s="6" t="e">
        <v>#N/A</v>
      </c>
      <c r="E158" s="6" t="e">
        <v>#N/A</v>
      </c>
      <c r="F158" s="6" t="e">
        <v>#N/A</v>
      </c>
      <c r="G158" s="6">
        <v>10013</v>
      </c>
      <c r="H158" s="6" t="s">
        <v>52</v>
      </c>
      <c r="I158" s="6" t="s">
        <v>58</v>
      </c>
      <c r="J158" s="2">
        <v>41011</v>
      </c>
      <c r="K158" s="3">
        <v>0</v>
      </c>
      <c r="L158" s="6">
        <v>16</v>
      </c>
      <c r="M158" s="3">
        <v>16.39</v>
      </c>
      <c r="N158" s="6">
        <v>39</v>
      </c>
      <c r="O158" s="6">
        <v>11</v>
      </c>
      <c r="P158" s="1">
        <v>2246</v>
      </c>
      <c r="Q158" s="3">
        <v>0</v>
      </c>
      <c r="R158" s="6">
        <v>16</v>
      </c>
      <c r="S158" s="3">
        <v>16.39</v>
      </c>
      <c r="T158" s="6">
        <v>16</v>
      </c>
      <c r="U158" s="6">
        <v>16</v>
      </c>
      <c r="V158" s="1">
        <v>2246</v>
      </c>
      <c r="W158" s="6">
        <v>10</v>
      </c>
      <c r="X158" s="6">
        <v>8</v>
      </c>
      <c r="Y158" s="6">
        <v>5</v>
      </c>
      <c r="Z158" s="6">
        <v>4</v>
      </c>
      <c r="AA158" s="6">
        <v>1</v>
      </c>
      <c r="AB158" s="6">
        <v>7</v>
      </c>
      <c r="AC158" s="6">
        <v>2</v>
      </c>
      <c r="AD158" s="4">
        <v>1.9E-2</v>
      </c>
      <c r="AE158" s="4">
        <v>0</v>
      </c>
      <c r="AF158" s="4">
        <v>1.2500000000000001E-2</v>
      </c>
      <c r="AG158" s="4">
        <v>1.46E-2</v>
      </c>
      <c r="AH158" s="4">
        <v>0</v>
      </c>
      <c r="AI158" s="4">
        <v>9.5399999999999999E-2</v>
      </c>
      <c r="AJ158" s="4">
        <v>7.6200000000000004E-2</v>
      </c>
      <c r="AK158" s="4">
        <v>0</v>
      </c>
      <c r="AL158" s="4">
        <v>2.3900000000000001E-2</v>
      </c>
      <c r="AM158" s="4">
        <v>0.12470000000000001</v>
      </c>
      <c r="AN158" s="4">
        <v>0</v>
      </c>
      <c r="AO158" s="4">
        <v>1.6400000000000001E-2</v>
      </c>
      <c r="AP158" s="4">
        <v>5.4800000000000001E-2</v>
      </c>
      <c r="AQ158" s="4">
        <v>0</v>
      </c>
      <c r="AR158" s="4">
        <v>8.9800000000000005E-2</v>
      </c>
      <c r="AS158" s="4">
        <v>2.7E-2</v>
      </c>
      <c r="AT158" s="4">
        <v>0</v>
      </c>
      <c r="AU158" s="4">
        <v>3.3500000000000002E-2</v>
      </c>
      <c r="AV158" s="4">
        <v>0.3397</v>
      </c>
      <c r="AW158" s="4">
        <v>2.7099999999999999E-2</v>
      </c>
      <c r="AX158" s="4">
        <v>4.5400000000000003E-2</v>
      </c>
    </row>
    <row r="159" spans="1:50" x14ac:dyDescent="0.2">
      <c r="A159" s="6">
        <v>1073864442</v>
      </c>
      <c r="B159" s="6" t="s">
        <v>60</v>
      </c>
      <c r="C159" s="6">
        <v>1</v>
      </c>
      <c r="D159" s="6" t="e">
        <v>#N/A</v>
      </c>
      <c r="E159" s="6" t="e">
        <v>#N/A</v>
      </c>
      <c r="F159" s="6" t="e">
        <v>#N/A</v>
      </c>
      <c r="G159" s="6">
        <v>10013</v>
      </c>
      <c r="H159" s="6" t="s">
        <v>52</v>
      </c>
      <c r="I159" s="6" t="s">
        <v>58</v>
      </c>
      <c r="J159" s="2">
        <v>38837</v>
      </c>
      <c r="K159" s="3">
        <v>0</v>
      </c>
      <c r="L159" s="6">
        <v>73</v>
      </c>
      <c r="M159" s="3">
        <v>22.53</v>
      </c>
      <c r="N159" s="6">
        <v>75</v>
      </c>
      <c r="O159" s="6">
        <v>10</v>
      </c>
      <c r="P159" s="1">
        <v>8757</v>
      </c>
      <c r="Q159" s="3">
        <v>0</v>
      </c>
      <c r="R159" s="6">
        <v>152</v>
      </c>
      <c r="S159" s="3">
        <v>26.59</v>
      </c>
      <c r="T159" s="6">
        <v>152</v>
      </c>
      <c r="U159" s="6">
        <v>18</v>
      </c>
      <c r="V159" s="1">
        <v>17770</v>
      </c>
      <c r="W159" s="6" t="s">
        <v>54</v>
      </c>
      <c r="X159" s="6">
        <v>17</v>
      </c>
      <c r="Y159" s="6">
        <v>16</v>
      </c>
      <c r="Z159" s="6">
        <v>10</v>
      </c>
      <c r="AA159" s="6">
        <v>11</v>
      </c>
      <c r="AB159" s="6">
        <v>17</v>
      </c>
      <c r="AC159" s="6">
        <v>2</v>
      </c>
      <c r="AD159" s="4">
        <v>6.1000000000000004E-3</v>
      </c>
      <c r="AE159" s="4">
        <v>1.1000000000000001E-3</v>
      </c>
      <c r="AF159" s="4">
        <v>7.6600000000000001E-2</v>
      </c>
      <c r="AG159" s="4">
        <v>0</v>
      </c>
      <c r="AH159" s="4">
        <v>0</v>
      </c>
      <c r="AI159" s="4">
        <v>0.1537</v>
      </c>
      <c r="AJ159" s="4">
        <v>3.4299999999999997E-2</v>
      </c>
      <c r="AK159" s="4">
        <v>0</v>
      </c>
      <c r="AL159" s="4">
        <v>3.0700000000000002E-2</v>
      </c>
      <c r="AM159" s="4">
        <v>9.7299999999999998E-2</v>
      </c>
      <c r="AN159" s="4">
        <v>1.83E-2</v>
      </c>
      <c r="AO159" s="4">
        <v>0.10340000000000001</v>
      </c>
      <c r="AP159" s="4">
        <v>1.4E-3</v>
      </c>
      <c r="AQ159" s="4">
        <v>0</v>
      </c>
      <c r="AR159" s="4">
        <v>0.19159999999999999</v>
      </c>
      <c r="AS159" s="4">
        <v>8.9899999999999994E-2</v>
      </c>
      <c r="AT159" s="4">
        <v>0</v>
      </c>
      <c r="AU159" s="4">
        <v>0</v>
      </c>
      <c r="AV159" s="4">
        <v>6.9699999999999998E-2</v>
      </c>
      <c r="AW159" s="4">
        <v>0</v>
      </c>
      <c r="AX159" s="4">
        <v>0.12590000000000001</v>
      </c>
    </row>
    <row r="160" spans="1:50" x14ac:dyDescent="0.2">
      <c r="A160" s="6">
        <v>10742171127</v>
      </c>
      <c r="B160" s="6" t="s">
        <v>61</v>
      </c>
      <c r="C160" s="6">
        <v>0</v>
      </c>
      <c r="D160" s="6" t="e">
        <v>#N/A</v>
      </c>
      <c r="E160" s="6" t="e">
        <v>#N/A</v>
      </c>
      <c r="F160" s="6" t="e">
        <v>#N/A</v>
      </c>
      <c r="G160" s="6">
        <v>10577</v>
      </c>
      <c r="H160" s="6" t="s">
        <v>52</v>
      </c>
      <c r="I160" s="6" t="s">
        <v>63</v>
      </c>
      <c r="J160" s="2">
        <v>41012</v>
      </c>
      <c r="K160" s="3">
        <v>20.97</v>
      </c>
      <c r="L160" s="6">
        <v>2</v>
      </c>
      <c r="M160" s="3">
        <v>55.94</v>
      </c>
      <c r="N160" s="6">
        <v>12</v>
      </c>
      <c r="O160" s="6">
        <v>9</v>
      </c>
      <c r="P160" s="1">
        <v>916</v>
      </c>
      <c r="Q160" s="3">
        <v>146.79</v>
      </c>
      <c r="R160" s="6">
        <v>2</v>
      </c>
      <c r="S160" s="3">
        <v>104.9</v>
      </c>
      <c r="T160" s="6">
        <v>35</v>
      </c>
      <c r="U160" s="6">
        <v>18</v>
      </c>
      <c r="V160" s="1">
        <v>2519</v>
      </c>
      <c r="W160" s="6" t="s">
        <v>54</v>
      </c>
      <c r="X160" s="6" t="s">
        <v>54</v>
      </c>
      <c r="Y160" s="6">
        <v>4</v>
      </c>
      <c r="Z160" s="6">
        <v>4</v>
      </c>
      <c r="AA160" s="6" t="s">
        <v>54</v>
      </c>
      <c r="AB160" s="6">
        <v>2</v>
      </c>
      <c r="AC160" s="6">
        <v>2</v>
      </c>
      <c r="AD160" s="4">
        <v>0</v>
      </c>
      <c r="AE160" s="4">
        <v>0</v>
      </c>
      <c r="AF160" s="4">
        <v>0</v>
      </c>
      <c r="AG160" s="4">
        <v>0</v>
      </c>
      <c r="AH160" s="4">
        <v>0</v>
      </c>
      <c r="AI160" s="4">
        <v>4.0800000000000003E-2</v>
      </c>
      <c r="AJ160" s="4">
        <v>0</v>
      </c>
      <c r="AK160" s="4">
        <v>0</v>
      </c>
      <c r="AL160" s="4">
        <v>0</v>
      </c>
      <c r="AM160" s="4">
        <v>0</v>
      </c>
      <c r="AN160" s="4">
        <v>0</v>
      </c>
      <c r="AO160" s="4">
        <v>0</v>
      </c>
      <c r="AP160" s="4">
        <v>0</v>
      </c>
      <c r="AQ160" s="4">
        <v>0</v>
      </c>
      <c r="AR160" s="4">
        <v>0</v>
      </c>
      <c r="AS160" s="4">
        <v>0.95920000000000005</v>
      </c>
      <c r="AT160" s="4">
        <v>0</v>
      </c>
      <c r="AU160" s="4">
        <v>0</v>
      </c>
      <c r="AV160" s="4">
        <v>0</v>
      </c>
      <c r="AW160" s="4">
        <v>0</v>
      </c>
      <c r="AX160" s="4">
        <v>0</v>
      </c>
    </row>
    <row r="161" spans="1:50" x14ac:dyDescent="0.2">
      <c r="A161" s="6">
        <v>10752732723</v>
      </c>
      <c r="B161" s="6" t="s">
        <v>61</v>
      </c>
      <c r="C161" s="6">
        <v>0</v>
      </c>
      <c r="D161" s="6" t="e">
        <v>#N/A</v>
      </c>
      <c r="E161" s="6" t="e">
        <v>#N/A</v>
      </c>
      <c r="F161" s="6" t="e">
        <v>#N/A</v>
      </c>
      <c r="G161" s="6">
        <v>10016</v>
      </c>
      <c r="H161" s="6" t="s">
        <v>52</v>
      </c>
      <c r="I161" s="6" t="s">
        <v>58</v>
      </c>
      <c r="J161" s="2">
        <v>41014</v>
      </c>
      <c r="K161" s="3">
        <v>52.92</v>
      </c>
      <c r="L161" s="6">
        <v>0</v>
      </c>
      <c r="M161" s="3">
        <v>0.01</v>
      </c>
      <c r="N161" s="6">
        <v>8</v>
      </c>
      <c r="O161" s="6">
        <v>1</v>
      </c>
      <c r="P161" s="1">
        <v>704</v>
      </c>
      <c r="Q161" s="3">
        <v>70.89</v>
      </c>
      <c r="R161" s="6">
        <v>0</v>
      </c>
      <c r="S161" s="3">
        <v>0.01</v>
      </c>
      <c r="T161" s="6">
        <v>11</v>
      </c>
      <c r="U161" s="6">
        <v>1</v>
      </c>
      <c r="V161" s="1">
        <v>821</v>
      </c>
      <c r="W161" s="6">
        <v>1</v>
      </c>
      <c r="X161" s="6">
        <v>1</v>
      </c>
      <c r="Y161" s="6">
        <v>1</v>
      </c>
      <c r="Z161" s="6">
        <v>2</v>
      </c>
      <c r="AA161" s="6">
        <v>3</v>
      </c>
      <c r="AB161" s="6" t="s">
        <v>54</v>
      </c>
      <c r="AC161" s="6" t="s">
        <v>54</v>
      </c>
      <c r="AD161" s="4">
        <v>0</v>
      </c>
      <c r="AE161" s="4">
        <v>0</v>
      </c>
      <c r="AF161" s="4">
        <v>0</v>
      </c>
      <c r="AG161" s="4">
        <v>4.0000000000000001E-3</v>
      </c>
      <c r="AH161" s="4">
        <v>0</v>
      </c>
      <c r="AI161" s="4">
        <v>0.15670000000000001</v>
      </c>
      <c r="AJ161" s="4">
        <v>0</v>
      </c>
      <c r="AK161" s="4">
        <v>0</v>
      </c>
      <c r="AL161" s="4">
        <v>9.7199999999999995E-2</v>
      </c>
      <c r="AM161" s="4">
        <v>1.4500000000000001E-2</v>
      </c>
      <c r="AN161" s="4">
        <v>0</v>
      </c>
      <c r="AO161" s="4">
        <v>0.2475</v>
      </c>
      <c r="AP161" s="4">
        <v>0</v>
      </c>
      <c r="AQ161" s="4">
        <v>0</v>
      </c>
      <c r="AR161" s="4">
        <v>0</v>
      </c>
      <c r="AS161" s="4">
        <v>0.48010000000000003</v>
      </c>
      <c r="AT161" s="4">
        <v>0</v>
      </c>
      <c r="AU161" s="4">
        <v>0</v>
      </c>
      <c r="AV161" s="4">
        <v>0</v>
      </c>
      <c r="AW161" s="4">
        <v>0</v>
      </c>
      <c r="AX161" s="4">
        <v>0</v>
      </c>
    </row>
    <row r="162" spans="1:50" x14ac:dyDescent="0.2">
      <c r="A162" s="6">
        <v>10763856629</v>
      </c>
      <c r="B162" s="6" t="s">
        <v>60</v>
      </c>
      <c r="C162" s="6">
        <v>1</v>
      </c>
      <c r="D162" s="6" t="e">
        <v>#N/A</v>
      </c>
      <c r="E162" s="6" t="e">
        <v>#N/A</v>
      </c>
      <c r="F162" s="6" t="e">
        <v>#N/A</v>
      </c>
      <c r="G162" s="6">
        <v>10022</v>
      </c>
      <c r="H162" s="6" t="s">
        <v>52</v>
      </c>
      <c r="I162" s="6" t="s">
        <v>58</v>
      </c>
      <c r="J162" s="2">
        <v>41015</v>
      </c>
      <c r="K162" s="3">
        <v>69.900000000000006</v>
      </c>
      <c r="L162" s="6">
        <v>73</v>
      </c>
      <c r="M162" s="3">
        <v>50.86</v>
      </c>
      <c r="N162" s="6">
        <v>115</v>
      </c>
      <c r="O162" s="6">
        <v>20</v>
      </c>
      <c r="P162" s="1">
        <v>6179</v>
      </c>
      <c r="Q162" s="3">
        <v>117.82</v>
      </c>
      <c r="R162" s="6">
        <v>200</v>
      </c>
      <c r="S162" s="3">
        <v>185.31</v>
      </c>
      <c r="T162" s="6">
        <v>220</v>
      </c>
      <c r="U162" s="6">
        <v>52</v>
      </c>
      <c r="V162" s="1">
        <v>15696</v>
      </c>
      <c r="W162" s="6">
        <v>11</v>
      </c>
      <c r="X162" s="6">
        <v>26</v>
      </c>
      <c r="Y162" s="6">
        <v>21</v>
      </c>
      <c r="Z162" s="6">
        <v>16</v>
      </c>
      <c r="AA162" s="6">
        <v>17</v>
      </c>
      <c r="AB162" s="6">
        <v>19</v>
      </c>
      <c r="AC162" s="6">
        <v>5</v>
      </c>
      <c r="AD162" s="4">
        <v>1.41E-2</v>
      </c>
      <c r="AE162" s="4">
        <v>1.6000000000000001E-3</v>
      </c>
      <c r="AF162" s="4">
        <v>7.4999999999999997E-3</v>
      </c>
      <c r="AG162" s="4">
        <v>5.7599999999999998E-2</v>
      </c>
      <c r="AH162" s="4">
        <v>0</v>
      </c>
      <c r="AI162" s="4">
        <v>0.13389999999999999</v>
      </c>
      <c r="AJ162" s="4">
        <v>5.7700000000000001E-2</v>
      </c>
      <c r="AK162" s="4">
        <v>0</v>
      </c>
      <c r="AL162" s="4">
        <v>0.1439</v>
      </c>
      <c r="AM162" s="4">
        <v>7.4899999999999994E-2</v>
      </c>
      <c r="AN162" s="4">
        <v>0</v>
      </c>
      <c r="AO162" s="4">
        <v>5.1999999999999998E-3</v>
      </c>
      <c r="AP162" s="4">
        <v>1.3899999999999999E-2</v>
      </c>
      <c r="AQ162" s="4">
        <v>0</v>
      </c>
      <c r="AR162" s="4">
        <v>2.0299999999999999E-2</v>
      </c>
      <c r="AS162" s="4">
        <v>2.4500000000000001E-2</v>
      </c>
      <c r="AT162" s="4">
        <v>0</v>
      </c>
      <c r="AU162" s="4">
        <v>7.17E-2</v>
      </c>
      <c r="AV162" s="4">
        <v>0.3503</v>
      </c>
      <c r="AW162" s="4">
        <v>3.5999999999999999E-3</v>
      </c>
      <c r="AX162" s="4">
        <v>1.9300000000000001E-2</v>
      </c>
    </row>
    <row r="163" spans="1:50" x14ac:dyDescent="0.2">
      <c r="A163" s="6">
        <v>1077480486</v>
      </c>
      <c r="B163" s="6" t="s">
        <v>61</v>
      </c>
      <c r="C163" s="6">
        <v>0</v>
      </c>
      <c r="D163" s="6" t="e">
        <v>#N/A</v>
      </c>
      <c r="E163" s="6" t="e">
        <v>#N/A</v>
      </c>
      <c r="F163" s="6" t="e">
        <v>#N/A</v>
      </c>
      <c r="G163" s="6">
        <v>10019</v>
      </c>
      <c r="H163" s="6" t="s">
        <v>52</v>
      </c>
      <c r="I163" s="6" t="s">
        <v>58</v>
      </c>
      <c r="J163" s="2">
        <v>38841</v>
      </c>
      <c r="K163" s="3">
        <v>0</v>
      </c>
      <c r="L163" s="6">
        <v>13</v>
      </c>
      <c r="M163" s="3">
        <v>26</v>
      </c>
      <c r="N163" s="6">
        <v>19</v>
      </c>
      <c r="O163" s="6">
        <v>7</v>
      </c>
      <c r="P163" s="1">
        <v>2167</v>
      </c>
      <c r="Q163" s="3">
        <v>11.98</v>
      </c>
      <c r="R163" s="6">
        <v>21</v>
      </c>
      <c r="S163" s="3">
        <v>41.03</v>
      </c>
      <c r="T163" s="6">
        <v>24</v>
      </c>
      <c r="U163" s="6">
        <v>15</v>
      </c>
      <c r="V163" s="1">
        <v>3765</v>
      </c>
      <c r="W163" s="6">
        <v>4</v>
      </c>
      <c r="X163" s="6">
        <v>2</v>
      </c>
      <c r="Y163" s="6">
        <v>1</v>
      </c>
      <c r="Z163" s="6">
        <v>1</v>
      </c>
      <c r="AA163" s="6" t="s">
        <v>54</v>
      </c>
      <c r="AB163" s="6">
        <v>5</v>
      </c>
      <c r="AC163" s="6">
        <v>4</v>
      </c>
      <c r="AD163" s="4">
        <v>0</v>
      </c>
      <c r="AE163" s="4">
        <v>0</v>
      </c>
      <c r="AF163" s="4">
        <v>0</v>
      </c>
      <c r="AG163" s="4">
        <v>4.1000000000000002E-2</v>
      </c>
      <c r="AH163" s="4">
        <v>3.7699999999999997E-2</v>
      </c>
      <c r="AI163" s="4">
        <v>0.1741</v>
      </c>
      <c r="AJ163" s="4">
        <v>9.5999999999999992E-3</v>
      </c>
      <c r="AK163" s="4">
        <v>0</v>
      </c>
      <c r="AL163" s="4">
        <v>4.5900000000000003E-2</v>
      </c>
      <c r="AM163" s="4">
        <v>7.4999999999999997E-3</v>
      </c>
      <c r="AN163" s="4">
        <v>0</v>
      </c>
      <c r="AO163" s="4">
        <v>9.0300000000000005E-2</v>
      </c>
      <c r="AP163" s="4">
        <v>0.15570000000000001</v>
      </c>
      <c r="AQ163" s="4">
        <v>0</v>
      </c>
      <c r="AR163" s="4">
        <v>9.4100000000000003E-2</v>
      </c>
      <c r="AS163" s="4">
        <v>0.14910000000000001</v>
      </c>
      <c r="AT163" s="4">
        <v>0</v>
      </c>
      <c r="AU163" s="4">
        <v>1.1299999999999999E-2</v>
      </c>
      <c r="AV163" s="4">
        <v>0.15179999999999999</v>
      </c>
      <c r="AW163" s="4">
        <v>3.2000000000000001E-2</v>
      </c>
      <c r="AX163" s="4">
        <v>0</v>
      </c>
    </row>
    <row r="164" spans="1:50" x14ac:dyDescent="0.2">
      <c r="A164" s="6">
        <v>10781036559</v>
      </c>
      <c r="B164" s="6" t="s">
        <v>61</v>
      </c>
      <c r="C164" s="6">
        <v>0</v>
      </c>
      <c r="D164" s="6" t="e">
        <v>#N/A</v>
      </c>
      <c r="E164" s="6" t="e">
        <v>#N/A</v>
      </c>
      <c r="F164" s="6" t="e">
        <v>#N/A</v>
      </c>
      <c r="G164" s="6">
        <v>10010</v>
      </c>
      <c r="H164" s="6" t="s">
        <v>52</v>
      </c>
      <c r="I164" s="6" t="s">
        <v>58</v>
      </c>
      <c r="J164" s="2">
        <v>41020</v>
      </c>
      <c r="K164" s="3">
        <v>0</v>
      </c>
      <c r="L164" s="6">
        <v>8</v>
      </c>
      <c r="M164" s="3">
        <v>9.1999999999999993</v>
      </c>
      <c r="N164" s="6">
        <v>11</v>
      </c>
      <c r="O164" s="6">
        <v>3</v>
      </c>
      <c r="P164" s="1">
        <v>1340</v>
      </c>
      <c r="Q164" s="3">
        <v>0</v>
      </c>
      <c r="R164" s="6">
        <v>18</v>
      </c>
      <c r="S164" s="3">
        <v>24.18</v>
      </c>
      <c r="T164" s="6">
        <v>19</v>
      </c>
      <c r="U164" s="6">
        <v>7</v>
      </c>
      <c r="V164" s="1">
        <v>2793</v>
      </c>
      <c r="W164" s="6">
        <v>2</v>
      </c>
      <c r="X164" s="6">
        <v>2</v>
      </c>
      <c r="Y164" s="6" t="s">
        <v>54</v>
      </c>
      <c r="Z164" s="6" t="s">
        <v>54</v>
      </c>
      <c r="AA164" s="6" t="s">
        <v>54</v>
      </c>
      <c r="AB164" s="6">
        <v>3</v>
      </c>
      <c r="AC164" s="6">
        <v>2</v>
      </c>
      <c r="AD164" s="4">
        <v>0.06</v>
      </c>
      <c r="AE164" s="4">
        <v>7.6E-3</v>
      </c>
      <c r="AF164" s="4">
        <v>0</v>
      </c>
      <c r="AG164" s="4">
        <v>1.2E-2</v>
      </c>
      <c r="AH164" s="4">
        <v>0</v>
      </c>
      <c r="AI164" s="4">
        <v>1.6E-2</v>
      </c>
      <c r="AJ164" s="4">
        <v>1.8599999999999998E-2</v>
      </c>
      <c r="AK164" s="4">
        <v>0</v>
      </c>
      <c r="AL164" s="4">
        <v>1.23E-2</v>
      </c>
      <c r="AM164" s="4">
        <v>0.12970000000000001</v>
      </c>
      <c r="AN164" s="4">
        <v>7.1999999999999998E-3</v>
      </c>
      <c r="AO164" s="4">
        <v>0.1106</v>
      </c>
      <c r="AP164" s="4">
        <v>2.2599999999999999E-2</v>
      </c>
      <c r="AQ164" s="4">
        <v>0</v>
      </c>
      <c r="AR164" s="4">
        <v>0</v>
      </c>
      <c r="AS164" s="4">
        <v>0.39889999999999998</v>
      </c>
      <c r="AT164" s="4">
        <v>0</v>
      </c>
      <c r="AU164" s="4">
        <v>0</v>
      </c>
      <c r="AV164" s="4">
        <v>9.35E-2</v>
      </c>
      <c r="AW164" s="4">
        <v>0</v>
      </c>
      <c r="AX164" s="4">
        <v>0.11119999999999999</v>
      </c>
    </row>
    <row r="165" spans="1:50" x14ac:dyDescent="0.2">
      <c r="A165" s="6">
        <v>10795622504</v>
      </c>
      <c r="B165" s="6" t="s">
        <v>55</v>
      </c>
      <c r="C165" s="6">
        <v>0</v>
      </c>
      <c r="D165" s="6" t="e">
        <v>#N/A</v>
      </c>
      <c r="E165" s="6" t="e">
        <v>#N/A</v>
      </c>
      <c r="F165" s="6" t="e">
        <v>#N/A</v>
      </c>
      <c r="G165" s="6">
        <v>10036</v>
      </c>
      <c r="H165" s="6" t="s">
        <v>52</v>
      </c>
      <c r="I165" s="6" t="s">
        <v>58</v>
      </c>
      <c r="J165" s="2">
        <v>41019</v>
      </c>
      <c r="K165" s="3">
        <v>0</v>
      </c>
      <c r="L165" s="6">
        <v>13</v>
      </c>
      <c r="M165" s="3">
        <v>0.01</v>
      </c>
      <c r="N165" s="6">
        <v>15</v>
      </c>
      <c r="O165" s="6">
        <v>1</v>
      </c>
      <c r="P165" s="1">
        <v>1868</v>
      </c>
      <c r="Q165" s="3">
        <v>0</v>
      </c>
      <c r="R165" s="6">
        <v>23</v>
      </c>
      <c r="S165" s="3">
        <v>0.02</v>
      </c>
      <c r="T165" s="6">
        <v>23</v>
      </c>
      <c r="U165" s="6">
        <v>2</v>
      </c>
      <c r="V165" s="1">
        <v>3175</v>
      </c>
      <c r="W165" s="6" t="s">
        <v>54</v>
      </c>
      <c r="X165" s="6">
        <v>1</v>
      </c>
      <c r="Y165" s="6">
        <v>2</v>
      </c>
      <c r="Z165" s="6">
        <v>7</v>
      </c>
      <c r="AA165" s="6">
        <v>1</v>
      </c>
      <c r="AB165" s="6" t="s">
        <v>54</v>
      </c>
      <c r="AC165" s="6">
        <v>2</v>
      </c>
      <c r="AD165" s="4">
        <v>0.20230000000000001</v>
      </c>
      <c r="AE165" s="4">
        <v>0</v>
      </c>
      <c r="AF165" s="4">
        <v>8.2699999999999996E-2</v>
      </c>
      <c r="AG165" s="4">
        <v>0</v>
      </c>
      <c r="AH165" s="4">
        <v>0</v>
      </c>
      <c r="AI165" s="4">
        <v>0.1764</v>
      </c>
      <c r="AJ165" s="4">
        <v>3.1E-2</v>
      </c>
      <c r="AK165" s="4">
        <v>0</v>
      </c>
      <c r="AL165" s="4">
        <v>0</v>
      </c>
      <c r="AM165" s="4">
        <v>0</v>
      </c>
      <c r="AN165" s="4">
        <v>0</v>
      </c>
      <c r="AO165" s="4">
        <v>7.5899999999999995E-2</v>
      </c>
      <c r="AP165" s="4">
        <v>0</v>
      </c>
      <c r="AQ165" s="4">
        <v>0</v>
      </c>
      <c r="AR165" s="4">
        <v>0</v>
      </c>
      <c r="AS165" s="4">
        <v>0.2286</v>
      </c>
      <c r="AT165" s="4">
        <v>0</v>
      </c>
      <c r="AU165" s="4">
        <v>0</v>
      </c>
      <c r="AV165" s="4">
        <v>9.2399999999999996E-2</v>
      </c>
      <c r="AW165" s="4">
        <v>0</v>
      </c>
      <c r="AX165" s="4">
        <v>0.11070000000000001</v>
      </c>
    </row>
    <row r="166" spans="1:50" x14ac:dyDescent="0.2">
      <c r="A166" s="6">
        <v>10812599840</v>
      </c>
      <c r="B166" s="6" t="s">
        <v>55</v>
      </c>
      <c r="C166" s="6">
        <v>0</v>
      </c>
      <c r="D166" s="6" t="e">
        <v>#N/A</v>
      </c>
      <c r="E166" s="6" t="e">
        <v>#N/A</v>
      </c>
      <c r="F166" s="6" t="e">
        <v>#N/A</v>
      </c>
      <c r="G166" s="6">
        <v>11385</v>
      </c>
      <c r="H166" s="6" t="s">
        <v>52</v>
      </c>
      <c r="I166" s="6" t="s">
        <v>53</v>
      </c>
      <c r="J166" s="2">
        <v>41021</v>
      </c>
      <c r="K166" s="3">
        <v>35.94</v>
      </c>
      <c r="L166" s="6">
        <v>0</v>
      </c>
      <c r="M166" s="3">
        <v>25</v>
      </c>
      <c r="N166" s="6">
        <v>6</v>
      </c>
      <c r="O166" s="6">
        <v>1</v>
      </c>
      <c r="P166" s="1">
        <v>762</v>
      </c>
      <c r="Q166" s="3">
        <v>35.94</v>
      </c>
      <c r="R166" s="6">
        <v>0</v>
      </c>
      <c r="S166" s="3">
        <v>25</v>
      </c>
      <c r="T166" s="6">
        <v>6</v>
      </c>
      <c r="U166" s="6">
        <v>1</v>
      </c>
      <c r="V166" s="1">
        <v>762</v>
      </c>
      <c r="W166" s="6">
        <v>1</v>
      </c>
      <c r="X166" s="6">
        <v>1</v>
      </c>
      <c r="Y166" s="6">
        <v>1</v>
      </c>
      <c r="Z166" s="6">
        <v>1</v>
      </c>
      <c r="AA166" s="6" t="s">
        <v>54</v>
      </c>
      <c r="AB166" s="6">
        <v>1</v>
      </c>
      <c r="AC166" s="6">
        <v>1</v>
      </c>
      <c r="AD166" s="4">
        <v>0</v>
      </c>
      <c r="AE166" s="4">
        <v>0</v>
      </c>
      <c r="AF166" s="4">
        <v>3.5000000000000001E-3</v>
      </c>
      <c r="AG166" s="4">
        <v>3.1600000000000003E-2</v>
      </c>
      <c r="AH166" s="4">
        <v>0</v>
      </c>
      <c r="AI166" s="4">
        <v>0.2666</v>
      </c>
      <c r="AJ166" s="4">
        <v>0</v>
      </c>
      <c r="AK166" s="4">
        <v>0</v>
      </c>
      <c r="AL166" s="4">
        <v>4.8500000000000001E-2</v>
      </c>
      <c r="AM166" s="4">
        <v>2.4199999999999999E-2</v>
      </c>
      <c r="AN166" s="4">
        <v>8.5000000000000006E-2</v>
      </c>
      <c r="AO166" s="4">
        <v>8.0000000000000002E-3</v>
      </c>
      <c r="AP166" s="4">
        <v>2.4799999999999999E-2</v>
      </c>
      <c r="AQ166" s="4">
        <v>0</v>
      </c>
      <c r="AR166" s="4">
        <v>0</v>
      </c>
      <c r="AS166" s="4">
        <v>0.15229999999999999</v>
      </c>
      <c r="AT166" s="4">
        <v>0</v>
      </c>
      <c r="AU166" s="4">
        <v>0</v>
      </c>
      <c r="AV166" s="4">
        <v>0.29120000000000001</v>
      </c>
      <c r="AW166" s="4">
        <v>0</v>
      </c>
      <c r="AX166" s="4">
        <v>6.4199999999999993E-2</v>
      </c>
    </row>
    <row r="167" spans="1:50" x14ac:dyDescent="0.2">
      <c r="A167" s="6">
        <v>10815891261</v>
      </c>
      <c r="B167" s="6" t="s">
        <v>50</v>
      </c>
      <c r="C167" s="6">
        <v>1</v>
      </c>
      <c r="D167" s="6" t="e">
        <v>#N/A</v>
      </c>
      <c r="E167" s="6" t="e">
        <v>#N/A</v>
      </c>
      <c r="F167" s="6" t="e">
        <v>#N/A</v>
      </c>
      <c r="G167" s="6">
        <v>10305</v>
      </c>
      <c r="H167" s="6" t="s">
        <v>52</v>
      </c>
      <c r="I167" s="6" t="s">
        <v>68</v>
      </c>
      <c r="J167" s="2">
        <v>41022</v>
      </c>
      <c r="K167" s="3">
        <v>97.85</v>
      </c>
      <c r="L167" s="6">
        <v>0</v>
      </c>
      <c r="M167" s="3">
        <v>0.91</v>
      </c>
      <c r="N167" s="6">
        <v>47</v>
      </c>
      <c r="O167" s="6">
        <v>7</v>
      </c>
      <c r="P167" s="1">
        <v>2158</v>
      </c>
      <c r="Q167" s="3">
        <v>115.82</v>
      </c>
      <c r="R167" s="6">
        <v>6</v>
      </c>
      <c r="S167" s="3">
        <v>43.7</v>
      </c>
      <c r="T167" s="6">
        <v>26</v>
      </c>
      <c r="U167" s="6">
        <v>13</v>
      </c>
      <c r="V167" s="1">
        <v>3592</v>
      </c>
      <c r="W167" s="6">
        <v>3</v>
      </c>
      <c r="X167" s="6">
        <v>14</v>
      </c>
      <c r="Y167" s="6">
        <v>5</v>
      </c>
      <c r="Z167" s="6">
        <v>8</v>
      </c>
      <c r="AA167" s="6">
        <v>4</v>
      </c>
      <c r="AB167" s="6">
        <v>6</v>
      </c>
      <c r="AC167" s="6">
        <v>7</v>
      </c>
      <c r="AD167" s="4">
        <v>9.1000000000000004E-3</v>
      </c>
      <c r="AE167" s="4">
        <v>0</v>
      </c>
      <c r="AF167" s="4">
        <v>4.9799999999999997E-2</v>
      </c>
      <c r="AG167" s="4">
        <v>6.4199999999999993E-2</v>
      </c>
      <c r="AH167" s="4">
        <v>2.5499999999999998E-2</v>
      </c>
      <c r="AI167" s="4">
        <v>7.3800000000000004E-2</v>
      </c>
      <c r="AJ167" s="4">
        <v>5.8599999999999999E-2</v>
      </c>
      <c r="AK167" s="4">
        <v>0</v>
      </c>
      <c r="AL167" s="4">
        <v>2.2700000000000001E-2</v>
      </c>
      <c r="AM167" s="4">
        <v>8.77E-2</v>
      </c>
      <c r="AN167" s="4">
        <v>0</v>
      </c>
      <c r="AO167" s="4">
        <v>6.3500000000000001E-2</v>
      </c>
      <c r="AP167" s="4">
        <v>0.12659999999999999</v>
      </c>
      <c r="AQ167" s="4">
        <v>0</v>
      </c>
      <c r="AR167" s="4">
        <v>0.1134</v>
      </c>
      <c r="AS167" s="4">
        <v>3.2300000000000002E-2</v>
      </c>
      <c r="AT167" s="4">
        <v>0</v>
      </c>
      <c r="AU167" s="4">
        <v>6.8500000000000005E-2</v>
      </c>
      <c r="AV167" s="4">
        <v>0.18190000000000001</v>
      </c>
      <c r="AW167" s="4">
        <v>1.7000000000000001E-2</v>
      </c>
      <c r="AX167" s="4">
        <v>5.5999999999999999E-3</v>
      </c>
    </row>
    <row r="168" spans="1:50" x14ac:dyDescent="0.2">
      <c r="A168" s="6">
        <v>10816628689</v>
      </c>
      <c r="B168" s="6" t="s">
        <v>55</v>
      </c>
      <c r="C168" s="6">
        <v>1</v>
      </c>
      <c r="D168" s="6" t="e">
        <v>#N/A</v>
      </c>
      <c r="E168" s="6" t="e">
        <v>#N/A</v>
      </c>
      <c r="F168" s="6" t="e">
        <v>#N/A</v>
      </c>
      <c r="G168" s="6">
        <v>11101</v>
      </c>
      <c r="H168" s="6" t="s">
        <v>52</v>
      </c>
      <c r="I168" s="6" t="s">
        <v>53</v>
      </c>
      <c r="J168" s="2">
        <v>41024</v>
      </c>
      <c r="K168" s="3">
        <v>29.95</v>
      </c>
      <c r="L168" s="6">
        <v>0</v>
      </c>
      <c r="M168" s="3">
        <v>0.02</v>
      </c>
      <c r="N168" s="6">
        <v>5</v>
      </c>
      <c r="O168" s="6">
        <v>1</v>
      </c>
      <c r="P168" s="1">
        <v>808</v>
      </c>
      <c r="Q168" s="3">
        <v>29.95</v>
      </c>
      <c r="R168" s="6">
        <v>0</v>
      </c>
      <c r="S168" s="3">
        <v>0.02</v>
      </c>
      <c r="T168" s="6">
        <v>5</v>
      </c>
      <c r="U168" s="6">
        <v>1</v>
      </c>
      <c r="V168" s="1">
        <v>808</v>
      </c>
      <c r="W168" s="6" t="s">
        <v>54</v>
      </c>
      <c r="X168" s="6" t="s">
        <v>54</v>
      </c>
      <c r="Y168" s="6" t="s">
        <v>54</v>
      </c>
      <c r="Z168" s="6">
        <v>1</v>
      </c>
      <c r="AA168" s="6">
        <v>1</v>
      </c>
      <c r="AB168" s="6">
        <v>3</v>
      </c>
      <c r="AC168" s="6" t="s">
        <v>54</v>
      </c>
      <c r="AD168" s="4">
        <v>7.5600000000000001E-2</v>
      </c>
      <c r="AE168" s="4">
        <v>4.1000000000000003E-3</v>
      </c>
      <c r="AF168" s="4">
        <v>0</v>
      </c>
      <c r="AG168" s="4">
        <v>8.5699999999999998E-2</v>
      </c>
      <c r="AH168" s="4">
        <v>0</v>
      </c>
      <c r="AI168" s="4">
        <v>4.65E-2</v>
      </c>
      <c r="AJ168" s="4">
        <v>8.6E-3</v>
      </c>
      <c r="AK168" s="4">
        <v>7.1999999999999998E-3</v>
      </c>
      <c r="AL168" s="4">
        <v>0.1474</v>
      </c>
      <c r="AM168" s="4">
        <v>9.2600000000000002E-2</v>
      </c>
      <c r="AN168" s="4">
        <v>3.8999999999999998E-3</v>
      </c>
      <c r="AO168" s="4">
        <v>2.1600000000000001E-2</v>
      </c>
      <c r="AP168" s="4">
        <v>0</v>
      </c>
      <c r="AQ168" s="4">
        <v>0</v>
      </c>
      <c r="AR168" s="4">
        <v>5.9700000000000003E-2</v>
      </c>
      <c r="AS168" s="4">
        <v>5.1499999999999997E-2</v>
      </c>
      <c r="AT168" s="4">
        <v>0</v>
      </c>
      <c r="AU168" s="4">
        <v>0.1139</v>
      </c>
      <c r="AV168" s="4">
        <v>0.22989999999999999</v>
      </c>
      <c r="AW168" s="4">
        <v>0</v>
      </c>
      <c r="AX168" s="4">
        <v>4.7800000000000002E-2</v>
      </c>
    </row>
    <row r="169" spans="1:50" x14ac:dyDescent="0.2">
      <c r="A169" s="6">
        <v>10820423769</v>
      </c>
      <c r="B169" s="6" t="s">
        <v>61</v>
      </c>
      <c r="C169" s="6">
        <v>0</v>
      </c>
      <c r="D169" s="6" t="e">
        <v>#N/A</v>
      </c>
      <c r="E169" s="6" t="e">
        <v>#N/A</v>
      </c>
      <c r="F169" s="6" t="e">
        <v>#N/A</v>
      </c>
      <c r="G169" s="6">
        <v>10011</v>
      </c>
      <c r="H169" s="6" t="s">
        <v>52</v>
      </c>
      <c r="I169" s="6" t="s">
        <v>58</v>
      </c>
      <c r="J169" s="2">
        <v>41022</v>
      </c>
      <c r="K169" s="3">
        <v>5.99</v>
      </c>
      <c r="L169" s="6">
        <v>0</v>
      </c>
      <c r="M169" s="3">
        <v>0</v>
      </c>
      <c r="N169" s="6">
        <v>1</v>
      </c>
      <c r="O169" s="6" t="e">
        <v>#N/A</v>
      </c>
      <c r="P169" s="1">
        <v>51</v>
      </c>
      <c r="Q169" s="3">
        <v>5.99</v>
      </c>
      <c r="R169" s="6">
        <v>0</v>
      </c>
      <c r="S169" s="3">
        <v>0</v>
      </c>
      <c r="T169" s="6">
        <v>1</v>
      </c>
      <c r="U169" s="6" t="e">
        <v>#N/A</v>
      </c>
      <c r="V169" s="1">
        <v>51</v>
      </c>
      <c r="W169" s="6" t="s">
        <v>54</v>
      </c>
      <c r="X169" s="6" t="s">
        <v>54</v>
      </c>
      <c r="Y169" s="6" t="s">
        <v>54</v>
      </c>
      <c r="Z169" s="6" t="s">
        <v>54</v>
      </c>
      <c r="AA169" s="6">
        <v>1</v>
      </c>
      <c r="AB169" s="6" t="s">
        <v>54</v>
      </c>
      <c r="AC169" s="6" t="s">
        <v>54</v>
      </c>
      <c r="AD169" s="4">
        <v>0</v>
      </c>
      <c r="AE169" s="4">
        <v>0</v>
      </c>
      <c r="AF169" s="4">
        <v>0</v>
      </c>
      <c r="AG169" s="4">
        <v>0</v>
      </c>
      <c r="AH169" s="4">
        <v>0</v>
      </c>
      <c r="AI169" s="4">
        <v>8.1799999999999998E-2</v>
      </c>
      <c r="AJ169" s="4">
        <v>0</v>
      </c>
      <c r="AK169" s="4">
        <v>0</v>
      </c>
      <c r="AL169" s="4">
        <v>9.8299999999999998E-2</v>
      </c>
      <c r="AM169" s="4">
        <v>0</v>
      </c>
      <c r="AN169" s="4">
        <v>0</v>
      </c>
      <c r="AO169" s="4">
        <v>0.1003</v>
      </c>
      <c r="AP169" s="4">
        <v>0</v>
      </c>
      <c r="AQ169" s="4">
        <v>0</v>
      </c>
      <c r="AR169" s="4">
        <v>0</v>
      </c>
      <c r="AS169" s="4">
        <v>0.68479999999999996</v>
      </c>
      <c r="AT169" s="4">
        <v>0</v>
      </c>
      <c r="AU169" s="4">
        <v>0</v>
      </c>
      <c r="AV169" s="4">
        <v>0</v>
      </c>
      <c r="AW169" s="4">
        <v>0</v>
      </c>
      <c r="AX169" s="4">
        <v>3.4799999999999998E-2</v>
      </c>
    </row>
    <row r="170" spans="1:50" x14ac:dyDescent="0.2">
      <c r="A170" s="6">
        <v>10822747116</v>
      </c>
      <c r="B170" s="6" t="s">
        <v>61</v>
      </c>
      <c r="C170" s="6">
        <v>0</v>
      </c>
      <c r="D170" s="6" t="e">
        <v>#N/A</v>
      </c>
      <c r="E170" s="6" t="e">
        <v>#N/A</v>
      </c>
      <c r="F170" s="6" t="e">
        <v>#N/A</v>
      </c>
      <c r="G170" s="6">
        <v>11106</v>
      </c>
      <c r="H170" s="6" t="s">
        <v>52</v>
      </c>
      <c r="I170" s="6" t="s">
        <v>53</v>
      </c>
      <c r="J170" s="2">
        <v>41022</v>
      </c>
      <c r="K170" s="3">
        <v>26.96</v>
      </c>
      <c r="L170" s="6">
        <v>0</v>
      </c>
      <c r="M170" s="3">
        <v>0</v>
      </c>
      <c r="N170" s="6">
        <v>5</v>
      </c>
      <c r="O170" s="6" t="e">
        <v>#N/A</v>
      </c>
      <c r="P170" s="1">
        <v>181</v>
      </c>
      <c r="Q170" s="3">
        <v>164.73</v>
      </c>
      <c r="R170" s="6">
        <v>0</v>
      </c>
      <c r="S170" s="3">
        <v>5.01</v>
      </c>
      <c r="T170" s="6">
        <v>27</v>
      </c>
      <c r="U170" s="6" t="e">
        <v>#N/A</v>
      </c>
      <c r="V170" s="1">
        <v>2158</v>
      </c>
      <c r="W170" s="6" t="s">
        <v>54</v>
      </c>
      <c r="X170" s="6">
        <v>1</v>
      </c>
      <c r="Y170" s="6" t="s">
        <v>54</v>
      </c>
      <c r="Z170" s="6" t="s">
        <v>54</v>
      </c>
      <c r="AA170" s="6">
        <v>1</v>
      </c>
      <c r="AB170" s="6">
        <v>1</v>
      </c>
      <c r="AC170" s="6">
        <v>1</v>
      </c>
      <c r="AD170" s="4">
        <v>0</v>
      </c>
      <c r="AE170" s="4">
        <v>0</v>
      </c>
      <c r="AF170" s="4">
        <v>0</v>
      </c>
      <c r="AG170" s="4">
        <v>0</v>
      </c>
      <c r="AH170" s="4">
        <v>0</v>
      </c>
      <c r="AI170" s="4">
        <v>0</v>
      </c>
      <c r="AJ170" s="4">
        <v>0.3513</v>
      </c>
      <c r="AK170" s="4">
        <v>0</v>
      </c>
      <c r="AL170" s="4">
        <v>3.8699999999999998E-2</v>
      </c>
      <c r="AM170" s="4">
        <v>0</v>
      </c>
      <c r="AN170" s="4">
        <v>0</v>
      </c>
      <c r="AO170" s="4">
        <v>0</v>
      </c>
      <c r="AP170" s="4">
        <v>0.57669999999999999</v>
      </c>
      <c r="AQ170" s="4">
        <v>0</v>
      </c>
      <c r="AR170" s="4">
        <v>0</v>
      </c>
      <c r="AS170" s="4">
        <v>0</v>
      </c>
      <c r="AT170" s="4">
        <v>0</v>
      </c>
      <c r="AU170" s="4">
        <v>0</v>
      </c>
      <c r="AV170" s="4">
        <v>3.3300000000000003E-2</v>
      </c>
      <c r="AW170" s="4">
        <v>0</v>
      </c>
      <c r="AX170" s="4">
        <v>0</v>
      </c>
    </row>
    <row r="171" spans="1:50" x14ac:dyDescent="0.2">
      <c r="A171" s="6">
        <v>108239375</v>
      </c>
      <c r="B171" s="6" t="s">
        <v>50</v>
      </c>
      <c r="C171" s="6">
        <v>0</v>
      </c>
      <c r="D171" s="6" t="e">
        <v>#N/A</v>
      </c>
      <c r="E171" s="6" t="e">
        <v>#N/A</v>
      </c>
      <c r="F171" s="6" t="e">
        <v>#N/A</v>
      </c>
      <c r="G171" s="6">
        <v>10016</v>
      </c>
      <c r="H171" s="6" t="s">
        <v>52</v>
      </c>
      <c r="I171" s="6" t="s">
        <v>58</v>
      </c>
      <c r="J171" s="2">
        <v>38112</v>
      </c>
      <c r="K171" s="3">
        <v>34.950000000000003</v>
      </c>
      <c r="L171" s="6">
        <v>16</v>
      </c>
      <c r="M171" s="3">
        <v>3.8</v>
      </c>
      <c r="N171" s="6">
        <v>26</v>
      </c>
      <c r="O171" s="6">
        <v>2</v>
      </c>
      <c r="P171" s="1">
        <v>5222</v>
      </c>
      <c r="Q171" s="3">
        <v>64.900000000000006</v>
      </c>
      <c r="R171" s="6">
        <v>27</v>
      </c>
      <c r="S171" s="3">
        <v>3.83</v>
      </c>
      <c r="T171" s="6">
        <v>37</v>
      </c>
      <c r="U171" s="6">
        <v>5</v>
      </c>
      <c r="V171" s="1">
        <v>8222</v>
      </c>
      <c r="W171" s="6">
        <v>5</v>
      </c>
      <c r="X171" s="6">
        <v>5</v>
      </c>
      <c r="Y171" s="6">
        <v>1</v>
      </c>
      <c r="Z171" s="6">
        <v>3</v>
      </c>
      <c r="AA171" s="6">
        <v>2</v>
      </c>
      <c r="AB171" s="6">
        <v>2</v>
      </c>
      <c r="AC171" s="6">
        <v>3</v>
      </c>
      <c r="AD171" s="4">
        <v>0</v>
      </c>
      <c r="AE171" s="4">
        <v>0</v>
      </c>
      <c r="AF171" s="4">
        <v>4.1700000000000001E-2</v>
      </c>
      <c r="AG171" s="4">
        <v>1.6400000000000001E-2</v>
      </c>
      <c r="AH171" s="4">
        <v>0</v>
      </c>
      <c r="AI171" s="4">
        <v>7.3200000000000001E-2</v>
      </c>
      <c r="AJ171" s="4">
        <v>8.8800000000000004E-2</v>
      </c>
      <c r="AK171" s="4">
        <v>0</v>
      </c>
      <c r="AL171" s="4">
        <v>7.7000000000000002E-3</v>
      </c>
      <c r="AM171" s="4">
        <v>1.5599999999999999E-2</v>
      </c>
      <c r="AN171" s="4">
        <v>0</v>
      </c>
      <c r="AO171" s="4">
        <v>8.7800000000000003E-2</v>
      </c>
      <c r="AP171" s="4">
        <v>0.1744</v>
      </c>
      <c r="AQ171" s="4">
        <v>0</v>
      </c>
      <c r="AR171" s="4">
        <v>0</v>
      </c>
      <c r="AS171" s="4">
        <v>0.29139999999999999</v>
      </c>
      <c r="AT171" s="4">
        <v>0</v>
      </c>
      <c r="AU171" s="4">
        <v>0</v>
      </c>
      <c r="AV171" s="4">
        <v>0.1409</v>
      </c>
      <c r="AW171" s="4">
        <v>0</v>
      </c>
      <c r="AX171" s="4">
        <v>6.2100000000000002E-2</v>
      </c>
    </row>
    <row r="172" spans="1:50" x14ac:dyDescent="0.2">
      <c r="A172" s="6">
        <v>10826303861</v>
      </c>
      <c r="B172" s="6" t="s">
        <v>55</v>
      </c>
      <c r="C172" s="6">
        <v>0</v>
      </c>
      <c r="D172" s="6" t="e">
        <v>#N/A</v>
      </c>
      <c r="E172" s="6" t="e">
        <v>#N/A</v>
      </c>
      <c r="F172" s="6" t="e">
        <v>#N/A</v>
      </c>
      <c r="G172" s="6">
        <v>10027</v>
      </c>
      <c r="H172" s="6" t="s">
        <v>52</v>
      </c>
      <c r="I172" s="6" t="s">
        <v>58</v>
      </c>
      <c r="J172" s="2">
        <v>41023</v>
      </c>
      <c r="K172" s="3">
        <v>97.85</v>
      </c>
      <c r="L172" s="6">
        <v>0</v>
      </c>
      <c r="M172" s="3">
        <v>1.69</v>
      </c>
      <c r="N172" s="6">
        <v>15</v>
      </c>
      <c r="O172" s="6">
        <v>1</v>
      </c>
      <c r="P172" s="1">
        <v>3183</v>
      </c>
      <c r="Q172" s="3">
        <v>110.83</v>
      </c>
      <c r="R172" s="6">
        <v>0</v>
      </c>
      <c r="S172" s="3">
        <v>1.69</v>
      </c>
      <c r="T172" s="6">
        <v>17</v>
      </c>
      <c r="U172" s="6">
        <v>2</v>
      </c>
      <c r="V172" s="1">
        <v>3621</v>
      </c>
      <c r="W172" s="6">
        <v>7</v>
      </c>
      <c r="X172" s="6">
        <v>4</v>
      </c>
      <c r="Y172" s="6" t="s">
        <v>54</v>
      </c>
      <c r="Z172" s="6">
        <v>2</v>
      </c>
      <c r="AA172" s="6">
        <v>1</v>
      </c>
      <c r="AB172" s="6" t="s">
        <v>54</v>
      </c>
      <c r="AC172" s="6">
        <v>1</v>
      </c>
      <c r="AD172" s="4">
        <v>5.7000000000000002E-3</v>
      </c>
      <c r="AE172" s="4">
        <v>1.9300000000000001E-2</v>
      </c>
      <c r="AF172" s="4">
        <v>2.52E-2</v>
      </c>
      <c r="AG172" s="4">
        <v>1.9E-2</v>
      </c>
      <c r="AH172" s="4">
        <v>0</v>
      </c>
      <c r="AI172" s="4">
        <v>0.159</v>
      </c>
      <c r="AJ172" s="4">
        <v>4.5999999999999999E-2</v>
      </c>
      <c r="AK172" s="4">
        <v>0</v>
      </c>
      <c r="AL172" s="4">
        <v>5.45E-2</v>
      </c>
      <c r="AM172" s="4">
        <v>0.1174</v>
      </c>
      <c r="AN172" s="4">
        <v>1.46E-2</v>
      </c>
      <c r="AO172" s="4">
        <v>1.2999999999999999E-3</v>
      </c>
      <c r="AP172" s="4">
        <v>0.17660000000000001</v>
      </c>
      <c r="AQ172" s="4">
        <v>1.95E-2</v>
      </c>
      <c r="AR172" s="4">
        <v>2.52E-2</v>
      </c>
      <c r="AS172" s="4">
        <v>0.02</v>
      </c>
      <c r="AT172" s="4">
        <v>0</v>
      </c>
      <c r="AU172" s="4">
        <v>3.1199999999999999E-2</v>
      </c>
      <c r="AV172" s="4">
        <v>0.21790000000000001</v>
      </c>
      <c r="AW172" s="4">
        <v>0</v>
      </c>
      <c r="AX172" s="4">
        <v>4.7500000000000001E-2</v>
      </c>
    </row>
    <row r="173" spans="1:50" x14ac:dyDescent="0.2">
      <c r="A173" s="6">
        <v>10828972574</v>
      </c>
      <c r="B173" s="6" t="s">
        <v>61</v>
      </c>
      <c r="C173" s="6">
        <v>0</v>
      </c>
      <c r="D173" s="6" t="e">
        <v>#N/A</v>
      </c>
      <c r="E173" s="6" t="e">
        <v>#N/A</v>
      </c>
      <c r="F173" s="6" t="e">
        <v>#N/A</v>
      </c>
      <c r="G173" s="6">
        <v>10009</v>
      </c>
      <c r="H173" s="6" t="s">
        <v>52</v>
      </c>
      <c r="I173" s="6" t="s">
        <v>58</v>
      </c>
      <c r="J173" s="2">
        <v>41023</v>
      </c>
      <c r="K173" s="3">
        <v>74.89</v>
      </c>
      <c r="L173" s="6">
        <v>0</v>
      </c>
      <c r="M173" s="3">
        <v>14.02</v>
      </c>
      <c r="N173" s="6">
        <v>11</v>
      </c>
      <c r="O173" s="6">
        <v>3</v>
      </c>
      <c r="P173" s="1">
        <v>789</v>
      </c>
      <c r="Q173" s="3">
        <v>116.82</v>
      </c>
      <c r="R173" s="6">
        <v>0</v>
      </c>
      <c r="S173" s="3">
        <v>34.03</v>
      </c>
      <c r="T173" s="6">
        <v>18</v>
      </c>
      <c r="U173" s="6">
        <v>6</v>
      </c>
      <c r="V173" s="1">
        <v>1285</v>
      </c>
      <c r="W173" s="6" t="s">
        <v>54</v>
      </c>
      <c r="X173" s="6">
        <v>3</v>
      </c>
      <c r="Y173" s="6">
        <v>1</v>
      </c>
      <c r="Z173" s="6">
        <v>5</v>
      </c>
      <c r="AA173" s="6">
        <v>1</v>
      </c>
      <c r="AB173" s="6">
        <v>1</v>
      </c>
      <c r="AC173" s="6" t="s">
        <v>54</v>
      </c>
      <c r="AD173" s="4">
        <v>0</v>
      </c>
      <c r="AE173" s="4">
        <v>0</v>
      </c>
      <c r="AF173" s="4">
        <v>0</v>
      </c>
      <c r="AG173" s="4">
        <v>0</v>
      </c>
      <c r="AH173" s="4">
        <v>0</v>
      </c>
      <c r="AI173" s="4">
        <v>0</v>
      </c>
      <c r="AJ173" s="4">
        <v>0</v>
      </c>
      <c r="AK173" s="4">
        <v>0</v>
      </c>
      <c r="AL173" s="4">
        <v>0</v>
      </c>
      <c r="AM173" s="4">
        <v>0</v>
      </c>
      <c r="AN173" s="4">
        <v>2.7799999999999998E-2</v>
      </c>
      <c r="AO173" s="4">
        <v>0.754</v>
      </c>
      <c r="AP173" s="4">
        <v>0</v>
      </c>
      <c r="AQ173" s="4">
        <v>0</v>
      </c>
      <c r="AR173" s="4">
        <v>0</v>
      </c>
      <c r="AS173" s="4">
        <v>0.21820000000000001</v>
      </c>
      <c r="AT173" s="4">
        <v>0</v>
      </c>
      <c r="AU173" s="4">
        <v>0</v>
      </c>
      <c r="AV173" s="4">
        <v>0</v>
      </c>
      <c r="AW173" s="4">
        <v>0</v>
      </c>
      <c r="AX173" s="4">
        <v>0</v>
      </c>
    </row>
    <row r="174" spans="1:50" x14ac:dyDescent="0.2">
      <c r="A174" s="6">
        <v>10837336812</v>
      </c>
      <c r="B174" s="6" t="s">
        <v>55</v>
      </c>
      <c r="C174" s="6">
        <v>0</v>
      </c>
      <c r="D174" s="6" t="e">
        <v>#N/A</v>
      </c>
      <c r="E174" s="6" t="e">
        <v>#N/A</v>
      </c>
      <c r="F174" s="6" t="e">
        <v>#N/A</v>
      </c>
      <c r="G174" s="6">
        <v>10024</v>
      </c>
      <c r="H174" s="6" t="s">
        <v>52</v>
      </c>
      <c r="I174" s="6" t="s">
        <v>58</v>
      </c>
      <c r="J174" s="2">
        <v>41024</v>
      </c>
      <c r="K174" s="3">
        <v>0</v>
      </c>
      <c r="L174" s="6">
        <v>19</v>
      </c>
      <c r="M174" s="3">
        <v>105.89</v>
      </c>
      <c r="N174" s="6">
        <v>21</v>
      </c>
      <c r="O174" s="6">
        <v>15</v>
      </c>
      <c r="P174" s="1">
        <v>1369</v>
      </c>
      <c r="Q174" s="3">
        <v>0</v>
      </c>
      <c r="R174" s="6">
        <v>43</v>
      </c>
      <c r="S174" s="3">
        <v>199.59</v>
      </c>
      <c r="T174" s="6">
        <v>47</v>
      </c>
      <c r="U174" s="6">
        <v>30</v>
      </c>
      <c r="V174" s="1">
        <v>3270</v>
      </c>
      <c r="W174" s="6">
        <v>2</v>
      </c>
      <c r="X174" s="6">
        <v>2</v>
      </c>
      <c r="Y174" s="6">
        <v>3</v>
      </c>
      <c r="Z174" s="6">
        <v>7</v>
      </c>
      <c r="AA174" s="6">
        <v>2</v>
      </c>
      <c r="AB174" s="6">
        <v>3</v>
      </c>
      <c r="AC174" s="6">
        <v>2</v>
      </c>
      <c r="AD174" s="4">
        <v>1.7100000000000001E-2</v>
      </c>
      <c r="AE174" s="4">
        <v>0</v>
      </c>
      <c r="AF174" s="4">
        <v>0</v>
      </c>
      <c r="AG174" s="4">
        <v>4.9799999999999997E-2</v>
      </c>
      <c r="AH174" s="4">
        <v>0</v>
      </c>
      <c r="AI174" s="4">
        <v>9.6100000000000005E-2</v>
      </c>
      <c r="AJ174" s="4">
        <v>0</v>
      </c>
      <c r="AK174" s="4">
        <v>0</v>
      </c>
      <c r="AL174" s="4">
        <v>0</v>
      </c>
      <c r="AM174" s="4">
        <v>4.2900000000000001E-2</v>
      </c>
      <c r="AN174" s="4">
        <v>0</v>
      </c>
      <c r="AO174" s="4">
        <v>0.1116</v>
      </c>
      <c r="AP174" s="4">
        <v>0</v>
      </c>
      <c r="AQ174" s="4">
        <v>0</v>
      </c>
      <c r="AR174" s="4">
        <v>0</v>
      </c>
      <c r="AS174" s="4">
        <v>0.54079999999999995</v>
      </c>
      <c r="AT174" s="4">
        <v>0</v>
      </c>
      <c r="AU174" s="4">
        <v>0</v>
      </c>
      <c r="AV174" s="4">
        <v>0.1171</v>
      </c>
      <c r="AW174" s="4">
        <v>2.46E-2</v>
      </c>
      <c r="AX174" s="4">
        <v>0</v>
      </c>
    </row>
    <row r="175" spans="1:50" x14ac:dyDescent="0.2">
      <c r="A175" s="6">
        <v>10845368</v>
      </c>
      <c r="B175" s="6" t="s">
        <v>55</v>
      </c>
      <c r="C175" s="6">
        <v>0</v>
      </c>
      <c r="D175" s="6" t="e">
        <v>#N/A</v>
      </c>
      <c r="E175" s="6" t="e">
        <v>#N/A</v>
      </c>
      <c r="F175" s="6" t="e">
        <v>#N/A</v>
      </c>
      <c r="G175" s="6">
        <v>11230</v>
      </c>
      <c r="H175" s="6" t="s">
        <v>52</v>
      </c>
      <c r="I175" s="6" t="s">
        <v>56</v>
      </c>
      <c r="J175" s="2">
        <v>37589</v>
      </c>
      <c r="K175" s="3">
        <v>36.94</v>
      </c>
      <c r="L175" s="6">
        <v>0</v>
      </c>
      <c r="M175" s="3">
        <v>12.98</v>
      </c>
      <c r="N175" s="6">
        <v>8</v>
      </c>
      <c r="O175" s="6">
        <v>2</v>
      </c>
      <c r="P175" s="1">
        <v>650</v>
      </c>
      <c r="Q175" s="3">
        <v>66.89</v>
      </c>
      <c r="R175" s="6">
        <v>0</v>
      </c>
      <c r="S175" s="3">
        <v>19.98</v>
      </c>
      <c r="T175" s="6">
        <v>13</v>
      </c>
      <c r="U175" s="6">
        <v>3</v>
      </c>
      <c r="V175" s="1">
        <v>987</v>
      </c>
      <c r="W175" s="6">
        <v>1</v>
      </c>
      <c r="X175" s="6">
        <v>2</v>
      </c>
      <c r="Y175" s="6">
        <v>1</v>
      </c>
      <c r="Z175" s="6">
        <v>1</v>
      </c>
      <c r="AA175" s="6">
        <v>1</v>
      </c>
      <c r="AB175" s="6" t="s">
        <v>54</v>
      </c>
      <c r="AC175" s="6">
        <v>2</v>
      </c>
      <c r="AD175" s="4">
        <v>0</v>
      </c>
      <c r="AE175" s="4">
        <v>0</v>
      </c>
      <c r="AF175" s="4">
        <v>0</v>
      </c>
      <c r="AG175" s="4">
        <v>0</v>
      </c>
      <c r="AH175" s="4">
        <v>0</v>
      </c>
      <c r="AI175" s="4">
        <v>7.9000000000000008E-3</v>
      </c>
      <c r="AJ175" s="4">
        <v>0.21859999999999999</v>
      </c>
      <c r="AK175" s="4">
        <v>0</v>
      </c>
      <c r="AL175" s="4">
        <v>4.9799999999999997E-2</v>
      </c>
      <c r="AM175" s="4">
        <v>3.8E-3</v>
      </c>
      <c r="AN175" s="4">
        <v>0</v>
      </c>
      <c r="AO175" s="4">
        <v>0</v>
      </c>
      <c r="AP175" s="4">
        <v>0.1759</v>
      </c>
      <c r="AQ175" s="4">
        <v>0</v>
      </c>
      <c r="AR175" s="4">
        <v>0.15609999999999999</v>
      </c>
      <c r="AS175" s="4">
        <v>0</v>
      </c>
      <c r="AT175" s="4">
        <v>0</v>
      </c>
      <c r="AU175" s="4">
        <v>9.7600000000000006E-2</v>
      </c>
      <c r="AV175" s="4">
        <v>0.16039999999999999</v>
      </c>
      <c r="AW175" s="4">
        <v>9.8000000000000004E-2</v>
      </c>
      <c r="AX175" s="4">
        <v>3.1899999999999998E-2</v>
      </c>
    </row>
    <row r="176" spans="1:50" x14ac:dyDescent="0.2">
      <c r="A176" s="6">
        <v>10845527314</v>
      </c>
      <c r="B176" s="6" t="s">
        <v>50</v>
      </c>
      <c r="C176" s="6">
        <v>0</v>
      </c>
      <c r="D176" s="6" t="e">
        <v>#N/A</v>
      </c>
      <c r="E176" s="6" t="e">
        <v>#N/A</v>
      </c>
      <c r="F176" s="6" t="e">
        <v>#N/A</v>
      </c>
      <c r="G176" s="6">
        <v>10026</v>
      </c>
      <c r="H176" s="6" t="s">
        <v>52</v>
      </c>
      <c r="I176" s="6" t="s">
        <v>58</v>
      </c>
      <c r="J176" s="2">
        <v>41025</v>
      </c>
      <c r="K176" s="3">
        <v>0</v>
      </c>
      <c r="L176" s="6">
        <v>56</v>
      </c>
      <c r="M176" s="3">
        <v>27.69</v>
      </c>
      <c r="N176" s="6">
        <v>57</v>
      </c>
      <c r="O176" s="6">
        <v>16</v>
      </c>
      <c r="P176" s="1">
        <v>6600</v>
      </c>
      <c r="Q176" s="3">
        <v>125.79</v>
      </c>
      <c r="R176" s="6">
        <v>63</v>
      </c>
      <c r="S176" s="3">
        <v>54.21</v>
      </c>
      <c r="T176" s="6">
        <v>84</v>
      </c>
      <c r="U176" s="6">
        <v>23</v>
      </c>
      <c r="V176" s="1">
        <v>11921</v>
      </c>
      <c r="W176" s="6">
        <v>9</v>
      </c>
      <c r="X176" s="6">
        <v>3</v>
      </c>
      <c r="Y176" s="6">
        <v>7</v>
      </c>
      <c r="Z176" s="6">
        <v>9</v>
      </c>
      <c r="AA176" s="6">
        <v>9</v>
      </c>
      <c r="AB176" s="6">
        <v>7</v>
      </c>
      <c r="AC176" s="6">
        <v>12</v>
      </c>
      <c r="AD176" s="4">
        <v>0.30099999999999999</v>
      </c>
      <c r="AE176" s="4">
        <v>0</v>
      </c>
      <c r="AF176" s="4">
        <v>1.46E-2</v>
      </c>
      <c r="AG176" s="4">
        <v>5.8799999999999998E-2</v>
      </c>
      <c r="AH176" s="4">
        <v>0</v>
      </c>
      <c r="AI176" s="4">
        <v>0.25940000000000002</v>
      </c>
      <c r="AJ176" s="4">
        <v>1.44E-2</v>
      </c>
      <c r="AK176" s="4">
        <v>0</v>
      </c>
      <c r="AL176" s="4">
        <v>2.4500000000000001E-2</v>
      </c>
      <c r="AM176" s="4">
        <v>1.9800000000000002E-2</v>
      </c>
      <c r="AN176" s="4">
        <v>0</v>
      </c>
      <c r="AO176" s="4">
        <v>4.8999999999999998E-3</v>
      </c>
      <c r="AP176" s="4">
        <v>2.76E-2</v>
      </c>
      <c r="AQ176" s="4">
        <v>0</v>
      </c>
      <c r="AR176" s="4">
        <v>0</v>
      </c>
      <c r="AS176" s="4">
        <v>0.1709</v>
      </c>
      <c r="AT176" s="4">
        <v>0</v>
      </c>
      <c r="AU176" s="4">
        <v>3.32E-2</v>
      </c>
      <c r="AV176" s="4">
        <v>4.1500000000000002E-2</v>
      </c>
      <c r="AW176" s="4">
        <v>2.9499999999999998E-2</v>
      </c>
      <c r="AX176" s="4">
        <v>0</v>
      </c>
    </row>
    <row r="177" spans="1:50" x14ac:dyDescent="0.2">
      <c r="A177" s="6">
        <v>10849578115</v>
      </c>
      <c r="B177" s="6" t="s">
        <v>55</v>
      </c>
      <c r="C177" s="6">
        <v>0</v>
      </c>
      <c r="D177" s="6" t="e">
        <v>#N/A</v>
      </c>
      <c r="E177" s="6" t="e">
        <v>#N/A</v>
      </c>
      <c r="F177" s="6" t="e">
        <v>#N/A</v>
      </c>
      <c r="G177" s="6">
        <v>10024</v>
      </c>
      <c r="H177" s="6" t="s">
        <v>52</v>
      </c>
      <c r="I177" s="6" t="s">
        <v>58</v>
      </c>
      <c r="J177" s="2">
        <v>41026</v>
      </c>
      <c r="K177" s="3">
        <v>45.93</v>
      </c>
      <c r="L177" s="6">
        <v>0</v>
      </c>
      <c r="M177" s="3">
        <v>25.96</v>
      </c>
      <c r="N177" s="6">
        <v>11</v>
      </c>
      <c r="O177" s="6">
        <v>4</v>
      </c>
      <c r="P177" s="1">
        <v>1572</v>
      </c>
      <c r="Q177" s="3">
        <v>69.89</v>
      </c>
      <c r="R177" s="6">
        <v>0</v>
      </c>
      <c r="S177" s="3">
        <v>49.94</v>
      </c>
      <c r="T177" s="6">
        <v>19</v>
      </c>
      <c r="U177" s="6">
        <v>9</v>
      </c>
      <c r="V177" s="1">
        <v>3084</v>
      </c>
      <c r="W177" s="6" t="s">
        <v>54</v>
      </c>
      <c r="X177" s="6">
        <v>1</v>
      </c>
      <c r="Y177" s="6">
        <v>1</v>
      </c>
      <c r="Z177" s="6">
        <v>2</v>
      </c>
      <c r="AA177" s="6">
        <v>4</v>
      </c>
      <c r="AB177" s="6">
        <v>1</v>
      </c>
      <c r="AC177" s="6">
        <v>2</v>
      </c>
      <c r="AD177" s="4">
        <v>0</v>
      </c>
      <c r="AE177" s="4">
        <v>1.4800000000000001E-2</v>
      </c>
      <c r="AF177" s="4">
        <v>1.35E-2</v>
      </c>
      <c r="AG177" s="4">
        <v>1.9900000000000001E-2</v>
      </c>
      <c r="AH177" s="4">
        <v>0</v>
      </c>
      <c r="AI177" s="4">
        <v>8.3400000000000002E-2</v>
      </c>
      <c r="AJ177" s="4">
        <v>8.8900000000000007E-2</v>
      </c>
      <c r="AK177" s="4">
        <v>0</v>
      </c>
      <c r="AL177" s="4">
        <v>1.8800000000000001E-2</v>
      </c>
      <c r="AM177" s="4">
        <v>0.1118</v>
      </c>
      <c r="AN177" s="4">
        <v>1.7100000000000001E-2</v>
      </c>
      <c r="AO177" s="4">
        <v>5.2900000000000003E-2</v>
      </c>
      <c r="AP177" s="4">
        <v>5.9299999999999999E-2</v>
      </c>
      <c r="AQ177" s="4">
        <v>0</v>
      </c>
      <c r="AR177" s="4">
        <v>7.51E-2</v>
      </c>
      <c r="AS177" s="4">
        <v>0.11070000000000001</v>
      </c>
      <c r="AT177" s="4">
        <v>0</v>
      </c>
      <c r="AU177" s="4">
        <v>4.3299999999999998E-2</v>
      </c>
      <c r="AV177" s="4">
        <v>0.22209999999999999</v>
      </c>
      <c r="AW177" s="4">
        <v>0</v>
      </c>
      <c r="AX177" s="4">
        <v>6.83E-2</v>
      </c>
    </row>
    <row r="178" spans="1:50" x14ac:dyDescent="0.2">
      <c r="A178" s="6">
        <v>108510231</v>
      </c>
      <c r="B178" s="6" t="s">
        <v>60</v>
      </c>
      <c r="C178" s="6">
        <v>1</v>
      </c>
      <c r="D178" s="6" t="e">
        <v>#N/A</v>
      </c>
      <c r="E178" s="6" t="e">
        <v>#N/A</v>
      </c>
      <c r="F178" s="6" t="e">
        <v>#N/A</v>
      </c>
      <c r="G178" s="6">
        <v>10280</v>
      </c>
      <c r="H178" s="6" t="s">
        <v>52</v>
      </c>
      <c r="I178" s="6" t="s">
        <v>58</v>
      </c>
      <c r="J178" s="2">
        <v>38114</v>
      </c>
      <c r="K178" s="3">
        <v>6.99</v>
      </c>
      <c r="L178" s="6">
        <v>45</v>
      </c>
      <c r="M178" s="3">
        <v>6.05</v>
      </c>
      <c r="N178" s="6">
        <v>48</v>
      </c>
      <c r="O178" s="6">
        <v>8</v>
      </c>
      <c r="P178" s="1">
        <v>5316</v>
      </c>
      <c r="Q178" s="3">
        <v>6.99</v>
      </c>
      <c r="R178" s="6">
        <v>97</v>
      </c>
      <c r="S178" s="3">
        <v>7.17</v>
      </c>
      <c r="T178" s="6">
        <v>98</v>
      </c>
      <c r="U178" s="6">
        <v>11</v>
      </c>
      <c r="V178" s="1">
        <v>9836</v>
      </c>
      <c r="W178" s="6">
        <v>9</v>
      </c>
      <c r="X178" s="6">
        <v>16</v>
      </c>
      <c r="Y178" s="6">
        <v>10</v>
      </c>
      <c r="Z178" s="6">
        <v>4</v>
      </c>
      <c r="AA178" s="6">
        <v>5</v>
      </c>
      <c r="AB178" s="6" t="s">
        <v>54</v>
      </c>
      <c r="AC178" s="6">
        <v>2</v>
      </c>
      <c r="AD178" s="4">
        <v>0</v>
      </c>
      <c r="AE178" s="4">
        <v>0</v>
      </c>
      <c r="AF178" s="4">
        <v>4.1999999999999997E-3</v>
      </c>
      <c r="AG178" s="4">
        <v>1.5599999999999999E-2</v>
      </c>
      <c r="AH178" s="4">
        <v>0</v>
      </c>
      <c r="AI178" s="4">
        <v>9.8100000000000007E-2</v>
      </c>
      <c r="AJ178" s="4">
        <v>0</v>
      </c>
      <c r="AK178" s="4">
        <v>0</v>
      </c>
      <c r="AL178" s="4">
        <v>6.3E-3</v>
      </c>
      <c r="AM178" s="4">
        <v>7.4399999999999994E-2</v>
      </c>
      <c r="AN178" s="4">
        <v>0</v>
      </c>
      <c r="AO178" s="4">
        <v>5.8999999999999999E-3</v>
      </c>
      <c r="AP178" s="4">
        <v>7.5800000000000006E-2</v>
      </c>
      <c r="AQ178" s="4">
        <v>0</v>
      </c>
      <c r="AR178" s="4">
        <v>0.24879999999999999</v>
      </c>
      <c r="AS178" s="4">
        <v>9.3899999999999997E-2</v>
      </c>
      <c r="AT178" s="4">
        <v>0</v>
      </c>
      <c r="AU178" s="4">
        <v>7.9899999999999999E-2</v>
      </c>
      <c r="AV178" s="4">
        <v>0.17799999999999999</v>
      </c>
      <c r="AW178" s="4">
        <v>9.7699999999999995E-2</v>
      </c>
      <c r="AX178" s="4">
        <v>2.1600000000000001E-2</v>
      </c>
    </row>
    <row r="179" spans="1:50" x14ac:dyDescent="0.2">
      <c r="A179" s="6">
        <v>10854607315</v>
      </c>
      <c r="B179" s="6" t="s">
        <v>50</v>
      </c>
      <c r="C179" s="6">
        <v>1</v>
      </c>
      <c r="D179" s="6" t="e">
        <v>#N/A</v>
      </c>
      <c r="E179" s="6" t="e">
        <v>#N/A</v>
      </c>
      <c r="F179" s="6" t="e">
        <v>#N/A</v>
      </c>
      <c r="G179" s="6">
        <v>10038</v>
      </c>
      <c r="H179" s="6" t="s">
        <v>52</v>
      </c>
      <c r="I179" s="6" t="s">
        <v>58</v>
      </c>
      <c r="J179" s="2">
        <v>41033</v>
      </c>
      <c r="K179" s="3">
        <v>0</v>
      </c>
      <c r="L179" s="6">
        <v>29</v>
      </c>
      <c r="M179" s="3">
        <v>46.48</v>
      </c>
      <c r="N179" s="6">
        <v>30</v>
      </c>
      <c r="O179" s="6">
        <v>11</v>
      </c>
      <c r="P179" s="1">
        <v>4917</v>
      </c>
      <c r="Q179" s="3">
        <v>0</v>
      </c>
      <c r="R179" s="6">
        <v>36</v>
      </c>
      <c r="S179" s="3">
        <v>61.48</v>
      </c>
      <c r="T179" s="6">
        <v>36</v>
      </c>
      <c r="U179" s="6">
        <v>14</v>
      </c>
      <c r="V179" s="1">
        <v>6557</v>
      </c>
      <c r="W179" s="6">
        <v>9</v>
      </c>
      <c r="X179" s="6">
        <v>5</v>
      </c>
      <c r="Y179" s="6">
        <v>2</v>
      </c>
      <c r="Z179" s="6">
        <v>6</v>
      </c>
      <c r="AA179" s="6">
        <v>2</v>
      </c>
      <c r="AB179" s="6">
        <v>3</v>
      </c>
      <c r="AC179" s="6">
        <v>2</v>
      </c>
      <c r="AD179" s="4">
        <v>4.4000000000000003E-3</v>
      </c>
      <c r="AE179" s="4">
        <v>1.7899999999999999E-2</v>
      </c>
      <c r="AF179" s="4">
        <v>3.1899999999999998E-2</v>
      </c>
      <c r="AG179" s="4">
        <v>3.8999999999999998E-3</v>
      </c>
      <c r="AH179" s="4">
        <v>0</v>
      </c>
      <c r="AI179" s="4">
        <v>0.21310000000000001</v>
      </c>
      <c r="AJ179" s="4">
        <v>2.1700000000000001E-2</v>
      </c>
      <c r="AK179" s="4">
        <v>0</v>
      </c>
      <c r="AL179" s="4">
        <v>4.9000000000000002E-2</v>
      </c>
      <c r="AM179" s="4">
        <v>6.7100000000000007E-2</v>
      </c>
      <c r="AN179" s="4">
        <v>0</v>
      </c>
      <c r="AO179" s="4">
        <v>5.3E-3</v>
      </c>
      <c r="AP179" s="4">
        <v>8.2100000000000006E-2</v>
      </c>
      <c r="AQ179" s="4">
        <v>8.6E-3</v>
      </c>
      <c r="AR179" s="4">
        <v>5.3800000000000001E-2</v>
      </c>
      <c r="AS179" s="4">
        <v>0.15340000000000001</v>
      </c>
      <c r="AT179" s="4">
        <v>0</v>
      </c>
      <c r="AU179" s="4">
        <v>6.4399999999999999E-2</v>
      </c>
      <c r="AV179" s="4">
        <v>0.16200000000000001</v>
      </c>
      <c r="AW179" s="4">
        <v>0</v>
      </c>
      <c r="AX179" s="4">
        <v>6.1499999999999999E-2</v>
      </c>
    </row>
    <row r="180" spans="1:50" x14ac:dyDescent="0.2">
      <c r="A180" s="6">
        <v>10857583119</v>
      </c>
      <c r="B180" s="6" t="s">
        <v>60</v>
      </c>
      <c r="C180" s="6">
        <v>1</v>
      </c>
      <c r="D180" s="6" t="e">
        <v>#N/A</v>
      </c>
      <c r="E180" s="6" t="e">
        <v>#N/A</v>
      </c>
      <c r="F180" s="6" t="e">
        <v>#N/A</v>
      </c>
      <c r="G180" s="6">
        <v>10023</v>
      </c>
      <c r="H180" s="6" t="s">
        <v>52</v>
      </c>
      <c r="I180" s="6" t="s">
        <v>58</v>
      </c>
      <c r="J180" s="2">
        <v>41027</v>
      </c>
      <c r="K180" s="3">
        <v>0</v>
      </c>
      <c r="L180" s="6">
        <v>68</v>
      </c>
      <c r="M180" s="3">
        <v>99.18</v>
      </c>
      <c r="N180" s="6">
        <v>70</v>
      </c>
      <c r="O180" s="6">
        <v>19</v>
      </c>
      <c r="P180" s="1">
        <v>9982</v>
      </c>
      <c r="Q180" s="3">
        <v>0</v>
      </c>
      <c r="R180" s="6">
        <v>124</v>
      </c>
      <c r="S180" s="3">
        <v>155.22999999999999</v>
      </c>
      <c r="T180" s="6">
        <v>127</v>
      </c>
      <c r="U180" s="6">
        <v>37</v>
      </c>
      <c r="V180" s="1">
        <v>17868</v>
      </c>
      <c r="W180" s="6">
        <v>10</v>
      </c>
      <c r="X180" s="6">
        <v>3</v>
      </c>
      <c r="Y180" s="6">
        <v>3</v>
      </c>
      <c r="Z180" s="6">
        <v>6</v>
      </c>
      <c r="AA180" s="6">
        <v>3</v>
      </c>
      <c r="AB180" s="6">
        <v>10</v>
      </c>
      <c r="AC180" s="6">
        <v>33</v>
      </c>
      <c r="AD180" s="4">
        <v>7.6600000000000001E-2</v>
      </c>
      <c r="AE180" s="4">
        <v>0</v>
      </c>
      <c r="AF180" s="4">
        <v>1.2999999999999999E-3</v>
      </c>
      <c r="AG180" s="4">
        <v>7.6E-3</v>
      </c>
      <c r="AH180" s="4">
        <v>0</v>
      </c>
      <c r="AI180" s="4">
        <v>7.1199999999999999E-2</v>
      </c>
      <c r="AJ180" s="4">
        <v>5.6099999999999997E-2</v>
      </c>
      <c r="AK180" s="4">
        <v>0</v>
      </c>
      <c r="AL180" s="4">
        <v>4.3099999999999999E-2</v>
      </c>
      <c r="AM180" s="4">
        <v>4.9299999999999997E-2</v>
      </c>
      <c r="AN180" s="4">
        <v>1.5299999999999999E-2</v>
      </c>
      <c r="AO180" s="4">
        <v>1.83E-2</v>
      </c>
      <c r="AP180" s="4">
        <v>0.1575</v>
      </c>
      <c r="AQ180" s="4">
        <v>3.0599999999999999E-2</v>
      </c>
      <c r="AR180" s="4">
        <v>5.6399999999999999E-2</v>
      </c>
      <c r="AS180" s="4">
        <v>2.2499999999999999E-2</v>
      </c>
      <c r="AT180" s="4">
        <v>4.0000000000000001E-3</v>
      </c>
      <c r="AU180" s="4">
        <v>5.1000000000000004E-3</v>
      </c>
      <c r="AV180" s="4">
        <v>0.27</v>
      </c>
      <c r="AW180" s="4">
        <v>7.3999999999999996E-2</v>
      </c>
      <c r="AX180" s="4">
        <v>4.1099999999999998E-2</v>
      </c>
    </row>
    <row r="181" spans="1:50" x14ac:dyDescent="0.2">
      <c r="A181" s="6">
        <v>108643706</v>
      </c>
      <c r="B181" s="6" t="s">
        <v>50</v>
      </c>
      <c r="C181" s="6">
        <v>1</v>
      </c>
      <c r="D181" s="6" t="e">
        <v>#N/A</v>
      </c>
      <c r="E181" s="6" t="e">
        <v>#N/A</v>
      </c>
      <c r="F181" s="6" t="e">
        <v>#N/A</v>
      </c>
      <c r="G181" s="6">
        <v>10021</v>
      </c>
      <c r="H181" s="6" t="s">
        <v>52</v>
      </c>
      <c r="I181" s="6" t="s">
        <v>58</v>
      </c>
      <c r="J181" s="2">
        <v>38114</v>
      </c>
      <c r="K181" s="3">
        <v>54.92</v>
      </c>
      <c r="L181" s="6">
        <v>0</v>
      </c>
      <c r="M181" s="3">
        <v>266.14999999999998</v>
      </c>
      <c r="N181" s="6">
        <v>29</v>
      </c>
      <c r="O181" s="6">
        <v>26</v>
      </c>
      <c r="P181" s="1">
        <v>3423</v>
      </c>
      <c r="Q181" s="3">
        <v>72.89</v>
      </c>
      <c r="R181" s="6">
        <v>25</v>
      </c>
      <c r="S181" s="3">
        <v>437.8</v>
      </c>
      <c r="T181" s="6">
        <v>61</v>
      </c>
      <c r="U181" s="6">
        <v>51</v>
      </c>
      <c r="V181" s="1">
        <v>7206</v>
      </c>
      <c r="W181" s="6">
        <v>2</v>
      </c>
      <c r="X181" s="6">
        <v>1</v>
      </c>
      <c r="Y181" s="6">
        <v>1</v>
      </c>
      <c r="Z181" s="6">
        <v>4</v>
      </c>
      <c r="AA181" s="6">
        <v>3</v>
      </c>
      <c r="AB181" s="6">
        <v>11</v>
      </c>
      <c r="AC181" s="6">
        <v>7</v>
      </c>
      <c r="AD181" s="4">
        <v>6.3899999999999998E-2</v>
      </c>
      <c r="AE181" s="4">
        <v>0</v>
      </c>
      <c r="AF181" s="4">
        <v>8.2699999999999996E-2</v>
      </c>
      <c r="AG181" s="4">
        <v>2.3E-2</v>
      </c>
      <c r="AH181" s="4">
        <v>0</v>
      </c>
      <c r="AI181" s="4">
        <v>0.1404</v>
      </c>
      <c r="AJ181" s="4">
        <v>7.2099999999999997E-2</v>
      </c>
      <c r="AK181" s="4">
        <v>0</v>
      </c>
      <c r="AL181" s="4">
        <v>9.3700000000000006E-2</v>
      </c>
      <c r="AM181" s="4">
        <v>8.2799999999999999E-2</v>
      </c>
      <c r="AN181" s="4">
        <v>0</v>
      </c>
      <c r="AO181" s="4">
        <v>4.1000000000000003E-3</v>
      </c>
      <c r="AP181" s="4">
        <v>3.0599999999999999E-2</v>
      </c>
      <c r="AQ181" s="4">
        <v>0</v>
      </c>
      <c r="AR181" s="4">
        <v>3.3799999999999997E-2</v>
      </c>
      <c r="AS181" s="4">
        <v>3.6299999999999999E-2</v>
      </c>
      <c r="AT181" s="4">
        <v>0</v>
      </c>
      <c r="AU181" s="4">
        <v>1.67E-2</v>
      </c>
      <c r="AV181" s="4">
        <v>0.17030000000000001</v>
      </c>
      <c r="AW181" s="4">
        <v>0.1129</v>
      </c>
      <c r="AX181" s="4">
        <v>3.6799999999999999E-2</v>
      </c>
    </row>
    <row r="182" spans="1:50" x14ac:dyDescent="0.2">
      <c r="A182" s="6">
        <v>1087048885</v>
      </c>
      <c r="B182" s="6" t="s">
        <v>50</v>
      </c>
      <c r="C182" s="6">
        <v>1</v>
      </c>
      <c r="D182" s="6" t="e">
        <v>#N/A</v>
      </c>
      <c r="E182" s="6" t="e">
        <v>#N/A</v>
      </c>
      <c r="F182" s="6" t="e">
        <v>#N/A</v>
      </c>
      <c r="G182" s="6">
        <v>10022</v>
      </c>
      <c r="H182" s="6" t="s">
        <v>52</v>
      </c>
      <c r="I182" s="6" t="s">
        <v>58</v>
      </c>
      <c r="J182" s="2">
        <v>38842</v>
      </c>
      <c r="K182" s="3">
        <v>284.58</v>
      </c>
      <c r="L182" s="6">
        <v>0</v>
      </c>
      <c r="M182" s="3">
        <v>0.02</v>
      </c>
      <c r="N182" s="6">
        <v>42</v>
      </c>
      <c r="O182" s="6">
        <v>2</v>
      </c>
      <c r="P182" s="1">
        <v>3869</v>
      </c>
      <c r="Q182" s="3">
        <v>518.19000000000005</v>
      </c>
      <c r="R182" s="6">
        <v>0</v>
      </c>
      <c r="S182" s="3">
        <v>7.0000000000000007E-2</v>
      </c>
      <c r="T182" s="6">
        <v>81</v>
      </c>
      <c r="U182" s="6">
        <v>7</v>
      </c>
      <c r="V182" s="1">
        <v>8478</v>
      </c>
      <c r="W182" s="6">
        <v>5</v>
      </c>
      <c r="X182" s="6">
        <v>19</v>
      </c>
      <c r="Y182" s="6">
        <v>7</v>
      </c>
      <c r="Z182" s="6">
        <v>1</v>
      </c>
      <c r="AA182" s="6">
        <v>2</v>
      </c>
      <c r="AB182" s="6">
        <v>4</v>
      </c>
      <c r="AC182" s="6">
        <v>4</v>
      </c>
      <c r="AD182" s="4">
        <v>0</v>
      </c>
      <c r="AE182" s="4">
        <v>0</v>
      </c>
      <c r="AF182" s="4">
        <v>2.06E-2</v>
      </c>
      <c r="AG182" s="4">
        <v>1.7899999999999999E-2</v>
      </c>
      <c r="AH182" s="4">
        <v>0</v>
      </c>
      <c r="AI182" s="4">
        <v>0.21149999999999999</v>
      </c>
      <c r="AJ182" s="4">
        <v>7.6799999999999993E-2</v>
      </c>
      <c r="AK182" s="4">
        <v>0</v>
      </c>
      <c r="AL182" s="4">
        <v>0</v>
      </c>
      <c r="AM182" s="4">
        <v>5.9200000000000003E-2</v>
      </c>
      <c r="AN182" s="4">
        <v>0</v>
      </c>
      <c r="AO182" s="4">
        <v>0.16070000000000001</v>
      </c>
      <c r="AP182" s="4">
        <v>1.6899999999999998E-2</v>
      </c>
      <c r="AQ182" s="4">
        <v>0</v>
      </c>
      <c r="AR182" s="4">
        <v>0.15859999999999999</v>
      </c>
      <c r="AS182" s="4">
        <v>0.24210000000000001</v>
      </c>
      <c r="AT182" s="4">
        <v>0</v>
      </c>
      <c r="AU182" s="4">
        <v>0</v>
      </c>
      <c r="AV182" s="4">
        <v>2.58E-2</v>
      </c>
      <c r="AW182" s="4">
        <v>0</v>
      </c>
      <c r="AX182" s="4">
        <v>9.9000000000000008E-3</v>
      </c>
    </row>
    <row r="183" spans="1:50" x14ac:dyDescent="0.2">
      <c r="A183" s="6">
        <v>108722811</v>
      </c>
      <c r="B183" s="6" t="s">
        <v>59</v>
      </c>
      <c r="C183" s="6">
        <v>0</v>
      </c>
      <c r="D183" s="6" t="e">
        <v>#N/A</v>
      </c>
      <c r="E183" s="6" t="e">
        <v>#N/A</v>
      </c>
      <c r="F183" s="6" t="e">
        <v>#N/A</v>
      </c>
      <c r="G183" s="6">
        <v>11221</v>
      </c>
      <c r="H183" s="6" t="s">
        <v>52</v>
      </c>
      <c r="I183" s="6" t="s">
        <v>56</v>
      </c>
      <c r="J183" s="2">
        <v>38115</v>
      </c>
      <c r="K183" s="3">
        <v>55.92</v>
      </c>
      <c r="L183" s="6">
        <v>5</v>
      </c>
      <c r="M183" s="3">
        <v>30.19</v>
      </c>
      <c r="N183" s="6">
        <v>16</v>
      </c>
      <c r="O183" s="6">
        <v>6</v>
      </c>
      <c r="P183" s="1">
        <v>2893</v>
      </c>
      <c r="Q183" s="3">
        <v>55.92</v>
      </c>
      <c r="R183" s="6">
        <v>5</v>
      </c>
      <c r="S183" s="3">
        <v>30.19</v>
      </c>
      <c r="T183" s="6">
        <v>15</v>
      </c>
      <c r="U183" s="6">
        <v>6</v>
      </c>
      <c r="V183" s="1">
        <v>2893</v>
      </c>
      <c r="W183" s="6">
        <v>3</v>
      </c>
      <c r="X183" s="6">
        <v>2</v>
      </c>
      <c r="Y183" s="6">
        <v>4</v>
      </c>
      <c r="Z183" s="6">
        <v>4</v>
      </c>
      <c r="AA183" s="6" t="s">
        <v>54</v>
      </c>
      <c r="AB183" s="6">
        <v>2</v>
      </c>
      <c r="AC183" s="6" t="s">
        <v>54</v>
      </c>
      <c r="AD183" s="4">
        <v>0</v>
      </c>
      <c r="AE183" s="4">
        <v>0</v>
      </c>
      <c r="AF183" s="4">
        <v>0</v>
      </c>
      <c r="AG183" s="4">
        <v>0</v>
      </c>
      <c r="AH183" s="4">
        <v>0</v>
      </c>
      <c r="AI183" s="4">
        <v>3.2099999999999997E-2</v>
      </c>
      <c r="AJ183" s="4">
        <v>0</v>
      </c>
      <c r="AK183" s="4">
        <v>0</v>
      </c>
      <c r="AL183" s="4">
        <v>5.7299999999999997E-2</v>
      </c>
      <c r="AM183" s="4">
        <v>0.20039999999999999</v>
      </c>
      <c r="AN183" s="4">
        <v>4.6399999999999997E-2</v>
      </c>
      <c r="AO183" s="4">
        <v>0.2369</v>
      </c>
      <c r="AP183" s="4">
        <v>0</v>
      </c>
      <c r="AQ183" s="4">
        <v>0</v>
      </c>
      <c r="AR183" s="4">
        <v>0.15609999999999999</v>
      </c>
      <c r="AS183" s="4">
        <v>7.6700000000000004E-2</v>
      </c>
      <c r="AT183" s="4">
        <v>0</v>
      </c>
      <c r="AU183" s="4">
        <v>0</v>
      </c>
      <c r="AV183" s="4">
        <v>1.14E-2</v>
      </c>
      <c r="AW183" s="4">
        <v>7.1400000000000005E-2</v>
      </c>
      <c r="AX183" s="4">
        <v>0.1114</v>
      </c>
    </row>
    <row r="184" spans="1:50" x14ac:dyDescent="0.2">
      <c r="A184" s="6">
        <v>1088681978</v>
      </c>
      <c r="B184" s="6" t="s">
        <v>60</v>
      </c>
      <c r="C184" s="6">
        <v>1</v>
      </c>
      <c r="D184" s="6" t="e">
        <v>#N/A</v>
      </c>
      <c r="E184" s="6" t="e">
        <v>#N/A</v>
      </c>
      <c r="F184" s="6" t="e">
        <v>#N/A</v>
      </c>
      <c r="G184" s="6">
        <v>10023</v>
      </c>
      <c r="H184" s="6" t="s">
        <v>52</v>
      </c>
      <c r="I184" s="6" t="s">
        <v>58</v>
      </c>
      <c r="J184" s="2">
        <v>38844</v>
      </c>
      <c r="K184" s="3">
        <v>358.46</v>
      </c>
      <c r="L184" s="6">
        <v>0</v>
      </c>
      <c r="M184" s="3">
        <v>7.06</v>
      </c>
      <c r="N184" s="6">
        <v>55</v>
      </c>
      <c r="O184" s="6">
        <v>7</v>
      </c>
      <c r="P184" s="1">
        <v>5069</v>
      </c>
      <c r="Q184" s="3">
        <v>675.93</v>
      </c>
      <c r="R184" s="6">
        <v>0</v>
      </c>
      <c r="S184" s="3">
        <v>7.12</v>
      </c>
      <c r="T184" s="6">
        <v>108</v>
      </c>
      <c r="U184" s="6">
        <v>13</v>
      </c>
      <c r="V184" s="1">
        <v>10810</v>
      </c>
      <c r="W184" s="6">
        <v>7</v>
      </c>
      <c r="X184" s="6">
        <v>3</v>
      </c>
      <c r="Y184" s="6">
        <v>1</v>
      </c>
      <c r="Z184" s="6">
        <v>1</v>
      </c>
      <c r="AA184" s="6" t="s">
        <v>54</v>
      </c>
      <c r="AB184" s="6">
        <v>8</v>
      </c>
      <c r="AC184" s="6">
        <v>35</v>
      </c>
      <c r="AD184" s="4">
        <v>4.8599999999999997E-2</v>
      </c>
      <c r="AE184" s="4">
        <v>2.8999999999999998E-3</v>
      </c>
      <c r="AF184" s="4">
        <v>7.0000000000000001E-3</v>
      </c>
      <c r="AG184" s="4">
        <v>2.23E-2</v>
      </c>
      <c r="AH184" s="4">
        <v>0</v>
      </c>
      <c r="AI184" s="4">
        <v>0.16880000000000001</v>
      </c>
      <c r="AJ184" s="4">
        <v>6.3700000000000007E-2</v>
      </c>
      <c r="AK184" s="4">
        <v>0</v>
      </c>
      <c r="AL184" s="4">
        <v>6.6699999999999995E-2</v>
      </c>
      <c r="AM184" s="4">
        <v>0.11360000000000001</v>
      </c>
      <c r="AN184" s="4">
        <v>1.4E-3</v>
      </c>
      <c r="AO184" s="4">
        <v>0.1004</v>
      </c>
      <c r="AP184" s="4">
        <v>0.15859999999999999</v>
      </c>
      <c r="AQ184" s="4">
        <v>0</v>
      </c>
      <c r="AR184" s="4">
        <v>7.0499999999999993E-2</v>
      </c>
      <c r="AS184" s="4">
        <v>3.1899999999999998E-2</v>
      </c>
      <c r="AT184" s="4">
        <v>0</v>
      </c>
      <c r="AU184" s="4">
        <v>1.46E-2</v>
      </c>
      <c r="AV184" s="4">
        <v>7.8E-2</v>
      </c>
      <c r="AW184" s="4">
        <v>0</v>
      </c>
      <c r="AX184" s="4">
        <v>5.0799999999999998E-2</v>
      </c>
    </row>
    <row r="185" spans="1:50" x14ac:dyDescent="0.2">
      <c r="A185" s="6">
        <v>10898359067</v>
      </c>
      <c r="B185" s="6" t="s">
        <v>60</v>
      </c>
      <c r="C185" s="6">
        <v>1</v>
      </c>
      <c r="D185" s="6" t="e">
        <v>#N/A</v>
      </c>
      <c r="E185" s="6" t="e">
        <v>#N/A</v>
      </c>
      <c r="F185" s="6" t="e">
        <v>#N/A</v>
      </c>
      <c r="G185" s="6">
        <v>10128</v>
      </c>
      <c r="H185" s="6" t="s">
        <v>52</v>
      </c>
      <c r="I185" s="6" t="s">
        <v>58</v>
      </c>
      <c r="J185" s="2">
        <v>41032</v>
      </c>
      <c r="K185" s="3">
        <v>0</v>
      </c>
      <c r="L185" s="6">
        <v>61</v>
      </c>
      <c r="M185" s="3">
        <v>114.47</v>
      </c>
      <c r="N185" s="6">
        <v>65</v>
      </c>
      <c r="O185" s="6">
        <v>21</v>
      </c>
      <c r="P185" s="1">
        <v>5649</v>
      </c>
      <c r="Q185" s="3">
        <v>0</v>
      </c>
      <c r="R185" s="6">
        <v>119</v>
      </c>
      <c r="S185" s="3">
        <v>207.02</v>
      </c>
      <c r="T185" s="6">
        <v>121</v>
      </c>
      <c r="U185" s="6">
        <v>47</v>
      </c>
      <c r="V185" s="1">
        <v>11058</v>
      </c>
      <c r="W185" s="6">
        <v>1</v>
      </c>
      <c r="X185" s="6">
        <v>3</v>
      </c>
      <c r="Y185" s="6">
        <v>6</v>
      </c>
      <c r="Z185" s="6">
        <v>4</v>
      </c>
      <c r="AA185" s="6">
        <v>2</v>
      </c>
      <c r="AB185" s="6">
        <v>47</v>
      </c>
      <c r="AC185" s="6" t="s">
        <v>54</v>
      </c>
      <c r="AD185" s="4">
        <v>0.1404</v>
      </c>
      <c r="AE185" s="4">
        <v>1.11E-2</v>
      </c>
      <c r="AF185" s="4">
        <v>4.2599999999999999E-2</v>
      </c>
      <c r="AG185" s="4">
        <v>5.3E-3</v>
      </c>
      <c r="AH185" s="4">
        <v>0</v>
      </c>
      <c r="AI185" s="4">
        <v>0.1862</v>
      </c>
      <c r="AJ185" s="4">
        <v>6.2600000000000003E-2</v>
      </c>
      <c r="AK185" s="4">
        <v>6.4999999999999997E-3</v>
      </c>
      <c r="AL185" s="4">
        <v>4.1999999999999997E-3</v>
      </c>
      <c r="AM185" s="4">
        <v>7.4000000000000003E-3</v>
      </c>
      <c r="AN185" s="4">
        <v>0</v>
      </c>
      <c r="AO185" s="4">
        <v>3.9199999999999999E-2</v>
      </c>
      <c r="AP185" s="4">
        <v>5.0500000000000003E-2</v>
      </c>
      <c r="AQ185" s="4">
        <v>0</v>
      </c>
      <c r="AR185" s="4">
        <v>8.8800000000000004E-2</v>
      </c>
      <c r="AS185" s="4">
        <v>4.3999999999999997E-2</v>
      </c>
      <c r="AT185" s="4">
        <v>0</v>
      </c>
      <c r="AU185" s="4">
        <v>0.13200000000000001</v>
      </c>
      <c r="AV185" s="4">
        <v>0.15079999999999999</v>
      </c>
      <c r="AW185" s="4">
        <v>1.78E-2</v>
      </c>
      <c r="AX185" s="4">
        <v>1.0699999999999999E-2</v>
      </c>
    </row>
    <row r="186" spans="1:50" x14ac:dyDescent="0.2">
      <c r="A186" s="6">
        <v>1090228350</v>
      </c>
      <c r="B186" s="6" t="s">
        <v>55</v>
      </c>
      <c r="C186" s="6">
        <v>1</v>
      </c>
      <c r="D186" s="6" t="e">
        <v>#N/A</v>
      </c>
      <c r="E186" s="6" t="e">
        <v>#N/A</v>
      </c>
      <c r="F186" s="6" t="e">
        <v>#N/A</v>
      </c>
      <c r="G186" s="6">
        <v>10012</v>
      </c>
      <c r="H186" s="6" t="s">
        <v>52</v>
      </c>
      <c r="I186" s="6" t="s">
        <v>58</v>
      </c>
      <c r="J186" s="2">
        <v>40966</v>
      </c>
      <c r="K186" s="3">
        <v>148.78</v>
      </c>
      <c r="L186" s="6">
        <v>0</v>
      </c>
      <c r="M186" s="3">
        <v>0.02</v>
      </c>
      <c r="N186" s="6">
        <v>22</v>
      </c>
      <c r="O186" s="6">
        <v>2</v>
      </c>
      <c r="P186" s="1">
        <v>8339</v>
      </c>
      <c r="Q186" s="3">
        <v>256.60000000000002</v>
      </c>
      <c r="R186" s="6">
        <v>0</v>
      </c>
      <c r="S186" s="3">
        <v>0.06</v>
      </c>
      <c r="T186" s="6">
        <v>40</v>
      </c>
      <c r="U186" s="6">
        <v>6</v>
      </c>
      <c r="V186" s="1">
        <v>15890</v>
      </c>
      <c r="W186" s="6">
        <v>4</v>
      </c>
      <c r="X186" s="6">
        <v>5</v>
      </c>
      <c r="Y186" s="6">
        <v>3</v>
      </c>
      <c r="Z186" s="6">
        <v>3</v>
      </c>
      <c r="AA186" s="6">
        <v>3</v>
      </c>
      <c r="AB186" s="6" t="s">
        <v>54</v>
      </c>
      <c r="AC186" s="6">
        <v>4</v>
      </c>
      <c r="AD186" s="4">
        <v>7.0199999999999999E-2</v>
      </c>
      <c r="AE186" s="4">
        <v>2.23E-2</v>
      </c>
      <c r="AF186" s="4">
        <v>2.3E-3</v>
      </c>
      <c r="AG186" s="4">
        <v>1.72E-2</v>
      </c>
      <c r="AH186" s="4">
        <v>0</v>
      </c>
      <c r="AI186" s="4">
        <v>0.23699999999999999</v>
      </c>
      <c r="AJ186" s="4">
        <v>5.1799999999999999E-2</v>
      </c>
      <c r="AK186" s="4">
        <v>0</v>
      </c>
      <c r="AL186" s="4">
        <v>6.5699999999999995E-2</v>
      </c>
      <c r="AM186" s="4">
        <v>0.1113</v>
      </c>
      <c r="AN186" s="4">
        <v>0</v>
      </c>
      <c r="AO186" s="4">
        <v>4.6199999999999998E-2</v>
      </c>
      <c r="AP186" s="4">
        <v>7.0000000000000001E-3</v>
      </c>
      <c r="AQ186" s="4">
        <v>0</v>
      </c>
      <c r="AR186" s="4">
        <v>5.8500000000000003E-2</v>
      </c>
      <c r="AS186" s="4">
        <v>8.1100000000000005E-2</v>
      </c>
      <c r="AT186" s="4">
        <v>5.1000000000000004E-3</v>
      </c>
      <c r="AU186" s="4">
        <v>1.7500000000000002E-2</v>
      </c>
      <c r="AV186" s="4">
        <v>0.12770000000000001</v>
      </c>
      <c r="AW186" s="4">
        <v>0</v>
      </c>
      <c r="AX186" s="4">
        <v>7.9200000000000007E-2</v>
      </c>
    </row>
    <row r="187" spans="1:50" x14ac:dyDescent="0.2">
      <c r="A187" s="6">
        <v>10903116879</v>
      </c>
      <c r="B187" s="6" t="s">
        <v>55</v>
      </c>
      <c r="C187" s="6">
        <v>0</v>
      </c>
      <c r="D187" s="6" t="e">
        <v>#N/A</v>
      </c>
      <c r="E187" s="6" t="e">
        <v>#N/A</v>
      </c>
      <c r="F187" s="6" t="e">
        <v>#N/A</v>
      </c>
      <c r="G187" s="6">
        <v>10003</v>
      </c>
      <c r="H187" s="6" t="s">
        <v>52</v>
      </c>
      <c r="I187" s="6" t="s">
        <v>58</v>
      </c>
      <c r="J187" s="2">
        <v>41033</v>
      </c>
      <c r="K187" s="3">
        <v>0</v>
      </c>
      <c r="L187" s="6">
        <v>26</v>
      </c>
      <c r="M187" s="3">
        <v>35.99</v>
      </c>
      <c r="N187" s="6">
        <v>29</v>
      </c>
      <c r="O187" s="6">
        <v>6</v>
      </c>
      <c r="P187" s="1">
        <v>1346</v>
      </c>
      <c r="Q187" s="3">
        <v>5.99</v>
      </c>
      <c r="R187" s="6">
        <v>30</v>
      </c>
      <c r="S187" s="3">
        <v>102.61</v>
      </c>
      <c r="T187" s="6">
        <v>34</v>
      </c>
      <c r="U187" s="6">
        <v>11</v>
      </c>
      <c r="V187" s="1">
        <v>1774</v>
      </c>
      <c r="W187" s="6">
        <v>11</v>
      </c>
      <c r="X187" s="6">
        <v>5</v>
      </c>
      <c r="Y187" s="6">
        <v>5</v>
      </c>
      <c r="Z187" s="6">
        <v>2</v>
      </c>
      <c r="AA187" s="6" t="s">
        <v>54</v>
      </c>
      <c r="AB187" s="6" t="s">
        <v>54</v>
      </c>
      <c r="AC187" s="6">
        <v>3</v>
      </c>
      <c r="AD187" s="4">
        <v>0</v>
      </c>
      <c r="AE187" s="4">
        <v>0</v>
      </c>
      <c r="AF187" s="4">
        <v>2.86E-2</v>
      </c>
      <c r="AG187" s="4">
        <v>1.0699999999999999E-2</v>
      </c>
      <c r="AH187" s="4">
        <v>0</v>
      </c>
      <c r="AI187" s="4">
        <v>4.4600000000000001E-2</v>
      </c>
      <c r="AJ187" s="4">
        <v>0.1545</v>
      </c>
      <c r="AK187" s="4">
        <v>0</v>
      </c>
      <c r="AL187" s="4">
        <v>1.6E-2</v>
      </c>
      <c r="AM187" s="4">
        <v>1.67E-2</v>
      </c>
      <c r="AN187" s="4">
        <v>0</v>
      </c>
      <c r="AO187" s="4">
        <v>0</v>
      </c>
      <c r="AP187" s="4">
        <v>0.2296</v>
      </c>
      <c r="AQ187" s="4">
        <v>0</v>
      </c>
      <c r="AR187" s="4">
        <v>3.7499999999999999E-2</v>
      </c>
      <c r="AS187" s="4">
        <v>0</v>
      </c>
      <c r="AT187" s="4">
        <v>0</v>
      </c>
      <c r="AU187" s="4">
        <v>0</v>
      </c>
      <c r="AV187" s="4">
        <v>0.1598</v>
      </c>
      <c r="AW187" s="4">
        <v>0.30199999999999999</v>
      </c>
      <c r="AX187" s="4">
        <v>0</v>
      </c>
    </row>
    <row r="188" spans="1:50" x14ac:dyDescent="0.2">
      <c r="A188" s="6">
        <v>109052142</v>
      </c>
      <c r="B188" s="6" t="s">
        <v>50</v>
      </c>
      <c r="C188" s="6">
        <v>1</v>
      </c>
      <c r="D188" s="6" t="e">
        <v>#N/A</v>
      </c>
      <c r="E188" s="6" t="e">
        <v>#N/A</v>
      </c>
      <c r="F188" s="6" t="e">
        <v>#N/A</v>
      </c>
      <c r="G188" s="6">
        <v>11238</v>
      </c>
      <c r="H188" s="6" t="s">
        <v>52</v>
      </c>
      <c r="I188" s="6" t="s">
        <v>56</v>
      </c>
      <c r="J188" s="2">
        <v>38116</v>
      </c>
      <c r="K188" s="3">
        <v>247.63</v>
      </c>
      <c r="L188" s="6">
        <v>0</v>
      </c>
      <c r="M188" s="3">
        <v>57.83</v>
      </c>
      <c r="N188" s="6">
        <v>39</v>
      </c>
      <c r="O188" s="6">
        <v>11</v>
      </c>
      <c r="P188" s="1">
        <v>9122</v>
      </c>
      <c r="Q188" s="3">
        <v>499.21</v>
      </c>
      <c r="R188" s="6">
        <v>0</v>
      </c>
      <c r="S188" s="3">
        <v>105.11</v>
      </c>
      <c r="T188" s="6">
        <v>81</v>
      </c>
      <c r="U188" s="6">
        <v>22</v>
      </c>
      <c r="V188" s="1">
        <v>17864</v>
      </c>
      <c r="W188" s="6">
        <v>21</v>
      </c>
      <c r="X188" s="6">
        <v>5</v>
      </c>
      <c r="Y188" s="6">
        <v>1</v>
      </c>
      <c r="Z188" s="6">
        <v>3</v>
      </c>
      <c r="AA188" s="6">
        <v>4</v>
      </c>
      <c r="AB188" s="6">
        <v>2</v>
      </c>
      <c r="AC188" s="6">
        <v>3</v>
      </c>
      <c r="AD188" s="4">
        <v>0</v>
      </c>
      <c r="AE188" s="4">
        <v>8.0000000000000004E-4</v>
      </c>
      <c r="AF188" s="4">
        <v>9.1000000000000004E-3</v>
      </c>
      <c r="AG188" s="4">
        <v>2.8899999999999999E-2</v>
      </c>
      <c r="AH188" s="4">
        <v>0</v>
      </c>
      <c r="AI188" s="4">
        <v>0.18140000000000001</v>
      </c>
      <c r="AJ188" s="4">
        <v>6.2199999999999998E-2</v>
      </c>
      <c r="AK188" s="4">
        <v>3.9300000000000002E-2</v>
      </c>
      <c r="AL188" s="4">
        <v>2.46E-2</v>
      </c>
      <c r="AM188" s="4">
        <v>0.1283</v>
      </c>
      <c r="AN188" s="4">
        <v>2.8899999999999999E-2</v>
      </c>
      <c r="AO188" s="4">
        <v>0.05</v>
      </c>
      <c r="AP188" s="4">
        <v>1E-3</v>
      </c>
      <c r="AQ188" s="4">
        <v>0</v>
      </c>
      <c r="AR188" s="4">
        <v>7.85E-2</v>
      </c>
      <c r="AS188" s="4">
        <v>3.3E-3</v>
      </c>
      <c r="AT188" s="4">
        <v>1.6999999999999999E-3</v>
      </c>
      <c r="AU188" s="4">
        <v>4.8099999999999997E-2</v>
      </c>
      <c r="AV188" s="4">
        <v>0.27350000000000002</v>
      </c>
      <c r="AW188" s="4">
        <v>1.1599999999999999E-2</v>
      </c>
      <c r="AX188" s="4">
        <v>2.06E-2</v>
      </c>
    </row>
    <row r="189" spans="1:50" x14ac:dyDescent="0.2">
      <c r="A189" s="6">
        <v>10909507603</v>
      </c>
      <c r="B189" s="6" t="s">
        <v>60</v>
      </c>
      <c r="C189" s="6">
        <v>1</v>
      </c>
      <c r="D189" s="6" t="e">
        <v>#N/A</v>
      </c>
      <c r="E189" s="6" t="e">
        <v>#N/A</v>
      </c>
      <c r="F189" s="6" t="e">
        <v>#N/A</v>
      </c>
      <c r="G189" s="6">
        <v>11101</v>
      </c>
      <c r="H189" s="6" t="s">
        <v>52</v>
      </c>
      <c r="I189" s="6" t="s">
        <v>53</v>
      </c>
      <c r="J189" s="2">
        <v>41033</v>
      </c>
      <c r="K189" s="3">
        <v>0</v>
      </c>
      <c r="L189" s="6">
        <v>48</v>
      </c>
      <c r="M189" s="3">
        <v>147.96</v>
      </c>
      <c r="N189" s="6">
        <v>49</v>
      </c>
      <c r="O189" s="6">
        <v>20</v>
      </c>
      <c r="P189" s="1">
        <v>5291</v>
      </c>
      <c r="Q189" s="3">
        <v>0</v>
      </c>
      <c r="R189" s="6">
        <v>102</v>
      </c>
      <c r="S189" s="3">
        <v>185.12</v>
      </c>
      <c r="T189" s="6">
        <v>102</v>
      </c>
      <c r="U189" s="6">
        <v>31</v>
      </c>
      <c r="V189" s="1">
        <v>10330</v>
      </c>
      <c r="W189" s="6">
        <v>2</v>
      </c>
      <c r="X189" s="6" t="s">
        <v>54</v>
      </c>
      <c r="Y189" s="6">
        <v>1</v>
      </c>
      <c r="Z189" s="6">
        <v>1</v>
      </c>
      <c r="AA189" s="6">
        <v>4</v>
      </c>
      <c r="AB189" s="6">
        <v>40</v>
      </c>
      <c r="AC189" s="6" t="s">
        <v>54</v>
      </c>
      <c r="AD189" s="4">
        <v>0.18890000000000001</v>
      </c>
      <c r="AE189" s="4">
        <v>8.0999999999999996E-3</v>
      </c>
      <c r="AF189" s="4">
        <v>2.5000000000000001E-3</v>
      </c>
      <c r="AG189" s="4">
        <v>0</v>
      </c>
      <c r="AH189" s="4">
        <v>0</v>
      </c>
      <c r="AI189" s="4">
        <v>0.1265</v>
      </c>
      <c r="AJ189" s="4">
        <v>6.3E-2</v>
      </c>
      <c r="AK189" s="4">
        <v>0</v>
      </c>
      <c r="AL189" s="4">
        <v>0.13109999999999999</v>
      </c>
      <c r="AM189" s="4">
        <v>0.1003</v>
      </c>
      <c r="AN189" s="4">
        <v>3.0999999999999999E-3</v>
      </c>
      <c r="AO189" s="4">
        <v>2.29E-2</v>
      </c>
      <c r="AP189" s="4">
        <v>1.11E-2</v>
      </c>
      <c r="AQ189" s="4">
        <v>0</v>
      </c>
      <c r="AR189" s="4">
        <v>1.18E-2</v>
      </c>
      <c r="AS189" s="4">
        <v>0.1588</v>
      </c>
      <c r="AT189" s="4">
        <v>0</v>
      </c>
      <c r="AU189" s="4">
        <v>6.4000000000000003E-3</v>
      </c>
      <c r="AV189" s="4">
        <v>6.4100000000000004E-2</v>
      </c>
      <c r="AW189" s="4">
        <v>0</v>
      </c>
      <c r="AX189" s="4">
        <v>0.1013</v>
      </c>
    </row>
    <row r="190" spans="1:50" x14ac:dyDescent="0.2">
      <c r="A190" s="6">
        <v>10912658563</v>
      </c>
      <c r="B190" s="6" t="s">
        <v>59</v>
      </c>
      <c r="C190" s="6">
        <v>0</v>
      </c>
      <c r="D190" s="6" t="e">
        <v>#N/A</v>
      </c>
      <c r="E190" s="6" t="e">
        <v>#N/A</v>
      </c>
      <c r="F190" s="6" t="e">
        <v>#N/A</v>
      </c>
      <c r="G190" s="6">
        <v>10128</v>
      </c>
      <c r="H190" s="6" t="s">
        <v>52</v>
      </c>
      <c r="I190" s="6" t="s">
        <v>58</v>
      </c>
      <c r="J190" s="2">
        <v>41039</v>
      </c>
      <c r="K190" s="3">
        <v>5.99</v>
      </c>
      <c r="L190" s="6">
        <v>2</v>
      </c>
      <c r="M190" s="3">
        <v>5.01</v>
      </c>
      <c r="N190" s="6">
        <v>3</v>
      </c>
      <c r="O190" s="6">
        <v>1</v>
      </c>
      <c r="P190" s="1">
        <v>121</v>
      </c>
      <c r="Q190" s="3">
        <v>5.99</v>
      </c>
      <c r="R190" s="6">
        <v>2</v>
      </c>
      <c r="S190" s="3">
        <v>5.01</v>
      </c>
      <c r="T190" s="6">
        <v>3</v>
      </c>
      <c r="U190" s="6">
        <v>1</v>
      </c>
      <c r="V190" s="1">
        <v>121</v>
      </c>
      <c r="W190" s="6" t="s">
        <v>54</v>
      </c>
      <c r="X190" s="6" t="s">
        <v>54</v>
      </c>
      <c r="Y190" s="6" t="s">
        <v>54</v>
      </c>
      <c r="Z190" s="6">
        <v>1</v>
      </c>
      <c r="AA190" s="6" t="s">
        <v>54</v>
      </c>
      <c r="AB190" s="6">
        <v>1</v>
      </c>
      <c r="AC190" s="6">
        <v>1</v>
      </c>
      <c r="AD190" s="4">
        <v>0</v>
      </c>
      <c r="AE190" s="4">
        <v>0</v>
      </c>
      <c r="AF190" s="4">
        <v>0</v>
      </c>
      <c r="AG190" s="4">
        <v>0</v>
      </c>
      <c r="AH190" s="4">
        <v>0</v>
      </c>
      <c r="AI190" s="4">
        <v>0</v>
      </c>
      <c r="AJ190" s="4">
        <v>0</v>
      </c>
      <c r="AK190" s="4">
        <v>0</v>
      </c>
      <c r="AL190" s="4">
        <v>0.95860000000000001</v>
      </c>
      <c r="AM190" s="4">
        <v>0</v>
      </c>
      <c r="AN190" s="4">
        <v>0</v>
      </c>
      <c r="AO190" s="4">
        <v>0</v>
      </c>
      <c r="AP190" s="4">
        <v>0</v>
      </c>
      <c r="AQ190" s="4">
        <v>0</v>
      </c>
      <c r="AR190" s="4">
        <v>0</v>
      </c>
      <c r="AS190" s="4">
        <v>4.1399999999999999E-2</v>
      </c>
      <c r="AT190" s="4">
        <v>0</v>
      </c>
      <c r="AU190" s="4">
        <v>0</v>
      </c>
      <c r="AV190" s="4">
        <v>0</v>
      </c>
      <c r="AW190" s="4">
        <v>0</v>
      </c>
      <c r="AX190" s="4">
        <v>0</v>
      </c>
    </row>
    <row r="191" spans="1:50" x14ac:dyDescent="0.2">
      <c r="A191" s="6">
        <v>109259885</v>
      </c>
      <c r="B191" s="6" t="s">
        <v>60</v>
      </c>
      <c r="C191" s="6">
        <v>1</v>
      </c>
      <c r="D191" s="6" t="e">
        <v>#N/A</v>
      </c>
      <c r="E191" s="6" t="e">
        <v>#N/A</v>
      </c>
      <c r="F191" s="6" t="e">
        <v>#N/A</v>
      </c>
      <c r="G191" s="6">
        <v>10003</v>
      </c>
      <c r="H191" s="6" t="s">
        <v>52</v>
      </c>
      <c r="I191" s="6" t="s">
        <v>58</v>
      </c>
      <c r="J191" s="2">
        <v>38332</v>
      </c>
      <c r="K191" s="3">
        <v>0</v>
      </c>
      <c r="L191" s="6">
        <v>45</v>
      </c>
      <c r="M191" s="3">
        <v>1.71</v>
      </c>
      <c r="N191" s="6">
        <v>50</v>
      </c>
      <c r="O191" s="6">
        <v>5</v>
      </c>
      <c r="P191" s="1">
        <v>9003</v>
      </c>
      <c r="Q191" s="3">
        <v>0</v>
      </c>
      <c r="R191" s="6">
        <v>96</v>
      </c>
      <c r="S191" s="3">
        <v>16.05</v>
      </c>
      <c r="T191" s="6">
        <v>96</v>
      </c>
      <c r="U191" s="6">
        <v>14</v>
      </c>
      <c r="V191" s="1">
        <v>21262</v>
      </c>
      <c r="W191" s="6">
        <v>1</v>
      </c>
      <c r="X191" s="6">
        <v>30</v>
      </c>
      <c r="Y191" s="6">
        <v>6</v>
      </c>
      <c r="Z191" s="6">
        <v>2</v>
      </c>
      <c r="AA191" s="6">
        <v>4</v>
      </c>
      <c r="AB191" s="6">
        <v>3</v>
      </c>
      <c r="AC191" s="6">
        <v>2</v>
      </c>
      <c r="AD191" s="4">
        <v>2.24E-2</v>
      </c>
      <c r="AE191" s="4">
        <v>0</v>
      </c>
      <c r="AF191" s="4">
        <v>8.3000000000000001E-3</v>
      </c>
      <c r="AG191" s="4">
        <v>1.4999999999999999E-2</v>
      </c>
      <c r="AH191" s="4">
        <v>3.8600000000000002E-2</v>
      </c>
      <c r="AI191" s="4">
        <v>0.1075</v>
      </c>
      <c r="AJ191" s="4">
        <v>4.1799999999999997E-2</v>
      </c>
      <c r="AK191" s="4">
        <v>1.2E-2</v>
      </c>
      <c r="AL191" s="4">
        <v>1.7000000000000001E-2</v>
      </c>
      <c r="AM191" s="4">
        <v>4.4400000000000002E-2</v>
      </c>
      <c r="AN191" s="4">
        <v>1E-3</v>
      </c>
      <c r="AO191" s="4">
        <v>3.09E-2</v>
      </c>
      <c r="AP191" s="4">
        <v>4.9000000000000002E-2</v>
      </c>
      <c r="AQ191" s="4">
        <v>0.1016</v>
      </c>
      <c r="AR191" s="4">
        <v>3.5700000000000003E-2</v>
      </c>
      <c r="AS191" s="4">
        <v>1.77E-2</v>
      </c>
      <c r="AT191" s="4">
        <v>0</v>
      </c>
      <c r="AU191" s="4">
        <v>7.7600000000000002E-2</v>
      </c>
      <c r="AV191" s="4">
        <v>0.30959999999999999</v>
      </c>
      <c r="AW191" s="4">
        <v>5.5399999999999998E-2</v>
      </c>
      <c r="AX191" s="4">
        <v>8.6999999999999994E-3</v>
      </c>
    </row>
    <row r="192" spans="1:50" x14ac:dyDescent="0.2">
      <c r="A192" s="6">
        <v>10932285570</v>
      </c>
      <c r="B192" s="6" t="s">
        <v>55</v>
      </c>
      <c r="C192" s="6">
        <v>0</v>
      </c>
      <c r="D192" s="6" t="e">
        <v>#N/A</v>
      </c>
      <c r="E192" s="6" t="e">
        <v>#N/A</v>
      </c>
      <c r="F192" s="6" t="e">
        <v>#N/A</v>
      </c>
      <c r="G192" s="6">
        <v>10016</v>
      </c>
      <c r="H192" s="6" t="s">
        <v>52</v>
      </c>
      <c r="I192" s="6" t="s">
        <v>58</v>
      </c>
      <c r="J192" s="2">
        <v>41039</v>
      </c>
      <c r="K192" s="3">
        <v>153.77000000000001</v>
      </c>
      <c r="L192" s="6">
        <v>0</v>
      </c>
      <c r="M192" s="3">
        <v>4.03</v>
      </c>
      <c r="N192" s="6">
        <v>26</v>
      </c>
      <c r="O192" s="6">
        <v>6</v>
      </c>
      <c r="P192" s="1">
        <v>2109</v>
      </c>
      <c r="Q192" s="3">
        <v>273.57</v>
      </c>
      <c r="R192" s="6">
        <v>0</v>
      </c>
      <c r="S192" s="3">
        <v>4.04</v>
      </c>
      <c r="T192" s="6">
        <v>43</v>
      </c>
      <c r="U192" s="6">
        <v>7</v>
      </c>
      <c r="V192" s="1">
        <v>3159</v>
      </c>
      <c r="W192" s="6">
        <v>3</v>
      </c>
      <c r="X192" s="6">
        <v>6</v>
      </c>
      <c r="Y192" s="6">
        <v>5</v>
      </c>
      <c r="Z192" s="6">
        <v>2</v>
      </c>
      <c r="AA192" s="6">
        <v>5</v>
      </c>
      <c r="AB192" s="6" t="s">
        <v>54</v>
      </c>
      <c r="AC192" s="6">
        <v>5</v>
      </c>
      <c r="AD192" s="4">
        <v>8.4900000000000003E-2</v>
      </c>
      <c r="AE192" s="4">
        <v>0</v>
      </c>
      <c r="AF192" s="4">
        <v>3.7000000000000002E-3</v>
      </c>
      <c r="AG192" s="4">
        <v>0</v>
      </c>
      <c r="AH192" s="4">
        <v>0</v>
      </c>
      <c r="AI192" s="4">
        <v>0.28210000000000002</v>
      </c>
      <c r="AJ192" s="4">
        <v>0</v>
      </c>
      <c r="AK192" s="4">
        <v>0</v>
      </c>
      <c r="AL192" s="4">
        <v>2.2200000000000001E-2</v>
      </c>
      <c r="AM192" s="4">
        <v>6.08E-2</v>
      </c>
      <c r="AN192" s="4">
        <v>0.17460000000000001</v>
      </c>
      <c r="AO192" s="4">
        <v>7.3599999999999999E-2</v>
      </c>
      <c r="AP192" s="4">
        <v>1.2800000000000001E-2</v>
      </c>
      <c r="AQ192" s="4">
        <v>0</v>
      </c>
      <c r="AR192" s="4">
        <v>0</v>
      </c>
      <c r="AS192" s="4">
        <v>0.1794</v>
      </c>
      <c r="AT192" s="4">
        <v>0</v>
      </c>
      <c r="AU192" s="4">
        <v>0</v>
      </c>
      <c r="AV192" s="4">
        <v>6.7100000000000007E-2</v>
      </c>
      <c r="AW192" s="4">
        <v>0</v>
      </c>
      <c r="AX192" s="4">
        <v>3.8800000000000001E-2</v>
      </c>
    </row>
    <row r="193" spans="1:50" x14ac:dyDescent="0.2">
      <c r="A193" s="6">
        <v>10933007928</v>
      </c>
      <c r="B193" s="6" t="s">
        <v>61</v>
      </c>
      <c r="C193" s="6">
        <v>0</v>
      </c>
      <c r="D193" s="6" t="e">
        <v>#N/A</v>
      </c>
      <c r="E193" s="6" t="e">
        <v>#N/A</v>
      </c>
      <c r="F193" s="6" t="e">
        <v>#N/A</v>
      </c>
      <c r="G193" s="6">
        <v>10021</v>
      </c>
      <c r="H193" s="6" t="s">
        <v>52</v>
      </c>
      <c r="I193" s="6" t="s">
        <v>58</v>
      </c>
      <c r="J193" s="2">
        <v>41036</v>
      </c>
      <c r="K193" s="3">
        <v>6.99</v>
      </c>
      <c r="L193" s="6">
        <v>0</v>
      </c>
      <c r="M193" s="3">
        <v>0</v>
      </c>
      <c r="N193" s="6">
        <v>3</v>
      </c>
      <c r="O193" s="6" t="e">
        <v>#N/A</v>
      </c>
      <c r="P193" s="1">
        <v>313</v>
      </c>
      <c r="Q193" s="3">
        <v>6.99</v>
      </c>
      <c r="R193" s="6">
        <v>0</v>
      </c>
      <c r="S193" s="3">
        <v>0</v>
      </c>
      <c r="T193" s="6">
        <v>1</v>
      </c>
      <c r="U193" s="6" t="e">
        <v>#N/A</v>
      </c>
      <c r="V193" s="1">
        <v>313</v>
      </c>
      <c r="W193" s="6">
        <v>1</v>
      </c>
      <c r="X193" s="6" t="s">
        <v>54</v>
      </c>
      <c r="Y193" s="6" t="s">
        <v>54</v>
      </c>
      <c r="Z193" s="6">
        <v>1</v>
      </c>
      <c r="AA193" s="6" t="s">
        <v>54</v>
      </c>
      <c r="AB193" s="6" t="s">
        <v>54</v>
      </c>
      <c r="AC193" s="6">
        <v>1</v>
      </c>
      <c r="AD193" s="4">
        <v>0</v>
      </c>
      <c r="AE193" s="4">
        <v>1.24E-2</v>
      </c>
      <c r="AF193" s="4">
        <v>8.0999999999999996E-3</v>
      </c>
      <c r="AG193" s="4">
        <v>1.49E-2</v>
      </c>
      <c r="AH193" s="4">
        <v>0</v>
      </c>
      <c r="AI193" s="4">
        <v>0.21279999999999999</v>
      </c>
      <c r="AJ193" s="4">
        <v>0</v>
      </c>
      <c r="AK193" s="4">
        <v>0</v>
      </c>
      <c r="AL193" s="4">
        <v>0.1341</v>
      </c>
      <c r="AM193" s="4">
        <v>0.13250000000000001</v>
      </c>
      <c r="AN193" s="4">
        <v>0</v>
      </c>
      <c r="AO193" s="4">
        <v>4.4699999999999997E-2</v>
      </c>
      <c r="AP193" s="4">
        <v>0.30170000000000002</v>
      </c>
      <c r="AQ193" s="4">
        <v>0</v>
      </c>
      <c r="AR193" s="4">
        <v>0</v>
      </c>
      <c r="AS193" s="4">
        <v>1.8800000000000001E-2</v>
      </c>
      <c r="AT193" s="4">
        <v>0</v>
      </c>
      <c r="AU193" s="4">
        <v>0</v>
      </c>
      <c r="AV193" s="4">
        <v>3.0499999999999999E-2</v>
      </c>
      <c r="AW193" s="4">
        <v>0</v>
      </c>
      <c r="AX193" s="4">
        <v>8.9399999999999993E-2</v>
      </c>
    </row>
    <row r="194" spans="1:50" x14ac:dyDescent="0.2">
      <c r="A194" s="6">
        <v>10934812740</v>
      </c>
      <c r="B194" s="6" t="s">
        <v>60</v>
      </c>
      <c r="C194" s="6">
        <v>1</v>
      </c>
      <c r="D194" s="6" t="e">
        <v>#N/A</v>
      </c>
      <c r="E194" s="6" t="e">
        <v>#N/A</v>
      </c>
      <c r="F194" s="6" t="e">
        <v>#N/A</v>
      </c>
      <c r="G194" s="6">
        <v>11201</v>
      </c>
      <c r="H194" s="6" t="s">
        <v>52</v>
      </c>
      <c r="I194" s="6" t="s">
        <v>56</v>
      </c>
      <c r="J194" s="2">
        <v>41037</v>
      </c>
      <c r="K194" s="3">
        <v>0</v>
      </c>
      <c r="L194" s="6">
        <v>70</v>
      </c>
      <c r="M194" s="3">
        <v>104.65</v>
      </c>
      <c r="N194" s="6">
        <v>74</v>
      </c>
      <c r="O194" s="6">
        <v>26</v>
      </c>
      <c r="P194" s="1">
        <v>3573</v>
      </c>
      <c r="Q194" s="3">
        <v>0</v>
      </c>
      <c r="R194" s="6">
        <v>152</v>
      </c>
      <c r="S194" s="3">
        <v>171.84</v>
      </c>
      <c r="T194" s="6">
        <v>155</v>
      </c>
      <c r="U194" s="6">
        <v>49</v>
      </c>
      <c r="V194" s="1">
        <v>7482</v>
      </c>
      <c r="W194" s="6">
        <v>11</v>
      </c>
      <c r="X194" s="6">
        <v>14</v>
      </c>
      <c r="Y194" s="6">
        <v>10</v>
      </c>
      <c r="Z194" s="6">
        <v>9</v>
      </c>
      <c r="AA194" s="6">
        <v>13</v>
      </c>
      <c r="AB194" s="6">
        <v>7</v>
      </c>
      <c r="AC194" s="6">
        <v>9</v>
      </c>
      <c r="AD194" s="4">
        <v>1.09E-2</v>
      </c>
      <c r="AE194" s="4">
        <v>2.3E-3</v>
      </c>
      <c r="AF194" s="4">
        <v>3.2000000000000002E-3</v>
      </c>
      <c r="AG194" s="4">
        <v>3.8E-3</v>
      </c>
      <c r="AH194" s="4">
        <v>0</v>
      </c>
      <c r="AI194" s="4">
        <v>0.2606</v>
      </c>
      <c r="AJ194" s="4">
        <v>2.0799999999999999E-2</v>
      </c>
      <c r="AK194" s="4">
        <v>0</v>
      </c>
      <c r="AL194" s="4">
        <v>0.2014</v>
      </c>
      <c r="AM194" s="4">
        <v>4.7000000000000002E-3</v>
      </c>
      <c r="AN194" s="4">
        <v>0</v>
      </c>
      <c r="AO194" s="4">
        <v>1.9E-3</v>
      </c>
      <c r="AP194" s="4">
        <v>4.2200000000000001E-2</v>
      </c>
      <c r="AQ194" s="4">
        <v>0</v>
      </c>
      <c r="AR194" s="4">
        <v>5.7299999999999997E-2</v>
      </c>
      <c r="AS194" s="4">
        <v>0.10340000000000001</v>
      </c>
      <c r="AT194" s="4">
        <v>0</v>
      </c>
      <c r="AU194" s="4">
        <v>8.9999999999999993E-3</v>
      </c>
      <c r="AV194" s="4">
        <v>0.2114</v>
      </c>
      <c r="AW194" s="4">
        <v>5.3199999999999997E-2</v>
      </c>
      <c r="AX194" s="4">
        <v>1.38E-2</v>
      </c>
    </row>
    <row r="195" spans="1:50" x14ac:dyDescent="0.2">
      <c r="A195" s="6">
        <v>10940198340</v>
      </c>
      <c r="B195" s="6" t="s">
        <v>61</v>
      </c>
      <c r="C195" s="6">
        <v>0</v>
      </c>
      <c r="D195" s="6" t="e">
        <v>#N/A</v>
      </c>
      <c r="E195" s="6" t="e">
        <v>#N/A</v>
      </c>
      <c r="F195" s="6" t="e">
        <v>#N/A</v>
      </c>
      <c r="G195" s="6">
        <v>10011</v>
      </c>
      <c r="H195" s="6" t="s">
        <v>52</v>
      </c>
      <c r="I195" s="6" t="s">
        <v>58</v>
      </c>
      <c r="J195" s="2">
        <v>41040</v>
      </c>
      <c r="K195" s="3">
        <v>5.99</v>
      </c>
      <c r="L195" s="6">
        <v>0</v>
      </c>
      <c r="M195" s="3">
        <v>30.99</v>
      </c>
      <c r="N195" s="6">
        <v>2</v>
      </c>
      <c r="O195" s="6">
        <v>2</v>
      </c>
      <c r="P195" s="1">
        <v>215</v>
      </c>
      <c r="Q195" s="3">
        <v>11.98</v>
      </c>
      <c r="R195" s="6">
        <v>0</v>
      </c>
      <c r="S195" s="3">
        <v>82.97</v>
      </c>
      <c r="T195" s="6">
        <v>5</v>
      </c>
      <c r="U195" s="6">
        <v>5</v>
      </c>
      <c r="V195" s="1">
        <v>440</v>
      </c>
      <c r="W195" s="6">
        <v>1</v>
      </c>
      <c r="X195" s="6">
        <v>1</v>
      </c>
      <c r="Y195" s="6" t="s">
        <v>54</v>
      </c>
      <c r="Z195" s="6" t="s">
        <v>54</v>
      </c>
      <c r="AA195" s="6" t="s">
        <v>54</v>
      </c>
      <c r="AB195" s="6" t="s">
        <v>54</v>
      </c>
      <c r="AC195" s="6" t="s">
        <v>54</v>
      </c>
      <c r="AD195" s="4">
        <v>0</v>
      </c>
      <c r="AE195" s="4">
        <v>0</v>
      </c>
      <c r="AF195" s="4">
        <v>0</v>
      </c>
      <c r="AG195" s="4">
        <v>0</v>
      </c>
      <c r="AH195" s="4">
        <v>0</v>
      </c>
      <c r="AI195" s="4">
        <v>0</v>
      </c>
      <c r="AJ195" s="4">
        <v>0</v>
      </c>
      <c r="AK195" s="4">
        <v>0</v>
      </c>
      <c r="AL195" s="4">
        <v>0</v>
      </c>
      <c r="AM195" s="4">
        <v>0</v>
      </c>
      <c r="AN195" s="4">
        <v>0</v>
      </c>
      <c r="AO195" s="4">
        <v>0.21590000000000001</v>
      </c>
      <c r="AP195" s="4">
        <v>0</v>
      </c>
      <c r="AQ195" s="4">
        <v>0</v>
      </c>
      <c r="AR195" s="4">
        <v>0.13</v>
      </c>
      <c r="AS195" s="4">
        <v>0.49709999999999999</v>
      </c>
      <c r="AT195" s="4">
        <v>0</v>
      </c>
      <c r="AU195" s="4">
        <v>0.10829999999999999</v>
      </c>
      <c r="AV195" s="4">
        <v>4.8800000000000003E-2</v>
      </c>
      <c r="AW195" s="4">
        <v>0</v>
      </c>
      <c r="AX195" s="4">
        <v>0</v>
      </c>
    </row>
    <row r="196" spans="1:50" x14ac:dyDescent="0.2">
      <c r="A196" s="6">
        <v>10942284885</v>
      </c>
      <c r="B196" s="6" t="s">
        <v>61</v>
      </c>
      <c r="C196" s="6">
        <v>1</v>
      </c>
      <c r="D196" s="6" t="e">
        <v>#N/A</v>
      </c>
      <c r="E196" s="6" t="e">
        <v>#N/A</v>
      </c>
      <c r="F196" s="6" t="e">
        <v>#N/A</v>
      </c>
      <c r="G196" s="6">
        <v>10128</v>
      </c>
      <c r="H196" s="6" t="s">
        <v>52</v>
      </c>
      <c r="I196" s="6" t="s">
        <v>58</v>
      </c>
      <c r="J196" s="2">
        <v>41038</v>
      </c>
      <c r="K196" s="3">
        <v>47.93</v>
      </c>
      <c r="L196" s="6">
        <v>0</v>
      </c>
      <c r="M196" s="3">
        <v>52.93</v>
      </c>
      <c r="N196" s="6">
        <v>14</v>
      </c>
      <c r="O196" s="6">
        <v>7</v>
      </c>
      <c r="P196" s="1">
        <v>4746</v>
      </c>
      <c r="Q196" s="3">
        <v>47.93</v>
      </c>
      <c r="R196" s="6">
        <v>5</v>
      </c>
      <c r="S196" s="3">
        <v>137.62</v>
      </c>
      <c r="T196" s="6">
        <v>21</v>
      </c>
      <c r="U196" s="6">
        <v>12</v>
      </c>
      <c r="V196" s="1">
        <v>6715</v>
      </c>
      <c r="W196" s="6">
        <v>7</v>
      </c>
      <c r="X196" s="6">
        <v>2</v>
      </c>
      <c r="Y196" s="6">
        <v>1</v>
      </c>
      <c r="Z196" s="6">
        <v>2</v>
      </c>
      <c r="AA196" s="6" t="s">
        <v>54</v>
      </c>
      <c r="AB196" s="6">
        <v>2</v>
      </c>
      <c r="AC196" s="6" t="s">
        <v>54</v>
      </c>
      <c r="AD196" s="4">
        <v>0</v>
      </c>
      <c r="AE196" s="4">
        <v>0</v>
      </c>
      <c r="AF196" s="4">
        <v>1.09E-2</v>
      </c>
      <c r="AG196" s="4">
        <v>2.29E-2</v>
      </c>
      <c r="AH196" s="4">
        <v>0</v>
      </c>
      <c r="AI196" s="4">
        <v>9.9599999999999994E-2</v>
      </c>
      <c r="AJ196" s="4">
        <v>3.2099999999999997E-2</v>
      </c>
      <c r="AK196" s="4">
        <v>0</v>
      </c>
      <c r="AL196" s="4">
        <v>7.4399999999999994E-2</v>
      </c>
      <c r="AM196" s="4">
        <v>5.7599999999999998E-2</v>
      </c>
      <c r="AN196" s="4">
        <v>0</v>
      </c>
      <c r="AO196" s="4">
        <v>0</v>
      </c>
      <c r="AP196" s="4">
        <v>0.4153</v>
      </c>
      <c r="AQ196" s="4">
        <v>0</v>
      </c>
      <c r="AR196" s="4">
        <v>0</v>
      </c>
      <c r="AS196" s="4">
        <v>8.2900000000000001E-2</v>
      </c>
      <c r="AT196" s="4">
        <v>0</v>
      </c>
      <c r="AU196" s="4">
        <v>5.5999999999999999E-3</v>
      </c>
      <c r="AV196" s="4">
        <v>0.1168</v>
      </c>
      <c r="AW196" s="4">
        <v>0</v>
      </c>
      <c r="AX196" s="4">
        <v>8.1799999999999998E-2</v>
      </c>
    </row>
    <row r="197" spans="1:50" x14ac:dyDescent="0.2">
      <c r="A197" s="6">
        <v>10946539422</v>
      </c>
      <c r="B197" s="6" t="s">
        <v>59</v>
      </c>
      <c r="C197" s="6">
        <v>0</v>
      </c>
      <c r="D197" s="6" t="e">
        <v>#N/A</v>
      </c>
      <c r="E197" s="6" t="e">
        <v>#N/A</v>
      </c>
      <c r="F197" s="6" t="e">
        <v>#N/A</v>
      </c>
      <c r="G197" s="6">
        <v>10028</v>
      </c>
      <c r="H197" s="6" t="s">
        <v>52</v>
      </c>
      <c r="I197" s="6" t="s">
        <v>58</v>
      </c>
      <c r="J197" s="2">
        <v>41039</v>
      </c>
      <c r="K197" s="3">
        <v>57.91</v>
      </c>
      <c r="L197" s="6">
        <v>0</v>
      </c>
      <c r="M197" s="3">
        <v>0.3</v>
      </c>
      <c r="N197" s="6">
        <v>9</v>
      </c>
      <c r="O197" s="6">
        <v>1</v>
      </c>
      <c r="P197" s="1">
        <v>954</v>
      </c>
      <c r="Q197" s="3">
        <v>57.91</v>
      </c>
      <c r="R197" s="6">
        <v>0</v>
      </c>
      <c r="S197" s="3">
        <v>0.3</v>
      </c>
      <c r="T197" s="6">
        <v>9</v>
      </c>
      <c r="U197" s="6">
        <v>5</v>
      </c>
      <c r="V197" s="1">
        <v>954</v>
      </c>
      <c r="W197" s="6">
        <v>4</v>
      </c>
      <c r="X197" s="6">
        <v>1</v>
      </c>
      <c r="Y197" s="6">
        <v>2</v>
      </c>
      <c r="Z197" s="6" t="s">
        <v>54</v>
      </c>
      <c r="AA197" s="6" t="s">
        <v>54</v>
      </c>
      <c r="AB197" s="6">
        <v>1</v>
      </c>
      <c r="AC197" s="6">
        <v>1</v>
      </c>
      <c r="AD197" s="4">
        <v>8.7900000000000006E-2</v>
      </c>
      <c r="AE197" s="4">
        <v>0</v>
      </c>
      <c r="AF197" s="4">
        <v>0</v>
      </c>
      <c r="AG197" s="4">
        <v>1.23E-2</v>
      </c>
      <c r="AH197" s="4">
        <v>0</v>
      </c>
      <c r="AI197" s="4">
        <v>0.1216</v>
      </c>
      <c r="AJ197" s="4">
        <v>9.5299999999999996E-2</v>
      </c>
      <c r="AK197" s="4">
        <v>0</v>
      </c>
      <c r="AL197" s="4">
        <v>0</v>
      </c>
      <c r="AM197" s="4">
        <v>1.78E-2</v>
      </c>
      <c r="AN197" s="4">
        <v>3.2899999999999999E-2</v>
      </c>
      <c r="AO197" s="4">
        <v>0.1187</v>
      </c>
      <c r="AP197" s="4">
        <v>0</v>
      </c>
      <c r="AQ197" s="4">
        <v>0</v>
      </c>
      <c r="AR197" s="4">
        <v>0.10009999999999999</v>
      </c>
      <c r="AS197" s="4">
        <v>0</v>
      </c>
      <c r="AT197" s="4">
        <v>0</v>
      </c>
      <c r="AU197" s="4">
        <v>0</v>
      </c>
      <c r="AV197" s="4">
        <v>0.28360000000000002</v>
      </c>
      <c r="AW197" s="4">
        <v>5.62E-2</v>
      </c>
      <c r="AX197" s="4">
        <v>7.3599999999999999E-2</v>
      </c>
    </row>
    <row r="198" spans="1:50" x14ac:dyDescent="0.2">
      <c r="A198" s="6">
        <v>1094729454</v>
      </c>
      <c r="B198" s="6" t="s">
        <v>55</v>
      </c>
      <c r="C198" s="6">
        <v>1</v>
      </c>
      <c r="D198" s="6" t="e">
        <v>#N/A</v>
      </c>
      <c r="E198" s="6" t="e">
        <v>#N/A</v>
      </c>
      <c r="F198" s="6" t="e">
        <v>#N/A</v>
      </c>
      <c r="G198" s="6">
        <v>10128</v>
      </c>
      <c r="H198" s="6" t="s">
        <v>52</v>
      </c>
      <c r="I198" s="6" t="s">
        <v>58</v>
      </c>
      <c r="J198" s="2">
        <v>38846</v>
      </c>
      <c r="K198" s="3">
        <v>24.96</v>
      </c>
      <c r="L198" s="6">
        <v>0</v>
      </c>
      <c r="M198" s="3">
        <v>46.94</v>
      </c>
      <c r="N198" s="6">
        <v>11</v>
      </c>
      <c r="O198" s="6">
        <v>8</v>
      </c>
      <c r="P198" s="1">
        <v>969</v>
      </c>
      <c r="Q198" s="3">
        <v>42.93</v>
      </c>
      <c r="R198" s="6">
        <v>0</v>
      </c>
      <c r="S198" s="3">
        <v>76.89</v>
      </c>
      <c r="T198" s="6">
        <v>19</v>
      </c>
      <c r="U198" s="6">
        <v>13</v>
      </c>
      <c r="V198" s="1">
        <v>1948</v>
      </c>
      <c r="W198" s="6">
        <v>1</v>
      </c>
      <c r="X198" s="6" t="s">
        <v>54</v>
      </c>
      <c r="Y198" s="6">
        <v>1</v>
      </c>
      <c r="Z198" s="6">
        <v>2</v>
      </c>
      <c r="AA198" s="6">
        <v>2</v>
      </c>
      <c r="AB198" s="6">
        <v>5</v>
      </c>
      <c r="AC198" s="6" t="s">
        <v>54</v>
      </c>
      <c r="AD198" s="4">
        <v>0</v>
      </c>
      <c r="AE198" s="4">
        <v>0</v>
      </c>
      <c r="AF198" s="4">
        <v>2.9700000000000001E-2</v>
      </c>
      <c r="AG198" s="4">
        <v>1.32E-2</v>
      </c>
      <c r="AH198" s="4">
        <v>3.1899999999999998E-2</v>
      </c>
      <c r="AI198" s="4">
        <v>0.14580000000000001</v>
      </c>
      <c r="AJ198" s="4">
        <v>4.7199999999999999E-2</v>
      </c>
      <c r="AK198" s="4">
        <v>0</v>
      </c>
      <c r="AL198" s="4">
        <v>9.4999999999999998E-3</v>
      </c>
      <c r="AM198" s="4">
        <v>6.08E-2</v>
      </c>
      <c r="AN198" s="4">
        <v>0</v>
      </c>
      <c r="AO198" s="4">
        <v>8.7499999999999994E-2</v>
      </c>
      <c r="AP198" s="4">
        <v>8.9599999999999999E-2</v>
      </c>
      <c r="AQ198" s="4">
        <v>0</v>
      </c>
      <c r="AR198" s="4">
        <v>0</v>
      </c>
      <c r="AS198" s="4">
        <v>0.17899999999999999</v>
      </c>
      <c r="AT198" s="4">
        <v>0</v>
      </c>
      <c r="AU198" s="4">
        <v>0</v>
      </c>
      <c r="AV198" s="4">
        <v>0.26300000000000001</v>
      </c>
      <c r="AW198" s="4">
        <v>0</v>
      </c>
      <c r="AX198" s="4">
        <v>4.2700000000000002E-2</v>
      </c>
    </row>
    <row r="199" spans="1:50" x14ac:dyDescent="0.2">
      <c r="A199" s="6">
        <v>10947688250</v>
      </c>
      <c r="B199" s="6" t="s">
        <v>60</v>
      </c>
      <c r="C199" s="6">
        <v>1</v>
      </c>
      <c r="D199" s="6" t="e">
        <v>#N/A</v>
      </c>
      <c r="E199" s="6" t="e">
        <v>#N/A</v>
      </c>
      <c r="F199" s="6" t="e">
        <v>#N/A</v>
      </c>
      <c r="G199" s="6">
        <v>10013</v>
      </c>
      <c r="H199" s="6" t="s">
        <v>52</v>
      </c>
      <c r="I199" s="6" t="s">
        <v>58</v>
      </c>
      <c r="J199" s="2">
        <v>41038</v>
      </c>
      <c r="K199" s="3">
        <v>0</v>
      </c>
      <c r="L199" s="6">
        <v>57</v>
      </c>
      <c r="M199" s="3">
        <v>36.9</v>
      </c>
      <c r="N199" s="6">
        <v>59</v>
      </c>
      <c r="O199" s="6">
        <v>11</v>
      </c>
      <c r="P199" s="1">
        <v>14940</v>
      </c>
      <c r="Q199" s="3">
        <v>0</v>
      </c>
      <c r="R199" s="6">
        <v>100</v>
      </c>
      <c r="S199" s="3">
        <v>46.92</v>
      </c>
      <c r="T199" s="6">
        <v>100</v>
      </c>
      <c r="U199" s="6">
        <v>14</v>
      </c>
      <c r="V199" s="1">
        <v>25733</v>
      </c>
      <c r="W199" s="6">
        <v>4</v>
      </c>
      <c r="X199" s="6">
        <v>4</v>
      </c>
      <c r="Y199" s="6">
        <v>11</v>
      </c>
      <c r="Z199" s="6">
        <v>12</v>
      </c>
      <c r="AA199" s="6">
        <v>8</v>
      </c>
      <c r="AB199" s="6">
        <v>11</v>
      </c>
      <c r="AC199" s="6">
        <v>7</v>
      </c>
      <c r="AD199" s="4">
        <v>0</v>
      </c>
      <c r="AE199" s="4">
        <v>2.3099999999999999E-2</v>
      </c>
      <c r="AF199" s="4">
        <v>2.0999999999999999E-3</v>
      </c>
      <c r="AG199" s="4">
        <v>1.44E-2</v>
      </c>
      <c r="AH199" s="4">
        <v>0</v>
      </c>
      <c r="AI199" s="4">
        <v>0.21590000000000001</v>
      </c>
      <c r="AJ199" s="4">
        <v>8.3000000000000001E-3</v>
      </c>
      <c r="AK199" s="4">
        <v>1.2999999999999999E-3</v>
      </c>
      <c r="AL199" s="4">
        <v>4.1999999999999997E-3</v>
      </c>
      <c r="AM199" s="4">
        <v>8.6999999999999994E-2</v>
      </c>
      <c r="AN199" s="4">
        <v>2.3E-2</v>
      </c>
      <c r="AO199" s="4">
        <v>9.0700000000000003E-2</v>
      </c>
      <c r="AP199" s="4">
        <v>0</v>
      </c>
      <c r="AQ199" s="4">
        <v>0</v>
      </c>
      <c r="AR199" s="4">
        <v>3.8600000000000002E-2</v>
      </c>
      <c r="AS199" s="4">
        <v>6.2199999999999998E-2</v>
      </c>
      <c r="AT199" s="4">
        <v>0</v>
      </c>
      <c r="AU199" s="4">
        <v>8.1799999999999998E-2</v>
      </c>
      <c r="AV199" s="4">
        <v>0.2283</v>
      </c>
      <c r="AW199" s="4">
        <v>3.61E-2</v>
      </c>
      <c r="AX199" s="4">
        <v>8.3099999999999993E-2</v>
      </c>
    </row>
    <row r="200" spans="1:50" x14ac:dyDescent="0.2">
      <c r="A200" s="6">
        <v>1095004237</v>
      </c>
      <c r="B200" s="6" t="s">
        <v>59</v>
      </c>
      <c r="C200" s="6">
        <v>0</v>
      </c>
      <c r="D200" s="6" t="e">
        <v>#N/A</v>
      </c>
      <c r="E200" s="6" t="e">
        <v>#N/A</v>
      </c>
      <c r="F200" s="6" t="e">
        <v>#N/A</v>
      </c>
      <c r="G200" s="6">
        <v>10009</v>
      </c>
      <c r="H200" s="6" t="s">
        <v>52</v>
      </c>
      <c r="I200" s="6" t="s">
        <v>58</v>
      </c>
      <c r="J200" s="2">
        <v>38846</v>
      </c>
      <c r="K200" s="3">
        <v>86.87</v>
      </c>
      <c r="L200" s="6">
        <v>0</v>
      </c>
      <c r="M200" s="3">
        <v>5.01</v>
      </c>
      <c r="N200" s="6">
        <v>13</v>
      </c>
      <c r="O200" s="6">
        <v>2</v>
      </c>
      <c r="P200" s="1">
        <v>2045</v>
      </c>
      <c r="Q200" s="3">
        <v>194.69</v>
      </c>
      <c r="R200" s="6">
        <v>0</v>
      </c>
      <c r="S200" s="3">
        <v>5.01</v>
      </c>
      <c r="T200" s="6">
        <v>31</v>
      </c>
      <c r="U200" s="6">
        <v>2</v>
      </c>
      <c r="V200" s="1">
        <v>5024</v>
      </c>
      <c r="W200" s="6">
        <v>6</v>
      </c>
      <c r="X200" s="6" t="s">
        <v>54</v>
      </c>
      <c r="Y200" s="6" t="s">
        <v>54</v>
      </c>
      <c r="Z200" s="6" t="s">
        <v>54</v>
      </c>
      <c r="AA200" s="6">
        <v>1</v>
      </c>
      <c r="AB200" s="6" t="s">
        <v>54</v>
      </c>
      <c r="AC200" s="6">
        <v>6</v>
      </c>
      <c r="AD200" s="4">
        <v>0</v>
      </c>
      <c r="AE200" s="4">
        <v>3.61E-2</v>
      </c>
      <c r="AF200" s="4">
        <v>0</v>
      </c>
      <c r="AG200" s="4">
        <v>0</v>
      </c>
      <c r="AH200" s="4">
        <v>0</v>
      </c>
      <c r="AI200" s="4">
        <v>0.13089999999999999</v>
      </c>
      <c r="AJ200" s="4">
        <v>2.6599999999999999E-2</v>
      </c>
      <c r="AK200" s="4">
        <v>0</v>
      </c>
      <c r="AL200" s="4">
        <v>3.1099999999999999E-2</v>
      </c>
      <c r="AM200" s="4">
        <v>0.13489999999999999</v>
      </c>
      <c r="AN200" s="4">
        <v>5.21E-2</v>
      </c>
      <c r="AO200" s="4">
        <v>0.11609999999999999</v>
      </c>
      <c r="AP200" s="4">
        <v>0</v>
      </c>
      <c r="AQ200" s="4">
        <v>0</v>
      </c>
      <c r="AR200" s="4">
        <v>7.8399999999999997E-2</v>
      </c>
      <c r="AS200" s="4">
        <v>0.35289999999999999</v>
      </c>
      <c r="AT200" s="4">
        <v>0</v>
      </c>
      <c r="AU200" s="4">
        <v>4.0899999999999999E-2</v>
      </c>
      <c r="AV200" s="4">
        <v>0</v>
      </c>
      <c r="AW200" s="4">
        <v>0</v>
      </c>
      <c r="AX200" s="4">
        <v>0</v>
      </c>
    </row>
    <row r="201" spans="1:50" x14ac:dyDescent="0.2">
      <c r="A201" s="6">
        <v>109508757</v>
      </c>
      <c r="B201" s="6" t="s">
        <v>60</v>
      </c>
      <c r="C201" s="6">
        <v>1</v>
      </c>
      <c r="D201" s="6" t="e">
        <v>#N/A</v>
      </c>
      <c r="E201" s="6" t="e">
        <v>#N/A</v>
      </c>
      <c r="F201" s="6" t="e">
        <v>#N/A</v>
      </c>
      <c r="G201" s="6">
        <v>11201</v>
      </c>
      <c r="H201" s="6" t="s">
        <v>52</v>
      </c>
      <c r="I201" s="6" t="s">
        <v>56</v>
      </c>
      <c r="J201" s="2">
        <v>38118</v>
      </c>
      <c r="K201" s="3">
        <v>0</v>
      </c>
      <c r="L201" s="6">
        <v>6</v>
      </c>
      <c r="M201" s="3">
        <v>0</v>
      </c>
      <c r="N201" s="6">
        <v>45</v>
      </c>
      <c r="O201" s="6">
        <v>5</v>
      </c>
      <c r="P201" s="1">
        <v>1062</v>
      </c>
      <c r="Q201" s="3">
        <v>5.99</v>
      </c>
      <c r="R201" s="6">
        <v>42</v>
      </c>
      <c r="S201" s="3">
        <v>0.04</v>
      </c>
      <c r="T201" s="6">
        <v>43</v>
      </c>
      <c r="U201" s="6">
        <v>9</v>
      </c>
      <c r="V201" s="1">
        <v>5838</v>
      </c>
      <c r="W201" s="6">
        <v>14</v>
      </c>
      <c r="X201" s="6">
        <v>6</v>
      </c>
      <c r="Y201" s="6">
        <v>2</v>
      </c>
      <c r="Z201" s="6">
        <v>4</v>
      </c>
      <c r="AA201" s="6">
        <v>2</v>
      </c>
      <c r="AB201" s="6">
        <v>7</v>
      </c>
      <c r="AC201" s="6">
        <v>8</v>
      </c>
      <c r="AD201" s="4">
        <v>2.47E-2</v>
      </c>
      <c r="AE201" s="4">
        <v>0</v>
      </c>
      <c r="AF201" s="4">
        <v>1.9E-3</v>
      </c>
      <c r="AG201" s="4">
        <v>1.0800000000000001E-2</v>
      </c>
      <c r="AH201" s="4">
        <v>0</v>
      </c>
      <c r="AI201" s="4">
        <v>0.186</v>
      </c>
      <c r="AJ201" s="4">
        <v>0.1236</v>
      </c>
      <c r="AK201" s="4">
        <v>0</v>
      </c>
      <c r="AL201" s="4">
        <v>1.2200000000000001E-2</v>
      </c>
      <c r="AM201" s="4">
        <v>3.73E-2</v>
      </c>
      <c r="AN201" s="4">
        <v>2.0999999999999999E-3</v>
      </c>
      <c r="AO201" s="4">
        <v>3.6799999999999999E-2</v>
      </c>
      <c r="AP201" s="4">
        <v>0</v>
      </c>
      <c r="AQ201" s="4">
        <v>0</v>
      </c>
      <c r="AR201" s="4">
        <v>9.1200000000000003E-2</v>
      </c>
      <c r="AS201" s="4">
        <v>3.2000000000000002E-3</v>
      </c>
      <c r="AT201" s="4">
        <v>0</v>
      </c>
      <c r="AU201" s="4">
        <v>5.28E-2</v>
      </c>
      <c r="AV201" s="4">
        <v>0.30769999999999997</v>
      </c>
      <c r="AW201" s="4">
        <v>7.7700000000000005E-2</v>
      </c>
      <c r="AX201" s="4">
        <v>3.1899999999999998E-2</v>
      </c>
    </row>
    <row r="202" spans="1:50" x14ac:dyDescent="0.2">
      <c r="A202" s="6">
        <v>1095724323</v>
      </c>
      <c r="B202" s="6" t="s">
        <v>50</v>
      </c>
      <c r="C202" s="6">
        <v>1</v>
      </c>
      <c r="D202" s="6" t="e">
        <v>#N/A</v>
      </c>
      <c r="E202" s="6" t="e">
        <v>#N/A</v>
      </c>
      <c r="F202" s="6" t="e">
        <v>#N/A</v>
      </c>
      <c r="G202" s="6">
        <v>11218</v>
      </c>
      <c r="H202" s="6" t="s">
        <v>52</v>
      </c>
      <c r="I202" s="6" t="s">
        <v>56</v>
      </c>
      <c r="J202" s="2">
        <v>38846</v>
      </c>
      <c r="K202" s="3">
        <v>6.99</v>
      </c>
      <c r="L202" s="6">
        <v>41</v>
      </c>
      <c r="M202" s="3">
        <v>41.02</v>
      </c>
      <c r="N202" s="6">
        <v>53</v>
      </c>
      <c r="O202" s="6">
        <v>7</v>
      </c>
      <c r="P202" s="1">
        <v>6514</v>
      </c>
      <c r="Q202" s="3">
        <v>6.99</v>
      </c>
      <c r="R202" s="6">
        <v>65</v>
      </c>
      <c r="S202" s="3">
        <v>41.03</v>
      </c>
      <c r="T202" s="6">
        <v>67</v>
      </c>
      <c r="U202" s="6">
        <v>8</v>
      </c>
      <c r="V202" s="1">
        <v>10351</v>
      </c>
      <c r="W202" s="6">
        <v>14</v>
      </c>
      <c r="X202" s="6">
        <v>8</v>
      </c>
      <c r="Y202" s="6">
        <v>10</v>
      </c>
      <c r="Z202" s="6">
        <v>5</v>
      </c>
      <c r="AA202" s="6">
        <v>1</v>
      </c>
      <c r="AB202" s="6">
        <v>3</v>
      </c>
      <c r="AC202" s="6">
        <v>2</v>
      </c>
      <c r="AD202" s="4">
        <v>0</v>
      </c>
      <c r="AE202" s="4">
        <v>3.3500000000000002E-2</v>
      </c>
      <c r="AF202" s="4">
        <v>4.3E-3</v>
      </c>
      <c r="AG202" s="4">
        <v>4.4900000000000002E-2</v>
      </c>
      <c r="AH202" s="4">
        <v>0</v>
      </c>
      <c r="AI202" s="4">
        <v>0.18859999999999999</v>
      </c>
      <c r="AJ202" s="4">
        <v>2.18E-2</v>
      </c>
      <c r="AK202" s="4">
        <v>0</v>
      </c>
      <c r="AL202" s="4">
        <v>5.3100000000000001E-2</v>
      </c>
      <c r="AM202" s="4">
        <v>0.1129</v>
      </c>
      <c r="AN202" s="4">
        <v>1.03E-2</v>
      </c>
      <c r="AO202" s="4">
        <v>8.1900000000000001E-2</v>
      </c>
      <c r="AP202" s="4">
        <v>6.88E-2</v>
      </c>
      <c r="AQ202" s="4">
        <v>0</v>
      </c>
      <c r="AR202" s="4">
        <v>2.4E-2</v>
      </c>
      <c r="AS202" s="4">
        <v>5.6500000000000002E-2</v>
      </c>
      <c r="AT202" s="4">
        <v>0</v>
      </c>
      <c r="AU202" s="4">
        <v>1.9099999999999999E-2</v>
      </c>
      <c r="AV202" s="4">
        <v>0.2392</v>
      </c>
      <c r="AW202" s="4">
        <v>0</v>
      </c>
      <c r="AX202" s="4">
        <v>4.1000000000000002E-2</v>
      </c>
    </row>
    <row r="203" spans="1:50" x14ac:dyDescent="0.2">
      <c r="A203" s="6">
        <v>10958482440</v>
      </c>
      <c r="B203" s="6" t="s">
        <v>50</v>
      </c>
      <c r="C203" s="6">
        <v>1</v>
      </c>
      <c r="D203" s="6" t="e">
        <v>#N/A</v>
      </c>
      <c r="E203" s="6" t="e">
        <v>#N/A</v>
      </c>
      <c r="F203" s="6" t="e">
        <v>#N/A</v>
      </c>
      <c r="G203" s="6">
        <v>11218</v>
      </c>
      <c r="H203" s="6" t="s">
        <v>52</v>
      </c>
      <c r="I203" s="6" t="s">
        <v>56</v>
      </c>
      <c r="J203" s="2">
        <v>41040</v>
      </c>
      <c r="K203" s="3">
        <v>174.74</v>
      </c>
      <c r="L203" s="6">
        <v>0</v>
      </c>
      <c r="M203" s="3">
        <v>0.02</v>
      </c>
      <c r="N203" s="6">
        <v>26</v>
      </c>
      <c r="O203" s="6">
        <v>2</v>
      </c>
      <c r="P203" s="1">
        <v>6268</v>
      </c>
      <c r="Q203" s="3">
        <v>372.41</v>
      </c>
      <c r="R203" s="6">
        <v>0</v>
      </c>
      <c r="S203" s="3">
        <v>4.04</v>
      </c>
      <c r="T203" s="6">
        <v>59</v>
      </c>
      <c r="U203" s="6">
        <v>6</v>
      </c>
      <c r="V203" s="1">
        <v>13573</v>
      </c>
      <c r="W203" s="6">
        <v>9</v>
      </c>
      <c r="X203" s="6">
        <v>7</v>
      </c>
      <c r="Y203" s="6">
        <v>6</v>
      </c>
      <c r="Z203" s="6">
        <v>1</v>
      </c>
      <c r="AA203" s="6">
        <v>1</v>
      </c>
      <c r="AB203" s="6">
        <v>1</v>
      </c>
      <c r="AC203" s="6">
        <v>1</v>
      </c>
      <c r="AD203" s="4">
        <v>5.7000000000000002E-3</v>
      </c>
      <c r="AE203" s="4">
        <v>3.1399999999999997E-2</v>
      </c>
      <c r="AF203" s="4">
        <v>1.6500000000000001E-2</v>
      </c>
      <c r="AG203" s="4">
        <v>2.0899999999999998E-2</v>
      </c>
      <c r="AH203" s="4">
        <v>0</v>
      </c>
      <c r="AI203" s="4">
        <v>0.10920000000000001</v>
      </c>
      <c r="AJ203" s="4">
        <v>2.87E-2</v>
      </c>
      <c r="AK203" s="4">
        <v>0</v>
      </c>
      <c r="AL203" s="4">
        <v>5.6300000000000003E-2</v>
      </c>
      <c r="AM203" s="4">
        <v>0.1331</v>
      </c>
      <c r="AN203" s="4">
        <v>1.66E-2</v>
      </c>
      <c r="AO203" s="4">
        <v>5.91E-2</v>
      </c>
      <c r="AP203" s="4">
        <v>5.2499999999999998E-2</v>
      </c>
      <c r="AQ203" s="4">
        <v>0</v>
      </c>
      <c r="AR203" s="4">
        <v>5.21E-2</v>
      </c>
      <c r="AS203" s="4">
        <v>3.56E-2</v>
      </c>
      <c r="AT203" s="4">
        <v>0</v>
      </c>
      <c r="AU203" s="4">
        <v>7.8200000000000006E-2</v>
      </c>
      <c r="AV203" s="4">
        <v>0.2172</v>
      </c>
      <c r="AW203" s="4">
        <v>3.3399999999999999E-2</v>
      </c>
      <c r="AX203" s="4">
        <v>5.33E-2</v>
      </c>
    </row>
    <row r="204" spans="1:50" x14ac:dyDescent="0.2">
      <c r="A204" s="6">
        <v>109631624</v>
      </c>
      <c r="B204" s="6" t="s">
        <v>50</v>
      </c>
      <c r="C204" s="6">
        <v>1</v>
      </c>
      <c r="D204" s="6" t="e">
        <v>#N/A</v>
      </c>
      <c r="E204" s="6" t="e">
        <v>#N/A</v>
      </c>
      <c r="F204" s="6" t="e">
        <v>#N/A</v>
      </c>
      <c r="G204" s="6">
        <v>11238</v>
      </c>
      <c r="H204" s="6" t="s">
        <v>52</v>
      </c>
      <c r="I204" s="6" t="s">
        <v>56</v>
      </c>
      <c r="J204" s="2">
        <v>38120</v>
      </c>
      <c r="K204" s="3">
        <v>191.71</v>
      </c>
      <c r="L204" s="6">
        <v>0</v>
      </c>
      <c r="M204" s="3">
        <v>0.02</v>
      </c>
      <c r="N204" s="6">
        <v>29</v>
      </c>
      <c r="O204" s="6">
        <v>2</v>
      </c>
      <c r="P204" s="1">
        <v>5207</v>
      </c>
      <c r="Q204" s="3">
        <v>0</v>
      </c>
      <c r="R204" s="6">
        <v>16</v>
      </c>
      <c r="S204" s="3">
        <v>0.03</v>
      </c>
      <c r="T204" s="6">
        <v>16</v>
      </c>
      <c r="U204" s="6">
        <v>6</v>
      </c>
      <c r="V204" s="1">
        <v>2585</v>
      </c>
      <c r="W204" s="6">
        <v>1</v>
      </c>
      <c r="X204" s="6">
        <v>3</v>
      </c>
      <c r="Y204" s="6">
        <v>2</v>
      </c>
      <c r="Z204" s="6">
        <v>9</v>
      </c>
      <c r="AA204" s="6">
        <v>4</v>
      </c>
      <c r="AB204" s="6">
        <v>5</v>
      </c>
      <c r="AC204" s="6">
        <v>5</v>
      </c>
      <c r="AD204" s="4">
        <v>2.35E-2</v>
      </c>
      <c r="AE204" s="4">
        <v>7.4999999999999997E-3</v>
      </c>
      <c r="AF204" s="4">
        <v>0</v>
      </c>
      <c r="AG204" s="4">
        <v>2.5100000000000001E-2</v>
      </c>
      <c r="AH204" s="4">
        <v>0</v>
      </c>
      <c r="AI204" s="4">
        <v>7.1300000000000002E-2</v>
      </c>
      <c r="AJ204" s="4">
        <v>5.6300000000000003E-2</v>
      </c>
      <c r="AK204" s="4">
        <v>0</v>
      </c>
      <c r="AL204" s="4">
        <v>0.1128</v>
      </c>
      <c r="AM204" s="4">
        <v>4.2999999999999997E-2</v>
      </c>
      <c r="AN204" s="4">
        <v>2.1999999999999999E-2</v>
      </c>
      <c r="AO204" s="4">
        <v>0.14929999999999999</v>
      </c>
      <c r="AP204" s="4">
        <v>2.3099999999999999E-2</v>
      </c>
      <c r="AQ204" s="4">
        <v>0</v>
      </c>
      <c r="AR204" s="4">
        <v>0</v>
      </c>
      <c r="AS204" s="4">
        <v>3.6299999999999999E-2</v>
      </c>
      <c r="AT204" s="4">
        <v>0</v>
      </c>
      <c r="AU204" s="4">
        <v>0</v>
      </c>
      <c r="AV204" s="4">
        <v>0.27750000000000002</v>
      </c>
      <c r="AW204" s="4">
        <v>0</v>
      </c>
      <c r="AX204" s="4">
        <v>0.15240000000000001</v>
      </c>
    </row>
    <row r="205" spans="1:50" x14ac:dyDescent="0.2">
      <c r="A205" s="6">
        <v>10964466544</v>
      </c>
      <c r="B205" s="6" t="s">
        <v>50</v>
      </c>
      <c r="C205" s="6">
        <v>1</v>
      </c>
      <c r="D205" s="6" t="e">
        <v>#N/A</v>
      </c>
      <c r="E205" s="6" t="e">
        <v>#N/A</v>
      </c>
      <c r="F205" s="6" t="e">
        <v>#N/A</v>
      </c>
      <c r="G205" s="6">
        <v>11222</v>
      </c>
      <c r="H205" s="6" t="s">
        <v>52</v>
      </c>
      <c r="I205" s="6" t="s">
        <v>56</v>
      </c>
      <c r="J205" s="2">
        <v>41065</v>
      </c>
      <c r="K205" s="3">
        <v>90.87</v>
      </c>
      <c r="L205" s="6">
        <v>15</v>
      </c>
      <c r="M205" s="3">
        <v>22.87</v>
      </c>
      <c r="N205" s="6">
        <v>28</v>
      </c>
      <c r="O205" s="6">
        <v>6</v>
      </c>
      <c r="P205" s="1">
        <v>4910</v>
      </c>
      <c r="Q205" s="3">
        <v>90.87</v>
      </c>
      <c r="R205" s="6">
        <v>15</v>
      </c>
      <c r="S205" s="3">
        <v>22.87</v>
      </c>
      <c r="T205" s="6">
        <v>28</v>
      </c>
      <c r="U205" s="6">
        <v>6</v>
      </c>
      <c r="V205" s="1">
        <v>4910</v>
      </c>
      <c r="W205" s="6">
        <v>19</v>
      </c>
      <c r="X205" s="6">
        <v>6</v>
      </c>
      <c r="Y205" s="6">
        <v>2</v>
      </c>
      <c r="Z205" s="6">
        <v>1</v>
      </c>
      <c r="AA205" s="6" t="s">
        <v>54</v>
      </c>
      <c r="AB205" s="6" t="s">
        <v>54</v>
      </c>
      <c r="AC205" s="6" t="s">
        <v>54</v>
      </c>
      <c r="AD205" s="4">
        <v>0</v>
      </c>
      <c r="AE205" s="4">
        <v>5.2900000000000003E-2</v>
      </c>
      <c r="AF205" s="4">
        <v>6.1400000000000003E-2</v>
      </c>
      <c r="AG205" s="4">
        <v>2.0999999999999999E-3</v>
      </c>
      <c r="AH205" s="4">
        <v>0</v>
      </c>
      <c r="AI205" s="4">
        <v>0.1772</v>
      </c>
      <c r="AJ205" s="4">
        <v>6.1600000000000002E-2</v>
      </c>
      <c r="AK205" s="4">
        <v>0</v>
      </c>
      <c r="AL205" s="4">
        <v>1.9400000000000001E-2</v>
      </c>
      <c r="AM205" s="4">
        <v>3.5099999999999999E-2</v>
      </c>
      <c r="AN205" s="4">
        <v>4.4999999999999997E-3</v>
      </c>
      <c r="AO205" s="4">
        <v>4.6300000000000001E-2</v>
      </c>
      <c r="AP205" s="4">
        <v>5.9799999999999999E-2</v>
      </c>
      <c r="AQ205" s="4">
        <v>0</v>
      </c>
      <c r="AR205" s="4">
        <v>7.9200000000000007E-2</v>
      </c>
      <c r="AS205" s="4">
        <v>4.4200000000000003E-2</v>
      </c>
      <c r="AT205" s="4">
        <v>0</v>
      </c>
      <c r="AU205" s="4">
        <v>1.8700000000000001E-2</v>
      </c>
      <c r="AV205" s="4">
        <v>0.18</v>
      </c>
      <c r="AW205" s="4">
        <v>9.9599999999999994E-2</v>
      </c>
      <c r="AX205" s="4">
        <v>5.8000000000000003E-2</v>
      </c>
    </row>
    <row r="206" spans="1:50" x14ac:dyDescent="0.2">
      <c r="A206" s="6">
        <v>1097509133</v>
      </c>
      <c r="B206" s="6" t="s">
        <v>61</v>
      </c>
      <c r="C206" s="6">
        <v>0</v>
      </c>
      <c r="D206" s="6" t="e">
        <v>#N/A</v>
      </c>
      <c r="E206" s="6" t="e">
        <v>#N/A</v>
      </c>
      <c r="F206" s="6" t="e">
        <v>#N/A</v>
      </c>
      <c r="G206" s="6">
        <v>10001</v>
      </c>
      <c r="H206" s="6" t="s">
        <v>52</v>
      </c>
      <c r="I206" s="6" t="s">
        <v>58</v>
      </c>
      <c r="J206" s="2">
        <v>38847</v>
      </c>
      <c r="K206" s="3">
        <v>31.95</v>
      </c>
      <c r="L206" s="6">
        <v>2</v>
      </c>
      <c r="M206" s="3">
        <v>13</v>
      </c>
      <c r="N206" s="6">
        <v>11</v>
      </c>
      <c r="O206" s="6">
        <v>3</v>
      </c>
      <c r="P206" s="1">
        <v>1575</v>
      </c>
      <c r="Q206" s="3">
        <v>37.94</v>
      </c>
      <c r="R206" s="6">
        <v>2</v>
      </c>
      <c r="S206" s="3">
        <v>13</v>
      </c>
      <c r="T206" s="6">
        <v>8</v>
      </c>
      <c r="U206" s="6">
        <v>3</v>
      </c>
      <c r="V206" s="1">
        <v>1828</v>
      </c>
      <c r="W206" s="6" t="s">
        <v>54</v>
      </c>
      <c r="X206" s="6">
        <v>1</v>
      </c>
      <c r="Y206" s="6">
        <v>1</v>
      </c>
      <c r="Z206" s="6">
        <v>2</v>
      </c>
      <c r="AA206" s="6">
        <v>2</v>
      </c>
      <c r="AB206" s="6">
        <v>1</v>
      </c>
      <c r="AC206" s="6">
        <v>3</v>
      </c>
      <c r="AD206" s="4">
        <v>5.1000000000000004E-3</v>
      </c>
      <c r="AE206" s="4">
        <v>0</v>
      </c>
      <c r="AF206" s="4">
        <v>4.1799999999999997E-2</v>
      </c>
      <c r="AG206" s="4">
        <v>8.8000000000000005E-3</v>
      </c>
      <c r="AH206" s="4">
        <v>0</v>
      </c>
      <c r="AI206" s="4">
        <v>0.24959999999999999</v>
      </c>
      <c r="AJ206" s="4">
        <v>1.7299999999999999E-2</v>
      </c>
      <c r="AK206" s="4">
        <v>0</v>
      </c>
      <c r="AL206" s="4">
        <v>4.0099999999999997E-2</v>
      </c>
      <c r="AM206" s="4">
        <v>0.18440000000000001</v>
      </c>
      <c r="AN206" s="4">
        <v>0</v>
      </c>
      <c r="AO206" s="4">
        <v>0</v>
      </c>
      <c r="AP206" s="4">
        <v>2.2800000000000001E-2</v>
      </c>
      <c r="AQ206" s="4">
        <v>0</v>
      </c>
      <c r="AR206" s="4">
        <v>3.7999999999999999E-2</v>
      </c>
      <c r="AS206" s="4">
        <v>7.1199999999999999E-2</v>
      </c>
      <c r="AT206" s="4">
        <v>0</v>
      </c>
      <c r="AU206" s="4">
        <v>6.93E-2</v>
      </c>
      <c r="AV206" s="4">
        <v>4.9700000000000001E-2</v>
      </c>
      <c r="AW206" s="4">
        <v>0.18210000000000001</v>
      </c>
      <c r="AX206" s="4">
        <v>1.9800000000000002E-2</v>
      </c>
    </row>
    <row r="207" spans="1:50" x14ac:dyDescent="0.2">
      <c r="A207" s="6">
        <v>10988926173</v>
      </c>
      <c r="B207" s="6" t="s">
        <v>60</v>
      </c>
      <c r="C207" s="6">
        <v>1</v>
      </c>
      <c r="D207" s="6" t="e">
        <v>#N/A</v>
      </c>
      <c r="E207" s="6" t="e">
        <v>#N/A</v>
      </c>
      <c r="F207" s="6" t="e">
        <v>#N/A</v>
      </c>
      <c r="G207" s="6">
        <v>10010</v>
      </c>
      <c r="H207" s="6" t="s">
        <v>52</v>
      </c>
      <c r="I207" s="6" t="s">
        <v>58</v>
      </c>
      <c r="J207" s="2">
        <v>41044</v>
      </c>
      <c r="K207" s="3">
        <v>0</v>
      </c>
      <c r="L207" s="6">
        <v>54</v>
      </c>
      <c r="M207" s="3">
        <v>0.05</v>
      </c>
      <c r="N207" s="6">
        <v>55</v>
      </c>
      <c r="O207" s="6">
        <v>5</v>
      </c>
      <c r="P207" s="1">
        <v>9915</v>
      </c>
      <c r="Q207" s="3">
        <v>0</v>
      </c>
      <c r="R207" s="6">
        <v>120</v>
      </c>
      <c r="S207" s="3">
        <v>0.08</v>
      </c>
      <c r="T207" s="6">
        <v>120</v>
      </c>
      <c r="U207" s="6">
        <v>8</v>
      </c>
      <c r="V207" s="1">
        <v>19771</v>
      </c>
      <c r="W207" s="6">
        <v>10</v>
      </c>
      <c r="X207" s="6">
        <v>16</v>
      </c>
      <c r="Y207" s="6">
        <v>6</v>
      </c>
      <c r="Z207" s="6">
        <v>5</v>
      </c>
      <c r="AA207" s="6">
        <v>10</v>
      </c>
      <c r="AB207" s="6">
        <v>5</v>
      </c>
      <c r="AC207" s="6">
        <v>2</v>
      </c>
      <c r="AD207" s="4">
        <v>0</v>
      </c>
      <c r="AE207" s="4">
        <v>3.2399999999999998E-2</v>
      </c>
      <c r="AF207" s="4">
        <v>9.1999999999999998E-3</v>
      </c>
      <c r="AG207" s="4">
        <v>2.0899999999999998E-2</v>
      </c>
      <c r="AH207" s="4">
        <v>0</v>
      </c>
      <c r="AI207" s="4">
        <v>0.17530000000000001</v>
      </c>
      <c r="AJ207" s="4">
        <v>4.5699999999999998E-2</v>
      </c>
      <c r="AK207" s="4">
        <v>0</v>
      </c>
      <c r="AL207" s="4">
        <v>3.0800000000000001E-2</v>
      </c>
      <c r="AM207" s="4">
        <v>0.1109</v>
      </c>
      <c r="AN207" s="4">
        <v>2.4E-2</v>
      </c>
      <c r="AO207" s="4">
        <v>0.109</v>
      </c>
      <c r="AP207" s="4">
        <v>1.1999999999999999E-3</v>
      </c>
      <c r="AQ207" s="4">
        <v>0</v>
      </c>
      <c r="AR207" s="4">
        <v>2.9499999999999998E-2</v>
      </c>
      <c r="AS207" s="4">
        <v>0.1119</v>
      </c>
      <c r="AT207" s="4">
        <v>2.7799999999999998E-2</v>
      </c>
      <c r="AU207" s="4">
        <v>4.7399999999999998E-2</v>
      </c>
      <c r="AV207" s="4">
        <v>0.1532</v>
      </c>
      <c r="AW207" s="4">
        <v>0</v>
      </c>
      <c r="AX207" s="4">
        <v>7.0999999999999994E-2</v>
      </c>
    </row>
    <row r="208" spans="1:50" x14ac:dyDescent="0.2">
      <c r="A208" s="6">
        <v>11018646153</v>
      </c>
      <c r="B208" s="6" t="s">
        <v>55</v>
      </c>
      <c r="C208" s="6">
        <v>1</v>
      </c>
      <c r="D208" s="6" t="e">
        <v>#N/A</v>
      </c>
      <c r="E208" s="6" t="e">
        <v>#N/A</v>
      </c>
      <c r="F208" s="6" t="e">
        <v>#N/A</v>
      </c>
      <c r="G208" s="6">
        <v>11109</v>
      </c>
      <c r="H208" s="6" t="s">
        <v>52</v>
      </c>
      <c r="I208" s="6" t="s">
        <v>53</v>
      </c>
      <c r="J208" s="2">
        <v>41048</v>
      </c>
      <c r="K208" s="3">
        <v>0</v>
      </c>
      <c r="L208" s="6">
        <v>22</v>
      </c>
      <c r="M208" s="3">
        <v>0.02</v>
      </c>
      <c r="N208" s="6">
        <v>24</v>
      </c>
      <c r="O208" s="6">
        <v>2</v>
      </c>
      <c r="P208" s="1">
        <v>1261</v>
      </c>
      <c r="Q208" s="3">
        <v>0</v>
      </c>
      <c r="R208" s="6">
        <v>26</v>
      </c>
      <c r="S208" s="3">
        <v>0</v>
      </c>
      <c r="T208" s="6">
        <v>26</v>
      </c>
      <c r="U208" s="6">
        <v>2</v>
      </c>
      <c r="V208" s="1">
        <v>1453</v>
      </c>
      <c r="W208" s="6">
        <v>3</v>
      </c>
      <c r="X208" s="6">
        <v>3</v>
      </c>
      <c r="Y208" s="6">
        <v>4</v>
      </c>
      <c r="Z208" s="6">
        <v>4</v>
      </c>
      <c r="AA208" s="6">
        <v>4</v>
      </c>
      <c r="AB208" s="6">
        <v>4</v>
      </c>
      <c r="AC208" s="6" t="s">
        <v>54</v>
      </c>
      <c r="AD208" s="4">
        <v>0</v>
      </c>
      <c r="AE208" s="4">
        <v>0</v>
      </c>
      <c r="AF208" s="4">
        <v>0</v>
      </c>
      <c r="AG208" s="4">
        <v>1.4800000000000001E-2</v>
      </c>
      <c r="AH208" s="4">
        <v>0</v>
      </c>
      <c r="AI208" s="4">
        <v>0.112</v>
      </c>
      <c r="AJ208" s="4">
        <v>0</v>
      </c>
      <c r="AK208" s="4">
        <v>0</v>
      </c>
      <c r="AL208" s="4">
        <v>0</v>
      </c>
      <c r="AM208" s="4">
        <v>2.7699999999999999E-2</v>
      </c>
      <c r="AN208" s="4">
        <v>0</v>
      </c>
      <c r="AO208" s="4">
        <v>0</v>
      </c>
      <c r="AP208" s="4">
        <v>0</v>
      </c>
      <c r="AQ208" s="4">
        <v>0</v>
      </c>
      <c r="AR208" s="4">
        <v>9.2299999999999993E-2</v>
      </c>
      <c r="AS208" s="4">
        <v>0</v>
      </c>
      <c r="AT208" s="4">
        <v>0</v>
      </c>
      <c r="AU208" s="4">
        <v>7.0800000000000002E-2</v>
      </c>
      <c r="AV208" s="4">
        <v>0.65049999999999997</v>
      </c>
      <c r="AW208" s="4">
        <v>3.1899999999999998E-2</v>
      </c>
      <c r="AX208" s="4">
        <v>0</v>
      </c>
    </row>
    <row r="209" spans="1:50" x14ac:dyDescent="0.2">
      <c r="A209" s="6">
        <v>1103519136</v>
      </c>
      <c r="B209" s="6" t="s">
        <v>61</v>
      </c>
      <c r="C209" s="6">
        <v>1</v>
      </c>
      <c r="D209" s="6" t="e">
        <v>#N/A</v>
      </c>
      <c r="E209" s="6" t="e">
        <v>#N/A</v>
      </c>
      <c r="F209" s="6" t="e">
        <v>#N/A</v>
      </c>
      <c r="G209" s="6">
        <v>10016</v>
      </c>
      <c r="H209" s="6" t="s">
        <v>52</v>
      </c>
      <c r="I209" s="6" t="s">
        <v>58</v>
      </c>
      <c r="J209" s="2">
        <v>38850</v>
      </c>
      <c r="K209" s="3">
        <v>54.92</v>
      </c>
      <c r="L209" s="6">
        <v>0</v>
      </c>
      <c r="M209" s="3">
        <v>0</v>
      </c>
      <c r="N209" s="6">
        <v>8</v>
      </c>
      <c r="O209" s="6" t="e">
        <v>#N/A</v>
      </c>
      <c r="P209" s="1">
        <v>2562</v>
      </c>
      <c r="Q209" s="3">
        <v>162.74</v>
      </c>
      <c r="R209" s="6">
        <v>0</v>
      </c>
      <c r="S209" s="3">
        <v>39.5</v>
      </c>
      <c r="T209" s="6">
        <v>27</v>
      </c>
      <c r="U209" s="6" t="e">
        <v>#N/A</v>
      </c>
      <c r="V209" s="1">
        <v>7311</v>
      </c>
      <c r="W209" s="6">
        <v>1</v>
      </c>
      <c r="X209" s="6">
        <v>1</v>
      </c>
      <c r="Y209" s="6" t="s">
        <v>54</v>
      </c>
      <c r="Z209" s="6" t="s">
        <v>54</v>
      </c>
      <c r="AA209" s="6" t="s">
        <v>54</v>
      </c>
      <c r="AB209" s="6">
        <v>1</v>
      </c>
      <c r="AC209" s="6">
        <v>5</v>
      </c>
      <c r="AD209" s="4">
        <v>0.26919999999999999</v>
      </c>
      <c r="AE209" s="4">
        <v>5.1000000000000004E-3</v>
      </c>
      <c r="AF209" s="4">
        <v>2.9899999999999999E-2</v>
      </c>
      <c r="AG209" s="4">
        <v>1.21E-2</v>
      </c>
      <c r="AH209" s="4">
        <v>0</v>
      </c>
      <c r="AI209" s="4">
        <v>3.5200000000000002E-2</v>
      </c>
      <c r="AJ209" s="4">
        <v>5.7000000000000002E-3</v>
      </c>
      <c r="AK209" s="4">
        <v>0</v>
      </c>
      <c r="AL209" s="4">
        <v>2.76E-2</v>
      </c>
      <c r="AM209" s="4">
        <v>6.3700000000000007E-2</v>
      </c>
      <c r="AN209" s="4">
        <v>1.23E-2</v>
      </c>
      <c r="AO209" s="4">
        <v>2.29E-2</v>
      </c>
      <c r="AP209" s="4">
        <v>0.30380000000000001</v>
      </c>
      <c r="AQ209" s="4">
        <v>0</v>
      </c>
      <c r="AR209" s="4">
        <v>2.7900000000000001E-2</v>
      </c>
      <c r="AS209" s="4">
        <v>3.0499999999999999E-2</v>
      </c>
      <c r="AT209" s="4">
        <v>6.8999999999999999E-3</v>
      </c>
      <c r="AU209" s="4">
        <v>4.1500000000000002E-2</v>
      </c>
      <c r="AV209" s="4">
        <v>8.5500000000000007E-2</v>
      </c>
      <c r="AW209" s="4">
        <v>0</v>
      </c>
      <c r="AX209" s="4">
        <v>2.0299999999999999E-2</v>
      </c>
    </row>
    <row r="210" spans="1:50" x14ac:dyDescent="0.2">
      <c r="A210" s="6">
        <v>11036406840</v>
      </c>
      <c r="B210" s="6" t="s">
        <v>59</v>
      </c>
      <c r="C210" s="6">
        <v>0</v>
      </c>
      <c r="D210" s="6" t="e">
        <v>#N/A</v>
      </c>
      <c r="E210" s="6" t="e">
        <v>#N/A</v>
      </c>
      <c r="F210" s="6" t="e">
        <v>#N/A</v>
      </c>
      <c r="G210" s="6">
        <v>11222</v>
      </c>
      <c r="H210" s="6" t="s">
        <v>52</v>
      </c>
      <c r="I210" s="6" t="s">
        <v>56</v>
      </c>
      <c r="J210" s="2">
        <v>41050</v>
      </c>
      <c r="K210" s="3">
        <v>0</v>
      </c>
      <c r="L210" s="6">
        <v>0</v>
      </c>
      <c r="M210" s="3">
        <v>86.45</v>
      </c>
      <c r="N210" s="6">
        <v>10</v>
      </c>
      <c r="O210" s="6">
        <v>10</v>
      </c>
      <c r="P210" s="1">
        <v>1109</v>
      </c>
      <c r="Q210" s="3">
        <v>5.99</v>
      </c>
      <c r="R210" s="6">
        <v>0</v>
      </c>
      <c r="S210" s="3">
        <v>0</v>
      </c>
      <c r="T210" s="6">
        <v>1</v>
      </c>
      <c r="U210" s="6">
        <v>13</v>
      </c>
      <c r="V210" s="1">
        <v>111</v>
      </c>
      <c r="W210" s="6">
        <v>1</v>
      </c>
      <c r="X210" s="6" t="s">
        <v>54</v>
      </c>
      <c r="Y210" s="6" t="s">
        <v>54</v>
      </c>
      <c r="Z210" s="6" t="s">
        <v>54</v>
      </c>
      <c r="AA210" s="6">
        <v>1</v>
      </c>
      <c r="AB210" s="6">
        <v>3</v>
      </c>
      <c r="AC210" s="6">
        <v>5</v>
      </c>
      <c r="AD210" s="4">
        <v>0.1946</v>
      </c>
      <c r="AE210" s="4">
        <v>0</v>
      </c>
      <c r="AF210" s="4">
        <v>5.21E-2</v>
      </c>
      <c r="AG210" s="4">
        <v>0</v>
      </c>
      <c r="AH210" s="4">
        <v>0</v>
      </c>
      <c r="AI210" s="4">
        <v>4.1000000000000002E-2</v>
      </c>
      <c r="AJ210" s="4">
        <v>6.5500000000000003E-2</v>
      </c>
      <c r="AK210" s="4">
        <v>0.12379999999999999</v>
      </c>
      <c r="AL210" s="4">
        <v>3.5799999999999998E-2</v>
      </c>
      <c r="AM210" s="4">
        <v>6.4399999999999999E-2</v>
      </c>
      <c r="AN210" s="4">
        <v>5.5300000000000002E-2</v>
      </c>
      <c r="AO210" s="4">
        <v>2.4400000000000002E-2</v>
      </c>
      <c r="AP210" s="4">
        <v>0.11070000000000001</v>
      </c>
      <c r="AQ210" s="4">
        <v>0</v>
      </c>
      <c r="AR210" s="4">
        <v>4.5699999999999998E-2</v>
      </c>
      <c r="AS210" s="4">
        <v>1.2999999999999999E-2</v>
      </c>
      <c r="AT210" s="4">
        <v>0</v>
      </c>
      <c r="AU210" s="4">
        <v>0</v>
      </c>
      <c r="AV210" s="4">
        <v>7.4899999999999994E-2</v>
      </c>
      <c r="AW210" s="4">
        <v>8.7400000000000005E-2</v>
      </c>
      <c r="AX210" s="4">
        <v>1.14E-2</v>
      </c>
    </row>
    <row r="211" spans="1:50" x14ac:dyDescent="0.2">
      <c r="A211" s="6">
        <v>11037488241</v>
      </c>
      <c r="B211" s="6" t="s">
        <v>55</v>
      </c>
      <c r="C211" s="6">
        <v>0</v>
      </c>
      <c r="D211" s="6" t="e">
        <v>#N/A</v>
      </c>
      <c r="E211" s="6" t="e">
        <v>#N/A</v>
      </c>
      <c r="F211" s="6" t="e">
        <v>#N/A</v>
      </c>
      <c r="G211" s="6">
        <v>10023</v>
      </c>
      <c r="H211" s="6" t="s">
        <v>52</v>
      </c>
      <c r="I211" s="6" t="s">
        <v>58</v>
      </c>
      <c r="J211" s="2">
        <v>41050</v>
      </c>
      <c r="K211" s="3">
        <v>24.96</v>
      </c>
      <c r="L211" s="6">
        <v>3</v>
      </c>
      <c r="M211" s="3">
        <v>60.96</v>
      </c>
      <c r="N211" s="6">
        <v>14</v>
      </c>
      <c r="O211" s="6">
        <v>9</v>
      </c>
      <c r="P211" s="1">
        <v>2515</v>
      </c>
      <c r="Q211" s="3">
        <v>24.96</v>
      </c>
      <c r="R211" s="6">
        <v>30</v>
      </c>
      <c r="S211" s="3">
        <v>129.65</v>
      </c>
      <c r="T211" s="6">
        <v>44</v>
      </c>
      <c r="U211" s="6">
        <v>26</v>
      </c>
      <c r="V211" s="1">
        <v>6078</v>
      </c>
      <c r="W211" s="6">
        <v>4</v>
      </c>
      <c r="X211" s="6">
        <v>4</v>
      </c>
      <c r="Y211" s="6">
        <v>1</v>
      </c>
      <c r="Z211" s="6">
        <v>1</v>
      </c>
      <c r="AA211" s="6">
        <v>2</v>
      </c>
      <c r="AB211" s="6">
        <v>2</v>
      </c>
      <c r="AC211" s="6" t="s">
        <v>54</v>
      </c>
      <c r="AD211" s="4">
        <v>1.2E-2</v>
      </c>
      <c r="AE211" s="4">
        <v>0</v>
      </c>
      <c r="AF211" s="4">
        <v>5.1999999999999998E-3</v>
      </c>
      <c r="AG211" s="4">
        <v>1.5599999999999999E-2</v>
      </c>
      <c r="AH211" s="4">
        <v>0</v>
      </c>
      <c r="AI211" s="4">
        <v>0.1022</v>
      </c>
      <c r="AJ211" s="4">
        <v>2.8E-3</v>
      </c>
      <c r="AK211" s="4">
        <v>0</v>
      </c>
      <c r="AL211" s="4">
        <v>0.35849999999999999</v>
      </c>
      <c r="AM211" s="4">
        <v>0.22989999999999999</v>
      </c>
      <c r="AN211" s="4">
        <v>1.9300000000000001E-2</v>
      </c>
      <c r="AO211" s="4">
        <v>0</v>
      </c>
      <c r="AP211" s="4">
        <v>2.5999999999999999E-3</v>
      </c>
      <c r="AQ211" s="4">
        <v>0</v>
      </c>
      <c r="AR211" s="4">
        <v>1.15E-2</v>
      </c>
      <c r="AS211" s="4">
        <v>3.8999999999999998E-3</v>
      </c>
      <c r="AT211" s="4">
        <v>0</v>
      </c>
      <c r="AU211" s="4">
        <v>2.0899999999999998E-2</v>
      </c>
      <c r="AV211" s="4">
        <v>0.19120000000000001</v>
      </c>
      <c r="AW211" s="4">
        <v>7.3000000000000001E-3</v>
      </c>
      <c r="AX211" s="4">
        <v>1.7100000000000001E-2</v>
      </c>
    </row>
    <row r="212" spans="1:50" x14ac:dyDescent="0.2">
      <c r="A212" s="6">
        <v>11038766363</v>
      </c>
      <c r="B212" s="6" t="s">
        <v>55</v>
      </c>
      <c r="C212" s="6">
        <v>0</v>
      </c>
      <c r="D212" s="6" t="e">
        <v>#N/A</v>
      </c>
      <c r="E212" s="6" t="e">
        <v>#N/A</v>
      </c>
      <c r="F212" s="6" t="e">
        <v>#N/A</v>
      </c>
      <c r="G212" s="6">
        <v>11211</v>
      </c>
      <c r="H212" s="6" t="s">
        <v>52</v>
      </c>
      <c r="I212" s="6" t="s">
        <v>56</v>
      </c>
      <c r="J212" s="2">
        <v>41050</v>
      </c>
      <c r="K212" s="3">
        <v>57.91</v>
      </c>
      <c r="L212" s="6">
        <v>5</v>
      </c>
      <c r="M212" s="3">
        <v>0.7</v>
      </c>
      <c r="N212" s="6">
        <v>14</v>
      </c>
      <c r="O212" s="6">
        <v>1</v>
      </c>
      <c r="P212" s="1">
        <v>2353</v>
      </c>
      <c r="Q212" s="3">
        <v>81.87</v>
      </c>
      <c r="R212" s="6">
        <v>5</v>
      </c>
      <c r="S212" s="3">
        <v>1.9</v>
      </c>
      <c r="T212" s="6">
        <v>18</v>
      </c>
      <c r="U212" s="6">
        <v>2</v>
      </c>
      <c r="V212" s="1">
        <v>3218</v>
      </c>
      <c r="W212" s="6">
        <v>6</v>
      </c>
      <c r="X212" s="6">
        <v>2</v>
      </c>
      <c r="Y212" s="6" t="s">
        <v>54</v>
      </c>
      <c r="Z212" s="6">
        <v>1</v>
      </c>
      <c r="AA212" s="6" t="s">
        <v>54</v>
      </c>
      <c r="AB212" s="6">
        <v>2</v>
      </c>
      <c r="AC212" s="6">
        <v>3</v>
      </c>
      <c r="AD212" s="4">
        <v>0.21879999999999999</v>
      </c>
      <c r="AE212" s="4">
        <v>0</v>
      </c>
      <c r="AF212" s="4">
        <v>2.1499999999999998E-2</v>
      </c>
      <c r="AG212" s="4">
        <v>4.4000000000000003E-3</v>
      </c>
      <c r="AH212" s="4">
        <v>0</v>
      </c>
      <c r="AI212" s="4">
        <v>9.6299999999999997E-2</v>
      </c>
      <c r="AJ212" s="4">
        <v>5.04E-2</v>
      </c>
      <c r="AK212" s="4">
        <v>0</v>
      </c>
      <c r="AL212" s="4">
        <v>1.83E-2</v>
      </c>
      <c r="AM212" s="4">
        <v>6.2799999999999995E-2</v>
      </c>
      <c r="AN212" s="4">
        <v>7.1000000000000004E-3</v>
      </c>
      <c r="AO212" s="4">
        <v>6.5600000000000006E-2</v>
      </c>
      <c r="AP212" s="4">
        <v>0.1754</v>
      </c>
      <c r="AQ212" s="4">
        <v>0</v>
      </c>
      <c r="AR212" s="4">
        <v>1.18E-2</v>
      </c>
      <c r="AS212" s="4">
        <v>5.6800000000000003E-2</v>
      </c>
      <c r="AT212" s="4">
        <v>0</v>
      </c>
      <c r="AU212" s="4">
        <v>5.3E-3</v>
      </c>
      <c r="AV212" s="4">
        <v>0.12709999999999999</v>
      </c>
      <c r="AW212" s="4">
        <v>0</v>
      </c>
      <c r="AX212" s="4">
        <v>7.8399999999999997E-2</v>
      </c>
    </row>
    <row r="213" spans="1:50" x14ac:dyDescent="0.2">
      <c r="A213" s="6">
        <v>11048786424</v>
      </c>
      <c r="B213" s="6" t="s">
        <v>60</v>
      </c>
      <c r="C213" s="6">
        <v>1</v>
      </c>
      <c r="D213" s="6" t="e">
        <v>#N/A</v>
      </c>
      <c r="E213" s="6" t="e">
        <v>#N/A</v>
      </c>
      <c r="F213" s="6" t="e">
        <v>#N/A</v>
      </c>
      <c r="G213" s="6">
        <v>10027</v>
      </c>
      <c r="H213" s="6" t="s">
        <v>52</v>
      </c>
      <c r="I213" s="6" t="s">
        <v>58</v>
      </c>
      <c r="J213" s="2">
        <v>41052</v>
      </c>
      <c r="K213" s="3">
        <v>6.99</v>
      </c>
      <c r="L213" s="6">
        <v>21</v>
      </c>
      <c r="M213" s="3">
        <v>70.92</v>
      </c>
      <c r="N213" s="6">
        <v>26</v>
      </c>
      <c r="O213" s="6">
        <v>10</v>
      </c>
      <c r="P213" s="1">
        <v>1102</v>
      </c>
      <c r="Q213" s="3">
        <v>18.97</v>
      </c>
      <c r="R213" s="6">
        <v>42</v>
      </c>
      <c r="S213" s="3">
        <v>137.41</v>
      </c>
      <c r="T213" s="6">
        <v>49</v>
      </c>
      <c r="U213" s="6">
        <v>17</v>
      </c>
      <c r="V213" s="1">
        <v>2357</v>
      </c>
      <c r="W213" s="6">
        <v>2</v>
      </c>
      <c r="X213" s="6">
        <v>5</v>
      </c>
      <c r="Y213" s="6">
        <v>3</v>
      </c>
      <c r="Z213" s="6">
        <v>3</v>
      </c>
      <c r="AA213" s="6">
        <v>2</v>
      </c>
      <c r="AB213" s="6">
        <v>6</v>
      </c>
      <c r="AC213" s="6">
        <v>3</v>
      </c>
      <c r="AD213" s="4">
        <v>9.5999999999999992E-3</v>
      </c>
      <c r="AE213" s="4">
        <v>0</v>
      </c>
      <c r="AF213" s="4">
        <v>8.2000000000000007E-3</v>
      </c>
      <c r="AG213" s="4">
        <v>0</v>
      </c>
      <c r="AH213" s="4">
        <v>0</v>
      </c>
      <c r="AI213" s="4">
        <v>0.1731</v>
      </c>
      <c r="AJ213" s="4">
        <v>1.5699999999999999E-2</v>
      </c>
      <c r="AK213" s="4">
        <v>6.8999999999999999E-3</v>
      </c>
      <c r="AL213" s="4">
        <v>1.2999999999999999E-2</v>
      </c>
      <c r="AM213" s="4">
        <v>8.3000000000000001E-3</v>
      </c>
      <c r="AN213" s="4">
        <v>0</v>
      </c>
      <c r="AO213" s="4">
        <v>0</v>
      </c>
      <c r="AP213" s="4">
        <v>3.7400000000000003E-2</v>
      </c>
      <c r="AQ213" s="4">
        <v>0</v>
      </c>
      <c r="AR213" s="4">
        <v>0.12</v>
      </c>
      <c r="AS213" s="4">
        <v>0</v>
      </c>
      <c r="AT213" s="4">
        <v>0</v>
      </c>
      <c r="AU213" s="4">
        <v>3.8300000000000001E-2</v>
      </c>
      <c r="AV213" s="4">
        <v>0.4269</v>
      </c>
      <c r="AW213" s="4">
        <v>0.14269999999999999</v>
      </c>
      <c r="AX213" s="4">
        <v>0</v>
      </c>
    </row>
    <row r="214" spans="1:50" x14ac:dyDescent="0.2">
      <c r="A214" s="6">
        <v>11054379572</v>
      </c>
      <c r="B214" s="6" t="s">
        <v>59</v>
      </c>
      <c r="C214" s="6">
        <v>0</v>
      </c>
      <c r="D214" s="6" t="e">
        <v>#N/A</v>
      </c>
      <c r="E214" s="6" t="e">
        <v>#N/A</v>
      </c>
      <c r="F214" s="6" t="e">
        <v>#N/A</v>
      </c>
      <c r="G214" s="6">
        <v>10010</v>
      </c>
      <c r="H214" s="6" t="s">
        <v>52</v>
      </c>
      <c r="I214" s="6" t="s">
        <v>58</v>
      </c>
      <c r="J214" s="2">
        <v>41052</v>
      </c>
      <c r="K214" s="3">
        <v>11.98</v>
      </c>
      <c r="L214" s="6">
        <v>0</v>
      </c>
      <c r="M214" s="3">
        <v>5.99</v>
      </c>
      <c r="N214" s="6">
        <v>3</v>
      </c>
      <c r="O214" s="6">
        <v>1</v>
      </c>
      <c r="P214" s="1">
        <v>279</v>
      </c>
      <c r="Q214" s="3">
        <v>11.98</v>
      </c>
      <c r="R214" s="6">
        <v>0</v>
      </c>
      <c r="S214" s="3">
        <v>5.99</v>
      </c>
      <c r="T214" s="6">
        <v>3</v>
      </c>
      <c r="U214" s="6">
        <v>1</v>
      </c>
      <c r="V214" s="1">
        <v>279</v>
      </c>
      <c r="W214" s="6">
        <v>1</v>
      </c>
      <c r="X214" s="6" t="s">
        <v>54</v>
      </c>
      <c r="Y214" s="6" t="s">
        <v>54</v>
      </c>
      <c r="Z214" s="6" t="s">
        <v>54</v>
      </c>
      <c r="AA214" s="6">
        <v>1</v>
      </c>
      <c r="AB214" s="6">
        <v>1</v>
      </c>
      <c r="AC214" s="6" t="s">
        <v>54</v>
      </c>
      <c r="AD214" s="4">
        <v>2.1499999999999998E-2</v>
      </c>
      <c r="AE214" s="4">
        <v>0</v>
      </c>
      <c r="AF214" s="4">
        <v>0.01</v>
      </c>
      <c r="AG214" s="4">
        <v>7.8600000000000003E-2</v>
      </c>
      <c r="AH214" s="4">
        <v>0</v>
      </c>
      <c r="AI214" s="4">
        <v>0.16089999999999999</v>
      </c>
      <c r="AJ214" s="4">
        <v>6.7400000000000002E-2</v>
      </c>
      <c r="AK214" s="4">
        <v>0</v>
      </c>
      <c r="AL214" s="4">
        <v>1.5900000000000001E-2</v>
      </c>
      <c r="AM214" s="4">
        <v>0.105</v>
      </c>
      <c r="AN214" s="4">
        <v>0</v>
      </c>
      <c r="AO214" s="4">
        <v>3.2099999999999997E-2</v>
      </c>
      <c r="AP214" s="4">
        <v>7.4999999999999997E-3</v>
      </c>
      <c r="AQ214" s="4">
        <v>4.0899999999999999E-2</v>
      </c>
      <c r="AR214" s="4">
        <v>0.17480000000000001</v>
      </c>
      <c r="AS214" s="4">
        <v>0.11360000000000001</v>
      </c>
      <c r="AT214" s="4">
        <v>0</v>
      </c>
      <c r="AU214" s="4">
        <v>2.7300000000000001E-2</v>
      </c>
      <c r="AV214" s="4">
        <v>8.1900000000000001E-2</v>
      </c>
      <c r="AW214" s="4">
        <v>2.4899999999999999E-2</v>
      </c>
      <c r="AX214" s="4">
        <v>3.7600000000000001E-2</v>
      </c>
    </row>
    <row r="215" spans="1:50" x14ac:dyDescent="0.2">
      <c r="A215" s="6">
        <v>11057799691</v>
      </c>
      <c r="B215" s="6" t="s">
        <v>55</v>
      </c>
      <c r="C215" s="6">
        <v>1</v>
      </c>
      <c r="D215" s="6" t="e">
        <v>#N/A</v>
      </c>
      <c r="E215" s="6" t="e">
        <v>#N/A</v>
      </c>
      <c r="F215" s="6" t="e">
        <v>#N/A</v>
      </c>
      <c r="G215" s="6">
        <v>11217</v>
      </c>
      <c r="H215" s="6" t="s">
        <v>52</v>
      </c>
      <c r="I215" s="6" t="s">
        <v>56</v>
      </c>
      <c r="J215" s="2">
        <v>41053</v>
      </c>
      <c r="K215" s="3">
        <v>0</v>
      </c>
      <c r="L215" s="6">
        <v>25</v>
      </c>
      <c r="M215" s="3">
        <v>5.01</v>
      </c>
      <c r="N215" s="6">
        <v>27</v>
      </c>
      <c r="O215" s="6">
        <v>2</v>
      </c>
      <c r="P215" s="1">
        <v>2815</v>
      </c>
      <c r="Q215" s="3">
        <v>0</v>
      </c>
      <c r="R215" s="6">
        <v>67</v>
      </c>
      <c r="S215" s="3">
        <v>11.07</v>
      </c>
      <c r="T215" s="6">
        <v>67</v>
      </c>
      <c r="U215" s="6">
        <v>8</v>
      </c>
      <c r="V215" s="1">
        <v>10100</v>
      </c>
      <c r="W215" s="6">
        <v>3</v>
      </c>
      <c r="X215" s="6">
        <v>4</v>
      </c>
      <c r="Y215" s="6">
        <v>3</v>
      </c>
      <c r="Z215" s="6">
        <v>3</v>
      </c>
      <c r="AA215" s="6">
        <v>2</v>
      </c>
      <c r="AB215" s="6">
        <v>7</v>
      </c>
      <c r="AC215" s="6">
        <v>3</v>
      </c>
      <c r="AD215" s="4">
        <v>2.7099999999999999E-2</v>
      </c>
      <c r="AE215" s="4">
        <v>0.10199999999999999</v>
      </c>
      <c r="AF215" s="4">
        <v>0</v>
      </c>
      <c r="AG215" s="4">
        <v>1.3899999999999999E-2</v>
      </c>
      <c r="AH215" s="4">
        <v>0</v>
      </c>
      <c r="AI215" s="4">
        <v>0.08</v>
      </c>
      <c r="AJ215" s="4">
        <v>2.2100000000000002E-2</v>
      </c>
      <c r="AK215" s="4">
        <v>0</v>
      </c>
      <c r="AL215" s="4">
        <v>8.3699999999999997E-2</v>
      </c>
      <c r="AM215" s="4">
        <v>0.10100000000000001</v>
      </c>
      <c r="AN215" s="4">
        <v>0.1489</v>
      </c>
      <c r="AO215" s="4">
        <v>0.13350000000000001</v>
      </c>
      <c r="AP215" s="4">
        <v>0</v>
      </c>
      <c r="AQ215" s="4">
        <v>0</v>
      </c>
      <c r="AR215" s="4">
        <v>0</v>
      </c>
      <c r="AS215" s="4">
        <v>0.16439999999999999</v>
      </c>
      <c r="AT215" s="4">
        <v>0</v>
      </c>
      <c r="AU215" s="4">
        <v>0</v>
      </c>
      <c r="AV215" s="4">
        <v>9.9000000000000005E-2</v>
      </c>
      <c r="AW215" s="4">
        <v>0</v>
      </c>
      <c r="AX215" s="4">
        <v>2.4500000000000001E-2</v>
      </c>
    </row>
    <row r="216" spans="1:50" x14ac:dyDescent="0.2">
      <c r="A216" s="6">
        <v>11058146163</v>
      </c>
      <c r="B216" s="6" t="s">
        <v>60</v>
      </c>
      <c r="C216" s="6">
        <v>1</v>
      </c>
      <c r="D216" s="6" t="e">
        <v>#N/A</v>
      </c>
      <c r="E216" s="6" t="e">
        <v>#N/A</v>
      </c>
      <c r="F216" s="6" t="e">
        <v>#N/A</v>
      </c>
      <c r="G216" s="6">
        <v>10021</v>
      </c>
      <c r="H216" s="6" t="s">
        <v>52</v>
      </c>
      <c r="I216" s="6" t="s">
        <v>58</v>
      </c>
      <c r="J216" s="2">
        <v>41053</v>
      </c>
      <c r="K216" s="3">
        <v>0</v>
      </c>
      <c r="L216" s="6">
        <v>13</v>
      </c>
      <c r="M216" s="3">
        <v>15.01</v>
      </c>
      <c r="N216" s="6">
        <v>70</v>
      </c>
      <c r="O216" s="6">
        <v>10</v>
      </c>
      <c r="P216" s="1">
        <v>2972</v>
      </c>
      <c r="Q216" s="3">
        <v>203.66</v>
      </c>
      <c r="R216" s="6">
        <v>17</v>
      </c>
      <c r="S216" s="3">
        <v>32.049999999999997</v>
      </c>
      <c r="T216" s="6">
        <v>51</v>
      </c>
      <c r="U216" s="6">
        <v>18</v>
      </c>
      <c r="V216" s="1">
        <v>8703</v>
      </c>
      <c r="W216" s="6">
        <v>10</v>
      </c>
      <c r="X216" s="6">
        <v>2</v>
      </c>
      <c r="Y216" s="6">
        <v>19</v>
      </c>
      <c r="Z216" s="6">
        <v>7</v>
      </c>
      <c r="AA216" s="6">
        <v>7</v>
      </c>
      <c r="AB216" s="6">
        <v>10</v>
      </c>
      <c r="AC216" s="6">
        <v>13</v>
      </c>
      <c r="AD216" s="4">
        <v>8.8800000000000004E-2</v>
      </c>
      <c r="AE216" s="4">
        <v>5.8999999999999999E-3</v>
      </c>
      <c r="AF216" s="4">
        <v>7.1999999999999998E-3</v>
      </c>
      <c r="AG216" s="4">
        <v>1.21E-2</v>
      </c>
      <c r="AH216" s="4">
        <v>0</v>
      </c>
      <c r="AI216" s="4">
        <v>0.1115</v>
      </c>
      <c r="AJ216" s="4">
        <v>3.9E-2</v>
      </c>
      <c r="AK216" s="4">
        <v>0</v>
      </c>
      <c r="AL216" s="4">
        <v>8.0000000000000004E-4</v>
      </c>
      <c r="AM216" s="4">
        <v>4.5999999999999999E-2</v>
      </c>
      <c r="AN216" s="4">
        <v>2.8E-3</v>
      </c>
      <c r="AO216" s="4">
        <v>9.74E-2</v>
      </c>
      <c r="AP216" s="4">
        <v>7.8700000000000006E-2</v>
      </c>
      <c r="AQ216" s="4">
        <v>0</v>
      </c>
      <c r="AR216" s="4">
        <v>6.6500000000000004E-2</v>
      </c>
      <c r="AS216" s="4">
        <v>5.45E-2</v>
      </c>
      <c r="AT216" s="4">
        <v>0</v>
      </c>
      <c r="AU216" s="4">
        <v>5.7200000000000001E-2</v>
      </c>
      <c r="AV216" s="4">
        <v>0.24340000000000001</v>
      </c>
      <c r="AW216" s="4">
        <v>6.5799999999999997E-2</v>
      </c>
      <c r="AX216" s="4">
        <v>2.2499999999999999E-2</v>
      </c>
    </row>
    <row r="217" spans="1:50" x14ac:dyDescent="0.2">
      <c r="A217" s="6">
        <v>11061692479</v>
      </c>
      <c r="B217" s="6" t="s">
        <v>60</v>
      </c>
      <c r="C217" s="6">
        <v>1</v>
      </c>
      <c r="D217" s="6" t="e">
        <v>#N/A</v>
      </c>
      <c r="E217" s="6" t="e">
        <v>#N/A</v>
      </c>
      <c r="F217" s="6" t="e">
        <v>#N/A</v>
      </c>
      <c r="G217" s="6">
        <v>10011</v>
      </c>
      <c r="H217" s="6" t="s">
        <v>52</v>
      </c>
      <c r="I217" s="6" t="s">
        <v>58</v>
      </c>
      <c r="J217" s="2">
        <v>41056</v>
      </c>
      <c r="K217" s="3">
        <v>0</v>
      </c>
      <c r="L217" s="6">
        <v>49</v>
      </c>
      <c r="M217" s="3">
        <v>14.03</v>
      </c>
      <c r="N217" s="6">
        <v>53</v>
      </c>
      <c r="O217" s="6">
        <v>7</v>
      </c>
      <c r="P217" s="1">
        <v>2773</v>
      </c>
      <c r="Q217" s="3">
        <v>0</v>
      </c>
      <c r="R217" s="6">
        <v>101</v>
      </c>
      <c r="S217" s="3">
        <v>14.07</v>
      </c>
      <c r="T217" s="6">
        <v>103</v>
      </c>
      <c r="U217" s="6">
        <v>11</v>
      </c>
      <c r="V217" s="1">
        <v>4876</v>
      </c>
      <c r="W217" s="6">
        <v>2</v>
      </c>
      <c r="X217" s="6">
        <v>8</v>
      </c>
      <c r="Y217" s="6">
        <v>6</v>
      </c>
      <c r="Z217" s="6">
        <v>13</v>
      </c>
      <c r="AA217" s="6">
        <v>10</v>
      </c>
      <c r="AB217" s="6">
        <v>8</v>
      </c>
      <c r="AC217" s="6">
        <v>4</v>
      </c>
      <c r="AD217" s="4">
        <v>1.8700000000000001E-2</v>
      </c>
      <c r="AE217" s="4">
        <v>0</v>
      </c>
      <c r="AF217" s="4">
        <v>1.9599999999999999E-2</v>
      </c>
      <c r="AG217" s="4">
        <v>5.8999999999999999E-3</v>
      </c>
      <c r="AH217" s="4">
        <v>0</v>
      </c>
      <c r="AI217" s="4">
        <v>3.2199999999999999E-2</v>
      </c>
      <c r="AJ217" s="4">
        <v>0.1323</v>
      </c>
      <c r="AK217" s="4">
        <v>0</v>
      </c>
      <c r="AL217" s="4">
        <v>0</v>
      </c>
      <c r="AM217" s="4">
        <v>2.52E-2</v>
      </c>
      <c r="AN217" s="4">
        <v>0</v>
      </c>
      <c r="AO217" s="4">
        <v>3.5000000000000001E-3</v>
      </c>
      <c r="AP217" s="4">
        <v>0.13780000000000001</v>
      </c>
      <c r="AQ217" s="4">
        <v>0</v>
      </c>
      <c r="AR217" s="4">
        <v>6.2700000000000006E-2</v>
      </c>
      <c r="AS217" s="4">
        <v>0.28620000000000001</v>
      </c>
      <c r="AT217" s="4">
        <v>0</v>
      </c>
      <c r="AU217" s="4">
        <v>2.0199999999999999E-2</v>
      </c>
      <c r="AV217" s="4">
        <v>0.2477</v>
      </c>
      <c r="AW217" s="4">
        <v>0</v>
      </c>
      <c r="AX217" s="4">
        <v>7.9000000000000008E-3</v>
      </c>
    </row>
    <row r="218" spans="1:50" x14ac:dyDescent="0.2">
      <c r="A218" s="6">
        <v>1106860859</v>
      </c>
      <c r="B218" s="6" t="s">
        <v>61</v>
      </c>
      <c r="C218" s="6">
        <v>0</v>
      </c>
      <c r="D218" s="6" t="e">
        <v>#N/A</v>
      </c>
      <c r="E218" s="6" t="e">
        <v>#N/A</v>
      </c>
      <c r="F218" s="6" t="e">
        <v>#N/A</v>
      </c>
      <c r="G218" s="6">
        <v>10002</v>
      </c>
      <c r="H218" s="6" t="s">
        <v>52</v>
      </c>
      <c r="I218" s="6" t="s">
        <v>58</v>
      </c>
      <c r="J218" s="2">
        <v>38851</v>
      </c>
      <c r="K218" s="3">
        <v>12.98</v>
      </c>
      <c r="L218" s="6">
        <v>0</v>
      </c>
      <c r="M218" s="3">
        <v>5.99</v>
      </c>
      <c r="N218" s="6">
        <v>4</v>
      </c>
      <c r="O218" s="6">
        <v>2</v>
      </c>
      <c r="P218" s="1">
        <v>378</v>
      </c>
      <c r="Q218" s="3">
        <v>12.98</v>
      </c>
      <c r="R218" s="6">
        <v>0</v>
      </c>
      <c r="S218" s="3">
        <v>5.99</v>
      </c>
      <c r="T218" s="6">
        <v>3</v>
      </c>
      <c r="U218" s="6">
        <v>3</v>
      </c>
      <c r="V218" s="1">
        <v>378</v>
      </c>
      <c r="W218" s="6">
        <v>1</v>
      </c>
      <c r="X218" s="6" t="s">
        <v>54</v>
      </c>
      <c r="Y218" s="6" t="s">
        <v>54</v>
      </c>
      <c r="Z218" s="6" t="s">
        <v>54</v>
      </c>
      <c r="AA218" s="6" t="s">
        <v>54</v>
      </c>
      <c r="AB218" s="6">
        <v>1</v>
      </c>
      <c r="AC218" s="6">
        <v>2</v>
      </c>
      <c r="AD218" s="4">
        <v>0</v>
      </c>
      <c r="AE218" s="4">
        <v>0</v>
      </c>
      <c r="AF218" s="4">
        <v>2.0999999999999999E-3</v>
      </c>
      <c r="AG218" s="4">
        <v>8.8099999999999998E-2</v>
      </c>
      <c r="AH218" s="4">
        <v>0</v>
      </c>
      <c r="AI218" s="4">
        <v>9.5299999999999996E-2</v>
      </c>
      <c r="AJ218" s="4">
        <v>0.24579999999999999</v>
      </c>
      <c r="AK218" s="4">
        <v>0</v>
      </c>
      <c r="AL218" s="4">
        <v>0</v>
      </c>
      <c r="AM218" s="4">
        <v>7.6999999999999999E-2</v>
      </c>
      <c r="AN218" s="4">
        <v>0</v>
      </c>
      <c r="AO218" s="4">
        <v>0</v>
      </c>
      <c r="AP218" s="4">
        <v>1.29E-2</v>
      </c>
      <c r="AQ218" s="4">
        <v>0</v>
      </c>
      <c r="AR218" s="4">
        <v>0.1145</v>
      </c>
      <c r="AS218" s="4">
        <v>6.2600000000000003E-2</v>
      </c>
      <c r="AT218" s="4">
        <v>0</v>
      </c>
      <c r="AU218" s="4">
        <v>3.0499999999999999E-2</v>
      </c>
      <c r="AV218" s="4">
        <v>0.2296</v>
      </c>
      <c r="AW218" s="4">
        <v>0</v>
      </c>
      <c r="AX218" s="4">
        <v>4.1700000000000001E-2</v>
      </c>
    </row>
    <row r="219" spans="1:50" x14ac:dyDescent="0.2">
      <c r="A219" s="6">
        <v>110765660</v>
      </c>
      <c r="B219" s="6" t="s">
        <v>50</v>
      </c>
      <c r="C219" s="6">
        <v>1</v>
      </c>
      <c r="D219" s="6" t="e">
        <v>#N/A</v>
      </c>
      <c r="E219" s="6" t="e">
        <v>#N/A</v>
      </c>
      <c r="F219" s="6" t="e">
        <v>#N/A</v>
      </c>
      <c r="G219" s="6">
        <v>10025</v>
      </c>
      <c r="H219" s="6" t="s">
        <v>52</v>
      </c>
      <c r="I219" s="6" t="s">
        <v>58</v>
      </c>
      <c r="J219" s="2">
        <v>38137</v>
      </c>
      <c r="K219" s="3">
        <v>0</v>
      </c>
      <c r="L219" s="6">
        <v>38</v>
      </c>
      <c r="M219" s="3">
        <v>5.89</v>
      </c>
      <c r="N219" s="6">
        <v>40</v>
      </c>
      <c r="O219" s="6">
        <v>8</v>
      </c>
      <c r="P219" s="1">
        <v>2837</v>
      </c>
      <c r="Q219" s="3">
        <v>0</v>
      </c>
      <c r="R219" s="6">
        <v>88</v>
      </c>
      <c r="S219" s="3">
        <v>33.61</v>
      </c>
      <c r="T219" s="6">
        <v>88</v>
      </c>
      <c r="U219" s="6">
        <v>25</v>
      </c>
      <c r="V219" s="1">
        <v>6873</v>
      </c>
      <c r="W219" s="6">
        <v>2</v>
      </c>
      <c r="X219" s="6">
        <v>7</v>
      </c>
      <c r="Y219" s="6">
        <v>8</v>
      </c>
      <c r="Z219" s="6">
        <v>5</v>
      </c>
      <c r="AA219" s="6">
        <v>4</v>
      </c>
      <c r="AB219" s="6">
        <v>4</v>
      </c>
      <c r="AC219" s="6">
        <v>8</v>
      </c>
      <c r="AD219" s="4">
        <v>0</v>
      </c>
      <c r="AE219" s="4">
        <v>0</v>
      </c>
      <c r="AF219" s="4">
        <v>0</v>
      </c>
      <c r="AG219" s="4">
        <v>0</v>
      </c>
      <c r="AH219" s="4">
        <v>0</v>
      </c>
      <c r="AI219" s="4">
        <v>5.3499999999999999E-2</v>
      </c>
      <c r="AJ219" s="4">
        <v>1.4999999999999999E-2</v>
      </c>
      <c r="AK219" s="4">
        <v>0</v>
      </c>
      <c r="AL219" s="4">
        <v>0</v>
      </c>
      <c r="AM219" s="4">
        <v>0.11</v>
      </c>
      <c r="AN219" s="4">
        <v>0</v>
      </c>
      <c r="AO219" s="4">
        <v>0</v>
      </c>
      <c r="AP219" s="4">
        <v>0.15540000000000001</v>
      </c>
      <c r="AQ219" s="4">
        <v>0</v>
      </c>
      <c r="AR219" s="4">
        <v>9.7299999999999998E-2</v>
      </c>
      <c r="AS219" s="4">
        <v>0.11310000000000001</v>
      </c>
      <c r="AT219" s="4">
        <v>0</v>
      </c>
      <c r="AU219" s="4">
        <v>8.72E-2</v>
      </c>
      <c r="AV219" s="4">
        <v>0.36099999999999999</v>
      </c>
      <c r="AW219" s="4">
        <v>0</v>
      </c>
      <c r="AX219" s="4">
        <v>7.7000000000000002E-3</v>
      </c>
    </row>
    <row r="220" spans="1:50" x14ac:dyDescent="0.2">
      <c r="A220" s="6">
        <v>11080908651</v>
      </c>
      <c r="B220" s="6" t="s">
        <v>61</v>
      </c>
      <c r="C220" s="6">
        <v>0</v>
      </c>
      <c r="D220" s="6" t="e">
        <v>#N/A</v>
      </c>
      <c r="E220" s="6" t="e">
        <v>#N/A</v>
      </c>
      <c r="F220" s="6" t="e">
        <v>#N/A</v>
      </c>
      <c r="G220" s="6">
        <v>10025</v>
      </c>
      <c r="H220" s="6" t="s">
        <v>52</v>
      </c>
      <c r="I220" s="6" t="s">
        <v>58</v>
      </c>
      <c r="J220" s="2">
        <v>41078</v>
      </c>
      <c r="K220" s="3">
        <v>0</v>
      </c>
      <c r="L220" s="6">
        <v>2</v>
      </c>
      <c r="M220" s="3">
        <v>41.95</v>
      </c>
      <c r="N220" s="6">
        <v>8</v>
      </c>
      <c r="O220" s="6">
        <v>7</v>
      </c>
      <c r="P220" s="1">
        <v>598</v>
      </c>
      <c r="Q220" s="3">
        <v>0</v>
      </c>
      <c r="R220" s="6">
        <v>5</v>
      </c>
      <c r="S220" s="3">
        <v>124.94</v>
      </c>
      <c r="T220" s="6">
        <v>13</v>
      </c>
      <c r="U220" s="6">
        <v>10</v>
      </c>
      <c r="V220" s="1">
        <v>886</v>
      </c>
      <c r="W220" s="6" t="s">
        <v>54</v>
      </c>
      <c r="X220" s="6" t="s">
        <v>54</v>
      </c>
      <c r="Y220" s="6">
        <v>2</v>
      </c>
      <c r="Z220" s="6">
        <v>2</v>
      </c>
      <c r="AA220" s="6" t="s">
        <v>54</v>
      </c>
      <c r="AB220" s="6">
        <v>3</v>
      </c>
      <c r="AC220" s="6">
        <v>1</v>
      </c>
      <c r="AD220" s="4">
        <v>0</v>
      </c>
      <c r="AE220" s="4">
        <v>0</v>
      </c>
      <c r="AF220" s="4">
        <v>0</v>
      </c>
      <c r="AG220" s="4">
        <v>0</v>
      </c>
      <c r="AH220" s="4">
        <v>0</v>
      </c>
      <c r="AI220" s="4">
        <v>3.5700000000000003E-2</v>
      </c>
      <c r="AJ220" s="4">
        <v>0</v>
      </c>
      <c r="AK220" s="4">
        <v>0</v>
      </c>
      <c r="AL220" s="4">
        <v>1.8200000000000001E-2</v>
      </c>
      <c r="AM220" s="4">
        <v>3.5999999999999999E-3</v>
      </c>
      <c r="AN220" s="4">
        <v>0</v>
      </c>
      <c r="AO220" s="4">
        <v>0</v>
      </c>
      <c r="AP220" s="4">
        <v>0</v>
      </c>
      <c r="AQ220" s="4">
        <v>0</v>
      </c>
      <c r="AR220" s="4">
        <v>0.60009999999999997</v>
      </c>
      <c r="AS220" s="4">
        <v>0.2152</v>
      </c>
      <c r="AT220" s="4">
        <v>0</v>
      </c>
      <c r="AU220" s="4">
        <v>5.2999999999999999E-2</v>
      </c>
      <c r="AV220" s="4">
        <v>7.4200000000000002E-2</v>
      </c>
      <c r="AW220" s="4">
        <v>0</v>
      </c>
      <c r="AX220" s="4">
        <v>0</v>
      </c>
    </row>
    <row r="221" spans="1:50" x14ac:dyDescent="0.2">
      <c r="A221" s="6">
        <v>11081113407</v>
      </c>
      <c r="B221" s="6" t="s">
        <v>50</v>
      </c>
      <c r="C221" s="6">
        <v>1</v>
      </c>
      <c r="D221" s="6" t="e">
        <v>#N/A</v>
      </c>
      <c r="E221" s="6" t="e">
        <v>#N/A</v>
      </c>
      <c r="F221" s="6" t="e">
        <v>#N/A</v>
      </c>
      <c r="G221" s="6">
        <v>10013</v>
      </c>
      <c r="H221" s="6" t="s">
        <v>52</v>
      </c>
      <c r="I221" s="6" t="s">
        <v>58</v>
      </c>
      <c r="J221" s="2">
        <v>41221</v>
      </c>
      <c r="K221" s="3">
        <v>265.60000000000002</v>
      </c>
      <c r="L221" s="6">
        <v>0</v>
      </c>
      <c r="M221" s="3">
        <v>0</v>
      </c>
      <c r="N221" s="6">
        <v>48</v>
      </c>
      <c r="O221" s="6" t="e">
        <v>#N/A</v>
      </c>
      <c r="P221" s="1">
        <v>9598</v>
      </c>
      <c r="Q221" s="3">
        <v>523.16999999999996</v>
      </c>
      <c r="R221" s="6">
        <v>0</v>
      </c>
      <c r="S221" s="3">
        <v>1.69</v>
      </c>
      <c r="T221" s="6">
        <v>83</v>
      </c>
      <c r="U221" s="6" t="e">
        <v>#N/A</v>
      </c>
      <c r="V221" s="1">
        <v>20399</v>
      </c>
      <c r="W221" s="6">
        <v>1</v>
      </c>
      <c r="X221" s="6">
        <v>35</v>
      </c>
      <c r="Y221" s="6">
        <v>7</v>
      </c>
      <c r="Z221" s="6">
        <v>1</v>
      </c>
      <c r="AA221" s="6">
        <v>1</v>
      </c>
      <c r="AB221" s="6">
        <v>2</v>
      </c>
      <c r="AC221" s="6">
        <v>1</v>
      </c>
      <c r="AD221" s="4">
        <v>3.5000000000000001E-3</v>
      </c>
      <c r="AE221" s="4">
        <v>1.9199999999999998E-2</v>
      </c>
      <c r="AF221" s="4">
        <v>0</v>
      </c>
      <c r="AG221" s="4">
        <v>9.4999999999999998E-3</v>
      </c>
      <c r="AH221" s="4">
        <v>0</v>
      </c>
      <c r="AI221" s="4">
        <v>0.1022</v>
      </c>
      <c r="AJ221" s="4">
        <v>3.5000000000000001E-3</v>
      </c>
      <c r="AK221" s="4">
        <v>0</v>
      </c>
      <c r="AL221" s="4">
        <v>4.4999999999999997E-3</v>
      </c>
      <c r="AM221" s="4">
        <v>0.1129</v>
      </c>
      <c r="AN221" s="4">
        <v>2.4500000000000001E-2</v>
      </c>
      <c r="AO221" s="4">
        <v>0.17019999999999999</v>
      </c>
      <c r="AP221" s="4">
        <v>2.7099999999999999E-2</v>
      </c>
      <c r="AQ221" s="4">
        <v>0</v>
      </c>
      <c r="AR221" s="4">
        <v>9.9000000000000008E-3</v>
      </c>
      <c r="AS221" s="4">
        <v>8.5999999999999993E-2</v>
      </c>
      <c r="AT221" s="4">
        <v>0</v>
      </c>
      <c r="AU221" s="4">
        <v>0.1517</v>
      </c>
      <c r="AV221" s="4">
        <v>0.23910000000000001</v>
      </c>
      <c r="AW221" s="4">
        <v>0</v>
      </c>
      <c r="AX221" s="4">
        <v>3.61E-2</v>
      </c>
    </row>
    <row r="222" spans="1:50" x14ac:dyDescent="0.2">
      <c r="A222" s="6">
        <v>110824837</v>
      </c>
      <c r="B222" s="6" t="s">
        <v>60</v>
      </c>
      <c r="C222" s="6">
        <v>1</v>
      </c>
      <c r="D222" s="6" t="e">
        <v>#N/A</v>
      </c>
      <c r="E222" s="6" t="e">
        <v>#N/A</v>
      </c>
      <c r="F222" s="6" t="e">
        <v>#N/A</v>
      </c>
      <c r="G222" s="6">
        <v>10002</v>
      </c>
      <c r="H222" s="6" t="s">
        <v>52</v>
      </c>
      <c r="I222" s="6" t="s">
        <v>58</v>
      </c>
      <c r="J222" s="2">
        <v>38124</v>
      </c>
      <c r="K222" s="3">
        <v>0</v>
      </c>
      <c r="L222" s="6">
        <v>58</v>
      </c>
      <c r="M222" s="3">
        <v>4.07</v>
      </c>
      <c r="N222" s="6">
        <v>64</v>
      </c>
      <c r="O222" s="6">
        <v>10</v>
      </c>
      <c r="P222" s="1">
        <v>4993</v>
      </c>
      <c r="Q222" s="3">
        <v>0</v>
      </c>
      <c r="R222" s="6">
        <v>116</v>
      </c>
      <c r="S222" s="3">
        <v>4.1100000000000003</v>
      </c>
      <c r="T222" s="6">
        <v>117</v>
      </c>
      <c r="U222" s="6">
        <v>15</v>
      </c>
      <c r="V222" s="1">
        <v>10446</v>
      </c>
      <c r="W222" s="6">
        <v>6</v>
      </c>
      <c r="X222" s="6">
        <v>8</v>
      </c>
      <c r="Y222" s="6">
        <v>9</v>
      </c>
      <c r="Z222" s="6">
        <v>12</v>
      </c>
      <c r="AA222" s="6">
        <v>12</v>
      </c>
      <c r="AB222" s="6">
        <v>6</v>
      </c>
      <c r="AC222" s="6">
        <v>10</v>
      </c>
      <c r="AD222" s="4">
        <v>0.26200000000000001</v>
      </c>
      <c r="AE222" s="4">
        <v>2E-3</v>
      </c>
      <c r="AF222" s="4">
        <v>2.23E-2</v>
      </c>
      <c r="AG222" s="4">
        <v>3.7499999999999999E-2</v>
      </c>
      <c r="AH222" s="4">
        <v>0</v>
      </c>
      <c r="AI222" s="4">
        <v>0.112</v>
      </c>
      <c r="AJ222" s="4">
        <v>4.87E-2</v>
      </c>
      <c r="AK222" s="4">
        <v>0</v>
      </c>
      <c r="AL222" s="4">
        <v>7.6E-3</v>
      </c>
      <c r="AM222" s="4">
        <v>9.1200000000000003E-2</v>
      </c>
      <c r="AN222" s="4">
        <v>1.7000000000000001E-2</v>
      </c>
      <c r="AO222" s="4">
        <v>5.1900000000000002E-2</v>
      </c>
      <c r="AP222" s="4">
        <v>2.5100000000000001E-2</v>
      </c>
      <c r="AQ222" s="4">
        <v>0</v>
      </c>
      <c r="AR222" s="4">
        <v>3.2099999999999997E-2</v>
      </c>
      <c r="AS222" s="4">
        <v>1.1999999999999999E-3</v>
      </c>
      <c r="AT222" s="4">
        <v>3.2399999999999998E-2</v>
      </c>
      <c r="AU222" s="4">
        <v>5.3699999999999998E-2</v>
      </c>
      <c r="AV222" s="4">
        <v>0.1236</v>
      </c>
      <c r="AW222" s="4">
        <v>5.6000000000000001E-2</v>
      </c>
      <c r="AX222" s="4">
        <v>2.3900000000000001E-2</v>
      </c>
    </row>
    <row r="223" spans="1:50" x14ac:dyDescent="0.2">
      <c r="A223" s="6">
        <v>11089291823</v>
      </c>
      <c r="B223" s="6" t="s">
        <v>55</v>
      </c>
      <c r="C223" s="6">
        <v>0</v>
      </c>
      <c r="D223" s="6" t="e">
        <v>#N/A</v>
      </c>
      <c r="E223" s="6" t="e">
        <v>#N/A</v>
      </c>
      <c r="F223" s="6" t="e">
        <v>#N/A</v>
      </c>
      <c r="G223" s="6">
        <v>10023</v>
      </c>
      <c r="H223" s="6" t="s">
        <v>52</v>
      </c>
      <c r="I223" s="6" t="s">
        <v>58</v>
      </c>
      <c r="J223" s="2">
        <v>41058</v>
      </c>
      <c r="K223" s="3">
        <v>76.88</v>
      </c>
      <c r="L223" s="6">
        <v>0</v>
      </c>
      <c r="M223" s="3">
        <v>0</v>
      </c>
      <c r="N223" s="6">
        <v>12</v>
      </c>
      <c r="O223" s="6" t="e">
        <v>#N/A</v>
      </c>
      <c r="P223" s="1">
        <v>809</v>
      </c>
      <c r="Q223" s="3">
        <v>130.79</v>
      </c>
      <c r="R223" s="6">
        <v>0</v>
      </c>
      <c r="S223" s="3">
        <v>0</v>
      </c>
      <c r="T223" s="6">
        <v>21</v>
      </c>
      <c r="U223" s="6" t="e">
        <v>#N/A</v>
      </c>
      <c r="V223" s="1">
        <v>1513</v>
      </c>
      <c r="W223" s="6" t="s">
        <v>54</v>
      </c>
      <c r="X223" s="6">
        <v>6</v>
      </c>
      <c r="Y223" s="6">
        <v>5</v>
      </c>
      <c r="Z223" s="6">
        <v>1</v>
      </c>
      <c r="AA223" s="6" t="s">
        <v>54</v>
      </c>
      <c r="AB223" s="6" t="s">
        <v>54</v>
      </c>
      <c r="AC223" s="6" t="s">
        <v>54</v>
      </c>
      <c r="AD223" s="4">
        <v>3.8699999999999998E-2</v>
      </c>
      <c r="AE223" s="4">
        <v>0</v>
      </c>
      <c r="AF223" s="4">
        <v>0</v>
      </c>
      <c r="AG223" s="4">
        <v>0</v>
      </c>
      <c r="AH223" s="4">
        <v>0</v>
      </c>
      <c r="AI223" s="4">
        <v>4.0800000000000003E-2</v>
      </c>
      <c r="AJ223" s="4">
        <v>0</v>
      </c>
      <c r="AK223" s="4">
        <v>0</v>
      </c>
      <c r="AL223" s="4">
        <v>9.5999999999999992E-3</v>
      </c>
      <c r="AM223" s="4">
        <v>7.3000000000000001E-3</v>
      </c>
      <c r="AN223" s="4">
        <v>0</v>
      </c>
      <c r="AO223" s="4">
        <v>6.5100000000000005E-2</v>
      </c>
      <c r="AP223" s="4">
        <v>0.46039999999999998</v>
      </c>
      <c r="AQ223" s="4">
        <v>1.9300000000000001E-2</v>
      </c>
      <c r="AR223" s="4">
        <v>0</v>
      </c>
      <c r="AS223" s="4">
        <v>0.20519999999999999</v>
      </c>
      <c r="AT223" s="4">
        <v>0</v>
      </c>
      <c r="AU223" s="4">
        <v>0</v>
      </c>
      <c r="AV223" s="4">
        <v>0.1353</v>
      </c>
      <c r="AW223" s="4">
        <v>0</v>
      </c>
      <c r="AX223" s="4">
        <v>1.83E-2</v>
      </c>
    </row>
    <row r="224" spans="1:50" x14ac:dyDescent="0.2">
      <c r="A224" s="6">
        <v>11091733073</v>
      </c>
      <c r="B224" s="6" t="s">
        <v>55</v>
      </c>
      <c r="C224" s="6">
        <v>0</v>
      </c>
      <c r="D224" s="6" t="e">
        <v>#N/A</v>
      </c>
      <c r="E224" s="6" t="e">
        <v>#N/A</v>
      </c>
      <c r="F224" s="6" t="e">
        <v>#N/A</v>
      </c>
      <c r="G224" s="6">
        <v>11238</v>
      </c>
      <c r="H224" s="6" t="s">
        <v>52</v>
      </c>
      <c r="I224" s="6" t="s">
        <v>56</v>
      </c>
      <c r="J224" s="2">
        <v>41058</v>
      </c>
      <c r="K224" s="3">
        <v>148.6</v>
      </c>
      <c r="L224" s="6">
        <v>0</v>
      </c>
      <c r="M224" s="3">
        <v>6.2</v>
      </c>
      <c r="N224" s="6">
        <v>23</v>
      </c>
      <c r="O224" s="6">
        <v>3</v>
      </c>
      <c r="P224" s="1">
        <v>3791</v>
      </c>
      <c r="Q224" s="3">
        <v>196.52</v>
      </c>
      <c r="R224" s="6">
        <v>0</v>
      </c>
      <c r="S224" s="3">
        <v>12.23</v>
      </c>
      <c r="T224" s="6">
        <v>32</v>
      </c>
      <c r="U224" s="6">
        <v>8</v>
      </c>
      <c r="V224" s="1">
        <v>5496</v>
      </c>
      <c r="W224" s="6">
        <v>3</v>
      </c>
      <c r="X224" s="6">
        <v>5</v>
      </c>
      <c r="Y224" s="6">
        <v>1</v>
      </c>
      <c r="Z224" s="6">
        <v>6</v>
      </c>
      <c r="AA224" s="6">
        <v>3</v>
      </c>
      <c r="AB224" s="6">
        <v>1</v>
      </c>
      <c r="AC224" s="6">
        <v>4</v>
      </c>
      <c r="AD224" s="4">
        <v>0</v>
      </c>
      <c r="AE224" s="4">
        <v>0</v>
      </c>
      <c r="AF224" s="4">
        <v>1.9199999999999998E-2</v>
      </c>
      <c r="AG224" s="4">
        <v>3.8999999999999998E-3</v>
      </c>
      <c r="AH224" s="4">
        <v>0</v>
      </c>
      <c r="AI224" s="4">
        <v>0.1336</v>
      </c>
      <c r="AJ224" s="4">
        <v>6.1400000000000003E-2</v>
      </c>
      <c r="AK224" s="4">
        <v>0</v>
      </c>
      <c r="AL224" s="4">
        <v>4.2500000000000003E-2</v>
      </c>
      <c r="AM224" s="4">
        <v>2.5600000000000001E-2</v>
      </c>
      <c r="AN224" s="4">
        <v>0</v>
      </c>
      <c r="AO224" s="4">
        <v>1.6299999999999999E-2</v>
      </c>
      <c r="AP224" s="4">
        <v>3.3700000000000001E-2</v>
      </c>
      <c r="AQ224" s="4">
        <v>0</v>
      </c>
      <c r="AR224" s="4">
        <v>0.1497</v>
      </c>
      <c r="AS224" s="4">
        <v>9.4600000000000004E-2</v>
      </c>
      <c r="AT224" s="4">
        <v>0</v>
      </c>
      <c r="AU224" s="4">
        <v>2.5100000000000001E-2</v>
      </c>
      <c r="AV224" s="4">
        <v>0.3211</v>
      </c>
      <c r="AW224" s="4">
        <v>1.3299999999999999E-2</v>
      </c>
      <c r="AX224" s="4">
        <v>0.06</v>
      </c>
    </row>
    <row r="225" spans="1:50" x14ac:dyDescent="0.2">
      <c r="A225" s="6">
        <v>1109504503</v>
      </c>
      <c r="B225" s="6" t="s">
        <v>55</v>
      </c>
      <c r="C225" s="6">
        <v>0</v>
      </c>
      <c r="D225" s="6" t="e">
        <v>#N/A</v>
      </c>
      <c r="E225" s="6" t="e">
        <v>#N/A</v>
      </c>
      <c r="F225" s="6" t="e">
        <v>#N/A</v>
      </c>
      <c r="G225" s="6">
        <v>11201</v>
      </c>
      <c r="H225" s="6" t="s">
        <v>52</v>
      </c>
      <c r="I225" s="6" t="s">
        <v>56</v>
      </c>
      <c r="J225" s="2">
        <v>38855</v>
      </c>
      <c r="K225" s="3">
        <v>23.96</v>
      </c>
      <c r="L225" s="6">
        <v>4</v>
      </c>
      <c r="M225" s="3">
        <v>20.010000000000002</v>
      </c>
      <c r="N225" s="6">
        <v>8</v>
      </c>
      <c r="O225" s="6">
        <v>4</v>
      </c>
      <c r="P225" s="1">
        <v>638</v>
      </c>
      <c r="Q225" s="3">
        <v>23.96</v>
      </c>
      <c r="R225" s="6">
        <v>4</v>
      </c>
      <c r="S225" s="3">
        <v>20.010000000000002</v>
      </c>
      <c r="T225" s="6">
        <v>8</v>
      </c>
      <c r="U225" s="6">
        <v>4</v>
      </c>
      <c r="V225" s="1">
        <v>638</v>
      </c>
      <c r="W225" s="6">
        <v>2</v>
      </c>
      <c r="X225" s="6">
        <v>1</v>
      </c>
      <c r="Y225" s="6">
        <v>2</v>
      </c>
      <c r="Z225" s="6">
        <v>2</v>
      </c>
      <c r="AA225" s="6" t="s">
        <v>54</v>
      </c>
      <c r="AB225" s="6">
        <v>1</v>
      </c>
      <c r="AC225" s="6" t="s">
        <v>54</v>
      </c>
      <c r="AD225" s="4">
        <v>0.16950000000000001</v>
      </c>
      <c r="AE225" s="4">
        <v>0</v>
      </c>
      <c r="AF225" s="4">
        <v>0</v>
      </c>
      <c r="AG225" s="4">
        <v>0</v>
      </c>
      <c r="AH225" s="4">
        <v>0</v>
      </c>
      <c r="AI225" s="4">
        <v>0</v>
      </c>
      <c r="AJ225" s="4">
        <v>0</v>
      </c>
      <c r="AK225" s="4">
        <v>0</v>
      </c>
      <c r="AL225" s="4">
        <v>0.26740000000000003</v>
      </c>
      <c r="AM225" s="4">
        <v>0.02</v>
      </c>
      <c r="AN225" s="4">
        <v>1.9E-2</v>
      </c>
      <c r="AO225" s="4">
        <v>6.4899999999999999E-2</v>
      </c>
      <c r="AP225" s="4">
        <v>0.1643</v>
      </c>
      <c r="AQ225" s="4">
        <v>0</v>
      </c>
      <c r="AR225" s="4">
        <v>0</v>
      </c>
      <c r="AS225" s="4">
        <v>0.22650000000000001</v>
      </c>
      <c r="AT225" s="4">
        <v>0</v>
      </c>
      <c r="AU225" s="4">
        <v>0</v>
      </c>
      <c r="AV225" s="4">
        <v>1.3100000000000001E-2</v>
      </c>
      <c r="AW225" s="4">
        <v>0</v>
      </c>
      <c r="AX225" s="4">
        <v>5.5300000000000002E-2</v>
      </c>
    </row>
    <row r="226" spans="1:50" x14ac:dyDescent="0.2">
      <c r="A226" s="6">
        <v>11098639481</v>
      </c>
      <c r="B226" s="6" t="s">
        <v>60</v>
      </c>
      <c r="C226" s="6">
        <v>1</v>
      </c>
      <c r="D226" s="6" t="e">
        <v>#N/A</v>
      </c>
      <c r="E226" s="6" t="e">
        <v>#N/A</v>
      </c>
      <c r="F226" s="6" t="e">
        <v>#N/A</v>
      </c>
      <c r="G226" s="6">
        <v>11233</v>
      </c>
      <c r="H226" s="6" t="s">
        <v>52</v>
      </c>
      <c r="I226" s="6" t="s">
        <v>56</v>
      </c>
      <c r="J226" s="2">
        <v>41061</v>
      </c>
      <c r="K226" s="3">
        <v>11.97</v>
      </c>
      <c r="L226" s="6">
        <v>117</v>
      </c>
      <c r="M226" s="3">
        <v>205.39</v>
      </c>
      <c r="N226" s="6">
        <v>124</v>
      </c>
      <c r="O226" s="6">
        <v>36</v>
      </c>
      <c r="P226" s="1">
        <v>10244</v>
      </c>
      <c r="Q226" s="3">
        <v>35.93</v>
      </c>
      <c r="R226" s="6">
        <v>242</v>
      </c>
      <c r="S226" s="3">
        <v>484.71</v>
      </c>
      <c r="T226" s="6">
        <v>266</v>
      </c>
      <c r="U226" s="6">
        <v>92</v>
      </c>
      <c r="V226" s="1">
        <v>22848</v>
      </c>
      <c r="W226" s="6">
        <v>15</v>
      </c>
      <c r="X226" s="6">
        <v>24</v>
      </c>
      <c r="Y226" s="6">
        <v>15</v>
      </c>
      <c r="Z226" s="6">
        <v>11</v>
      </c>
      <c r="AA226" s="6">
        <v>23</v>
      </c>
      <c r="AB226" s="6">
        <v>18</v>
      </c>
      <c r="AC226" s="6">
        <v>18</v>
      </c>
      <c r="AD226" s="4">
        <v>7.2499999999999995E-2</v>
      </c>
      <c r="AE226" s="4">
        <v>0</v>
      </c>
      <c r="AF226" s="4">
        <v>3.5299999999999998E-2</v>
      </c>
      <c r="AG226" s="4">
        <v>4.2999999999999997E-2</v>
      </c>
      <c r="AH226" s="4">
        <v>0</v>
      </c>
      <c r="AI226" s="4">
        <v>0.2175</v>
      </c>
      <c r="AJ226" s="4">
        <v>0.10680000000000001</v>
      </c>
      <c r="AK226" s="4">
        <v>0</v>
      </c>
      <c r="AL226" s="4">
        <v>3.2599999999999997E-2</v>
      </c>
      <c r="AM226" s="4">
        <v>9.2299999999999993E-2</v>
      </c>
      <c r="AN226" s="4">
        <v>1.4E-3</v>
      </c>
      <c r="AO226" s="4">
        <v>2.87E-2</v>
      </c>
      <c r="AP226" s="4">
        <v>1.6799999999999999E-2</v>
      </c>
      <c r="AQ226" s="4">
        <v>0</v>
      </c>
      <c r="AR226" s="4">
        <v>0.02</v>
      </c>
      <c r="AS226" s="4">
        <v>5.6000000000000001E-2</v>
      </c>
      <c r="AT226" s="4">
        <v>0</v>
      </c>
      <c r="AU226" s="4">
        <v>2.35E-2</v>
      </c>
      <c r="AV226" s="4">
        <v>0.1239</v>
      </c>
      <c r="AW226" s="4">
        <v>4.5600000000000002E-2</v>
      </c>
      <c r="AX226" s="4">
        <v>8.4000000000000005E-2</v>
      </c>
    </row>
    <row r="227" spans="1:50" x14ac:dyDescent="0.2">
      <c r="A227" s="6">
        <v>11099050742</v>
      </c>
      <c r="B227" s="6" t="s">
        <v>55</v>
      </c>
      <c r="C227" s="6">
        <v>0</v>
      </c>
      <c r="D227" s="6" t="e">
        <v>#N/A</v>
      </c>
      <c r="E227" s="6" t="e">
        <v>#N/A</v>
      </c>
      <c r="F227" s="6" t="e">
        <v>#N/A</v>
      </c>
      <c r="G227" s="6">
        <v>10023</v>
      </c>
      <c r="H227" s="6" t="s">
        <v>52</v>
      </c>
      <c r="I227" s="6" t="s">
        <v>58</v>
      </c>
      <c r="J227" s="2">
        <v>41059</v>
      </c>
      <c r="K227" s="3">
        <v>71.89</v>
      </c>
      <c r="L227" s="6">
        <v>0</v>
      </c>
      <c r="M227" s="3">
        <v>12.01</v>
      </c>
      <c r="N227" s="6">
        <v>11</v>
      </c>
      <c r="O227" s="6">
        <v>3</v>
      </c>
      <c r="P227" s="1">
        <v>993</v>
      </c>
      <c r="Q227" s="3">
        <v>83.87</v>
      </c>
      <c r="R227" s="6">
        <v>0</v>
      </c>
      <c r="S227" s="3">
        <v>12.01</v>
      </c>
      <c r="T227" s="6">
        <v>13</v>
      </c>
      <c r="U227" s="6">
        <v>3</v>
      </c>
      <c r="V227" s="1">
        <v>1128</v>
      </c>
      <c r="W227" s="6">
        <v>4</v>
      </c>
      <c r="X227" s="6">
        <v>4</v>
      </c>
      <c r="Y227" s="6">
        <v>1</v>
      </c>
      <c r="Z227" s="6">
        <v>1</v>
      </c>
      <c r="AA227" s="6">
        <v>1</v>
      </c>
      <c r="AB227" s="6" t="s">
        <v>54</v>
      </c>
      <c r="AC227" s="6" t="s">
        <v>54</v>
      </c>
      <c r="AD227" s="4">
        <v>2.4199999999999999E-2</v>
      </c>
      <c r="AE227" s="4">
        <v>0</v>
      </c>
      <c r="AF227" s="4">
        <v>0</v>
      </c>
      <c r="AG227" s="4">
        <v>3.8E-3</v>
      </c>
      <c r="AH227" s="4">
        <v>0</v>
      </c>
      <c r="AI227" s="4">
        <v>0.1244</v>
      </c>
      <c r="AJ227" s="4">
        <v>5.5E-2</v>
      </c>
      <c r="AK227" s="4">
        <v>0</v>
      </c>
      <c r="AL227" s="4">
        <v>8.8499999999999995E-2</v>
      </c>
      <c r="AM227" s="4">
        <v>7.3999999999999996E-2</v>
      </c>
      <c r="AN227" s="4">
        <v>1.6500000000000001E-2</v>
      </c>
      <c r="AO227" s="4">
        <v>0</v>
      </c>
      <c r="AP227" s="4">
        <v>6.6E-3</v>
      </c>
      <c r="AQ227" s="4">
        <v>0</v>
      </c>
      <c r="AR227" s="4">
        <v>5.7500000000000002E-2</v>
      </c>
      <c r="AS227" s="4">
        <v>0.125</v>
      </c>
      <c r="AT227" s="4">
        <v>0</v>
      </c>
      <c r="AU227" s="4">
        <v>9.4E-2</v>
      </c>
      <c r="AV227" s="4">
        <v>0.32540000000000002</v>
      </c>
      <c r="AW227" s="4">
        <v>0</v>
      </c>
      <c r="AX227" s="4">
        <v>4.8999999999999998E-3</v>
      </c>
    </row>
    <row r="228" spans="1:50" x14ac:dyDescent="0.2">
      <c r="A228" s="6">
        <v>11105856373</v>
      </c>
      <c r="B228" s="6" t="s">
        <v>55</v>
      </c>
      <c r="C228" s="6">
        <v>0</v>
      </c>
      <c r="D228" s="6" t="e">
        <v>#N/A</v>
      </c>
      <c r="E228" s="6" t="e">
        <v>#N/A</v>
      </c>
      <c r="F228" s="6" t="e">
        <v>#N/A</v>
      </c>
      <c r="G228" s="6">
        <v>11215</v>
      </c>
      <c r="H228" s="6" t="s">
        <v>52</v>
      </c>
      <c r="I228" s="6" t="s">
        <v>56</v>
      </c>
      <c r="J228" s="2">
        <v>41061</v>
      </c>
      <c r="K228" s="3">
        <v>59.91</v>
      </c>
      <c r="L228" s="6">
        <v>0</v>
      </c>
      <c r="M228" s="3">
        <v>131.63</v>
      </c>
      <c r="N228" s="6">
        <v>27</v>
      </c>
      <c r="O228" s="6">
        <v>19</v>
      </c>
      <c r="P228" s="1">
        <v>3582</v>
      </c>
      <c r="Q228" s="3">
        <v>89.86</v>
      </c>
      <c r="R228" s="6">
        <v>0</v>
      </c>
      <c r="S228" s="3">
        <v>182.59</v>
      </c>
      <c r="T228" s="6">
        <v>38</v>
      </c>
      <c r="U228" s="6">
        <v>27</v>
      </c>
      <c r="V228" s="1">
        <v>4959</v>
      </c>
      <c r="W228" s="6">
        <v>8</v>
      </c>
      <c r="X228" s="6">
        <v>7</v>
      </c>
      <c r="Y228" s="6">
        <v>4</v>
      </c>
      <c r="Z228" s="6">
        <v>2</v>
      </c>
      <c r="AA228" s="6">
        <v>2</v>
      </c>
      <c r="AB228" s="6">
        <v>2</v>
      </c>
      <c r="AC228" s="6">
        <v>2</v>
      </c>
      <c r="AD228" s="4">
        <v>0</v>
      </c>
      <c r="AE228" s="4">
        <v>0</v>
      </c>
      <c r="AF228" s="4">
        <v>5.7500000000000002E-2</v>
      </c>
      <c r="AG228" s="4">
        <v>5.4000000000000003E-3</v>
      </c>
      <c r="AH228" s="4">
        <v>0</v>
      </c>
      <c r="AI228" s="4">
        <v>0.1234</v>
      </c>
      <c r="AJ228" s="4">
        <v>3.3000000000000002E-2</v>
      </c>
      <c r="AK228" s="4">
        <v>0</v>
      </c>
      <c r="AL228" s="4">
        <v>3.44E-2</v>
      </c>
      <c r="AM228" s="4">
        <v>3.4599999999999999E-2</v>
      </c>
      <c r="AN228" s="4">
        <v>0</v>
      </c>
      <c r="AO228" s="4">
        <v>0.03</v>
      </c>
      <c r="AP228" s="4">
        <v>7.3800000000000004E-2</v>
      </c>
      <c r="AQ228" s="4">
        <v>1.54E-2</v>
      </c>
      <c r="AR228" s="4">
        <v>0.1512</v>
      </c>
      <c r="AS228" s="4">
        <v>3.8399999999999997E-2</v>
      </c>
      <c r="AT228" s="4">
        <v>0</v>
      </c>
      <c r="AU228" s="4">
        <v>7.0800000000000002E-2</v>
      </c>
      <c r="AV228" s="4">
        <v>0.219</v>
      </c>
      <c r="AW228" s="4">
        <v>0</v>
      </c>
      <c r="AX228" s="4">
        <v>0.1132</v>
      </c>
    </row>
    <row r="229" spans="1:50" x14ac:dyDescent="0.2">
      <c r="A229" s="6">
        <v>11108639486</v>
      </c>
      <c r="B229" s="6" t="s">
        <v>55</v>
      </c>
      <c r="C229" s="6">
        <v>1</v>
      </c>
      <c r="D229" s="6" t="e">
        <v>#N/A</v>
      </c>
      <c r="E229" s="6" t="e">
        <v>#N/A</v>
      </c>
      <c r="F229" s="6" t="e">
        <v>#N/A</v>
      </c>
      <c r="G229" s="6">
        <v>10128</v>
      </c>
      <c r="H229" s="6" t="s">
        <v>52</v>
      </c>
      <c r="I229" s="6" t="s">
        <v>58</v>
      </c>
      <c r="J229" s="2">
        <v>41093</v>
      </c>
      <c r="K229" s="3">
        <v>0</v>
      </c>
      <c r="L229" s="6">
        <v>23</v>
      </c>
      <c r="M229" s="3">
        <v>0.03</v>
      </c>
      <c r="N229" s="6">
        <v>23</v>
      </c>
      <c r="O229" s="6">
        <v>3</v>
      </c>
      <c r="P229" s="1">
        <v>2072</v>
      </c>
      <c r="Q229" s="3">
        <v>23.96</v>
      </c>
      <c r="R229" s="6">
        <v>54</v>
      </c>
      <c r="S229" s="3">
        <v>23.45</v>
      </c>
      <c r="T229" s="6">
        <v>58</v>
      </c>
      <c r="U229" s="6">
        <v>12</v>
      </c>
      <c r="V229" s="1">
        <v>5914</v>
      </c>
      <c r="W229" s="6">
        <v>5</v>
      </c>
      <c r="X229" s="6">
        <v>2</v>
      </c>
      <c r="Y229" s="6">
        <v>7</v>
      </c>
      <c r="Z229" s="6">
        <v>1</v>
      </c>
      <c r="AA229" s="6">
        <v>1</v>
      </c>
      <c r="AB229" s="6">
        <v>5</v>
      </c>
      <c r="AC229" s="6">
        <v>2</v>
      </c>
      <c r="AD229" s="4">
        <v>0</v>
      </c>
      <c r="AE229" s="4">
        <v>0</v>
      </c>
      <c r="AF229" s="4">
        <v>1.83E-2</v>
      </c>
      <c r="AG229" s="4">
        <v>3.49E-2</v>
      </c>
      <c r="AH229" s="4">
        <v>0</v>
      </c>
      <c r="AI229" s="4">
        <v>0.21679999999999999</v>
      </c>
      <c r="AJ229" s="4">
        <v>3.1E-2</v>
      </c>
      <c r="AK229" s="4">
        <v>0</v>
      </c>
      <c r="AL229" s="4">
        <v>0</v>
      </c>
      <c r="AM229" s="4">
        <v>7.7600000000000002E-2</v>
      </c>
      <c r="AN229" s="4">
        <v>2.8999999999999998E-3</v>
      </c>
      <c r="AO229" s="4">
        <v>7.7000000000000002E-3</v>
      </c>
      <c r="AP229" s="4">
        <v>1.2500000000000001E-2</v>
      </c>
      <c r="AQ229" s="4">
        <v>0</v>
      </c>
      <c r="AR229" s="4">
        <v>0</v>
      </c>
      <c r="AS229" s="4">
        <v>7.1999999999999995E-2</v>
      </c>
      <c r="AT229" s="4">
        <v>0</v>
      </c>
      <c r="AU229" s="4">
        <v>2.5700000000000001E-2</v>
      </c>
      <c r="AV229" s="4">
        <v>0.38700000000000001</v>
      </c>
      <c r="AW229" s="4">
        <v>6.3799999999999996E-2</v>
      </c>
      <c r="AX229" s="4">
        <v>4.9700000000000001E-2</v>
      </c>
    </row>
    <row r="230" spans="1:50" x14ac:dyDescent="0.2">
      <c r="A230" s="6">
        <v>11113530590</v>
      </c>
      <c r="B230" s="6" t="s">
        <v>59</v>
      </c>
      <c r="C230" s="6">
        <v>0</v>
      </c>
      <c r="D230" s="6" t="e">
        <v>#N/A</v>
      </c>
      <c r="E230" s="6" t="e">
        <v>#N/A</v>
      </c>
      <c r="F230" s="6" t="e">
        <v>#N/A</v>
      </c>
      <c r="G230" s="6">
        <v>10016</v>
      </c>
      <c r="H230" s="6" t="s">
        <v>52</v>
      </c>
      <c r="I230" s="6" t="s">
        <v>58</v>
      </c>
      <c r="J230" s="2">
        <v>41207</v>
      </c>
      <c r="K230" s="3">
        <v>0</v>
      </c>
      <c r="L230" s="6">
        <v>1</v>
      </c>
      <c r="M230" s="3">
        <v>0</v>
      </c>
      <c r="N230" s="6">
        <v>8</v>
      </c>
      <c r="O230" s="6">
        <v>4</v>
      </c>
      <c r="P230" s="1">
        <v>47</v>
      </c>
      <c r="Q230" s="3">
        <v>0</v>
      </c>
      <c r="R230" s="6">
        <v>1</v>
      </c>
      <c r="S230" s="3">
        <v>0</v>
      </c>
      <c r="T230" s="6">
        <v>1</v>
      </c>
      <c r="U230" s="6">
        <v>7</v>
      </c>
      <c r="V230" s="1">
        <v>47</v>
      </c>
      <c r="W230" s="6">
        <v>1</v>
      </c>
      <c r="X230" s="6">
        <v>1</v>
      </c>
      <c r="Y230" s="6">
        <v>1</v>
      </c>
      <c r="Z230" s="6" t="s">
        <v>54</v>
      </c>
      <c r="AA230" s="6">
        <v>3</v>
      </c>
      <c r="AB230" s="6" t="s">
        <v>54</v>
      </c>
      <c r="AC230" s="6">
        <v>2</v>
      </c>
      <c r="AD230" s="4">
        <v>9.9500000000000005E-2</v>
      </c>
      <c r="AE230" s="4">
        <v>0</v>
      </c>
      <c r="AF230" s="4">
        <v>0</v>
      </c>
      <c r="AG230" s="4">
        <v>0</v>
      </c>
      <c r="AH230" s="4">
        <v>0</v>
      </c>
      <c r="AI230" s="4">
        <v>3.3700000000000001E-2</v>
      </c>
      <c r="AJ230" s="4">
        <v>0</v>
      </c>
      <c r="AK230" s="4">
        <v>0</v>
      </c>
      <c r="AL230" s="4">
        <v>0</v>
      </c>
      <c r="AM230" s="4">
        <v>1.66E-2</v>
      </c>
      <c r="AN230" s="4">
        <v>0</v>
      </c>
      <c r="AO230" s="4">
        <v>2.3199999999999998E-2</v>
      </c>
      <c r="AP230" s="4">
        <v>5.2999999999999999E-2</v>
      </c>
      <c r="AQ230" s="4">
        <v>6.6299999999999998E-2</v>
      </c>
      <c r="AR230" s="4">
        <v>0</v>
      </c>
      <c r="AS230" s="4">
        <v>0.54469999999999996</v>
      </c>
      <c r="AT230" s="4">
        <v>0</v>
      </c>
      <c r="AU230" s="4">
        <v>0</v>
      </c>
      <c r="AV230" s="4">
        <v>6.3700000000000007E-2</v>
      </c>
      <c r="AW230" s="4">
        <v>0</v>
      </c>
      <c r="AX230" s="4">
        <v>9.9299999999999999E-2</v>
      </c>
    </row>
    <row r="231" spans="1:50" x14ac:dyDescent="0.2">
      <c r="A231" s="6">
        <v>11113750583</v>
      </c>
      <c r="B231" s="6" t="s">
        <v>59</v>
      </c>
      <c r="C231" s="6">
        <v>0</v>
      </c>
      <c r="D231" s="6" t="e">
        <v>#N/A</v>
      </c>
      <c r="E231" s="6" t="e">
        <v>#N/A</v>
      </c>
      <c r="F231" s="6" t="e">
        <v>#N/A</v>
      </c>
      <c r="G231" s="6">
        <v>10011</v>
      </c>
      <c r="H231" s="6" t="s">
        <v>52</v>
      </c>
      <c r="I231" s="6" t="s">
        <v>58</v>
      </c>
      <c r="J231" s="2">
        <v>41062</v>
      </c>
      <c r="K231" s="3">
        <v>44.93</v>
      </c>
      <c r="L231" s="6">
        <v>0</v>
      </c>
      <c r="M231" s="3">
        <v>0</v>
      </c>
      <c r="N231" s="6">
        <v>7</v>
      </c>
      <c r="O231" s="6" t="e">
        <v>#N/A</v>
      </c>
      <c r="P231" s="1">
        <v>509</v>
      </c>
      <c r="Q231" s="3">
        <v>56.91</v>
      </c>
      <c r="R231" s="6">
        <v>0</v>
      </c>
      <c r="S231" s="3">
        <v>0</v>
      </c>
      <c r="T231" s="6">
        <v>9</v>
      </c>
      <c r="U231" s="6" t="e">
        <v>#N/A</v>
      </c>
      <c r="V231" s="1">
        <v>836</v>
      </c>
      <c r="W231" s="6">
        <v>2</v>
      </c>
      <c r="X231" s="6" t="s">
        <v>54</v>
      </c>
      <c r="Y231" s="6">
        <v>3</v>
      </c>
      <c r="Z231" s="6" t="s">
        <v>54</v>
      </c>
      <c r="AA231" s="6" t="s">
        <v>54</v>
      </c>
      <c r="AB231" s="6">
        <v>1</v>
      </c>
      <c r="AC231" s="6">
        <v>1</v>
      </c>
      <c r="AD231" s="4">
        <v>6.3899999999999998E-2</v>
      </c>
      <c r="AE231" s="4">
        <v>0</v>
      </c>
      <c r="AF231" s="4">
        <v>0</v>
      </c>
      <c r="AG231" s="4">
        <v>0</v>
      </c>
      <c r="AH231" s="4">
        <v>0</v>
      </c>
      <c r="AI231" s="4">
        <v>7.2300000000000003E-2</v>
      </c>
      <c r="AJ231" s="4">
        <v>0.13980000000000001</v>
      </c>
      <c r="AK231" s="4">
        <v>0</v>
      </c>
      <c r="AL231" s="4">
        <v>2.7699999999999999E-2</v>
      </c>
      <c r="AM231" s="4">
        <v>9.3100000000000002E-2</v>
      </c>
      <c r="AN231" s="4">
        <v>0</v>
      </c>
      <c r="AO231" s="4">
        <v>0</v>
      </c>
      <c r="AP231" s="4">
        <v>0</v>
      </c>
      <c r="AQ231" s="4">
        <v>0</v>
      </c>
      <c r="AR231" s="4">
        <v>2.1899999999999999E-2</v>
      </c>
      <c r="AS231" s="4">
        <v>5.11E-2</v>
      </c>
      <c r="AT231" s="4">
        <v>0</v>
      </c>
      <c r="AU231" s="4">
        <v>2.07E-2</v>
      </c>
      <c r="AV231" s="4">
        <v>0.46889999999999998</v>
      </c>
      <c r="AW231" s="4">
        <v>0</v>
      </c>
      <c r="AX231" s="4">
        <v>4.0599999999999997E-2</v>
      </c>
    </row>
    <row r="232" spans="1:50" x14ac:dyDescent="0.2">
      <c r="A232" s="6">
        <v>111357557</v>
      </c>
      <c r="B232" s="6" t="s">
        <v>60</v>
      </c>
      <c r="C232" s="6">
        <v>1</v>
      </c>
      <c r="D232" s="6" t="e">
        <v>#N/A</v>
      </c>
      <c r="E232" s="6" t="e">
        <v>#N/A</v>
      </c>
      <c r="F232" s="6" t="e">
        <v>#N/A</v>
      </c>
      <c r="G232" s="6">
        <v>10007</v>
      </c>
      <c r="H232" s="6" t="s">
        <v>52</v>
      </c>
      <c r="I232" s="6" t="s">
        <v>58</v>
      </c>
      <c r="J232" s="2">
        <v>40581</v>
      </c>
      <c r="K232" s="3">
        <v>208.68</v>
      </c>
      <c r="L232" s="6">
        <v>16</v>
      </c>
      <c r="M232" s="3">
        <v>115.35</v>
      </c>
      <c r="N232" s="6">
        <v>53</v>
      </c>
      <c r="O232" s="6">
        <v>20</v>
      </c>
      <c r="P232" s="1">
        <v>12496</v>
      </c>
      <c r="Q232" s="3">
        <v>232.64</v>
      </c>
      <c r="R232" s="6">
        <v>16</v>
      </c>
      <c r="S232" s="3">
        <v>121.34</v>
      </c>
      <c r="T232" s="6">
        <v>57</v>
      </c>
      <c r="U232" s="6">
        <v>21</v>
      </c>
      <c r="V232" s="1">
        <v>13124</v>
      </c>
      <c r="W232" s="6">
        <v>4</v>
      </c>
      <c r="X232" s="6">
        <v>15</v>
      </c>
      <c r="Y232" s="6">
        <v>4</v>
      </c>
      <c r="Z232" s="6">
        <v>8</v>
      </c>
      <c r="AA232" s="6">
        <v>5</v>
      </c>
      <c r="AB232" s="6">
        <v>9</v>
      </c>
      <c r="AC232" s="6">
        <v>7</v>
      </c>
      <c r="AD232" s="4">
        <v>0.2424</v>
      </c>
      <c r="AE232" s="4">
        <v>2.4899999999999999E-2</v>
      </c>
      <c r="AF232" s="4">
        <v>1.4E-2</v>
      </c>
      <c r="AG232" s="4">
        <v>1.7399999999999999E-2</v>
      </c>
      <c r="AH232" s="4">
        <v>0</v>
      </c>
      <c r="AI232" s="4">
        <v>9.1700000000000004E-2</v>
      </c>
      <c r="AJ232" s="4">
        <v>5.4699999999999999E-2</v>
      </c>
      <c r="AK232" s="4">
        <v>1.1999999999999999E-3</v>
      </c>
      <c r="AL232" s="4">
        <v>2.2499999999999999E-2</v>
      </c>
      <c r="AM232" s="4">
        <v>6.7299999999999999E-2</v>
      </c>
      <c r="AN232" s="4">
        <v>3.8800000000000001E-2</v>
      </c>
      <c r="AO232" s="4">
        <v>5.5500000000000001E-2</v>
      </c>
      <c r="AP232" s="4">
        <v>1.0999999999999999E-2</v>
      </c>
      <c r="AQ232" s="4">
        <v>0</v>
      </c>
      <c r="AR232" s="4">
        <v>2.98E-2</v>
      </c>
      <c r="AS232" s="4">
        <v>1.0200000000000001E-2</v>
      </c>
      <c r="AT232" s="4">
        <v>2.1700000000000001E-2</v>
      </c>
      <c r="AU232" s="4">
        <v>3.3799999999999997E-2</v>
      </c>
      <c r="AV232" s="4">
        <v>0.1116</v>
      </c>
      <c r="AW232" s="4">
        <v>8.6599999999999996E-2</v>
      </c>
      <c r="AX232" s="4">
        <v>6.4899999999999999E-2</v>
      </c>
    </row>
    <row r="233" spans="1:50" x14ac:dyDescent="0.2">
      <c r="A233" s="6">
        <v>11137064446</v>
      </c>
      <c r="B233" s="6" t="s">
        <v>55</v>
      </c>
      <c r="C233" s="6">
        <v>0</v>
      </c>
      <c r="D233" s="6" t="e">
        <v>#N/A</v>
      </c>
      <c r="E233" s="6" t="e">
        <v>#N/A</v>
      </c>
      <c r="F233" s="6" t="e">
        <v>#N/A</v>
      </c>
      <c r="G233" s="6">
        <v>10016</v>
      </c>
      <c r="H233" s="6" t="s">
        <v>52</v>
      </c>
      <c r="I233" s="6" t="s">
        <v>58</v>
      </c>
      <c r="J233" s="2">
        <v>41064</v>
      </c>
      <c r="K233" s="3">
        <v>0</v>
      </c>
      <c r="L233" s="6">
        <v>17</v>
      </c>
      <c r="M233" s="3">
        <v>0.01</v>
      </c>
      <c r="N233" s="6">
        <v>19</v>
      </c>
      <c r="O233" s="6">
        <v>1</v>
      </c>
      <c r="P233" s="1">
        <v>1686</v>
      </c>
      <c r="Q233" s="3">
        <v>0</v>
      </c>
      <c r="R233" s="6">
        <v>24</v>
      </c>
      <c r="S233" s="3">
        <v>5.0199999999999996</v>
      </c>
      <c r="T233" s="6">
        <v>24</v>
      </c>
      <c r="U233" s="6">
        <v>3</v>
      </c>
      <c r="V233" s="1">
        <v>2142</v>
      </c>
      <c r="W233" s="6">
        <v>2</v>
      </c>
      <c r="X233" s="6">
        <v>2</v>
      </c>
      <c r="Y233" s="6">
        <v>7</v>
      </c>
      <c r="Z233" s="6">
        <v>3</v>
      </c>
      <c r="AA233" s="6">
        <v>1</v>
      </c>
      <c r="AB233" s="6">
        <v>1</v>
      </c>
      <c r="AC233" s="6">
        <v>1</v>
      </c>
      <c r="AD233" s="4">
        <v>0</v>
      </c>
      <c r="AE233" s="4">
        <v>0</v>
      </c>
      <c r="AF233" s="4">
        <v>4.3900000000000002E-2</v>
      </c>
      <c r="AG233" s="4">
        <v>2.7199999999999998E-2</v>
      </c>
      <c r="AH233" s="4">
        <v>0</v>
      </c>
      <c r="AI233" s="4">
        <v>0.18540000000000001</v>
      </c>
      <c r="AJ233" s="4">
        <v>0.16450000000000001</v>
      </c>
      <c r="AK233" s="4">
        <v>0</v>
      </c>
      <c r="AL233" s="4">
        <v>1.7299999999999999E-2</v>
      </c>
      <c r="AM233" s="4">
        <v>3.1E-2</v>
      </c>
      <c r="AN233" s="4">
        <v>0</v>
      </c>
      <c r="AO233" s="4">
        <v>0</v>
      </c>
      <c r="AP233" s="4">
        <v>6.9699999999999998E-2</v>
      </c>
      <c r="AQ233" s="4">
        <v>0</v>
      </c>
      <c r="AR233" s="4">
        <v>9.5200000000000007E-2</v>
      </c>
      <c r="AS233" s="4">
        <v>0</v>
      </c>
      <c r="AT233" s="4">
        <v>0</v>
      </c>
      <c r="AU233" s="4">
        <v>0.14430000000000001</v>
      </c>
      <c r="AV233" s="4">
        <v>0.22140000000000001</v>
      </c>
      <c r="AW233" s="4">
        <v>0</v>
      </c>
      <c r="AX233" s="4">
        <v>0</v>
      </c>
    </row>
    <row r="234" spans="1:50" x14ac:dyDescent="0.2">
      <c r="A234" s="6">
        <v>11139772</v>
      </c>
      <c r="B234" s="6" t="s">
        <v>61</v>
      </c>
      <c r="C234" s="6">
        <v>0</v>
      </c>
      <c r="D234" s="6" t="e">
        <v>#N/A</v>
      </c>
      <c r="E234" s="6" t="e">
        <v>#N/A</v>
      </c>
      <c r="F234" s="6" t="e">
        <v>#N/A</v>
      </c>
      <c r="G234" s="6">
        <v>10036</v>
      </c>
      <c r="H234" s="6" t="s">
        <v>52</v>
      </c>
      <c r="I234" s="6" t="s">
        <v>58</v>
      </c>
      <c r="J234" s="2">
        <v>37592</v>
      </c>
      <c r="K234" s="3">
        <v>39.94</v>
      </c>
      <c r="L234" s="6">
        <v>0</v>
      </c>
      <c r="M234" s="3">
        <v>38.18</v>
      </c>
      <c r="N234" s="6">
        <v>9</v>
      </c>
      <c r="O234" s="6">
        <v>5</v>
      </c>
      <c r="P234" s="1">
        <v>1020</v>
      </c>
      <c r="Q234" s="3">
        <v>45.93</v>
      </c>
      <c r="R234" s="6">
        <v>0</v>
      </c>
      <c r="S234" s="3">
        <v>55.17</v>
      </c>
      <c r="T234" s="6">
        <v>12</v>
      </c>
      <c r="U234" s="6">
        <v>8</v>
      </c>
      <c r="V234" s="1">
        <v>1386</v>
      </c>
      <c r="W234" s="6">
        <v>2</v>
      </c>
      <c r="X234" s="6" t="s">
        <v>54</v>
      </c>
      <c r="Y234" s="6">
        <v>1</v>
      </c>
      <c r="Z234" s="6">
        <v>2</v>
      </c>
      <c r="AA234" s="6">
        <v>1</v>
      </c>
      <c r="AB234" s="6">
        <v>1</v>
      </c>
      <c r="AC234" s="6">
        <v>2</v>
      </c>
      <c r="AD234" s="4">
        <v>0</v>
      </c>
      <c r="AE234" s="4">
        <v>0</v>
      </c>
      <c r="AF234" s="4">
        <v>0</v>
      </c>
      <c r="AG234" s="4">
        <v>0</v>
      </c>
      <c r="AH234" s="4">
        <v>0</v>
      </c>
      <c r="AI234" s="4">
        <v>8.72E-2</v>
      </c>
      <c r="AJ234" s="4">
        <v>0.1368</v>
      </c>
      <c r="AK234" s="4">
        <v>0</v>
      </c>
      <c r="AL234" s="4">
        <v>0</v>
      </c>
      <c r="AM234" s="4">
        <v>7.0999999999999994E-2</v>
      </c>
      <c r="AN234" s="4">
        <v>0</v>
      </c>
      <c r="AO234" s="4">
        <v>0</v>
      </c>
      <c r="AP234" s="4">
        <v>0.53420000000000001</v>
      </c>
      <c r="AQ234" s="4">
        <v>0</v>
      </c>
      <c r="AR234" s="4">
        <v>2.53E-2</v>
      </c>
      <c r="AS234" s="4">
        <v>5.4199999999999998E-2</v>
      </c>
      <c r="AT234" s="4">
        <v>0</v>
      </c>
      <c r="AU234" s="4">
        <v>0</v>
      </c>
      <c r="AV234" s="4">
        <v>5.4999999999999997E-3</v>
      </c>
      <c r="AW234" s="4">
        <v>4.0500000000000001E-2</v>
      </c>
      <c r="AX234" s="4">
        <v>4.53E-2</v>
      </c>
    </row>
    <row r="235" spans="1:50" x14ac:dyDescent="0.2">
      <c r="A235" s="6">
        <v>1114234014</v>
      </c>
      <c r="B235" s="6" t="s">
        <v>60</v>
      </c>
      <c r="C235" s="6">
        <v>1</v>
      </c>
      <c r="D235" s="6" t="e">
        <v>#N/A</v>
      </c>
      <c r="E235" s="6" t="e">
        <v>#N/A</v>
      </c>
      <c r="F235" s="6" t="e">
        <v>#N/A</v>
      </c>
      <c r="G235" s="6">
        <v>11201</v>
      </c>
      <c r="H235" s="6" t="s">
        <v>52</v>
      </c>
      <c r="I235" s="6" t="s">
        <v>56</v>
      </c>
      <c r="J235" s="2">
        <v>38854</v>
      </c>
      <c r="K235" s="3">
        <v>0</v>
      </c>
      <c r="L235" s="6">
        <v>57</v>
      </c>
      <c r="M235" s="3">
        <v>4.6900000000000004</v>
      </c>
      <c r="N235" s="6">
        <v>60</v>
      </c>
      <c r="O235" s="6">
        <v>3</v>
      </c>
      <c r="P235" s="1">
        <v>4740</v>
      </c>
      <c r="Q235" s="3">
        <v>0</v>
      </c>
      <c r="R235" s="6">
        <v>67</v>
      </c>
      <c r="S235" s="3">
        <v>4.71</v>
      </c>
      <c r="T235" s="6">
        <v>67</v>
      </c>
      <c r="U235" s="6">
        <v>6</v>
      </c>
      <c r="V235" s="1">
        <v>5629</v>
      </c>
      <c r="W235" s="6">
        <v>11</v>
      </c>
      <c r="X235" s="6">
        <v>6</v>
      </c>
      <c r="Y235" s="6">
        <v>8</v>
      </c>
      <c r="Z235" s="6">
        <v>11</v>
      </c>
      <c r="AA235" s="6">
        <v>2</v>
      </c>
      <c r="AB235" s="6">
        <v>8</v>
      </c>
      <c r="AC235" s="6">
        <v>11</v>
      </c>
      <c r="AD235" s="4">
        <v>0</v>
      </c>
      <c r="AE235" s="4">
        <v>0</v>
      </c>
      <c r="AF235" s="4">
        <v>1.7500000000000002E-2</v>
      </c>
      <c r="AG235" s="4">
        <v>0</v>
      </c>
      <c r="AH235" s="4">
        <v>0</v>
      </c>
      <c r="AI235" s="4">
        <v>8.8099999999999998E-2</v>
      </c>
      <c r="AJ235" s="4">
        <v>3.7999999999999999E-2</v>
      </c>
      <c r="AK235" s="4">
        <v>0</v>
      </c>
      <c r="AL235" s="4">
        <v>0</v>
      </c>
      <c r="AM235" s="4">
        <v>6.9800000000000001E-2</v>
      </c>
      <c r="AN235" s="4">
        <v>0</v>
      </c>
      <c r="AO235" s="4">
        <v>6.0100000000000001E-2</v>
      </c>
      <c r="AP235" s="4">
        <v>0</v>
      </c>
      <c r="AQ235" s="4">
        <v>0</v>
      </c>
      <c r="AR235" s="4">
        <v>0.41339999999999999</v>
      </c>
      <c r="AS235" s="4">
        <v>4.1799999999999997E-2</v>
      </c>
      <c r="AT235" s="4">
        <v>3.04E-2</v>
      </c>
      <c r="AU235" s="4">
        <v>4.4200000000000003E-2</v>
      </c>
      <c r="AV235" s="4">
        <v>0.1837</v>
      </c>
      <c r="AW235" s="4">
        <v>0</v>
      </c>
      <c r="AX235" s="4">
        <v>1.2800000000000001E-2</v>
      </c>
    </row>
    <row r="236" spans="1:50" x14ac:dyDescent="0.2">
      <c r="A236" s="6">
        <v>11144845996</v>
      </c>
      <c r="B236" s="6" t="s">
        <v>61</v>
      </c>
      <c r="C236" s="6">
        <v>0</v>
      </c>
      <c r="D236" s="6" t="e">
        <v>#N/A</v>
      </c>
      <c r="E236" s="6" t="e">
        <v>#N/A</v>
      </c>
      <c r="F236" s="6" t="e">
        <v>#N/A</v>
      </c>
      <c r="G236" s="6">
        <v>10019</v>
      </c>
      <c r="H236" s="6" t="s">
        <v>52</v>
      </c>
      <c r="I236" s="6" t="s">
        <v>58</v>
      </c>
      <c r="J236" s="2">
        <v>41064</v>
      </c>
      <c r="K236" s="3">
        <v>18.97</v>
      </c>
      <c r="L236" s="6">
        <v>0</v>
      </c>
      <c r="M236" s="3">
        <v>0</v>
      </c>
      <c r="N236" s="6">
        <v>3</v>
      </c>
      <c r="O236" s="6" t="e">
        <v>#N/A</v>
      </c>
      <c r="P236" s="1">
        <v>315</v>
      </c>
      <c r="Q236" s="3">
        <v>18.97</v>
      </c>
      <c r="R236" s="6">
        <v>0</v>
      </c>
      <c r="S236" s="3">
        <v>0</v>
      </c>
      <c r="T236" s="6">
        <v>3</v>
      </c>
      <c r="U236" s="6" t="e">
        <v>#N/A</v>
      </c>
      <c r="V236" s="1">
        <v>315</v>
      </c>
      <c r="W236" s="6" t="s">
        <v>54</v>
      </c>
      <c r="X236" s="6" t="s">
        <v>54</v>
      </c>
      <c r="Y236" s="6" t="s">
        <v>54</v>
      </c>
      <c r="Z236" s="6" t="s">
        <v>54</v>
      </c>
      <c r="AA236" s="6" t="s">
        <v>54</v>
      </c>
      <c r="AB236" s="6">
        <v>2</v>
      </c>
      <c r="AC236" s="6">
        <v>1</v>
      </c>
      <c r="AD236" s="4">
        <v>1.8700000000000001E-2</v>
      </c>
      <c r="AE236" s="4">
        <v>0</v>
      </c>
      <c r="AF236" s="4">
        <v>0</v>
      </c>
      <c r="AG236" s="4">
        <v>2.8E-3</v>
      </c>
      <c r="AH236" s="4">
        <v>1.2200000000000001E-2</v>
      </c>
      <c r="AI236" s="4">
        <v>3.6600000000000001E-2</v>
      </c>
      <c r="AJ236" s="4">
        <v>4.2700000000000002E-2</v>
      </c>
      <c r="AK236" s="4">
        <v>0</v>
      </c>
      <c r="AL236" s="4">
        <v>0.1246</v>
      </c>
      <c r="AM236" s="4">
        <v>6.3700000000000007E-2</v>
      </c>
      <c r="AN236" s="4">
        <v>3.1399999999999997E-2</v>
      </c>
      <c r="AO236" s="4">
        <v>0.32050000000000001</v>
      </c>
      <c r="AP236" s="4">
        <v>4.6800000000000001E-2</v>
      </c>
      <c r="AQ236" s="4">
        <v>0</v>
      </c>
      <c r="AR236" s="4">
        <v>0</v>
      </c>
      <c r="AS236" s="4">
        <v>0.13200000000000001</v>
      </c>
      <c r="AT236" s="4">
        <v>0</v>
      </c>
      <c r="AU236" s="4">
        <v>0</v>
      </c>
      <c r="AV236" s="4">
        <v>0.1103</v>
      </c>
      <c r="AW236" s="4">
        <v>0</v>
      </c>
      <c r="AX236" s="4">
        <v>5.7700000000000001E-2</v>
      </c>
    </row>
    <row r="237" spans="1:50" x14ac:dyDescent="0.2">
      <c r="A237" s="6">
        <v>1114504952</v>
      </c>
      <c r="B237" s="6" t="s">
        <v>50</v>
      </c>
      <c r="C237" s="6">
        <v>1</v>
      </c>
      <c r="D237" s="6" t="e">
        <v>#N/A</v>
      </c>
      <c r="E237" s="6" t="e">
        <v>#N/A</v>
      </c>
      <c r="F237" s="6" t="e">
        <v>#N/A</v>
      </c>
      <c r="G237" s="6">
        <v>10016</v>
      </c>
      <c r="H237" s="6" t="s">
        <v>52</v>
      </c>
      <c r="I237" s="6" t="s">
        <v>58</v>
      </c>
      <c r="J237" s="2">
        <v>39025</v>
      </c>
      <c r="K237" s="3">
        <v>146.78</v>
      </c>
      <c r="L237" s="6">
        <v>0</v>
      </c>
      <c r="M237" s="3">
        <v>4.5199999999999996</v>
      </c>
      <c r="N237" s="6">
        <v>22</v>
      </c>
      <c r="O237" s="6">
        <v>4</v>
      </c>
      <c r="P237" s="1">
        <v>3414</v>
      </c>
      <c r="Q237" s="3">
        <v>218.66</v>
      </c>
      <c r="R237" s="6">
        <v>0</v>
      </c>
      <c r="S237" s="3">
        <v>9.5500000000000007</v>
      </c>
      <c r="T237" s="6">
        <v>34</v>
      </c>
      <c r="U237" s="6">
        <v>8</v>
      </c>
      <c r="V237" s="1">
        <v>5863</v>
      </c>
      <c r="W237" s="6">
        <v>2</v>
      </c>
      <c r="X237" s="6">
        <v>2</v>
      </c>
      <c r="Y237" s="6">
        <v>5</v>
      </c>
      <c r="Z237" s="6">
        <v>6</v>
      </c>
      <c r="AA237" s="6">
        <v>3</v>
      </c>
      <c r="AB237" s="6">
        <v>2</v>
      </c>
      <c r="AC237" s="6">
        <v>2</v>
      </c>
      <c r="AD237" s="4">
        <v>2.76E-2</v>
      </c>
      <c r="AE237" s="4">
        <v>3.95E-2</v>
      </c>
      <c r="AF237" s="4">
        <v>4.4000000000000003E-3</v>
      </c>
      <c r="AG237" s="4">
        <v>3.3300000000000003E-2</v>
      </c>
      <c r="AH237" s="4">
        <v>0</v>
      </c>
      <c r="AI237" s="4">
        <v>6.5699999999999995E-2</v>
      </c>
      <c r="AJ237" s="4">
        <v>7.6300000000000007E-2</v>
      </c>
      <c r="AK237" s="4">
        <v>0</v>
      </c>
      <c r="AL237" s="4">
        <v>1.5599999999999999E-2</v>
      </c>
      <c r="AM237" s="4">
        <v>7.6600000000000001E-2</v>
      </c>
      <c r="AN237" s="4">
        <v>2.0500000000000001E-2</v>
      </c>
      <c r="AO237" s="4">
        <v>0.1211</v>
      </c>
      <c r="AP237" s="4">
        <v>8.8999999999999999E-3</v>
      </c>
      <c r="AQ237" s="4">
        <v>0</v>
      </c>
      <c r="AR237" s="4">
        <v>0.14360000000000001</v>
      </c>
      <c r="AS237" s="4">
        <v>6.4199999999999993E-2</v>
      </c>
      <c r="AT237" s="4">
        <v>0</v>
      </c>
      <c r="AU237" s="4">
        <v>5.8900000000000001E-2</v>
      </c>
      <c r="AV237" s="4">
        <v>0.22109999999999999</v>
      </c>
      <c r="AW237" s="4">
        <v>5.5999999999999999E-3</v>
      </c>
      <c r="AX237" s="4">
        <v>1.7100000000000001E-2</v>
      </c>
    </row>
    <row r="238" spans="1:50" x14ac:dyDescent="0.2">
      <c r="A238" s="6">
        <v>11146112213</v>
      </c>
      <c r="B238" s="6" t="s">
        <v>61</v>
      </c>
      <c r="C238" s="6">
        <v>0</v>
      </c>
      <c r="D238" s="6" t="e">
        <v>#N/A</v>
      </c>
      <c r="E238" s="6" t="e">
        <v>#N/A</v>
      </c>
      <c r="F238" s="6" t="e">
        <v>#N/A</v>
      </c>
      <c r="G238" s="6">
        <v>10016</v>
      </c>
      <c r="H238" s="6" t="s">
        <v>52</v>
      </c>
      <c r="I238" s="6" t="s">
        <v>58</v>
      </c>
      <c r="J238" s="2">
        <v>41066</v>
      </c>
      <c r="K238" s="3">
        <v>55.91</v>
      </c>
      <c r="L238" s="6">
        <v>0</v>
      </c>
      <c r="M238" s="3">
        <v>51.46</v>
      </c>
      <c r="N238" s="6">
        <v>13</v>
      </c>
      <c r="O238" s="6">
        <v>5</v>
      </c>
      <c r="P238" s="1">
        <v>1367</v>
      </c>
      <c r="Q238" s="3">
        <v>79.87</v>
      </c>
      <c r="R238" s="6">
        <v>11</v>
      </c>
      <c r="S238" s="3">
        <v>62.46</v>
      </c>
      <c r="T238" s="6">
        <v>29</v>
      </c>
      <c r="U238" s="6">
        <v>8</v>
      </c>
      <c r="V238" s="1">
        <v>2892</v>
      </c>
      <c r="W238" s="6">
        <v>1</v>
      </c>
      <c r="X238" s="6">
        <v>4</v>
      </c>
      <c r="Y238" s="6">
        <v>3</v>
      </c>
      <c r="Z238" s="6">
        <v>1</v>
      </c>
      <c r="AA238" s="6">
        <v>1</v>
      </c>
      <c r="AB238" s="6">
        <v>1</v>
      </c>
      <c r="AC238" s="6">
        <v>2</v>
      </c>
      <c r="AD238" s="4">
        <v>8.72E-2</v>
      </c>
      <c r="AE238" s="4">
        <v>0</v>
      </c>
      <c r="AF238" s="4">
        <v>1.9699999999999999E-2</v>
      </c>
      <c r="AG238" s="4">
        <v>0</v>
      </c>
      <c r="AH238" s="4">
        <v>0</v>
      </c>
      <c r="AI238" s="4">
        <v>0.1118</v>
      </c>
      <c r="AJ238" s="4">
        <v>2.9100000000000001E-2</v>
      </c>
      <c r="AK238" s="4">
        <v>0</v>
      </c>
      <c r="AL238" s="4">
        <v>1.04E-2</v>
      </c>
      <c r="AM238" s="4">
        <v>4.36E-2</v>
      </c>
      <c r="AN238" s="4">
        <v>0</v>
      </c>
      <c r="AO238" s="4">
        <v>9.0899999999999995E-2</v>
      </c>
      <c r="AP238" s="4">
        <v>5.3999999999999999E-2</v>
      </c>
      <c r="AQ238" s="4">
        <v>0</v>
      </c>
      <c r="AR238" s="4">
        <v>4.99E-2</v>
      </c>
      <c r="AS238" s="4">
        <v>0.22370000000000001</v>
      </c>
      <c r="AT238" s="4">
        <v>0</v>
      </c>
      <c r="AU238" s="4">
        <v>3.7400000000000003E-2</v>
      </c>
      <c r="AV238" s="4">
        <v>0.1837</v>
      </c>
      <c r="AW238" s="4">
        <v>2.6499999999999999E-2</v>
      </c>
      <c r="AX238" s="4">
        <v>3.2199999999999999E-2</v>
      </c>
    </row>
    <row r="239" spans="1:50" x14ac:dyDescent="0.2">
      <c r="A239" s="6">
        <v>11152800195</v>
      </c>
      <c r="B239" s="6" t="s">
        <v>55</v>
      </c>
      <c r="C239" s="6">
        <v>0</v>
      </c>
      <c r="D239" s="6" t="e">
        <v>#N/A</v>
      </c>
      <c r="E239" s="6" t="e">
        <v>#N/A</v>
      </c>
      <c r="F239" s="6" t="e">
        <v>#N/A</v>
      </c>
      <c r="G239" s="6">
        <v>11230</v>
      </c>
      <c r="H239" s="6" t="s">
        <v>52</v>
      </c>
      <c r="I239" s="6" t="s">
        <v>56</v>
      </c>
      <c r="J239" s="2">
        <v>41066</v>
      </c>
      <c r="K239" s="3">
        <v>59.91</v>
      </c>
      <c r="L239" s="6">
        <v>0</v>
      </c>
      <c r="M239" s="3">
        <v>46.94</v>
      </c>
      <c r="N239" s="6">
        <v>16</v>
      </c>
      <c r="O239" s="6">
        <v>7</v>
      </c>
      <c r="P239" s="1">
        <v>3776</v>
      </c>
      <c r="Q239" s="3">
        <v>131.79</v>
      </c>
      <c r="R239" s="6">
        <v>0</v>
      </c>
      <c r="S239" s="3">
        <v>58.93</v>
      </c>
      <c r="T239" s="6">
        <v>30</v>
      </c>
      <c r="U239" s="6">
        <v>10</v>
      </c>
      <c r="V239" s="1">
        <v>6874</v>
      </c>
      <c r="W239" s="6">
        <v>5</v>
      </c>
      <c r="X239" s="6">
        <v>3</v>
      </c>
      <c r="Y239" s="6" t="s">
        <v>54</v>
      </c>
      <c r="Z239" s="6">
        <v>2</v>
      </c>
      <c r="AA239" s="6">
        <v>6</v>
      </c>
      <c r="AB239" s="6" t="s">
        <v>54</v>
      </c>
      <c r="AC239" s="6" t="s">
        <v>54</v>
      </c>
      <c r="AD239" s="4">
        <v>0.1394</v>
      </c>
      <c r="AE239" s="4">
        <v>0</v>
      </c>
      <c r="AF239" s="4">
        <v>0</v>
      </c>
      <c r="AG239" s="4">
        <v>7.4999999999999997E-3</v>
      </c>
      <c r="AH239" s="4">
        <v>0</v>
      </c>
      <c r="AI239" s="4">
        <v>9.8000000000000004E-2</v>
      </c>
      <c r="AJ239" s="4">
        <v>4.4499999999999998E-2</v>
      </c>
      <c r="AK239" s="4">
        <v>0</v>
      </c>
      <c r="AL239" s="4">
        <v>1.54E-2</v>
      </c>
      <c r="AM239" s="4">
        <v>3.8600000000000002E-2</v>
      </c>
      <c r="AN239" s="4">
        <v>1.2999999999999999E-2</v>
      </c>
      <c r="AO239" s="4">
        <v>0.16439999999999999</v>
      </c>
      <c r="AP239" s="4">
        <v>0.01</v>
      </c>
      <c r="AQ239" s="4">
        <v>0</v>
      </c>
      <c r="AR239" s="4">
        <v>0</v>
      </c>
      <c r="AS239" s="4">
        <v>0.1216</v>
      </c>
      <c r="AT239" s="4">
        <v>0.2346</v>
      </c>
      <c r="AU239" s="4">
        <v>0</v>
      </c>
      <c r="AV239" s="4">
        <v>3.1300000000000001E-2</v>
      </c>
      <c r="AW239" s="4">
        <v>2.41E-2</v>
      </c>
      <c r="AX239" s="4">
        <v>5.7599999999999998E-2</v>
      </c>
    </row>
    <row r="240" spans="1:50" x14ac:dyDescent="0.2">
      <c r="A240" s="6">
        <v>11155736907</v>
      </c>
      <c r="B240" s="6" t="s">
        <v>50</v>
      </c>
      <c r="C240" s="6">
        <v>0</v>
      </c>
      <c r="D240" s="6" t="e">
        <v>#N/A</v>
      </c>
      <c r="E240" s="6" t="e">
        <v>#N/A</v>
      </c>
      <c r="F240" s="6" t="e">
        <v>#N/A</v>
      </c>
      <c r="G240" s="6">
        <v>11211</v>
      </c>
      <c r="H240" s="6" t="s">
        <v>52</v>
      </c>
      <c r="I240" s="6" t="s">
        <v>56</v>
      </c>
      <c r="J240" s="2">
        <v>41066</v>
      </c>
      <c r="K240" s="3">
        <v>0</v>
      </c>
      <c r="L240" s="6">
        <v>10</v>
      </c>
      <c r="M240" s="3">
        <v>0</v>
      </c>
      <c r="N240" s="6">
        <v>11</v>
      </c>
      <c r="O240" s="6" t="e">
        <v>#N/A</v>
      </c>
      <c r="P240" s="1">
        <v>872</v>
      </c>
      <c r="Q240" s="3">
        <v>0</v>
      </c>
      <c r="R240" s="6">
        <v>10</v>
      </c>
      <c r="S240" s="3">
        <v>0</v>
      </c>
      <c r="T240" s="6">
        <v>10</v>
      </c>
      <c r="U240" s="6" t="e">
        <v>#N/A</v>
      </c>
      <c r="V240" s="1">
        <v>872</v>
      </c>
      <c r="W240" s="6">
        <v>8</v>
      </c>
      <c r="X240" s="6" t="s">
        <v>54</v>
      </c>
      <c r="Y240" s="6">
        <v>1</v>
      </c>
      <c r="Z240" s="6">
        <v>1</v>
      </c>
      <c r="AA240" s="6" t="s">
        <v>54</v>
      </c>
      <c r="AB240" s="6" t="s">
        <v>54</v>
      </c>
      <c r="AC240" s="6" t="s">
        <v>54</v>
      </c>
      <c r="AD240" s="4">
        <v>0.18329999999999999</v>
      </c>
      <c r="AE240" s="4">
        <v>0</v>
      </c>
      <c r="AF240" s="4">
        <v>0</v>
      </c>
      <c r="AG240" s="4">
        <v>2.3999999999999998E-3</v>
      </c>
      <c r="AH240" s="4">
        <v>0</v>
      </c>
      <c r="AI240" s="4">
        <v>2.3400000000000001E-2</v>
      </c>
      <c r="AJ240" s="4">
        <v>8.5000000000000006E-3</v>
      </c>
      <c r="AK240" s="4">
        <v>0</v>
      </c>
      <c r="AL240" s="4">
        <v>7.3000000000000001E-3</v>
      </c>
      <c r="AM240" s="4">
        <v>4.6699999999999998E-2</v>
      </c>
      <c r="AN240" s="4">
        <v>0</v>
      </c>
      <c r="AO240" s="4">
        <v>2.29E-2</v>
      </c>
      <c r="AP240" s="4">
        <v>4.6600000000000003E-2</v>
      </c>
      <c r="AQ240" s="4">
        <v>0</v>
      </c>
      <c r="AR240" s="4">
        <v>0.2394</v>
      </c>
      <c r="AS240" s="4">
        <v>0.10589999999999999</v>
      </c>
      <c r="AT240" s="4">
        <v>0</v>
      </c>
      <c r="AU240" s="4">
        <v>9.7500000000000003E-2</v>
      </c>
      <c r="AV240" s="4">
        <v>0.129</v>
      </c>
      <c r="AW240" s="4">
        <v>7.2700000000000001E-2</v>
      </c>
      <c r="AX240" s="4">
        <v>1.4500000000000001E-2</v>
      </c>
    </row>
    <row r="241" spans="1:50" x14ac:dyDescent="0.2">
      <c r="A241" s="6">
        <v>11166274767</v>
      </c>
      <c r="B241" s="6" t="s">
        <v>55</v>
      </c>
      <c r="C241" s="6">
        <v>1</v>
      </c>
      <c r="D241" s="6" t="e">
        <v>#N/A</v>
      </c>
      <c r="E241" s="6" t="e">
        <v>#N/A</v>
      </c>
      <c r="F241" s="6" t="e">
        <v>#N/A</v>
      </c>
      <c r="G241" s="6">
        <v>10065</v>
      </c>
      <c r="H241" s="6" t="s">
        <v>52</v>
      </c>
      <c r="I241" s="6" t="s">
        <v>58</v>
      </c>
      <c r="J241" s="2">
        <v>41071</v>
      </c>
      <c r="K241" s="3">
        <v>118.82</v>
      </c>
      <c r="L241" s="6">
        <v>0</v>
      </c>
      <c r="M241" s="3">
        <v>0.03</v>
      </c>
      <c r="N241" s="6">
        <v>18</v>
      </c>
      <c r="O241" s="6">
        <v>3</v>
      </c>
      <c r="P241" s="1">
        <v>1234</v>
      </c>
      <c r="Q241" s="3">
        <v>190.7</v>
      </c>
      <c r="R241" s="6">
        <v>0</v>
      </c>
      <c r="S241" s="3">
        <v>0.06</v>
      </c>
      <c r="T241" s="6">
        <v>30</v>
      </c>
      <c r="U241" s="6">
        <v>6</v>
      </c>
      <c r="V241" s="1">
        <v>2015</v>
      </c>
      <c r="W241" s="6">
        <v>2</v>
      </c>
      <c r="X241" s="6">
        <v>5</v>
      </c>
      <c r="Y241" s="6">
        <v>8</v>
      </c>
      <c r="Z241" s="6">
        <v>1</v>
      </c>
      <c r="AA241" s="6">
        <v>2</v>
      </c>
      <c r="AB241" s="6" t="s">
        <v>54</v>
      </c>
      <c r="AC241" s="6" t="s">
        <v>54</v>
      </c>
      <c r="AD241" s="4">
        <v>0.1169</v>
      </c>
      <c r="AE241" s="4">
        <v>0</v>
      </c>
      <c r="AF241" s="4">
        <v>0</v>
      </c>
      <c r="AG241" s="4">
        <v>9.1000000000000004E-3</v>
      </c>
      <c r="AH241" s="4">
        <v>0</v>
      </c>
      <c r="AI241" s="4">
        <v>0.12239999999999999</v>
      </c>
      <c r="AJ241" s="4">
        <v>2.8199999999999999E-2</v>
      </c>
      <c r="AK241" s="4">
        <v>0</v>
      </c>
      <c r="AL241" s="4">
        <v>0.1166</v>
      </c>
      <c r="AM241" s="4">
        <v>2.58E-2</v>
      </c>
      <c r="AN241" s="4">
        <v>5.4999999999999997E-3</v>
      </c>
      <c r="AO241" s="4">
        <v>0.1298</v>
      </c>
      <c r="AP241" s="4">
        <v>1.09E-2</v>
      </c>
      <c r="AQ241" s="4">
        <v>0</v>
      </c>
      <c r="AR241" s="4">
        <v>0</v>
      </c>
      <c r="AS241" s="4">
        <v>0.18060000000000001</v>
      </c>
      <c r="AT241" s="4">
        <v>0</v>
      </c>
      <c r="AU241" s="4">
        <v>0</v>
      </c>
      <c r="AV241" s="4">
        <v>0.25430000000000003</v>
      </c>
      <c r="AW241" s="4">
        <v>0</v>
      </c>
      <c r="AX241" s="4">
        <v>0</v>
      </c>
    </row>
    <row r="242" spans="1:50" x14ac:dyDescent="0.2">
      <c r="A242" s="6">
        <v>1119373030</v>
      </c>
      <c r="B242" s="6" t="s">
        <v>60</v>
      </c>
      <c r="C242" s="6">
        <v>1</v>
      </c>
      <c r="D242" s="6" t="e">
        <v>#N/A</v>
      </c>
      <c r="E242" s="6" t="e">
        <v>#N/A</v>
      </c>
      <c r="F242" s="6" t="e">
        <v>#N/A</v>
      </c>
      <c r="G242" s="6">
        <v>11249</v>
      </c>
      <c r="H242" s="6" t="s">
        <v>52</v>
      </c>
      <c r="I242" s="6" t="s">
        <v>56</v>
      </c>
      <c r="J242" s="2">
        <v>38857</v>
      </c>
      <c r="K242" s="3">
        <v>0</v>
      </c>
      <c r="L242" s="6">
        <v>57</v>
      </c>
      <c r="M242" s="3">
        <v>62.43</v>
      </c>
      <c r="N242" s="6">
        <v>57</v>
      </c>
      <c r="O242" s="6">
        <v>8</v>
      </c>
      <c r="P242" s="1">
        <v>5246</v>
      </c>
      <c r="Q242" s="3">
        <v>11.98</v>
      </c>
      <c r="R242" s="6">
        <v>109</v>
      </c>
      <c r="S242" s="3">
        <v>72.290000000000006</v>
      </c>
      <c r="T242" s="6">
        <v>111</v>
      </c>
      <c r="U242" s="6">
        <v>14</v>
      </c>
      <c r="V242" s="1">
        <v>10546</v>
      </c>
      <c r="W242" s="6">
        <v>9</v>
      </c>
      <c r="X242" s="6">
        <v>12</v>
      </c>
      <c r="Y242" s="6">
        <v>6</v>
      </c>
      <c r="Z242" s="6">
        <v>6</v>
      </c>
      <c r="AA242" s="6">
        <v>3</v>
      </c>
      <c r="AB242" s="6">
        <v>8</v>
      </c>
      <c r="AC242" s="6">
        <v>13</v>
      </c>
      <c r="AD242" s="4">
        <v>0</v>
      </c>
      <c r="AE242" s="4">
        <v>0</v>
      </c>
      <c r="AF242" s="4">
        <v>3.0700000000000002E-2</v>
      </c>
      <c r="AG242" s="4">
        <v>6.7000000000000002E-3</v>
      </c>
      <c r="AH242" s="4">
        <v>0</v>
      </c>
      <c r="AI242" s="4">
        <v>8.0699999999999994E-2</v>
      </c>
      <c r="AJ242" s="4">
        <v>5.1700000000000003E-2</v>
      </c>
      <c r="AK242" s="4">
        <v>0</v>
      </c>
      <c r="AL242" s="4">
        <v>1.49E-2</v>
      </c>
      <c r="AM242" s="4">
        <v>3.5099999999999999E-2</v>
      </c>
      <c r="AN242" s="4">
        <v>2.9499999999999998E-2</v>
      </c>
      <c r="AO242" s="4">
        <v>0.2354</v>
      </c>
      <c r="AP242" s="4">
        <v>0.21970000000000001</v>
      </c>
      <c r="AQ242" s="4">
        <v>0</v>
      </c>
      <c r="AR242" s="4">
        <v>2.7699999999999999E-2</v>
      </c>
      <c r="AS242" s="4">
        <v>3.5900000000000001E-2</v>
      </c>
      <c r="AT242" s="4">
        <v>0</v>
      </c>
      <c r="AU242" s="4">
        <v>2.2000000000000001E-3</v>
      </c>
      <c r="AV242" s="4">
        <v>0.184</v>
      </c>
      <c r="AW242" s="4">
        <v>9.7000000000000003E-3</v>
      </c>
      <c r="AX242" s="4">
        <v>3.6200000000000003E-2</v>
      </c>
    </row>
    <row r="243" spans="1:50" x14ac:dyDescent="0.2">
      <c r="A243" s="6">
        <v>11193928037</v>
      </c>
      <c r="B243" s="6" t="s">
        <v>59</v>
      </c>
      <c r="C243" s="6">
        <v>0</v>
      </c>
      <c r="D243" s="6" t="e">
        <v>#N/A</v>
      </c>
      <c r="E243" s="6" t="e">
        <v>#N/A</v>
      </c>
      <c r="F243" s="6" t="e">
        <v>#N/A</v>
      </c>
      <c r="G243" s="6">
        <v>11109</v>
      </c>
      <c r="H243" s="6" t="s">
        <v>52</v>
      </c>
      <c r="I243" s="6" t="s">
        <v>53</v>
      </c>
      <c r="J243" s="2">
        <v>41134</v>
      </c>
      <c r="K243" s="3">
        <v>27.96</v>
      </c>
      <c r="L243" s="6">
        <v>19</v>
      </c>
      <c r="M243" s="3">
        <v>13.32</v>
      </c>
      <c r="N243" s="6">
        <v>23</v>
      </c>
      <c r="O243" s="6">
        <v>5</v>
      </c>
      <c r="P243" s="1">
        <v>2372</v>
      </c>
      <c r="Q243" s="3">
        <v>141.77000000000001</v>
      </c>
      <c r="R243" s="6">
        <v>19</v>
      </c>
      <c r="S243" s="3">
        <v>25.13</v>
      </c>
      <c r="T243" s="6">
        <v>42</v>
      </c>
      <c r="U243" s="6">
        <v>8</v>
      </c>
      <c r="V243" s="1">
        <v>4608</v>
      </c>
      <c r="W243" s="6">
        <v>10</v>
      </c>
      <c r="X243" s="6">
        <v>2</v>
      </c>
      <c r="Y243" s="6">
        <v>3</v>
      </c>
      <c r="Z243" s="6">
        <v>3</v>
      </c>
      <c r="AA243" s="6">
        <v>1</v>
      </c>
      <c r="AB243" s="6">
        <v>2</v>
      </c>
      <c r="AC243" s="6">
        <v>2</v>
      </c>
      <c r="AD243" s="4">
        <v>0</v>
      </c>
      <c r="AE243" s="4">
        <v>0</v>
      </c>
      <c r="AF243" s="4">
        <v>0</v>
      </c>
      <c r="AG243" s="4">
        <v>3.0499999999999999E-2</v>
      </c>
      <c r="AH243" s="4">
        <v>0</v>
      </c>
      <c r="AI243" s="4">
        <v>0.16200000000000001</v>
      </c>
      <c r="AJ243" s="4">
        <v>0</v>
      </c>
      <c r="AK243" s="4">
        <v>0</v>
      </c>
      <c r="AL243" s="4">
        <v>1.06E-2</v>
      </c>
      <c r="AM243" s="4">
        <v>0.12859999999999999</v>
      </c>
      <c r="AN243" s="4">
        <v>0.1721</v>
      </c>
      <c r="AO243" s="4">
        <v>0.1348</v>
      </c>
      <c r="AP243" s="4">
        <v>0</v>
      </c>
      <c r="AQ243" s="4">
        <v>0</v>
      </c>
      <c r="AR243" s="4">
        <v>0</v>
      </c>
      <c r="AS243" s="4">
        <v>0.2671</v>
      </c>
      <c r="AT243" s="4">
        <v>0</v>
      </c>
      <c r="AU243" s="4">
        <v>0</v>
      </c>
      <c r="AV243" s="4">
        <v>6.9599999999999995E-2</v>
      </c>
      <c r="AW243" s="4">
        <v>0</v>
      </c>
      <c r="AX243" s="4">
        <v>2.47E-2</v>
      </c>
    </row>
    <row r="244" spans="1:50" x14ac:dyDescent="0.2">
      <c r="A244" s="6">
        <v>11203493019</v>
      </c>
      <c r="B244" s="6" t="s">
        <v>50</v>
      </c>
      <c r="C244" s="6">
        <v>1</v>
      </c>
      <c r="D244" s="6" t="e">
        <v>#N/A</v>
      </c>
      <c r="E244" s="6" t="e">
        <v>#N/A</v>
      </c>
      <c r="F244" s="6" t="e">
        <v>#N/A</v>
      </c>
      <c r="G244" s="6">
        <v>10006</v>
      </c>
      <c r="H244" s="6" t="s">
        <v>52</v>
      </c>
      <c r="I244" s="6" t="s">
        <v>58</v>
      </c>
      <c r="J244" s="2">
        <v>41178</v>
      </c>
      <c r="K244" s="3">
        <v>30.95</v>
      </c>
      <c r="L244" s="6">
        <v>17</v>
      </c>
      <c r="M244" s="3">
        <v>5.0199999999999996</v>
      </c>
      <c r="N244" s="6">
        <v>32</v>
      </c>
      <c r="O244" s="6">
        <v>4</v>
      </c>
      <c r="P244" s="1">
        <v>1926</v>
      </c>
      <c r="Q244" s="3">
        <v>30.95</v>
      </c>
      <c r="R244" s="6">
        <v>17</v>
      </c>
      <c r="S244" s="3">
        <v>5.0199999999999996</v>
      </c>
      <c r="T244" s="6">
        <v>22</v>
      </c>
      <c r="U244" s="6">
        <v>7</v>
      </c>
      <c r="V244" s="1">
        <v>1926</v>
      </c>
      <c r="W244" s="6">
        <v>8</v>
      </c>
      <c r="X244" s="6">
        <v>5</v>
      </c>
      <c r="Y244" s="6">
        <v>6</v>
      </c>
      <c r="Z244" s="6">
        <v>4</v>
      </c>
      <c r="AA244" s="6">
        <v>4</v>
      </c>
      <c r="AB244" s="6">
        <v>1</v>
      </c>
      <c r="AC244" s="6">
        <v>3</v>
      </c>
      <c r="AD244" s="4">
        <v>7.5200000000000003E-2</v>
      </c>
      <c r="AE244" s="4">
        <v>8.6999999999999994E-3</v>
      </c>
      <c r="AF244" s="4">
        <v>8.8000000000000005E-3</v>
      </c>
      <c r="AG244" s="4">
        <v>3.0000000000000001E-3</v>
      </c>
      <c r="AH244" s="4">
        <v>0</v>
      </c>
      <c r="AI244" s="4">
        <v>6.5299999999999997E-2</v>
      </c>
      <c r="AJ244" s="4">
        <v>2.3900000000000001E-2</v>
      </c>
      <c r="AK244" s="4">
        <v>0</v>
      </c>
      <c r="AL244" s="4">
        <v>8.6999999999999994E-3</v>
      </c>
      <c r="AM244" s="4">
        <v>3.2800000000000003E-2</v>
      </c>
      <c r="AN244" s="4">
        <v>4.3700000000000003E-2</v>
      </c>
      <c r="AO244" s="4">
        <v>7.2499999999999995E-2</v>
      </c>
      <c r="AP244" s="4">
        <v>9.64E-2</v>
      </c>
      <c r="AQ244" s="4">
        <v>0</v>
      </c>
      <c r="AR244" s="4">
        <v>4.9299999999999997E-2</v>
      </c>
      <c r="AS244" s="4">
        <v>1.9400000000000001E-2</v>
      </c>
      <c r="AT244" s="4">
        <v>0</v>
      </c>
      <c r="AU244" s="4">
        <v>3.0499999999999999E-2</v>
      </c>
      <c r="AV244" s="4">
        <v>0.23749999999999999</v>
      </c>
      <c r="AW244" s="4">
        <v>0.1779</v>
      </c>
      <c r="AX244" s="4">
        <v>4.65E-2</v>
      </c>
    </row>
    <row r="245" spans="1:50" x14ac:dyDescent="0.2">
      <c r="A245" s="6">
        <v>11221214113</v>
      </c>
      <c r="B245" s="6" t="s">
        <v>55</v>
      </c>
      <c r="C245" s="6">
        <v>0</v>
      </c>
      <c r="D245" s="6" t="e">
        <v>#N/A</v>
      </c>
      <c r="E245" s="6" t="e">
        <v>#N/A</v>
      </c>
      <c r="F245" s="6" t="e">
        <v>#N/A</v>
      </c>
      <c r="G245" s="6">
        <v>10011</v>
      </c>
      <c r="H245" s="6" t="s">
        <v>52</v>
      </c>
      <c r="I245" s="6" t="s">
        <v>58</v>
      </c>
      <c r="J245" s="2">
        <v>41075</v>
      </c>
      <c r="K245" s="3">
        <v>29.95</v>
      </c>
      <c r="L245" s="6">
        <v>0</v>
      </c>
      <c r="M245" s="3">
        <v>0</v>
      </c>
      <c r="N245" s="6">
        <v>5</v>
      </c>
      <c r="O245" s="6" t="e">
        <v>#N/A</v>
      </c>
      <c r="P245" s="1">
        <v>639</v>
      </c>
      <c r="Q245" s="3">
        <v>29.95</v>
      </c>
      <c r="R245" s="6">
        <v>0</v>
      </c>
      <c r="S245" s="3">
        <v>0</v>
      </c>
      <c r="T245" s="6">
        <v>5</v>
      </c>
      <c r="U245" s="6" t="e">
        <v>#N/A</v>
      </c>
      <c r="V245" s="1">
        <v>639</v>
      </c>
      <c r="W245" s="6">
        <v>2</v>
      </c>
      <c r="X245" s="6">
        <v>1</v>
      </c>
      <c r="Y245" s="6">
        <v>2</v>
      </c>
      <c r="Z245" s="6" t="s">
        <v>54</v>
      </c>
      <c r="AA245" s="6" t="s">
        <v>54</v>
      </c>
      <c r="AB245" s="6" t="s">
        <v>54</v>
      </c>
      <c r="AC245" s="6" t="s">
        <v>54</v>
      </c>
      <c r="AD245" s="4">
        <v>0</v>
      </c>
      <c r="AE245" s="4">
        <v>0</v>
      </c>
      <c r="AF245" s="4">
        <v>0</v>
      </c>
      <c r="AG245" s="4">
        <v>0</v>
      </c>
      <c r="AH245" s="4">
        <v>0</v>
      </c>
      <c r="AI245" s="4">
        <v>0.14249999999999999</v>
      </c>
      <c r="AJ245" s="4">
        <v>4.19E-2</v>
      </c>
      <c r="AK245" s="4">
        <v>0</v>
      </c>
      <c r="AL245" s="4">
        <v>4.4999999999999997E-3</v>
      </c>
      <c r="AM245" s="4">
        <v>9.4500000000000001E-2</v>
      </c>
      <c r="AN245" s="4">
        <v>0</v>
      </c>
      <c r="AO245" s="4">
        <v>0.13700000000000001</v>
      </c>
      <c r="AP245" s="4">
        <v>8.3099999999999993E-2</v>
      </c>
      <c r="AQ245" s="4">
        <v>0</v>
      </c>
      <c r="AR245" s="4">
        <v>4.3E-3</v>
      </c>
      <c r="AS245" s="4">
        <v>0.15620000000000001</v>
      </c>
      <c r="AT245" s="4">
        <v>0</v>
      </c>
      <c r="AU245" s="4">
        <v>0</v>
      </c>
      <c r="AV245" s="4">
        <v>0.26379999999999998</v>
      </c>
      <c r="AW245" s="4">
        <v>0</v>
      </c>
      <c r="AX245" s="4">
        <v>7.2300000000000003E-2</v>
      </c>
    </row>
    <row r="246" spans="1:50" x14ac:dyDescent="0.2">
      <c r="A246" s="6">
        <v>1122947520</v>
      </c>
      <c r="B246" s="6" t="s">
        <v>60</v>
      </c>
      <c r="C246" s="6">
        <v>1</v>
      </c>
      <c r="D246" s="6" t="e">
        <v>#N/A</v>
      </c>
      <c r="E246" s="6" t="e">
        <v>#N/A</v>
      </c>
      <c r="F246" s="6" t="e">
        <v>#N/A</v>
      </c>
      <c r="G246" s="6">
        <v>10021</v>
      </c>
      <c r="H246" s="6" t="s">
        <v>52</v>
      </c>
      <c r="I246" s="6" t="s">
        <v>58</v>
      </c>
      <c r="J246" s="2">
        <v>38859</v>
      </c>
      <c r="K246" s="3">
        <v>0</v>
      </c>
      <c r="L246" s="6">
        <v>79</v>
      </c>
      <c r="M246" s="3">
        <v>55.65</v>
      </c>
      <c r="N246" s="6">
        <v>81</v>
      </c>
      <c r="O246" s="6">
        <v>11</v>
      </c>
      <c r="P246" s="1">
        <v>9226</v>
      </c>
      <c r="Q246" s="3">
        <v>0</v>
      </c>
      <c r="R246" s="6">
        <v>147</v>
      </c>
      <c r="S246" s="3">
        <v>88.19</v>
      </c>
      <c r="T246" s="6">
        <v>149</v>
      </c>
      <c r="U246" s="6">
        <v>22</v>
      </c>
      <c r="V246" s="1">
        <v>16752</v>
      </c>
      <c r="W246" s="6">
        <v>4</v>
      </c>
      <c r="X246" s="6">
        <v>41</v>
      </c>
      <c r="Y246" s="6">
        <v>5</v>
      </c>
      <c r="Z246" s="6">
        <v>7</v>
      </c>
      <c r="AA246" s="6">
        <v>17</v>
      </c>
      <c r="AB246" s="6">
        <v>5</v>
      </c>
      <c r="AC246" s="6">
        <v>1</v>
      </c>
      <c r="AD246" s="4">
        <v>8.14E-2</v>
      </c>
      <c r="AE246" s="4">
        <v>1.6999999999999999E-3</v>
      </c>
      <c r="AF246" s="4">
        <v>3.0000000000000001E-3</v>
      </c>
      <c r="AG246" s="4">
        <v>2.12E-2</v>
      </c>
      <c r="AH246" s="4">
        <v>5.5999999999999999E-3</v>
      </c>
      <c r="AI246" s="4">
        <v>9.7699999999999995E-2</v>
      </c>
      <c r="AJ246" s="4">
        <v>0.13120000000000001</v>
      </c>
      <c r="AK246" s="4">
        <v>0</v>
      </c>
      <c r="AL246" s="4">
        <v>4.07E-2</v>
      </c>
      <c r="AM246" s="4">
        <v>9.01E-2</v>
      </c>
      <c r="AN246" s="4">
        <v>0</v>
      </c>
      <c r="AO246" s="4">
        <v>6.2899999999999998E-2</v>
      </c>
      <c r="AP246" s="4">
        <v>7.0000000000000007E-2</v>
      </c>
      <c r="AQ246" s="4">
        <v>1.0800000000000001E-2</v>
      </c>
      <c r="AR246" s="4">
        <v>5.1200000000000002E-2</v>
      </c>
      <c r="AS246" s="4">
        <v>0.1195</v>
      </c>
      <c r="AT246" s="4">
        <v>0</v>
      </c>
      <c r="AU246" s="4">
        <v>1.6E-2</v>
      </c>
      <c r="AV246" s="4">
        <v>0.13569999999999999</v>
      </c>
      <c r="AW246" s="4">
        <v>1.2800000000000001E-2</v>
      </c>
      <c r="AX246" s="4">
        <v>4.4499999999999998E-2</v>
      </c>
    </row>
    <row r="247" spans="1:50" x14ac:dyDescent="0.2">
      <c r="A247" s="6">
        <v>11236266593</v>
      </c>
      <c r="B247" s="6" t="s">
        <v>61</v>
      </c>
      <c r="C247" s="6">
        <v>0</v>
      </c>
      <c r="D247" s="6" t="e">
        <v>#N/A</v>
      </c>
      <c r="E247" s="6" t="e">
        <v>#N/A</v>
      </c>
      <c r="F247" s="6" t="e">
        <v>#N/A</v>
      </c>
      <c r="G247" s="6">
        <v>10021</v>
      </c>
      <c r="H247" s="6" t="s">
        <v>52</v>
      </c>
      <c r="I247" s="6" t="s">
        <v>58</v>
      </c>
      <c r="J247" s="2">
        <v>41078</v>
      </c>
      <c r="K247" s="3">
        <v>11.98</v>
      </c>
      <c r="L247" s="6">
        <v>0</v>
      </c>
      <c r="M247" s="3">
        <v>2</v>
      </c>
      <c r="N247" s="6">
        <v>3</v>
      </c>
      <c r="O247" s="6">
        <v>1</v>
      </c>
      <c r="P247" s="1">
        <v>194</v>
      </c>
      <c r="Q247" s="3">
        <v>11.98</v>
      </c>
      <c r="R247" s="6">
        <v>0</v>
      </c>
      <c r="S247" s="3">
        <v>2</v>
      </c>
      <c r="T247" s="6">
        <v>2</v>
      </c>
      <c r="U247" s="6">
        <v>1</v>
      </c>
      <c r="V247" s="1">
        <v>194</v>
      </c>
      <c r="W247" s="6" t="s">
        <v>54</v>
      </c>
      <c r="X247" s="6" t="s">
        <v>54</v>
      </c>
      <c r="Y247" s="6">
        <v>1</v>
      </c>
      <c r="Z247" s="6" t="s">
        <v>54</v>
      </c>
      <c r="AA247" s="6" t="s">
        <v>54</v>
      </c>
      <c r="AB247" s="6">
        <v>1</v>
      </c>
      <c r="AC247" s="6" t="s">
        <v>54</v>
      </c>
      <c r="AD247" s="4">
        <v>0</v>
      </c>
      <c r="AE247" s="4">
        <v>0</v>
      </c>
      <c r="AF247" s="4">
        <v>1.54E-2</v>
      </c>
      <c r="AG247" s="4">
        <v>5.3699999999999998E-2</v>
      </c>
      <c r="AH247" s="4">
        <v>0</v>
      </c>
      <c r="AI247" s="4">
        <v>0.1158</v>
      </c>
      <c r="AJ247" s="4">
        <v>0.15090000000000001</v>
      </c>
      <c r="AK247" s="4">
        <v>0</v>
      </c>
      <c r="AL247" s="4">
        <v>3.95E-2</v>
      </c>
      <c r="AM247" s="4">
        <v>2.64E-2</v>
      </c>
      <c r="AN247" s="4">
        <v>0</v>
      </c>
      <c r="AO247" s="4">
        <v>6.7100000000000007E-2</v>
      </c>
      <c r="AP247" s="4">
        <v>0.34160000000000001</v>
      </c>
      <c r="AQ247" s="4">
        <v>0</v>
      </c>
      <c r="AR247" s="4">
        <v>0</v>
      </c>
      <c r="AS247" s="4">
        <v>3.3000000000000002E-2</v>
      </c>
      <c r="AT247" s="4">
        <v>0</v>
      </c>
      <c r="AU247" s="4">
        <v>2.8500000000000001E-2</v>
      </c>
      <c r="AV247" s="4">
        <v>0.12809999999999999</v>
      </c>
      <c r="AW247" s="4">
        <v>0</v>
      </c>
      <c r="AX247" s="4">
        <v>0</v>
      </c>
    </row>
    <row r="248" spans="1:50" x14ac:dyDescent="0.2">
      <c r="A248" s="6">
        <v>11242340994</v>
      </c>
      <c r="B248" s="6" t="s">
        <v>55</v>
      </c>
      <c r="C248" s="6">
        <v>1</v>
      </c>
      <c r="D248" s="6" t="e">
        <v>#N/A</v>
      </c>
      <c r="E248" s="6" t="e">
        <v>#N/A</v>
      </c>
      <c r="F248" s="6" t="e">
        <v>#N/A</v>
      </c>
      <c r="G248" s="6">
        <v>10025</v>
      </c>
      <c r="H248" s="6" t="s">
        <v>52</v>
      </c>
      <c r="I248" s="6" t="s">
        <v>58</v>
      </c>
      <c r="J248" s="2">
        <v>41155</v>
      </c>
      <c r="K248" s="3">
        <v>0</v>
      </c>
      <c r="L248" s="6">
        <v>24</v>
      </c>
      <c r="M248" s="3">
        <v>13.28</v>
      </c>
      <c r="N248" s="6">
        <v>25</v>
      </c>
      <c r="O248" s="6">
        <v>4</v>
      </c>
      <c r="P248" s="1">
        <v>2895</v>
      </c>
      <c r="Q248" s="3">
        <v>0</v>
      </c>
      <c r="R248" s="6">
        <v>78</v>
      </c>
      <c r="S248" s="3">
        <v>16.55</v>
      </c>
      <c r="T248" s="6">
        <v>78</v>
      </c>
      <c r="U248" s="6">
        <v>14</v>
      </c>
      <c r="V248" s="1">
        <v>7723</v>
      </c>
      <c r="W248" s="6">
        <v>2</v>
      </c>
      <c r="X248" s="6">
        <v>7</v>
      </c>
      <c r="Y248" s="6">
        <v>5</v>
      </c>
      <c r="Z248" s="6">
        <v>2</v>
      </c>
      <c r="AA248" s="6">
        <v>4</v>
      </c>
      <c r="AB248" s="6">
        <v>4</v>
      </c>
      <c r="AC248" s="6" t="s">
        <v>54</v>
      </c>
      <c r="AD248" s="4">
        <v>0</v>
      </c>
      <c r="AE248" s="4">
        <v>7.1999999999999998E-3</v>
      </c>
      <c r="AF248" s="4">
        <v>4.65E-2</v>
      </c>
      <c r="AG248" s="4">
        <v>2.4199999999999999E-2</v>
      </c>
      <c r="AH248" s="4">
        <v>0</v>
      </c>
      <c r="AI248" s="4">
        <v>0.25700000000000001</v>
      </c>
      <c r="AJ248" s="4">
        <v>0.16619999999999999</v>
      </c>
      <c r="AK248" s="4">
        <v>0</v>
      </c>
      <c r="AL248" s="4">
        <v>6.4299999999999996E-2</v>
      </c>
      <c r="AM248" s="4">
        <v>0.1026</v>
      </c>
      <c r="AN248" s="4">
        <v>0</v>
      </c>
      <c r="AO248" s="4">
        <v>0</v>
      </c>
      <c r="AP248" s="4">
        <v>2.87E-2</v>
      </c>
      <c r="AQ248" s="4">
        <v>0</v>
      </c>
      <c r="AR248" s="4">
        <v>6.6100000000000006E-2</v>
      </c>
      <c r="AS248" s="4">
        <v>4.2200000000000001E-2</v>
      </c>
      <c r="AT248" s="4">
        <v>0</v>
      </c>
      <c r="AU248" s="4">
        <v>4.7699999999999999E-2</v>
      </c>
      <c r="AV248" s="4">
        <v>0.1472</v>
      </c>
      <c r="AW248" s="4">
        <v>0</v>
      </c>
      <c r="AX248" s="4">
        <v>0</v>
      </c>
    </row>
    <row r="249" spans="1:50" x14ac:dyDescent="0.2">
      <c r="A249" s="6">
        <v>11243010439</v>
      </c>
      <c r="B249" s="6" t="s">
        <v>59</v>
      </c>
      <c r="C249" s="6">
        <v>0</v>
      </c>
      <c r="D249" s="6" t="e">
        <v>#N/A</v>
      </c>
      <c r="E249" s="6" t="e">
        <v>#N/A</v>
      </c>
      <c r="F249" s="6" t="e">
        <v>#N/A</v>
      </c>
      <c r="G249" s="6">
        <v>11212</v>
      </c>
      <c r="H249" s="6" t="s">
        <v>52</v>
      </c>
      <c r="I249" s="6" t="s">
        <v>56</v>
      </c>
      <c r="J249" s="2">
        <v>41078</v>
      </c>
      <c r="K249" s="3">
        <v>45.93</v>
      </c>
      <c r="L249" s="6">
        <v>0</v>
      </c>
      <c r="M249" s="3">
        <v>1.7</v>
      </c>
      <c r="N249" s="6">
        <v>7</v>
      </c>
      <c r="O249" s="6">
        <v>2</v>
      </c>
      <c r="P249" s="1">
        <v>429</v>
      </c>
      <c r="Q249" s="3">
        <v>57.91</v>
      </c>
      <c r="R249" s="6">
        <v>0</v>
      </c>
      <c r="S249" s="3">
        <v>1.71</v>
      </c>
      <c r="T249" s="6">
        <v>9</v>
      </c>
      <c r="U249" s="6">
        <v>3</v>
      </c>
      <c r="V249" s="1">
        <v>506</v>
      </c>
      <c r="W249" s="6" t="s">
        <v>54</v>
      </c>
      <c r="X249" s="6" t="s">
        <v>54</v>
      </c>
      <c r="Y249" s="6">
        <v>2</v>
      </c>
      <c r="Z249" s="6">
        <v>1</v>
      </c>
      <c r="AA249" s="6">
        <v>1</v>
      </c>
      <c r="AB249" s="6">
        <v>3</v>
      </c>
      <c r="AC249" s="6" t="s">
        <v>54</v>
      </c>
      <c r="AD249" s="4">
        <v>0</v>
      </c>
      <c r="AE249" s="4">
        <v>0</v>
      </c>
      <c r="AF249" s="4">
        <v>4.2999999999999997E-2</v>
      </c>
      <c r="AG249" s="4">
        <v>0</v>
      </c>
      <c r="AH249" s="4">
        <v>0</v>
      </c>
      <c r="AI249" s="4">
        <v>0.2424</v>
      </c>
      <c r="AJ249" s="4">
        <v>0</v>
      </c>
      <c r="AK249" s="4">
        <v>0</v>
      </c>
      <c r="AL249" s="4">
        <v>5.91E-2</v>
      </c>
      <c r="AM249" s="4">
        <v>0.13150000000000001</v>
      </c>
      <c r="AN249" s="4">
        <v>0</v>
      </c>
      <c r="AO249" s="4">
        <v>0</v>
      </c>
      <c r="AP249" s="4">
        <v>0.39240000000000003</v>
      </c>
      <c r="AQ249" s="4">
        <v>0</v>
      </c>
      <c r="AR249" s="4">
        <v>0</v>
      </c>
      <c r="AS249" s="4">
        <v>2.69E-2</v>
      </c>
      <c r="AT249" s="4">
        <v>0</v>
      </c>
      <c r="AU249" s="4">
        <v>0</v>
      </c>
      <c r="AV249" s="4">
        <v>9.5999999999999992E-3</v>
      </c>
      <c r="AW249" s="4">
        <v>0</v>
      </c>
      <c r="AX249" s="4">
        <v>9.5100000000000004E-2</v>
      </c>
    </row>
    <row r="250" spans="1:50" x14ac:dyDescent="0.2">
      <c r="A250" s="6">
        <v>112672067</v>
      </c>
      <c r="B250" s="6" t="s">
        <v>59</v>
      </c>
      <c r="C250" s="6">
        <v>0</v>
      </c>
      <c r="D250" s="6" t="e">
        <v>#N/A</v>
      </c>
      <c r="E250" s="6" t="e">
        <v>#N/A</v>
      </c>
      <c r="F250" s="6" t="e">
        <v>#N/A</v>
      </c>
      <c r="G250" s="6">
        <v>10001</v>
      </c>
      <c r="H250" s="6" t="s">
        <v>52</v>
      </c>
      <c r="I250" s="6" t="s">
        <v>58</v>
      </c>
      <c r="J250" s="2">
        <v>38132</v>
      </c>
      <c r="K250" s="3">
        <v>93.86</v>
      </c>
      <c r="L250" s="6">
        <v>0</v>
      </c>
      <c r="M250" s="3">
        <v>10.199999999999999</v>
      </c>
      <c r="N250" s="6">
        <v>14</v>
      </c>
      <c r="O250" s="6">
        <v>5</v>
      </c>
      <c r="P250" s="1">
        <v>2178</v>
      </c>
      <c r="Q250" s="3">
        <v>111.83</v>
      </c>
      <c r="R250" s="6">
        <v>0</v>
      </c>
      <c r="S250" s="3">
        <v>10.199999999999999</v>
      </c>
      <c r="T250" s="6">
        <v>17</v>
      </c>
      <c r="U250" s="6">
        <v>5</v>
      </c>
      <c r="V250" s="1">
        <v>2467</v>
      </c>
      <c r="W250" s="6">
        <v>1</v>
      </c>
      <c r="X250" s="6">
        <v>1</v>
      </c>
      <c r="Y250" s="6">
        <v>4</v>
      </c>
      <c r="Z250" s="6">
        <v>2</v>
      </c>
      <c r="AA250" s="6" t="s">
        <v>54</v>
      </c>
      <c r="AB250" s="6">
        <v>2</v>
      </c>
      <c r="AC250" s="6">
        <v>4</v>
      </c>
      <c r="AD250" s="4">
        <v>0</v>
      </c>
      <c r="AE250" s="4">
        <v>0</v>
      </c>
      <c r="AF250" s="4">
        <v>1.9E-2</v>
      </c>
      <c r="AG250" s="4">
        <v>0</v>
      </c>
      <c r="AH250" s="4">
        <v>0</v>
      </c>
      <c r="AI250" s="4">
        <v>0.20449999999999999</v>
      </c>
      <c r="AJ250" s="4">
        <v>6.9199999999999998E-2</v>
      </c>
      <c r="AK250" s="4">
        <v>0</v>
      </c>
      <c r="AL250" s="4">
        <v>3.0200000000000001E-2</v>
      </c>
      <c r="AM250" s="4">
        <v>0.19570000000000001</v>
      </c>
      <c r="AN250" s="4">
        <v>0.1472</v>
      </c>
      <c r="AO250" s="4">
        <v>8.1299999999999997E-2</v>
      </c>
      <c r="AP250" s="4">
        <v>5.7000000000000002E-3</v>
      </c>
      <c r="AQ250" s="4">
        <v>0</v>
      </c>
      <c r="AR250" s="4">
        <v>8.2000000000000007E-3</v>
      </c>
      <c r="AS250" s="4">
        <v>0.183</v>
      </c>
      <c r="AT250" s="4">
        <v>0</v>
      </c>
      <c r="AU250" s="4">
        <v>4.8999999999999998E-3</v>
      </c>
      <c r="AV250" s="4">
        <v>3.7999999999999999E-2</v>
      </c>
      <c r="AW250" s="4">
        <v>0</v>
      </c>
      <c r="AX250" s="4">
        <v>1.3100000000000001E-2</v>
      </c>
    </row>
    <row r="251" spans="1:50" x14ac:dyDescent="0.2">
      <c r="A251" s="6">
        <v>11274663287</v>
      </c>
      <c r="B251" s="6" t="s">
        <v>60</v>
      </c>
      <c r="C251" s="6">
        <v>1</v>
      </c>
      <c r="D251" s="6" t="e">
        <v>#N/A</v>
      </c>
      <c r="E251" s="6" t="e">
        <v>#N/A</v>
      </c>
      <c r="F251" s="6" t="e">
        <v>#N/A</v>
      </c>
      <c r="G251" s="6">
        <v>11218</v>
      </c>
      <c r="H251" s="6" t="s">
        <v>52</v>
      </c>
      <c r="I251" s="6" t="s">
        <v>56</v>
      </c>
      <c r="J251" s="2">
        <v>41083</v>
      </c>
      <c r="K251" s="3">
        <v>0</v>
      </c>
      <c r="L251" s="6">
        <v>81</v>
      </c>
      <c r="M251" s="3">
        <v>132.36000000000001</v>
      </c>
      <c r="N251" s="6">
        <v>87</v>
      </c>
      <c r="O251" s="6">
        <v>24</v>
      </c>
      <c r="P251" s="1">
        <v>10071</v>
      </c>
      <c r="Q251" s="3">
        <v>0</v>
      </c>
      <c r="R251" s="6">
        <v>172</v>
      </c>
      <c r="S251" s="3">
        <v>375.79</v>
      </c>
      <c r="T251" s="6">
        <v>176</v>
      </c>
      <c r="U251" s="6">
        <v>62</v>
      </c>
      <c r="V251" s="1">
        <v>22138</v>
      </c>
      <c r="W251" s="6">
        <v>8</v>
      </c>
      <c r="X251" s="6">
        <v>8</v>
      </c>
      <c r="Y251" s="6">
        <v>16</v>
      </c>
      <c r="Z251" s="6">
        <v>13</v>
      </c>
      <c r="AA251" s="6">
        <v>10</v>
      </c>
      <c r="AB251" s="6">
        <v>20</v>
      </c>
      <c r="AC251" s="6">
        <v>9</v>
      </c>
      <c r="AD251" s="4">
        <v>1.14E-2</v>
      </c>
      <c r="AE251" s="4">
        <v>0</v>
      </c>
      <c r="AF251" s="4">
        <v>1.7100000000000001E-2</v>
      </c>
      <c r="AG251" s="4">
        <v>2.8999999999999998E-3</v>
      </c>
      <c r="AH251" s="4">
        <v>0</v>
      </c>
      <c r="AI251" s="4">
        <v>0.12909999999999999</v>
      </c>
      <c r="AJ251" s="4">
        <v>8.8700000000000001E-2</v>
      </c>
      <c r="AK251" s="4">
        <v>0</v>
      </c>
      <c r="AL251" s="4">
        <v>1.77E-2</v>
      </c>
      <c r="AM251" s="4">
        <v>6.1800000000000001E-2</v>
      </c>
      <c r="AN251" s="4">
        <v>1E-3</v>
      </c>
      <c r="AO251" s="4">
        <v>3.73E-2</v>
      </c>
      <c r="AP251" s="4">
        <v>3.0000000000000001E-3</v>
      </c>
      <c r="AQ251" s="4">
        <v>0</v>
      </c>
      <c r="AR251" s="4">
        <v>0.1086</v>
      </c>
      <c r="AS251" s="4">
        <v>2.6200000000000001E-2</v>
      </c>
      <c r="AT251" s="4">
        <v>0</v>
      </c>
      <c r="AU251" s="4">
        <v>9.8500000000000004E-2</v>
      </c>
      <c r="AV251" s="4">
        <v>0.27929999999999999</v>
      </c>
      <c r="AW251" s="4">
        <v>0.11609999999999999</v>
      </c>
      <c r="AX251" s="4">
        <v>1.4E-3</v>
      </c>
    </row>
    <row r="252" spans="1:50" x14ac:dyDescent="0.2">
      <c r="A252" s="6">
        <v>11277911631</v>
      </c>
      <c r="B252" s="6" t="s">
        <v>61</v>
      </c>
      <c r="C252" s="6">
        <v>0</v>
      </c>
      <c r="D252" s="6" t="e">
        <v>#N/A</v>
      </c>
      <c r="E252" s="6" t="e">
        <v>#N/A</v>
      </c>
      <c r="F252" s="6" t="e">
        <v>#N/A</v>
      </c>
      <c r="G252" s="6">
        <v>11206</v>
      </c>
      <c r="H252" s="6" t="s">
        <v>52</v>
      </c>
      <c r="I252" s="6" t="s">
        <v>56</v>
      </c>
      <c r="J252" s="2">
        <v>41083</v>
      </c>
      <c r="K252" s="3">
        <v>11.98</v>
      </c>
      <c r="L252" s="6">
        <v>0</v>
      </c>
      <c r="M252" s="3">
        <v>0</v>
      </c>
      <c r="N252" s="6">
        <v>2</v>
      </c>
      <c r="O252" s="6" t="e">
        <v>#N/A</v>
      </c>
      <c r="P252" s="1">
        <v>166</v>
      </c>
      <c r="Q252" s="3">
        <v>11.98</v>
      </c>
      <c r="R252" s="6">
        <v>0</v>
      </c>
      <c r="S252" s="3">
        <v>0</v>
      </c>
      <c r="T252" s="6">
        <v>2</v>
      </c>
      <c r="U252" s="6" t="e">
        <v>#N/A</v>
      </c>
      <c r="V252" s="1">
        <v>166</v>
      </c>
      <c r="W252" s="6">
        <v>1</v>
      </c>
      <c r="X252" s="6" t="s">
        <v>54</v>
      </c>
      <c r="Y252" s="6" t="s">
        <v>54</v>
      </c>
      <c r="Z252" s="6" t="s">
        <v>54</v>
      </c>
      <c r="AA252" s="6" t="s">
        <v>54</v>
      </c>
      <c r="AB252" s="6" t="s">
        <v>54</v>
      </c>
      <c r="AC252" s="6">
        <v>1</v>
      </c>
      <c r="AD252" s="4">
        <v>0</v>
      </c>
      <c r="AE252" s="4">
        <v>0</v>
      </c>
      <c r="AF252" s="4">
        <v>0.18090000000000001</v>
      </c>
      <c r="AG252" s="4">
        <v>7.7799999999999994E-2</v>
      </c>
      <c r="AH252" s="4">
        <v>0</v>
      </c>
      <c r="AI252" s="4">
        <v>0.13500000000000001</v>
      </c>
      <c r="AJ252" s="4">
        <v>0.1263</v>
      </c>
      <c r="AK252" s="4">
        <v>0</v>
      </c>
      <c r="AL252" s="4">
        <v>7.6700000000000004E-2</v>
      </c>
      <c r="AM252" s="4">
        <v>0</v>
      </c>
      <c r="AN252" s="4">
        <v>0</v>
      </c>
      <c r="AO252" s="4">
        <v>0</v>
      </c>
      <c r="AP252" s="4">
        <v>0.20910000000000001</v>
      </c>
      <c r="AQ252" s="4">
        <v>0</v>
      </c>
      <c r="AR252" s="4">
        <v>0</v>
      </c>
      <c r="AS252" s="4">
        <v>2.6700000000000002E-2</v>
      </c>
      <c r="AT252" s="4">
        <v>0</v>
      </c>
      <c r="AU252" s="4">
        <v>0</v>
      </c>
      <c r="AV252" s="4">
        <v>0.1676</v>
      </c>
      <c r="AW252" s="4">
        <v>0</v>
      </c>
      <c r="AX252" s="4">
        <v>0</v>
      </c>
    </row>
    <row r="253" spans="1:50" x14ac:dyDescent="0.2">
      <c r="A253" s="6">
        <v>11289256442</v>
      </c>
      <c r="B253" s="6" t="s">
        <v>55</v>
      </c>
      <c r="C253" s="6">
        <v>0</v>
      </c>
      <c r="D253" s="6" t="e">
        <v>#N/A</v>
      </c>
      <c r="E253" s="6" t="e">
        <v>#N/A</v>
      </c>
      <c r="F253" s="6" t="e">
        <v>#N/A</v>
      </c>
      <c r="G253" s="6">
        <v>10021</v>
      </c>
      <c r="H253" s="6" t="s">
        <v>52</v>
      </c>
      <c r="I253" s="6" t="s">
        <v>58</v>
      </c>
      <c r="J253" s="2">
        <v>41096</v>
      </c>
      <c r="K253" s="3">
        <v>27.96</v>
      </c>
      <c r="L253" s="6">
        <v>0</v>
      </c>
      <c r="M253" s="3">
        <v>36.979999999999997</v>
      </c>
      <c r="N253" s="6">
        <v>18</v>
      </c>
      <c r="O253" s="6">
        <v>5</v>
      </c>
      <c r="P253" s="1">
        <v>972</v>
      </c>
      <c r="Q253" s="3">
        <v>87.86</v>
      </c>
      <c r="R253" s="6">
        <v>0</v>
      </c>
      <c r="S253" s="3">
        <v>54.98</v>
      </c>
      <c r="T253" s="6">
        <v>19</v>
      </c>
      <c r="U253" s="6">
        <v>10</v>
      </c>
      <c r="V253" s="1">
        <v>3049</v>
      </c>
      <c r="W253" s="6">
        <v>11</v>
      </c>
      <c r="X253" s="6">
        <v>2</v>
      </c>
      <c r="Y253" s="6">
        <v>1</v>
      </c>
      <c r="Z253" s="6">
        <v>1</v>
      </c>
      <c r="AA253" s="6">
        <v>1</v>
      </c>
      <c r="AB253" s="6" t="s">
        <v>54</v>
      </c>
      <c r="AC253" s="6">
        <v>2</v>
      </c>
      <c r="AD253" s="4">
        <v>1.29E-2</v>
      </c>
      <c r="AE253" s="4">
        <v>0</v>
      </c>
      <c r="AF253" s="4">
        <v>0</v>
      </c>
      <c r="AG253" s="4">
        <v>1.29E-2</v>
      </c>
      <c r="AH253" s="4">
        <v>0</v>
      </c>
      <c r="AI253" s="4">
        <v>0.1719</v>
      </c>
      <c r="AJ253" s="4">
        <v>0.1145</v>
      </c>
      <c r="AK253" s="4">
        <v>0</v>
      </c>
      <c r="AL253" s="4">
        <v>1.1599999999999999E-2</v>
      </c>
      <c r="AM253" s="4">
        <v>8.09E-2</v>
      </c>
      <c r="AN253" s="4">
        <v>5.2600000000000001E-2</v>
      </c>
      <c r="AO253" s="4">
        <v>3.9199999999999999E-2</v>
      </c>
      <c r="AP253" s="4">
        <v>0.1192</v>
      </c>
      <c r="AQ253" s="4">
        <v>0</v>
      </c>
      <c r="AR253" s="4">
        <v>0</v>
      </c>
      <c r="AS253" s="4">
        <v>0</v>
      </c>
      <c r="AT253" s="4">
        <v>0</v>
      </c>
      <c r="AU253" s="4">
        <v>0</v>
      </c>
      <c r="AV253" s="4">
        <v>0.36880000000000002</v>
      </c>
      <c r="AW253" s="4">
        <v>0</v>
      </c>
      <c r="AX253" s="4">
        <v>1.5599999999999999E-2</v>
      </c>
    </row>
    <row r="254" spans="1:50" x14ac:dyDescent="0.2">
      <c r="A254" s="6">
        <v>11303899027</v>
      </c>
      <c r="B254" s="6" t="s">
        <v>55</v>
      </c>
      <c r="C254" s="6">
        <v>0</v>
      </c>
      <c r="D254" s="6" t="e">
        <v>#N/A</v>
      </c>
      <c r="E254" s="6" t="e">
        <v>#N/A</v>
      </c>
      <c r="F254" s="6" t="e">
        <v>#N/A</v>
      </c>
      <c r="G254" s="6">
        <v>10012</v>
      </c>
      <c r="H254" s="6" t="s">
        <v>52</v>
      </c>
      <c r="I254" s="6" t="s">
        <v>58</v>
      </c>
      <c r="J254" s="2">
        <v>41088</v>
      </c>
      <c r="K254" s="3">
        <v>58.91</v>
      </c>
      <c r="L254" s="6">
        <v>0</v>
      </c>
      <c r="M254" s="3">
        <v>0</v>
      </c>
      <c r="N254" s="6">
        <v>9</v>
      </c>
      <c r="O254" s="6" t="e">
        <v>#N/A</v>
      </c>
      <c r="P254" s="1">
        <v>1547</v>
      </c>
      <c r="Q254" s="3">
        <v>70.89</v>
      </c>
      <c r="R254" s="6">
        <v>0</v>
      </c>
      <c r="S254" s="3">
        <v>0</v>
      </c>
      <c r="T254" s="6">
        <v>11</v>
      </c>
      <c r="U254" s="6" t="e">
        <v>#N/A</v>
      </c>
      <c r="V254" s="1">
        <v>1835</v>
      </c>
      <c r="W254" s="6">
        <v>1</v>
      </c>
      <c r="X254" s="6">
        <v>3</v>
      </c>
      <c r="Y254" s="6" t="s">
        <v>54</v>
      </c>
      <c r="Z254" s="6">
        <v>1</v>
      </c>
      <c r="AA254" s="6" t="s">
        <v>54</v>
      </c>
      <c r="AB254" s="6" t="s">
        <v>54</v>
      </c>
      <c r="AC254" s="6">
        <v>4</v>
      </c>
      <c r="AD254" s="4">
        <v>2.3900000000000001E-2</v>
      </c>
      <c r="AE254" s="4">
        <v>0</v>
      </c>
      <c r="AF254" s="4">
        <v>0</v>
      </c>
      <c r="AG254" s="4">
        <v>1.7100000000000001E-2</v>
      </c>
      <c r="AH254" s="4">
        <v>0</v>
      </c>
      <c r="AI254" s="4">
        <v>0.11940000000000001</v>
      </c>
      <c r="AJ254" s="4">
        <v>6.5199999999999994E-2</v>
      </c>
      <c r="AK254" s="4">
        <v>0.10589999999999999</v>
      </c>
      <c r="AL254" s="4">
        <v>2.7699999999999999E-2</v>
      </c>
      <c r="AM254" s="4">
        <v>8.77E-2</v>
      </c>
      <c r="AN254" s="4">
        <v>0</v>
      </c>
      <c r="AO254" s="4">
        <v>4.6300000000000001E-2</v>
      </c>
      <c r="AP254" s="4">
        <v>6.1999999999999998E-3</v>
      </c>
      <c r="AQ254" s="4">
        <v>0</v>
      </c>
      <c r="AR254" s="4">
        <v>0.1036</v>
      </c>
      <c r="AS254" s="4">
        <v>4.6699999999999998E-2</v>
      </c>
      <c r="AT254" s="4">
        <v>1.9400000000000001E-2</v>
      </c>
      <c r="AU254" s="4">
        <v>3.3099999999999997E-2</v>
      </c>
      <c r="AV254" s="4">
        <v>0.2661</v>
      </c>
      <c r="AW254" s="4">
        <v>1.4200000000000001E-2</v>
      </c>
      <c r="AX254" s="4">
        <v>1.7399999999999999E-2</v>
      </c>
    </row>
    <row r="255" spans="1:50" x14ac:dyDescent="0.2">
      <c r="A255" s="6">
        <v>11305964369</v>
      </c>
      <c r="B255" s="6" t="s">
        <v>50</v>
      </c>
      <c r="C255" s="6">
        <v>1</v>
      </c>
      <c r="D255" s="6" t="e">
        <v>#N/A</v>
      </c>
      <c r="E255" s="6" t="e">
        <v>#N/A</v>
      </c>
      <c r="F255" s="6" t="e">
        <v>#N/A</v>
      </c>
      <c r="G255" s="6">
        <v>10025</v>
      </c>
      <c r="H255" s="6" t="s">
        <v>52</v>
      </c>
      <c r="I255" s="6" t="s">
        <v>58</v>
      </c>
      <c r="J255" s="2">
        <v>41087</v>
      </c>
      <c r="K255" s="3">
        <v>108.83</v>
      </c>
      <c r="L255" s="6">
        <v>0</v>
      </c>
      <c r="M255" s="3">
        <v>102.03</v>
      </c>
      <c r="N255" s="6">
        <v>18</v>
      </c>
      <c r="O255" s="6">
        <v>4</v>
      </c>
      <c r="P255" s="1">
        <v>3114</v>
      </c>
      <c r="Q255" s="3">
        <v>108.83</v>
      </c>
      <c r="R255" s="6">
        <v>0</v>
      </c>
      <c r="S255" s="3">
        <v>102.03</v>
      </c>
      <c r="T255" s="6">
        <v>17</v>
      </c>
      <c r="U255" s="6">
        <v>4</v>
      </c>
      <c r="V255" s="1">
        <v>3114</v>
      </c>
      <c r="W255" s="6">
        <v>4</v>
      </c>
      <c r="X255" s="6">
        <v>4</v>
      </c>
      <c r="Y255" s="6">
        <v>4</v>
      </c>
      <c r="Z255" s="6">
        <v>2</v>
      </c>
      <c r="AA255" s="6">
        <v>2</v>
      </c>
      <c r="AB255" s="6" t="s">
        <v>54</v>
      </c>
      <c r="AC255" s="6">
        <v>2</v>
      </c>
      <c r="AD255" s="4">
        <v>0.25659999999999999</v>
      </c>
      <c r="AE255" s="4">
        <v>0</v>
      </c>
      <c r="AF255" s="4">
        <v>6.54E-2</v>
      </c>
      <c r="AG255" s="4">
        <v>0</v>
      </c>
      <c r="AH255" s="4">
        <v>6.1000000000000004E-3</v>
      </c>
      <c r="AI255" s="4">
        <v>0.1009</v>
      </c>
      <c r="AJ255" s="4">
        <v>3.9800000000000002E-2</v>
      </c>
      <c r="AK255" s="4">
        <v>0</v>
      </c>
      <c r="AL255" s="4">
        <v>1.0699999999999999E-2</v>
      </c>
      <c r="AM255" s="4">
        <v>7.6700000000000004E-2</v>
      </c>
      <c r="AN255" s="4">
        <v>1.84E-2</v>
      </c>
      <c r="AO255" s="4">
        <v>5.4300000000000001E-2</v>
      </c>
      <c r="AP255" s="4">
        <v>2.6700000000000002E-2</v>
      </c>
      <c r="AQ255" s="4">
        <v>0</v>
      </c>
      <c r="AR255" s="4">
        <v>7.2599999999999998E-2</v>
      </c>
      <c r="AS255" s="4">
        <v>5.1799999999999999E-2</v>
      </c>
      <c r="AT255" s="4">
        <v>0</v>
      </c>
      <c r="AU255" s="4">
        <v>3.2800000000000003E-2</v>
      </c>
      <c r="AV255" s="4">
        <v>0.10580000000000001</v>
      </c>
      <c r="AW255" s="4">
        <v>1.0999999999999999E-2</v>
      </c>
      <c r="AX255" s="4">
        <v>7.0599999999999996E-2</v>
      </c>
    </row>
    <row r="256" spans="1:50" x14ac:dyDescent="0.2">
      <c r="A256" s="6">
        <v>113182164</v>
      </c>
      <c r="B256" s="6" t="s">
        <v>61</v>
      </c>
      <c r="C256" s="6">
        <v>0</v>
      </c>
      <c r="D256" s="6" t="e">
        <v>#N/A</v>
      </c>
      <c r="E256" s="6" t="e">
        <v>#N/A</v>
      </c>
      <c r="F256" s="6" t="e">
        <v>#N/A</v>
      </c>
      <c r="G256" s="6">
        <v>10027</v>
      </c>
      <c r="H256" s="6" t="s">
        <v>52</v>
      </c>
      <c r="I256" s="6" t="s">
        <v>58</v>
      </c>
      <c r="J256" s="2">
        <v>38135</v>
      </c>
      <c r="K256" s="3">
        <v>0</v>
      </c>
      <c r="L256" s="6">
        <v>17</v>
      </c>
      <c r="M256" s="3">
        <v>0.05</v>
      </c>
      <c r="N256" s="6">
        <v>18</v>
      </c>
      <c r="O256" s="6">
        <v>4</v>
      </c>
      <c r="P256" s="1">
        <v>2323</v>
      </c>
      <c r="Q256" s="3">
        <v>0</v>
      </c>
      <c r="R256" s="6">
        <v>21</v>
      </c>
      <c r="S256" s="3">
        <v>0.05</v>
      </c>
      <c r="T256" s="6">
        <v>21</v>
      </c>
      <c r="U256" s="6">
        <v>4</v>
      </c>
      <c r="V256" s="1">
        <v>2788</v>
      </c>
      <c r="W256" s="6">
        <v>3</v>
      </c>
      <c r="X256" s="6">
        <v>5</v>
      </c>
      <c r="Y256" s="6">
        <v>2</v>
      </c>
      <c r="Z256" s="6">
        <v>6</v>
      </c>
      <c r="AA256" s="6" t="s">
        <v>54</v>
      </c>
      <c r="AB256" s="6" t="s">
        <v>54</v>
      </c>
      <c r="AC256" s="6">
        <v>1</v>
      </c>
      <c r="AD256" s="4">
        <v>6.6900000000000001E-2</v>
      </c>
      <c r="AE256" s="4">
        <v>0</v>
      </c>
      <c r="AF256" s="4">
        <v>0</v>
      </c>
      <c r="AG256" s="4">
        <v>0</v>
      </c>
      <c r="AH256" s="4">
        <v>0</v>
      </c>
      <c r="AI256" s="4">
        <v>0.1167</v>
      </c>
      <c r="AJ256" s="4">
        <v>0.22839999999999999</v>
      </c>
      <c r="AK256" s="4">
        <v>0</v>
      </c>
      <c r="AL256" s="4">
        <v>2.87E-2</v>
      </c>
      <c r="AM256" s="4">
        <v>6.6000000000000003E-2</v>
      </c>
      <c r="AN256" s="4">
        <v>0</v>
      </c>
      <c r="AO256" s="4">
        <v>1.37E-2</v>
      </c>
      <c r="AP256" s="4">
        <v>5.2699999999999997E-2</v>
      </c>
      <c r="AQ256" s="4">
        <v>0</v>
      </c>
      <c r="AR256" s="4">
        <v>9.2799999999999994E-2</v>
      </c>
      <c r="AS256" s="4">
        <v>0</v>
      </c>
      <c r="AT256" s="4">
        <v>0</v>
      </c>
      <c r="AU256" s="4">
        <v>0</v>
      </c>
      <c r="AV256" s="4">
        <v>0.22370000000000001</v>
      </c>
      <c r="AW256" s="4">
        <v>0</v>
      </c>
      <c r="AX256" s="4">
        <v>0.1104</v>
      </c>
    </row>
    <row r="257" spans="1:50" x14ac:dyDescent="0.2">
      <c r="A257" s="6">
        <v>11324795964</v>
      </c>
      <c r="B257" s="6" t="s">
        <v>61</v>
      </c>
      <c r="C257" s="6">
        <v>1</v>
      </c>
      <c r="D257" s="6" t="e">
        <v>#N/A</v>
      </c>
      <c r="E257" s="6" t="e">
        <v>#N/A</v>
      </c>
      <c r="F257" s="6" t="e">
        <v>#N/A</v>
      </c>
      <c r="G257" s="6">
        <v>10012</v>
      </c>
      <c r="H257" s="6" t="s">
        <v>52</v>
      </c>
      <c r="I257" s="6" t="s">
        <v>58</v>
      </c>
      <c r="J257" s="2">
        <v>41090</v>
      </c>
      <c r="K257" s="3">
        <v>6.99</v>
      </c>
      <c r="L257" s="6">
        <v>0</v>
      </c>
      <c r="M257" s="3">
        <v>0</v>
      </c>
      <c r="N257" s="6">
        <v>6</v>
      </c>
      <c r="O257" s="6">
        <v>1</v>
      </c>
      <c r="P257" s="1">
        <v>161</v>
      </c>
      <c r="Q257" s="3">
        <v>126.79</v>
      </c>
      <c r="R257" s="6">
        <v>0</v>
      </c>
      <c r="S257" s="3">
        <v>8.1999999999999993</v>
      </c>
      <c r="T257" s="6">
        <v>22</v>
      </c>
      <c r="U257" s="6">
        <v>4</v>
      </c>
      <c r="V257" s="1">
        <v>4735</v>
      </c>
      <c r="W257" s="6" t="s">
        <v>54</v>
      </c>
      <c r="X257" s="6">
        <v>4</v>
      </c>
      <c r="Y257" s="6">
        <v>1</v>
      </c>
      <c r="Z257" s="6">
        <v>1</v>
      </c>
      <c r="AA257" s="6" t="s">
        <v>54</v>
      </c>
      <c r="AB257" s="6" t="s">
        <v>54</v>
      </c>
      <c r="AC257" s="6" t="s">
        <v>54</v>
      </c>
      <c r="AD257" s="4">
        <v>0</v>
      </c>
      <c r="AE257" s="4">
        <v>0.1603</v>
      </c>
      <c r="AF257" s="4">
        <v>0</v>
      </c>
      <c r="AG257" s="4">
        <v>1.5100000000000001E-2</v>
      </c>
      <c r="AH257" s="4">
        <v>0</v>
      </c>
      <c r="AI257" s="4">
        <v>0.16739999999999999</v>
      </c>
      <c r="AJ257" s="4">
        <v>8.6900000000000005E-2</v>
      </c>
      <c r="AK257" s="4">
        <v>0</v>
      </c>
      <c r="AL257" s="4">
        <v>6.7699999999999996E-2</v>
      </c>
      <c r="AM257" s="4">
        <v>1.0699999999999999E-2</v>
      </c>
      <c r="AN257" s="4">
        <v>0</v>
      </c>
      <c r="AO257" s="4">
        <v>0</v>
      </c>
      <c r="AP257" s="4">
        <v>7.9699999999999993E-2</v>
      </c>
      <c r="AQ257" s="4">
        <v>0</v>
      </c>
      <c r="AR257" s="4">
        <v>0</v>
      </c>
      <c r="AS257" s="4">
        <v>7.0900000000000005E-2</v>
      </c>
      <c r="AT257" s="4">
        <v>0</v>
      </c>
      <c r="AU257" s="4">
        <v>3.0499999999999999E-2</v>
      </c>
      <c r="AV257" s="4">
        <v>0.18410000000000001</v>
      </c>
      <c r="AW257" s="4">
        <v>4.5499999999999999E-2</v>
      </c>
      <c r="AX257" s="4">
        <v>8.1000000000000003E-2</v>
      </c>
    </row>
    <row r="258" spans="1:50" x14ac:dyDescent="0.2">
      <c r="A258" s="6">
        <v>11325764708</v>
      </c>
      <c r="B258" s="6" t="s">
        <v>59</v>
      </c>
      <c r="C258" s="6">
        <v>0</v>
      </c>
      <c r="D258" s="6" t="e">
        <v>#N/A</v>
      </c>
      <c r="E258" s="6" t="e">
        <v>#N/A</v>
      </c>
      <c r="F258" s="6" t="e">
        <v>#N/A</v>
      </c>
      <c r="G258" s="6">
        <v>10001</v>
      </c>
      <c r="H258" s="6" t="s">
        <v>52</v>
      </c>
      <c r="I258" s="6" t="s">
        <v>58</v>
      </c>
      <c r="J258" s="2">
        <v>41090</v>
      </c>
      <c r="K258" s="3">
        <v>66.900000000000006</v>
      </c>
      <c r="L258" s="6">
        <v>0</v>
      </c>
      <c r="M258" s="3">
        <v>40.35</v>
      </c>
      <c r="N258" s="6">
        <v>11</v>
      </c>
      <c r="O258" s="6">
        <v>4</v>
      </c>
      <c r="P258" s="1">
        <v>1706</v>
      </c>
      <c r="Q258" s="3">
        <v>90.86</v>
      </c>
      <c r="R258" s="6">
        <v>0</v>
      </c>
      <c r="S258" s="3">
        <v>48.31</v>
      </c>
      <c r="T258" s="6">
        <v>15</v>
      </c>
      <c r="U258" s="6">
        <v>5</v>
      </c>
      <c r="V258" s="1">
        <v>2213</v>
      </c>
      <c r="W258" s="6" t="s">
        <v>54</v>
      </c>
      <c r="X258" s="6">
        <v>3</v>
      </c>
      <c r="Y258" s="6">
        <v>4</v>
      </c>
      <c r="Z258" s="6">
        <v>4</v>
      </c>
      <c r="AA258" s="6" t="s">
        <v>54</v>
      </c>
      <c r="AB258" s="6" t="s">
        <v>54</v>
      </c>
      <c r="AC258" s="6" t="s">
        <v>54</v>
      </c>
      <c r="AD258" s="4">
        <v>0</v>
      </c>
      <c r="AE258" s="4">
        <v>0</v>
      </c>
      <c r="AF258" s="4">
        <v>5.7999999999999996E-3</v>
      </c>
      <c r="AG258" s="4">
        <v>0</v>
      </c>
      <c r="AH258" s="4">
        <v>0</v>
      </c>
      <c r="AI258" s="4">
        <v>0.14319999999999999</v>
      </c>
      <c r="AJ258" s="4">
        <v>3.1199999999999999E-2</v>
      </c>
      <c r="AK258" s="4">
        <v>0</v>
      </c>
      <c r="AL258" s="4">
        <v>8.9800000000000005E-2</v>
      </c>
      <c r="AM258" s="4">
        <v>0.09</v>
      </c>
      <c r="AN258" s="4">
        <v>0</v>
      </c>
      <c r="AO258" s="4">
        <v>0</v>
      </c>
      <c r="AP258" s="4">
        <v>6.6299999999999998E-2</v>
      </c>
      <c r="AQ258" s="4">
        <v>0.1113</v>
      </c>
      <c r="AR258" s="4">
        <v>0.13150000000000001</v>
      </c>
      <c r="AS258" s="4">
        <v>9.7999999999999997E-3</v>
      </c>
      <c r="AT258" s="4">
        <v>0</v>
      </c>
      <c r="AU258" s="4">
        <v>7.5800000000000006E-2</v>
      </c>
      <c r="AV258" s="4">
        <v>0.16500000000000001</v>
      </c>
      <c r="AW258" s="4">
        <v>0</v>
      </c>
      <c r="AX258" s="4">
        <v>8.0299999999999996E-2</v>
      </c>
    </row>
    <row r="259" spans="1:50" x14ac:dyDescent="0.2">
      <c r="A259" s="6">
        <v>11327023961</v>
      </c>
      <c r="B259" s="6" t="s">
        <v>59</v>
      </c>
      <c r="C259" s="6">
        <v>1</v>
      </c>
      <c r="D259" s="6" t="e">
        <v>#N/A</v>
      </c>
      <c r="E259" s="6" t="e">
        <v>#N/A</v>
      </c>
      <c r="F259" s="6" t="e">
        <v>#N/A</v>
      </c>
      <c r="G259" s="6">
        <v>10022</v>
      </c>
      <c r="H259" s="6" t="s">
        <v>52</v>
      </c>
      <c r="I259" s="6" t="s">
        <v>58</v>
      </c>
      <c r="J259" s="2">
        <v>41092</v>
      </c>
      <c r="K259" s="3">
        <v>101.85</v>
      </c>
      <c r="L259" s="6">
        <v>0</v>
      </c>
      <c r="M259" s="3">
        <v>17.5</v>
      </c>
      <c r="N259" s="6">
        <v>18</v>
      </c>
      <c r="O259" s="6">
        <v>5</v>
      </c>
      <c r="P259" s="1">
        <v>4031</v>
      </c>
      <c r="Q259" s="3">
        <v>245.61</v>
      </c>
      <c r="R259" s="6">
        <v>0</v>
      </c>
      <c r="S259" s="3">
        <v>17.52</v>
      </c>
      <c r="T259" s="6">
        <v>42</v>
      </c>
      <c r="U259" s="6">
        <v>7</v>
      </c>
      <c r="V259" s="1">
        <v>11632</v>
      </c>
      <c r="W259" s="6">
        <v>3</v>
      </c>
      <c r="X259" s="6">
        <v>2</v>
      </c>
      <c r="Y259" s="6">
        <v>1</v>
      </c>
      <c r="Z259" s="6">
        <v>5</v>
      </c>
      <c r="AA259" s="6">
        <v>4</v>
      </c>
      <c r="AB259" s="6" t="s">
        <v>54</v>
      </c>
      <c r="AC259" s="6">
        <v>3</v>
      </c>
      <c r="AD259" s="4">
        <v>0</v>
      </c>
      <c r="AE259" s="4">
        <v>0</v>
      </c>
      <c r="AF259" s="4">
        <v>9.1800000000000007E-2</v>
      </c>
      <c r="AG259" s="4">
        <v>0</v>
      </c>
      <c r="AH259" s="4">
        <v>0</v>
      </c>
      <c r="AI259" s="4">
        <v>0.125</v>
      </c>
      <c r="AJ259" s="4">
        <v>5.9799999999999999E-2</v>
      </c>
      <c r="AK259" s="4">
        <v>5.2900000000000003E-2</v>
      </c>
      <c r="AL259" s="4">
        <v>1.89E-2</v>
      </c>
      <c r="AM259" s="4">
        <v>1.29E-2</v>
      </c>
      <c r="AN259" s="4">
        <v>0</v>
      </c>
      <c r="AO259" s="4">
        <v>8.72E-2</v>
      </c>
      <c r="AP259" s="4">
        <v>1.7999999999999999E-2</v>
      </c>
      <c r="AQ259" s="4">
        <v>0</v>
      </c>
      <c r="AR259" s="4">
        <v>0.17030000000000001</v>
      </c>
      <c r="AS259" s="4">
        <v>7.8899999999999998E-2</v>
      </c>
      <c r="AT259" s="4">
        <v>0</v>
      </c>
      <c r="AU259" s="4">
        <v>0</v>
      </c>
      <c r="AV259" s="4">
        <v>0.2392</v>
      </c>
      <c r="AW259" s="4">
        <v>4.5199999999999997E-2</v>
      </c>
      <c r="AX259" s="4">
        <v>0</v>
      </c>
    </row>
    <row r="260" spans="1:50" x14ac:dyDescent="0.2">
      <c r="A260" s="6">
        <v>11332060867</v>
      </c>
      <c r="B260" s="6" t="s">
        <v>50</v>
      </c>
      <c r="C260" s="6">
        <v>0</v>
      </c>
      <c r="D260" s="6" t="e">
        <v>#N/A</v>
      </c>
      <c r="E260" s="6" t="e">
        <v>#N/A</v>
      </c>
      <c r="F260" s="6" t="e">
        <v>#N/A</v>
      </c>
      <c r="G260" s="6">
        <v>11109</v>
      </c>
      <c r="H260" s="6" t="s">
        <v>52</v>
      </c>
      <c r="I260" s="6" t="s">
        <v>53</v>
      </c>
      <c r="J260" s="2">
        <v>41092</v>
      </c>
      <c r="K260" s="3">
        <v>0</v>
      </c>
      <c r="L260" s="6">
        <v>14</v>
      </c>
      <c r="M260" s="3">
        <v>0</v>
      </c>
      <c r="N260" s="6">
        <v>14</v>
      </c>
      <c r="O260" s="6" t="e">
        <v>#N/A</v>
      </c>
      <c r="P260" s="1">
        <v>887</v>
      </c>
      <c r="Q260" s="3">
        <v>29.95</v>
      </c>
      <c r="R260" s="6">
        <v>16</v>
      </c>
      <c r="S260" s="3">
        <v>0</v>
      </c>
      <c r="T260" s="6">
        <v>21</v>
      </c>
      <c r="U260" s="6" t="e">
        <v>#N/A</v>
      </c>
      <c r="V260" s="1">
        <v>1254</v>
      </c>
      <c r="W260" s="6">
        <v>7</v>
      </c>
      <c r="X260" s="6">
        <v>1</v>
      </c>
      <c r="Y260" s="6">
        <v>3</v>
      </c>
      <c r="Z260" s="6">
        <v>1</v>
      </c>
      <c r="AA260" s="6" t="s">
        <v>54</v>
      </c>
      <c r="AB260" s="6">
        <v>2</v>
      </c>
      <c r="AC260" s="6" t="s">
        <v>54</v>
      </c>
      <c r="AD260" s="4">
        <v>0</v>
      </c>
      <c r="AE260" s="4">
        <v>0</v>
      </c>
      <c r="AF260" s="4">
        <v>0</v>
      </c>
      <c r="AG260" s="4">
        <v>1.9599999999999999E-2</v>
      </c>
      <c r="AH260" s="4">
        <v>0</v>
      </c>
      <c r="AI260" s="4">
        <v>3.8399999999999997E-2</v>
      </c>
      <c r="AJ260" s="4">
        <v>3.5299999999999998E-2</v>
      </c>
      <c r="AK260" s="4">
        <v>0</v>
      </c>
      <c r="AL260" s="4">
        <v>0</v>
      </c>
      <c r="AM260" s="4">
        <v>0.1129</v>
      </c>
      <c r="AN260" s="4">
        <v>0</v>
      </c>
      <c r="AO260" s="4">
        <v>0</v>
      </c>
      <c r="AP260" s="4">
        <v>0</v>
      </c>
      <c r="AQ260" s="4">
        <v>0</v>
      </c>
      <c r="AR260" s="4">
        <v>0</v>
      </c>
      <c r="AS260" s="4">
        <v>0.28050000000000003</v>
      </c>
      <c r="AT260" s="4">
        <v>0</v>
      </c>
      <c r="AU260" s="4">
        <v>0</v>
      </c>
      <c r="AV260" s="4">
        <v>0.30980000000000002</v>
      </c>
      <c r="AW260" s="4">
        <v>0</v>
      </c>
      <c r="AX260" s="4">
        <v>0.2034</v>
      </c>
    </row>
    <row r="261" spans="1:50" x14ac:dyDescent="0.2">
      <c r="A261" s="6">
        <v>11332204588</v>
      </c>
      <c r="B261" s="6" t="s">
        <v>55</v>
      </c>
      <c r="C261" s="6">
        <v>0</v>
      </c>
      <c r="D261" s="6" t="e">
        <v>#N/A</v>
      </c>
      <c r="E261" s="6" t="e">
        <v>#N/A</v>
      </c>
      <c r="F261" s="6" t="e">
        <v>#N/A</v>
      </c>
      <c r="G261" s="6">
        <v>11101</v>
      </c>
      <c r="H261" s="6" t="s">
        <v>52</v>
      </c>
      <c r="I261" s="6" t="s">
        <v>53</v>
      </c>
      <c r="J261" s="2">
        <v>41091</v>
      </c>
      <c r="K261" s="3">
        <v>153.59</v>
      </c>
      <c r="L261" s="6">
        <v>0</v>
      </c>
      <c r="M261" s="3">
        <v>106.21</v>
      </c>
      <c r="N261" s="6">
        <v>24</v>
      </c>
      <c r="O261" s="6">
        <v>6</v>
      </c>
      <c r="P261" s="1">
        <v>2581</v>
      </c>
      <c r="Q261" s="3">
        <v>213.49</v>
      </c>
      <c r="R261" s="6">
        <v>0</v>
      </c>
      <c r="S261" s="3">
        <v>106.22</v>
      </c>
      <c r="T261" s="6">
        <v>34</v>
      </c>
      <c r="U261" s="6">
        <v>7</v>
      </c>
      <c r="V261" s="1">
        <v>3458</v>
      </c>
      <c r="W261" s="6">
        <v>2</v>
      </c>
      <c r="X261" s="6">
        <v>4</v>
      </c>
      <c r="Y261" s="6">
        <v>2</v>
      </c>
      <c r="Z261" s="6">
        <v>5</v>
      </c>
      <c r="AA261" s="6">
        <v>3</v>
      </c>
      <c r="AB261" s="6">
        <v>6</v>
      </c>
      <c r="AC261" s="6">
        <v>2</v>
      </c>
      <c r="AD261" s="4">
        <v>0</v>
      </c>
      <c r="AE261" s="4">
        <v>3.3599999999999998E-2</v>
      </c>
      <c r="AF261" s="4">
        <v>4.1399999999999999E-2</v>
      </c>
      <c r="AG261" s="4">
        <v>2.3300000000000001E-2</v>
      </c>
      <c r="AH261" s="4">
        <v>0</v>
      </c>
      <c r="AI261" s="4">
        <v>0.113</v>
      </c>
      <c r="AJ261" s="4">
        <v>2.0899999999999998E-2</v>
      </c>
      <c r="AK261" s="4">
        <v>0</v>
      </c>
      <c r="AL261" s="4">
        <v>6.9699999999999998E-2</v>
      </c>
      <c r="AM261" s="4">
        <v>0.1201</v>
      </c>
      <c r="AN261" s="4">
        <v>0</v>
      </c>
      <c r="AO261" s="4">
        <v>0</v>
      </c>
      <c r="AP261" s="4">
        <v>7.3899999999999993E-2</v>
      </c>
      <c r="AQ261" s="4">
        <v>0</v>
      </c>
      <c r="AR261" s="4">
        <v>0</v>
      </c>
      <c r="AS261" s="4">
        <v>0.21890000000000001</v>
      </c>
      <c r="AT261" s="4">
        <v>0</v>
      </c>
      <c r="AU261" s="4">
        <v>4.7500000000000001E-2</v>
      </c>
      <c r="AV261" s="4">
        <v>0.21629999999999999</v>
      </c>
      <c r="AW261" s="4">
        <v>0</v>
      </c>
      <c r="AX261" s="4">
        <v>2.1499999999999998E-2</v>
      </c>
    </row>
    <row r="262" spans="1:50" x14ac:dyDescent="0.2">
      <c r="A262" s="6">
        <v>11334046050</v>
      </c>
      <c r="B262" s="6" t="s">
        <v>55</v>
      </c>
      <c r="C262" s="6">
        <v>0</v>
      </c>
      <c r="D262" s="6" t="e">
        <v>#N/A</v>
      </c>
      <c r="E262" s="6" t="e">
        <v>#N/A</v>
      </c>
      <c r="F262" s="6" t="e">
        <v>#N/A</v>
      </c>
      <c r="G262" s="6">
        <v>10021</v>
      </c>
      <c r="H262" s="6" t="s">
        <v>52</v>
      </c>
      <c r="I262" s="6" t="s">
        <v>58</v>
      </c>
      <c r="J262" s="2">
        <v>41091</v>
      </c>
      <c r="K262" s="3">
        <v>113.83</v>
      </c>
      <c r="L262" s="6">
        <v>0</v>
      </c>
      <c r="M262" s="3">
        <v>0.01</v>
      </c>
      <c r="N262" s="6">
        <v>17</v>
      </c>
      <c r="O262" s="6">
        <v>1</v>
      </c>
      <c r="P262" s="1">
        <v>1539</v>
      </c>
      <c r="Q262" s="3">
        <v>155.76</v>
      </c>
      <c r="R262" s="6">
        <v>0</v>
      </c>
      <c r="S262" s="3">
        <v>0.01</v>
      </c>
      <c r="T262" s="6">
        <v>24</v>
      </c>
      <c r="U262" s="6">
        <v>1</v>
      </c>
      <c r="V262" s="1">
        <v>2076</v>
      </c>
      <c r="W262" s="6">
        <v>2</v>
      </c>
      <c r="X262" s="6">
        <v>4</v>
      </c>
      <c r="Y262" s="6">
        <v>3</v>
      </c>
      <c r="Z262" s="6">
        <v>3</v>
      </c>
      <c r="AA262" s="6">
        <v>3</v>
      </c>
      <c r="AB262" s="6">
        <v>2</v>
      </c>
      <c r="AC262" s="6" t="s">
        <v>54</v>
      </c>
      <c r="AD262" s="4">
        <v>0</v>
      </c>
      <c r="AE262" s="4">
        <v>0</v>
      </c>
      <c r="AF262" s="4">
        <v>0</v>
      </c>
      <c r="AG262" s="4">
        <v>1.38E-2</v>
      </c>
      <c r="AH262" s="4">
        <v>0</v>
      </c>
      <c r="AI262" s="4">
        <v>3.04E-2</v>
      </c>
      <c r="AJ262" s="4">
        <v>2.5000000000000001E-2</v>
      </c>
      <c r="AK262" s="4">
        <v>0</v>
      </c>
      <c r="AL262" s="4">
        <v>7.7999999999999996E-3</v>
      </c>
      <c r="AM262" s="4">
        <v>0.17380000000000001</v>
      </c>
      <c r="AN262" s="4">
        <v>1.6E-2</v>
      </c>
      <c r="AO262" s="4">
        <v>2.1499999999999998E-2</v>
      </c>
      <c r="AP262" s="4">
        <v>0</v>
      </c>
      <c r="AQ262" s="4">
        <v>0</v>
      </c>
      <c r="AR262" s="4">
        <v>0</v>
      </c>
      <c r="AS262" s="4">
        <v>6.4299999999999996E-2</v>
      </c>
      <c r="AT262" s="4">
        <v>0</v>
      </c>
      <c r="AU262" s="4">
        <v>0.2339</v>
      </c>
      <c r="AV262" s="4">
        <v>0.31640000000000001</v>
      </c>
      <c r="AW262" s="4">
        <v>0</v>
      </c>
      <c r="AX262" s="4">
        <v>9.7199999999999995E-2</v>
      </c>
    </row>
    <row r="263" spans="1:50" x14ac:dyDescent="0.2">
      <c r="A263" s="6">
        <v>1133523310</v>
      </c>
      <c r="B263" s="6" t="s">
        <v>61</v>
      </c>
      <c r="C263" s="6">
        <v>0</v>
      </c>
      <c r="D263" s="6" t="e">
        <v>#N/A</v>
      </c>
      <c r="E263" s="6" t="e">
        <v>#N/A</v>
      </c>
      <c r="F263" s="6" t="e">
        <v>#N/A</v>
      </c>
      <c r="G263" s="6">
        <v>11233</v>
      </c>
      <c r="H263" s="6" t="s">
        <v>52</v>
      </c>
      <c r="I263" s="6" t="s">
        <v>56</v>
      </c>
      <c r="J263" s="2">
        <v>40629</v>
      </c>
      <c r="K263" s="3">
        <v>39.94</v>
      </c>
      <c r="L263" s="6">
        <v>0</v>
      </c>
      <c r="M263" s="3">
        <v>0.02</v>
      </c>
      <c r="N263" s="6">
        <v>6</v>
      </c>
      <c r="O263" s="6">
        <v>2</v>
      </c>
      <c r="P263" s="1">
        <v>635</v>
      </c>
      <c r="Q263" s="3">
        <v>81.87</v>
      </c>
      <c r="R263" s="6">
        <v>0</v>
      </c>
      <c r="S263" s="3">
        <v>0.04</v>
      </c>
      <c r="T263" s="6">
        <v>13</v>
      </c>
      <c r="U263" s="6">
        <v>4</v>
      </c>
      <c r="V263" s="1">
        <v>1873</v>
      </c>
      <c r="W263" s="6">
        <v>4</v>
      </c>
      <c r="X263" s="6">
        <v>1</v>
      </c>
      <c r="Y263" s="6" t="s">
        <v>54</v>
      </c>
      <c r="Z263" s="6">
        <v>1</v>
      </c>
      <c r="AA263" s="6" t="s">
        <v>54</v>
      </c>
      <c r="AB263" s="6" t="s">
        <v>54</v>
      </c>
      <c r="AC263" s="6" t="s">
        <v>54</v>
      </c>
      <c r="AD263" s="4">
        <v>0</v>
      </c>
      <c r="AE263" s="4">
        <v>0</v>
      </c>
      <c r="AF263" s="4">
        <v>0</v>
      </c>
      <c r="AG263" s="4">
        <v>3.4200000000000001E-2</v>
      </c>
      <c r="AH263" s="4">
        <v>0</v>
      </c>
      <c r="AI263" s="4">
        <v>0.13270000000000001</v>
      </c>
      <c r="AJ263" s="4">
        <v>1.8200000000000001E-2</v>
      </c>
      <c r="AK263" s="4">
        <v>0</v>
      </c>
      <c r="AL263" s="4">
        <v>0</v>
      </c>
      <c r="AM263" s="4">
        <v>1.2999999999999999E-2</v>
      </c>
      <c r="AN263" s="4">
        <v>4.2299999999999997E-2</v>
      </c>
      <c r="AO263" s="4">
        <v>7.4899999999999994E-2</v>
      </c>
      <c r="AP263" s="4">
        <v>0</v>
      </c>
      <c r="AQ263" s="4">
        <v>0</v>
      </c>
      <c r="AR263" s="4">
        <v>0</v>
      </c>
      <c r="AS263" s="4">
        <v>0.34960000000000002</v>
      </c>
      <c r="AT263" s="4">
        <v>0.2427</v>
      </c>
      <c r="AU263" s="4">
        <v>0</v>
      </c>
      <c r="AV263" s="4">
        <v>7.0199999999999999E-2</v>
      </c>
      <c r="AW263" s="4">
        <v>0</v>
      </c>
      <c r="AX263" s="4">
        <v>2.2100000000000002E-2</v>
      </c>
    </row>
    <row r="264" spans="1:50" x14ac:dyDescent="0.2">
      <c r="A264" s="6">
        <v>11339323903</v>
      </c>
      <c r="B264" s="6" t="s">
        <v>50</v>
      </c>
      <c r="C264" s="6">
        <v>1</v>
      </c>
      <c r="D264" s="6" t="e">
        <v>#N/A</v>
      </c>
      <c r="E264" s="6" t="e">
        <v>#N/A</v>
      </c>
      <c r="F264" s="6" t="e">
        <v>#N/A</v>
      </c>
      <c r="G264" s="6">
        <v>11238</v>
      </c>
      <c r="H264" s="6" t="s">
        <v>52</v>
      </c>
      <c r="I264" s="6" t="s">
        <v>56</v>
      </c>
      <c r="J264" s="2">
        <v>41205</v>
      </c>
      <c r="K264" s="3">
        <v>0</v>
      </c>
      <c r="L264" s="6">
        <v>39</v>
      </c>
      <c r="M264" s="3">
        <v>23.26</v>
      </c>
      <c r="N264" s="6">
        <v>42</v>
      </c>
      <c r="O264" s="6">
        <v>6</v>
      </c>
      <c r="P264" s="1">
        <v>2382</v>
      </c>
      <c r="Q264" s="3">
        <v>0</v>
      </c>
      <c r="R264" s="6">
        <v>82</v>
      </c>
      <c r="S264" s="3">
        <v>66.09</v>
      </c>
      <c r="T264" s="6">
        <v>82</v>
      </c>
      <c r="U264" s="6">
        <v>19</v>
      </c>
      <c r="V264" s="1">
        <v>5039</v>
      </c>
      <c r="W264" s="6">
        <v>10</v>
      </c>
      <c r="X264" s="6">
        <v>3</v>
      </c>
      <c r="Y264" s="6">
        <v>3</v>
      </c>
      <c r="Z264" s="6">
        <v>7</v>
      </c>
      <c r="AA264" s="6">
        <v>6</v>
      </c>
      <c r="AB264" s="6">
        <v>5</v>
      </c>
      <c r="AC264" s="6">
        <v>5</v>
      </c>
      <c r="AD264" s="4">
        <v>9.4999999999999998E-3</v>
      </c>
      <c r="AE264" s="4">
        <v>0</v>
      </c>
      <c r="AF264" s="4">
        <v>2.0199999999999999E-2</v>
      </c>
      <c r="AG264" s="4">
        <v>2.3E-2</v>
      </c>
      <c r="AH264" s="4">
        <v>0</v>
      </c>
      <c r="AI264" s="4">
        <v>0.1067</v>
      </c>
      <c r="AJ264" s="4">
        <v>0.1643</v>
      </c>
      <c r="AK264" s="4">
        <v>3.3099999999999997E-2</v>
      </c>
      <c r="AL264" s="4">
        <v>6.1699999999999998E-2</v>
      </c>
      <c r="AM264" s="4">
        <v>0.20230000000000001</v>
      </c>
      <c r="AN264" s="4">
        <v>2.0999999999999999E-3</v>
      </c>
      <c r="AO264" s="4">
        <v>0</v>
      </c>
      <c r="AP264" s="4">
        <v>4.9599999999999998E-2</v>
      </c>
      <c r="AQ264" s="4">
        <v>0</v>
      </c>
      <c r="AR264" s="4">
        <v>0</v>
      </c>
      <c r="AS264" s="4">
        <v>7.9000000000000008E-3</v>
      </c>
      <c r="AT264" s="4">
        <v>0</v>
      </c>
      <c r="AU264" s="4">
        <v>0</v>
      </c>
      <c r="AV264" s="4">
        <v>0.24079999999999999</v>
      </c>
      <c r="AW264" s="4">
        <v>4.3499999999999997E-2</v>
      </c>
      <c r="AX264" s="4">
        <v>3.5400000000000001E-2</v>
      </c>
    </row>
    <row r="265" spans="1:50" x14ac:dyDescent="0.2">
      <c r="A265" s="6">
        <v>11339416223</v>
      </c>
      <c r="B265" s="6" t="s">
        <v>60</v>
      </c>
      <c r="C265" s="6">
        <v>1</v>
      </c>
      <c r="D265" s="6" t="e">
        <v>#N/A</v>
      </c>
      <c r="E265" s="6" t="e">
        <v>#N/A</v>
      </c>
      <c r="F265" s="6" t="e">
        <v>#N/A</v>
      </c>
      <c r="G265" s="6">
        <v>10016</v>
      </c>
      <c r="H265" s="6" t="s">
        <v>52</v>
      </c>
      <c r="I265" s="6" t="s">
        <v>58</v>
      </c>
      <c r="J265" s="2">
        <v>41092</v>
      </c>
      <c r="K265" s="3">
        <v>0</v>
      </c>
      <c r="L265" s="6">
        <v>61</v>
      </c>
      <c r="M265" s="3">
        <v>2.06</v>
      </c>
      <c r="N265" s="6">
        <v>62</v>
      </c>
      <c r="O265" s="6">
        <v>6</v>
      </c>
      <c r="P265" s="1">
        <v>7076</v>
      </c>
      <c r="Q265" s="3">
        <v>0</v>
      </c>
      <c r="R265" s="6">
        <v>138</v>
      </c>
      <c r="S265" s="3">
        <v>53.6</v>
      </c>
      <c r="T265" s="6">
        <v>139</v>
      </c>
      <c r="U265" s="6">
        <v>19</v>
      </c>
      <c r="V265" s="1">
        <v>14655</v>
      </c>
      <c r="W265" s="6">
        <v>19</v>
      </c>
      <c r="X265" s="6">
        <v>4</v>
      </c>
      <c r="Y265" s="6">
        <v>4</v>
      </c>
      <c r="Z265" s="6">
        <v>4</v>
      </c>
      <c r="AA265" s="6" t="s">
        <v>54</v>
      </c>
      <c r="AB265" s="6" t="s">
        <v>54</v>
      </c>
      <c r="AC265" s="6">
        <v>30</v>
      </c>
      <c r="AD265" s="4">
        <v>5.5999999999999999E-3</v>
      </c>
      <c r="AE265" s="4">
        <v>5.4800000000000001E-2</v>
      </c>
      <c r="AF265" s="4">
        <v>0</v>
      </c>
      <c r="AG265" s="4">
        <v>9.7000000000000003E-3</v>
      </c>
      <c r="AH265" s="4">
        <v>0</v>
      </c>
      <c r="AI265" s="4">
        <v>0.18210000000000001</v>
      </c>
      <c r="AJ265" s="4">
        <v>4.5100000000000001E-2</v>
      </c>
      <c r="AK265" s="4">
        <v>0</v>
      </c>
      <c r="AL265" s="4">
        <v>0</v>
      </c>
      <c r="AM265" s="4">
        <v>4.5900000000000003E-2</v>
      </c>
      <c r="AN265" s="4">
        <v>0</v>
      </c>
      <c r="AO265" s="4">
        <v>9.2799999999999994E-2</v>
      </c>
      <c r="AP265" s="4">
        <v>0</v>
      </c>
      <c r="AQ265" s="4">
        <v>0</v>
      </c>
      <c r="AR265" s="4">
        <v>0.14779999999999999</v>
      </c>
      <c r="AS265" s="4">
        <v>2.7300000000000001E-2</v>
      </c>
      <c r="AT265" s="4">
        <v>0</v>
      </c>
      <c r="AU265" s="4">
        <v>0</v>
      </c>
      <c r="AV265" s="4">
        <v>0.2064</v>
      </c>
      <c r="AW265" s="4">
        <v>0.1041</v>
      </c>
      <c r="AX265" s="4">
        <v>7.8399999999999997E-2</v>
      </c>
    </row>
    <row r="266" spans="1:50" x14ac:dyDescent="0.2">
      <c r="A266" s="6">
        <v>11341985310</v>
      </c>
      <c r="B266" s="6" t="s">
        <v>55</v>
      </c>
      <c r="C266" s="6">
        <v>1</v>
      </c>
      <c r="D266" s="6" t="e">
        <v>#N/A</v>
      </c>
      <c r="E266" s="6" t="e">
        <v>#N/A</v>
      </c>
      <c r="F266" s="6" t="e">
        <v>#N/A</v>
      </c>
      <c r="G266" s="6">
        <v>10022</v>
      </c>
      <c r="H266" s="6" t="s">
        <v>52</v>
      </c>
      <c r="I266" s="6" t="s">
        <v>58</v>
      </c>
      <c r="J266" s="2">
        <v>41108</v>
      </c>
      <c r="K266" s="3">
        <v>33.950000000000003</v>
      </c>
      <c r="L266" s="6">
        <v>0</v>
      </c>
      <c r="M266" s="3">
        <v>122.18</v>
      </c>
      <c r="N266" s="6">
        <v>20</v>
      </c>
      <c r="O266" s="6">
        <v>16</v>
      </c>
      <c r="P266" s="1">
        <v>2626</v>
      </c>
      <c r="Q266" s="3">
        <v>63.9</v>
      </c>
      <c r="R266" s="6">
        <v>0</v>
      </c>
      <c r="S266" s="3">
        <v>185.5</v>
      </c>
      <c r="T266" s="6">
        <v>33</v>
      </c>
      <c r="U266" s="6">
        <v>27</v>
      </c>
      <c r="V266" s="1">
        <v>4368</v>
      </c>
      <c r="W266" s="6">
        <v>9</v>
      </c>
      <c r="X266" s="6">
        <v>3</v>
      </c>
      <c r="Y266" s="6">
        <v>5</v>
      </c>
      <c r="Z266" s="6" t="s">
        <v>54</v>
      </c>
      <c r="AA266" s="6">
        <v>3</v>
      </c>
      <c r="AB266" s="6" t="s">
        <v>54</v>
      </c>
      <c r="AC266" s="6" t="s">
        <v>54</v>
      </c>
      <c r="AD266" s="4">
        <v>0</v>
      </c>
      <c r="AE266" s="4">
        <v>0</v>
      </c>
      <c r="AF266" s="4">
        <v>7.9000000000000008E-3</v>
      </c>
      <c r="AG266" s="4">
        <v>4.65E-2</v>
      </c>
      <c r="AH266" s="4">
        <v>0</v>
      </c>
      <c r="AI266" s="4">
        <v>0.24959999999999999</v>
      </c>
      <c r="AJ266" s="4">
        <v>3.1699999999999999E-2</v>
      </c>
      <c r="AK266" s="4">
        <v>9.1999999999999998E-3</v>
      </c>
      <c r="AL266" s="4">
        <v>0.127</v>
      </c>
      <c r="AM266" s="4">
        <v>0.1255</v>
      </c>
      <c r="AN266" s="4">
        <v>3.0000000000000001E-3</v>
      </c>
      <c r="AO266" s="4">
        <v>1.3899999999999999E-2</v>
      </c>
      <c r="AP266" s="4">
        <v>2.41E-2</v>
      </c>
      <c r="AQ266" s="4">
        <v>0</v>
      </c>
      <c r="AR266" s="4">
        <v>2.64E-2</v>
      </c>
      <c r="AS266" s="4">
        <v>2.9100000000000001E-2</v>
      </c>
      <c r="AT266" s="4">
        <v>1.4500000000000001E-2</v>
      </c>
      <c r="AU266" s="4">
        <v>3.8800000000000001E-2</v>
      </c>
      <c r="AV266" s="4">
        <v>0.19819999999999999</v>
      </c>
      <c r="AW266" s="4">
        <v>4.48E-2</v>
      </c>
      <c r="AX266" s="4">
        <v>1.01E-2</v>
      </c>
    </row>
    <row r="267" spans="1:50" x14ac:dyDescent="0.2">
      <c r="A267" s="6">
        <v>11346864119</v>
      </c>
      <c r="B267" s="6" t="s">
        <v>60</v>
      </c>
      <c r="C267" s="6">
        <v>1</v>
      </c>
      <c r="D267" s="6" t="e">
        <v>#N/A</v>
      </c>
      <c r="E267" s="6" t="e">
        <v>#N/A</v>
      </c>
      <c r="F267" s="6" t="e">
        <v>#N/A</v>
      </c>
      <c r="G267" s="6">
        <v>7601</v>
      </c>
      <c r="H267" s="6" t="s">
        <v>52</v>
      </c>
      <c r="I267" s="6" t="s">
        <v>62</v>
      </c>
      <c r="J267" s="2">
        <v>41093</v>
      </c>
      <c r="K267" s="3">
        <v>90.87</v>
      </c>
      <c r="L267" s="6">
        <v>0</v>
      </c>
      <c r="M267" s="3">
        <v>0.01</v>
      </c>
      <c r="N267" s="6">
        <v>40</v>
      </c>
      <c r="O267" s="6">
        <v>3</v>
      </c>
      <c r="P267" s="1">
        <v>2087</v>
      </c>
      <c r="Q267" s="3">
        <v>97.86</v>
      </c>
      <c r="R267" s="6">
        <v>0</v>
      </c>
      <c r="S267" s="3">
        <v>0.01</v>
      </c>
      <c r="T267" s="6">
        <v>14</v>
      </c>
      <c r="U267" s="6">
        <v>3</v>
      </c>
      <c r="V267" s="1">
        <v>2245</v>
      </c>
      <c r="W267" s="6">
        <v>1</v>
      </c>
      <c r="X267" s="6">
        <v>5</v>
      </c>
      <c r="Y267" s="6">
        <v>8</v>
      </c>
      <c r="Z267" s="6">
        <v>8</v>
      </c>
      <c r="AA267" s="6">
        <v>8</v>
      </c>
      <c r="AB267" s="6">
        <v>6</v>
      </c>
      <c r="AC267" s="6">
        <v>4</v>
      </c>
      <c r="AD267" s="4">
        <v>0</v>
      </c>
      <c r="AE267" s="4">
        <v>0</v>
      </c>
      <c r="AF267" s="4">
        <v>3.0200000000000001E-2</v>
      </c>
      <c r="AG267" s="4">
        <v>1.4E-2</v>
      </c>
      <c r="AH267" s="4">
        <v>5.8599999999999999E-2</v>
      </c>
      <c r="AI267" s="4">
        <v>5.0900000000000001E-2</v>
      </c>
      <c r="AJ267" s="4">
        <v>4.7899999999999998E-2</v>
      </c>
      <c r="AK267" s="4">
        <v>0</v>
      </c>
      <c r="AL267" s="4">
        <v>4.2299999999999997E-2</v>
      </c>
      <c r="AM267" s="4">
        <v>5.8599999999999999E-2</v>
      </c>
      <c r="AN267" s="4">
        <v>9.5999999999999992E-3</v>
      </c>
      <c r="AO267" s="4">
        <v>2.3999999999999998E-3</v>
      </c>
      <c r="AP267" s="4">
        <v>0.26479999999999998</v>
      </c>
      <c r="AQ267" s="4">
        <v>2.3099999999999999E-2</v>
      </c>
      <c r="AR267" s="4">
        <v>1.8100000000000002E-2</v>
      </c>
      <c r="AS267" s="4">
        <v>8.1900000000000001E-2</v>
      </c>
      <c r="AT267" s="4">
        <v>0</v>
      </c>
      <c r="AU267" s="4">
        <v>6.7799999999999999E-2</v>
      </c>
      <c r="AV267" s="4">
        <v>7.1400000000000005E-2</v>
      </c>
      <c r="AW267" s="4">
        <v>0.1183</v>
      </c>
      <c r="AX267" s="4">
        <v>4.0099999999999997E-2</v>
      </c>
    </row>
    <row r="268" spans="1:50" x14ac:dyDescent="0.2">
      <c r="A268" s="6">
        <v>113599811</v>
      </c>
      <c r="B268" s="6" t="s">
        <v>60</v>
      </c>
      <c r="C268" s="6">
        <v>1</v>
      </c>
      <c r="D268" s="6" t="e">
        <v>#N/A</v>
      </c>
      <c r="E268" s="6" t="e">
        <v>#N/A</v>
      </c>
      <c r="F268" s="6" t="e">
        <v>#N/A</v>
      </c>
      <c r="G268" s="6">
        <v>11374</v>
      </c>
      <c r="H268" s="6" t="s">
        <v>52</v>
      </c>
      <c r="I268" s="6" t="s">
        <v>53</v>
      </c>
      <c r="J268" s="2">
        <v>38137</v>
      </c>
      <c r="K268" s="3">
        <v>354.47</v>
      </c>
      <c r="L268" s="6">
        <v>0</v>
      </c>
      <c r="M268" s="3">
        <v>64.650000000000006</v>
      </c>
      <c r="N268" s="6">
        <v>53</v>
      </c>
      <c r="O268" s="6">
        <v>28</v>
      </c>
      <c r="P268" s="1">
        <v>4308</v>
      </c>
      <c r="Q268" s="3">
        <v>684.92</v>
      </c>
      <c r="R268" s="6">
        <v>0</v>
      </c>
      <c r="S268" s="3">
        <v>129.74</v>
      </c>
      <c r="T268" s="6">
        <v>108</v>
      </c>
      <c r="U268" s="6">
        <v>42</v>
      </c>
      <c r="V268" s="1">
        <v>8878</v>
      </c>
      <c r="W268" s="6" t="s">
        <v>54</v>
      </c>
      <c r="X268" s="6">
        <v>1</v>
      </c>
      <c r="Y268" s="6" t="s">
        <v>54</v>
      </c>
      <c r="Z268" s="6">
        <v>1</v>
      </c>
      <c r="AA268" s="6" t="s">
        <v>54</v>
      </c>
      <c r="AB268" s="6">
        <v>8</v>
      </c>
      <c r="AC268" s="6">
        <v>43</v>
      </c>
      <c r="AD268" s="4">
        <v>0</v>
      </c>
      <c r="AE268" s="4">
        <v>0</v>
      </c>
      <c r="AF268" s="4">
        <v>3.2000000000000002E-3</v>
      </c>
      <c r="AG268" s="4">
        <v>7.1800000000000003E-2</v>
      </c>
      <c r="AH268" s="4">
        <v>0</v>
      </c>
      <c r="AI268" s="4">
        <v>0.2029</v>
      </c>
      <c r="AJ268" s="4">
        <v>0.1336</v>
      </c>
      <c r="AK268" s="4">
        <v>0</v>
      </c>
      <c r="AL268" s="4">
        <v>0.16769999999999999</v>
      </c>
      <c r="AM268" s="4">
        <v>2.1700000000000001E-2</v>
      </c>
      <c r="AN268" s="4">
        <v>0</v>
      </c>
      <c r="AO268" s="4">
        <v>1.6999999999999999E-3</v>
      </c>
      <c r="AP268" s="4">
        <v>1.8200000000000001E-2</v>
      </c>
      <c r="AQ268" s="4">
        <v>0</v>
      </c>
      <c r="AR268" s="4">
        <v>0</v>
      </c>
      <c r="AS268" s="4">
        <v>0.1014</v>
      </c>
      <c r="AT268" s="4">
        <v>0</v>
      </c>
      <c r="AU268" s="4">
        <v>9.0300000000000005E-2</v>
      </c>
      <c r="AV268" s="4">
        <v>0.1681</v>
      </c>
      <c r="AW268" s="4">
        <v>1.5599999999999999E-2</v>
      </c>
      <c r="AX268" s="4">
        <v>3.8E-3</v>
      </c>
    </row>
    <row r="269" spans="1:50" x14ac:dyDescent="0.2">
      <c r="A269" s="6">
        <v>11366135651</v>
      </c>
      <c r="B269" s="6" t="s">
        <v>61</v>
      </c>
      <c r="C269" s="6">
        <v>0</v>
      </c>
      <c r="D269" s="6" t="e">
        <v>#N/A</v>
      </c>
      <c r="E269" s="6" t="e">
        <v>#N/A</v>
      </c>
      <c r="F269" s="6" t="e">
        <v>#N/A</v>
      </c>
      <c r="G269" s="6">
        <v>10010</v>
      </c>
      <c r="H269" s="6" t="s">
        <v>52</v>
      </c>
      <c r="I269" s="6" t="s">
        <v>58</v>
      </c>
      <c r="J269" s="2">
        <v>41096</v>
      </c>
      <c r="K269" s="3">
        <v>39.94</v>
      </c>
      <c r="L269" s="6">
        <v>0</v>
      </c>
      <c r="M269" s="3">
        <v>0</v>
      </c>
      <c r="N269" s="6">
        <v>7</v>
      </c>
      <c r="O269" s="6" t="e">
        <v>#N/A</v>
      </c>
      <c r="P269" s="1">
        <v>1226</v>
      </c>
      <c r="Q269" s="3">
        <v>99.84</v>
      </c>
      <c r="R269" s="6">
        <v>0</v>
      </c>
      <c r="S269" s="3">
        <v>0</v>
      </c>
      <c r="T269" s="6">
        <v>16</v>
      </c>
      <c r="U269" s="6" t="e">
        <v>#N/A</v>
      </c>
      <c r="V269" s="1">
        <v>3197</v>
      </c>
      <c r="W269" s="6">
        <v>1</v>
      </c>
      <c r="X269" s="6">
        <v>1</v>
      </c>
      <c r="Y269" s="6">
        <v>1</v>
      </c>
      <c r="Z269" s="6" t="s">
        <v>54</v>
      </c>
      <c r="AA269" s="6">
        <v>1</v>
      </c>
      <c r="AB269" s="6" t="s">
        <v>54</v>
      </c>
      <c r="AC269" s="6">
        <v>2</v>
      </c>
      <c r="AD269" s="4">
        <v>5.62E-2</v>
      </c>
      <c r="AE269" s="4">
        <v>0</v>
      </c>
      <c r="AF269" s="4">
        <v>0</v>
      </c>
      <c r="AG269" s="4">
        <v>7.0000000000000001E-3</v>
      </c>
      <c r="AH269" s="4">
        <v>0</v>
      </c>
      <c r="AI269" s="4">
        <v>0.1183</v>
      </c>
      <c r="AJ269" s="4">
        <v>0.1047</v>
      </c>
      <c r="AK269" s="4">
        <v>3.5099999999999999E-2</v>
      </c>
      <c r="AL269" s="4">
        <v>0</v>
      </c>
      <c r="AM269" s="4">
        <v>5.7999999999999996E-3</v>
      </c>
      <c r="AN269" s="4">
        <v>0</v>
      </c>
      <c r="AO269" s="4">
        <v>0</v>
      </c>
      <c r="AP269" s="4">
        <v>2.9899999999999999E-2</v>
      </c>
      <c r="AQ269" s="4">
        <v>0</v>
      </c>
      <c r="AR269" s="4">
        <v>0</v>
      </c>
      <c r="AS269" s="4">
        <v>0.22140000000000001</v>
      </c>
      <c r="AT269" s="4">
        <v>0</v>
      </c>
      <c r="AU269" s="4">
        <v>0</v>
      </c>
      <c r="AV269" s="4">
        <v>0.35560000000000003</v>
      </c>
      <c r="AW269" s="4">
        <v>0</v>
      </c>
      <c r="AX269" s="4">
        <v>6.6000000000000003E-2</v>
      </c>
    </row>
    <row r="270" spans="1:50" x14ac:dyDescent="0.2">
      <c r="A270" s="6">
        <v>11379942440</v>
      </c>
      <c r="B270" s="6" t="s">
        <v>61</v>
      </c>
      <c r="C270" s="6">
        <v>0</v>
      </c>
      <c r="D270" s="6" t="e">
        <v>#N/A</v>
      </c>
      <c r="E270" s="6" t="e">
        <v>#N/A</v>
      </c>
      <c r="F270" s="6" t="e">
        <v>#N/A</v>
      </c>
      <c r="G270" s="6">
        <v>10022</v>
      </c>
      <c r="H270" s="6" t="s">
        <v>52</v>
      </c>
      <c r="I270" s="6" t="s">
        <v>58</v>
      </c>
      <c r="J270" s="2">
        <v>41098</v>
      </c>
      <c r="K270" s="3">
        <v>27.96</v>
      </c>
      <c r="L270" s="6">
        <v>0</v>
      </c>
      <c r="M270" s="3">
        <v>111.09</v>
      </c>
      <c r="N270" s="6">
        <v>18</v>
      </c>
      <c r="O270" s="6">
        <v>16</v>
      </c>
      <c r="P270" s="1">
        <v>2072</v>
      </c>
      <c r="Q270" s="3">
        <v>39.94</v>
      </c>
      <c r="R270" s="6">
        <v>0</v>
      </c>
      <c r="S270" s="3">
        <v>147.05000000000001</v>
      </c>
      <c r="T270" s="6">
        <v>26</v>
      </c>
      <c r="U270" s="6">
        <v>22</v>
      </c>
      <c r="V270" s="1">
        <v>2826</v>
      </c>
      <c r="W270" s="6">
        <v>4</v>
      </c>
      <c r="X270" s="6">
        <v>2</v>
      </c>
      <c r="Y270" s="6" t="s">
        <v>54</v>
      </c>
      <c r="Z270" s="6">
        <v>1</v>
      </c>
      <c r="AA270" s="6">
        <v>2</v>
      </c>
      <c r="AB270" s="6">
        <v>4</v>
      </c>
      <c r="AC270" s="6">
        <v>5</v>
      </c>
      <c r="AD270" s="4">
        <v>4.0899999999999999E-2</v>
      </c>
      <c r="AE270" s="4">
        <v>0</v>
      </c>
      <c r="AF270" s="4">
        <v>0</v>
      </c>
      <c r="AG270" s="4">
        <v>6.0000000000000001E-3</v>
      </c>
      <c r="AH270" s="4">
        <v>0</v>
      </c>
      <c r="AI270" s="4">
        <v>4.9700000000000001E-2</v>
      </c>
      <c r="AJ270" s="4">
        <v>0</v>
      </c>
      <c r="AK270" s="4">
        <v>0</v>
      </c>
      <c r="AL270" s="4">
        <v>3.15E-2</v>
      </c>
      <c r="AM270" s="4">
        <v>7.1900000000000006E-2</v>
      </c>
      <c r="AN270" s="4">
        <v>0</v>
      </c>
      <c r="AO270" s="4">
        <v>0</v>
      </c>
      <c r="AP270" s="4">
        <v>0</v>
      </c>
      <c r="AQ270" s="4">
        <v>0</v>
      </c>
      <c r="AR270" s="4">
        <v>5.0799999999999998E-2</v>
      </c>
      <c r="AS270" s="4">
        <v>0</v>
      </c>
      <c r="AT270" s="4">
        <v>0</v>
      </c>
      <c r="AU270" s="4">
        <v>0.28070000000000001</v>
      </c>
      <c r="AV270" s="4">
        <v>0.18029999999999999</v>
      </c>
      <c r="AW270" s="4">
        <v>0.2883</v>
      </c>
      <c r="AX270" s="4">
        <v>0</v>
      </c>
    </row>
    <row r="271" spans="1:50" x14ac:dyDescent="0.2">
      <c r="A271" s="6">
        <v>11383114453</v>
      </c>
      <c r="B271" s="6" t="s">
        <v>61</v>
      </c>
      <c r="C271" s="6">
        <v>0</v>
      </c>
      <c r="D271" s="6" t="e">
        <v>#N/A</v>
      </c>
      <c r="E271" s="6" t="e">
        <v>#N/A</v>
      </c>
      <c r="F271" s="6" t="e">
        <v>#N/A</v>
      </c>
      <c r="G271" s="6">
        <v>11222</v>
      </c>
      <c r="H271" s="6" t="s">
        <v>52</v>
      </c>
      <c r="I271" s="6" t="s">
        <v>56</v>
      </c>
      <c r="J271" s="2">
        <v>41099</v>
      </c>
      <c r="K271" s="3">
        <v>39.94</v>
      </c>
      <c r="L271" s="6">
        <v>0</v>
      </c>
      <c r="M271" s="3">
        <v>2</v>
      </c>
      <c r="N271" s="6">
        <v>6</v>
      </c>
      <c r="O271" s="6">
        <v>1</v>
      </c>
      <c r="P271" s="1">
        <v>636</v>
      </c>
      <c r="Q271" s="3">
        <v>63.9</v>
      </c>
      <c r="R271" s="6">
        <v>0</v>
      </c>
      <c r="S271" s="3">
        <v>2.0299999999999998</v>
      </c>
      <c r="T271" s="6">
        <v>10</v>
      </c>
      <c r="U271" s="6">
        <v>4</v>
      </c>
      <c r="V271" s="1">
        <v>1221</v>
      </c>
      <c r="W271" s="6">
        <v>1</v>
      </c>
      <c r="X271" s="6">
        <v>2</v>
      </c>
      <c r="Y271" s="6" t="s">
        <v>54</v>
      </c>
      <c r="Z271" s="6" t="s">
        <v>54</v>
      </c>
      <c r="AA271" s="6">
        <v>1</v>
      </c>
      <c r="AB271" s="6">
        <v>1</v>
      </c>
      <c r="AC271" s="6">
        <v>1</v>
      </c>
      <c r="AD271" s="4">
        <v>0</v>
      </c>
      <c r="AE271" s="4">
        <v>0</v>
      </c>
      <c r="AF271" s="4">
        <v>0</v>
      </c>
      <c r="AG271" s="4">
        <v>5.45E-2</v>
      </c>
      <c r="AH271" s="4">
        <v>0</v>
      </c>
      <c r="AI271" s="4">
        <v>0.1479</v>
      </c>
      <c r="AJ271" s="4">
        <v>0</v>
      </c>
      <c r="AK271" s="4">
        <v>0</v>
      </c>
      <c r="AL271" s="4">
        <v>0.16009999999999999</v>
      </c>
      <c r="AM271" s="4">
        <v>6.2799999999999995E-2</v>
      </c>
      <c r="AN271" s="4">
        <v>0</v>
      </c>
      <c r="AO271" s="4">
        <v>0</v>
      </c>
      <c r="AP271" s="4">
        <v>0</v>
      </c>
      <c r="AQ271" s="4">
        <v>0</v>
      </c>
      <c r="AR271" s="4">
        <v>0</v>
      </c>
      <c r="AS271" s="4">
        <v>4.2299999999999997E-2</v>
      </c>
      <c r="AT271" s="4">
        <v>0</v>
      </c>
      <c r="AU271" s="4">
        <v>0</v>
      </c>
      <c r="AV271" s="4">
        <v>0.52529999999999999</v>
      </c>
      <c r="AW271" s="4">
        <v>0</v>
      </c>
      <c r="AX271" s="4">
        <v>7.1000000000000004E-3</v>
      </c>
    </row>
    <row r="272" spans="1:50" x14ac:dyDescent="0.2">
      <c r="A272" s="6">
        <v>1138692029</v>
      </c>
      <c r="B272" s="6" t="s">
        <v>61</v>
      </c>
      <c r="C272" s="6">
        <v>0</v>
      </c>
      <c r="D272" s="6" t="e">
        <v>#N/A</v>
      </c>
      <c r="E272" s="6" t="e">
        <v>#N/A</v>
      </c>
      <c r="F272" s="6" t="e">
        <v>#N/A</v>
      </c>
      <c r="G272" s="6">
        <v>10003</v>
      </c>
      <c r="H272" s="6" t="s">
        <v>52</v>
      </c>
      <c r="I272" s="6" t="s">
        <v>58</v>
      </c>
      <c r="J272" s="2">
        <v>38867</v>
      </c>
      <c r="K272" s="3">
        <v>0</v>
      </c>
      <c r="L272" s="6">
        <v>32</v>
      </c>
      <c r="M272" s="3">
        <v>5.0199999999999996</v>
      </c>
      <c r="N272" s="6">
        <v>34</v>
      </c>
      <c r="O272" s="6">
        <v>2</v>
      </c>
      <c r="P272" s="1">
        <v>2039</v>
      </c>
      <c r="Q272" s="3">
        <v>11.98</v>
      </c>
      <c r="R272" s="6">
        <v>34</v>
      </c>
      <c r="S272" s="3">
        <v>11.01</v>
      </c>
      <c r="T272" s="6">
        <v>37</v>
      </c>
      <c r="U272" s="6">
        <v>3</v>
      </c>
      <c r="V272" s="1">
        <v>2340</v>
      </c>
      <c r="W272" s="6">
        <v>8</v>
      </c>
      <c r="X272" s="6">
        <v>3</v>
      </c>
      <c r="Y272" s="6">
        <v>4</v>
      </c>
      <c r="Z272" s="6">
        <v>2</v>
      </c>
      <c r="AA272" s="6">
        <v>4</v>
      </c>
      <c r="AB272" s="6">
        <v>4</v>
      </c>
      <c r="AC272" s="6">
        <v>7</v>
      </c>
      <c r="AD272" s="4">
        <v>0</v>
      </c>
      <c r="AE272" s="4">
        <v>0</v>
      </c>
      <c r="AF272" s="4">
        <v>0</v>
      </c>
      <c r="AG272" s="4">
        <v>0</v>
      </c>
      <c r="AH272" s="4">
        <v>0</v>
      </c>
      <c r="AI272" s="4">
        <v>0.23369999999999999</v>
      </c>
      <c r="AJ272" s="4">
        <v>1.9E-2</v>
      </c>
      <c r="AK272" s="4">
        <v>0</v>
      </c>
      <c r="AL272" s="4">
        <v>0</v>
      </c>
      <c r="AM272" s="4">
        <v>5.6399999999999999E-2</v>
      </c>
      <c r="AN272" s="4">
        <v>6.93E-2</v>
      </c>
      <c r="AO272" s="4">
        <v>0.1507</v>
      </c>
      <c r="AP272" s="4">
        <v>9.3100000000000002E-2</v>
      </c>
      <c r="AQ272" s="4">
        <v>0</v>
      </c>
      <c r="AR272" s="4">
        <v>0</v>
      </c>
      <c r="AS272" s="4">
        <v>0.33229999999999998</v>
      </c>
      <c r="AT272" s="4">
        <v>0</v>
      </c>
      <c r="AU272" s="4">
        <v>0</v>
      </c>
      <c r="AV272" s="4">
        <v>4.5600000000000002E-2</v>
      </c>
      <c r="AW272" s="4">
        <v>0</v>
      </c>
      <c r="AX272" s="4">
        <v>0</v>
      </c>
    </row>
    <row r="273" spans="1:50" x14ac:dyDescent="0.2">
      <c r="A273" s="6">
        <v>11389660780</v>
      </c>
      <c r="B273" s="6" t="s">
        <v>61</v>
      </c>
      <c r="C273" s="6">
        <v>1</v>
      </c>
      <c r="D273" s="6" t="e">
        <v>#N/A</v>
      </c>
      <c r="E273" s="6" t="e">
        <v>#N/A</v>
      </c>
      <c r="F273" s="6" t="e">
        <v>#N/A</v>
      </c>
      <c r="G273" s="6">
        <v>10038</v>
      </c>
      <c r="H273" s="6" t="s">
        <v>52</v>
      </c>
      <c r="I273" s="6" t="s">
        <v>58</v>
      </c>
      <c r="J273" s="2">
        <v>41100</v>
      </c>
      <c r="K273" s="3">
        <v>94.86</v>
      </c>
      <c r="L273" s="6">
        <v>0</v>
      </c>
      <c r="M273" s="3">
        <v>0.01</v>
      </c>
      <c r="N273" s="6">
        <v>14</v>
      </c>
      <c r="O273" s="6">
        <v>1</v>
      </c>
      <c r="P273" s="1">
        <v>1931</v>
      </c>
      <c r="Q273" s="3">
        <v>232.63</v>
      </c>
      <c r="R273" s="6">
        <v>0</v>
      </c>
      <c r="S273" s="3">
        <v>0.04</v>
      </c>
      <c r="T273" s="6">
        <v>37</v>
      </c>
      <c r="U273" s="6">
        <v>4</v>
      </c>
      <c r="V273" s="1">
        <v>4562</v>
      </c>
      <c r="W273" s="6" t="s">
        <v>54</v>
      </c>
      <c r="X273" s="6">
        <v>1</v>
      </c>
      <c r="Y273" s="6">
        <v>4</v>
      </c>
      <c r="Z273" s="6">
        <v>4</v>
      </c>
      <c r="AA273" s="6" t="s">
        <v>54</v>
      </c>
      <c r="AB273" s="6">
        <v>2</v>
      </c>
      <c r="AC273" s="6">
        <v>3</v>
      </c>
      <c r="AD273" s="4">
        <v>0</v>
      </c>
      <c r="AE273" s="4">
        <v>1.12E-2</v>
      </c>
      <c r="AF273" s="4">
        <v>0</v>
      </c>
      <c r="AG273" s="4">
        <v>4.9099999999999998E-2</v>
      </c>
      <c r="AH273" s="4">
        <v>0</v>
      </c>
      <c r="AI273" s="4">
        <v>0.106</v>
      </c>
      <c r="AJ273" s="4">
        <v>1.5100000000000001E-2</v>
      </c>
      <c r="AK273" s="4">
        <v>0</v>
      </c>
      <c r="AL273" s="4">
        <v>9.9599999999999994E-2</v>
      </c>
      <c r="AM273" s="4">
        <v>7.6399999999999996E-2</v>
      </c>
      <c r="AN273" s="4">
        <v>1.3100000000000001E-2</v>
      </c>
      <c r="AO273" s="4">
        <v>0.2044</v>
      </c>
      <c r="AP273" s="4">
        <v>0</v>
      </c>
      <c r="AQ273" s="4">
        <v>0</v>
      </c>
      <c r="AR273" s="4">
        <v>0</v>
      </c>
      <c r="AS273" s="4">
        <v>0.26440000000000002</v>
      </c>
      <c r="AT273" s="4">
        <v>1.6799999999999999E-2</v>
      </c>
      <c r="AU273" s="4">
        <v>0</v>
      </c>
      <c r="AV273" s="4">
        <v>3.0200000000000001E-2</v>
      </c>
      <c r="AW273" s="4">
        <v>0</v>
      </c>
      <c r="AX273" s="4">
        <v>0.11360000000000001</v>
      </c>
    </row>
    <row r="274" spans="1:50" x14ac:dyDescent="0.2">
      <c r="A274" s="6">
        <v>11392740123</v>
      </c>
      <c r="B274" s="6" t="s">
        <v>55</v>
      </c>
      <c r="C274" s="6">
        <v>0</v>
      </c>
      <c r="D274" s="6" t="e">
        <v>#N/A</v>
      </c>
      <c r="E274" s="6" t="e">
        <v>#N/A</v>
      </c>
      <c r="F274" s="6" t="e">
        <v>#N/A</v>
      </c>
      <c r="G274" s="6">
        <v>10462</v>
      </c>
      <c r="H274" s="6" t="s">
        <v>52</v>
      </c>
      <c r="I274" s="6" t="s">
        <v>70</v>
      </c>
      <c r="J274" s="2">
        <v>41100</v>
      </c>
      <c r="K274" s="3">
        <v>5.99</v>
      </c>
      <c r="L274" s="6">
        <v>12</v>
      </c>
      <c r="M274" s="3">
        <v>139.81</v>
      </c>
      <c r="N274" s="6">
        <v>18</v>
      </c>
      <c r="O274" s="6">
        <v>16</v>
      </c>
      <c r="P274" s="1">
        <v>1496</v>
      </c>
      <c r="Q274" s="3">
        <v>17.97</v>
      </c>
      <c r="R274" s="6">
        <v>26</v>
      </c>
      <c r="S274" s="3">
        <v>257.64999999999998</v>
      </c>
      <c r="T274" s="6">
        <v>39</v>
      </c>
      <c r="U274" s="6">
        <v>33</v>
      </c>
      <c r="V274" s="1">
        <v>3273</v>
      </c>
      <c r="W274" s="6">
        <v>2</v>
      </c>
      <c r="X274" s="6" t="s">
        <v>54</v>
      </c>
      <c r="Y274" s="6">
        <v>1</v>
      </c>
      <c r="Z274" s="6">
        <v>4</v>
      </c>
      <c r="AA274" s="6">
        <v>4</v>
      </c>
      <c r="AB274" s="6">
        <v>5</v>
      </c>
      <c r="AC274" s="6">
        <v>2</v>
      </c>
      <c r="AD274" s="4">
        <v>0</v>
      </c>
      <c r="AE274" s="4">
        <v>0</v>
      </c>
      <c r="AF274" s="4">
        <v>7.0800000000000002E-2</v>
      </c>
      <c r="AG274" s="4">
        <v>0</v>
      </c>
      <c r="AH274" s="4">
        <v>0</v>
      </c>
      <c r="AI274" s="4">
        <v>0.32750000000000001</v>
      </c>
      <c r="AJ274" s="4">
        <v>9.5999999999999992E-3</v>
      </c>
      <c r="AK274" s="4">
        <v>1.5800000000000002E-2</v>
      </c>
      <c r="AL274" s="4">
        <v>6.0400000000000002E-2</v>
      </c>
      <c r="AM274" s="4">
        <v>2.58E-2</v>
      </c>
      <c r="AN274" s="4">
        <v>0</v>
      </c>
      <c r="AO274" s="4">
        <v>0</v>
      </c>
      <c r="AP274" s="4">
        <v>0.17030000000000001</v>
      </c>
      <c r="AQ274" s="4">
        <v>0</v>
      </c>
      <c r="AR274" s="4">
        <v>6.8599999999999994E-2</v>
      </c>
      <c r="AS274" s="4">
        <v>1.18E-2</v>
      </c>
      <c r="AT274" s="4">
        <v>0</v>
      </c>
      <c r="AU274" s="4">
        <v>7.0800000000000002E-2</v>
      </c>
      <c r="AV274" s="4">
        <v>0.114</v>
      </c>
      <c r="AW274" s="4">
        <v>1.2699999999999999E-2</v>
      </c>
      <c r="AX274" s="4">
        <v>4.2000000000000003E-2</v>
      </c>
    </row>
    <row r="275" spans="1:50" x14ac:dyDescent="0.2">
      <c r="A275" s="6">
        <v>11394956316</v>
      </c>
      <c r="B275" s="6" t="s">
        <v>55</v>
      </c>
      <c r="C275" s="6">
        <v>0</v>
      </c>
      <c r="D275" s="6" t="e">
        <v>#N/A</v>
      </c>
      <c r="E275" s="6" t="e">
        <v>#N/A</v>
      </c>
      <c r="F275" s="6" t="e">
        <v>#N/A</v>
      </c>
      <c r="G275" s="6">
        <v>11215</v>
      </c>
      <c r="H275" s="6" t="s">
        <v>52</v>
      </c>
      <c r="I275" s="6" t="s">
        <v>56</v>
      </c>
      <c r="J275" s="2">
        <v>41101</v>
      </c>
      <c r="K275" s="3">
        <v>35.94</v>
      </c>
      <c r="L275" s="6">
        <v>0</v>
      </c>
      <c r="M275" s="3">
        <v>25</v>
      </c>
      <c r="N275" s="6">
        <v>6</v>
      </c>
      <c r="O275" s="6">
        <v>1</v>
      </c>
      <c r="P275" s="1">
        <v>605</v>
      </c>
      <c r="Q275" s="3">
        <v>35.94</v>
      </c>
      <c r="R275" s="6">
        <v>0</v>
      </c>
      <c r="S275" s="3">
        <v>25</v>
      </c>
      <c r="T275" s="6">
        <v>6</v>
      </c>
      <c r="U275" s="6">
        <v>1</v>
      </c>
      <c r="V275" s="1">
        <v>605</v>
      </c>
      <c r="W275" s="6">
        <v>4</v>
      </c>
      <c r="X275" s="6">
        <v>1</v>
      </c>
      <c r="Y275" s="6">
        <v>1</v>
      </c>
      <c r="Z275" s="6" t="s">
        <v>54</v>
      </c>
      <c r="AA275" s="6" t="s">
        <v>54</v>
      </c>
      <c r="AB275" s="6" t="s">
        <v>54</v>
      </c>
      <c r="AC275" s="6" t="s">
        <v>54</v>
      </c>
      <c r="AD275" s="4">
        <v>1.0999999999999999E-2</v>
      </c>
      <c r="AE275" s="4">
        <v>0</v>
      </c>
      <c r="AF275" s="4">
        <v>9.7999999999999997E-3</v>
      </c>
      <c r="AG275" s="4">
        <v>2.8199999999999999E-2</v>
      </c>
      <c r="AH275" s="4">
        <v>0</v>
      </c>
      <c r="AI275" s="4">
        <v>0.23089999999999999</v>
      </c>
      <c r="AJ275" s="4">
        <v>4.7500000000000001E-2</v>
      </c>
      <c r="AK275" s="4">
        <v>0</v>
      </c>
      <c r="AL275" s="4">
        <v>4.7E-2</v>
      </c>
      <c r="AM275" s="4">
        <v>0.13789999999999999</v>
      </c>
      <c r="AN275" s="4">
        <v>0</v>
      </c>
      <c r="AO275" s="4">
        <v>8.6300000000000002E-2</v>
      </c>
      <c r="AP275" s="4">
        <v>1.18E-2</v>
      </c>
      <c r="AQ275" s="4">
        <v>0</v>
      </c>
      <c r="AR275" s="4">
        <v>2.12E-2</v>
      </c>
      <c r="AS275" s="4">
        <v>1.3100000000000001E-2</v>
      </c>
      <c r="AT275" s="4">
        <v>1.3899999999999999E-2</v>
      </c>
      <c r="AU275" s="4">
        <v>8.1299999999999997E-2</v>
      </c>
      <c r="AV275" s="4">
        <v>9.5100000000000004E-2</v>
      </c>
      <c r="AW275" s="4">
        <v>0</v>
      </c>
      <c r="AX275" s="4">
        <v>0.16489999999999999</v>
      </c>
    </row>
    <row r="276" spans="1:50" x14ac:dyDescent="0.2">
      <c r="A276" s="6">
        <v>11396548683</v>
      </c>
      <c r="B276" s="6" t="s">
        <v>60</v>
      </c>
      <c r="C276" s="6">
        <v>1</v>
      </c>
      <c r="D276" s="6" t="e">
        <v>#N/A</v>
      </c>
      <c r="E276" s="6" t="e">
        <v>#N/A</v>
      </c>
      <c r="F276" s="6" t="e">
        <v>#N/A</v>
      </c>
      <c r="G276" s="6">
        <v>10021</v>
      </c>
      <c r="H276" s="6" t="s">
        <v>52</v>
      </c>
      <c r="I276" s="6" t="s">
        <v>58</v>
      </c>
      <c r="J276" s="2">
        <v>41110</v>
      </c>
      <c r="K276" s="3">
        <v>90.87</v>
      </c>
      <c r="L276" s="6">
        <v>34</v>
      </c>
      <c r="M276" s="3">
        <v>154.62</v>
      </c>
      <c r="N276" s="6">
        <v>51</v>
      </c>
      <c r="O276" s="6">
        <v>19</v>
      </c>
      <c r="P276" s="1">
        <v>5529</v>
      </c>
      <c r="Q276" s="3">
        <v>90.87</v>
      </c>
      <c r="R276" s="6">
        <v>89</v>
      </c>
      <c r="S276" s="3">
        <v>335.15</v>
      </c>
      <c r="T276" s="6">
        <v>106</v>
      </c>
      <c r="U276" s="6">
        <v>42</v>
      </c>
      <c r="V276" s="1">
        <v>10262</v>
      </c>
      <c r="W276" s="6" t="s">
        <v>54</v>
      </c>
      <c r="X276" s="6">
        <v>8</v>
      </c>
      <c r="Y276" s="6">
        <v>3</v>
      </c>
      <c r="Z276" s="6">
        <v>3</v>
      </c>
      <c r="AA276" s="6">
        <v>7</v>
      </c>
      <c r="AB276" s="6">
        <v>19</v>
      </c>
      <c r="AC276" s="6">
        <v>10</v>
      </c>
      <c r="AD276" s="4">
        <v>0.1174</v>
      </c>
      <c r="AE276" s="4">
        <v>0</v>
      </c>
      <c r="AF276" s="4">
        <v>1.83E-2</v>
      </c>
      <c r="AG276" s="4">
        <v>2.35E-2</v>
      </c>
      <c r="AH276" s="4">
        <v>0</v>
      </c>
      <c r="AI276" s="4">
        <v>0.23100000000000001</v>
      </c>
      <c r="AJ276" s="4">
        <v>9.7699999999999995E-2</v>
      </c>
      <c r="AK276" s="4">
        <v>1.6999999999999999E-3</v>
      </c>
      <c r="AL276" s="4">
        <v>7.0599999999999996E-2</v>
      </c>
      <c r="AM276" s="4">
        <v>4.7199999999999999E-2</v>
      </c>
      <c r="AN276" s="4">
        <v>7.0000000000000001E-3</v>
      </c>
      <c r="AO276" s="4">
        <v>4.1000000000000003E-3</v>
      </c>
      <c r="AP276" s="4">
        <v>2.7300000000000001E-2</v>
      </c>
      <c r="AQ276" s="4">
        <v>0</v>
      </c>
      <c r="AR276" s="4">
        <v>4.2999999999999997E-2</v>
      </c>
      <c r="AS276" s="4">
        <v>2.9100000000000001E-2</v>
      </c>
      <c r="AT276" s="4">
        <v>0</v>
      </c>
      <c r="AU276" s="4">
        <v>2.9100000000000001E-2</v>
      </c>
      <c r="AV276" s="4">
        <v>0.22770000000000001</v>
      </c>
      <c r="AW276" s="4">
        <v>0</v>
      </c>
      <c r="AX276" s="4">
        <v>2.5100000000000001E-2</v>
      </c>
    </row>
    <row r="277" spans="1:50" x14ac:dyDescent="0.2">
      <c r="A277" s="6">
        <v>11402982</v>
      </c>
      <c r="B277" s="6" t="s">
        <v>60</v>
      </c>
      <c r="C277" s="6">
        <v>1</v>
      </c>
      <c r="D277" s="6" t="e">
        <v>#N/A</v>
      </c>
      <c r="E277" s="6" t="e">
        <v>#N/A</v>
      </c>
      <c r="F277" s="6" t="e">
        <v>#N/A</v>
      </c>
      <c r="G277" s="6">
        <v>10065</v>
      </c>
      <c r="H277" s="6" t="s">
        <v>52</v>
      </c>
      <c r="I277" s="6" t="s">
        <v>58</v>
      </c>
      <c r="J277" s="2">
        <v>37593</v>
      </c>
      <c r="K277" s="3">
        <v>0</v>
      </c>
      <c r="L277" s="6">
        <v>103</v>
      </c>
      <c r="M277" s="3">
        <v>52.54</v>
      </c>
      <c r="N277" s="6">
        <v>105</v>
      </c>
      <c r="O277" s="6">
        <v>18</v>
      </c>
      <c r="P277" s="1">
        <v>11899</v>
      </c>
      <c r="Q277" s="3">
        <v>0</v>
      </c>
      <c r="R277" s="6">
        <v>187</v>
      </c>
      <c r="S277" s="3">
        <v>59.21</v>
      </c>
      <c r="T277" s="6">
        <v>187</v>
      </c>
      <c r="U277" s="6">
        <v>28</v>
      </c>
      <c r="V277" s="1">
        <v>19915</v>
      </c>
      <c r="W277" s="6">
        <v>10</v>
      </c>
      <c r="X277" s="6">
        <v>12</v>
      </c>
      <c r="Y277" s="6">
        <v>14</v>
      </c>
      <c r="Z277" s="6">
        <v>17</v>
      </c>
      <c r="AA277" s="6">
        <v>14</v>
      </c>
      <c r="AB277" s="6">
        <v>19</v>
      </c>
      <c r="AC277" s="6">
        <v>17</v>
      </c>
      <c r="AD277" s="4">
        <v>0</v>
      </c>
      <c r="AE277" s="4">
        <v>0</v>
      </c>
      <c r="AF277" s="4">
        <v>3.9199999999999999E-2</v>
      </c>
      <c r="AG277" s="4">
        <v>2.1999999999999999E-2</v>
      </c>
      <c r="AH277" s="4">
        <v>0</v>
      </c>
      <c r="AI277" s="4">
        <v>0.17910000000000001</v>
      </c>
      <c r="AJ277" s="4">
        <v>1.5900000000000001E-2</v>
      </c>
      <c r="AK277" s="4">
        <v>0</v>
      </c>
      <c r="AL277" s="4">
        <v>5.7200000000000001E-2</v>
      </c>
      <c r="AM277" s="4">
        <v>7.4099999999999999E-2</v>
      </c>
      <c r="AN277" s="4">
        <v>3.2800000000000003E-2</v>
      </c>
      <c r="AO277" s="4">
        <v>0.1313</v>
      </c>
      <c r="AP277" s="4">
        <v>3.8E-3</v>
      </c>
      <c r="AQ277" s="4">
        <v>0</v>
      </c>
      <c r="AR277" s="4">
        <v>3.0700000000000002E-2</v>
      </c>
      <c r="AS277" s="4">
        <v>8.5500000000000007E-2</v>
      </c>
      <c r="AT277" s="4">
        <v>7.0999999999999994E-2</v>
      </c>
      <c r="AU277" s="4">
        <v>5.5300000000000002E-2</v>
      </c>
      <c r="AV277" s="4">
        <v>0.14180000000000001</v>
      </c>
      <c r="AW277" s="4">
        <v>1.7999999999999999E-2</v>
      </c>
      <c r="AX277" s="4">
        <v>4.2299999999999997E-2</v>
      </c>
    </row>
    <row r="278" spans="1:50" x14ac:dyDescent="0.2">
      <c r="A278" s="6">
        <v>11403484779</v>
      </c>
      <c r="B278" s="6" t="s">
        <v>60</v>
      </c>
      <c r="C278" s="6">
        <v>1</v>
      </c>
      <c r="D278" s="6" t="e">
        <v>#N/A</v>
      </c>
      <c r="E278" s="6" t="e">
        <v>#N/A</v>
      </c>
      <c r="F278" s="6" t="e">
        <v>#N/A</v>
      </c>
      <c r="G278" s="6">
        <v>10013</v>
      </c>
      <c r="H278" s="6" t="s">
        <v>52</v>
      </c>
      <c r="I278" s="6" t="s">
        <v>58</v>
      </c>
      <c r="J278" s="2">
        <v>41102</v>
      </c>
      <c r="K278" s="3">
        <v>6.99</v>
      </c>
      <c r="L278" s="6">
        <v>74</v>
      </c>
      <c r="M278" s="3">
        <v>37.46</v>
      </c>
      <c r="N278" s="6">
        <v>79</v>
      </c>
      <c r="O278" s="6">
        <v>14</v>
      </c>
      <c r="P278" s="1">
        <v>5466</v>
      </c>
      <c r="Q278" s="3">
        <v>6.99</v>
      </c>
      <c r="R278" s="6">
        <v>159</v>
      </c>
      <c r="S278" s="3">
        <v>74.86</v>
      </c>
      <c r="T278" s="6">
        <v>161</v>
      </c>
      <c r="U278" s="6">
        <v>29</v>
      </c>
      <c r="V278" s="1">
        <v>11206</v>
      </c>
      <c r="W278" s="6">
        <v>1</v>
      </c>
      <c r="X278" s="6">
        <v>12</v>
      </c>
      <c r="Y278" s="6">
        <v>20</v>
      </c>
      <c r="Z278" s="6">
        <v>9</v>
      </c>
      <c r="AA278" s="6">
        <v>10</v>
      </c>
      <c r="AB278" s="6">
        <v>21</v>
      </c>
      <c r="AC278" s="6">
        <v>4</v>
      </c>
      <c r="AD278" s="4">
        <v>5.3E-3</v>
      </c>
      <c r="AE278" s="4">
        <v>0</v>
      </c>
      <c r="AF278" s="4">
        <v>0</v>
      </c>
      <c r="AG278" s="4">
        <v>1.43E-2</v>
      </c>
      <c r="AH278" s="4">
        <v>0</v>
      </c>
      <c r="AI278" s="4">
        <v>0.4758</v>
      </c>
      <c r="AJ278" s="4">
        <v>0</v>
      </c>
      <c r="AK278" s="4">
        <v>0</v>
      </c>
      <c r="AL278" s="4">
        <v>9.2499999999999999E-2</v>
      </c>
      <c r="AM278" s="4">
        <v>0.2321</v>
      </c>
      <c r="AN278" s="4">
        <v>0</v>
      </c>
      <c r="AO278" s="4">
        <v>3.6799999999999999E-2</v>
      </c>
      <c r="AP278" s="4">
        <v>0</v>
      </c>
      <c r="AQ278" s="4">
        <v>0</v>
      </c>
      <c r="AR278" s="4">
        <v>0</v>
      </c>
      <c r="AS278" s="4">
        <v>4.3700000000000003E-2</v>
      </c>
      <c r="AT278" s="4">
        <v>0</v>
      </c>
      <c r="AU278" s="4">
        <v>0</v>
      </c>
      <c r="AV278" s="4">
        <v>0</v>
      </c>
      <c r="AW278" s="4">
        <v>0</v>
      </c>
      <c r="AX278" s="4">
        <v>9.9500000000000005E-2</v>
      </c>
    </row>
    <row r="279" spans="1:50" x14ac:dyDescent="0.2">
      <c r="A279" s="6">
        <v>1140685365</v>
      </c>
      <c r="B279" s="6" t="s">
        <v>55</v>
      </c>
      <c r="C279" s="6">
        <v>0</v>
      </c>
      <c r="D279" s="6" t="e">
        <v>#N/A</v>
      </c>
      <c r="E279" s="6" t="e">
        <v>#N/A</v>
      </c>
      <c r="F279" s="6" t="e">
        <v>#N/A</v>
      </c>
      <c r="G279" s="6">
        <v>10011</v>
      </c>
      <c r="H279" s="6" t="s">
        <v>52</v>
      </c>
      <c r="I279" s="6" t="s">
        <v>58</v>
      </c>
      <c r="J279" s="2">
        <v>38869</v>
      </c>
      <c r="K279" s="3">
        <v>91.86</v>
      </c>
      <c r="L279" s="6">
        <v>0</v>
      </c>
      <c r="M279" s="3">
        <v>16.989999999999998</v>
      </c>
      <c r="N279" s="6">
        <v>15</v>
      </c>
      <c r="O279" s="6">
        <v>2</v>
      </c>
      <c r="P279" s="1">
        <v>2343</v>
      </c>
      <c r="Q279" s="3">
        <v>157.75</v>
      </c>
      <c r="R279" s="6">
        <v>0</v>
      </c>
      <c r="S279" s="3">
        <v>22.42</v>
      </c>
      <c r="T279" s="6">
        <v>26</v>
      </c>
      <c r="U279" s="6">
        <v>5</v>
      </c>
      <c r="V279" s="1">
        <v>4063</v>
      </c>
      <c r="W279" s="6">
        <v>2</v>
      </c>
      <c r="X279" s="6">
        <v>2</v>
      </c>
      <c r="Y279" s="6">
        <v>6</v>
      </c>
      <c r="Z279" s="6">
        <v>3</v>
      </c>
      <c r="AA279" s="6" t="s">
        <v>54</v>
      </c>
      <c r="AB279" s="6">
        <v>2</v>
      </c>
      <c r="AC279" s="6" t="s">
        <v>54</v>
      </c>
      <c r="AD279" s="4">
        <v>6.6400000000000001E-2</v>
      </c>
      <c r="AE279" s="4">
        <v>0</v>
      </c>
      <c r="AF279" s="4">
        <v>0</v>
      </c>
      <c r="AG279" s="4">
        <v>4.4999999999999997E-3</v>
      </c>
      <c r="AH279" s="4">
        <v>0</v>
      </c>
      <c r="AI279" s="4">
        <v>1.4800000000000001E-2</v>
      </c>
      <c r="AJ279" s="4">
        <v>9.7999999999999997E-3</v>
      </c>
      <c r="AK279" s="4">
        <v>0</v>
      </c>
      <c r="AL279" s="4">
        <v>2.4799999999999999E-2</v>
      </c>
      <c r="AM279" s="4">
        <v>0.1056</v>
      </c>
      <c r="AN279" s="4">
        <v>5.3499999999999999E-2</v>
      </c>
      <c r="AO279" s="4">
        <v>0.32240000000000002</v>
      </c>
      <c r="AP279" s="4">
        <v>0</v>
      </c>
      <c r="AQ279" s="4">
        <v>0</v>
      </c>
      <c r="AR279" s="4">
        <v>3.5999999999999997E-2</v>
      </c>
      <c r="AS279" s="4">
        <v>0.308</v>
      </c>
      <c r="AT279" s="4">
        <v>0</v>
      </c>
      <c r="AU279" s="4">
        <v>1.03E-2</v>
      </c>
      <c r="AV279" s="4">
        <v>3.3E-3</v>
      </c>
      <c r="AW279" s="4">
        <v>0</v>
      </c>
      <c r="AX279" s="4">
        <v>4.07E-2</v>
      </c>
    </row>
    <row r="280" spans="1:50" x14ac:dyDescent="0.2">
      <c r="A280" s="6">
        <v>11407634200</v>
      </c>
      <c r="B280" s="6" t="s">
        <v>60</v>
      </c>
      <c r="C280" s="6">
        <v>1</v>
      </c>
      <c r="D280" s="6" t="e">
        <v>#N/A</v>
      </c>
      <c r="E280" s="6" t="e">
        <v>#N/A</v>
      </c>
      <c r="F280" s="6" t="e">
        <v>#N/A</v>
      </c>
      <c r="G280" s="6">
        <v>10065</v>
      </c>
      <c r="H280" s="6" t="s">
        <v>52</v>
      </c>
      <c r="I280" s="6" t="s">
        <v>58</v>
      </c>
      <c r="J280" s="2">
        <v>41102</v>
      </c>
      <c r="K280" s="3">
        <v>6.99</v>
      </c>
      <c r="L280" s="6">
        <v>39</v>
      </c>
      <c r="M280" s="3">
        <v>0.01</v>
      </c>
      <c r="N280" s="6">
        <v>42</v>
      </c>
      <c r="O280" s="6">
        <v>1</v>
      </c>
      <c r="P280" s="1">
        <v>2576</v>
      </c>
      <c r="Q280" s="3">
        <v>6.99</v>
      </c>
      <c r="R280" s="6">
        <v>39</v>
      </c>
      <c r="S280" s="3">
        <v>0.01</v>
      </c>
      <c r="T280" s="6">
        <v>40</v>
      </c>
      <c r="U280" s="6">
        <v>1</v>
      </c>
      <c r="V280" s="1">
        <v>2576</v>
      </c>
      <c r="W280" s="6" t="s">
        <v>54</v>
      </c>
      <c r="X280" s="6">
        <v>36</v>
      </c>
      <c r="Y280" s="6">
        <v>4</v>
      </c>
      <c r="Z280" s="6" t="s">
        <v>54</v>
      </c>
      <c r="AA280" s="6" t="s">
        <v>54</v>
      </c>
      <c r="AB280" s="6" t="s">
        <v>54</v>
      </c>
      <c r="AC280" s="6" t="s">
        <v>54</v>
      </c>
      <c r="AD280" s="4">
        <v>1.78E-2</v>
      </c>
      <c r="AE280" s="4">
        <v>0</v>
      </c>
      <c r="AF280" s="4">
        <v>8.8999999999999999E-3</v>
      </c>
      <c r="AG280" s="4">
        <v>2.98E-2</v>
      </c>
      <c r="AH280" s="4">
        <v>0</v>
      </c>
      <c r="AI280" s="4">
        <v>0.12920000000000001</v>
      </c>
      <c r="AJ280" s="4">
        <v>2.2200000000000001E-2</v>
      </c>
      <c r="AK280" s="4">
        <v>0</v>
      </c>
      <c r="AL280" s="4">
        <v>0.17230000000000001</v>
      </c>
      <c r="AM280" s="4">
        <v>0.13159999999999999</v>
      </c>
      <c r="AN280" s="4">
        <v>0</v>
      </c>
      <c r="AO280" s="4">
        <v>3.27E-2</v>
      </c>
      <c r="AP280" s="4">
        <v>0.1128</v>
      </c>
      <c r="AQ280" s="4">
        <v>0</v>
      </c>
      <c r="AR280" s="4">
        <v>0</v>
      </c>
      <c r="AS280" s="4">
        <v>0</v>
      </c>
      <c r="AT280" s="4">
        <v>0</v>
      </c>
      <c r="AU280" s="4">
        <v>0</v>
      </c>
      <c r="AV280" s="4">
        <v>0.23719999999999999</v>
      </c>
      <c r="AW280" s="4">
        <v>3.2099999999999997E-2</v>
      </c>
      <c r="AX280" s="4">
        <v>7.3400000000000007E-2</v>
      </c>
    </row>
    <row r="281" spans="1:50" x14ac:dyDescent="0.2">
      <c r="A281" s="6">
        <v>11429280506</v>
      </c>
      <c r="B281" s="6" t="s">
        <v>61</v>
      </c>
      <c r="C281" s="6">
        <v>0</v>
      </c>
      <c r="D281" s="6" t="e">
        <v>#N/A</v>
      </c>
      <c r="E281" s="6" t="e">
        <v>#N/A</v>
      </c>
      <c r="F281" s="6" t="e">
        <v>#N/A</v>
      </c>
      <c r="G281" s="6">
        <v>10001</v>
      </c>
      <c r="H281" s="6" t="s">
        <v>52</v>
      </c>
      <c r="I281" s="6" t="s">
        <v>58</v>
      </c>
      <c r="J281" s="2">
        <v>41106</v>
      </c>
      <c r="K281" s="3">
        <v>45.93</v>
      </c>
      <c r="L281" s="6">
        <v>0</v>
      </c>
      <c r="M281" s="3">
        <v>14</v>
      </c>
      <c r="N281" s="6">
        <v>9</v>
      </c>
      <c r="O281" s="6">
        <v>3</v>
      </c>
      <c r="P281" s="1">
        <v>626</v>
      </c>
      <c r="Q281" s="3">
        <v>93.85</v>
      </c>
      <c r="R281" s="6">
        <v>0</v>
      </c>
      <c r="S281" s="3">
        <v>26.01</v>
      </c>
      <c r="T281" s="6">
        <v>19</v>
      </c>
      <c r="U281" s="6">
        <v>8</v>
      </c>
      <c r="V281" s="1">
        <v>1318</v>
      </c>
      <c r="W281" s="6">
        <v>2</v>
      </c>
      <c r="X281" s="6" t="s">
        <v>54</v>
      </c>
      <c r="Y281" s="6">
        <v>1</v>
      </c>
      <c r="Z281" s="6">
        <v>2</v>
      </c>
      <c r="AA281" s="6">
        <v>1</v>
      </c>
      <c r="AB281" s="6">
        <v>3</v>
      </c>
      <c r="AC281" s="6" t="s">
        <v>54</v>
      </c>
      <c r="AD281" s="4">
        <v>0</v>
      </c>
      <c r="AE281" s="4">
        <v>0</v>
      </c>
      <c r="AF281" s="4">
        <v>0</v>
      </c>
      <c r="AG281" s="4">
        <v>0</v>
      </c>
      <c r="AH281" s="4">
        <v>0</v>
      </c>
      <c r="AI281" s="4">
        <v>0.20430000000000001</v>
      </c>
      <c r="AJ281" s="4">
        <v>0</v>
      </c>
      <c r="AK281" s="4">
        <v>0</v>
      </c>
      <c r="AL281" s="4">
        <v>0</v>
      </c>
      <c r="AM281" s="4">
        <v>0</v>
      </c>
      <c r="AN281" s="4">
        <v>9.8400000000000001E-2</v>
      </c>
      <c r="AO281" s="4">
        <v>7.3499999999999996E-2</v>
      </c>
      <c r="AP281" s="4">
        <v>0</v>
      </c>
      <c r="AQ281" s="4">
        <v>0</v>
      </c>
      <c r="AR281" s="4">
        <v>0</v>
      </c>
      <c r="AS281" s="4">
        <v>0.48749999999999999</v>
      </c>
      <c r="AT281" s="4">
        <v>0</v>
      </c>
      <c r="AU281" s="4">
        <v>0</v>
      </c>
      <c r="AV281" s="4">
        <v>0</v>
      </c>
      <c r="AW281" s="4">
        <v>0</v>
      </c>
      <c r="AX281" s="4">
        <v>0.1363</v>
      </c>
    </row>
    <row r="282" spans="1:50" x14ac:dyDescent="0.2">
      <c r="A282" s="6">
        <v>1143373625</v>
      </c>
      <c r="B282" s="6" t="s">
        <v>60</v>
      </c>
      <c r="C282" s="6">
        <v>1</v>
      </c>
      <c r="D282" s="6" t="e">
        <v>#N/A</v>
      </c>
      <c r="E282" s="6" t="e">
        <v>#N/A</v>
      </c>
      <c r="F282" s="6" t="e">
        <v>#N/A</v>
      </c>
      <c r="G282" s="6">
        <v>10024</v>
      </c>
      <c r="H282" s="6" t="s">
        <v>52</v>
      </c>
      <c r="I282" s="6" t="s">
        <v>58</v>
      </c>
      <c r="J282" s="2">
        <v>39042</v>
      </c>
      <c r="K282" s="3">
        <v>41.94</v>
      </c>
      <c r="L282" s="6">
        <v>54</v>
      </c>
      <c r="M282" s="3">
        <v>7.06</v>
      </c>
      <c r="N282" s="6">
        <v>60</v>
      </c>
      <c r="O282" s="6">
        <v>7</v>
      </c>
      <c r="P282" s="1">
        <v>8384</v>
      </c>
      <c r="Q282" s="3">
        <v>47.93</v>
      </c>
      <c r="R282" s="6">
        <v>119</v>
      </c>
      <c r="S282" s="3">
        <v>15.07</v>
      </c>
      <c r="T282" s="6">
        <v>126</v>
      </c>
      <c r="U282" s="6">
        <v>16</v>
      </c>
      <c r="V282" s="1">
        <v>17251</v>
      </c>
      <c r="W282" s="6">
        <v>1</v>
      </c>
      <c r="X282" s="6">
        <v>13</v>
      </c>
      <c r="Y282" s="6">
        <v>11</v>
      </c>
      <c r="Z282" s="6">
        <v>2</v>
      </c>
      <c r="AA282" s="6">
        <v>2</v>
      </c>
      <c r="AB282" s="6">
        <v>28</v>
      </c>
      <c r="AC282" s="6">
        <v>3</v>
      </c>
      <c r="AD282" s="4">
        <v>0</v>
      </c>
      <c r="AE282" s="4">
        <v>1.77E-2</v>
      </c>
      <c r="AF282" s="4">
        <v>4.7000000000000002E-3</v>
      </c>
      <c r="AG282" s="4">
        <v>4.7999999999999996E-3</v>
      </c>
      <c r="AH282" s="4">
        <v>0</v>
      </c>
      <c r="AI282" s="4">
        <v>0.27989999999999998</v>
      </c>
      <c r="AJ282" s="4">
        <v>3.3300000000000003E-2</v>
      </c>
      <c r="AK282" s="4">
        <v>0</v>
      </c>
      <c r="AL282" s="4">
        <v>1.3599999999999999E-2</v>
      </c>
      <c r="AM282" s="4">
        <v>5.5800000000000002E-2</v>
      </c>
      <c r="AN282" s="4">
        <v>7.3000000000000001E-3</v>
      </c>
      <c r="AO282" s="4">
        <v>1.6899999999999998E-2</v>
      </c>
      <c r="AP282" s="4">
        <v>9.7999999999999997E-3</v>
      </c>
      <c r="AQ282" s="4">
        <v>0</v>
      </c>
      <c r="AR282" s="4">
        <v>1.3599999999999999E-2</v>
      </c>
      <c r="AS282" s="4">
        <v>9.3299999999999994E-2</v>
      </c>
      <c r="AT282" s="4">
        <v>0</v>
      </c>
      <c r="AU282" s="4">
        <v>2.0299999999999999E-2</v>
      </c>
      <c r="AV282" s="4">
        <v>0.38</v>
      </c>
      <c r="AW282" s="4">
        <v>0</v>
      </c>
      <c r="AX282" s="4">
        <v>4.9000000000000002E-2</v>
      </c>
    </row>
    <row r="283" spans="1:50" x14ac:dyDescent="0.2">
      <c r="A283" s="6">
        <v>11434353718</v>
      </c>
      <c r="B283" s="6" t="s">
        <v>50</v>
      </c>
      <c r="C283" s="6">
        <v>0</v>
      </c>
      <c r="D283" s="6" t="e">
        <v>#N/A</v>
      </c>
      <c r="E283" s="6" t="e">
        <v>#N/A</v>
      </c>
      <c r="F283" s="6" t="e">
        <v>#N/A</v>
      </c>
      <c r="G283" s="6">
        <v>10036</v>
      </c>
      <c r="H283" s="6" t="s">
        <v>52</v>
      </c>
      <c r="I283" s="6" t="s">
        <v>58</v>
      </c>
      <c r="J283" s="2">
        <v>41106</v>
      </c>
      <c r="K283" s="3">
        <v>146.78</v>
      </c>
      <c r="L283" s="6">
        <v>0</v>
      </c>
      <c r="M283" s="3">
        <v>106.98</v>
      </c>
      <c r="N283" s="6">
        <v>35</v>
      </c>
      <c r="O283" s="6">
        <v>20</v>
      </c>
      <c r="P283" s="1">
        <v>4187</v>
      </c>
      <c r="Q283" s="3">
        <v>236.63</v>
      </c>
      <c r="R283" s="6">
        <v>0</v>
      </c>
      <c r="S283" s="3">
        <v>174.06</v>
      </c>
      <c r="T283" s="6">
        <v>59</v>
      </c>
      <c r="U283" s="6">
        <v>35</v>
      </c>
      <c r="V283" s="1">
        <v>7561</v>
      </c>
      <c r="W283" s="6">
        <v>1</v>
      </c>
      <c r="X283" s="6">
        <v>3</v>
      </c>
      <c r="Y283" s="6">
        <v>7</v>
      </c>
      <c r="Z283" s="6">
        <v>4</v>
      </c>
      <c r="AA283" s="6">
        <v>6</v>
      </c>
      <c r="AB283" s="6">
        <v>9</v>
      </c>
      <c r="AC283" s="6">
        <v>4</v>
      </c>
      <c r="AD283" s="4">
        <v>1.4800000000000001E-2</v>
      </c>
      <c r="AE283" s="4">
        <v>0</v>
      </c>
      <c r="AF283" s="4">
        <v>1.04E-2</v>
      </c>
      <c r="AG283" s="4">
        <v>0</v>
      </c>
      <c r="AH283" s="4">
        <v>0</v>
      </c>
      <c r="AI283" s="4">
        <v>0.12989999999999999</v>
      </c>
      <c r="AJ283" s="4">
        <v>0.13719999999999999</v>
      </c>
      <c r="AK283" s="4">
        <v>0</v>
      </c>
      <c r="AL283" s="4">
        <v>2.2700000000000001E-2</v>
      </c>
      <c r="AM283" s="4">
        <v>0.1066</v>
      </c>
      <c r="AN283" s="4">
        <v>4.0300000000000002E-2</v>
      </c>
      <c r="AO283" s="4">
        <v>6.7100000000000007E-2</v>
      </c>
      <c r="AP283" s="4">
        <v>1.37E-2</v>
      </c>
      <c r="AQ283" s="4">
        <v>0</v>
      </c>
      <c r="AR283" s="4">
        <v>6.8699999999999997E-2</v>
      </c>
      <c r="AS283" s="4">
        <v>4.3400000000000001E-2</v>
      </c>
      <c r="AT283" s="4">
        <v>0</v>
      </c>
      <c r="AU283" s="4">
        <v>1.38E-2</v>
      </c>
      <c r="AV283" s="4">
        <v>0.24490000000000001</v>
      </c>
      <c r="AW283" s="4">
        <v>3.09E-2</v>
      </c>
      <c r="AX283" s="4">
        <v>5.5599999999999997E-2</v>
      </c>
    </row>
    <row r="284" spans="1:50" x14ac:dyDescent="0.2">
      <c r="A284" s="6">
        <v>1143602304</v>
      </c>
      <c r="B284" s="6" t="s">
        <v>55</v>
      </c>
      <c r="C284" s="6">
        <v>1</v>
      </c>
      <c r="D284" s="6" t="e">
        <v>#N/A</v>
      </c>
      <c r="E284" s="6" t="e">
        <v>#N/A</v>
      </c>
      <c r="F284" s="6" t="e">
        <v>#N/A</v>
      </c>
      <c r="G284" s="6">
        <v>10027</v>
      </c>
      <c r="H284" s="6" t="s">
        <v>52</v>
      </c>
      <c r="I284" s="6" t="s">
        <v>58</v>
      </c>
      <c r="J284" s="2">
        <v>38881</v>
      </c>
      <c r="K284" s="3">
        <v>13.98</v>
      </c>
      <c r="L284" s="6">
        <v>28</v>
      </c>
      <c r="M284" s="3">
        <v>28.01</v>
      </c>
      <c r="N284" s="6">
        <v>34</v>
      </c>
      <c r="O284" s="6">
        <v>7</v>
      </c>
      <c r="P284" s="1">
        <v>2752</v>
      </c>
      <c r="Q284" s="3">
        <v>13.98</v>
      </c>
      <c r="R284" s="6">
        <v>28</v>
      </c>
      <c r="S284" s="3">
        <v>28.01</v>
      </c>
      <c r="T284" s="6">
        <v>30</v>
      </c>
      <c r="U284" s="6">
        <v>7</v>
      </c>
      <c r="V284" s="1">
        <v>2752</v>
      </c>
      <c r="W284" s="6">
        <v>3</v>
      </c>
      <c r="X284" s="6">
        <v>11</v>
      </c>
      <c r="Y284" s="6">
        <v>6</v>
      </c>
      <c r="Z284" s="6">
        <v>3</v>
      </c>
      <c r="AA284" s="6">
        <v>2</v>
      </c>
      <c r="AB284" s="6">
        <v>5</v>
      </c>
      <c r="AC284" s="6" t="s">
        <v>54</v>
      </c>
      <c r="AD284" s="4">
        <v>6.8400000000000002E-2</v>
      </c>
      <c r="AE284" s="4">
        <v>0</v>
      </c>
      <c r="AF284" s="4">
        <v>2.0400000000000001E-2</v>
      </c>
      <c r="AG284" s="4">
        <v>4.4299999999999999E-2</v>
      </c>
      <c r="AH284" s="4">
        <v>2.8400000000000002E-2</v>
      </c>
      <c r="AI284" s="4">
        <v>0.12139999999999999</v>
      </c>
      <c r="AJ284" s="4">
        <v>6.5600000000000006E-2</v>
      </c>
      <c r="AK284" s="4">
        <v>0</v>
      </c>
      <c r="AL284" s="4">
        <v>0.11269999999999999</v>
      </c>
      <c r="AM284" s="4">
        <v>0.15559999999999999</v>
      </c>
      <c r="AN284" s="4">
        <v>0</v>
      </c>
      <c r="AO284" s="4">
        <v>2.5499999999999998E-2</v>
      </c>
      <c r="AP284" s="4">
        <v>2.7000000000000001E-3</v>
      </c>
      <c r="AQ284" s="4">
        <v>0</v>
      </c>
      <c r="AR284" s="4">
        <v>2.3300000000000001E-2</v>
      </c>
      <c r="AS284" s="4">
        <v>2.5100000000000001E-2</v>
      </c>
      <c r="AT284" s="4">
        <v>0</v>
      </c>
      <c r="AU284" s="4">
        <v>3.3300000000000003E-2</v>
      </c>
      <c r="AV284" s="4">
        <v>0.20269999999999999</v>
      </c>
      <c r="AW284" s="4">
        <v>4.5999999999999999E-3</v>
      </c>
      <c r="AX284" s="4">
        <v>6.6000000000000003E-2</v>
      </c>
    </row>
    <row r="285" spans="1:50" x14ac:dyDescent="0.2">
      <c r="A285" s="6">
        <v>11437196242</v>
      </c>
      <c r="B285" s="6" t="s">
        <v>50</v>
      </c>
      <c r="C285" s="6">
        <v>1</v>
      </c>
      <c r="D285" s="6" t="e">
        <v>#N/A</v>
      </c>
      <c r="E285" s="6" t="e">
        <v>#N/A</v>
      </c>
      <c r="F285" s="6" t="e">
        <v>#N/A</v>
      </c>
      <c r="G285" s="6">
        <v>10029</v>
      </c>
      <c r="H285" s="6" t="s">
        <v>52</v>
      </c>
      <c r="I285" s="6" t="s">
        <v>58</v>
      </c>
      <c r="J285" s="2">
        <v>41107</v>
      </c>
      <c r="K285" s="3">
        <v>300.55</v>
      </c>
      <c r="L285" s="6">
        <v>0</v>
      </c>
      <c r="M285" s="3">
        <v>2.78</v>
      </c>
      <c r="N285" s="6">
        <v>45</v>
      </c>
      <c r="O285" s="6">
        <v>6</v>
      </c>
      <c r="P285" s="1">
        <v>16274</v>
      </c>
      <c r="Q285" s="3">
        <v>300.55</v>
      </c>
      <c r="R285" s="6">
        <v>0</v>
      </c>
      <c r="S285" s="3">
        <v>2.78</v>
      </c>
      <c r="T285" s="6">
        <v>45</v>
      </c>
      <c r="U285" s="6">
        <v>9</v>
      </c>
      <c r="V285" s="1">
        <v>16274</v>
      </c>
      <c r="W285" s="6">
        <v>6</v>
      </c>
      <c r="X285" s="6">
        <v>6</v>
      </c>
      <c r="Y285" s="6">
        <v>7</v>
      </c>
      <c r="Z285" s="6">
        <v>7</v>
      </c>
      <c r="AA285" s="6">
        <v>7</v>
      </c>
      <c r="AB285" s="6">
        <v>6</v>
      </c>
      <c r="AC285" s="6">
        <v>6</v>
      </c>
      <c r="AD285" s="4">
        <v>9.4600000000000004E-2</v>
      </c>
      <c r="AE285" s="4">
        <v>1.29E-2</v>
      </c>
      <c r="AF285" s="4">
        <v>9.1000000000000004E-3</v>
      </c>
      <c r="AG285" s="4">
        <v>6.6E-3</v>
      </c>
      <c r="AH285" s="4">
        <v>0</v>
      </c>
      <c r="AI285" s="4">
        <v>0.27279999999999999</v>
      </c>
      <c r="AJ285" s="4">
        <v>2.1299999999999999E-2</v>
      </c>
      <c r="AK285" s="4">
        <v>0</v>
      </c>
      <c r="AL285" s="4">
        <v>4.7800000000000002E-2</v>
      </c>
      <c r="AM285" s="4">
        <v>7.2400000000000006E-2</v>
      </c>
      <c r="AN285" s="4">
        <v>4.7000000000000002E-3</v>
      </c>
      <c r="AO285" s="4">
        <v>4.7800000000000002E-2</v>
      </c>
      <c r="AP285" s="4">
        <v>1.89E-2</v>
      </c>
      <c r="AQ285" s="4">
        <v>2.3199999999999998E-2</v>
      </c>
      <c r="AR285" s="4">
        <v>1.2999999999999999E-3</v>
      </c>
      <c r="AS285" s="4">
        <v>0.1178</v>
      </c>
      <c r="AT285" s="4">
        <v>1.1000000000000001E-3</v>
      </c>
      <c r="AU285" s="4">
        <v>3.8999999999999998E-3</v>
      </c>
      <c r="AV285" s="4">
        <v>0.21560000000000001</v>
      </c>
      <c r="AW285" s="4">
        <v>0</v>
      </c>
      <c r="AX285" s="4">
        <v>2.81E-2</v>
      </c>
    </row>
    <row r="286" spans="1:50" x14ac:dyDescent="0.2">
      <c r="A286" s="6">
        <v>11438567896</v>
      </c>
      <c r="B286" s="6" t="s">
        <v>55</v>
      </c>
      <c r="C286" s="6">
        <v>0</v>
      </c>
      <c r="D286" s="6" t="e">
        <v>#N/A</v>
      </c>
      <c r="E286" s="6" t="e">
        <v>#N/A</v>
      </c>
      <c r="F286" s="6" t="e">
        <v>#N/A</v>
      </c>
      <c r="G286" s="6">
        <v>10069</v>
      </c>
      <c r="H286" s="6" t="s">
        <v>52</v>
      </c>
      <c r="I286" s="6" t="s">
        <v>58</v>
      </c>
      <c r="J286" s="2">
        <v>41107</v>
      </c>
      <c r="K286" s="3">
        <v>112.83</v>
      </c>
      <c r="L286" s="6">
        <v>0</v>
      </c>
      <c r="M286" s="3">
        <v>0.02</v>
      </c>
      <c r="N286" s="6">
        <v>17</v>
      </c>
      <c r="O286" s="6">
        <v>2</v>
      </c>
      <c r="P286" s="1">
        <v>2294</v>
      </c>
      <c r="Q286" s="3">
        <v>214.66</v>
      </c>
      <c r="R286" s="6">
        <v>0</v>
      </c>
      <c r="S286" s="3">
        <v>10.039999999999999</v>
      </c>
      <c r="T286" s="6">
        <v>34</v>
      </c>
      <c r="U286" s="6">
        <v>5</v>
      </c>
      <c r="V286" s="1">
        <v>4994</v>
      </c>
      <c r="W286" s="6">
        <v>2</v>
      </c>
      <c r="X286" s="6">
        <v>2</v>
      </c>
      <c r="Y286" s="6">
        <v>4</v>
      </c>
      <c r="Z286" s="6">
        <v>1</v>
      </c>
      <c r="AA286" s="6">
        <v>1</v>
      </c>
      <c r="AB286" s="6">
        <v>2</v>
      </c>
      <c r="AC286" s="6">
        <v>5</v>
      </c>
      <c r="AD286" s="4">
        <v>0</v>
      </c>
      <c r="AE286" s="4">
        <v>0</v>
      </c>
      <c r="AF286" s="4">
        <v>0</v>
      </c>
      <c r="AG286" s="4">
        <v>0</v>
      </c>
      <c r="AH286" s="4">
        <v>0</v>
      </c>
      <c r="AI286" s="4">
        <v>6.3E-3</v>
      </c>
      <c r="AJ286" s="4">
        <v>0</v>
      </c>
      <c r="AK286" s="4">
        <v>0</v>
      </c>
      <c r="AL286" s="4">
        <v>3.49E-2</v>
      </c>
      <c r="AM286" s="4">
        <v>0.12570000000000001</v>
      </c>
      <c r="AN286" s="4">
        <v>0</v>
      </c>
      <c r="AO286" s="4">
        <v>0.2346</v>
      </c>
      <c r="AP286" s="4">
        <v>0</v>
      </c>
      <c r="AQ286" s="4">
        <v>0</v>
      </c>
      <c r="AR286" s="4">
        <v>0</v>
      </c>
      <c r="AS286" s="4">
        <v>0.40229999999999999</v>
      </c>
      <c r="AT286" s="4">
        <v>0</v>
      </c>
      <c r="AU286" s="4">
        <v>0</v>
      </c>
      <c r="AV286" s="4">
        <v>0</v>
      </c>
      <c r="AW286" s="4">
        <v>0</v>
      </c>
      <c r="AX286" s="4">
        <v>0.1961</v>
      </c>
    </row>
    <row r="287" spans="1:50" x14ac:dyDescent="0.2">
      <c r="A287" s="6">
        <v>11439030002</v>
      </c>
      <c r="B287" s="6" t="s">
        <v>61</v>
      </c>
      <c r="C287" s="6">
        <v>0</v>
      </c>
      <c r="D287" s="6" t="e">
        <v>#N/A</v>
      </c>
      <c r="E287" s="6" t="e">
        <v>#N/A</v>
      </c>
      <c r="F287" s="6" t="e">
        <v>#N/A</v>
      </c>
      <c r="G287" s="6">
        <v>10014</v>
      </c>
      <c r="H287" s="6" t="s">
        <v>52</v>
      </c>
      <c r="I287" s="6" t="s">
        <v>58</v>
      </c>
      <c r="J287" s="2">
        <v>41107</v>
      </c>
      <c r="K287" s="3">
        <v>33.950000000000003</v>
      </c>
      <c r="L287" s="6">
        <v>1</v>
      </c>
      <c r="M287" s="3">
        <v>33.97</v>
      </c>
      <c r="N287" s="6">
        <v>10</v>
      </c>
      <c r="O287" s="6">
        <v>6</v>
      </c>
      <c r="P287" s="1">
        <v>1187</v>
      </c>
      <c r="Q287" s="3">
        <v>69.89</v>
      </c>
      <c r="R287" s="6">
        <v>3</v>
      </c>
      <c r="S287" s="3">
        <v>50.96</v>
      </c>
      <c r="T287" s="6">
        <v>20</v>
      </c>
      <c r="U287" s="6">
        <v>9</v>
      </c>
      <c r="V287" s="1">
        <v>1814</v>
      </c>
      <c r="W287" s="6">
        <v>1</v>
      </c>
      <c r="X287" s="6">
        <v>1</v>
      </c>
      <c r="Y287" s="6">
        <v>2</v>
      </c>
      <c r="Z287" s="6">
        <v>3</v>
      </c>
      <c r="AA287" s="6" t="s">
        <v>54</v>
      </c>
      <c r="AB287" s="6">
        <v>2</v>
      </c>
      <c r="AC287" s="6">
        <v>1</v>
      </c>
      <c r="AD287" s="4">
        <v>0</v>
      </c>
      <c r="AE287" s="4">
        <v>0</v>
      </c>
      <c r="AF287" s="4">
        <v>0</v>
      </c>
      <c r="AG287" s="4">
        <v>3.5999999999999997E-2</v>
      </c>
      <c r="AH287" s="4">
        <v>0</v>
      </c>
      <c r="AI287" s="4">
        <v>6.3500000000000001E-2</v>
      </c>
      <c r="AJ287" s="4">
        <v>4.7300000000000002E-2</v>
      </c>
      <c r="AK287" s="4">
        <v>0</v>
      </c>
      <c r="AL287" s="4">
        <v>6.9900000000000004E-2</v>
      </c>
      <c r="AM287" s="4">
        <v>0.12</v>
      </c>
      <c r="AN287" s="4">
        <v>8.1100000000000005E-2</v>
      </c>
      <c r="AO287" s="4">
        <v>0.24329999999999999</v>
      </c>
      <c r="AP287" s="4">
        <v>0</v>
      </c>
      <c r="AQ287" s="4">
        <v>0</v>
      </c>
      <c r="AR287" s="4">
        <v>0</v>
      </c>
      <c r="AS287" s="4">
        <v>6.9099999999999995E-2</v>
      </c>
      <c r="AT287" s="4">
        <v>0</v>
      </c>
      <c r="AU287" s="4">
        <v>1.61E-2</v>
      </c>
      <c r="AV287" s="4">
        <v>0.1169</v>
      </c>
      <c r="AW287" s="4">
        <v>6.2300000000000001E-2</v>
      </c>
      <c r="AX287" s="4">
        <v>7.4499999999999997E-2</v>
      </c>
    </row>
    <row r="288" spans="1:50" x14ac:dyDescent="0.2">
      <c r="A288" s="6">
        <v>11439055155</v>
      </c>
      <c r="B288" s="6" t="s">
        <v>55</v>
      </c>
      <c r="C288" s="6">
        <v>0</v>
      </c>
      <c r="D288" s="6" t="e">
        <v>#N/A</v>
      </c>
      <c r="E288" s="6" t="e">
        <v>#N/A</v>
      </c>
      <c r="F288" s="6" t="e">
        <v>#N/A</v>
      </c>
      <c r="G288" s="6">
        <v>10013</v>
      </c>
      <c r="H288" s="6" t="s">
        <v>52</v>
      </c>
      <c r="I288" s="6" t="s">
        <v>58</v>
      </c>
      <c r="J288" s="2">
        <v>41107</v>
      </c>
      <c r="K288" s="3">
        <v>16.97</v>
      </c>
      <c r="L288" s="6">
        <v>0</v>
      </c>
      <c r="M288" s="3">
        <v>59.94</v>
      </c>
      <c r="N288" s="6">
        <v>9</v>
      </c>
      <c r="O288" s="6">
        <v>6</v>
      </c>
      <c r="P288" s="1">
        <v>564</v>
      </c>
      <c r="Q288" s="3">
        <v>28.95</v>
      </c>
      <c r="R288" s="6">
        <v>0</v>
      </c>
      <c r="S288" s="3">
        <v>65.930000000000007</v>
      </c>
      <c r="T288" s="6">
        <v>12</v>
      </c>
      <c r="U288" s="6">
        <v>7</v>
      </c>
      <c r="V288" s="1">
        <v>753</v>
      </c>
      <c r="W288" s="6">
        <v>6</v>
      </c>
      <c r="X288" s="6">
        <v>1</v>
      </c>
      <c r="Y288" s="6" t="s">
        <v>54</v>
      </c>
      <c r="Z288" s="6" t="s">
        <v>54</v>
      </c>
      <c r="AA288" s="6" t="s">
        <v>54</v>
      </c>
      <c r="AB288" s="6">
        <v>1</v>
      </c>
      <c r="AC288" s="6">
        <v>1</v>
      </c>
      <c r="AD288" s="4">
        <v>2.5399999999999999E-2</v>
      </c>
      <c r="AE288" s="4">
        <v>0</v>
      </c>
      <c r="AF288" s="4">
        <v>0</v>
      </c>
      <c r="AG288" s="4">
        <v>2.0400000000000001E-2</v>
      </c>
      <c r="AH288" s="4">
        <v>0</v>
      </c>
      <c r="AI288" s="4">
        <v>0.1633</v>
      </c>
      <c r="AJ288" s="4">
        <v>5.5199999999999999E-2</v>
      </c>
      <c r="AK288" s="4">
        <v>0</v>
      </c>
      <c r="AL288" s="4">
        <v>0</v>
      </c>
      <c r="AM288" s="4">
        <v>0.1993</v>
      </c>
      <c r="AN288" s="4">
        <v>0</v>
      </c>
      <c r="AO288" s="4">
        <v>0</v>
      </c>
      <c r="AP288" s="4">
        <v>1.41E-2</v>
      </c>
      <c r="AQ288" s="4">
        <v>5.8700000000000002E-2</v>
      </c>
      <c r="AR288" s="4">
        <v>0.1207</v>
      </c>
      <c r="AS288" s="4">
        <v>0</v>
      </c>
      <c r="AT288" s="4">
        <v>0</v>
      </c>
      <c r="AU288" s="4">
        <v>6.83E-2</v>
      </c>
      <c r="AV288" s="4">
        <v>0.21199999999999999</v>
      </c>
      <c r="AW288" s="4">
        <v>0</v>
      </c>
      <c r="AX288" s="4">
        <v>6.2600000000000003E-2</v>
      </c>
    </row>
    <row r="289" spans="1:50" x14ac:dyDescent="0.2">
      <c r="A289" s="6">
        <v>11441725157</v>
      </c>
      <c r="B289" s="6" t="s">
        <v>55</v>
      </c>
      <c r="C289" s="6">
        <v>1</v>
      </c>
      <c r="D289" s="6" t="e">
        <v>#N/A</v>
      </c>
      <c r="E289" s="6" t="e">
        <v>#N/A</v>
      </c>
      <c r="F289" s="6" t="e">
        <v>#N/A</v>
      </c>
      <c r="G289" s="6">
        <v>10010</v>
      </c>
      <c r="H289" s="6" t="s">
        <v>52</v>
      </c>
      <c r="I289" s="6" t="s">
        <v>58</v>
      </c>
      <c r="J289" s="2">
        <v>41141</v>
      </c>
      <c r="K289" s="3">
        <v>79.88</v>
      </c>
      <c r="L289" s="6">
        <v>0</v>
      </c>
      <c r="M289" s="3">
        <v>94.91</v>
      </c>
      <c r="N289" s="6">
        <v>23</v>
      </c>
      <c r="O289" s="6">
        <v>13</v>
      </c>
      <c r="P289" s="1">
        <v>6432</v>
      </c>
      <c r="Q289" s="3">
        <v>121.81</v>
      </c>
      <c r="R289" s="6">
        <v>0</v>
      </c>
      <c r="S289" s="3">
        <v>175.82</v>
      </c>
      <c r="T289" s="6">
        <v>41</v>
      </c>
      <c r="U289" s="6">
        <v>25</v>
      </c>
      <c r="V289" s="1">
        <v>10479</v>
      </c>
      <c r="W289" s="6">
        <v>5</v>
      </c>
      <c r="X289" s="6">
        <v>3</v>
      </c>
      <c r="Y289" s="6">
        <v>5</v>
      </c>
      <c r="Z289" s="6">
        <v>2</v>
      </c>
      <c r="AA289" s="6">
        <v>6</v>
      </c>
      <c r="AB289" s="6">
        <v>1</v>
      </c>
      <c r="AC289" s="6">
        <v>1</v>
      </c>
      <c r="AD289" s="4">
        <v>0</v>
      </c>
      <c r="AE289" s="4">
        <v>6.4999999999999997E-3</v>
      </c>
      <c r="AF289" s="4">
        <v>2.0799999999999999E-2</v>
      </c>
      <c r="AG289" s="4">
        <v>0</v>
      </c>
      <c r="AH289" s="4">
        <v>0</v>
      </c>
      <c r="AI289" s="4">
        <v>0.2056</v>
      </c>
      <c r="AJ289" s="4">
        <v>5.8000000000000003E-2</v>
      </c>
      <c r="AK289" s="4">
        <v>0</v>
      </c>
      <c r="AL289" s="4">
        <v>6.0199999999999997E-2</v>
      </c>
      <c r="AM289" s="4">
        <v>8.6599999999999996E-2</v>
      </c>
      <c r="AN289" s="4">
        <v>0</v>
      </c>
      <c r="AO289" s="4">
        <v>1E-3</v>
      </c>
      <c r="AP289" s="4">
        <v>0.13719999999999999</v>
      </c>
      <c r="AQ289" s="4">
        <v>0</v>
      </c>
      <c r="AR289" s="4">
        <v>0</v>
      </c>
      <c r="AS289" s="4">
        <v>5.7999999999999996E-3</v>
      </c>
      <c r="AT289" s="4">
        <v>0</v>
      </c>
      <c r="AU289" s="4">
        <v>3.2000000000000001E-2</v>
      </c>
      <c r="AV289" s="4">
        <v>0.34870000000000001</v>
      </c>
      <c r="AW289" s="4">
        <v>5.7000000000000002E-3</v>
      </c>
      <c r="AX289" s="4">
        <v>3.1899999999999998E-2</v>
      </c>
    </row>
    <row r="290" spans="1:50" x14ac:dyDescent="0.2">
      <c r="A290" s="6">
        <v>11441836769</v>
      </c>
      <c r="B290" s="6" t="s">
        <v>50</v>
      </c>
      <c r="C290" s="6">
        <v>1</v>
      </c>
      <c r="D290" s="6" t="e">
        <v>#N/A</v>
      </c>
      <c r="E290" s="6" t="e">
        <v>#N/A</v>
      </c>
      <c r="F290" s="6" t="e">
        <v>#N/A</v>
      </c>
      <c r="G290" s="6">
        <v>11215</v>
      </c>
      <c r="H290" s="6" t="s">
        <v>52</v>
      </c>
      <c r="I290" s="6" t="s">
        <v>56</v>
      </c>
      <c r="J290" s="2">
        <v>41107</v>
      </c>
      <c r="K290" s="3">
        <v>166.75</v>
      </c>
      <c r="L290" s="6">
        <v>0</v>
      </c>
      <c r="M290" s="3">
        <v>0.98</v>
      </c>
      <c r="N290" s="6">
        <v>25</v>
      </c>
      <c r="O290" s="6">
        <v>4</v>
      </c>
      <c r="P290" s="1">
        <v>5027</v>
      </c>
      <c r="Q290" s="3">
        <v>166.75</v>
      </c>
      <c r="R290" s="6">
        <v>0</v>
      </c>
      <c r="S290" s="3">
        <v>0.98</v>
      </c>
      <c r="T290" s="6">
        <v>25</v>
      </c>
      <c r="U290" s="6">
        <v>5</v>
      </c>
      <c r="V290" s="1">
        <v>5027</v>
      </c>
      <c r="W290" s="6">
        <v>2</v>
      </c>
      <c r="X290" s="6">
        <v>1</v>
      </c>
      <c r="Y290" s="6">
        <v>6</v>
      </c>
      <c r="Z290" s="6">
        <v>6</v>
      </c>
      <c r="AA290" s="6">
        <v>3</v>
      </c>
      <c r="AB290" s="6">
        <v>3</v>
      </c>
      <c r="AC290" s="6">
        <v>4</v>
      </c>
      <c r="AD290" s="4">
        <v>0</v>
      </c>
      <c r="AE290" s="4">
        <v>1.2999999999999999E-2</v>
      </c>
      <c r="AF290" s="4">
        <v>0</v>
      </c>
      <c r="AG290" s="4">
        <v>3.9899999999999998E-2</v>
      </c>
      <c r="AH290" s="4">
        <v>0</v>
      </c>
      <c r="AI290" s="4">
        <v>9.8299999999999998E-2</v>
      </c>
      <c r="AJ290" s="4">
        <v>2.98E-2</v>
      </c>
      <c r="AK290" s="4">
        <v>0</v>
      </c>
      <c r="AL290" s="4">
        <v>0.21740000000000001</v>
      </c>
      <c r="AM290" s="4">
        <v>5.7200000000000001E-2</v>
      </c>
      <c r="AN290" s="4">
        <v>0</v>
      </c>
      <c r="AO290" s="4">
        <v>0</v>
      </c>
      <c r="AP290" s="4">
        <v>3.8699999999999998E-2</v>
      </c>
      <c r="AQ290" s="4">
        <v>5.1000000000000004E-3</v>
      </c>
      <c r="AR290" s="4">
        <v>2.06E-2</v>
      </c>
      <c r="AS290" s="4">
        <v>2.3800000000000002E-2</v>
      </c>
      <c r="AT290" s="4">
        <v>0</v>
      </c>
      <c r="AU290" s="4">
        <v>4.4999999999999997E-3</v>
      </c>
      <c r="AV290" s="4">
        <v>0.253</v>
      </c>
      <c r="AW290" s="4">
        <v>9.8199999999999996E-2</v>
      </c>
      <c r="AX290" s="4">
        <v>0.1007</v>
      </c>
    </row>
    <row r="291" spans="1:50" x14ac:dyDescent="0.2">
      <c r="A291" s="6">
        <v>11447211578</v>
      </c>
      <c r="B291" s="6" t="s">
        <v>50</v>
      </c>
      <c r="C291" s="6">
        <v>1</v>
      </c>
      <c r="D291" s="6" t="e">
        <v>#N/A</v>
      </c>
      <c r="E291" s="6" t="e">
        <v>#N/A</v>
      </c>
      <c r="F291" s="6" t="e">
        <v>#N/A</v>
      </c>
      <c r="G291" s="6">
        <v>10028</v>
      </c>
      <c r="H291" s="6" t="s">
        <v>52</v>
      </c>
      <c r="I291" s="6" t="s">
        <v>58</v>
      </c>
      <c r="J291" s="2">
        <v>41108</v>
      </c>
      <c r="K291" s="3">
        <v>0</v>
      </c>
      <c r="L291" s="6">
        <v>43</v>
      </c>
      <c r="M291" s="3">
        <v>144.69999999999999</v>
      </c>
      <c r="N291" s="6">
        <v>47</v>
      </c>
      <c r="O291" s="6">
        <v>19</v>
      </c>
      <c r="P291" s="1">
        <v>8474</v>
      </c>
      <c r="Q291" s="3">
        <v>0</v>
      </c>
      <c r="R291" s="6">
        <v>87</v>
      </c>
      <c r="S291" s="3">
        <v>279.95999999999998</v>
      </c>
      <c r="T291" s="6">
        <v>89</v>
      </c>
      <c r="U291" s="6">
        <v>38</v>
      </c>
      <c r="V291" s="1">
        <v>15987</v>
      </c>
      <c r="W291" s="6">
        <v>4</v>
      </c>
      <c r="X291" s="6">
        <v>5</v>
      </c>
      <c r="Y291" s="6">
        <v>7</v>
      </c>
      <c r="Z291" s="6">
        <v>10</v>
      </c>
      <c r="AA291" s="6">
        <v>8</v>
      </c>
      <c r="AB291" s="6">
        <v>5</v>
      </c>
      <c r="AC291" s="6">
        <v>6</v>
      </c>
      <c r="AD291" s="4">
        <v>0.49790000000000001</v>
      </c>
      <c r="AE291" s="4">
        <v>0</v>
      </c>
      <c r="AF291" s="4">
        <v>2.4E-2</v>
      </c>
      <c r="AG291" s="4">
        <v>1.1000000000000001E-3</v>
      </c>
      <c r="AH291" s="4">
        <v>0</v>
      </c>
      <c r="AI291" s="4">
        <v>3.6999999999999998E-2</v>
      </c>
      <c r="AJ291" s="4">
        <v>1.5E-3</v>
      </c>
      <c r="AK291" s="4">
        <v>0</v>
      </c>
      <c r="AL291" s="4">
        <v>6.0900000000000003E-2</v>
      </c>
      <c r="AM291" s="4">
        <v>2.5100000000000001E-2</v>
      </c>
      <c r="AN291" s="4">
        <v>2.29E-2</v>
      </c>
      <c r="AO291" s="4">
        <v>0.14399999999999999</v>
      </c>
      <c r="AP291" s="4">
        <v>1.52E-2</v>
      </c>
      <c r="AQ291" s="4">
        <v>0</v>
      </c>
      <c r="AR291" s="4">
        <v>2.3E-3</v>
      </c>
      <c r="AS291" s="4">
        <v>0.14269999999999999</v>
      </c>
      <c r="AT291" s="4">
        <v>6.8999999999999999E-3</v>
      </c>
      <c r="AU291" s="4">
        <v>0</v>
      </c>
      <c r="AV291" s="4">
        <v>1.01E-2</v>
      </c>
      <c r="AW291" s="4">
        <v>0</v>
      </c>
      <c r="AX291" s="4">
        <v>8.2000000000000007E-3</v>
      </c>
    </row>
    <row r="292" spans="1:50" x14ac:dyDescent="0.2">
      <c r="A292" s="6">
        <v>1145962271</v>
      </c>
      <c r="B292" s="6" t="s">
        <v>55</v>
      </c>
      <c r="C292" s="6">
        <v>0</v>
      </c>
      <c r="D292" s="6" t="e">
        <v>#N/A</v>
      </c>
      <c r="E292" s="6" t="e">
        <v>#N/A</v>
      </c>
      <c r="F292" s="6" t="e">
        <v>#N/A</v>
      </c>
      <c r="G292" s="6">
        <v>10024</v>
      </c>
      <c r="H292" s="6" t="s">
        <v>52</v>
      </c>
      <c r="I292" s="6" t="s">
        <v>58</v>
      </c>
      <c r="J292" s="2">
        <v>38871</v>
      </c>
      <c r="K292" s="3">
        <v>92.86</v>
      </c>
      <c r="L292" s="6">
        <v>0</v>
      </c>
      <c r="M292" s="3">
        <v>4</v>
      </c>
      <c r="N292" s="6">
        <v>14</v>
      </c>
      <c r="O292" s="6">
        <v>2</v>
      </c>
      <c r="P292" s="1">
        <v>3062</v>
      </c>
      <c r="Q292" s="3">
        <v>152.76</v>
      </c>
      <c r="R292" s="6">
        <v>1</v>
      </c>
      <c r="S292" s="3">
        <v>9.99</v>
      </c>
      <c r="T292" s="6">
        <v>26</v>
      </c>
      <c r="U292" s="6">
        <v>3</v>
      </c>
      <c r="V292" s="1">
        <v>6565</v>
      </c>
      <c r="W292" s="6">
        <v>3</v>
      </c>
      <c r="X292" s="6">
        <v>3</v>
      </c>
      <c r="Y292" s="6" t="s">
        <v>54</v>
      </c>
      <c r="Z292" s="6">
        <v>1</v>
      </c>
      <c r="AA292" s="6">
        <v>1</v>
      </c>
      <c r="AB292" s="6">
        <v>5</v>
      </c>
      <c r="AC292" s="6">
        <v>1</v>
      </c>
      <c r="AD292" s="4">
        <v>0.10199999999999999</v>
      </c>
      <c r="AE292" s="4">
        <v>0</v>
      </c>
      <c r="AF292" s="4">
        <v>1.5900000000000001E-2</v>
      </c>
      <c r="AG292" s="4">
        <v>0</v>
      </c>
      <c r="AH292" s="4">
        <v>0</v>
      </c>
      <c r="AI292" s="4">
        <v>7.9200000000000007E-2</v>
      </c>
      <c r="AJ292" s="4">
        <v>6.0900000000000003E-2</v>
      </c>
      <c r="AK292" s="4">
        <v>0</v>
      </c>
      <c r="AL292" s="4">
        <v>5.5100000000000003E-2</v>
      </c>
      <c r="AM292" s="4">
        <v>2.86E-2</v>
      </c>
      <c r="AN292" s="4">
        <v>0</v>
      </c>
      <c r="AO292" s="4">
        <v>9.3600000000000003E-2</v>
      </c>
      <c r="AP292" s="4">
        <v>1.03E-2</v>
      </c>
      <c r="AQ292" s="4">
        <v>0</v>
      </c>
      <c r="AR292" s="4">
        <v>0</v>
      </c>
      <c r="AS292" s="4">
        <v>0.2752</v>
      </c>
      <c r="AT292" s="4">
        <v>0</v>
      </c>
      <c r="AU292" s="4">
        <v>3.9399999999999998E-2</v>
      </c>
      <c r="AV292" s="4">
        <v>0.14799999999999999</v>
      </c>
      <c r="AW292" s="4">
        <v>2.1100000000000001E-2</v>
      </c>
      <c r="AX292" s="4">
        <v>7.0599999999999996E-2</v>
      </c>
    </row>
    <row r="293" spans="1:50" x14ac:dyDescent="0.2">
      <c r="A293" s="6">
        <v>11476234658</v>
      </c>
      <c r="B293" s="6" t="s">
        <v>50</v>
      </c>
      <c r="C293" s="6">
        <v>0</v>
      </c>
      <c r="D293" s="6" t="e">
        <v>#N/A</v>
      </c>
      <c r="E293" s="6" t="e">
        <v>#N/A</v>
      </c>
      <c r="F293" s="6" t="e">
        <v>#N/A</v>
      </c>
      <c r="G293" s="6">
        <v>11385</v>
      </c>
      <c r="H293" s="6" t="s">
        <v>52</v>
      </c>
      <c r="I293" s="6" t="s">
        <v>53</v>
      </c>
      <c r="J293" s="2">
        <v>41112</v>
      </c>
      <c r="K293" s="3">
        <v>112.65</v>
      </c>
      <c r="L293" s="6">
        <v>0</v>
      </c>
      <c r="M293" s="3">
        <v>27.93</v>
      </c>
      <c r="N293" s="6">
        <v>21</v>
      </c>
      <c r="O293" s="6">
        <v>8</v>
      </c>
      <c r="P293" s="1">
        <v>1936</v>
      </c>
      <c r="Q293" s="3">
        <v>107.82</v>
      </c>
      <c r="R293" s="6">
        <v>0</v>
      </c>
      <c r="S293" s="3">
        <v>0.02</v>
      </c>
      <c r="T293" s="6">
        <v>18</v>
      </c>
      <c r="U293" s="6">
        <v>13</v>
      </c>
      <c r="V293" s="1">
        <v>1750</v>
      </c>
      <c r="W293" s="6">
        <v>4</v>
      </c>
      <c r="X293" s="6">
        <v>1</v>
      </c>
      <c r="Y293" s="6" t="s">
        <v>54</v>
      </c>
      <c r="Z293" s="6">
        <v>1</v>
      </c>
      <c r="AA293" s="6" t="s">
        <v>54</v>
      </c>
      <c r="AB293" s="6">
        <v>1</v>
      </c>
      <c r="AC293" s="6">
        <v>14</v>
      </c>
      <c r="AD293" s="4">
        <v>0</v>
      </c>
      <c r="AE293" s="4">
        <v>0</v>
      </c>
      <c r="AF293" s="4">
        <v>0.10489999999999999</v>
      </c>
      <c r="AG293" s="4">
        <v>0</v>
      </c>
      <c r="AH293" s="4">
        <v>0</v>
      </c>
      <c r="AI293" s="4">
        <v>5.1299999999999998E-2</v>
      </c>
      <c r="AJ293" s="4">
        <v>3.7000000000000002E-3</v>
      </c>
      <c r="AK293" s="4">
        <v>0</v>
      </c>
      <c r="AL293" s="4">
        <v>0.23599999999999999</v>
      </c>
      <c r="AM293" s="4">
        <v>6.0299999999999999E-2</v>
      </c>
      <c r="AN293" s="4">
        <v>3.73E-2</v>
      </c>
      <c r="AO293" s="4">
        <v>0.1103</v>
      </c>
      <c r="AP293" s="4">
        <v>4.7300000000000002E-2</v>
      </c>
      <c r="AQ293" s="4">
        <v>0</v>
      </c>
      <c r="AR293" s="4">
        <v>0</v>
      </c>
      <c r="AS293" s="4">
        <v>5.3199999999999997E-2</v>
      </c>
      <c r="AT293" s="4">
        <v>0</v>
      </c>
      <c r="AU293" s="4">
        <v>9.1000000000000004E-3</v>
      </c>
      <c r="AV293" s="4">
        <v>0.21690000000000001</v>
      </c>
      <c r="AW293" s="4">
        <v>0</v>
      </c>
      <c r="AX293" s="4">
        <v>6.9699999999999998E-2</v>
      </c>
    </row>
    <row r="294" spans="1:50" x14ac:dyDescent="0.2">
      <c r="A294" s="6">
        <v>1147758160</v>
      </c>
      <c r="B294" s="6" t="s">
        <v>55</v>
      </c>
      <c r="C294" s="6">
        <v>1</v>
      </c>
      <c r="D294" s="6" t="e">
        <v>#N/A</v>
      </c>
      <c r="E294" s="6" t="e">
        <v>#N/A</v>
      </c>
      <c r="F294" s="6" t="e">
        <v>#N/A</v>
      </c>
      <c r="G294" s="6">
        <v>11215</v>
      </c>
      <c r="H294" s="6" t="s">
        <v>52</v>
      </c>
      <c r="I294" s="6" t="s">
        <v>56</v>
      </c>
      <c r="J294" s="2">
        <v>38870</v>
      </c>
      <c r="K294" s="3">
        <v>120.82</v>
      </c>
      <c r="L294" s="6">
        <v>0</v>
      </c>
      <c r="M294" s="3">
        <v>5.41</v>
      </c>
      <c r="N294" s="6">
        <v>18</v>
      </c>
      <c r="O294" s="6">
        <v>4</v>
      </c>
      <c r="P294" s="1">
        <v>4114</v>
      </c>
      <c r="Q294" s="3">
        <v>252.6</v>
      </c>
      <c r="R294" s="6">
        <v>0</v>
      </c>
      <c r="S294" s="3">
        <v>5.43</v>
      </c>
      <c r="T294" s="6">
        <v>40</v>
      </c>
      <c r="U294" s="6">
        <v>6</v>
      </c>
      <c r="V294" s="1">
        <v>9060</v>
      </c>
      <c r="W294" s="6">
        <v>1</v>
      </c>
      <c r="X294" s="6">
        <v>9</v>
      </c>
      <c r="Y294" s="6">
        <v>5</v>
      </c>
      <c r="Z294" s="6">
        <v>2</v>
      </c>
      <c r="AA294" s="6" t="s">
        <v>54</v>
      </c>
      <c r="AB294" s="6">
        <v>1</v>
      </c>
      <c r="AC294" s="6" t="s">
        <v>54</v>
      </c>
      <c r="AD294" s="4">
        <v>0</v>
      </c>
      <c r="AE294" s="4">
        <v>5.2699999999999997E-2</v>
      </c>
      <c r="AF294" s="4">
        <v>1.0999999999999999E-2</v>
      </c>
      <c r="AG294" s="4">
        <v>5.1000000000000004E-3</v>
      </c>
      <c r="AH294" s="4">
        <v>0</v>
      </c>
      <c r="AI294" s="4">
        <v>0.1966</v>
      </c>
      <c r="AJ294" s="4">
        <v>1.26E-2</v>
      </c>
      <c r="AK294" s="4">
        <v>0</v>
      </c>
      <c r="AL294" s="4">
        <v>1.95E-2</v>
      </c>
      <c r="AM294" s="4">
        <v>6.6299999999999998E-2</v>
      </c>
      <c r="AN294" s="4">
        <v>0</v>
      </c>
      <c r="AO294" s="4">
        <v>0</v>
      </c>
      <c r="AP294" s="4">
        <v>9.5100000000000004E-2</v>
      </c>
      <c r="AQ294" s="4">
        <v>0</v>
      </c>
      <c r="AR294" s="4">
        <v>0.1321</v>
      </c>
      <c r="AS294" s="4">
        <v>4.2000000000000003E-2</v>
      </c>
      <c r="AT294" s="4">
        <v>0</v>
      </c>
      <c r="AU294" s="4">
        <v>9.4999999999999998E-3</v>
      </c>
      <c r="AV294" s="4">
        <v>0.26519999999999999</v>
      </c>
      <c r="AW294" s="4">
        <v>5.7000000000000002E-2</v>
      </c>
      <c r="AX294" s="4">
        <v>3.5400000000000001E-2</v>
      </c>
    </row>
    <row r="295" spans="1:50" x14ac:dyDescent="0.2">
      <c r="A295" s="6">
        <v>11481727387</v>
      </c>
      <c r="B295" s="6" t="s">
        <v>61</v>
      </c>
      <c r="C295" s="6">
        <v>0</v>
      </c>
      <c r="D295" s="6" t="e">
        <v>#N/A</v>
      </c>
      <c r="E295" s="6" t="e">
        <v>#N/A</v>
      </c>
      <c r="F295" s="6" t="e">
        <v>#N/A</v>
      </c>
      <c r="G295" s="6">
        <v>10011</v>
      </c>
      <c r="H295" s="6" t="s">
        <v>52</v>
      </c>
      <c r="I295" s="6" t="s">
        <v>58</v>
      </c>
      <c r="J295" s="2">
        <v>41113</v>
      </c>
      <c r="K295" s="3">
        <v>12.98</v>
      </c>
      <c r="L295" s="6">
        <v>0</v>
      </c>
      <c r="M295" s="3">
        <v>0</v>
      </c>
      <c r="N295" s="6">
        <v>2</v>
      </c>
      <c r="O295" s="6" t="e">
        <v>#N/A</v>
      </c>
      <c r="P295" s="1">
        <v>1339</v>
      </c>
      <c r="Q295" s="3">
        <v>24.96</v>
      </c>
      <c r="R295" s="6">
        <v>0</v>
      </c>
      <c r="S295" s="3">
        <v>0</v>
      </c>
      <c r="T295" s="6">
        <v>4</v>
      </c>
      <c r="U295" s="6" t="e">
        <v>#N/A</v>
      </c>
      <c r="V295" s="1">
        <v>2512</v>
      </c>
      <c r="W295" s="6" t="s">
        <v>54</v>
      </c>
      <c r="X295" s="6" t="s">
        <v>54</v>
      </c>
      <c r="Y295" s="6" t="s">
        <v>54</v>
      </c>
      <c r="Z295" s="6" t="s">
        <v>54</v>
      </c>
      <c r="AA295" s="6" t="s">
        <v>54</v>
      </c>
      <c r="AB295" s="6">
        <v>1</v>
      </c>
      <c r="AC295" s="6">
        <v>1</v>
      </c>
      <c r="AD295" s="4">
        <v>0.52739999999999998</v>
      </c>
      <c r="AE295" s="4">
        <v>0</v>
      </c>
      <c r="AF295" s="4">
        <v>2.93E-2</v>
      </c>
      <c r="AG295" s="4">
        <v>3.3999999999999998E-3</v>
      </c>
      <c r="AH295" s="4">
        <v>0.13289999999999999</v>
      </c>
      <c r="AI295" s="4">
        <v>1.03E-2</v>
      </c>
      <c r="AJ295" s="4">
        <v>2.5999999999999999E-2</v>
      </c>
      <c r="AK295" s="4">
        <v>0</v>
      </c>
      <c r="AL295" s="4">
        <v>3.2000000000000002E-3</v>
      </c>
      <c r="AM295" s="4">
        <v>4.1099999999999998E-2</v>
      </c>
      <c r="AN295" s="4">
        <v>0</v>
      </c>
      <c r="AO295" s="4">
        <v>0</v>
      </c>
      <c r="AP295" s="4">
        <v>1.18E-2</v>
      </c>
      <c r="AQ295" s="4">
        <v>0</v>
      </c>
      <c r="AR295" s="4">
        <v>5.5599999999999997E-2</v>
      </c>
      <c r="AS295" s="4">
        <v>9.9699999999999997E-2</v>
      </c>
      <c r="AT295" s="4">
        <v>0</v>
      </c>
      <c r="AU295" s="4">
        <v>0</v>
      </c>
      <c r="AV295" s="4">
        <v>4.3099999999999999E-2</v>
      </c>
      <c r="AW295" s="4">
        <v>0</v>
      </c>
      <c r="AX295" s="4">
        <v>1.6199999999999999E-2</v>
      </c>
    </row>
    <row r="296" spans="1:50" x14ac:dyDescent="0.2">
      <c r="A296" s="6">
        <v>114842387</v>
      </c>
      <c r="B296" s="6" t="s">
        <v>60</v>
      </c>
      <c r="C296" s="6">
        <v>1</v>
      </c>
      <c r="D296" s="6" t="e">
        <v>#N/A</v>
      </c>
      <c r="E296" s="6" t="e">
        <v>#N/A</v>
      </c>
      <c r="F296" s="6" t="e">
        <v>#N/A</v>
      </c>
      <c r="G296" s="6">
        <v>8742</v>
      </c>
      <c r="H296" s="6" t="s">
        <v>52</v>
      </c>
      <c r="I296" s="6" t="s">
        <v>64</v>
      </c>
      <c r="J296" s="2">
        <v>38143</v>
      </c>
      <c r="K296" s="3">
        <v>79.92</v>
      </c>
      <c r="L296" s="6">
        <v>0</v>
      </c>
      <c r="M296" s="3">
        <v>31.55</v>
      </c>
      <c r="N296" s="6">
        <v>60</v>
      </c>
      <c r="O296" s="6">
        <v>10</v>
      </c>
      <c r="P296" s="1">
        <v>1729</v>
      </c>
      <c r="Q296" s="3">
        <v>129.87</v>
      </c>
      <c r="R296" s="6">
        <v>0</v>
      </c>
      <c r="S296" s="3">
        <v>31.56</v>
      </c>
      <c r="T296" s="6">
        <v>13</v>
      </c>
      <c r="U296" s="6">
        <v>17</v>
      </c>
      <c r="V296" s="1">
        <v>2777</v>
      </c>
      <c r="W296" s="6">
        <v>17</v>
      </c>
      <c r="X296" s="6">
        <v>12</v>
      </c>
      <c r="Y296" s="6">
        <v>7</v>
      </c>
      <c r="Z296" s="6">
        <v>5</v>
      </c>
      <c r="AA296" s="6">
        <v>3</v>
      </c>
      <c r="AB296" s="6">
        <v>4</v>
      </c>
      <c r="AC296" s="6">
        <v>12</v>
      </c>
      <c r="AD296" s="4">
        <v>3.1899999999999998E-2</v>
      </c>
      <c r="AE296" s="4">
        <v>1.6999999999999999E-3</v>
      </c>
      <c r="AF296" s="4">
        <v>1.3599999999999999E-2</v>
      </c>
      <c r="AG296" s="4">
        <v>1E-3</v>
      </c>
      <c r="AH296" s="4">
        <v>0</v>
      </c>
      <c r="AI296" s="4">
        <v>7.51E-2</v>
      </c>
      <c r="AJ296" s="4">
        <v>2.1700000000000001E-2</v>
      </c>
      <c r="AK296" s="4">
        <v>0</v>
      </c>
      <c r="AL296" s="4">
        <v>8.0000000000000002E-3</v>
      </c>
      <c r="AM296" s="4">
        <v>0.1149</v>
      </c>
      <c r="AN296" s="4">
        <v>9.1000000000000004E-3</v>
      </c>
      <c r="AO296" s="4">
        <v>7.3300000000000004E-2</v>
      </c>
      <c r="AP296" s="4">
        <v>9.35E-2</v>
      </c>
      <c r="AQ296" s="4">
        <v>2.9600000000000001E-2</v>
      </c>
      <c r="AR296" s="4">
        <v>0.17050000000000001</v>
      </c>
      <c r="AS296" s="4">
        <v>1.3599999999999999E-2</v>
      </c>
      <c r="AT296" s="4">
        <v>0</v>
      </c>
      <c r="AU296" s="4">
        <v>6.3899999999999998E-2</v>
      </c>
      <c r="AV296" s="4">
        <v>0.22</v>
      </c>
      <c r="AW296" s="4">
        <v>4.9399999999999999E-2</v>
      </c>
      <c r="AX296" s="4">
        <v>9.1999999999999998E-3</v>
      </c>
    </row>
    <row r="297" spans="1:50" x14ac:dyDescent="0.2">
      <c r="A297" s="6">
        <v>11506604068</v>
      </c>
      <c r="B297" s="6" t="s">
        <v>61</v>
      </c>
      <c r="C297" s="6">
        <v>0</v>
      </c>
      <c r="D297" s="6" t="e">
        <v>#N/A</v>
      </c>
      <c r="E297" s="6" t="e">
        <v>#N/A</v>
      </c>
      <c r="F297" s="6" t="e">
        <v>#N/A</v>
      </c>
      <c r="G297" s="6">
        <v>11218</v>
      </c>
      <c r="H297" s="6" t="s">
        <v>52</v>
      </c>
      <c r="I297" s="6" t="s">
        <v>56</v>
      </c>
      <c r="J297" s="2">
        <v>41123</v>
      </c>
      <c r="K297" s="3">
        <v>25.96</v>
      </c>
      <c r="L297" s="6">
        <v>0</v>
      </c>
      <c r="M297" s="3">
        <v>13.99</v>
      </c>
      <c r="N297" s="6">
        <v>6</v>
      </c>
      <c r="O297" s="6">
        <v>2</v>
      </c>
      <c r="P297" s="1">
        <v>972</v>
      </c>
      <c r="Q297" s="3">
        <v>73.88</v>
      </c>
      <c r="R297" s="6">
        <v>0</v>
      </c>
      <c r="S297" s="3">
        <v>13.99</v>
      </c>
      <c r="T297" s="6">
        <v>14</v>
      </c>
      <c r="U297" s="6">
        <v>2</v>
      </c>
      <c r="V297" s="1">
        <v>2345</v>
      </c>
      <c r="W297" s="6">
        <v>1</v>
      </c>
      <c r="X297" s="6">
        <v>1</v>
      </c>
      <c r="Y297" s="6">
        <v>2</v>
      </c>
      <c r="Z297" s="6" t="s">
        <v>54</v>
      </c>
      <c r="AA297" s="6" t="s">
        <v>54</v>
      </c>
      <c r="AB297" s="6" t="s">
        <v>54</v>
      </c>
      <c r="AC297" s="6">
        <v>2</v>
      </c>
      <c r="AD297" s="4">
        <v>0</v>
      </c>
      <c r="AE297" s="4">
        <v>0</v>
      </c>
      <c r="AF297" s="4">
        <v>2.9499999999999998E-2</v>
      </c>
      <c r="AG297" s="4">
        <v>1.4800000000000001E-2</v>
      </c>
      <c r="AH297" s="4">
        <v>0.20549999999999999</v>
      </c>
      <c r="AI297" s="4">
        <v>0.1348</v>
      </c>
      <c r="AJ297" s="4">
        <v>4.4200000000000003E-2</v>
      </c>
      <c r="AK297" s="4">
        <v>0</v>
      </c>
      <c r="AL297" s="4">
        <v>3.2599999999999997E-2</v>
      </c>
      <c r="AM297" s="4">
        <v>7.1400000000000005E-2</v>
      </c>
      <c r="AN297" s="4">
        <v>0</v>
      </c>
      <c r="AO297" s="4">
        <v>5.2699999999999997E-2</v>
      </c>
      <c r="AP297" s="4">
        <v>7.3899999999999993E-2</v>
      </c>
      <c r="AQ297" s="4">
        <v>0</v>
      </c>
      <c r="AR297" s="4">
        <v>3.4799999999999998E-2</v>
      </c>
      <c r="AS297" s="4">
        <v>4.7800000000000002E-2</v>
      </c>
      <c r="AT297" s="4">
        <v>0</v>
      </c>
      <c r="AU297" s="4">
        <v>0</v>
      </c>
      <c r="AV297" s="4">
        <v>0.19120000000000001</v>
      </c>
      <c r="AW297" s="4">
        <v>0</v>
      </c>
      <c r="AX297" s="4">
        <v>6.6699999999999995E-2</v>
      </c>
    </row>
    <row r="298" spans="1:50" x14ac:dyDescent="0.2">
      <c r="A298" s="6">
        <v>11509478825</v>
      </c>
      <c r="B298" s="6" t="s">
        <v>59</v>
      </c>
      <c r="C298" s="6">
        <v>0</v>
      </c>
      <c r="D298" s="6" t="e">
        <v>#N/A</v>
      </c>
      <c r="E298" s="6" t="e">
        <v>#N/A</v>
      </c>
      <c r="F298" s="6" t="e">
        <v>#N/A</v>
      </c>
      <c r="G298" s="6">
        <v>10021</v>
      </c>
      <c r="H298" s="6" t="s">
        <v>52</v>
      </c>
      <c r="I298" s="6" t="s">
        <v>58</v>
      </c>
      <c r="J298" s="2">
        <v>41201</v>
      </c>
      <c r="K298" s="3">
        <v>17.97</v>
      </c>
      <c r="L298" s="6">
        <v>0</v>
      </c>
      <c r="M298" s="3">
        <v>5</v>
      </c>
      <c r="N298" s="6">
        <v>3</v>
      </c>
      <c r="O298" s="6">
        <v>1</v>
      </c>
      <c r="P298" s="1">
        <v>278</v>
      </c>
      <c r="Q298" s="3">
        <v>23.96</v>
      </c>
      <c r="R298" s="6">
        <v>0</v>
      </c>
      <c r="S298" s="3">
        <v>5</v>
      </c>
      <c r="T298" s="6">
        <v>4</v>
      </c>
      <c r="U298" s="6">
        <v>1</v>
      </c>
      <c r="V298" s="1">
        <v>385</v>
      </c>
      <c r="W298" s="6" t="s">
        <v>54</v>
      </c>
      <c r="X298" s="6">
        <v>2</v>
      </c>
      <c r="Y298" s="6" t="s">
        <v>54</v>
      </c>
      <c r="Z298" s="6" t="s">
        <v>54</v>
      </c>
      <c r="AA298" s="6" t="s">
        <v>54</v>
      </c>
      <c r="AB298" s="6" t="s">
        <v>54</v>
      </c>
      <c r="AC298" s="6">
        <v>1</v>
      </c>
      <c r="AD298" s="4">
        <v>0.1188</v>
      </c>
      <c r="AE298" s="4">
        <v>0</v>
      </c>
      <c r="AF298" s="4">
        <v>0</v>
      </c>
      <c r="AG298" s="4">
        <v>3.0599999999999999E-2</v>
      </c>
      <c r="AH298" s="4">
        <v>0</v>
      </c>
      <c r="AI298" s="4">
        <v>4.4900000000000002E-2</v>
      </c>
      <c r="AJ298" s="4">
        <v>0</v>
      </c>
      <c r="AK298" s="4">
        <v>0</v>
      </c>
      <c r="AL298" s="4">
        <v>3.9600000000000003E-2</v>
      </c>
      <c r="AM298" s="4">
        <v>2.76E-2</v>
      </c>
      <c r="AN298" s="4">
        <v>0</v>
      </c>
      <c r="AO298" s="4">
        <v>1.7999999999999999E-2</v>
      </c>
      <c r="AP298" s="4">
        <v>2.8799999999999999E-2</v>
      </c>
      <c r="AQ298" s="4">
        <v>8.2799999999999999E-2</v>
      </c>
      <c r="AR298" s="4">
        <v>0</v>
      </c>
      <c r="AS298" s="4">
        <v>0.1116</v>
      </c>
      <c r="AT298" s="4">
        <v>0</v>
      </c>
      <c r="AU298" s="4">
        <v>0</v>
      </c>
      <c r="AV298" s="4">
        <v>0.2581</v>
      </c>
      <c r="AW298" s="4">
        <v>0.14050000000000001</v>
      </c>
      <c r="AX298" s="4">
        <v>9.8799999999999999E-2</v>
      </c>
    </row>
    <row r="299" spans="1:50" x14ac:dyDescent="0.2">
      <c r="A299" s="6">
        <v>11512275009</v>
      </c>
      <c r="B299" s="6" t="s">
        <v>55</v>
      </c>
      <c r="C299" s="6">
        <v>0</v>
      </c>
      <c r="D299" s="6" t="e">
        <v>#N/A</v>
      </c>
      <c r="E299" s="6" t="e">
        <v>#N/A</v>
      </c>
      <c r="F299" s="6" t="e">
        <v>#N/A</v>
      </c>
      <c r="G299" s="6">
        <v>10025</v>
      </c>
      <c r="H299" s="6" t="s">
        <v>52</v>
      </c>
      <c r="I299" s="6" t="s">
        <v>58</v>
      </c>
      <c r="J299" s="2">
        <v>41118</v>
      </c>
      <c r="K299" s="3">
        <v>92.86</v>
      </c>
      <c r="L299" s="6">
        <v>0</v>
      </c>
      <c r="M299" s="3">
        <v>0</v>
      </c>
      <c r="N299" s="6">
        <v>14</v>
      </c>
      <c r="O299" s="6" t="e">
        <v>#N/A</v>
      </c>
      <c r="P299" s="1">
        <v>2904</v>
      </c>
      <c r="Q299" s="3">
        <v>170.73</v>
      </c>
      <c r="R299" s="6">
        <v>0</v>
      </c>
      <c r="S299" s="3">
        <v>2.0099999999999998</v>
      </c>
      <c r="T299" s="6">
        <v>27</v>
      </c>
      <c r="U299" s="6" t="e">
        <v>#N/A</v>
      </c>
      <c r="V299" s="1">
        <v>5294</v>
      </c>
      <c r="W299" s="6">
        <v>2</v>
      </c>
      <c r="X299" s="6">
        <v>1</v>
      </c>
      <c r="Y299" s="6">
        <v>3</v>
      </c>
      <c r="Z299" s="6">
        <v>1</v>
      </c>
      <c r="AA299" s="6">
        <v>2</v>
      </c>
      <c r="AB299" s="6">
        <v>3</v>
      </c>
      <c r="AC299" s="6">
        <v>2</v>
      </c>
      <c r="AD299" s="4">
        <v>0</v>
      </c>
      <c r="AE299" s="4">
        <v>0</v>
      </c>
      <c r="AF299" s="4">
        <v>2.23E-2</v>
      </c>
      <c r="AG299" s="4">
        <v>2E-3</v>
      </c>
      <c r="AH299" s="4">
        <v>0</v>
      </c>
      <c r="AI299" s="4">
        <v>0.1089</v>
      </c>
      <c r="AJ299" s="4">
        <v>2.5700000000000001E-2</v>
      </c>
      <c r="AK299" s="4">
        <v>0</v>
      </c>
      <c r="AL299" s="4">
        <v>7.7499999999999999E-2</v>
      </c>
      <c r="AM299" s="4">
        <v>0.13450000000000001</v>
      </c>
      <c r="AN299" s="4">
        <v>1.04E-2</v>
      </c>
      <c r="AO299" s="4">
        <v>0.13070000000000001</v>
      </c>
      <c r="AP299" s="4">
        <v>8.4500000000000006E-2</v>
      </c>
      <c r="AQ299" s="4">
        <v>0</v>
      </c>
      <c r="AR299" s="4">
        <v>0</v>
      </c>
      <c r="AS299" s="4">
        <v>6.13E-2</v>
      </c>
      <c r="AT299" s="4">
        <v>0</v>
      </c>
      <c r="AU299" s="4">
        <v>6.6500000000000004E-2</v>
      </c>
      <c r="AV299" s="4">
        <v>0.23019999999999999</v>
      </c>
      <c r="AW299" s="4">
        <v>0</v>
      </c>
      <c r="AX299" s="4">
        <v>4.5499999999999999E-2</v>
      </c>
    </row>
    <row r="300" spans="1:50" x14ac:dyDescent="0.2">
      <c r="A300" s="6">
        <v>11514075845</v>
      </c>
      <c r="B300" s="6" t="s">
        <v>59</v>
      </c>
      <c r="C300" s="6">
        <v>0</v>
      </c>
      <c r="D300" s="6" t="e">
        <v>#N/A</v>
      </c>
      <c r="E300" s="6" t="e">
        <v>#N/A</v>
      </c>
      <c r="F300" s="6" t="e">
        <v>#N/A</v>
      </c>
      <c r="G300" s="6">
        <v>10023</v>
      </c>
      <c r="H300" s="6" t="s">
        <v>52</v>
      </c>
      <c r="I300" s="6" t="s">
        <v>58</v>
      </c>
      <c r="J300" s="2">
        <v>41118</v>
      </c>
      <c r="K300" s="3">
        <v>19.97</v>
      </c>
      <c r="L300" s="6">
        <v>3</v>
      </c>
      <c r="M300" s="3">
        <v>57.98</v>
      </c>
      <c r="N300" s="6">
        <v>12</v>
      </c>
      <c r="O300" s="6">
        <v>9</v>
      </c>
      <c r="P300" s="1">
        <v>1798</v>
      </c>
      <c r="Q300" s="3">
        <v>37.94</v>
      </c>
      <c r="R300" s="6">
        <v>3</v>
      </c>
      <c r="S300" s="3">
        <v>99.92</v>
      </c>
      <c r="T300" s="6">
        <v>21</v>
      </c>
      <c r="U300" s="6">
        <v>16</v>
      </c>
      <c r="V300" s="1">
        <v>3153</v>
      </c>
      <c r="W300" s="6">
        <v>3</v>
      </c>
      <c r="X300" s="6" t="s">
        <v>54</v>
      </c>
      <c r="Y300" s="6" t="s">
        <v>54</v>
      </c>
      <c r="Z300" s="6">
        <v>2</v>
      </c>
      <c r="AA300" s="6" t="s">
        <v>54</v>
      </c>
      <c r="AB300" s="6">
        <v>2</v>
      </c>
      <c r="AC300" s="6">
        <v>4</v>
      </c>
      <c r="AD300" s="4">
        <v>0</v>
      </c>
      <c r="AE300" s="4">
        <v>0</v>
      </c>
      <c r="AF300" s="4">
        <v>1.8700000000000001E-2</v>
      </c>
      <c r="AG300" s="4">
        <v>0.01</v>
      </c>
      <c r="AH300" s="4">
        <v>0</v>
      </c>
      <c r="AI300" s="4">
        <v>5.8900000000000001E-2</v>
      </c>
      <c r="AJ300" s="4">
        <v>0</v>
      </c>
      <c r="AK300" s="4">
        <v>0</v>
      </c>
      <c r="AL300" s="4">
        <v>2.7799999999999998E-2</v>
      </c>
      <c r="AM300" s="4">
        <v>8.2900000000000001E-2</v>
      </c>
      <c r="AN300" s="4">
        <v>0</v>
      </c>
      <c r="AO300" s="4">
        <v>0.70440000000000003</v>
      </c>
      <c r="AP300" s="4">
        <v>0</v>
      </c>
      <c r="AQ300" s="4">
        <v>0</v>
      </c>
      <c r="AR300" s="4">
        <v>0</v>
      </c>
      <c r="AS300" s="4">
        <v>9.7299999999999998E-2</v>
      </c>
      <c r="AT300" s="4">
        <v>0</v>
      </c>
      <c r="AU300" s="4">
        <v>0</v>
      </c>
      <c r="AV300" s="4">
        <v>0</v>
      </c>
      <c r="AW300" s="4">
        <v>0</v>
      </c>
      <c r="AX300" s="4">
        <v>0</v>
      </c>
    </row>
    <row r="301" spans="1:50" x14ac:dyDescent="0.2">
      <c r="A301" s="6">
        <v>11519591613</v>
      </c>
      <c r="B301" s="6" t="s">
        <v>55</v>
      </c>
      <c r="C301" s="6">
        <v>1</v>
      </c>
      <c r="D301" s="6" t="e">
        <v>#N/A</v>
      </c>
      <c r="E301" s="6" t="e">
        <v>#N/A</v>
      </c>
      <c r="F301" s="6" t="e">
        <v>#N/A</v>
      </c>
      <c r="G301" s="6">
        <v>11233</v>
      </c>
      <c r="H301" s="6" t="s">
        <v>52</v>
      </c>
      <c r="I301" s="6" t="s">
        <v>56</v>
      </c>
      <c r="J301" s="2">
        <v>41153</v>
      </c>
      <c r="K301" s="3">
        <v>169.75</v>
      </c>
      <c r="L301" s="6">
        <v>0</v>
      </c>
      <c r="M301" s="3">
        <v>8.7799999999999994</v>
      </c>
      <c r="N301" s="6">
        <v>26</v>
      </c>
      <c r="O301" s="6">
        <v>5</v>
      </c>
      <c r="P301" s="1">
        <v>1875</v>
      </c>
      <c r="Q301" s="3">
        <v>173.71</v>
      </c>
      <c r="R301" s="6">
        <v>0</v>
      </c>
      <c r="S301" s="3">
        <v>6</v>
      </c>
      <c r="T301" s="6">
        <v>30</v>
      </c>
      <c r="U301" s="6">
        <v>11</v>
      </c>
      <c r="V301" s="1">
        <v>2629</v>
      </c>
      <c r="W301" s="6">
        <v>4</v>
      </c>
      <c r="X301" s="6">
        <v>2</v>
      </c>
      <c r="Y301" s="6">
        <v>5</v>
      </c>
      <c r="Z301" s="6">
        <v>3</v>
      </c>
      <c r="AA301" s="6">
        <v>4</v>
      </c>
      <c r="AB301" s="6">
        <v>6</v>
      </c>
      <c r="AC301" s="6">
        <v>2</v>
      </c>
      <c r="AD301" s="4">
        <v>0</v>
      </c>
      <c r="AE301" s="4">
        <v>0</v>
      </c>
      <c r="AF301" s="4">
        <v>0</v>
      </c>
      <c r="AG301" s="4">
        <v>2.8400000000000002E-2</v>
      </c>
      <c r="AH301" s="4">
        <v>0</v>
      </c>
      <c r="AI301" s="4">
        <v>8.1100000000000005E-2</v>
      </c>
      <c r="AJ301" s="4">
        <v>0</v>
      </c>
      <c r="AK301" s="4">
        <v>0</v>
      </c>
      <c r="AL301" s="4">
        <v>1.0500000000000001E-2</v>
      </c>
      <c r="AM301" s="4">
        <v>0.24379999999999999</v>
      </c>
      <c r="AN301" s="4">
        <v>0</v>
      </c>
      <c r="AO301" s="4">
        <v>1.9E-2</v>
      </c>
      <c r="AP301" s="4">
        <v>0</v>
      </c>
      <c r="AQ301" s="4">
        <v>0</v>
      </c>
      <c r="AR301" s="4">
        <v>0</v>
      </c>
      <c r="AS301" s="4">
        <v>0</v>
      </c>
      <c r="AT301" s="4">
        <v>0</v>
      </c>
      <c r="AU301" s="4">
        <v>0</v>
      </c>
      <c r="AV301" s="4">
        <v>0.28999999999999998</v>
      </c>
      <c r="AW301" s="4">
        <v>5.2699999999999997E-2</v>
      </c>
      <c r="AX301" s="4">
        <v>0.27450000000000002</v>
      </c>
    </row>
    <row r="302" spans="1:50" x14ac:dyDescent="0.2">
      <c r="A302" s="6">
        <v>1152326730</v>
      </c>
      <c r="B302" s="6" t="s">
        <v>50</v>
      </c>
      <c r="C302" s="6">
        <v>1</v>
      </c>
      <c r="D302" s="6" t="e">
        <v>#N/A</v>
      </c>
      <c r="E302" s="6" t="e">
        <v>#N/A</v>
      </c>
      <c r="F302" s="6" t="e">
        <v>#N/A</v>
      </c>
      <c r="G302" s="6">
        <v>10011</v>
      </c>
      <c r="H302" s="6" t="s">
        <v>52</v>
      </c>
      <c r="I302" s="6" t="s">
        <v>58</v>
      </c>
      <c r="J302" s="2">
        <v>38872</v>
      </c>
      <c r="K302" s="3">
        <v>48.93</v>
      </c>
      <c r="L302" s="6">
        <v>19</v>
      </c>
      <c r="M302" s="3">
        <v>25</v>
      </c>
      <c r="N302" s="6">
        <v>28</v>
      </c>
      <c r="O302" s="6">
        <v>3</v>
      </c>
      <c r="P302" s="1">
        <v>6681</v>
      </c>
      <c r="Q302" s="3">
        <v>174.72</v>
      </c>
      <c r="R302" s="6">
        <v>19</v>
      </c>
      <c r="S302" s="3">
        <v>55.96</v>
      </c>
      <c r="T302" s="6">
        <v>50</v>
      </c>
      <c r="U302" s="6">
        <v>8</v>
      </c>
      <c r="V302" s="1">
        <v>12632</v>
      </c>
      <c r="W302" s="6" t="s">
        <v>54</v>
      </c>
      <c r="X302" s="6">
        <v>12</v>
      </c>
      <c r="Y302" s="6">
        <v>4</v>
      </c>
      <c r="Z302" s="6">
        <v>2</v>
      </c>
      <c r="AA302" s="6">
        <v>4</v>
      </c>
      <c r="AB302" s="6">
        <v>4</v>
      </c>
      <c r="AC302" s="6" t="s">
        <v>54</v>
      </c>
      <c r="AD302" s="4">
        <v>0</v>
      </c>
      <c r="AE302" s="4">
        <v>0</v>
      </c>
      <c r="AF302" s="4">
        <v>8.0000000000000004E-4</v>
      </c>
      <c r="AG302" s="4">
        <v>6.1999999999999998E-3</v>
      </c>
      <c r="AH302" s="4">
        <v>0</v>
      </c>
      <c r="AI302" s="4">
        <v>0.10589999999999999</v>
      </c>
      <c r="AJ302" s="4">
        <v>0</v>
      </c>
      <c r="AK302" s="4">
        <v>0</v>
      </c>
      <c r="AL302" s="4">
        <v>2.4799999999999999E-2</v>
      </c>
      <c r="AM302" s="4">
        <v>0.1226</v>
      </c>
      <c r="AN302" s="4">
        <v>7.4099999999999999E-2</v>
      </c>
      <c r="AO302" s="4">
        <v>0.3342</v>
      </c>
      <c r="AP302" s="4">
        <v>0</v>
      </c>
      <c r="AQ302" s="4">
        <v>0</v>
      </c>
      <c r="AR302" s="4">
        <v>0</v>
      </c>
      <c r="AS302" s="4">
        <v>0.1653</v>
      </c>
      <c r="AT302" s="4">
        <v>0</v>
      </c>
      <c r="AU302" s="4">
        <v>0</v>
      </c>
      <c r="AV302" s="4">
        <v>0.1336</v>
      </c>
      <c r="AW302" s="4">
        <v>0</v>
      </c>
      <c r="AX302" s="4">
        <v>3.2599999999999997E-2</v>
      </c>
    </row>
    <row r="303" spans="1:50" x14ac:dyDescent="0.2">
      <c r="A303" s="6">
        <v>11524213254</v>
      </c>
      <c r="B303" s="6" t="s">
        <v>61</v>
      </c>
      <c r="C303" s="6">
        <v>0</v>
      </c>
      <c r="D303" s="6" t="e">
        <v>#N/A</v>
      </c>
      <c r="E303" s="6" t="e">
        <v>#N/A</v>
      </c>
      <c r="F303" s="6" t="e">
        <v>#N/A</v>
      </c>
      <c r="G303" s="6">
        <v>10011</v>
      </c>
      <c r="H303" s="6" t="s">
        <v>52</v>
      </c>
      <c r="I303" s="6" t="s">
        <v>58</v>
      </c>
      <c r="J303" s="2">
        <v>41119</v>
      </c>
      <c r="K303" s="3">
        <v>5.99</v>
      </c>
      <c r="L303" s="6">
        <v>0</v>
      </c>
      <c r="M303" s="3">
        <v>0</v>
      </c>
      <c r="N303" s="6">
        <v>1</v>
      </c>
      <c r="O303" s="6" t="e">
        <v>#N/A</v>
      </c>
      <c r="P303" s="1">
        <v>36</v>
      </c>
      <c r="Q303" s="3">
        <v>5.99</v>
      </c>
      <c r="R303" s="6">
        <v>0</v>
      </c>
      <c r="S303" s="3">
        <v>0</v>
      </c>
      <c r="T303" s="6">
        <v>1</v>
      </c>
      <c r="U303" s="6" t="e">
        <v>#N/A</v>
      </c>
      <c r="V303" s="1">
        <v>36</v>
      </c>
      <c r="W303" s="6">
        <v>1</v>
      </c>
      <c r="X303" s="6" t="s">
        <v>54</v>
      </c>
      <c r="Y303" s="6" t="s">
        <v>54</v>
      </c>
      <c r="Z303" s="6" t="s">
        <v>54</v>
      </c>
      <c r="AA303" s="6" t="s">
        <v>54</v>
      </c>
      <c r="AB303" s="6" t="s">
        <v>54</v>
      </c>
      <c r="AC303" s="6" t="s">
        <v>54</v>
      </c>
      <c r="AD303" s="4">
        <v>0.61299999999999999</v>
      </c>
      <c r="AE303" s="4">
        <v>0</v>
      </c>
      <c r="AF303" s="4">
        <v>0</v>
      </c>
      <c r="AG303" s="4">
        <v>0</v>
      </c>
      <c r="AH303" s="4">
        <v>0</v>
      </c>
      <c r="AI303" s="4">
        <v>4.9799999999999997E-2</v>
      </c>
      <c r="AJ303" s="4">
        <v>0</v>
      </c>
      <c r="AK303" s="4">
        <v>0</v>
      </c>
      <c r="AL303" s="4">
        <v>2.0299999999999999E-2</v>
      </c>
      <c r="AM303" s="4">
        <v>1.6199999999999999E-2</v>
      </c>
      <c r="AN303" s="4">
        <v>0</v>
      </c>
      <c r="AO303" s="4">
        <v>2.0799999999999999E-2</v>
      </c>
      <c r="AP303" s="4">
        <v>0</v>
      </c>
      <c r="AQ303" s="4">
        <v>0</v>
      </c>
      <c r="AR303" s="4">
        <v>0</v>
      </c>
      <c r="AS303" s="4">
        <v>0</v>
      </c>
      <c r="AT303" s="4">
        <v>0</v>
      </c>
      <c r="AU303" s="4">
        <v>0</v>
      </c>
      <c r="AV303" s="4">
        <v>0.24440000000000001</v>
      </c>
      <c r="AW303" s="4">
        <v>0</v>
      </c>
      <c r="AX303" s="4">
        <v>3.5700000000000003E-2</v>
      </c>
    </row>
    <row r="304" spans="1:50" x14ac:dyDescent="0.2">
      <c r="A304" s="6">
        <v>11527209420</v>
      </c>
      <c r="B304" s="6" t="s">
        <v>50</v>
      </c>
      <c r="C304" s="6">
        <v>0</v>
      </c>
      <c r="D304" s="6" t="e">
        <v>#N/A</v>
      </c>
      <c r="E304" s="6" t="e">
        <v>#N/A</v>
      </c>
      <c r="F304" s="6" t="e">
        <v>#N/A</v>
      </c>
      <c r="G304" s="6">
        <v>10024</v>
      </c>
      <c r="H304" s="6" t="s">
        <v>52</v>
      </c>
      <c r="I304" s="6" t="s">
        <v>58</v>
      </c>
      <c r="J304" s="2">
        <v>41120</v>
      </c>
      <c r="K304" s="3">
        <v>20.97</v>
      </c>
      <c r="L304" s="6">
        <v>0</v>
      </c>
      <c r="M304" s="3">
        <v>50</v>
      </c>
      <c r="N304" s="6">
        <v>15</v>
      </c>
      <c r="O304" s="6">
        <v>7</v>
      </c>
      <c r="P304" s="1">
        <v>284</v>
      </c>
      <c r="Q304" s="3">
        <v>26.96</v>
      </c>
      <c r="R304" s="6">
        <v>0</v>
      </c>
      <c r="S304" s="3">
        <v>56</v>
      </c>
      <c r="T304" s="6">
        <v>5</v>
      </c>
      <c r="U304" s="6">
        <v>8</v>
      </c>
      <c r="V304" s="1">
        <v>474</v>
      </c>
      <c r="W304" s="6">
        <v>2</v>
      </c>
      <c r="X304" s="6">
        <v>5</v>
      </c>
      <c r="Y304" s="6">
        <v>2</v>
      </c>
      <c r="Z304" s="6">
        <v>3</v>
      </c>
      <c r="AA304" s="6">
        <v>2</v>
      </c>
      <c r="AB304" s="6">
        <v>1</v>
      </c>
      <c r="AC304" s="6" t="s">
        <v>54</v>
      </c>
      <c r="AD304" s="4">
        <v>0</v>
      </c>
      <c r="AE304" s="4">
        <v>0</v>
      </c>
      <c r="AF304" s="4">
        <v>3.0000000000000001E-3</v>
      </c>
      <c r="AG304" s="4">
        <v>4.7600000000000003E-2</v>
      </c>
      <c r="AH304" s="4">
        <v>0</v>
      </c>
      <c r="AI304" s="4">
        <v>0.1163</v>
      </c>
      <c r="AJ304" s="4">
        <v>5.8999999999999999E-3</v>
      </c>
      <c r="AK304" s="4">
        <v>0</v>
      </c>
      <c r="AL304" s="4">
        <v>1.9900000000000001E-2</v>
      </c>
      <c r="AM304" s="4">
        <v>9.8199999999999996E-2</v>
      </c>
      <c r="AN304" s="4">
        <v>0</v>
      </c>
      <c r="AO304" s="4">
        <v>5.8200000000000002E-2</v>
      </c>
      <c r="AP304" s="4">
        <v>1.2800000000000001E-2</v>
      </c>
      <c r="AQ304" s="4">
        <v>0</v>
      </c>
      <c r="AR304" s="4">
        <v>0</v>
      </c>
      <c r="AS304" s="4">
        <v>6.5199999999999994E-2</v>
      </c>
      <c r="AT304" s="4">
        <v>0</v>
      </c>
      <c r="AU304" s="4">
        <v>5.8000000000000003E-2</v>
      </c>
      <c r="AV304" s="4">
        <v>0.45979999999999999</v>
      </c>
      <c r="AW304" s="4">
        <v>0</v>
      </c>
      <c r="AX304" s="4">
        <v>5.5E-2</v>
      </c>
    </row>
    <row r="305" spans="1:50" x14ac:dyDescent="0.2">
      <c r="A305" s="6">
        <v>11529441018</v>
      </c>
      <c r="B305" s="6" t="s">
        <v>61</v>
      </c>
      <c r="C305" s="6">
        <v>0</v>
      </c>
      <c r="D305" s="6" t="e">
        <v>#N/A</v>
      </c>
      <c r="E305" s="6" t="e">
        <v>#N/A</v>
      </c>
      <c r="F305" s="6" t="e">
        <v>#N/A</v>
      </c>
      <c r="G305" s="6">
        <v>10065</v>
      </c>
      <c r="H305" s="6" t="s">
        <v>52</v>
      </c>
      <c r="I305" s="6" t="s">
        <v>58</v>
      </c>
      <c r="J305" s="2">
        <v>41122</v>
      </c>
      <c r="K305" s="3">
        <v>25.96</v>
      </c>
      <c r="L305" s="6">
        <v>0</v>
      </c>
      <c r="M305" s="3">
        <v>0.02</v>
      </c>
      <c r="N305" s="6">
        <v>4</v>
      </c>
      <c r="O305" s="6">
        <v>1</v>
      </c>
      <c r="P305" s="1">
        <v>769</v>
      </c>
      <c r="Q305" s="3">
        <v>25.96</v>
      </c>
      <c r="R305" s="6">
        <v>0</v>
      </c>
      <c r="S305" s="3">
        <v>0.02</v>
      </c>
      <c r="T305" s="6">
        <v>4</v>
      </c>
      <c r="U305" s="6">
        <v>1</v>
      </c>
      <c r="V305" s="1">
        <v>769</v>
      </c>
      <c r="W305" s="6" t="s">
        <v>54</v>
      </c>
      <c r="X305" s="6">
        <v>2</v>
      </c>
      <c r="Y305" s="6" t="s">
        <v>54</v>
      </c>
      <c r="Z305" s="6">
        <v>1</v>
      </c>
      <c r="AA305" s="6" t="s">
        <v>54</v>
      </c>
      <c r="AB305" s="6">
        <v>1</v>
      </c>
      <c r="AC305" s="6" t="s">
        <v>54</v>
      </c>
      <c r="AD305" s="4">
        <v>0.22040000000000001</v>
      </c>
      <c r="AE305" s="4">
        <v>0</v>
      </c>
      <c r="AF305" s="4">
        <v>0</v>
      </c>
      <c r="AG305" s="4">
        <v>0</v>
      </c>
      <c r="AH305" s="4">
        <v>0</v>
      </c>
      <c r="AI305" s="4">
        <v>5.5E-2</v>
      </c>
      <c r="AJ305" s="4">
        <v>0</v>
      </c>
      <c r="AK305" s="4">
        <v>0</v>
      </c>
      <c r="AL305" s="4">
        <v>0</v>
      </c>
      <c r="AM305" s="4">
        <v>6.4600000000000005E-2</v>
      </c>
      <c r="AN305" s="4">
        <v>8.1199999999999994E-2</v>
      </c>
      <c r="AO305" s="4">
        <v>0.1225</v>
      </c>
      <c r="AP305" s="4">
        <v>0</v>
      </c>
      <c r="AQ305" s="4">
        <v>0</v>
      </c>
      <c r="AR305" s="4">
        <v>0</v>
      </c>
      <c r="AS305" s="4">
        <v>0.3715</v>
      </c>
      <c r="AT305" s="4">
        <v>0</v>
      </c>
      <c r="AU305" s="4">
        <v>0</v>
      </c>
      <c r="AV305" s="4">
        <v>5.0000000000000001E-3</v>
      </c>
      <c r="AW305" s="4">
        <v>0</v>
      </c>
      <c r="AX305" s="4">
        <v>7.9799999999999996E-2</v>
      </c>
    </row>
    <row r="306" spans="1:50" x14ac:dyDescent="0.2">
      <c r="A306" s="6">
        <v>11536345206</v>
      </c>
      <c r="B306" s="6" t="s">
        <v>50</v>
      </c>
      <c r="C306" s="6">
        <v>1</v>
      </c>
      <c r="D306" s="6" t="e">
        <v>#N/A</v>
      </c>
      <c r="E306" s="6" t="e">
        <v>#N/A</v>
      </c>
      <c r="F306" s="6" t="e">
        <v>#N/A</v>
      </c>
      <c r="G306" s="6">
        <v>10038</v>
      </c>
      <c r="H306" s="6" t="s">
        <v>52</v>
      </c>
      <c r="I306" s="6" t="s">
        <v>58</v>
      </c>
      <c r="J306" s="2">
        <v>41122</v>
      </c>
      <c r="K306" s="3">
        <v>169.75</v>
      </c>
      <c r="L306" s="6">
        <v>0</v>
      </c>
      <c r="M306" s="3">
        <v>55.89</v>
      </c>
      <c r="N306" s="6">
        <v>31</v>
      </c>
      <c r="O306" s="6">
        <v>8</v>
      </c>
      <c r="P306" s="1">
        <v>4149</v>
      </c>
      <c r="Q306" s="3">
        <v>253.61</v>
      </c>
      <c r="R306" s="6">
        <v>0</v>
      </c>
      <c r="S306" s="3">
        <v>115.81</v>
      </c>
      <c r="T306" s="6">
        <v>55</v>
      </c>
      <c r="U306" s="6">
        <v>19</v>
      </c>
      <c r="V306" s="1">
        <v>6835</v>
      </c>
      <c r="W306" s="6">
        <v>7</v>
      </c>
      <c r="X306" s="6">
        <v>3</v>
      </c>
      <c r="Y306" s="6">
        <v>1</v>
      </c>
      <c r="Z306" s="6">
        <v>4</v>
      </c>
      <c r="AA306" s="6">
        <v>4</v>
      </c>
      <c r="AB306" s="6">
        <v>10</v>
      </c>
      <c r="AC306" s="6">
        <v>2</v>
      </c>
      <c r="AD306" s="4">
        <v>2.46E-2</v>
      </c>
      <c r="AE306" s="4">
        <v>0</v>
      </c>
      <c r="AF306" s="4">
        <v>0</v>
      </c>
      <c r="AG306" s="4">
        <v>3.5099999999999999E-2</v>
      </c>
      <c r="AH306" s="4">
        <v>0</v>
      </c>
      <c r="AI306" s="4">
        <v>0.21310000000000001</v>
      </c>
      <c r="AJ306" s="4">
        <v>6.3899999999999998E-2</v>
      </c>
      <c r="AK306" s="4">
        <v>0</v>
      </c>
      <c r="AL306" s="4">
        <v>2.06E-2</v>
      </c>
      <c r="AM306" s="4">
        <v>0.1143</v>
      </c>
      <c r="AN306" s="4">
        <v>1.49E-2</v>
      </c>
      <c r="AO306" s="4">
        <v>5.0000000000000001E-3</v>
      </c>
      <c r="AP306" s="4">
        <v>1.6999999999999999E-3</v>
      </c>
      <c r="AQ306" s="4">
        <v>0</v>
      </c>
      <c r="AR306" s="4">
        <v>0.12740000000000001</v>
      </c>
      <c r="AS306" s="4">
        <v>2.8799999999999999E-2</v>
      </c>
      <c r="AT306" s="4">
        <v>0</v>
      </c>
      <c r="AU306" s="4">
        <v>5.9700000000000003E-2</v>
      </c>
      <c r="AV306" s="4">
        <v>0.19989999999999999</v>
      </c>
      <c r="AW306" s="4">
        <v>6.93E-2</v>
      </c>
      <c r="AX306" s="4">
        <v>2.1700000000000001E-2</v>
      </c>
    </row>
    <row r="307" spans="1:50" x14ac:dyDescent="0.2">
      <c r="A307" s="6">
        <v>11541836</v>
      </c>
      <c r="B307" s="6" t="s">
        <v>61</v>
      </c>
      <c r="C307" s="6">
        <v>0</v>
      </c>
      <c r="D307" s="6" t="e">
        <v>#N/A</v>
      </c>
      <c r="E307" s="6" t="e">
        <v>#N/A</v>
      </c>
      <c r="F307" s="6" t="e">
        <v>#N/A</v>
      </c>
      <c r="G307" s="6">
        <v>10128</v>
      </c>
      <c r="H307" s="6" t="s">
        <v>52</v>
      </c>
      <c r="I307" s="6" t="s">
        <v>58</v>
      </c>
      <c r="J307" s="2">
        <v>37598</v>
      </c>
      <c r="K307" s="3">
        <v>0</v>
      </c>
      <c r="L307" s="6">
        <v>3</v>
      </c>
      <c r="M307" s="3">
        <v>0</v>
      </c>
      <c r="N307" s="6">
        <v>5</v>
      </c>
      <c r="O307" s="6" t="e">
        <v>#N/A</v>
      </c>
      <c r="P307" s="1">
        <v>230</v>
      </c>
      <c r="Q307" s="3">
        <v>14.99</v>
      </c>
      <c r="R307" s="6">
        <v>0</v>
      </c>
      <c r="S307" s="3">
        <v>0</v>
      </c>
      <c r="T307" s="6">
        <v>1</v>
      </c>
      <c r="U307" s="6" t="e">
        <v>#N/A</v>
      </c>
      <c r="V307" s="1">
        <v>215</v>
      </c>
      <c r="W307" s="6" t="s">
        <v>54</v>
      </c>
      <c r="X307" s="6">
        <v>1</v>
      </c>
      <c r="Y307" s="6">
        <v>1</v>
      </c>
      <c r="Z307" s="6" t="s">
        <v>54</v>
      </c>
      <c r="AA307" s="6" t="s">
        <v>54</v>
      </c>
      <c r="AB307" s="6" t="s">
        <v>54</v>
      </c>
      <c r="AC307" s="6">
        <v>1</v>
      </c>
      <c r="AD307" s="4">
        <v>0</v>
      </c>
      <c r="AE307" s="4">
        <v>0</v>
      </c>
      <c r="AF307" s="4">
        <v>0</v>
      </c>
      <c r="AG307" s="4">
        <v>0</v>
      </c>
      <c r="AH307" s="4">
        <v>0</v>
      </c>
      <c r="AI307" s="4">
        <v>6.1800000000000001E-2</v>
      </c>
      <c r="AJ307" s="4">
        <v>0</v>
      </c>
      <c r="AK307" s="4">
        <v>0</v>
      </c>
      <c r="AL307" s="4">
        <v>9.5999999999999992E-3</v>
      </c>
      <c r="AM307" s="4">
        <v>5.79E-2</v>
      </c>
      <c r="AN307" s="4">
        <v>0</v>
      </c>
      <c r="AO307" s="4">
        <v>4.3700000000000003E-2</v>
      </c>
      <c r="AP307" s="4">
        <v>5.2900000000000003E-2</v>
      </c>
      <c r="AQ307" s="4">
        <v>0</v>
      </c>
      <c r="AR307" s="4">
        <v>0</v>
      </c>
      <c r="AS307" s="4">
        <v>2.7199999999999998E-2</v>
      </c>
      <c r="AT307" s="4">
        <v>0</v>
      </c>
      <c r="AU307" s="4">
        <v>0.1192</v>
      </c>
      <c r="AV307" s="4">
        <v>0.56289999999999996</v>
      </c>
      <c r="AW307" s="4">
        <v>2.6200000000000001E-2</v>
      </c>
      <c r="AX307" s="4">
        <v>3.85E-2</v>
      </c>
    </row>
    <row r="308" spans="1:50" x14ac:dyDescent="0.2">
      <c r="A308" s="6">
        <v>11547059105</v>
      </c>
      <c r="B308" s="6" t="s">
        <v>50</v>
      </c>
      <c r="C308" s="6">
        <v>1</v>
      </c>
      <c r="D308" s="6" t="e">
        <v>#N/A</v>
      </c>
      <c r="E308" s="6" t="e">
        <v>#N/A</v>
      </c>
      <c r="F308" s="6" t="e">
        <v>#N/A</v>
      </c>
      <c r="G308" s="6">
        <v>10028</v>
      </c>
      <c r="H308" s="6" t="s">
        <v>52</v>
      </c>
      <c r="I308" s="6" t="s">
        <v>58</v>
      </c>
      <c r="J308" s="2">
        <v>41123</v>
      </c>
      <c r="K308" s="3">
        <v>62.91</v>
      </c>
      <c r="L308" s="6">
        <v>28</v>
      </c>
      <c r="M308" s="3">
        <v>52.62</v>
      </c>
      <c r="N308" s="6">
        <v>44</v>
      </c>
      <c r="O308" s="6">
        <v>12</v>
      </c>
      <c r="P308" s="1">
        <v>10600</v>
      </c>
      <c r="Q308" s="3">
        <v>152.76</v>
      </c>
      <c r="R308" s="6">
        <v>28</v>
      </c>
      <c r="S308" s="3">
        <v>130.51</v>
      </c>
      <c r="T308" s="6">
        <v>66</v>
      </c>
      <c r="U308" s="6">
        <v>26</v>
      </c>
      <c r="V308" s="1">
        <v>18479</v>
      </c>
      <c r="W308" s="6" t="s">
        <v>54</v>
      </c>
      <c r="X308" s="6">
        <v>4</v>
      </c>
      <c r="Y308" s="6">
        <v>22</v>
      </c>
      <c r="Z308" s="6">
        <v>12</v>
      </c>
      <c r="AA308" s="6">
        <v>1</v>
      </c>
      <c r="AB308" s="6">
        <v>4</v>
      </c>
      <c r="AC308" s="6" t="s">
        <v>54</v>
      </c>
      <c r="AD308" s="4">
        <v>1.1900000000000001E-2</v>
      </c>
      <c r="AE308" s="4">
        <v>3.2800000000000003E-2</v>
      </c>
      <c r="AF308" s="4">
        <v>0</v>
      </c>
      <c r="AG308" s="4">
        <v>8.6999999999999994E-3</v>
      </c>
      <c r="AH308" s="4">
        <v>0</v>
      </c>
      <c r="AI308" s="4">
        <v>0.189</v>
      </c>
      <c r="AJ308" s="4">
        <v>6.7999999999999996E-3</v>
      </c>
      <c r="AK308" s="4">
        <v>0</v>
      </c>
      <c r="AL308" s="4">
        <v>0.16059999999999999</v>
      </c>
      <c r="AM308" s="4">
        <v>8.2500000000000004E-2</v>
      </c>
      <c r="AN308" s="4">
        <v>1E-3</v>
      </c>
      <c r="AO308" s="4">
        <v>2.7000000000000001E-3</v>
      </c>
      <c r="AP308" s="4">
        <v>0</v>
      </c>
      <c r="AQ308" s="4">
        <v>0</v>
      </c>
      <c r="AR308" s="4">
        <v>1.4E-3</v>
      </c>
      <c r="AS308" s="4">
        <v>3.0999999999999999E-3</v>
      </c>
      <c r="AT308" s="4">
        <v>0</v>
      </c>
      <c r="AU308" s="4">
        <v>6.0600000000000001E-2</v>
      </c>
      <c r="AV308" s="4">
        <v>0.33800000000000002</v>
      </c>
      <c r="AW308" s="4">
        <v>2.2700000000000001E-2</v>
      </c>
      <c r="AX308" s="4">
        <v>7.8200000000000006E-2</v>
      </c>
    </row>
    <row r="309" spans="1:50" x14ac:dyDescent="0.2">
      <c r="A309" s="6">
        <v>11560333021</v>
      </c>
      <c r="B309" s="6" t="s">
        <v>60</v>
      </c>
      <c r="C309" s="6">
        <v>1</v>
      </c>
      <c r="D309" s="6" t="e">
        <v>#N/A</v>
      </c>
      <c r="E309" s="6" t="e">
        <v>#N/A</v>
      </c>
      <c r="F309" s="6" t="e">
        <v>#N/A</v>
      </c>
      <c r="G309" s="6">
        <v>10021</v>
      </c>
      <c r="H309" s="6" t="s">
        <v>52</v>
      </c>
      <c r="I309" s="6" t="s">
        <v>58</v>
      </c>
      <c r="J309" s="2">
        <v>41237</v>
      </c>
      <c r="K309" s="3">
        <v>293.38</v>
      </c>
      <c r="L309" s="6">
        <v>0</v>
      </c>
      <c r="M309" s="3">
        <v>6.22</v>
      </c>
      <c r="N309" s="6">
        <v>47</v>
      </c>
      <c r="O309" s="6">
        <v>6</v>
      </c>
      <c r="P309" s="1">
        <v>11543</v>
      </c>
      <c r="Q309" s="3">
        <v>293.38</v>
      </c>
      <c r="R309" s="6">
        <v>0</v>
      </c>
      <c r="S309" s="3">
        <v>6.22</v>
      </c>
      <c r="T309" s="6">
        <v>45</v>
      </c>
      <c r="U309" s="6">
        <v>13</v>
      </c>
      <c r="V309" s="1">
        <v>11543</v>
      </c>
      <c r="W309" s="6" t="s">
        <v>54</v>
      </c>
      <c r="X309" s="6">
        <v>1</v>
      </c>
      <c r="Y309" s="6">
        <v>3</v>
      </c>
      <c r="Z309" s="6">
        <v>1</v>
      </c>
      <c r="AA309" s="6">
        <v>1</v>
      </c>
      <c r="AB309" s="6">
        <v>33</v>
      </c>
      <c r="AC309" s="6">
        <v>6</v>
      </c>
      <c r="AD309" s="4">
        <v>0.16439999999999999</v>
      </c>
      <c r="AE309" s="4">
        <v>0</v>
      </c>
      <c r="AF309" s="4">
        <v>0</v>
      </c>
      <c r="AG309" s="4">
        <v>7.3000000000000001E-3</v>
      </c>
      <c r="AH309" s="4">
        <v>0</v>
      </c>
      <c r="AI309" s="4">
        <v>0.15790000000000001</v>
      </c>
      <c r="AJ309" s="4">
        <v>4.8399999999999999E-2</v>
      </c>
      <c r="AK309" s="4">
        <v>0</v>
      </c>
      <c r="AL309" s="4">
        <v>1.0999999999999999E-2</v>
      </c>
      <c r="AM309" s="4">
        <v>7.9299999999999995E-2</v>
      </c>
      <c r="AN309" s="4">
        <v>8.0000000000000004E-4</v>
      </c>
      <c r="AO309" s="4">
        <v>6.2100000000000002E-2</v>
      </c>
      <c r="AP309" s="4">
        <v>0</v>
      </c>
      <c r="AQ309" s="4">
        <v>0</v>
      </c>
      <c r="AR309" s="4">
        <v>7.0099999999999996E-2</v>
      </c>
      <c r="AS309" s="4">
        <v>7.0599999999999996E-2</v>
      </c>
      <c r="AT309" s="4">
        <v>0</v>
      </c>
      <c r="AU309" s="4">
        <v>5.0599999999999999E-2</v>
      </c>
      <c r="AV309" s="4">
        <v>0.20169999999999999</v>
      </c>
      <c r="AW309" s="4">
        <v>5.1299999999999998E-2</v>
      </c>
      <c r="AX309" s="4">
        <v>2.46E-2</v>
      </c>
    </row>
    <row r="310" spans="1:50" x14ac:dyDescent="0.2">
      <c r="A310" s="6">
        <v>1156536967</v>
      </c>
      <c r="B310" s="6" t="s">
        <v>55</v>
      </c>
      <c r="C310" s="6">
        <v>1</v>
      </c>
      <c r="D310" s="6" t="e">
        <v>#N/A</v>
      </c>
      <c r="E310" s="6" t="e">
        <v>#N/A</v>
      </c>
      <c r="F310" s="6" t="e">
        <v>#N/A</v>
      </c>
      <c r="G310" s="6">
        <v>10023</v>
      </c>
      <c r="H310" s="6" t="s">
        <v>52</v>
      </c>
      <c r="I310" s="6" t="s">
        <v>58</v>
      </c>
      <c r="J310" s="2">
        <v>38875</v>
      </c>
      <c r="K310" s="3">
        <v>0</v>
      </c>
      <c r="L310" s="6">
        <v>14</v>
      </c>
      <c r="M310" s="3">
        <v>3.83</v>
      </c>
      <c r="N310" s="6">
        <v>16</v>
      </c>
      <c r="O310" s="6">
        <v>4</v>
      </c>
      <c r="P310" s="1">
        <v>3697</v>
      </c>
      <c r="Q310" s="3">
        <v>0</v>
      </c>
      <c r="R310" s="6">
        <v>43</v>
      </c>
      <c r="S310" s="3">
        <v>29.88</v>
      </c>
      <c r="T310" s="6">
        <v>44</v>
      </c>
      <c r="U310" s="6">
        <v>12</v>
      </c>
      <c r="V310" s="1">
        <v>9996</v>
      </c>
      <c r="W310" s="6" t="s">
        <v>54</v>
      </c>
      <c r="X310" s="6">
        <v>1</v>
      </c>
      <c r="Y310" s="6">
        <v>1</v>
      </c>
      <c r="Z310" s="6">
        <v>2</v>
      </c>
      <c r="AA310" s="6">
        <v>3</v>
      </c>
      <c r="AB310" s="6">
        <v>6</v>
      </c>
      <c r="AC310" s="6">
        <v>1</v>
      </c>
      <c r="AD310" s="4">
        <v>0.1077</v>
      </c>
      <c r="AE310" s="4">
        <v>0</v>
      </c>
      <c r="AF310" s="4">
        <v>0</v>
      </c>
      <c r="AG310" s="4">
        <v>1.6400000000000001E-2</v>
      </c>
      <c r="AH310" s="4">
        <v>0</v>
      </c>
      <c r="AI310" s="4">
        <v>0.14560000000000001</v>
      </c>
      <c r="AJ310" s="4">
        <v>5.2200000000000003E-2</v>
      </c>
      <c r="AK310" s="4">
        <v>1.03E-2</v>
      </c>
      <c r="AL310" s="4">
        <v>0.1711</v>
      </c>
      <c r="AM310" s="4">
        <v>2.53E-2</v>
      </c>
      <c r="AN310" s="4">
        <v>0</v>
      </c>
      <c r="AO310" s="4">
        <v>2.86E-2</v>
      </c>
      <c r="AP310" s="4">
        <v>0</v>
      </c>
      <c r="AQ310" s="4">
        <v>0</v>
      </c>
      <c r="AR310" s="4">
        <v>5.1999999999999998E-3</v>
      </c>
      <c r="AS310" s="4">
        <v>7.8200000000000006E-2</v>
      </c>
      <c r="AT310" s="4">
        <v>0</v>
      </c>
      <c r="AU310" s="4">
        <v>1.0500000000000001E-2</v>
      </c>
      <c r="AV310" s="4">
        <v>0.13900000000000001</v>
      </c>
      <c r="AW310" s="4">
        <v>8.6999999999999994E-3</v>
      </c>
      <c r="AX310" s="4">
        <v>0.2014</v>
      </c>
    </row>
    <row r="311" spans="1:50" x14ac:dyDescent="0.2">
      <c r="A311" s="6">
        <v>115738867</v>
      </c>
      <c r="B311" s="6" t="s">
        <v>60</v>
      </c>
      <c r="C311" s="6">
        <v>1</v>
      </c>
      <c r="D311" s="6" t="e">
        <v>#N/A</v>
      </c>
      <c r="E311" s="6" t="e">
        <v>#N/A</v>
      </c>
      <c r="F311" s="6" t="e">
        <v>#N/A</v>
      </c>
      <c r="G311" s="6">
        <v>10019</v>
      </c>
      <c r="H311" s="6" t="s">
        <v>52</v>
      </c>
      <c r="I311" s="6" t="s">
        <v>58</v>
      </c>
      <c r="J311" s="2">
        <v>38147</v>
      </c>
      <c r="K311" s="3">
        <v>0</v>
      </c>
      <c r="L311" s="6">
        <v>50</v>
      </c>
      <c r="M311" s="3">
        <v>0.05</v>
      </c>
      <c r="N311" s="6">
        <v>52</v>
      </c>
      <c r="O311" s="6">
        <v>5</v>
      </c>
      <c r="P311" s="1">
        <v>3038</v>
      </c>
      <c r="Q311" s="3">
        <v>0</v>
      </c>
      <c r="R311" s="6">
        <v>111</v>
      </c>
      <c r="S311" s="3">
        <v>6.07</v>
      </c>
      <c r="T311" s="6">
        <v>112</v>
      </c>
      <c r="U311" s="6">
        <v>9</v>
      </c>
      <c r="V311" s="1">
        <v>7903</v>
      </c>
      <c r="W311" s="6">
        <v>8</v>
      </c>
      <c r="X311" s="6">
        <v>15</v>
      </c>
      <c r="Y311" s="6">
        <v>8</v>
      </c>
      <c r="Z311" s="6">
        <v>5</v>
      </c>
      <c r="AA311" s="6">
        <v>2</v>
      </c>
      <c r="AB311" s="6">
        <v>8</v>
      </c>
      <c r="AC311" s="6">
        <v>4</v>
      </c>
      <c r="AD311" s="4">
        <v>0</v>
      </c>
      <c r="AE311" s="4">
        <v>0</v>
      </c>
      <c r="AF311" s="4">
        <v>0</v>
      </c>
      <c r="AG311" s="4">
        <v>0</v>
      </c>
      <c r="AH311" s="4">
        <v>0</v>
      </c>
      <c r="AI311" s="4">
        <v>0.24310000000000001</v>
      </c>
      <c r="AJ311" s="4">
        <v>0.1135</v>
      </c>
      <c r="AK311" s="4">
        <v>0</v>
      </c>
      <c r="AL311" s="4">
        <v>3.8E-3</v>
      </c>
      <c r="AM311" s="4">
        <v>4.3099999999999999E-2</v>
      </c>
      <c r="AN311" s="4">
        <v>0</v>
      </c>
      <c r="AO311" s="4">
        <v>2.5999999999999999E-3</v>
      </c>
      <c r="AP311" s="4">
        <v>0.38750000000000001</v>
      </c>
      <c r="AQ311" s="4">
        <v>0</v>
      </c>
      <c r="AR311" s="4">
        <v>0</v>
      </c>
      <c r="AS311" s="4">
        <v>0.1298</v>
      </c>
      <c r="AT311" s="4">
        <v>0</v>
      </c>
      <c r="AU311" s="4">
        <v>0</v>
      </c>
      <c r="AV311" s="4">
        <v>3.8699999999999998E-2</v>
      </c>
      <c r="AW311" s="4">
        <v>0</v>
      </c>
      <c r="AX311" s="4">
        <v>3.78E-2</v>
      </c>
    </row>
    <row r="312" spans="1:50" x14ac:dyDescent="0.2">
      <c r="A312" s="6">
        <v>11575104471</v>
      </c>
      <c r="B312" s="6" t="s">
        <v>55</v>
      </c>
      <c r="C312" s="6">
        <v>0</v>
      </c>
      <c r="D312" s="6" t="e">
        <v>#N/A</v>
      </c>
      <c r="E312" s="6" t="e">
        <v>#N/A</v>
      </c>
      <c r="F312" s="6" t="e">
        <v>#N/A</v>
      </c>
      <c r="G312" s="6">
        <v>10010</v>
      </c>
      <c r="H312" s="6" t="s">
        <v>52</v>
      </c>
      <c r="I312" s="6" t="s">
        <v>58</v>
      </c>
      <c r="J312" s="2">
        <v>41128</v>
      </c>
      <c r="K312" s="3">
        <v>35.94</v>
      </c>
      <c r="L312" s="6">
        <v>0</v>
      </c>
      <c r="M312" s="3">
        <v>2</v>
      </c>
      <c r="N312" s="6">
        <v>6</v>
      </c>
      <c r="O312" s="6">
        <v>1</v>
      </c>
      <c r="P312" s="1">
        <v>828</v>
      </c>
      <c r="Q312" s="3">
        <v>41.93</v>
      </c>
      <c r="R312" s="6">
        <v>0</v>
      </c>
      <c r="S312" s="3">
        <v>2</v>
      </c>
      <c r="T312" s="6">
        <v>7</v>
      </c>
      <c r="U312" s="6">
        <v>1</v>
      </c>
      <c r="V312" s="1">
        <v>946</v>
      </c>
      <c r="W312" s="6">
        <v>3</v>
      </c>
      <c r="X312" s="6">
        <v>1</v>
      </c>
      <c r="Y312" s="6" t="s">
        <v>54</v>
      </c>
      <c r="Z312" s="6">
        <v>1</v>
      </c>
      <c r="AA312" s="6" t="s">
        <v>54</v>
      </c>
      <c r="AB312" s="6">
        <v>1</v>
      </c>
      <c r="AC312" s="6" t="s">
        <v>54</v>
      </c>
      <c r="AD312" s="4">
        <v>0</v>
      </c>
      <c r="AE312" s="4">
        <v>0</v>
      </c>
      <c r="AF312" s="4">
        <v>0</v>
      </c>
      <c r="AG312" s="4">
        <v>0</v>
      </c>
      <c r="AH312" s="4">
        <v>0</v>
      </c>
      <c r="AI312" s="4">
        <v>0.35449999999999998</v>
      </c>
      <c r="AJ312" s="4">
        <v>1.09E-2</v>
      </c>
      <c r="AK312" s="4">
        <v>0</v>
      </c>
      <c r="AL312" s="4">
        <v>0</v>
      </c>
      <c r="AM312" s="4">
        <v>0.12509999999999999</v>
      </c>
      <c r="AN312" s="4">
        <v>0</v>
      </c>
      <c r="AO312" s="4">
        <v>0.11409999999999999</v>
      </c>
      <c r="AP312" s="4">
        <v>0</v>
      </c>
      <c r="AQ312" s="4">
        <v>0</v>
      </c>
      <c r="AR312" s="4">
        <v>0</v>
      </c>
      <c r="AS312" s="4">
        <v>6.0400000000000002E-2</v>
      </c>
      <c r="AT312" s="4">
        <v>0</v>
      </c>
      <c r="AU312" s="4">
        <v>0</v>
      </c>
      <c r="AV312" s="4">
        <v>0.15840000000000001</v>
      </c>
      <c r="AW312" s="4">
        <v>0</v>
      </c>
      <c r="AX312" s="4">
        <v>0.17649999999999999</v>
      </c>
    </row>
    <row r="313" spans="1:50" x14ac:dyDescent="0.2">
      <c r="A313" s="6">
        <v>11577303518</v>
      </c>
      <c r="B313" s="6" t="s">
        <v>50</v>
      </c>
      <c r="C313" s="6">
        <v>1</v>
      </c>
      <c r="D313" s="6" t="e">
        <v>#N/A</v>
      </c>
      <c r="E313" s="6" t="e">
        <v>#N/A</v>
      </c>
      <c r="F313" s="6" t="e">
        <v>#N/A</v>
      </c>
      <c r="G313" s="6">
        <v>10014</v>
      </c>
      <c r="H313" s="6" t="s">
        <v>52</v>
      </c>
      <c r="I313" s="6" t="s">
        <v>58</v>
      </c>
      <c r="J313" s="2">
        <v>41128</v>
      </c>
      <c r="K313" s="3">
        <v>130.80000000000001</v>
      </c>
      <c r="L313" s="6">
        <v>0</v>
      </c>
      <c r="M313" s="3">
        <v>34</v>
      </c>
      <c r="N313" s="6">
        <v>25</v>
      </c>
      <c r="O313" s="6">
        <v>10</v>
      </c>
      <c r="P313" s="1">
        <v>3765</v>
      </c>
      <c r="Q313" s="3">
        <v>184.71</v>
      </c>
      <c r="R313" s="6">
        <v>0</v>
      </c>
      <c r="S313" s="3">
        <v>80.959999999999994</v>
      </c>
      <c r="T313" s="6">
        <v>40</v>
      </c>
      <c r="U313" s="6">
        <v>20</v>
      </c>
      <c r="V313" s="1">
        <v>5823</v>
      </c>
      <c r="W313" s="6" t="s">
        <v>54</v>
      </c>
      <c r="X313" s="6">
        <v>5</v>
      </c>
      <c r="Y313" s="6">
        <v>12</v>
      </c>
      <c r="Z313" s="6">
        <v>5</v>
      </c>
      <c r="AA313" s="6">
        <v>2</v>
      </c>
      <c r="AB313" s="6" t="s">
        <v>54</v>
      </c>
      <c r="AC313" s="6">
        <v>1</v>
      </c>
      <c r="AD313" s="4">
        <v>0</v>
      </c>
      <c r="AE313" s="4">
        <v>0.12709999999999999</v>
      </c>
      <c r="AF313" s="4">
        <v>0</v>
      </c>
      <c r="AG313" s="4">
        <v>3.27E-2</v>
      </c>
      <c r="AH313" s="4">
        <v>0</v>
      </c>
      <c r="AI313" s="4">
        <v>0.2787</v>
      </c>
      <c r="AJ313" s="4">
        <v>3.8699999999999998E-2</v>
      </c>
      <c r="AK313" s="4">
        <v>0</v>
      </c>
      <c r="AL313" s="4">
        <v>5.5899999999999998E-2</v>
      </c>
      <c r="AM313" s="4">
        <v>1.9400000000000001E-2</v>
      </c>
      <c r="AN313" s="4">
        <v>1.78E-2</v>
      </c>
      <c r="AO313" s="4">
        <v>4.8399999999999999E-2</v>
      </c>
      <c r="AP313" s="4">
        <v>1.8599999999999998E-2</v>
      </c>
      <c r="AQ313" s="4">
        <v>0</v>
      </c>
      <c r="AR313" s="4">
        <v>9.4999999999999998E-3</v>
      </c>
      <c r="AS313" s="4">
        <v>8.9999999999999993E-3</v>
      </c>
      <c r="AT313" s="4">
        <v>0</v>
      </c>
      <c r="AU313" s="4">
        <v>4.3299999999999998E-2</v>
      </c>
      <c r="AV313" s="4">
        <v>0.23710000000000001</v>
      </c>
      <c r="AW313" s="4">
        <v>3.1099999999999999E-2</v>
      </c>
      <c r="AX313" s="4">
        <v>3.27E-2</v>
      </c>
    </row>
    <row r="314" spans="1:50" x14ac:dyDescent="0.2">
      <c r="A314" s="6">
        <v>11580545221</v>
      </c>
      <c r="B314" s="6" t="s">
        <v>55</v>
      </c>
      <c r="C314" s="6">
        <v>0</v>
      </c>
      <c r="D314" s="6" t="e">
        <v>#N/A</v>
      </c>
      <c r="E314" s="6" t="e">
        <v>#N/A</v>
      </c>
      <c r="F314" s="6" t="e">
        <v>#N/A</v>
      </c>
      <c r="G314" s="6">
        <v>10024</v>
      </c>
      <c r="H314" s="6" t="s">
        <v>52</v>
      </c>
      <c r="I314" s="6" t="s">
        <v>58</v>
      </c>
      <c r="J314" s="2">
        <v>41130</v>
      </c>
      <c r="K314" s="3">
        <v>20.97</v>
      </c>
      <c r="L314" s="6">
        <v>0</v>
      </c>
      <c r="M314" s="3">
        <v>183.18</v>
      </c>
      <c r="N314" s="6">
        <v>23</v>
      </c>
      <c r="O314" s="6">
        <v>23</v>
      </c>
      <c r="P314" s="1">
        <v>2409</v>
      </c>
      <c r="Q314" s="3">
        <v>50.92</v>
      </c>
      <c r="R314" s="6">
        <v>0</v>
      </c>
      <c r="S314" s="3">
        <v>351</v>
      </c>
      <c r="T314" s="6">
        <v>49</v>
      </c>
      <c r="U314" s="6">
        <v>50</v>
      </c>
      <c r="V314" s="1">
        <v>5948</v>
      </c>
      <c r="W314" s="6">
        <v>5</v>
      </c>
      <c r="X314" s="6" t="s">
        <v>54</v>
      </c>
      <c r="Y314" s="6">
        <v>2</v>
      </c>
      <c r="Z314" s="6">
        <v>6</v>
      </c>
      <c r="AA314" s="6">
        <v>3</v>
      </c>
      <c r="AB314" s="6">
        <v>1</v>
      </c>
      <c r="AC314" s="6">
        <v>6</v>
      </c>
      <c r="AD314" s="4">
        <v>0</v>
      </c>
      <c r="AE314" s="4">
        <v>0</v>
      </c>
      <c r="AF314" s="4">
        <v>0</v>
      </c>
      <c r="AG314" s="4">
        <v>5.8999999999999999E-3</v>
      </c>
      <c r="AH314" s="4">
        <v>0</v>
      </c>
      <c r="AI314" s="4">
        <v>0.1542</v>
      </c>
      <c r="AJ314" s="4">
        <v>6.0400000000000002E-2</v>
      </c>
      <c r="AK314" s="4">
        <v>0</v>
      </c>
      <c r="AL314" s="4">
        <v>0.18579999999999999</v>
      </c>
      <c r="AM314" s="4">
        <v>9.1200000000000003E-2</v>
      </c>
      <c r="AN314" s="4">
        <v>2.3699999999999999E-2</v>
      </c>
      <c r="AO314" s="4">
        <v>1.54E-2</v>
      </c>
      <c r="AP314" s="4">
        <v>0</v>
      </c>
      <c r="AQ314" s="4">
        <v>0</v>
      </c>
      <c r="AR314" s="4">
        <v>1.8700000000000001E-2</v>
      </c>
      <c r="AS314" s="4">
        <v>0.25679999999999997</v>
      </c>
      <c r="AT314" s="4">
        <v>0</v>
      </c>
      <c r="AU314" s="4">
        <v>1.2999999999999999E-2</v>
      </c>
      <c r="AV314" s="4">
        <v>0.1022</v>
      </c>
      <c r="AW314" s="4">
        <v>0</v>
      </c>
      <c r="AX314" s="4">
        <v>7.2599999999999998E-2</v>
      </c>
    </row>
    <row r="315" spans="1:50" x14ac:dyDescent="0.2">
      <c r="A315" s="6">
        <v>11588292564</v>
      </c>
      <c r="B315" s="6" t="s">
        <v>55</v>
      </c>
      <c r="C315" s="6">
        <v>1</v>
      </c>
      <c r="D315" s="6" t="e">
        <v>#N/A</v>
      </c>
      <c r="E315" s="6" t="e">
        <v>#N/A</v>
      </c>
      <c r="F315" s="6" t="e">
        <v>#N/A</v>
      </c>
      <c r="G315" s="6">
        <v>10011</v>
      </c>
      <c r="H315" s="6" t="s">
        <v>52</v>
      </c>
      <c r="I315" s="6" t="s">
        <v>58</v>
      </c>
      <c r="J315" s="2">
        <v>41129</v>
      </c>
      <c r="K315" s="3">
        <v>27.93</v>
      </c>
      <c r="L315" s="6">
        <v>31</v>
      </c>
      <c r="M315" s="3">
        <v>100.26</v>
      </c>
      <c r="N315" s="6">
        <v>49</v>
      </c>
      <c r="O315" s="6">
        <v>12</v>
      </c>
      <c r="P315" s="1">
        <v>5646</v>
      </c>
      <c r="Q315" s="3">
        <v>27.93</v>
      </c>
      <c r="R315" s="6">
        <v>77</v>
      </c>
      <c r="S315" s="3">
        <v>121.58</v>
      </c>
      <c r="T315" s="6">
        <v>93</v>
      </c>
      <c r="U315" s="6">
        <v>20</v>
      </c>
      <c r="V315" s="1">
        <v>12430</v>
      </c>
      <c r="W315" s="6">
        <v>1</v>
      </c>
      <c r="X315" s="6">
        <v>8</v>
      </c>
      <c r="Y315" s="6">
        <v>14</v>
      </c>
      <c r="Z315" s="6">
        <v>11</v>
      </c>
      <c r="AA315" s="6">
        <v>9</v>
      </c>
      <c r="AB315" s="6">
        <v>3</v>
      </c>
      <c r="AC315" s="6">
        <v>1</v>
      </c>
      <c r="AD315" s="4">
        <v>0</v>
      </c>
      <c r="AE315" s="4">
        <v>0</v>
      </c>
      <c r="AF315" s="4">
        <v>0</v>
      </c>
      <c r="AG315" s="4">
        <v>1.06E-2</v>
      </c>
      <c r="AH315" s="4">
        <v>0</v>
      </c>
      <c r="AI315" s="4">
        <v>0.1447</v>
      </c>
      <c r="AJ315" s="4">
        <v>4.9599999999999998E-2</v>
      </c>
      <c r="AK315" s="4">
        <v>3.04E-2</v>
      </c>
      <c r="AL315" s="4">
        <v>2.5499999999999998E-2</v>
      </c>
      <c r="AM315" s="4">
        <v>0.10009999999999999</v>
      </c>
      <c r="AN315" s="4">
        <v>0</v>
      </c>
      <c r="AO315" s="4">
        <v>9.2499999999999999E-2</v>
      </c>
      <c r="AP315" s="4">
        <v>2.3099999999999999E-2</v>
      </c>
      <c r="AQ315" s="4">
        <v>0</v>
      </c>
      <c r="AR315" s="4">
        <v>4.9599999999999998E-2</v>
      </c>
      <c r="AS315" s="4">
        <v>0.28299999999999997</v>
      </c>
      <c r="AT315" s="4">
        <v>0</v>
      </c>
      <c r="AU315" s="4">
        <v>0</v>
      </c>
      <c r="AV315" s="4">
        <v>0.1794</v>
      </c>
      <c r="AW315" s="4">
        <v>0</v>
      </c>
      <c r="AX315" s="4">
        <v>1.1599999999999999E-2</v>
      </c>
    </row>
    <row r="316" spans="1:50" x14ac:dyDescent="0.2">
      <c r="A316" s="6">
        <v>115903944</v>
      </c>
      <c r="B316" s="6" t="s">
        <v>59</v>
      </c>
      <c r="C316" s="6">
        <v>0</v>
      </c>
      <c r="D316" s="6" t="e">
        <v>#N/A</v>
      </c>
      <c r="E316" s="6" t="e">
        <v>#N/A</v>
      </c>
      <c r="F316" s="6" t="e">
        <v>#N/A</v>
      </c>
      <c r="G316" s="6">
        <v>11213</v>
      </c>
      <c r="H316" s="6" t="s">
        <v>52</v>
      </c>
      <c r="I316" s="6" t="s">
        <v>56</v>
      </c>
      <c r="J316" s="2">
        <v>38148</v>
      </c>
      <c r="K316" s="3">
        <v>59.91</v>
      </c>
      <c r="L316" s="6">
        <v>0</v>
      </c>
      <c r="M316" s="3">
        <v>0.02</v>
      </c>
      <c r="N316" s="6">
        <v>9</v>
      </c>
      <c r="O316" s="6">
        <v>1</v>
      </c>
      <c r="P316" s="1">
        <v>1003</v>
      </c>
      <c r="Q316" s="3">
        <v>71.89</v>
      </c>
      <c r="R316" s="6">
        <v>0</v>
      </c>
      <c r="S316" s="3">
        <v>0.02</v>
      </c>
      <c r="T316" s="6">
        <v>11</v>
      </c>
      <c r="U316" s="6">
        <v>1</v>
      </c>
      <c r="V316" s="1">
        <v>1214</v>
      </c>
      <c r="W316" s="6">
        <v>4</v>
      </c>
      <c r="X316" s="6">
        <v>1</v>
      </c>
      <c r="Y316" s="6">
        <v>1</v>
      </c>
      <c r="Z316" s="6">
        <v>1</v>
      </c>
      <c r="AA316" s="6" t="s">
        <v>54</v>
      </c>
      <c r="AB316" s="6">
        <v>1</v>
      </c>
      <c r="AC316" s="6">
        <v>1</v>
      </c>
      <c r="AD316" s="4">
        <v>0</v>
      </c>
      <c r="AE316" s="4">
        <v>0</v>
      </c>
      <c r="AF316" s="4">
        <v>0</v>
      </c>
      <c r="AG316" s="4">
        <v>0</v>
      </c>
      <c r="AH316" s="4">
        <v>0</v>
      </c>
      <c r="AI316" s="4">
        <v>7.0699999999999999E-2</v>
      </c>
      <c r="AJ316" s="4">
        <v>0</v>
      </c>
      <c r="AK316" s="4">
        <v>0</v>
      </c>
      <c r="AL316" s="4">
        <v>0</v>
      </c>
      <c r="AM316" s="4">
        <v>0.41399999999999998</v>
      </c>
      <c r="AN316" s="4">
        <v>0</v>
      </c>
      <c r="AO316" s="4">
        <v>0</v>
      </c>
      <c r="AP316" s="4">
        <v>0</v>
      </c>
      <c r="AQ316" s="4">
        <v>0</v>
      </c>
      <c r="AR316" s="4">
        <v>4.5900000000000003E-2</v>
      </c>
      <c r="AS316" s="4">
        <v>1.18E-2</v>
      </c>
      <c r="AT316" s="4">
        <v>0</v>
      </c>
      <c r="AU316" s="4">
        <v>3.85E-2</v>
      </c>
      <c r="AV316" s="4">
        <v>9.4500000000000001E-2</v>
      </c>
      <c r="AW316" s="4">
        <v>0</v>
      </c>
      <c r="AX316" s="4">
        <v>0.3246</v>
      </c>
    </row>
    <row r="317" spans="1:50" x14ac:dyDescent="0.2">
      <c r="A317" s="6">
        <v>11600620539</v>
      </c>
      <c r="B317" s="6" t="s">
        <v>59</v>
      </c>
      <c r="C317" s="6">
        <v>0</v>
      </c>
      <c r="D317" s="6" t="e">
        <v>#N/A</v>
      </c>
      <c r="E317" s="6" t="e">
        <v>#N/A</v>
      </c>
      <c r="F317" s="6" t="e">
        <v>#N/A</v>
      </c>
      <c r="G317" s="6">
        <v>10014</v>
      </c>
      <c r="H317" s="6" t="s">
        <v>52</v>
      </c>
      <c r="I317" s="6" t="s">
        <v>58</v>
      </c>
      <c r="J317" s="2">
        <v>41131</v>
      </c>
      <c r="K317" s="3">
        <v>11.98</v>
      </c>
      <c r="L317" s="6">
        <v>0</v>
      </c>
      <c r="M317" s="3">
        <v>0</v>
      </c>
      <c r="N317" s="6">
        <v>15</v>
      </c>
      <c r="O317" s="6">
        <v>6</v>
      </c>
      <c r="P317" s="1">
        <v>218</v>
      </c>
      <c r="Q317" s="3">
        <v>11.98</v>
      </c>
      <c r="R317" s="6">
        <v>0</v>
      </c>
      <c r="S317" s="3">
        <v>0</v>
      </c>
      <c r="T317" s="6">
        <v>2</v>
      </c>
      <c r="U317" s="6">
        <v>6</v>
      </c>
      <c r="V317" s="1">
        <v>218</v>
      </c>
      <c r="W317" s="6">
        <v>1</v>
      </c>
      <c r="X317" s="6">
        <v>5</v>
      </c>
      <c r="Y317" s="6">
        <v>4</v>
      </c>
      <c r="Z317" s="6" t="s">
        <v>54</v>
      </c>
      <c r="AA317" s="6">
        <v>2</v>
      </c>
      <c r="AB317" s="6">
        <v>3</v>
      </c>
      <c r="AC317" s="6" t="s">
        <v>54</v>
      </c>
      <c r="AD317" s="4">
        <v>0</v>
      </c>
      <c r="AE317" s="4">
        <v>0</v>
      </c>
      <c r="AF317" s="4">
        <v>0.03</v>
      </c>
      <c r="AG317" s="4">
        <v>0</v>
      </c>
      <c r="AH317" s="4">
        <v>0</v>
      </c>
      <c r="AI317" s="4">
        <v>0.1537</v>
      </c>
      <c r="AJ317" s="4">
        <v>0.25459999999999999</v>
      </c>
      <c r="AK317" s="4">
        <v>0</v>
      </c>
      <c r="AL317" s="4">
        <v>0</v>
      </c>
      <c r="AM317" s="4">
        <v>5.9400000000000001E-2</v>
      </c>
      <c r="AN317" s="4">
        <v>0</v>
      </c>
      <c r="AO317" s="4">
        <v>5.45E-2</v>
      </c>
      <c r="AP317" s="4">
        <v>0</v>
      </c>
      <c r="AQ317" s="4">
        <v>0</v>
      </c>
      <c r="AR317" s="4">
        <v>0</v>
      </c>
      <c r="AS317" s="4">
        <v>5.8099999999999999E-2</v>
      </c>
      <c r="AT317" s="4">
        <v>0</v>
      </c>
      <c r="AU317" s="4">
        <v>0</v>
      </c>
      <c r="AV317" s="4">
        <v>7.9799999999999996E-2</v>
      </c>
      <c r="AW317" s="4">
        <v>0</v>
      </c>
      <c r="AX317" s="4">
        <v>0.30980000000000002</v>
      </c>
    </row>
    <row r="318" spans="1:50" x14ac:dyDescent="0.2">
      <c r="A318" s="6">
        <v>11602913769</v>
      </c>
      <c r="B318" s="6" t="s">
        <v>50</v>
      </c>
      <c r="C318" s="6">
        <v>1</v>
      </c>
      <c r="D318" s="6" t="e">
        <v>#N/A</v>
      </c>
      <c r="E318" s="6" t="e">
        <v>#N/A</v>
      </c>
      <c r="F318" s="6" t="e">
        <v>#N/A</v>
      </c>
      <c r="G318" s="6">
        <v>10027</v>
      </c>
      <c r="H318" s="6" t="s">
        <v>52</v>
      </c>
      <c r="I318" s="6" t="s">
        <v>58</v>
      </c>
      <c r="J318" s="2">
        <v>41146</v>
      </c>
      <c r="K318" s="3">
        <v>0</v>
      </c>
      <c r="L318" s="6">
        <v>42</v>
      </c>
      <c r="M318" s="3">
        <v>27.62</v>
      </c>
      <c r="N318" s="6">
        <v>43</v>
      </c>
      <c r="O318" s="6">
        <v>5</v>
      </c>
      <c r="P318" s="1">
        <v>5994</v>
      </c>
      <c r="Q318" s="3">
        <v>0</v>
      </c>
      <c r="R318" s="6">
        <v>75</v>
      </c>
      <c r="S318" s="3">
        <v>37.65</v>
      </c>
      <c r="T318" s="6">
        <v>75</v>
      </c>
      <c r="U318" s="6">
        <v>13</v>
      </c>
      <c r="V318" s="1">
        <v>10032</v>
      </c>
      <c r="W318" s="6">
        <v>8</v>
      </c>
      <c r="X318" s="6">
        <v>4</v>
      </c>
      <c r="Y318" s="6">
        <v>4</v>
      </c>
      <c r="Z318" s="6">
        <v>3</v>
      </c>
      <c r="AA318" s="6">
        <v>5</v>
      </c>
      <c r="AB318" s="6">
        <v>6</v>
      </c>
      <c r="AC318" s="6">
        <v>12</v>
      </c>
      <c r="AD318" s="4">
        <v>5.5800000000000002E-2</v>
      </c>
      <c r="AE318" s="4">
        <v>0</v>
      </c>
      <c r="AF318" s="4">
        <v>2.4299999999999999E-2</v>
      </c>
      <c r="AG318" s="4">
        <v>1.8700000000000001E-2</v>
      </c>
      <c r="AH318" s="4">
        <v>0</v>
      </c>
      <c r="AI318" s="4">
        <v>0.106</v>
      </c>
      <c r="AJ318" s="4">
        <v>0.13980000000000001</v>
      </c>
      <c r="AK318" s="4">
        <v>0</v>
      </c>
      <c r="AL318" s="4">
        <v>3.5499999999999997E-2</v>
      </c>
      <c r="AM318" s="4">
        <v>6.7199999999999996E-2</v>
      </c>
      <c r="AN318" s="4">
        <v>9.4999999999999998E-3</v>
      </c>
      <c r="AO318" s="4">
        <v>2.12E-2</v>
      </c>
      <c r="AP318" s="4">
        <v>1.6500000000000001E-2</v>
      </c>
      <c r="AQ318" s="4">
        <v>0</v>
      </c>
      <c r="AR318" s="4">
        <v>5.8799999999999998E-2</v>
      </c>
      <c r="AS318" s="4">
        <v>2.3E-3</v>
      </c>
      <c r="AT318" s="4">
        <v>0</v>
      </c>
      <c r="AU318" s="4">
        <v>2.6800000000000001E-2</v>
      </c>
      <c r="AV318" s="4">
        <v>0.30719999999999997</v>
      </c>
      <c r="AW318" s="4">
        <v>7.4499999999999997E-2</v>
      </c>
      <c r="AX318" s="4">
        <v>3.5900000000000001E-2</v>
      </c>
    </row>
    <row r="319" spans="1:50" x14ac:dyDescent="0.2">
      <c r="A319" s="6">
        <v>11610108410</v>
      </c>
      <c r="B319" s="6" t="s">
        <v>61</v>
      </c>
      <c r="C319" s="6">
        <v>0</v>
      </c>
      <c r="D319" s="6" t="e">
        <v>#N/A</v>
      </c>
      <c r="E319" s="6" t="e">
        <v>#N/A</v>
      </c>
      <c r="F319" s="6" t="e">
        <v>#N/A</v>
      </c>
      <c r="G319" s="6">
        <v>10009</v>
      </c>
      <c r="H319" s="6" t="s">
        <v>52</v>
      </c>
      <c r="I319" s="6" t="s">
        <v>58</v>
      </c>
      <c r="J319" s="2">
        <v>41132</v>
      </c>
      <c r="K319" s="3">
        <v>0</v>
      </c>
      <c r="L319" s="6">
        <v>8</v>
      </c>
      <c r="M319" s="3">
        <v>20.010000000000002</v>
      </c>
      <c r="N319" s="6">
        <v>10</v>
      </c>
      <c r="O319" s="6">
        <v>4</v>
      </c>
      <c r="P319" s="1">
        <v>1593</v>
      </c>
      <c r="Q319" s="3">
        <v>11.98</v>
      </c>
      <c r="R319" s="6">
        <v>17</v>
      </c>
      <c r="S319" s="3">
        <v>91.68</v>
      </c>
      <c r="T319" s="6">
        <v>24</v>
      </c>
      <c r="U319" s="6">
        <v>18</v>
      </c>
      <c r="V319" s="1">
        <v>4989</v>
      </c>
      <c r="W319" s="6">
        <v>1</v>
      </c>
      <c r="X319" s="6">
        <v>1</v>
      </c>
      <c r="Y319" s="6" t="s">
        <v>54</v>
      </c>
      <c r="Z319" s="6" t="s">
        <v>54</v>
      </c>
      <c r="AA319" s="6" t="s">
        <v>54</v>
      </c>
      <c r="AB319" s="6">
        <v>1</v>
      </c>
      <c r="AC319" s="6">
        <v>5</v>
      </c>
      <c r="AD319" s="4">
        <v>0.15620000000000001</v>
      </c>
      <c r="AE319" s="4">
        <v>0</v>
      </c>
      <c r="AF319" s="4">
        <v>1.7000000000000001E-2</v>
      </c>
      <c r="AG319" s="4">
        <v>0</v>
      </c>
      <c r="AH319" s="4">
        <v>0</v>
      </c>
      <c r="AI319" s="4">
        <v>5.2400000000000002E-2</v>
      </c>
      <c r="AJ319" s="4">
        <v>5.4899999999999997E-2</v>
      </c>
      <c r="AK319" s="4">
        <v>0</v>
      </c>
      <c r="AL319" s="4">
        <v>5.67E-2</v>
      </c>
      <c r="AM319" s="4">
        <v>0.1091</v>
      </c>
      <c r="AN319" s="4">
        <v>0</v>
      </c>
      <c r="AO319" s="4">
        <v>6.4999999999999997E-3</v>
      </c>
      <c r="AP319" s="4">
        <v>7.2800000000000004E-2</v>
      </c>
      <c r="AQ319" s="4">
        <v>0</v>
      </c>
      <c r="AR319" s="4">
        <v>0</v>
      </c>
      <c r="AS319" s="4">
        <v>8.5900000000000004E-2</v>
      </c>
      <c r="AT319" s="4">
        <v>5.45E-2</v>
      </c>
      <c r="AU319" s="4">
        <v>0</v>
      </c>
      <c r="AV319" s="4">
        <v>7.0400000000000004E-2</v>
      </c>
      <c r="AW319" s="4">
        <v>2.3900000000000001E-2</v>
      </c>
      <c r="AX319" s="4">
        <v>0.2112</v>
      </c>
    </row>
    <row r="320" spans="1:50" x14ac:dyDescent="0.2">
      <c r="A320" s="6">
        <v>11610500584</v>
      </c>
      <c r="B320" s="6" t="s">
        <v>60</v>
      </c>
      <c r="C320" s="6">
        <v>1</v>
      </c>
      <c r="D320" s="6" t="e">
        <v>#N/A</v>
      </c>
      <c r="E320" s="6" t="e">
        <v>#N/A</v>
      </c>
      <c r="F320" s="6" t="e">
        <v>#N/A</v>
      </c>
      <c r="G320" s="6">
        <v>10282</v>
      </c>
      <c r="H320" s="6" t="s">
        <v>52</v>
      </c>
      <c r="I320" s="6" t="s">
        <v>58</v>
      </c>
      <c r="J320" s="2">
        <v>41133</v>
      </c>
      <c r="K320" s="3">
        <v>347.48</v>
      </c>
      <c r="L320" s="6">
        <v>0</v>
      </c>
      <c r="M320" s="3">
        <v>14.03</v>
      </c>
      <c r="N320" s="6">
        <v>53</v>
      </c>
      <c r="O320" s="6">
        <v>7</v>
      </c>
      <c r="P320" s="1">
        <v>16982</v>
      </c>
      <c r="Q320" s="3">
        <v>640.99</v>
      </c>
      <c r="R320" s="6">
        <v>0</v>
      </c>
      <c r="S320" s="3">
        <v>20.04</v>
      </c>
      <c r="T320" s="6">
        <v>103</v>
      </c>
      <c r="U320" s="6">
        <v>10</v>
      </c>
      <c r="V320" s="1">
        <v>29252</v>
      </c>
      <c r="W320" s="6">
        <v>25</v>
      </c>
      <c r="X320" s="6">
        <v>8</v>
      </c>
      <c r="Y320" s="6">
        <v>3</v>
      </c>
      <c r="Z320" s="6">
        <v>2</v>
      </c>
      <c r="AA320" s="6" t="s">
        <v>54</v>
      </c>
      <c r="AB320" s="6">
        <v>4</v>
      </c>
      <c r="AC320" s="6">
        <v>11</v>
      </c>
      <c r="AD320" s="4">
        <v>8.6E-3</v>
      </c>
      <c r="AE320" s="4">
        <v>7.4999999999999997E-2</v>
      </c>
      <c r="AF320" s="4">
        <v>2.0400000000000001E-2</v>
      </c>
      <c r="AG320" s="4">
        <v>8.8999999999999999E-3</v>
      </c>
      <c r="AH320" s="4">
        <v>3.2599999999999997E-2</v>
      </c>
      <c r="AI320" s="4">
        <v>0.1895</v>
      </c>
      <c r="AJ320" s="4">
        <v>4.65E-2</v>
      </c>
      <c r="AK320" s="4">
        <v>0</v>
      </c>
      <c r="AL320" s="4">
        <v>7.6100000000000001E-2</v>
      </c>
      <c r="AM320" s="4">
        <v>4.5499999999999999E-2</v>
      </c>
      <c r="AN320" s="4">
        <v>4.1000000000000003E-3</v>
      </c>
      <c r="AO320" s="4">
        <v>6.4799999999999996E-2</v>
      </c>
      <c r="AP320" s="4">
        <v>0.10589999999999999</v>
      </c>
      <c r="AQ320" s="4">
        <v>4.7999999999999996E-3</v>
      </c>
      <c r="AR320" s="4">
        <v>3.3000000000000002E-2</v>
      </c>
      <c r="AS320" s="4">
        <v>5.4300000000000001E-2</v>
      </c>
      <c r="AT320" s="4">
        <v>2.0000000000000001E-4</v>
      </c>
      <c r="AU320" s="4">
        <v>4.5999999999999999E-3</v>
      </c>
      <c r="AV320" s="4">
        <v>0.16600000000000001</v>
      </c>
      <c r="AW320" s="4">
        <v>1.18E-2</v>
      </c>
      <c r="AX320" s="4">
        <v>4.7300000000000002E-2</v>
      </c>
    </row>
    <row r="321" spans="1:50" x14ac:dyDescent="0.2">
      <c r="A321" s="6">
        <v>11627160128</v>
      </c>
      <c r="B321" s="6" t="s">
        <v>60</v>
      </c>
      <c r="C321" s="6">
        <v>1</v>
      </c>
      <c r="D321" s="6" t="e">
        <v>#N/A</v>
      </c>
      <c r="E321" s="6" t="e">
        <v>#N/A</v>
      </c>
      <c r="F321" s="6" t="e">
        <v>#N/A</v>
      </c>
      <c r="G321" s="6">
        <v>10022</v>
      </c>
      <c r="H321" s="6" t="s">
        <v>52</v>
      </c>
      <c r="I321" s="6" t="s">
        <v>58</v>
      </c>
      <c r="J321" s="2">
        <v>41135</v>
      </c>
      <c r="K321" s="3">
        <v>0</v>
      </c>
      <c r="L321" s="6">
        <v>56</v>
      </c>
      <c r="M321" s="3">
        <v>9.93</v>
      </c>
      <c r="N321" s="6">
        <v>59</v>
      </c>
      <c r="O321" s="6">
        <v>6</v>
      </c>
      <c r="P321" s="1">
        <v>7571</v>
      </c>
      <c r="Q321" s="3">
        <v>0</v>
      </c>
      <c r="R321" s="6">
        <v>136</v>
      </c>
      <c r="S321" s="3">
        <v>27.95</v>
      </c>
      <c r="T321" s="6">
        <v>137</v>
      </c>
      <c r="U321" s="6">
        <v>13</v>
      </c>
      <c r="V321" s="1">
        <v>18258</v>
      </c>
      <c r="W321" s="6">
        <v>7</v>
      </c>
      <c r="X321" s="6">
        <v>2</v>
      </c>
      <c r="Y321" s="6">
        <v>4</v>
      </c>
      <c r="Z321" s="6">
        <v>4</v>
      </c>
      <c r="AA321" s="6">
        <v>1</v>
      </c>
      <c r="AB321" s="6">
        <v>6</v>
      </c>
      <c r="AC321" s="6">
        <v>33</v>
      </c>
      <c r="AD321" s="4">
        <v>0.25769999999999998</v>
      </c>
      <c r="AE321" s="4">
        <v>0</v>
      </c>
      <c r="AF321" s="4">
        <v>2.8799999999999999E-2</v>
      </c>
      <c r="AG321" s="4">
        <v>1.11E-2</v>
      </c>
      <c r="AH321" s="4">
        <v>0</v>
      </c>
      <c r="AI321" s="4">
        <v>8.3099999999999993E-2</v>
      </c>
      <c r="AJ321" s="4">
        <v>4.8500000000000001E-2</v>
      </c>
      <c r="AK321" s="4">
        <v>2.1299999999999999E-2</v>
      </c>
      <c r="AL321" s="4">
        <v>9.1000000000000004E-3</v>
      </c>
      <c r="AM321" s="4">
        <v>5.8799999999999998E-2</v>
      </c>
      <c r="AN321" s="4">
        <v>3.4099999999999998E-2</v>
      </c>
      <c r="AO321" s="4">
        <v>6.5299999999999997E-2</v>
      </c>
      <c r="AP321" s="4">
        <v>5.7999999999999996E-3</v>
      </c>
      <c r="AQ321" s="4">
        <v>0</v>
      </c>
      <c r="AR321" s="4">
        <v>0</v>
      </c>
      <c r="AS321" s="4">
        <v>4.5900000000000003E-2</v>
      </c>
      <c r="AT321" s="4">
        <v>0</v>
      </c>
      <c r="AU321" s="4">
        <v>0</v>
      </c>
      <c r="AV321" s="4">
        <v>0.29670000000000002</v>
      </c>
      <c r="AW321" s="4">
        <v>0</v>
      </c>
      <c r="AX321" s="4">
        <v>3.3700000000000001E-2</v>
      </c>
    </row>
    <row r="322" spans="1:50" x14ac:dyDescent="0.2">
      <c r="A322" s="6">
        <v>11640269531</v>
      </c>
      <c r="B322" s="6" t="s">
        <v>50</v>
      </c>
      <c r="C322" s="6">
        <v>1</v>
      </c>
      <c r="D322" s="6" t="e">
        <v>#N/A</v>
      </c>
      <c r="E322" s="6" t="e">
        <v>#N/A</v>
      </c>
      <c r="F322" s="6" t="e">
        <v>#N/A</v>
      </c>
      <c r="G322" s="6">
        <v>10025</v>
      </c>
      <c r="H322" s="6" t="s">
        <v>52</v>
      </c>
      <c r="I322" s="6" t="s">
        <v>58</v>
      </c>
      <c r="J322" s="2">
        <v>41137</v>
      </c>
      <c r="K322" s="3">
        <v>274.58999999999997</v>
      </c>
      <c r="L322" s="6">
        <v>0</v>
      </c>
      <c r="M322" s="3">
        <v>0.03</v>
      </c>
      <c r="N322" s="6">
        <v>41</v>
      </c>
      <c r="O322" s="6">
        <v>3</v>
      </c>
      <c r="P322" s="1">
        <v>6825</v>
      </c>
      <c r="Q322" s="3">
        <v>508.2</v>
      </c>
      <c r="R322" s="6">
        <v>0</v>
      </c>
      <c r="S322" s="3">
        <v>0.06</v>
      </c>
      <c r="T322" s="6">
        <v>80</v>
      </c>
      <c r="U322" s="6">
        <v>6</v>
      </c>
      <c r="V322" s="1">
        <v>11751</v>
      </c>
      <c r="W322" s="6">
        <v>16</v>
      </c>
      <c r="X322" s="6">
        <v>20</v>
      </c>
      <c r="Y322" s="6">
        <v>1</v>
      </c>
      <c r="Z322" s="6" t="s">
        <v>54</v>
      </c>
      <c r="AA322" s="6">
        <v>1</v>
      </c>
      <c r="AB322" s="6">
        <v>3</v>
      </c>
      <c r="AC322" s="6" t="s">
        <v>54</v>
      </c>
      <c r="AD322" s="4">
        <v>6.4000000000000003E-3</v>
      </c>
      <c r="AE322" s="4">
        <v>0</v>
      </c>
      <c r="AF322" s="4">
        <v>0</v>
      </c>
      <c r="AG322" s="4">
        <v>8.3000000000000001E-3</v>
      </c>
      <c r="AH322" s="4">
        <v>0</v>
      </c>
      <c r="AI322" s="4">
        <v>0.1681</v>
      </c>
      <c r="AJ322" s="4">
        <v>4.1799999999999997E-2</v>
      </c>
      <c r="AK322" s="4">
        <v>0</v>
      </c>
      <c r="AL322" s="4">
        <v>7.2300000000000003E-2</v>
      </c>
      <c r="AM322" s="4">
        <v>0.13009999999999999</v>
      </c>
      <c r="AN322" s="4">
        <v>1.44E-2</v>
      </c>
      <c r="AO322" s="4">
        <v>0.1613</v>
      </c>
      <c r="AP322" s="4">
        <v>0</v>
      </c>
      <c r="AQ322" s="4">
        <v>0</v>
      </c>
      <c r="AR322" s="4">
        <v>0</v>
      </c>
      <c r="AS322" s="4">
        <v>3.6499999999999998E-2</v>
      </c>
      <c r="AT322" s="4">
        <v>0</v>
      </c>
      <c r="AU322" s="4">
        <v>4.8399999999999999E-2</v>
      </c>
      <c r="AV322" s="4">
        <v>0.30149999999999999</v>
      </c>
      <c r="AW322" s="4">
        <v>0</v>
      </c>
      <c r="AX322" s="4">
        <v>1.09E-2</v>
      </c>
    </row>
    <row r="323" spans="1:50" x14ac:dyDescent="0.2">
      <c r="A323" s="6">
        <v>11652185062</v>
      </c>
      <c r="B323" s="6" t="s">
        <v>55</v>
      </c>
      <c r="C323" s="6">
        <v>0</v>
      </c>
      <c r="D323" s="6" t="e">
        <v>#N/A</v>
      </c>
      <c r="E323" s="6" t="e">
        <v>#N/A</v>
      </c>
      <c r="F323" s="6" t="e">
        <v>#N/A</v>
      </c>
      <c r="G323" s="6">
        <v>10036</v>
      </c>
      <c r="H323" s="6" t="s">
        <v>52</v>
      </c>
      <c r="I323" s="6" t="s">
        <v>58</v>
      </c>
      <c r="J323" s="2">
        <v>41139</v>
      </c>
      <c r="K323" s="3">
        <v>37.94</v>
      </c>
      <c r="L323" s="6">
        <v>0</v>
      </c>
      <c r="M323" s="3">
        <v>0</v>
      </c>
      <c r="N323" s="6">
        <v>6</v>
      </c>
      <c r="O323" s="6" t="e">
        <v>#N/A</v>
      </c>
      <c r="P323" s="1">
        <v>806</v>
      </c>
      <c r="Q323" s="3">
        <v>253.58</v>
      </c>
      <c r="R323" s="6">
        <v>8</v>
      </c>
      <c r="S323" s="3">
        <v>75.52</v>
      </c>
      <c r="T323" s="6">
        <v>55</v>
      </c>
      <c r="U323" s="6" t="e">
        <v>#N/A</v>
      </c>
      <c r="V323" s="1">
        <v>5592</v>
      </c>
      <c r="W323" s="6">
        <v>3</v>
      </c>
      <c r="X323" s="6" t="s">
        <v>54</v>
      </c>
      <c r="Y323" s="6" t="s">
        <v>54</v>
      </c>
      <c r="Z323" s="6">
        <v>1</v>
      </c>
      <c r="AA323" s="6">
        <v>1</v>
      </c>
      <c r="AB323" s="6" t="s">
        <v>54</v>
      </c>
      <c r="AC323" s="6">
        <v>1</v>
      </c>
      <c r="AD323" s="4">
        <v>3.0499999999999999E-2</v>
      </c>
      <c r="AE323" s="4">
        <v>0</v>
      </c>
      <c r="AF323" s="4">
        <v>2.7400000000000001E-2</v>
      </c>
      <c r="AG323" s="4">
        <v>0</v>
      </c>
      <c r="AH323" s="4">
        <v>0</v>
      </c>
      <c r="AI323" s="4">
        <v>1.72E-2</v>
      </c>
      <c r="AJ323" s="4">
        <v>0</v>
      </c>
      <c r="AK323" s="4">
        <v>1.0200000000000001E-2</v>
      </c>
      <c r="AL323" s="4">
        <v>0</v>
      </c>
      <c r="AM323" s="4">
        <v>6.3399999999999998E-2</v>
      </c>
      <c r="AN323" s="4">
        <v>0</v>
      </c>
      <c r="AO323" s="4">
        <v>0</v>
      </c>
      <c r="AP323" s="4">
        <v>0.50770000000000004</v>
      </c>
      <c r="AQ323" s="4">
        <v>0</v>
      </c>
      <c r="AR323" s="4">
        <v>0.1183</v>
      </c>
      <c r="AS323" s="4">
        <v>3.95E-2</v>
      </c>
      <c r="AT323" s="4">
        <v>0</v>
      </c>
      <c r="AU323" s="4">
        <v>9.7199999999999995E-2</v>
      </c>
      <c r="AV323" s="4">
        <v>3.9800000000000002E-2</v>
      </c>
      <c r="AW323" s="4">
        <v>4.8800000000000003E-2</v>
      </c>
      <c r="AX323" s="4">
        <v>0</v>
      </c>
    </row>
    <row r="324" spans="1:50" x14ac:dyDescent="0.2">
      <c r="A324" s="6">
        <v>11666360065</v>
      </c>
      <c r="B324" s="6" t="s">
        <v>50</v>
      </c>
      <c r="C324" s="6">
        <v>0</v>
      </c>
      <c r="D324" s="6" t="e">
        <v>#N/A</v>
      </c>
      <c r="E324" s="6" t="e">
        <v>#N/A</v>
      </c>
      <c r="F324" s="6" t="e">
        <v>#N/A</v>
      </c>
      <c r="G324" s="6">
        <v>10001</v>
      </c>
      <c r="H324" s="6" t="s">
        <v>52</v>
      </c>
      <c r="I324" s="6" t="s">
        <v>58</v>
      </c>
      <c r="J324" s="2">
        <v>41141</v>
      </c>
      <c r="K324" s="3">
        <v>89.86</v>
      </c>
      <c r="L324" s="6">
        <v>0</v>
      </c>
      <c r="M324" s="3">
        <v>0</v>
      </c>
      <c r="N324" s="6">
        <v>14</v>
      </c>
      <c r="O324" s="6" t="e">
        <v>#N/A</v>
      </c>
      <c r="P324" s="1">
        <v>1196</v>
      </c>
      <c r="Q324" s="3">
        <v>95.85</v>
      </c>
      <c r="R324" s="6">
        <v>0</v>
      </c>
      <c r="S324" s="3">
        <v>0</v>
      </c>
      <c r="T324" s="6">
        <v>15</v>
      </c>
      <c r="U324" s="6" t="e">
        <v>#N/A</v>
      </c>
      <c r="V324" s="1">
        <v>1252</v>
      </c>
      <c r="W324" s="6">
        <v>2</v>
      </c>
      <c r="X324" s="6">
        <v>8</v>
      </c>
      <c r="Y324" s="6">
        <v>1</v>
      </c>
      <c r="Z324" s="6">
        <v>2</v>
      </c>
      <c r="AA324" s="6">
        <v>1</v>
      </c>
      <c r="AB324" s="6" t="s">
        <v>54</v>
      </c>
      <c r="AC324" s="6" t="s">
        <v>54</v>
      </c>
      <c r="AD324" s="4">
        <v>0</v>
      </c>
      <c r="AE324" s="4">
        <v>0</v>
      </c>
      <c r="AF324" s="4">
        <v>6.4000000000000001E-2</v>
      </c>
      <c r="AG324" s="4">
        <v>0</v>
      </c>
      <c r="AH324" s="4">
        <v>0</v>
      </c>
      <c r="AI324" s="4">
        <v>7.7299999999999994E-2</v>
      </c>
      <c r="AJ324" s="4">
        <v>0.1019</v>
      </c>
      <c r="AK324" s="4">
        <v>1.95E-2</v>
      </c>
      <c r="AL324" s="4">
        <v>9.7000000000000003E-3</v>
      </c>
      <c r="AM324" s="4">
        <v>2.9499999999999998E-2</v>
      </c>
      <c r="AN324" s="4">
        <v>9.3100000000000002E-2</v>
      </c>
      <c r="AO324" s="4">
        <v>5.4899999999999997E-2</v>
      </c>
      <c r="AP324" s="4">
        <v>0.12330000000000001</v>
      </c>
      <c r="AQ324" s="4">
        <v>0</v>
      </c>
      <c r="AR324" s="4">
        <v>0</v>
      </c>
      <c r="AS324" s="4">
        <v>3.27E-2</v>
      </c>
      <c r="AT324" s="4">
        <v>0</v>
      </c>
      <c r="AU324" s="4">
        <v>0</v>
      </c>
      <c r="AV324" s="4">
        <v>0.1822</v>
      </c>
      <c r="AW324" s="4">
        <v>0</v>
      </c>
      <c r="AX324" s="4">
        <v>0.21190000000000001</v>
      </c>
    </row>
    <row r="325" spans="1:50" x14ac:dyDescent="0.2">
      <c r="A325" s="6">
        <v>11667383853</v>
      </c>
      <c r="B325" s="6" t="s">
        <v>60</v>
      </c>
      <c r="C325" s="6">
        <v>1</v>
      </c>
      <c r="D325" s="6" t="e">
        <v>#N/A</v>
      </c>
      <c r="E325" s="6" t="e">
        <v>#N/A</v>
      </c>
      <c r="F325" s="6" t="e">
        <v>#N/A</v>
      </c>
      <c r="G325" s="6">
        <v>10021</v>
      </c>
      <c r="H325" s="6" t="s">
        <v>52</v>
      </c>
      <c r="I325" s="6" t="s">
        <v>58</v>
      </c>
      <c r="J325" s="2">
        <v>41148</v>
      </c>
      <c r="K325" s="3">
        <v>83.88</v>
      </c>
      <c r="L325" s="6">
        <v>115</v>
      </c>
      <c r="M325" s="3">
        <v>54.05</v>
      </c>
      <c r="N325" s="6">
        <v>132</v>
      </c>
      <c r="O325" s="6">
        <v>23</v>
      </c>
      <c r="P325" s="1">
        <v>23726</v>
      </c>
      <c r="Q325" s="3">
        <v>0</v>
      </c>
      <c r="R325" s="6">
        <v>11</v>
      </c>
      <c r="S325" s="3">
        <v>0</v>
      </c>
      <c r="T325" s="6">
        <v>11</v>
      </c>
      <c r="U325" s="6">
        <v>34</v>
      </c>
      <c r="V325" s="1">
        <v>1212</v>
      </c>
      <c r="W325" s="6">
        <v>11</v>
      </c>
      <c r="X325" s="6">
        <v>6</v>
      </c>
      <c r="Y325" s="6">
        <v>4</v>
      </c>
      <c r="Z325" s="6">
        <v>45</v>
      </c>
      <c r="AA325" s="6">
        <v>36</v>
      </c>
      <c r="AB325" s="6">
        <v>18</v>
      </c>
      <c r="AC325" s="6">
        <v>7</v>
      </c>
      <c r="AD325" s="4">
        <v>0.1575</v>
      </c>
      <c r="AE325" s="4">
        <v>0</v>
      </c>
      <c r="AF325" s="4">
        <v>2.2800000000000001E-2</v>
      </c>
      <c r="AG325" s="4">
        <v>1.44E-2</v>
      </c>
      <c r="AH325" s="4">
        <v>0</v>
      </c>
      <c r="AI325" s="4">
        <v>0.1129</v>
      </c>
      <c r="AJ325" s="4">
        <v>5.0599999999999999E-2</v>
      </c>
      <c r="AK325" s="4">
        <v>0</v>
      </c>
      <c r="AL325" s="4">
        <v>1.6799999999999999E-2</v>
      </c>
      <c r="AM325" s="4">
        <v>9.1499999999999998E-2</v>
      </c>
      <c r="AN325" s="4">
        <v>1.9E-3</v>
      </c>
      <c r="AO325" s="4">
        <v>2.6100000000000002E-2</v>
      </c>
      <c r="AP325" s="4">
        <v>2.8E-3</v>
      </c>
      <c r="AQ325" s="4">
        <v>0</v>
      </c>
      <c r="AR325" s="4">
        <v>8.1799999999999998E-2</v>
      </c>
      <c r="AS325" s="4">
        <v>5.21E-2</v>
      </c>
      <c r="AT325" s="4">
        <v>0</v>
      </c>
      <c r="AU325" s="4">
        <v>5.04E-2</v>
      </c>
      <c r="AV325" s="4">
        <v>0.21460000000000001</v>
      </c>
      <c r="AW325" s="4">
        <v>7.6200000000000004E-2</v>
      </c>
      <c r="AX325" s="4">
        <v>2.7799999999999998E-2</v>
      </c>
    </row>
    <row r="326" spans="1:50" x14ac:dyDescent="0.2">
      <c r="A326" s="6">
        <v>1166904273</v>
      </c>
      <c r="B326" s="6" t="s">
        <v>55</v>
      </c>
      <c r="C326" s="6">
        <v>1</v>
      </c>
      <c r="D326" s="6" t="e">
        <v>#N/A</v>
      </c>
      <c r="E326" s="6" t="e">
        <v>#N/A</v>
      </c>
      <c r="F326" s="6" t="e">
        <v>#N/A</v>
      </c>
      <c r="G326" s="6">
        <v>10021</v>
      </c>
      <c r="H326" s="6" t="s">
        <v>52</v>
      </c>
      <c r="I326" s="6" t="s">
        <v>58</v>
      </c>
      <c r="J326" s="2">
        <v>38879</v>
      </c>
      <c r="K326" s="3">
        <v>0</v>
      </c>
      <c r="L326" s="6">
        <v>29</v>
      </c>
      <c r="M326" s="3">
        <v>0.01</v>
      </c>
      <c r="N326" s="6">
        <v>31</v>
      </c>
      <c r="O326" s="6">
        <v>1</v>
      </c>
      <c r="P326" s="1">
        <v>3176</v>
      </c>
      <c r="Q326" s="3">
        <v>77.87</v>
      </c>
      <c r="R326" s="6">
        <v>35</v>
      </c>
      <c r="S326" s="3">
        <v>0.01</v>
      </c>
      <c r="T326" s="6">
        <v>48</v>
      </c>
      <c r="U326" s="6">
        <v>1</v>
      </c>
      <c r="V326" s="1">
        <v>5792</v>
      </c>
      <c r="W326" s="6">
        <v>1</v>
      </c>
      <c r="X326" s="6">
        <v>12</v>
      </c>
      <c r="Y326" s="6">
        <v>9</v>
      </c>
      <c r="Z326" s="6">
        <v>2</v>
      </c>
      <c r="AA326" s="6">
        <v>4</v>
      </c>
      <c r="AB326" s="6">
        <v>1</v>
      </c>
      <c r="AC326" s="6" t="s">
        <v>54</v>
      </c>
      <c r="AD326" s="4">
        <v>1.0500000000000001E-2</v>
      </c>
      <c r="AE326" s="4">
        <v>0</v>
      </c>
      <c r="AF326" s="4">
        <v>0</v>
      </c>
      <c r="AG326" s="4">
        <v>1.55E-2</v>
      </c>
      <c r="AH326" s="4">
        <v>0</v>
      </c>
      <c r="AI326" s="4">
        <v>0.1381</v>
      </c>
      <c r="AJ326" s="4">
        <v>3.4200000000000001E-2</v>
      </c>
      <c r="AK326" s="4">
        <v>0</v>
      </c>
      <c r="AL326" s="4">
        <v>4.9200000000000001E-2</v>
      </c>
      <c r="AM326" s="4">
        <v>6.1400000000000003E-2</v>
      </c>
      <c r="AN326" s="4">
        <v>4.9599999999999998E-2</v>
      </c>
      <c r="AO326" s="4">
        <v>0.1648</v>
      </c>
      <c r="AP326" s="4">
        <v>5.1700000000000003E-2</v>
      </c>
      <c r="AQ326" s="4">
        <v>1.7600000000000001E-2</v>
      </c>
      <c r="AR326" s="4">
        <v>1.3599999999999999E-2</v>
      </c>
      <c r="AS326" s="4">
        <v>7.8700000000000006E-2</v>
      </c>
      <c r="AT326" s="4">
        <v>0</v>
      </c>
      <c r="AU326" s="4">
        <v>5.6800000000000003E-2</v>
      </c>
      <c r="AV326" s="4">
        <v>0.21279999999999999</v>
      </c>
      <c r="AW326" s="4">
        <v>0</v>
      </c>
      <c r="AX326" s="4">
        <v>4.5400000000000003E-2</v>
      </c>
    </row>
    <row r="327" spans="1:50" x14ac:dyDescent="0.2">
      <c r="A327" s="6">
        <v>11679641090</v>
      </c>
      <c r="B327" s="6" t="s">
        <v>60</v>
      </c>
      <c r="C327" s="6">
        <v>1</v>
      </c>
      <c r="D327" s="6" t="e">
        <v>#N/A</v>
      </c>
      <c r="E327" s="6" t="e">
        <v>#N/A</v>
      </c>
      <c r="F327" s="6" t="e">
        <v>#N/A</v>
      </c>
      <c r="G327" s="6">
        <v>11218</v>
      </c>
      <c r="H327" s="6" t="s">
        <v>52</v>
      </c>
      <c r="I327" s="6" t="s">
        <v>56</v>
      </c>
      <c r="J327" s="2">
        <v>41146</v>
      </c>
      <c r="K327" s="3">
        <v>0</v>
      </c>
      <c r="L327" s="6">
        <v>54</v>
      </c>
      <c r="M327" s="3">
        <v>9.6199999999999992</v>
      </c>
      <c r="N327" s="6">
        <v>62</v>
      </c>
      <c r="O327" s="6">
        <v>5</v>
      </c>
      <c r="P327" s="1">
        <v>8905</v>
      </c>
      <c r="Q327" s="3">
        <v>5.99</v>
      </c>
      <c r="R327" s="6">
        <v>111</v>
      </c>
      <c r="S327" s="3">
        <v>12.42</v>
      </c>
      <c r="T327" s="6">
        <v>112</v>
      </c>
      <c r="U327" s="6">
        <v>7</v>
      </c>
      <c r="V327" s="1">
        <v>16209</v>
      </c>
      <c r="W327" s="6">
        <v>39</v>
      </c>
      <c r="X327" s="6">
        <v>13</v>
      </c>
      <c r="Y327" s="6">
        <v>2</v>
      </c>
      <c r="Z327" s="6">
        <v>1</v>
      </c>
      <c r="AA327" s="6" t="s">
        <v>54</v>
      </c>
      <c r="AB327" s="6">
        <v>1</v>
      </c>
      <c r="AC327" s="6">
        <v>4</v>
      </c>
      <c r="AD327" s="4">
        <v>0</v>
      </c>
      <c r="AE327" s="4">
        <v>0</v>
      </c>
      <c r="AF327" s="4">
        <v>2.2599999999999999E-2</v>
      </c>
      <c r="AG327" s="4">
        <v>6.4600000000000005E-2</v>
      </c>
      <c r="AH327" s="4">
        <v>0</v>
      </c>
      <c r="AI327" s="4">
        <v>0.15959999999999999</v>
      </c>
      <c r="AJ327" s="4">
        <v>4.53E-2</v>
      </c>
      <c r="AK327" s="4">
        <v>0</v>
      </c>
      <c r="AL327" s="4">
        <v>4.3400000000000001E-2</v>
      </c>
      <c r="AM327" s="4">
        <v>8.72E-2</v>
      </c>
      <c r="AN327" s="4">
        <v>2.1899999999999999E-2</v>
      </c>
      <c r="AO327" s="4">
        <v>6.4199999999999993E-2</v>
      </c>
      <c r="AP327" s="4">
        <v>4.5699999999999998E-2</v>
      </c>
      <c r="AQ327" s="4">
        <v>0</v>
      </c>
      <c r="AR327" s="4">
        <v>5.7500000000000002E-2</v>
      </c>
      <c r="AS327" s="4">
        <v>5.6300000000000003E-2</v>
      </c>
      <c r="AT327" s="4">
        <v>0</v>
      </c>
      <c r="AU327" s="4">
        <v>2.8999999999999998E-3</v>
      </c>
      <c r="AV327" s="4">
        <v>0.26079999999999998</v>
      </c>
      <c r="AW327" s="4">
        <v>4.4999999999999998E-2</v>
      </c>
      <c r="AX327" s="4">
        <v>2.29E-2</v>
      </c>
    </row>
    <row r="328" spans="1:50" x14ac:dyDescent="0.2">
      <c r="A328" s="6">
        <v>11681829409</v>
      </c>
      <c r="B328" s="6" t="s">
        <v>60</v>
      </c>
      <c r="C328" s="6">
        <v>1</v>
      </c>
      <c r="D328" s="6" t="e">
        <v>#N/A</v>
      </c>
      <c r="E328" s="6" t="e">
        <v>#N/A</v>
      </c>
      <c r="F328" s="6" t="e">
        <v>#N/A</v>
      </c>
      <c r="G328" s="6">
        <v>11215</v>
      </c>
      <c r="H328" s="6" t="s">
        <v>52</v>
      </c>
      <c r="I328" s="6" t="s">
        <v>56</v>
      </c>
      <c r="J328" s="2">
        <v>41143</v>
      </c>
      <c r="K328" s="3">
        <v>0</v>
      </c>
      <c r="L328" s="6">
        <v>49</v>
      </c>
      <c r="M328" s="3">
        <v>10.39</v>
      </c>
      <c r="N328" s="6">
        <v>51</v>
      </c>
      <c r="O328" s="6">
        <v>7</v>
      </c>
      <c r="P328" s="1">
        <v>4660</v>
      </c>
      <c r="Q328" s="3">
        <v>0</v>
      </c>
      <c r="R328" s="6">
        <v>99</v>
      </c>
      <c r="S328" s="3">
        <v>27.03</v>
      </c>
      <c r="T328" s="6">
        <v>99</v>
      </c>
      <c r="U328" s="6">
        <v>17</v>
      </c>
      <c r="V328" s="1">
        <v>9573</v>
      </c>
      <c r="W328" s="6">
        <v>42</v>
      </c>
      <c r="X328" s="6">
        <v>2</v>
      </c>
      <c r="Y328" s="6" t="s">
        <v>54</v>
      </c>
      <c r="Z328" s="6">
        <v>2</v>
      </c>
      <c r="AA328" s="6" t="s">
        <v>54</v>
      </c>
      <c r="AB328" s="6">
        <v>1</v>
      </c>
      <c r="AC328" s="6">
        <v>2</v>
      </c>
      <c r="AD328" s="4">
        <v>6.1000000000000004E-3</v>
      </c>
      <c r="AE328" s="4">
        <v>0</v>
      </c>
      <c r="AF328" s="4">
        <v>7.1999999999999998E-3</v>
      </c>
      <c r="AG328" s="4">
        <v>1.52E-2</v>
      </c>
      <c r="AH328" s="4">
        <v>0</v>
      </c>
      <c r="AI328" s="4">
        <v>7.4300000000000005E-2</v>
      </c>
      <c r="AJ328" s="4">
        <v>1.9E-2</v>
      </c>
      <c r="AK328" s="4">
        <v>0</v>
      </c>
      <c r="AL328" s="4">
        <v>0.13900000000000001</v>
      </c>
      <c r="AM328" s="4">
        <v>0.16320000000000001</v>
      </c>
      <c r="AN328" s="4">
        <v>6.8999999999999999E-3</v>
      </c>
      <c r="AO328" s="4">
        <v>8.2000000000000007E-3</v>
      </c>
      <c r="AP328" s="4">
        <v>4.2900000000000001E-2</v>
      </c>
      <c r="AQ328" s="4">
        <v>0</v>
      </c>
      <c r="AR328" s="4">
        <v>6.6600000000000006E-2</v>
      </c>
      <c r="AS328" s="4">
        <v>3.2899999999999999E-2</v>
      </c>
      <c r="AT328" s="4">
        <v>0</v>
      </c>
      <c r="AU328" s="4">
        <v>7.4099999999999999E-2</v>
      </c>
      <c r="AV328" s="4">
        <v>0.29260000000000003</v>
      </c>
      <c r="AW328" s="4">
        <v>6.3E-3</v>
      </c>
      <c r="AX328" s="4">
        <v>4.5499999999999999E-2</v>
      </c>
    </row>
    <row r="329" spans="1:50" x14ac:dyDescent="0.2">
      <c r="A329" s="6">
        <v>116907935</v>
      </c>
      <c r="B329" s="6" t="s">
        <v>55</v>
      </c>
      <c r="C329" s="6">
        <v>1</v>
      </c>
      <c r="D329" s="6" t="e">
        <v>#N/A</v>
      </c>
      <c r="E329" s="6" t="e">
        <v>#N/A</v>
      </c>
      <c r="F329" s="6" t="e">
        <v>#N/A</v>
      </c>
      <c r="G329" s="6">
        <v>10016</v>
      </c>
      <c r="H329" s="6" t="s">
        <v>52</v>
      </c>
      <c r="I329" s="6" t="s">
        <v>58</v>
      </c>
      <c r="J329" s="2">
        <v>38153</v>
      </c>
      <c r="K329" s="3">
        <v>160.76</v>
      </c>
      <c r="L329" s="6">
        <v>0</v>
      </c>
      <c r="M329" s="3">
        <v>0.02</v>
      </c>
      <c r="N329" s="6">
        <v>24</v>
      </c>
      <c r="O329" s="6">
        <v>2</v>
      </c>
      <c r="P329" s="1">
        <v>8211</v>
      </c>
      <c r="Q329" s="3">
        <v>238.63</v>
      </c>
      <c r="R329" s="6">
        <v>0</v>
      </c>
      <c r="S329" s="3">
        <v>20.05</v>
      </c>
      <c r="T329" s="6">
        <v>37</v>
      </c>
      <c r="U329" s="6">
        <v>7</v>
      </c>
      <c r="V329" s="1">
        <v>12386</v>
      </c>
      <c r="W329" s="6">
        <v>1</v>
      </c>
      <c r="X329" s="6">
        <v>4</v>
      </c>
      <c r="Y329" s="6">
        <v>2</v>
      </c>
      <c r="Z329" s="6">
        <v>6</v>
      </c>
      <c r="AA329" s="6">
        <v>4</v>
      </c>
      <c r="AB329" s="6">
        <v>2</v>
      </c>
      <c r="AC329" s="6">
        <v>5</v>
      </c>
      <c r="AD329" s="4">
        <v>0</v>
      </c>
      <c r="AE329" s="4">
        <v>0</v>
      </c>
      <c r="AF329" s="4">
        <v>0</v>
      </c>
      <c r="AG329" s="4">
        <v>1.6999999999999999E-3</v>
      </c>
      <c r="AH329" s="4">
        <v>8.2000000000000007E-3</v>
      </c>
      <c r="AI329" s="4">
        <v>1.03E-2</v>
      </c>
      <c r="AJ329" s="4">
        <v>1.5800000000000002E-2</v>
      </c>
      <c r="AK329" s="4">
        <v>0</v>
      </c>
      <c r="AL329" s="4">
        <v>2.6700000000000002E-2</v>
      </c>
      <c r="AM329" s="4">
        <v>3.04E-2</v>
      </c>
      <c r="AN329" s="4">
        <v>2.4899999999999999E-2</v>
      </c>
      <c r="AO329" s="4">
        <v>0.1825</v>
      </c>
      <c r="AP329" s="4">
        <v>0.1053</v>
      </c>
      <c r="AQ329" s="4">
        <v>0</v>
      </c>
      <c r="AR329" s="4">
        <v>5.4999999999999997E-3</v>
      </c>
      <c r="AS329" s="4">
        <v>0.18390000000000001</v>
      </c>
      <c r="AT329" s="4">
        <v>0</v>
      </c>
      <c r="AU329" s="4">
        <v>6.6600000000000006E-2</v>
      </c>
      <c r="AV329" s="4">
        <v>0.31109999999999999</v>
      </c>
      <c r="AW329" s="4">
        <v>0</v>
      </c>
      <c r="AX329" s="4">
        <v>2.7199999999999998E-2</v>
      </c>
    </row>
    <row r="330" spans="1:50" x14ac:dyDescent="0.2">
      <c r="A330" s="6">
        <v>11691803720</v>
      </c>
      <c r="B330" s="6" t="s">
        <v>50</v>
      </c>
      <c r="C330" s="6">
        <v>0</v>
      </c>
      <c r="D330" s="6" t="e">
        <v>#N/A</v>
      </c>
      <c r="E330" s="6" t="e">
        <v>#N/A</v>
      </c>
      <c r="F330" s="6" t="e">
        <v>#N/A</v>
      </c>
      <c r="G330" s="6">
        <v>10003</v>
      </c>
      <c r="H330" s="6" t="s">
        <v>52</v>
      </c>
      <c r="I330" s="6" t="s">
        <v>58</v>
      </c>
      <c r="J330" s="2">
        <v>41145</v>
      </c>
      <c r="K330" s="3">
        <v>13.98</v>
      </c>
      <c r="L330" s="6">
        <v>29</v>
      </c>
      <c r="M330" s="3">
        <v>38.75</v>
      </c>
      <c r="N330" s="6">
        <v>31</v>
      </c>
      <c r="O330" s="6">
        <v>6</v>
      </c>
      <c r="P330" s="1">
        <v>3199</v>
      </c>
      <c r="Q330" s="3">
        <v>43.93</v>
      </c>
      <c r="R330" s="6">
        <v>29</v>
      </c>
      <c r="S330" s="3">
        <v>50.74</v>
      </c>
      <c r="T330" s="6">
        <v>38</v>
      </c>
      <c r="U330" s="6">
        <v>10</v>
      </c>
      <c r="V330" s="1">
        <v>4087</v>
      </c>
      <c r="W330" s="6">
        <v>3</v>
      </c>
      <c r="X330" s="6">
        <v>6</v>
      </c>
      <c r="Y330" s="6">
        <v>5</v>
      </c>
      <c r="Z330" s="6">
        <v>1</v>
      </c>
      <c r="AA330" s="6">
        <v>7</v>
      </c>
      <c r="AB330" s="6">
        <v>6</v>
      </c>
      <c r="AC330" s="6">
        <v>3</v>
      </c>
      <c r="AD330" s="4">
        <v>0.18210000000000001</v>
      </c>
      <c r="AE330" s="4">
        <v>0</v>
      </c>
      <c r="AF330" s="4">
        <v>0</v>
      </c>
      <c r="AG330" s="4">
        <v>0</v>
      </c>
      <c r="AH330" s="4">
        <v>0.1065</v>
      </c>
      <c r="AI330" s="4">
        <v>9.3899999999999997E-2</v>
      </c>
      <c r="AJ330" s="4">
        <v>4.3400000000000001E-2</v>
      </c>
      <c r="AK330" s="4">
        <v>0</v>
      </c>
      <c r="AL330" s="4">
        <v>1.7399999999999999E-2</v>
      </c>
      <c r="AM330" s="4">
        <v>0.14949999999999999</v>
      </c>
      <c r="AN330" s="4">
        <v>1.5100000000000001E-2</v>
      </c>
      <c r="AO330" s="4">
        <v>2.4899999999999999E-2</v>
      </c>
      <c r="AP330" s="4">
        <v>0</v>
      </c>
      <c r="AQ330" s="4">
        <v>0</v>
      </c>
      <c r="AR330" s="4">
        <v>3.6499999999999998E-2</v>
      </c>
      <c r="AS330" s="4">
        <v>0.105</v>
      </c>
      <c r="AT330" s="4">
        <v>0</v>
      </c>
      <c r="AU330" s="4">
        <v>1.5699999999999999E-2</v>
      </c>
      <c r="AV330" s="4">
        <v>9.9099999999999994E-2</v>
      </c>
      <c r="AW330" s="4">
        <v>1.84E-2</v>
      </c>
      <c r="AX330" s="4">
        <v>9.2399999999999996E-2</v>
      </c>
    </row>
    <row r="331" spans="1:50" x14ac:dyDescent="0.2">
      <c r="A331" s="6">
        <v>11692902485</v>
      </c>
      <c r="B331" s="6" t="s">
        <v>55</v>
      </c>
      <c r="C331" s="6">
        <v>0</v>
      </c>
      <c r="D331" s="6" t="e">
        <v>#N/A</v>
      </c>
      <c r="E331" s="6" t="e">
        <v>#N/A</v>
      </c>
      <c r="F331" s="6" t="e">
        <v>#N/A</v>
      </c>
      <c r="G331" s="6">
        <v>11230</v>
      </c>
      <c r="H331" s="6" t="s">
        <v>52</v>
      </c>
      <c r="I331" s="6" t="s">
        <v>56</v>
      </c>
      <c r="J331" s="2">
        <v>41145</v>
      </c>
      <c r="K331" s="3">
        <v>35.94</v>
      </c>
      <c r="L331" s="6">
        <v>0</v>
      </c>
      <c r="M331" s="3">
        <v>0</v>
      </c>
      <c r="N331" s="6">
        <v>6</v>
      </c>
      <c r="O331" s="6" t="e">
        <v>#N/A</v>
      </c>
      <c r="P331" s="1">
        <v>452</v>
      </c>
      <c r="Q331" s="3">
        <v>5.99</v>
      </c>
      <c r="R331" s="6">
        <v>0</v>
      </c>
      <c r="S331" s="3">
        <v>0</v>
      </c>
      <c r="T331" s="6">
        <v>1</v>
      </c>
      <c r="U331" s="6" t="e">
        <v>#N/A</v>
      </c>
      <c r="V331" s="1">
        <v>88</v>
      </c>
      <c r="W331" s="6">
        <v>2</v>
      </c>
      <c r="X331" s="6">
        <v>1</v>
      </c>
      <c r="Y331" s="6">
        <v>1</v>
      </c>
      <c r="Z331" s="6" t="s">
        <v>54</v>
      </c>
      <c r="AA331" s="6" t="s">
        <v>54</v>
      </c>
      <c r="AB331" s="6">
        <v>1</v>
      </c>
      <c r="AC331" s="6">
        <v>1</v>
      </c>
      <c r="AD331" s="4">
        <v>9.9000000000000008E-3</v>
      </c>
      <c r="AE331" s="4">
        <v>1.1599999999999999E-2</v>
      </c>
      <c r="AF331" s="4">
        <v>0</v>
      </c>
      <c r="AG331" s="4">
        <v>0</v>
      </c>
      <c r="AH331" s="4">
        <v>0</v>
      </c>
      <c r="AI331" s="4">
        <v>0.18110000000000001</v>
      </c>
      <c r="AJ331" s="4">
        <v>1.7999999999999999E-2</v>
      </c>
      <c r="AK331" s="4">
        <v>0</v>
      </c>
      <c r="AL331" s="4">
        <v>5.4000000000000003E-3</v>
      </c>
      <c r="AM331" s="4">
        <v>1.4200000000000001E-2</v>
      </c>
      <c r="AN331" s="4">
        <v>5.1200000000000002E-2</v>
      </c>
      <c r="AO331" s="4">
        <v>1.8200000000000001E-2</v>
      </c>
      <c r="AP331" s="4">
        <v>0.5292</v>
      </c>
      <c r="AQ331" s="4">
        <v>0</v>
      </c>
      <c r="AR331" s="4">
        <v>0</v>
      </c>
      <c r="AS331" s="4">
        <v>6.4000000000000003E-3</v>
      </c>
      <c r="AT331" s="4">
        <v>0</v>
      </c>
      <c r="AU331" s="4">
        <v>1.35E-2</v>
      </c>
      <c r="AV331" s="4">
        <v>0.1109</v>
      </c>
      <c r="AW331" s="4">
        <v>0</v>
      </c>
      <c r="AX331" s="4">
        <v>3.0499999999999999E-2</v>
      </c>
    </row>
    <row r="332" spans="1:50" x14ac:dyDescent="0.2">
      <c r="A332" s="6">
        <v>11694374440</v>
      </c>
      <c r="B332" s="6" t="s">
        <v>55</v>
      </c>
      <c r="C332" s="6">
        <v>0</v>
      </c>
      <c r="D332" s="6" t="e">
        <v>#N/A</v>
      </c>
      <c r="E332" s="6" t="e">
        <v>#N/A</v>
      </c>
      <c r="F332" s="6" t="e">
        <v>#N/A</v>
      </c>
      <c r="G332" s="6">
        <v>10023</v>
      </c>
      <c r="H332" s="6" t="s">
        <v>52</v>
      </c>
      <c r="I332" s="6" t="s">
        <v>58</v>
      </c>
      <c r="J332" s="2">
        <v>41145</v>
      </c>
      <c r="K332" s="3">
        <v>130.80000000000001</v>
      </c>
      <c r="L332" s="6">
        <v>0</v>
      </c>
      <c r="M332" s="3">
        <v>8.69</v>
      </c>
      <c r="N332" s="6">
        <v>21</v>
      </c>
      <c r="O332" s="6">
        <v>3</v>
      </c>
      <c r="P332" s="1">
        <v>1875</v>
      </c>
      <c r="Q332" s="3">
        <v>148.77000000000001</v>
      </c>
      <c r="R332" s="6">
        <v>0</v>
      </c>
      <c r="S332" s="3">
        <v>8.6999999999999993</v>
      </c>
      <c r="T332" s="6">
        <v>24</v>
      </c>
      <c r="U332" s="6">
        <v>4</v>
      </c>
      <c r="V332" s="1">
        <v>2123</v>
      </c>
      <c r="W332" s="6">
        <v>3</v>
      </c>
      <c r="X332" s="6">
        <v>4</v>
      </c>
      <c r="Y332" s="6">
        <v>2</v>
      </c>
      <c r="Z332" s="6">
        <v>2</v>
      </c>
      <c r="AA332" s="6">
        <v>4</v>
      </c>
      <c r="AB332" s="6">
        <v>5</v>
      </c>
      <c r="AC332" s="6">
        <v>1</v>
      </c>
      <c r="AD332" s="4">
        <v>6.0499999999999998E-2</v>
      </c>
      <c r="AE332" s="4">
        <v>0</v>
      </c>
      <c r="AF332" s="4">
        <v>0</v>
      </c>
      <c r="AG332" s="4">
        <v>0</v>
      </c>
      <c r="AH332" s="4">
        <v>0</v>
      </c>
      <c r="AI332" s="4">
        <v>0.23960000000000001</v>
      </c>
      <c r="AJ332" s="4">
        <v>6.2399999999999997E-2</v>
      </c>
      <c r="AK332" s="4">
        <v>0</v>
      </c>
      <c r="AL332" s="4">
        <v>8.8700000000000001E-2</v>
      </c>
      <c r="AM332" s="4">
        <v>0.1119</v>
      </c>
      <c r="AN332" s="4">
        <v>0</v>
      </c>
      <c r="AO332" s="4">
        <v>0</v>
      </c>
      <c r="AP332" s="4">
        <v>9.2399999999999996E-2</v>
      </c>
      <c r="AQ332" s="4">
        <v>0</v>
      </c>
      <c r="AR332" s="4">
        <v>0</v>
      </c>
      <c r="AS332" s="4">
        <v>9.7199999999999995E-2</v>
      </c>
      <c r="AT332" s="4">
        <v>0</v>
      </c>
      <c r="AU332" s="4">
        <v>2.3E-2</v>
      </c>
      <c r="AV332" s="4">
        <v>0.17119999999999999</v>
      </c>
      <c r="AW332" s="4">
        <v>0</v>
      </c>
      <c r="AX332" s="4">
        <v>5.2999999999999999E-2</v>
      </c>
    </row>
    <row r="333" spans="1:50" x14ac:dyDescent="0.2">
      <c r="A333" s="6">
        <v>11714238629</v>
      </c>
      <c r="B333" s="6" t="s">
        <v>50</v>
      </c>
      <c r="C333" s="6">
        <v>1</v>
      </c>
      <c r="D333" s="6" t="e">
        <v>#N/A</v>
      </c>
      <c r="E333" s="6" t="e">
        <v>#N/A</v>
      </c>
      <c r="F333" s="6" t="e">
        <v>#N/A</v>
      </c>
      <c r="G333" s="6">
        <v>10013</v>
      </c>
      <c r="H333" s="6" t="s">
        <v>52</v>
      </c>
      <c r="I333" s="6" t="s">
        <v>58</v>
      </c>
      <c r="J333" s="2">
        <v>41149</v>
      </c>
      <c r="K333" s="3">
        <v>0</v>
      </c>
      <c r="L333" s="6">
        <v>34</v>
      </c>
      <c r="M333" s="3">
        <v>9.01</v>
      </c>
      <c r="N333" s="6">
        <v>37</v>
      </c>
      <c r="O333" s="6">
        <v>4</v>
      </c>
      <c r="P333" s="1">
        <v>5109</v>
      </c>
      <c r="Q333" s="3">
        <v>29.95</v>
      </c>
      <c r="R333" s="6">
        <v>46</v>
      </c>
      <c r="S333" s="3">
        <v>25</v>
      </c>
      <c r="T333" s="6">
        <v>53</v>
      </c>
      <c r="U333" s="6">
        <v>7</v>
      </c>
      <c r="V333" s="1">
        <v>7450</v>
      </c>
      <c r="W333" s="6">
        <v>8</v>
      </c>
      <c r="X333" s="6">
        <v>7</v>
      </c>
      <c r="Y333" s="6">
        <v>4</v>
      </c>
      <c r="Z333" s="6">
        <v>3</v>
      </c>
      <c r="AA333" s="6">
        <v>4</v>
      </c>
      <c r="AB333" s="6">
        <v>2</v>
      </c>
      <c r="AC333" s="6">
        <v>7</v>
      </c>
      <c r="AD333" s="4">
        <v>0</v>
      </c>
      <c r="AE333" s="4">
        <v>0</v>
      </c>
      <c r="AF333" s="4">
        <v>0</v>
      </c>
      <c r="AG333" s="4">
        <v>0</v>
      </c>
      <c r="AH333" s="4">
        <v>0</v>
      </c>
      <c r="AI333" s="4">
        <v>1.0500000000000001E-2</v>
      </c>
      <c r="AJ333" s="4">
        <v>0</v>
      </c>
      <c r="AK333" s="4">
        <v>0</v>
      </c>
      <c r="AL333" s="4">
        <v>0</v>
      </c>
      <c r="AM333" s="4">
        <v>0</v>
      </c>
      <c r="AN333" s="4">
        <v>0</v>
      </c>
      <c r="AO333" s="4">
        <v>0.10299999999999999</v>
      </c>
      <c r="AP333" s="4">
        <v>0</v>
      </c>
      <c r="AQ333" s="4">
        <v>0</v>
      </c>
      <c r="AR333" s="4">
        <v>4.8500000000000001E-2</v>
      </c>
      <c r="AS333" s="4">
        <v>0.24279999999999999</v>
      </c>
      <c r="AT333" s="4">
        <v>0</v>
      </c>
      <c r="AU333" s="4">
        <v>1.37E-2</v>
      </c>
      <c r="AV333" s="4">
        <v>0.55010000000000003</v>
      </c>
      <c r="AW333" s="4">
        <v>3.1199999999999999E-2</v>
      </c>
      <c r="AX333" s="4">
        <v>0</v>
      </c>
    </row>
    <row r="334" spans="1:50" x14ac:dyDescent="0.2">
      <c r="A334" s="6">
        <v>11716092203</v>
      </c>
      <c r="B334" s="6" t="s">
        <v>50</v>
      </c>
      <c r="C334" s="6">
        <v>1</v>
      </c>
      <c r="D334" s="6" t="e">
        <v>#N/A</v>
      </c>
      <c r="E334" s="6" t="e">
        <v>#N/A</v>
      </c>
      <c r="F334" s="6" t="e">
        <v>#N/A</v>
      </c>
      <c r="G334" s="6">
        <v>10003</v>
      </c>
      <c r="H334" s="6" t="s">
        <v>52</v>
      </c>
      <c r="I334" s="6" t="s">
        <v>58</v>
      </c>
      <c r="J334" s="2">
        <v>41151</v>
      </c>
      <c r="K334" s="3">
        <v>144.78</v>
      </c>
      <c r="L334" s="6">
        <v>0</v>
      </c>
      <c r="M334" s="3">
        <v>11.5</v>
      </c>
      <c r="N334" s="6">
        <v>23</v>
      </c>
      <c r="O334" s="6">
        <v>4</v>
      </c>
      <c r="P334" s="1">
        <v>3655</v>
      </c>
      <c r="Q334" s="3">
        <v>204.68</v>
      </c>
      <c r="R334" s="6">
        <v>0</v>
      </c>
      <c r="S334" s="3">
        <v>15.52</v>
      </c>
      <c r="T334" s="6">
        <v>33</v>
      </c>
      <c r="U334" s="6">
        <v>8</v>
      </c>
      <c r="V334" s="1">
        <v>5918</v>
      </c>
      <c r="W334" s="6">
        <v>2</v>
      </c>
      <c r="X334" s="6">
        <v>5</v>
      </c>
      <c r="Y334" s="6">
        <v>2</v>
      </c>
      <c r="Z334" s="6">
        <v>3</v>
      </c>
      <c r="AA334" s="6">
        <v>5</v>
      </c>
      <c r="AB334" s="6">
        <v>4</v>
      </c>
      <c r="AC334" s="6">
        <v>2</v>
      </c>
      <c r="AD334" s="4">
        <v>0</v>
      </c>
      <c r="AE334" s="4">
        <v>0</v>
      </c>
      <c r="AF334" s="4">
        <v>0</v>
      </c>
      <c r="AG334" s="4">
        <v>3.5999999999999999E-3</v>
      </c>
      <c r="AH334" s="4">
        <v>0</v>
      </c>
      <c r="AI334" s="4">
        <v>0.20799999999999999</v>
      </c>
      <c r="AJ334" s="4">
        <v>2.75E-2</v>
      </c>
      <c r="AK334" s="4">
        <v>5.2200000000000003E-2</v>
      </c>
      <c r="AL334" s="4">
        <v>3.5400000000000001E-2</v>
      </c>
      <c r="AM334" s="4">
        <v>3.3000000000000002E-2</v>
      </c>
      <c r="AN334" s="4">
        <v>1.2999999999999999E-2</v>
      </c>
      <c r="AO334" s="4">
        <v>7.5300000000000006E-2</v>
      </c>
      <c r="AP334" s="4">
        <v>0</v>
      </c>
      <c r="AQ334" s="4">
        <v>0</v>
      </c>
      <c r="AR334" s="4">
        <v>0</v>
      </c>
      <c r="AS334" s="4">
        <v>0.16600000000000001</v>
      </c>
      <c r="AT334" s="4">
        <v>0</v>
      </c>
      <c r="AU334" s="4">
        <v>3.8E-3</v>
      </c>
      <c r="AV334" s="4">
        <v>0.30180000000000001</v>
      </c>
      <c r="AW334" s="4">
        <v>0</v>
      </c>
      <c r="AX334" s="4">
        <v>5.7599999999999998E-2</v>
      </c>
    </row>
    <row r="335" spans="1:50" x14ac:dyDescent="0.2">
      <c r="A335" s="6">
        <v>11721577868</v>
      </c>
      <c r="B335" s="6" t="s">
        <v>60</v>
      </c>
      <c r="C335" s="6">
        <v>1</v>
      </c>
      <c r="D335" s="6" t="e">
        <v>#N/A</v>
      </c>
      <c r="E335" s="6" t="e">
        <v>#N/A</v>
      </c>
      <c r="F335" s="6" t="e">
        <v>#N/A</v>
      </c>
      <c r="G335" s="6">
        <v>10029</v>
      </c>
      <c r="H335" s="6" t="s">
        <v>52</v>
      </c>
      <c r="I335" s="6" t="s">
        <v>58</v>
      </c>
      <c r="J335" s="2">
        <v>41150</v>
      </c>
      <c r="K335" s="3">
        <v>6.99</v>
      </c>
      <c r="L335" s="6">
        <v>59</v>
      </c>
      <c r="M335" s="3">
        <v>77.17</v>
      </c>
      <c r="N335" s="6">
        <v>60</v>
      </c>
      <c r="O335" s="6">
        <v>10</v>
      </c>
      <c r="P335" s="1">
        <v>9383</v>
      </c>
      <c r="Q335" s="3">
        <v>29.95</v>
      </c>
      <c r="R335" s="6">
        <v>0</v>
      </c>
      <c r="S335" s="3">
        <v>47.94</v>
      </c>
      <c r="T335" s="6">
        <v>13</v>
      </c>
      <c r="U335" s="6">
        <v>22</v>
      </c>
      <c r="V335" s="1">
        <v>1938</v>
      </c>
      <c r="W335" s="6">
        <v>35</v>
      </c>
      <c r="X335" s="6">
        <v>6</v>
      </c>
      <c r="Y335" s="6">
        <v>7</v>
      </c>
      <c r="Z335" s="6">
        <v>4</v>
      </c>
      <c r="AA335" s="6">
        <v>2</v>
      </c>
      <c r="AB335" s="6">
        <v>6</v>
      </c>
      <c r="AC335" s="6" t="s">
        <v>54</v>
      </c>
      <c r="AD335" s="4">
        <v>4.36E-2</v>
      </c>
      <c r="AE335" s="4">
        <v>1.4E-3</v>
      </c>
      <c r="AF335" s="4">
        <v>0</v>
      </c>
      <c r="AG335" s="4">
        <v>1.2800000000000001E-2</v>
      </c>
      <c r="AH335" s="4">
        <v>1.35E-2</v>
      </c>
      <c r="AI335" s="4">
        <v>6.4699999999999994E-2</v>
      </c>
      <c r="AJ335" s="4">
        <v>5.8799999999999998E-2</v>
      </c>
      <c r="AK335" s="4">
        <v>0</v>
      </c>
      <c r="AL335" s="4">
        <v>8.5999999999999993E-2</v>
      </c>
      <c r="AM335" s="4">
        <v>5.5100000000000003E-2</v>
      </c>
      <c r="AN335" s="4">
        <v>1.06E-2</v>
      </c>
      <c r="AO335" s="4">
        <v>3.4599999999999999E-2</v>
      </c>
      <c r="AP335" s="4">
        <v>0.21809999999999999</v>
      </c>
      <c r="AQ335" s="4">
        <v>0</v>
      </c>
      <c r="AR335" s="4">
        <v>1.4E-2</v>
      </c>
      <c r="AS335" s="4">
        <v>7.0499999999999993E-2</v>
      </c>
      <c r="AT335" s="4">
        <v>0</v>
      </c>
      <c r="AU335" s="4">
        <v>1.6299999999999999E-2</v>
      </c>
      <c r="AV335" s="4">
        <v>0.19339999999999999</v>
      </c>
      <c r="AW335" s="4">
        <v>2.69E-2</v>
      </c>
      <c r="AX335" s="4">
        <v>7.9600000000000004E-2</v>
      </c>
    </row>
    <row r="336" spans="1:50" x14ac:dyDescent="0.2">
      <c r="A336" s="6">
        <v>11736297300</v>
      </c>
      <c r="B336" s="6" t="s">
        <v>55</v>
      </c>
      <c r="C336" s="6">
        <v>1</v>
      </c>
      <c r="D336" s="6" t="e">
        <v>#N/A</v>
      </c>
      <c r="E336" s="6" t="e">
        <v>#N/A</v>
      </c>
      <c r="F336" s="6" t="e">
        <v>#N/A</v>
      </c>
      <c r="G336" s="6">
        <v>10019</v>
      </c>
      <c r="H336" s="6" t="s">
        <v>52</v>
      </c>
      <c r="I336" s="6" t="s">
        <v>58</v>
      </c>
      <c r="J336" s="2">
        <v>41152</v>
      </c>
      <c r="K336" s="3">
        <v>0</v>
      </c>
      <c r="L336" s="6">
        <v>31</v>
      </c>
      <c r="M336" s="3">
        <v>59.21</v>
      </c>
      <c r="N336" s="6">
        <v>34</v>
      </c>
      <c r="O336" s="6">
        <v>11</v>
      </c>
      <c r="P336" s="1">
        <v>1919</v>
      </c>
      <c r="Q336" s="3">
        <v>0</v>
      </c>
      <c r="R336" s="6">
        <v>73</v>
      </c>
      <c r="S336" s="3">
        <v>114.97</v>
      </c>
      <c r="T336" s="6">
        <v>74</v>
      </c>
      <c r="U336" s="6">
        <v>23</v>
      </c>
      <c r="V336" s="1">
        <v>7501</v>
      </c>
      <c r="W336" s="6" t="s">
        <v>54</v>
      </c>
      <c r="X336" s="6">
        <v>2</v>
      </c>
      <c r="Y336" s="6">
        <v>2</v>
      </c>
      <c r="Z336" s="6">
        <v>7</v>
      </c>
      <c r="AA336" s="6">
        <v>8</v>
      </c>
      <c r="AB336" s="6">
        <v>13</v>
      </c>
      <c r="AC336" s="6" t="s">
        <v>54</v>
      </c>
      <c r="AD336" s="4">
        <v>2.93E-2</v>
      </c>
      <c r="AE336" s="4">
        <v>0</v>
      </c>
      <c r="AF336" s="4">
        <v>0</v>
      </c>
      <c r="AG336" s="4">
        <v>0.01</v>
      </c>
      <c r="AH336" s="4">
        <v>0</v>
      </c>
      <c r="AI336" s="4">
        <v>0.38840000000000002</v>
      </c>
      <c r="AJ336" s="4">
        <v>4.2500000000000003E-2</v>
      </c>
      <c r="AK336" s="4">
        <v>5.8700000000000002E-2</v>
      </c>
      <c r="AL336" s="4">
        <v>7.4499999999999997E-2</v>
      </c>
      <c r="AM336" s="4">
        <v>2.86E-2</v>
      </c>
      <c r="AN336" s="4">
        <v>0</v>
      </c>
      <c r="AO336" s="4">
        <v>1.0999999999999999E-2</v>
      </c>
      <c r="AP336" s="4">
        <v>1.9900000000000001E-2</v>
      </c>
      <c r="AQ336" s="4">
        <v>0</v>
      </c>
      <c r="AR336" s="4">
        <v>0.1043</v>
      </c>
      <c r="AS336" s="4">
        <v>0.1159</v>
      </c>
      <c r="AT336" s="4">
        <v>5.4999999999999997E-3</v>
      </c>
      <c r="AU336" s="4">
        <v>0</v>
      </c>
      <c r="AV336" s="4">
        <v>4.7899999999999998E-2</v>
      </c>
      <c r="AW336" s="4">
        <v>0</v>
      </c>
      <c r="AX336" s="4">
        <v>6.3299999999999995E-2</v>
      </c>
    </row>
    <row r="337" spans="1:50" x14ac:dyDescent="0.2">
      <c r="A337" s="6">
        <v>11743186975</v>
      </c>
      <c r="B337" s="6" t="s">
        <v>55</v>
      </c>
      <c r="C337" s="6">
        <v>1</v>
      </c>
      <c r="D337" s="6" t="e">
        <v>#N/A</v>
      </c>
      <c r="E337" s="6" t="e">
        <v>#N/A</v>
      </c>
      <c r="F337" s="6" t="e">
        <v>#N/A</v>
      </c>
      <c r="G337" s="6">
        <v>11201</v>
      </c>
      <c r="H337" s="6" t="s">
        <v>52</v>
      </c>
      <c r="I337" s="6" t="s">
        <v>56</v>
      </c>
      <c r="J337" s="2">
        <v>41153</v>
      </c>
      <c r="K337" s="3">
        <v>0</v>
      </c>
      <c r="L337" s="6">
        <v>14</v>
      </c>
      <c r="M337" s="3">
        <v>0.65</v>
      </c>
      <c r="N337" s="6">
        <v>16</v>
      </c>
      <c r="O337" s="6">
        <v>1</v>
      </c>
      <c r="P337" s="1">
        <v>928</v>
      </c>
      <c r="Q337" s="3">
        <v>0</v>
      </c>
      <c r="R337" s="6">
        <v>53</v>
      </c>
      <c r="S337" s="3">
        <v>10.68</v>
      </c>
      <c r="T337" s="6">
        <v>53</v>
      </c>
      <c r="U337" s="6">
        <v>5</v>
      </c>
      <c r="V337" s="1">
        <v>4216</v>
      </c>
      <c r="W337" s="6">
        <v>4</v>
      </c>
      <c r="X337" s="6">
        <v>3</v>
      </c>
      <c r="Y337" s="6">
        <v>2</v>
      </c>
      <c r="Z337" s="6">
        <v>1</v>
      </c>
      <c r="AA337" s="6">
        <v>2</v>
      </c>
      <c r="AB337" s="6">
        <v>1</v>
      </c>
      <c r="AC337" s="6">
        <v>1</v>
      </c>
      <c r="AD337" s="4">
        <v>0.16550000000000001</v>
      </c>
      <c r="AE337" s="4">
        <v>0</v>
      </c>
      <c r="AF337" s="4">
        <v>4.1000000000000003E-3</v>
      </c>
      <c r="AG337" s="4">
        <v>0</v>
      </c>
      <c r="AH337" s="4">
        <v>0</v>
      </c>
      <c r="AI337" s="4">
        <v>0.1038</v>
      </c>
      <c r="AJ337" s="4">
        <v>0.10290000000000001</v>
      </c>
      <c r="AK337" s="4">
        <v>0</v>
      </c>
      <c r="AL337" s="4">
        <v>4.0500000000000001E-2</v>
      </c>
      <c r="AM337" s="4">
        <v>7.3000000000000001E-3</v>
      </c>
      <c r="AN337" s="4">
        <v>0.01</v>
      </c>
      <c r="AO337" s="4">
        <v>2.3300000000000001E-2</v>
      </c>
      <c r="AP337" s="4">
        <v>2.9100000000000001E-2</v>
      </c>
      <c r="AQ337" s="4">
        <v>0</v>
      </c>
      <c r="AR337" s="4">
        <v>0</v>
      </c>
      <c r="AS337" s="4">
        <v>0.2225</v>
      </c>
      <c r="AT337" s="4">
        <v>0</v>
      </c>
      <c r="AU337" s="4">
        <v>2.1100000000000001E-2</v>
      </c>
      <c r="AV337" s="4">
        <v>0.23280000000000001</v>
      </c>
      <c r="AW337" s="4">
        <v>0</v>
      </c>
      <c r="AX337" s="4">
        <v>3.7199999999999997E-2</v>
      </c>
    </row>
    <row r="338" spans="1:50" x14ac:dyDescent="0.2">
      <c r="A338" s="6">
        <v>11745485276</v>
      </c>
      <c r="B338" s="6" t="s">
        <v>59</v>
      </c>
      <c r="C338" s="6">
        <v>0</v>
      </c>
      <c r="D338" s="6" t="e">
        <v>#N/A</v>
      </c>
      <c r="E338" s="6" t="e">
        <v>#N/A</v>
      </c>
      <c r="F338" s="6" t="e">
        <v>#N/A</v>
      </c>
      <c r="G338" s="6">
        <v>10016</v>
      </c>
      <c r="H338" s="6" t="s">
        <v>52</v>
      </c>
      <c r="I338" s="6" t="s">
        <v>58</v>
      </c>
      <c r="J338" s="2">
        <v>41154</v>
      </c>
      <c r="K338" s="3">
        <v>17.97</v>
      </c>
      <c r="L338" s="6">
        <v>0</v>
      </c>
      <c r="M338" s="3">
        <v>31</v>
      </c>
      <c r="N338" s="6">
        <v>4</v>
      </c>
      <c r="O338" s="6">
        <v>2</v>
      </c>
      <c r="P338" s="1">
        <v>270</v>
      </c>
      <c r="Q338" s="3">
        <v>17.97</v>
      </c>
      <c r="R338" s="6">
        <v>0</v>
      </c>
      <c r="S338" s="3">
        <v>45.18</v>
      </c>
      <c r="T338" s="6">
        <v>6</v>
      </c>
      <c r="U338" s="6">
        <v>4</v>
      </c>
      <c r="V338" s="1">
        <v>396</v>
      </c>
      <c r="W338" s="6" t="s">
        <v>54</v>
      </c>
      <c r="X338" s="6">
        <v>1</v>
      </c>
      <c r="Y338" s="6">
        <v>2</v>
      </c>
      <c r="Z338" s="6" t="s">
        <v>54</v>
      </c>
      <c r="AA338" s="6">
        <v>1</v>
      </c>
      <c r="AB338" s="6" t="s">
        <v>54</v>
      </c>
      <c r="AC338" s="6" t="s">
        <v>54</v>
      </c>
      <c r="AD338" s="4">
        <v>0</v>
      </c>
      <c r="AE338" s="4">
        <v>0</v>
      </c>
      <c r="AF338" s="4">
        <v>1.61E-2</v>
      </c>
      <c r="AG338" s="4">
        <v>0</v>
      </c>
      <c r="AH338" s="4">
        <v>0</v>
      </c>
      <c r="AI338" s="4">
        <v>0</v>
      </c>
      <c r="AJ338" s="4">
        <v>0</v>
      </c>
      <c r="AK338" s="4">
        <v>2.9499999999999998E-2</v>
      </c>
      <c r="AL338" s="4">
        <v>1.7399999999999999E-2</v>
      </c>
      <c r="AM338" s="4">
        <v>0.48380000000000001</v>
      </c>
      <c r="AN338" s="4">
        <v>0</v>
      </c>
      <c r="AO338" s="4">
        <v>2.0899999999999998E-2</v>
      </c>
      <c r="AP338" s="4">
        <v>7.51E-2</v>
      </c>
      <c r="AQ338" s="4">
        <v>0</v>
      </c>
      <c r="AR338" s="4">
        <v>0.12870000000000001</v>
      </c>
      <c r="AS338" s="4">
        <v>0</v>
      </c>
      <c r="AT338" s="4">
        <v>0</v>
      </c>
      <c r="AU338" s="4">
        <v>0</v>
      </c>
      <c r="AV338" s="4">
        <v>0.22239999999999999</v>
      </c>
      <c r="AW338" s="4">
        <v>0</v>
      </c>
      <c r="AX338" s="4">
        <v>6.1999999999999998E-3</v>
      </c>
    </row>
    <row r="339" spans="1:50" x14ac:dyDescent="0.2">
      <c r="A339" s="6">
        <v>1174702291</v>
      </c>
      <c r="B339" s="6" t="s">
        <v>60</v>
      </c>
      <c r="C339" s="6">
        <v>1</v>
      </c>
      <c r="D339" s="6" t="e">
        <v>#N/A</v>
      </c>
      <c r="E339" s="6" t="e">
        <v>#N/A</v>
      </c>
      <c r="F339" s="6" t="e">
        <v>#N/A</v>
      </c>
      <c r="G339" s="6">
        <v>10023</v>
      </c>
      <c r="H339" s="6" t="s">
        <v>52</v>
      </c>
      <c r="I339" s="6" t="s">
        <v>58</v>
      </c>
      <c r="J339" s="2">
        <v>38882</v>
      </c>
      <c r="K339" s="3">
        <v>0</v>
      </c>
      <c r="L339" s="6">
        <v>43</v>
      </c>
      <c r="M339" s="3">
        <v>0</v>
      </c>
      <c r="N339" s="6">
        <v>44</v>
      </c>
      <c r="O339" s="6" t="e">
        <v>#N/A</v>
      </c>
      <c r="P339" s="1">
        <v>4697</v>
      </c>
      <c r="Q339" s="3">
        <v>0</v>
      </c>
      <c r="R339" s="6">
        <v>97</v>
      </c>
      <c r="S339" s="3">
        <v>0.04</v>
      </c>
      <c r="T339" s="6">
        <v>97</v>
      </c>
      <c r="U339" s="6" t="e">
        <v>#N/A</v>
      </c>
      <c r="V339" s="1">
        <v>9473</v>
      </c>
      <c r="W339" s="6">
        <v>1</v>
      </c>
      <c r="X339" s="6">
        <v>1</v>
      </c>
      <c r="Y339" s="6">
        <v>1</v>
      </c>
      <c r="Z339" s="6">
        <v>1</v>
      </c>
      <c r="AA339" s="6">
        <v>1</v>
      </c>
      <c r="AB339" s="6">
        <v>15</v>
      </c>
      <c r="AC339" s="6">
        <v>23</v>
      </c>
      <c r="AD339" s="4">
        <v>1.2699999999999999E-2</v>
      </c>
      <c r="AE339" s="4">
        <v>0</v>
      </c>
      <c r="AF339" s="4">
        <v>5.0000000000000001E-3</v>
      </c>
      <c r="AG339" s="4">
        <v>0</v>
      </c>
      <c r="AH339" s="4">
        <v>0</v>
      </c>
      <c r="AI339" s="4">
        <v>0.13239999999999999</v>
      </c>
      <c r="AJ339" s="4">
        <v>3.2199999999999999E-2</v>
      </c>
      <c r="AK339" s="4">
        <v>0</v>
      </c>
      <c r="AL339" s="4">
        <v>5.5500000000000001E-2</v>
      </c>
      <c r="AM339" s="4">
        <v>9.2299999999999993E-2</v>
      </c>
      <c r="AN339" s="4">
        <v>1.9300000000000001E-2</v>
      </c>
      <c r="AO339" s="4">
        <v>0.1138</v>
      </c>
      <c r="AP339" s="4">
        <v>2.2700000000000001E-2</v>
      </c>
      <c r="AQ339" s="4">
        <v>0</v>
      </c>
      <c r="AR339" s="4">
        <v>0.1583</v>
      </c>
      <c r="AS339" s="4">
        <v>0</v>
      </c>
      <c r="AT339" s="4">
        <v>0</v>
      </c>
      <c r="AU339" s="4">
        <v>3.6600000000000001E-2</v>
      </c>
      <c r="AV339" s="4">
        <v>0.2137</v>
      </c>
      <c r="AW339" s="4">
        <v>0.1016</v>
      </c>
      <c r="AX339" s="4">
        <v>3.8E-3</v>
      </c>
    </row>
    <row r="340" spans="1:50" x14ac:dyDescent="0.2">
      <c r="A340" s="6">
        <v>11755165929</v>
      </c>
      <c r="B340" s="6" t="s">
        <v>60</v>
      </c>
      <c r="C340" s="6">
        <v>1</v>
      </c>
      <c r="D340" s="6" t="e">
        <v>#N/A</v>
      </c>
      <c r="E340" s="6" t="e">
        <v>#N/A</v>
      </c>
      <c r="F340" s="6" t="e">
        <v>#N/A</v>
      </c>
      <c r="G340" s="6">
        <v>10007</v>
      </c>
      <c r="H340" s="6" t="s">
        <v>52</v>
      </c>
      <c r="I340" s="6" t="s">
        <v>58</v>
      </c>
      <c r="J340" s="2">
        <v>41155</v>
      </c>
      <c r="K340" s="3">
        <v>328.51</v>
      </c>
      <c r="L340" s="6">
        <v>0</v>
      </c>
      <c r="M340" s="3">
        <v>7.07</v>
      </c>
      <c r="N340" s="6">
        <v>50</v>
      </c>
      <c r="O340" s="6">
        <v>7</v>
      </c>
      <c r="P340" s="1">
        <v>11972</v>
      </c>
      <c r="Q340" s="3">
        <v>622.02</v>
      </c>
      <c r="R340" s="6">
        <v>0</v>
      </c>
      <c r="S340" s="3">
        <v>19.13</v>
      </c>
      <c r="T340" s="6">
        <v>101</v>
      </c>
      <c r="U340" s="6">
        <v>17</v>
      </c>
      <c r="V340" s="1">
        <v>23487</v>
      </c>
      <c r="W340" s="6" t="s">
        <v>54</v>
      </c>
      <c r="X340" s="6">
        <v>1</v>
      </c>
      <c r="Y340" s="6">
        <v>39</v>
      </c>
      <c r="Z340" s="6">
        <v>7</v>
      </c>
      <c r="AA340" s="6">
        <v>3</v>
      </c>
      <c r="AB340" s="6" t="s">
        <v>54</v>
      </c>
      <c r="AC340" s="6" t="s">
        <v>54</v>
      </c>
      <c r="AD340" s="4">
        <v>4.2200000000000001E-2</v>
      </c>
      <c r="AE340" s="4">
        <v>5.3100000000000001E-2</v>
      </c>
      <c r="AF340" s="4">
        <v>2.0999999999999999E-3</v>
      </c>
      <c r="AG340" s="4">
        <v>2.5999999999999999E-2</v>
      </c>
      <c r="AH340" s="4">
        <v>0</v>
      </c>
      <c r="AI340" s="4">
        <v>0.13880000000000001</v>
      </c>
      <c r="AJ340" s="4">
        <v>2.3199999999999998E-2</v>
      </c>
      <c r="AK340" s="4">
        <v>0</v>
      </c>
      <c r="AL340" s="4">
        <v>1.3100000000000001E-2</v>
      </c>
      <c r="AM340" s="4">
        <v>0.1376</v>
      </c>
      <c r="AN340" s="4">
        <v>1.54E-2</v>
      </c>
      <c r="AO340" s="4">
        <v>0.15740000000000001</v>
      </c>
      <c r="AP340" s="4">
        <v>1.5699999999999999E-2</v>
      </c>
      <c r="AQ340" s="4">
        <v>0</v>
      </c>
      <c r="AR340" s="4">
        <v>5.5500000000000001E-2</v>
      </c>
      <c r="AS340" s="4">
        <v>5.21E-2</v>
      </c>
      <c r="AT340" s="4">
        <v>0</v>
      </c>
      <c r="AU340" s="4">
        <v>6.7299999999999999E-2</v>
      </c>
      <c r="AV340" s="4">
        <v>0.16139999999999999</v>
      </c>
      <c r="AW340" s="4">
        <v>0</v>
      </c>
      <c r="AX340" s="4">
        <v>3.9E-2</v>
      </c>
    </row>
    <row r="341" spans="1:50" x14ac:dyDescent="0.2">
      <c r="A341" s="6">
        <v>1175965751</v>
      </c>
      <c r="B341" s="6" t="s">
        <v>60</v>
      </c>
      <c r="C341" s="6">
        <v>1</v>
      </c>
      <c r="D341" s="6" t="e">
        <v>#N/A</v>
      </c>
      <c r="E341" s="6" t="e">
        <v>#N/A</v>
      </c>
      <c r="F341" s="6" t="e">
        <v>#N/A</v>
      </c>
      <c r="G341" s="6">
        <v>11201</v>
      </c>
      <c r="H341" s="6" t="s">
        <v>52</v>
      </c>
      <c r="I341" s="6" t="s">
        <v>56</v>
      </c>
      <c r="J341" s="2">
        <v>38883</v>
      </c>
      <c r="K341" s="3">
        <v>406.39</v>
      </c>
      <c r="L341" s="6">
        <v>0</v>
      </c>
      <c r="M341" s="3">
        <v>0.06</v>
      </c>
      <c r="N341" s="6">
        <v>62</v>
      </c>
      <c r="O341" s="6">
        <v>5</v>
      </c>
      <c r="P341" s="1">
        <v>13538</v>
      </c>
      <c r="Q341" s="3">
        <v>604.05999999999995</v>
      </c>
      <c r="R341" s="6">
        <v>0</v>
      </c>
      <c r="S341" s="3">
        <v>0.1</v>
      </c>
      <c r="T341" s="6">
        <v>94</v>
      </c>
      <c r="U341" s="6">
        <v>12</v>
      </c>
      <c r="V341" s="1">
        <v>20563</v>
      </c>
      <c r="W341" s="6">
        <v>25</v>
      </c>
      <c r="X341" s="6">
        <v>16</v>
      </c>
      <c r="Y341" s="6">
        <v>6</v>
      </c>
      <c r="Z341" s="6">
        <v>1</v>
      </c>
      <c r="AA341" s="6">
        <v>1</v>
      </c>
      <c r="AB341" s="6">
        <v>3</v>
      </c>
      <c r="AC341" s="6">
        <v>10</v>
      </c>
      <c r="AD341" s="4">
        <v>0</v>
      </c>
      <c r="AE341" s="4">
        <v>1.9599999999999999E-2</v>
      </c>
      <c r="AF341" s="4">
        <v>0</v>
      </c>
      <c r="AG341" s="4">
        <v>3.3799999999999997E-2</v>
      </c>
      <c r="AH341" s="4">
        <v>0</v>
      </c>
      <c r="AI341" s="4">
        <v>0.17349999999999999</v>
      </c>
      <c r="AJ341" s="4">
        <v>4.3400000000000001E-2</v>
      </c>
      <c r="AK341" s="4">
        <v>0</v>
      </c>
      <c r="AL341" s="4">
        <v>3.8699999999999998E-2</v>
      </c>
      <c r="AM341" s="4">
        <v>9.7799999999999998E-2</v>
      </c>
      <c r="AN341" s="4">
        <v>2.5899999999999999E-2</v>
      </c>
      <c r="AO341" s="4">
        <v>0.19320000000000001</v>
      </c>
      <c r="AP341" s="4">
        <v>6.4000000000000003E-3</v>
      </c>
      <c r="AQ341" s="4">
        <v>0</v>
      </c>
      <c r="AR341" s="4">
        <v>3.27E-2</v>
      </c>
      <c r="AS341" s="4">
        <v>0.12909999999999999</v>
      </c>
      <c r="AT341" s="4">
        <v>0</v>
      </c>
      <c r="AU341" s="4">
        <v>1.4200000000000001E-2</v>
      </c>
      <c r="AV341" s="4">
        <v>8.6400000000000005E-2</v>
      </c>
      <c r="AW341" s="4">
        <v>3.56E-2</v>
      </c>
      <c r="AX341" s="4">
        <v>6.9500000000000006E-2</v>
      </c>
    </row>
    <row r="342" spans="1:50" x14ac:dyDescent="0.2">
      <c r="A342" s="6">
        <v>11760336922</v>
      </c>
      <c r="B342" s="6" t="s">
        <v>60</v>
      </c>
      <c r="C342" s="6">
        <v>1</v>
      </c>
      <c r="D342" s="6" t="e">
        <v>#N/A</v>
      </c>
      <c r="E342" s="6" t="e">
        <v>#N/A</v>
      </c>
      <c r="F342" s="6" t="e">
        <v>#N/A</v>
      </c>
      <c r="G342" s="6">
        <v>10021</v>
      </c>
      <c r="H342" s="6" t="s">
        <v>52</v>
      </c>
      <c r="I342" s="6" t="s">
        <v>58</v>
      </c>
      <c r="J342" s="2">
        <v>41156</v>
      </c>
      <c r="K342" s="3">
        <v>278.58</v>
      </c>
      <c r="L342" s="6">
        <v>0</v>
      </c>
      <c r="M342" s="3">
        <v>14.05</v>
      </c>
      <c r="N342" s="6">
        <v>44</v>
      </c>
      <c r="O342" s="6">
        <v>8</v>
      </c>
      <c r="P342" s="1">
        <v>6057</v>
      </c>
      <c r="Q342" s="3">
        <v>542.14</v>
      </c>
      <c r="R342" s="6">
        <v>0</v>
      </c>
      <c r="S342" s="3">
        <v>30.09</v>
      </c>
      <c r="T342" s="6">
        <v>89</v>
      </c>
      <c r="U342" s="6">
        <v>17</v>
      </c>
      <c r="V342" s="1">
        <v>11696</v>
      </c>
      <c r="W342" s="6">
        <v>4</v>
      </c>
      <c r="X342" s="6">
        <v>10</v>
      </c>
      <c r="Y342" s="6">
        <v>7</v>
      </c>
      <c r="Z342" s="6">
        <v>5</v>
      </c>
      <c r="AA342" s="6">
        <v>6</v>
      </c>
      <c r="AB342" s="6">
        <v>8</v>
      </c>
      <c r="AC342" s="6">
        <v>4</v>
      </c>
      <c r="AD342" s="4">
        <v>3.7600000000000001E-2</v>
      </c>
      <c r="AE342" s="4">
        <v>0</v>
      </c>
      <c r="AF342" s="4">
        <v>7.6E-3</v>
      </c>
      <c r="AG342" s="4">
        <v>0.02</v>
      </c>
      <c r="AH342" s="4">
        <v>7.7999999999999996E-3</v>
      </c>
      <c r="AI342" s="4">
        <v>0.1734</v>
      </c>
      <c r="AJ342" s="4">
        <v>7.85E-2</v>
      </c>
      <c r="AK342" s="4">
        <v>0</v>
      </c>
      <c r="AL342" s="4">
        <v>1.7600000000000001E-2</v>
      </c>
      <c r="AM342" s="4">
        <v>6.3299999999999995E-2</v>
      </c>
      <c r="AN342" s="4">
        <v>1.1000000000000001E-3</v>
      </c>
      <c r="AO342" s="4">
        <v>0.1477</v>
      </c>
      <c r="AP342" s="4">
        <v>9.7000000000000003E-3</v>
      </c>
      <c r="AQ342" s="4">
        <v>0</v>
      </c>
      <c r="AR342" s="4">
        <v>1.03E-2</v>
      </c>
      <c r="AS342" s="4">
        <v>9.9299999999999999E-2</v>
      </c>
      <c r="AT342" s="4">
        <v>0</v>
      </c>
      <c r="AU342" s="4">
        <v>9.0200000000000002E-2</v>
      </c>
      <c r="AV342" s="4">
        <v>0.21529999999999999</v>
      </c>
      <c r="AW342" s="4">
        <v>5.1999999999999998E-3</v>
      </c>
      <c r="AX342" s="4">
        <v>1.5299999999999999E-2</v>
      </c>
    </row>
    <row r="343" spans="1:50" x14ac:dyDescent="0.2">
      <c r="A343" s="6">
        <v>11762292328</v>
      </c>
      <c r="B343" s="6" t="s">
        <v>55</v>
      </c>
      <c r="C343" s="6">
        <v>1</v>
      </c>
      <c r="D343" s="6" t="e">
        <v>#N/A</v>
      </c>
      <c r="E343" s="6" t="e">
        <v>#N/A</v>
      </c>
      <c r="F343" s="6" t="e">
        <v>#N/A</v>
      </c>
      <c r="G343" s="6">
        <v>10024</v>
      </c>
      <c r="H343" s="6" t="s">
        <v>52</v>
      </c>
      <c r="I343" s="6" t="s">
        <v>58</v>
      </c>
      <c r="J343" s="2">
        <v>41156</v>
      </c>
      <c r="K343" s="3">
        <v>50.92</v>
      </c>
      <c r="L343" s="6">
        <v>0</v>
      </c>
      <c r="M343" s="3">
        <v>3.08</v>
      </c>
      <c r="N343" s="6">
        <v>8</v>
      </c>
      <c r="O343" s="6">
        <v>2</v>
      </c>
      <c r="P343" s="1">
        <v>1657</v>
      </c>
      <c r="Q343" s="3">
        <v>50.92</v>
      </c>
      <c r="R343" s="6">
        <v>0</v>
      </c>
      <c r="S343" s="3">
        <v>3.08</v>
      </c>
      <c r="T343" s="6">
        <v>8</v>
      </c>
      <c r="U343" s="6">
        <v>2</v>
      </c>
      <c r="V343" s="1">
        <v>1657</v>
      </c>
      <c r="W343" s="6">
        <v>2</v>
      </c>
      <c r="X343" s="6">
        <v>3</v>
      </c>
      <c r="Y343" s="6">
        <v>2</v>
      </c>
      <c r="Z343" s="6">
        <v>1</v>
      </c>
      <c r="AA343" s="6" t="s">
        <v>54</v>
      </c>
      <c r="AB343" s="6" t="s">
        <v>54</v>
      </c>
      <c r="AC343" s="6" t="s">
        <v>54</v>
      </c>
      <c r="AD343" s="4">
        <v>8.5000000000000006E-3</v>
      </c>
      <c r="AE343" s="4">
        <v>0</v>
      </c>
      <c r="AF343" s="4">
        <v>0</v>
      </c>
      <c r="AG343" s="4">
        <v>2.2599999999999999E-2</v>
      </c>
      <c r="AH343" s="4">
        <v>0</v>
      </c>
      <c r="AI343" s="4">
        <v>0.20280000000000001</v>
      </c>
      <c r="AJ343" s="4">
        <v>1.24E-2</v>
      </c>
      <c r="AK343" s="4">
        <v>0</v>
      </c>
      <c r="AL343" s="4">
        <v>3.0000000000000001E-3</v>
      </c>
      <c r="AM343" s="4">
        <v>0.1061</v>
      </c>
      <c r="AN343" s="4">
        <v>0</v>
      </c>
      <c r="AO343" s="4">
        <v>0</v>
      </c>
      <c r="AP343" s="4">
        <v>0</v>
      </c>
      <c r="AQ343" s="4">
        <v>0</v>
      </c>
      <c r="AR343" s="4">
        <v>1.8800000000000001E-2</v>
      </c>
      <c r="AS343" s="4">
        <v>4.2700000000000002E-2</v>
      </c>
      <c r="AT343" s="4">
        <v>0</v>
      </c>
      <c r="AU343" s="4">
        <v>9.4600000000000004E-2</v>
      </c>
      <c r="AV343" s="4">
        <v>0.34849999999999998</v>
      </c>
      <c r="AW343" s="4">
        <v>0.106</v>
      </c>
      <c r="AX343" s="4">
        <v>3.4000000000000002E-2</v>
      </c>
    </row>
    <row r="344" spans="1:50" x14ac:dyDescent="0.2">
      <c r="A344" s="6">
        <v>11773090784</v>
      </c>
      <c r="B344" s="6" t="s">
        <v>59</v>
      </c>
      <c r="C344" s="6">
        <v>0</v>
      </c>
      <c r="D344" s="6" t="e">
        <v>#N/A</v>
      </c>
      <c r="E344" s="6" t="e">
        <v>#N/A</v>
      </c>
      <c r="F344" s="6" t="e">
        <v>#N/A</v>
      </c>
      <c r="G344" s="6">
        <v>10011</v>
      </c>
      <c r="H344" s="6" t="s">
        <v>52</v>
      </c>
      <c r="I344" s="6" t="s">
        <v>58</v>
      </c>
      <c r="J344" s="2">
        <v>41158</v>
      </c>
      <c r="K344" s="3">
        <v>65.900000000000006</v>
      </c>
      <c r="L344" s="6">
        <v>0</v>
      </c>
      <c r="M344" s="3">
        <v>2.0299999999999998</v>
      </c>
      <c r="N344" s="6">
        <v>10</v>
      </c>
      <c r="O344" s="6">
        <v>4</v>
      </c>
      <c r="P344" s="1">
        <v>803</v>
      </c>
      <c r="Q344" s="3">
        <v>77.88</v>
      </c>
      <c r="R344" s="6">
        <v>0</v>
      </c>
      <c r="S344" s="3">
        <v>2.0299999999999998</v>
      </c>
      <c r="T344" s="6">
        <v>12</v>
      </c>
      <c r="U344" s="6">
        <v>4</v>
      </c>
      <c r="V344" s="1">
        <v>896</v>
      </c>
      <c r="W344" s="6" t="s">
        <v>54</v>
      </c>
      <c r="X344" s="6" t="s">
        <v>54</v>
      </c>
      <c r="Y344" s="6">
        <v>1</v>
      </c>
      <c r="Z344" s="6">
        <v>2</v>
      </c>
      <c r="AA344" s="6">
        <v>3</v>
      </c>
      <c r="AB344" s="6">
        <v>1</v>
      </c>
      <c r="AC344" s="6">
        <v>3</v>
      </c>
      <c r="AD344" s="4">
        <v>5.3400000000000003E-2</v>
      </c>
      <c r="AE344" s="4">
        <v>0</v>
      </c>
      <c r="AF344" s="4">
        <v>0</v>
      </c>
      <c r="AG344" s="4">
        <v>0</v>
      </c>
      <c r="AH344" s="4">
        <v>0</v>
      </c>
      <c r="AI344" s="4">
        <v>0.13</v>
      </c>
      <c r="AJ344" s="4">
        <v>0</v>
      </c>
      <c r="AK344" s="4">
        <v>0</v>
      </c>
      <c r="AL344" s="4">
        <v>0</v>
      </c>
      <c r="AM344" s="4">
        <v>0</v>
      </c>
      <c r="AN344" s="4">
        <v>0</v>
      </c>
      <c r="AO344" s="4">
        <v>1.2699999999999999E-2</v>
      </c>
      <c r="AP344" s="4">
        <v>0</v>
      </c>
      <c r="AQ344" s="4">
        <v>0</v>
      </c>
      <c r="AR344" s="4">
        <v>0</v>
      </c>
      <c r="AS344" s="4">
        <v>0.80389999999999995</v>
      </c>
      <c r="AT344" s="4">
        <v>0</v>
      </c>
      <c r="AU344" s="4">
        <v>0</v>
      </c>
      <c r="AV344" s="4">
        <v>0</v>
      </c>
      <c r="AW344" s="4">
        <v>0</v>
      </c>
      <c r="AX344" s="4">
        <v>0</v>
      </c>
    </row>
    <row r="345" spans="1:50" x14ac:dyDescent="0.2">
      <c r="A345" s="6">
        <v>11775803746</v>
      </c>
      <c r="B345" s="6" t="s">
        <v>60</v>
      </c>
      <c r="C345" s="6">
        <v>1</v>
      </c>
      <c r="D345" s="6" t="e">
        <v>#N/A</v>
      </c>
      <c r="E345" s="6" t="e">
        <v>#N/A</v>
      </c>
      <c r="F345" s="6" t="e">
        <v>#N/A</v>
      </c>
      <c r="G345" s="6">
        <v>10023</v>
      </c>
      <c r="H345" s="6" t="s">
        <v>52</v>
      </c>
      <c r="I345" s="6" t="s">
        <v>58</v>
      </c>
      <c r="J345" s="2">
        <v>41158</v>
      </c>
      <c r="K345" s="3">
        <v>0</v>
      </c>
      <c r="L345" s="6">
        <v>33</v>
      </c>
      <c r="M345" s="3">
        <v>107.09</v>
      </c>
      <c r="N345" s="6">
        <v>73</v>
      </c>
      <c r="O345" s="6">
        <v>26</v>
      </c>
      <c r="P345" s="1">
        <v>2963</v>
      </c>
      <c r="Q345" s="3">
        <v>0</v>
      </c>
      <c r="R345" s="6">
        <v>99</v>
      </c>
      <c r="S345" s="3">
        <v>148.13</v>
      </c>
      <c r="T345" s="6">
        <v>115</v>
      </c>
      <c r="U345" s="6">
        <v>42</v>
      </c>
      <c r="V345" s="1">
        <v>8178</v>
      </c>
      <c r="W345" s="6">
        <v>4</v>
      </c>
      <c r="X345" s="6">
        <v>9</v>
      </c>
      <c r="Y345" s="6">
        <v>16</v>
      </c>
      <c r="Z345" s="6">
        <v>9</v>
      </c>
      <c r="AA345" s="6">
        <v>5</v>
      </c>
      <c r="AB345" s="6">
        <v>17</v>
      </c>
      <c r="AC345" s="6">
        <v>11</v>
      </c>
      <c r="AD345" s="4">
        <v>0</v>
      </c>
      <c r="AE345" s="4">
        <v>7.1499999999999994E-2</v>
      </c>
      <c r="AF345" s="4">
        <v>0</v>
      </c>
      <c r="AG345" s="4">
        <v>3.5999999999999999E-3</v>
      </c>
      <c r="AH345" s="4">
        <v>0</v>
      </c>
      <c r="AI345" s="4">
        <v>0.3569</v>
      </c>
      <c r="AJ345" s="4">
        <v>0</v>
      </c>
      <c r="AK345" s="4">
        <v>0</v>
      </c>
      <c r="AL345" s="4">
        <v>2.76E-2</v>
      </c>
      <c r="AM345" s="4">
        <v>0.11799999999999999</v>
      </c>
      <c r="AN345" s="4">
        <v>0</v>
      </c>
      <c r="AO345" s="4">
        <v>1.0200000000000001E-2</v>
      </c>
      <c r="AP345" s="4">
        <v>1.34E-2</v>
      </c>
      <c r="AQ345" s="4">
        <v>0</v>
      </c>
      <c r="AR345" s="4">
        <v>0</v>
      </c>
      <c r="AS345" s="4">
        <v>5.7799999999999997E-2</v>
      </c>
      <c r="AT345" s="4">
        <v>0</v>
      </c>
      <c r="AU345" s="4">
        <v>0</v>
      </c>
      <c r="AV345" s="4">
        <v>0.18010000000000001</v>
      </c>
      <c r="AW345" s="4">
        <v>0.1358</v>
      </c>
      <c r="AX345" s="4">
        <v>2.5000000000000001E-2</v>
      </c>
    </row>
    <row r="346" spans="1:50" x14ac:dyDescent="0.2">
      <c r="A346" s="6">
        <v>11794343934</v>
      </c>
      <c r="B346" s="6" t="s">
        <v>60</v>
      </c>
      <c r="C346" s="6">
        <v>1</v>
      </c>
      <c r="D346" s="6" t="e">
        <v>#N/A</v>
      </c>
      <c r="E346" s="6" t="e">
        <v>#N/A</v>
      </c>
      <c r="F346" s="6" t="e">
        <v>#N/A</v>
      </c>
      <c r="G346" s="6">
        <v>11201</v>
      </c>
      <c r="H346" s="6" t="s">
        <v>52</v>
      </c>
      <c r="I346" s="6" t="s">
        <v>56</v>
      </c>
      <c r="J346" s="2">
        <v>41163</v>
      </c>
      <c r="K346" s="3">
        <v>223.66</v>
      </c>
      <c r="L346" s="6">
        <v>0</v>
      </c>
      <c r="M346" s="3">
        <v>6.88</v>
      </c>
      <c r="N346" s="6">
        <v>34</v>
      </c>
      <c r="O346" s="6">
        <v>2</v>
      </c>
      <c r="P346" s="1">
        <v>7150</v>
      </c>
      <c r="Q346" s="3">
        <v>433.31</v>
      </c>
      <c r="R346" s="6">
        <v>0</v>
      </c>
      <c r="S346" s="3">
        <v>6.9</v>
      </c>
      <c r="T346" s="6">
        <v>69</v>
      </c>
      <c r="U346" s="6">
        <v>4</v>
      </c>
      <c r="V346" s="1">
        <v>15632</v>
      </c>
      <c r="W346" s="6">
        <v>3</v>
      </c>
      <c r="X346" s="6">
        <v>22</v>
      </c>
      <c r="Y346" s="6">
        <v>7</v>
      </c>
      <c r="Z346" s="6" t="s">
        <v>54</v>
      </c>
      <c r="AA346" s="6" t="s">
        <v>54</v>
      </c>
      <c r="AB346" s="6">
        <v>2</v>
      </c>
      <c r="AC346" s="6" t="s">
        <v>54</v>
      </c>
      <c r="AD346" s="4">
        <v>6.1000000000000004E-3</v>
      </c>
      <c r="AE346" s="4">
        <v>1.7600000000000001E-2</v>
      </c>
      <c r="AF346" s="4">
        <v>0</v>
      </c>
      <c r="AG346" s="4">
        <v>2.81E-2</v>
      </c>
      <c r="AH346" s="4">
        <v>0</v>
      </c>
      <c r="AI346" s="4">
        <v>0.13569999999999999</v>
      </c>
      <c r="AJ346" s="4">
        <v>4.2799999999999998E-2</v>
      </c>
      <c r="AK346" s="4">
        <v>0</v>
      </c>
      <c r="AL346" s="4">
        <v>5.79E-2</v>
      </c>
      <c r="AM346" s="4">
        <v>4.6800000000000001E-2</v>
      </c>
      <c r="AN346" s="4">
        <v>2.1999999999999999E-2</v>
      </c>
      <c r="AO346" s="4">
        <v>7.6700000000000004E-2</v>
      </c>
      <c r="AP346" s="4">
        <v>7.6700000000000004E-2</v>
      </c>
      <c r="AQ346" s="4">
        <v>1.84E-2</v>
      </c>
      <c r="AR346" s="4">
        <v>3.2300000000000002E-2</v>
      </c>
      <c r="AS346" s="4">
        <v>5.5199999999999999E-2</v>
      </c>
      <c r="AT346" s="4">
        <v>0</v>
      </c>
      <c r="AU346" s="4">
        <v>2.58E-2</v>
      </c>
      <c r="AV346" s="4">
        <v>0.29849999999999999</v>
      </c>
      <c r="AW346" s="4">
        <v>0</v>
      </c>
      <c r="AX346" s="4">
        <v>5.9400000000000001E-2</v>
      </c>
    </row>
    <row r="347" spans="1:50" x14ac:dyDescent="0.2">
      <c r="A347" s="6">
        <v>11801839283</v>
      </c>
      <c r="B347" s="6" t="s">
        <v>61</v>
      </c>
      <c r="C347" s="6">
        <v>0</v>
      </c>
      <c r="D347" s="6" t="e">
        <v>#N/A</v>
      </c>
      <c r="E347" s="6" t="e">
        <v>#N/A</v>
      </c>
      <c r="F347" s="6" t="e">
        <v>#N/A</v>
      </c>
      <c r="G347" s="6">
        <v>10024</v>
      </c>
      <c r="H347" s="6" t="s">
        <v>52</v>
      </c>
      <c r="I347" s="6" t="s">
        <v>58</v>
      </c>
      <c r="J347" s="2">
        <v>41175</v>
      </c>
      <c r="K347" s="3">
        <v>11.98</v>
      </c>
      <c r="L347" s="6">
        <v>0</v>
      </c>
      <c r="M347" s="3">
        <v>0</v>
      </c>
      <c r="N347" s="6">
        <v>3</v>
      </c>
      <c r="O347" s="6" t="e">
        <v>#N/A</v>
      </c>
      <c r="P347" s="1">
        <v>263</v>
      </c>
      <c r="Q347" s="3">
        <v>11.98</v>
      </c>
      <c r="R347" s="6">
        <v>0</v>
      </c>
      <c r="S347" s="3">
        <v>0</v>
      </c>
      <c r="T347" s="6">
        <v>2</v>
      </c>
      <c r="U347" s="6" t="e">
        <v>#N/A</v>
      </c>
      <c r="V347" s="1">
        <v>263</v>
      </c>
      <c r="W347" s="6" t="s">
        <v>54</v>
      </c>
      <c r="X347" s="6">
        <v>1</v>
      </c>
      <c r="Y347" s="6">
        <v>2</v>
      </c>
      <c r="Z347" s="6" t="s">
        <v>54</v>
      </c>
      <c r="AA347" s="6" t="s">
        <v>54</v>
      </c>
      <c r="AB347" s="6" t="s">
        <v>54</v>
      </c>
      <c r="AC347" s="6" t="s">
        <v>54</v>
      </c>
      <c r="AD347" s="4">
        <v>6.93E-2</v>
      </c>
      <c r="AE347" s="4">
        <v>0</v>
      </c>
      <c r="AF347" s="4">
        <v>1.0500000000000001E-2</v>
      </c>
      <c r="AG347" s="4">
        <v>4.5699999999999998E-2</v>
      </c>
      <c r="AH347" s="4">
        <v>0</v>
      </c>
      <c r="AI347" s="4">
        <v>0.17280000000000001</v>
      </c>
      <c r="AJ347" s="4">
        <v>0.13100000000000001</v>
      </c>
      <c r="AK347" s="4">
        <v>0</v>
      </c>
      <c r="AL347" s="4">
        <v>0</v>
      </c>
      <c r="AM347" s="4">
        <v>5.6000000000000001E-2</v>
      </c>
      <c r="AN347" s="4">
        <v>0</v>
      </c>
      <c r="AO347" s="4">
        <v>4.1399999999999999E-2</v>
      </c>
      <c r="AP347" s="4">
        <v>3.61E-2</v>
      </c>
      <c r="AQ347" s="4">
        <v>0</v>
      </c>
      <c r="AR347" s="4">
        <v>5.8799999999999998E-2</v>
      </c>
      <c r="AS347" s="4">
        <v>2.1100000000000001E-2</v>
      </c>
      <c r="AT347" s="4">
        <v>0</v>
      </c>
      <c r="AU347" s="4">
        <v>3.9100000000000003E-2</v>
      </c>
      <c r="AV347" s="4">
        <v>0.17610000000000001</v>
      </c>
      <c r="AW347" s="4">
        <v>0</v>
      </c>
      <c r="AX347" s="4">
        <v>0.1421</v>
      </c>
    </row>
    <row r="348" spans="1:50" x14ac:dyDescent="0.2">
      <c r="A348" s="6">
        <v>11803155082</v>
      </c>
      <c r="B348" s="6" t="s">
        <v>55</v>
      </c>
      <c r="C348" s="6">
        <v>1</v>
      </c>
      <c r="D348" s="6" t="e">
        <v>#N/A</v>
      </c>
      <c r="E348" s="6" t="e">
        <v>#N/A</v>
      </c>
      <c r="F348" s="6" t="e">
        <v>#N/A</v>
      </c>
      <c r="G348" s="6">
        <v>10032</v>
      </c>
      <c r="H348" s="6" t="s">
        <v>52</v>
      </c>
      <c r="I348" s="6" t="s">
        <v>58</v>
      </c>
      <c r="J348" s="2">
        <v>41161</v>
      </c>
      <c r="K348" s="3">
        <v>0</v>
      </c>
      <c r="L348" s="6">
        <v>14</v>
      </c>
      <c r="M348" s="3">
        <v>6</v>
      </c>
      <c r="N348" s="6">
        <v>28</v>
      </c>
      <c r="O348" s="6">
        <v>6</v>
      </c>
      <c r="P348" s="1">
        <v>2512</v>
      </c>
      <c r="Q348" s="3">
        <v>0</v>
      </c>
      <c r="R348" s="6">
        <v>33</v>
      </c>
      <c r="S348" s="3">
        <v>6</v>
      </c>
      <c r="T348" s="6">
        <v>33</v>
      </c>
      <c r="U348" s="6">
        <v>6</v>
      </c>
      <c r="V348" s="1">
        <v>6127</v>
      </c>
      <c r="W348" s="6">
        <v>3</v>
      </c>
      <c r="X348" s="6">
        <v>3</v>
      </c>
      <c r="Y348" s="6">
        <v>4</v>
      </c>
      <c r="Z348" s="6">
        <v>5</v>
      </c>
      <c r="AA348" s="6">
        <v>4</v>
      </c>
      <c r="AB348" s="6">
        <v>5</v>
      </c>
      <c r="AC348" s="6">
        <v>2</v>
      </c>
      <c r="AD348" s="4">
        <v>3.5000000000000003E-2</v>
      </c>
      <c r="AE348" s="4">
        <v>0</v>
      </c>
      <c r="AF348" s="4">
        <v>1.4E-2</v>
      </c>
      <c r="AG348" s="4">
        <v>1.11E-2</v>
      </c>
      <c r="AH348" s="4">
        <v>0</v>
      </c>
      <c r="AI348" s="4">
        <v>0.26500000000000001</v>
      </c>
      <c r="AJ348" s="4">
        <v>3.85E-2</v>
      </c>
      <c r="AK348" s="4">
        <v>0</v>
      </c>
      <c r="AL348" s="4">
        <v>4.4999999999999998E-2</v>
      </c>
      <c r="AM348" s="4">
        <v>0.1019</v>
      </c>
      <c r="AN348" s="4">
        <v>0</v>
      </c>
      <c r="AO348" s="4">
        <v>3.8999999999999998E-3</v>
      </c>
      <c r="AP348" s="4">
        <v>7.9799999999999996E-2</v>
      </c>
      <c r="AQ348" s="4">
        <v>0</v>
      </c>
      <c r="AR348" s="4">
        <v>1.6E-2</v>
      </c>
      <c r="AS348" s="4">
        <v>7.4999999999999997E-3</v>
      </c>
      <c r="AT348" s="4">
        <v>0</v>
      </c>
      <c r="AU348" s="4">
        <v>7.5300000000000006E-2</v>
      </c>
      <c r="AV348" s="4">
        <v>0.17269999999999999</v>
      </c>
      <c r="AW348" s="4">
        <v>1.6199999999999999E-2</v>
      </c>
      <c r="AX348" s="4">
        <v>0.1182</v>
      </c>
    </row>
    <row r="349" spans="1:50" x14ac:dyDescent="0.2">
      <c r="A349" s="6">
        <v>11804952980</v>
      </c>
      <c r="B349" s="6" t="s">
        <v>50</v>
      </c>
      <c r="C349" s="6">
        <v>1</v>
      </c>
      <c r="D349" s="6" t="e">
        <v>#N/A</v>
      </c>
      <c r="E349" s="6" t="e">
        <v>#N/A</v>
      </c>
      <c r="F349" s="6" t="e">
        <v>#N/A</v>
      </c>
      <c r="G349" s="6">
        <v>10027</v>
      </c>
      <c r="H349" s="6" t="s">
        <v>52</v>
      </c>
      <c r="I349" s="6" t="s">
        <v>58</v>
      </c>
      <c r="J349" s="2">
        <v>41161</v>
      </c>
      <c r="K349" s="3">
        <v>0</v>
      </c>
      <c r="L349" s="6">
        <v>51</v>
      </c>
      <c r="M349" s="3">
        <v>83.76</v>
      </c>
      <c r="N349" s="6">
        <v>53</v>
      </c>
      <c r="O349" s="6">
        <v>13</v>
      </c>
      <c r="P349" s="1">
        <v>10820</v>
      </c>
      <c r="Q349" s="3">
        <v>11.98</v>
      </c>
      <c r="R349" s="6">
        <v>60</v>
      </c>
      <c r="S349" s="3">
        <v>99.75</v>
      </c>
      <c r="T349" s="6">
        <v>64</v>
      </c>
      <c r="U349" s="6">
        <v>16</v>
      </c>
      <c r="V349" s="1">
        <v>13369</v>
      </c>
      <c r="W349" s="6">
        <v>29</v>
      </c>
      <c r="X349" s="6">
        <v>5</v>
      </c>
      <c r="Y349" s="6">
        <v>2</v>
      </c>
      <c r="Z349" s="6">
        <v>5</v>
      </c>
      <c r="AA349" s="6">
        <v>2</v>
      </c>
      <c r="AB349" s="6">
        <v>5</v>
      </c>
      <c r="AC349" s="6">
        <v>4</v>
      </c>
      <c r="AD349" s="4">
        <v>1.52E-2</v>
      </c>
      <c r="AE349" s="4">
        <v>0.31319999999999998</v>
      </c>
      <c r="AF349" s="4">
        <v>6.1000000000000004E-3</v>
      </c>
      <c r="AG349" s="4">
        <v>2.8E-3</v>
      </c>
      <c r="AH349" s="4">
        <v>0</v>
      </c>
      <c r="AI349" s="4">
        <v>5.2699999999999997E-2</v>
      </c>
      <c r="AJ349" s="4">
        <v>5.1999999999999998E-3</v>
      </c>
      <c r="AK349" s="4">
        <v>0</v>
      </c>
      <c r="AL349" s="4">
        <v>3.1800000000000002E-2</v>
      </c>
      <c r="AM349" s="4">
        <v>1.2E-2</v>
      </c>
      <c r="AN349" s="4">
        <v>1.7000000000000001E-2</v>
      </c>
      <c r="AO349" s="4">
        <v>0.25</v>
      </c>
      <c r="AP349" s="4">
        <v>7.4999999999999997E-2</v>
      </c>
      <c r="AQ349" s="4">
        <v>0</v>
      </c>
      <c r="AR349" s="4">
        <v>3.8E-3</v>
      </c>
      <c r="AS349" s="4">
        <v>8.5400000000000004E-2</v>
      </c>
      <c r="AT349" s="4">
        <v>0</v>
      </c>
      <c r="AU349" s="4">
        <v>0</v>
      </c>
      <c r="AV349" s="4">
        <v>7.0400000000000004E-2</v>
      </c>
      <c r="AW349" s="4">
        <v>0</v>
      </c>
      <c r="AX349" s="4">
        <v>5.9299999999999999E-2</v>
      </c>
    </row>
    <row r="350" spans="1:50" x14ac:dyDescent="0.2">
      <c r="A350" s="6">
        <v>11809182321</v>
      </c>
      <c r="B350" s="6" t="s">
        <v>50</v>
      </c>
      <c r="C350" s="6">
        <v>1</v>
      </c>
      <c r="D350" s="6" t="e">
        <v>#N/A</v>
      </c>
      <c r="E350" s="6" t="e">
        <v>#N/A</v>
      </c>
      <c r="F350" s="6" t="e">
        <v>#N/A</v>
      </c>
      <c r="G350" s="6">
        <v>10025</v>
      </c>
      <c r="H350" s="6" t="s">
        <v>52</v>
      </c>
      <c r="I350" s="6" t="s">
        <v>58</v>
      </c>
      <c r="J350" s="2">
        <v>41162</v>
      </c>
      <c r="K350" s="3">
        <v>0</v>
      </c>
      <c r="L350" s="6">
        <v>0</v>
      </c>
      <c r="M350" s="3">
        <v>6.99</v>
      </c>
      <c r="N350" s="6">
        <v>21</v>
      </c>
      <c r="O350" s="6">
        <v>11</v>
      </c>
      <c r="P350" s="1">
        <v>123</v>
      </c>
      <c r="Q350" s="3">
        <v>0</v>
      </c>
      <c r="R350" s="6">
        <v>0</v>
      </c>
      <c r="S350" s="3">
        <v>6.99</v>
      </c>
      <c r="T350" s="6">
        <v>1</v>
      </c>
      <c r="U350" s="6">
        <v>20</v>
      </c>
      <c r="V350" s="1">
        <v>123</v>
      </c>
      <c r="W350" s="6">
        <v>6</v>
      </c>
      <c r="X350" s="6">
        <v>6</v>
      </c>
      <c r="Y350" s="6">
        <v>5</v>
      </c>
      <c r="Z350" s="6">
        <v>2</v>
      </c>
      <c r="AA350" s="6">
        <v>2</v>
      </c>
      <c r="AB350" s="6" t="s">
        <v>54</v>
      </c>
      <c r="AC350" s="6" t="s">
        <v>54</v>
      </c>
      <c r="AD350" s="4">
        <v>0</v>
      </c>
      <c r="AE350" s="4">
        <v>5.7000000000000002E-3</v>
      </c>
      <c r="AF350" s="4">
        <v>0</v>
      </c>
      <c r="AG350" s="4">
        <v>1.23E-2</v>
      </c>
      <c r="AH350" s="4">
        <v>0</v>
      </c>
      <c r="AI350" s="4">
        <v>0.17560000000000001</v>
      </c>
      <c r="AJ350" s="4">
        <v>0</v>
      </c>
      <c r="AK350" s="4">
        <v>2.5999999999999999E-3</v>
      </c>
      <c r="AL350" s="4">
        <v>9.7900000000000001E-2</v>
      </c>
      <c r="AM350" s="4">
        <v>3.9699999999999999E-2</v>
      </c>
      <c r="AN350" s="4">
        <v>1.6999999999999999E-3</v>
      </c>
      <c r="AO350" s="4">
        <v>3.0999999999999999E-3</v>
      </c>
      <c r="AP350" s="4">
        <v>0</v>
      </c>
      <c r="AQ350" s="4">
        <v>0</v>
      </c>
      <c r="AR350" s="4">
        <v>0</v>
      </c>
      <c r="AS350" s="4">
        <v>1.6799999999999999E-2</v>
      </c>
      <c r="AT350" s="4">
        <v>0</v>
      </c>
      <c r="AU350" s="4">
        <v>5.4000000000000003E-3</v>
      </c>
      <c r="AV350" s="4">
        <v>0.62860000000000005</v>
      </c>
      <c r="AW350" s="4">
        <v>0</v>
      </c>
      <c r="AX350" s="4">
        <v>1.0500000000000001E-2</v>
      </c>
    </row>
    <row r="351" spans="1:50" x14ac:dyDescent="0.2">
      <c r="A351" s="6">
        <v>11810020793</v>
      </c>
      <c r="B351" s="6" t="s">
        <v>60</v>
      </c>
      <c r="C351" s="6">
        <v>1</v>
      </c>
      <c r="D351" s="6" t="e">
        <v>#N/A</v>
      </c>
      <c r="E351" s="6" t="e">
        <v>#N/A</v>
      </c>
      <c r="F351" s="6" t="e">
        <v>#N/A</v>
      </c>
      <c r="G351" s="6">
        <v>6830</v>
      </c>
      <c r="H351" s="6" t="s">
        <v>52</v>
      </c>
      <c r="I351" s="6" t="s">
        <v>63</v>
      </c>
      <c r="J351" s="2">
        <v>41162</v>
      </c>
      <c r="K351" s="3">
        <v>0</v>
      </c>
      <c r="L351" s="6">
        <v>3</v>
      </c>
      <c r="M351" s="3">
        <v>0.01</v>
      </c>
      <c r="N351" s="6">
        <v>92</v>
      </c>
      <c r="O351" s="6">
        <v>5</v>
      </c>
      <c r="P351" s="1">
        <v>201</v>
      </c>
      <c r="Q351" s="3">
        <v>0</v>
      </c>
      <c r="R351" s="6">
        <v>3</v>
      </c>
      <c r="S351" s="3">
        <v>0.01</v>
      </c>
      <c r="T351" s="6">
        <v>3</v>
      </c>
      <c r="U351" s="6">
        <v>9</v>
      </c>
      <c r="V351" s="1">
        <v>201</v>
      </c>
      <c r="W351" s="6">
        <v>7</v>
      </c>
      <c r="X351" s="6">
        <v>31</v>
      </c>
      <c r="Y351" s="6">
        <v>8</v>
      </c>
      <c r="Z351" s="6">
        <v>12</v>
      </c>
      <c r="AA351" s="6">
        <v>15</v>
      </c>
      <c r="AB351" s="6">
        <v>17</v>
      </c>
      <c r="AC351" s="6" t="s">
        <v>54</v>
      </c>
      <c r="AD351" s="4">
        <v>0</v>
      </c>
      <c r="AE351" s="4">
        <v>1.38E-2</v>
      </c>
      <c r="AF351" s="4">
        <v>0</v>
      </c>
      <c r="AG351" s="4">
        <v>3.2899999999999999E-2</v>
      </c>
      <c r="AH351" s="4">
        <v>0</v>
      </c>
      <c r="AI351" s="4">
        <v>0.22639999999999999</v>
      </c>
      <c r="AJ351" s="4">
        <v>1.72E-2</v>
      </c>
      <c r="AK351" s="4">
        <v>0</v>
      </c>
      <c r="AL351" s="4">
        <v>3.7199999999999997E-2</v>
      </c>
      <c r="AM351" s="4">
        <v>0.1069</v>
      </c>
      <c r="AN351" s="4">
        <v>4.0000000000000001E-3</v>
      </c>
      <c r="AO351" s="4">
        <v>6.9900000000000004E-2</v>
      </c>
      <c r="AP351" s="4">
        <v>0</v>
      </c>
      <c r="AQ351" s="4">
        <v>0</v>
      </c>
      <c r="AR351" s="4">
        <v>0</v>
      </c>
      <c r="AS351" s="4">
        <v>4.0800000000000003E-2</v>
      </c>
      <c r="AT351" s="4">
        <v>0</v>
      </c>
      <c r="AU351" s="4">
        <v>8.0000000000000002E-3</v>
      </c>
      <c r="AV351" s="4">
        <v>0.36720000000000003</v>
      </c>
      <c r="AW351" s="4">
        <v>0</v>
      </c>
      <c r="AX351" s="4">
        <v>7.5800000000000006E-2</v>
      </c>
    </row>
    <row r="352" spans="1:50" x14ac:dyDescent="0.2">
      <c r="A352" s="6">
        <v>11824549545</v>
      </c>
      <c r="B352" s="6" t="s">
        <v>50</v>
      </c>
      <c r="C352" s="6">
        <v>1</v>
      </c>
      <c r="D352" s="6" t="e">
        <v>#N/A</v>
      </c>
      <c r="E352" s="6" t="e">
        <v>#N/A</v>
      </c>
      <c r="F352" s="6" t="e">
        <v>#N/A</v>
      </c>
      <c r="G352" s="6">
        <v>10014</v>
      </c>
      <c r="H352" s="6" t="s">
        <v>52</v>
      </c>
      <c r="I352" s="6" t="s">
        <v>58</v>
      </c>
      <c r="J352" s="2">
        <v>41169</v>
      </c>
      <c r="K352" s="3">
        <v>10.98</v>
      </c>
      <c r="L352" s="6">
        <v>46</v>
      </c>
      <c r="M352" s="3">
        <v>63.62</v>
      </c>
      <c r="N352" s="6">
        <v>57</v>
      </c>
      <c r="O352" s="6">
        <v>18</v>
      </c>
      <c r="P352" s="1">
        <v>6825</v>
      </c>
      <c r="Q352" s="3">
        <v>10.98</v>
      </c>
      <c r="R352" s="6">
        <v>46</v>
      </c>
      <c r="S352" s="3">
        <v>63.62</v>
      </c>
      <c r="T352" s="6">
        <v>53</v>
      </c>
      <c r="U352" s="6">
        <v>18</v>
      </c>
      <c r="V352" s="1">
        <v>6825</v>
      </c>
      <c r="W352" s="6">
        <v>10</v>
      </c>
      <c r="X352" s="6">
        <v>8</v>
      </c>
      <c r="Y352" s="6">
        <v>12</v>
      </c>
      <c r="Z352" s="6">
        <v>7</v>
      </c>
      <c r="AA352" s="6">
        <v>8</v>
      </c>
      <c r="AB352" s="6">
        <v>5</v>
      </c>
      <c r="AC352" s="6">
        <v>5</v>
      </c>
      <c r="AD352" s="4">
        <v>6.8999999999999999E-3</v>
      </c>
      <c r="AE352" s="4">
        <v>8.0000000000000002E-3</v>
      </c>
      <c r="AF352" s="4">
        <v>5.2400000000000002E-2</v>
      </c>
      <c r="AG352" s="4">
        <v>2.2800000000000001E-2</v>
      </c>
      <c r="AH352" s="4">
        <v>0</v>
      </c>
      <c r="AI352" s="4">
        <v>0.17519999999999999</v>
      </c>
      <c r="AJ352" s="4">
        <v>3.6200000000000003E-2</v>
      </c>
      <c r="AK352" s="4">
        <v>0</v>
      </c>
      <c r="AL352" s="4">
        <v>4.2700000000000002E-2</v>
      </c>
      <c r="AM352" s="4">
        <v>5.3800000000000001E-2</v>
      </c>
      <c r="AN352" s="4">
        <v>6.3E-3</v>
      </c>
      <c r="AO352" s="4">
        <v>1.32E-2</v>
      </c>
      <c r="AP352" s="4">
        <v>0.1701</v>
      </c>
      <c r="AQ352" s="4">
        <v>6.1000000000000004E-3</v>
      </c>
      <c r="AR352" s="4">
        <v>0</v>
      </c>
      <c r="AS352" s="4">
        <v>9.9900000000000003E-2</v>
      </c>
      <c r="AT352" s="4">
        <v>7.3000000000000001E-3</v>
      </c>
      <c r="AU352" s="4">
        <v>0</v>
      </c>
      <c r="AV352" s="4">
        <v>0.2429</v>
      </c>
      <c r="AW352" s="4">
        <v>0</v>
      </c>
      <c r="AX352" s="4">
        <v>5.6099999999999997E-2</v>
      </c>
    </row>
    <row r="353" spans="1:50" x14ac:dyDescent="0.2">
      <c r="A353" s="6">
        <v>11826670176</v>
      </c>
      <c r="B353" s="6" t="s">
        <v>50</v>
      </c>
      <c r="C353" s="6">
        <v>1</v>
      </c>
      <c r="D353" s="6" t="e">
        <v>#N/A</v>
      </c>
      <c r="E353" s="6" t="e">
        <v>#N/A</v>
      </c>
      <c r="F353" s="6" t="e">
        <v>#N/A</v>
      </c>
      <c r="G353" s="6">
        <v>11211</v>
      </c>
      <c r="H353" s="6" t="s">
        <v>52</v>
      </c>
      <c r="I353" s="6" t="s">
        <v>56</v>
      </c>
      <c r="J353" s="2">
        <v>41172</v>
      </c>
      <c r="K353" s="3">
        <v>0</v>
      </c>
      <c r="L353" s="6">
        <v>36</v>
      </c>
      <c r="M353" s="3">
        <v>5.03</v>
      </c>
      <c r="N353" s="6">
        <v>38</v>
      </c>
      <c r="O353" s="6">
        <v>4</v>
      </c>
      <c r="P353" s="1">
        <v>2180</v>
      </c>
      <c r="Q353" s="3">
        <v>0</v>
      </c>
      <c r="R353" s="6">
        <v>79</v>
      </c>
      <c r="S353" s="3">
        <v>13.37</v>
      </c>
      <c r="T353" s="6">
        <v>79</v>
      </c>
      <c r="U353" s="6">
        <v>14</v>
      </c>
      <c r="V353" s="1">
        <v>4676</v>
      </c>
      <c r="W353" s="6">
        <v>3</v>
      </c>
      <c r="X353" s="6">
        <v>8</v>
      </c>
      <c r="Y353" s="6">
        <v>8</v>
      </c>
      <c r="Z353" s="6">
        <v>7</v>
      </c>
      <c r="AA353" s="6">
        <v>6</v>
      </c>
      <c r="AB353" s="6">
        <v>4</v>
      </c>
      <c r="AC353" s="6" t="s">
        <v>54</v>
      </c>
      <c r="AD353" s="4">
        <v>0</v>
      </c>
      <c r="AE353" s="4">
        <v>0</v>
      </c>
      <c r="AF353" s="4">
        <v>0</v>
      </c>
      <c r="AG353" s="4">
        <v>2.7000000000000001E-3</v>
      </c>
      <c r="AH353" s="4">
        <v>0</v>
      </c>
      <c r="AI353" s="4">
        <v>9.3700000000000006E-2</v>
      </c>
      <c r="AJ353" s="4">
        <v>4.7000000000000002E-3</v>
      </c>
      <c r="AK353" s="4">
        <v>0</v>
      </c>
      <c r="AL353" s="4">
        <v>7.3000000000000001E-3</v>
      </c>
      <c r="AM353" s="4">
        <v>0.183</v>
      </c>
      <c r="AN353" s="4">
        <v>1.7000000000000001E-2</v>
      </c>
      <c r="AO353" s="4">
        <v>5.6599999999999998E-2</v>
      </c>
      <c r="AP353" s="4">
        <v>0</v>
      </c>
      <c r="AQ353" s="4">
        <v>0</v>
      </c>
      <c r="AR353" s="4">
        <v>6.0400000000000002E-2</v>
      </c>
      <c r="AS353" s="4">
        <v>4.36E-2</v>
      </c>
      <c r="AT353" s="4">
        <v>0</v>
      </c>
      <c r="AU353" s="4">
        <v>7.1900000000000006E-2</v>
      </c>
      <c r="AV353" s="4">
        <v>0.41860000000000003</v>
      </c>
      <c r="AW353" s="4">
        <v>2.5999999999999999E-2</v>
      </c>
      <c r="AX353" s="4">
        <v>1.44E-2</v>
      </c>
    </row>
    <row r="354" spans="1:50" x14ac:dyDescent="0.2">
      <c r="A354" s="6">
        <v>11828662143</v>
      </c>
      <c r="B354" s="6" t="s">
        <v>60</v>
      </c>
      <c r="C354" s="6">
        <v>1</v>
      </c>
      <c r="D354" s="6" t="e">
        <v>#N/A</v>
      </c>
      <c r="E354" s="6" t="e">
        <v>#N/A</v>
      </c>
      <c r="F354" s="6" t="e">
        <v>#N/A</v>
      </c>
      <c r="G354" s="6">
        <v>10010</v>
      </c>
      <c r="H354" s="6" t="s">
        <v>52</v>
      </c>
      <c r="I354" s="6" t="s">
        <v>58</v>
      </c>
      <c r="J354" s="2">
        <v>41171</v>
      </c>
      <c r="K354" s="3">
        <v>0</v>
      </c>
      <c r="L354" s="6">
        <v>42</v>
      </c>
      <c r="M354" s="3">
        <v>27.87</v>
      </c>
      <c r="N354" s="6">
        <v>44</v>
      </c>
      <c r="O354" s="6">
        <v>7</v>
      </c>
      <c r="P354" s="1">
        <v>4573</v>
      </c>
      <c r="Q354" s="3">
        <v>5.99</v>
      </c>
      <c r="R354" s="6">
        <v>86</v>
      </c>
      <c r="S354" s="3">
        <v>34.74</v>
      </c>
      <c r="T354" s="6">
        <v>87</v>
      </c>
      <c r="U354" s="6">
        <v>10</v>
      </c>
      <c r="V354" s="1">
        <v>10627</v>
      </c>
      <c r="W354" s="6">
        <v>2</v>
      </c>
      <c r="X354" s="6" t="s">
        <v>54</v>
      </c>
      <c r="Y354" s="6" t="s">
        <v>54</v>
      </c>
      <c r="Z354" s="6" t="s">
        <v>54</v>
      </c>
      <c r="AA354" s="6">
        <v>1</v>
      </c>
      <c r="AB354" s="6">
        <v>2</v>
      </c>
      <c r="AC354" s="6">
        <v>37</v>
      </c>
      <c r="AD354" s="4">
        <v>0</v>
      </c>
      <c r="AE354" s="4">
        <v>0</v>
      </c>
      <c r="AF354" s="4">
        <v>2.46E-2</v>
      </c>
      <c r="AG354" s="4">
        <v>1.2999999999999999E-3</v>
      </c>
      <c r="AH354" s="4">
        <v>0</v>
      </c>
      <c r="AI354" s="4">
        <v>2.3699999999999999E-2</v>
      </c>
      <c r="AJ354" s="4">
        <v>1.0999999999999999E-2</v>
      </c>
      <c r="AK354" s="4">
        <v>0</v>
      </c>
      <c r="AL354" s="4">
        <v>2.24E-2</v>
      </c>
      <c r="AM354" s="4">
        <v>5.4000000000000003E-3</v>
      </c>
      <c r="AN354" s="4">
        <v>1.4200000000000001E-2</v>
      </c>
      <c r="AO354" s="4">
        <v>6.5000000000000002E-2</v>
      </c>
      <c r="AP354" s="4">
        <v>0.45579999999999998</v>
      </c>
      <c r="AQ354" s="4">
        <v>0</v>
      </c>
      <c r="AR354" s="4">
        <v>7.4000000000000003E-3</v>
      </c>
      <c r="AS354" s="4">
        <v>3.8100000000000002E-2</v>
      </c>
      <c r="AT354" s="4">
        <v>0.1676</v>
      </c>
      <c r="AU354" s="4">
        <v>1.44E-2</v>
      </c>
      <c r="AV354" s="4">
        <v>0.12970000000000001</v>
      </c>
      <c r="AW354" s="4">
        <v>1.5900000000000001E-2</v>
      </c>
      <c r="AX354" s="4">
        <v>3.3E-3</v>
      </c>
    </row>
    <row r="355" spans="1:50" x14ac:dyDescent="0.2">
      <c r="A355" s="6">
        <v>11842505993</v>
      </c>
      <c r="B355" s="6" t="s">
        <v>60</v>
      </c>
      <c r="C355" s="6">
        <v>1</v>
      </c>
      <c r="D355" s="6" t="e">
        <v>#N/A</v>
      </c>
      <c r="E355" s="6" t="e">
        <v>#N/A</v>
      </c>
      <c r="F355" s="6" t="e">
        <v>#N/A</v>
      </c>
      <c r="G355" s="6">
        <v>10021</v>
      </c>
      <c r="H355" s="6" t="s">
        <v>52</v>
      </c>
      <c r="I355" s="6" t="s">
        <v>58</v>
      </c>
      <c r="J355" s="2">
        <v>41170</v>
      </c>
      <c r="K355" s="3">
        <v>6.99</v>
      </c>
      <c r="L355" s="6">
        <v>34</v>
      </c>
      <c r="M355" s="3">
        <v>0.02</v>
      </c>
      <c r="N355" s="6">
        <v>35</v>
      </c>
      <c r="O355" s="6">
        <v>2</v>
      </c>
      <c r="P355" s="1">
        <v>3350</v>
      </c>
      <c r="Q355" s="3">
        <v>6.99</v>
      </c>
      <c r="R355" s="6">
        <v>34</v>
      </c>
      <c r="S355" s="3">
        <v>0.02</v>
      </c>
      <c r="T355" s="6">
        <v>35</v>
      </c>
      <c r="U355" s="6">
        <v>2</v>
      </c>
      <c r="V355" s="1">
        <v>3350</v>
      </c>
      <c r="W355" s="6">
        <v>7</v>
      </c>
      <c r="X355" s="6">
        <v>5</v>
      </c>
      <c r="Y355" s="6">
        <v>2</v>
      </c>
      <c r="Z355" s="6">
        <v>1</v>
      </c>
      <c r="AA355" s="6">
        <v>5</v>
      </c>
      <c r="AB355" s="6">
        <v>3</v>
      </c>
      <c r="AC355" s="6">
        <v>12</v>
      </c>
      <c r="AD355" s="4">
        <v>2.3400000000000001E-2</v>
      </c>
      <c r="AE355" s="4">
        <v>0</v>
      </c>
      <c r="AF355" s="4">
        <v>1.49E-2</v>
      </c>
      <c r="AG355" s="4">
        <v>1.6400000000000001E-2</v>
      </c>
      <c r="AH355" s="4">
        <v>2.0400000000000001E-2</v>
      </c>
      <c r="AI355" s="4">
        <v>0.1244</v>
      </c>
      <c r="AJ355" s="4">
        <v>0.1013</v>
      </c>
      <c r="AK355" s="4">
        <v>3.5999999999999999E-3</v>
      </c>
      <c r="AL355" s="4">
        <v>1.55E-2</v>
      </c>
      <c r="AM355" s="4">
        <v>0.17480000000000001</v>
      </c>
      <c r="AN355" s="4">
        <v>2.9899999999999999E-2</v>
      </c>
      <c r="AO355" s="4">
        <v>4.3999999999999997E-2</v>
      </c>
      <c r="AP355" s="4">
        <v>2.53E-2</v>
      </c>
      <c r="AQ355" s="4">
        <v>0</v>
      </c>
      <c r="AR355" s="4">
        <v>2.5899999999999999E-2</v>
      </c>
      <c r="AS355" s="4">
        <v>1.7600000000000001E-2</v>
      </c>
      <c r="AT355" s="4">
        <v>1.1299999999999999E-2</v>
      </c>
      <c r="AU355" s="4">
        <v>8.2500000000000004E-2</v>
      </c>
      <c r="AV355" s="4">
        <v>0.1366</v>
      </c>
      <c r="AW355" s="4">
        <v>9.3200000000000005E-2</v>
      </c>
      <c r="AX355" s="4">
        <v>3.9100000000000003E-2</v>
      </c>
    </row>
    <row r="356" spans="1:50" x14ac:dyDescent="0.2">
      <c r="A356" s="6">
        <v>11847403385</v>
      </c>
      <c r="B356" s="6" t="s">
        <v>50</v>
      </c>
      <c r="C356" s="6">
        <v>1</v>
      </c>
      <c r="D356" s="6" t="e">
        <v>#N/A</v>
      </c>
      <c r="E356" s="6" t="e">
        <v>#N/A</v>
      </c>
      <c r="F356" s="6" t="e">
        <v>#N/A</v>
      </c>
      <c r="G356" s="6">
        <v>10025</v>
      </c>
      <c r="H356" s="6" t="s">
        <v>52</v>
      </c>
      <c r="I356" s="6" t="s">
        <v>58</v>
      </c>
      <c r="J356" s="2">
        <v>41167</v>
      </c>
      <c r="K356" s="3">
        <v>0</v>
      </c>
      <c r="L356" s="6">
        <v>47</v>
      </c>
      <c r="M356" s="3">
        <v>0</v>
      </c>
      <c r="N356" s="6">
        <v>48</v>
      </c>
      <c r="O356" s="6" t="e">
        <v>#N/A</v>
      </c>
      <c r="P356" s="1">
        <v>3854</v>
      </c>
      <c r="Q356" s="3">
        <v>0</v>
      </c>
      <c r="R356" s="6">
        <v>90</v>
      </c>
      <c r="S356" s="3">
        <v>0.02</v>
      </c>
      <c r="T356" s="6">
        <v>90</v>
      </c>
      <c r="U356" s="6" t="e">
        <v>#N/A</v>
      </c>
      <c r="V356" s="1">
        <v>6782</v>
      </c>
      <c r="W356" s="6" t="s">
        <v>54</v>
      </c>
      <c r="X356" s="6">
        <v>42</v>
      </c>
      <c r="Y356" s="6">
        <v>3</v>
      </c>
      <c r="Z356" s="6">
        <v>1</v>
      </c>
      <c r="AA356" s="6" t="s">
        <v>54</v>
      </c>
      <c r="AB356" s="6" t="s">
        <v>54</v>
      </c>
      <c r="AC356" s="6">
        <v>1</v>
      </c>
      <c r="AD356" s="4">
        <v>0</v>
      </c>
      <c r="AE356" s="4">
        <v>0</v>
      </c>
      <c r="AF356" s="4">
        <v>2.5899999999999999E-2</v>
      </c>
      <c r="AG356" s="4">
        <v>1.4E-3</v>
      </c>
      <c r="AH356" s="4">
        <v>8.6E-3</v>
      </c>
      <c r="AI356" s="4">
        <v>0.20530000000000001</v>
      </c>
      <c r="AJ356" s="4">
        <v>7.0900000000000005E-2</v>
      </c>
      <c r="AK356" s="4">
        <v>0</v>
      </c>
      <c r="AL356" s="4">
        <v>4.87E-2</v>
      </c>
      <c r="AM356" s="4">
        <v>0.17419999999999999</v>
      </c>
      <c r="AN356" s="4">
        <v>2.8999999999999998E-3</v>
      </c>
      <c r="AO356" s="4">
        <v>1.7399999999999999E-2</v>
      </c>
      <c r="AP356" s="4">
        <v>9.9000000000000008E-3</v>
      </c>
      <c r="AQ356" s="4">
        <v>0</v>
      </c>
      <c r="AR356" s="4">
        <v>0.2099</v>
      </c>
      <c r="AS356" s="4">
        <v>2.7799999999999998E-2</v>
      </c>
      <c r="AT356" s="4">
        <v>0</v>
      </c>
      <c r="AU356" s="4">
        <v>5.33E-2</v>
      </c>
      <c r="AV356" s="4">
        <v>7.46E-2</v>
      </c>
      <c r="AW356" s="4">
        <v>0</v>
      </c>
      <c r="AX356" s="4">
        <v>6.93E-2</v>
      </c>
    </row>
    <row r="357" spans="1:50" x14ac:dyDescent="0.2">
      <c r="A357" s="6">
        <v>1185050334</v>
      </c>
      <c r="B357" s="6" t="s">
        <v>50</v>
      </c>
      <c r="C357" s="6">
        <v>0</v>
      </c>
      <c r="D357" s="6" t="e">
        <v>#N/A</v>
      </c>
      <c r="E357" s="6" t="e">
        <v>#N/A</v>
      </c>
      <c r="F357" s="6" t="e">
        <v>#N/A</v>
      </c>
      <c r="G357" s="6">
        <v>10017</v>
      </c>
      <c r="H357" s="6" t="s">
        <v>52</v>
      </c>
      <c r="I357" s="6" t="s">
        <v>58</v>
      </c>
      <c r="J357" s="2">
        <v>38888</v>
      </c>
      <c r="K357" s="3">
        <v>287.57</v>
      </c>
      <c r="L357" s="6">
        <v>0</v>
      </c>
      <c r="M357" s="3">
        <v>2.83</v>
      </c>
      <c r="N357" s="6">
        <v>43</v>
      </c>
      <c r="O357" s="6">
        <v>5</v>
      </c>
      <c r="P357" s="1">
        <v>3398</v>
      </c>
      <c r="Q357" s="3">
        <v>563.11</v>
      </c>
      <c r="R357" s="6">
        <v>0</v>
      </c>
      <c r="S357" s="3">
        <v>8.9</v>
      </c>
      <c r="T357" s="6">
        <v>90</v>
      </c>
      <c r="U357" s="6">
        <v>14</v>
      </c>
      <c r="V357" s="1">
        <v>7175</v>
      </c>
      <c r="W357" s="6">
        <v>4</v>
      </c>
      <c r="X357" s="6">
        <v>3</v>
      </c>
      <c r="Y357" s="6">
        <v>6</v>
      </c>
      <c r="Z357" s="6">
        <v>7</v>
      </c>
      <c r="AA357" s="6">
        <v>6</v>
      </c>
      <c r="AB357" s="6">
        <v>11</v>
      </c>
      <c r="AC357" s="6">
        <v>6</v>
      </c>
      <c r="AD357" s="4">
        <v>0</v>
      </c>
      <c r="AE357" s="4">
        <v>0</v>
      </c>
      <c r="AF357" s="4">
        <v>3.6700000000000003E-2</v>
      </c>
      <c r="AG357" s="4">
        <v>1.2699999999999999E-2</v>
      </c>
      <c r="AH357" s="4">
        <v>0</v>
      </c>
      <c r="AI357" s="4">
        <v>0.1099</v>
      </c>
      <c r="AJ357" s="4">
        <v>4.41E-2</v>
      </c>
      <c r="AK357" s="4">
        <v>0</v>
      </c>
      <c r="AL357" s="4">
        <v>0.1202</v>
      </c>
      <c r="AM357" s="4">
        <v>0.1186</v>
      </c>
      <c r="AN357" s="4">
        <v>0</v>
      </c>
      <c r="AO357" s="4">
        <v>2.7000000000000001E-3</v>
      </c>
      <c r="AP357" s="4">
        <v>0.12670000000000001</v>
      </c>
      <c r="AQ357" s="4">
        <v>0</v>
      </c>
      <c r="AR357" s="4">
        <v>4.7600000000000003E-2</v>
      </c>
      <c r="AS357" s="4">
        <v>2.52E-2</v>
      </c>
      <c r="AT357" s="4">
        <v>7.4999999999999997E-3</v>
      </c>
      <c r="AU357" s="4">
        <v>2.5399999999999999E-2</v>
      </c>
      <c r="AV357" s="4">
        <v>0.19439999999999999</v>
      </c>
      <c r="AW357" s="4">
        <v>0.06</v>
      </c>
      <c r="AX357" s="4">
        <v>6.8000000000000005E-2</v>
      </c>
    </row>
    <row r="358" spans="1:50" x14ac:dyDescent="0.2">
      <c r="A358" s="6">
        <v>11853109720</v>
      </c>
      <c r="B358" s="6" t="s">
        <v>60</v>
      </c>
      <c r="C358" s="6">
        <v>1</v>
      </c>
      <c r="D358" s="6" t="e">
        <v>#N/A</v>
      </c>
      <c r="E358" s="6" t="e">
        <v>#N/A</v>
      </c>
      <c r="F358" s="6" t="e">
        <v>#N/A</v>
      </c>
      <c r="G358" s="6">
        <v>10023</v>
      </c>
      <c r="H358" s="6" t="s">
        <v>52</v>
      </c>
      <c r="I358" s="6" t="s">
        <v>58</v>
      </c>
      <c r="J358" s="2">
        <v>41168</v>
      </c>
      <c r="K358" s="3">
        <v>0</v>
      </c>
      <c r="L358" s="6">
        <v>80</v>
      </c>
      <c r="M358" s="3">
        <v>81.48</v>
      </c>
      <c r="N358" s="6">
        <v>82</v>
      </c>
      <c r="O358" s="6">
        <v>19</v>
      </c>
      <c r="P358" s="1">
        <v>5122</v>
      </c>
      <c r="Q358" s="3">
        <v>11.98</v>
      </c>
      <c r="R358" s="6">
        <v>147</v>
      </c>
      <c r="S358" s="3">
        <v>223.28</v>
      </c>
      <c r="T358" s="6">
        <v>150</v>
      </c>
      <c r="U358" s="6">
        <v>45</v>
      </c>
      <c r="V358" s="1">
        <v>9663</v>
      </c>
      <c r="W358" s="6">
        <v>12</v>
      </c>
      <c r="X358" s="6">
        <v>12</v>
      </c>
      <c r="Y358" s="6">
        <v>11</v>
      </c>
      <c r="Z358" s="6">
        <v>6</v>
      </c>
      <c r="AA358" s="6">
        <v>3</v>
      </c>
      <c r="AB358" s="6">
        <v>27</v>
      </c>
      <c r="AC358" s="6">
        <v>9</v>
      </c>
      <c r="AD358" s="4">
        <v>5.33E-2</v>
      </c>
      <c r="AE358" s="4">
        <v>0</v>
      </c>
      <c r="AF358" s="4">
        <v>1.52E-2</v>
      </c>
      <c r="AG358" s="4">
        <v>1.32E-2</v>
      </c>
      <c r="AH358" s="4">
        <v>0</v>
      </c>
      <c r="AI358" s="4">
        <v>7.9200000000000007E-2</v>
      </c>
      <c r="AJ358" s="4">
        <v>5.6399999999999999E-2</v>
      </c>
      <c r="AK358" s="4">
        <v>2.8E-3</v>
      </c>
      <c r="AL358" s="4">
        <v>2.6599999999999999E-2</v>
      </c>
      <c r="AM358" s="4">
        <v>5.4800000000000001E-2</v>
      </c>
      <c r="AN358" s="4">
        <v>0</v>
      </c>
      <c r="AO358" s="4">
        <v>6.1199999999999997E-2</v>
      </c>
      <c r="AP358" s="4">
        <v>8.0000000000000002E-3</v>
      </c>
      <c r="AQ358" s="4">
        <v>0</v>
      </c>
      <c r="AR358" s="4">
        <v>0.14990000000000001</v>
      </c>
      <c r="AS358" s="4">
        <v>0.16239999999999999</v>
      </c>
      <c r="AT358" s="4">
        <v>2.4E-2</v>
      </c>
      <c r="AU358" s="4">
        <v>3.9899999999999998E-2</v>
      </c>
      <c r="AV358" s="4">
        <v>0.15029999999999999</v>
      </c>
      <c r="AW358" s="4">
        <v>9.8199999999999996E-2</v>
      </c>
      <c r="AX358" s="4">
        <v>4.4999999999999997E-3</v>
      </c>
    </row>
    <row r="359" spans="1:50" x14ac:dyDescent="0.2">
      <c r="A359" s="6">
        <v>11853284878</v>
      </c>
      <c r="B359" s="6" t="s">
        <v>61</v>
      </c>
      <c r="C359" s="6">
        <v>0</v>
      </c>
      <c r="D359" s="6" t="e">
        <v>#N/A</v>
      </c>
      <c r="E359" s="6" t="e">
        <v>#N/A</v>
      </c>
      <c r="F359" s="6" t="e">
        <v>#N/A</v>
      </c>
      <c r="G359" s="6">
        <v>11216</v>
      </c>
      <c r="H359" s="6" t="s">
        <v>52</v>
      </c>
      <c r="I359" s="6" t="s">
        <v>56</v>
      </c>
      <c r="J359" s="2">
        <v>41174</v>
      </c>
      <c r="K359" s="3">
        <v>39.94</v>
      </c>
      <c r="L359" s="6">
        <v>0</v>
      </c>
      <c r="M359" s="3">
        <v>0.01</v>
      </c>
      <c r="N359" s="6">
        <v>6</v>
      </c>
      <c r="O359" s="6">
        <v>1</v>
      </c>
      <c r="P359" s="1">
        <v>1108</v>
      </c>
      <c r="Q359" s="3">
        <v>45.93</v>
      </c>
      <c r="R359" s="6">
        <v>0</v>
      </c>
      <c r="S359" s="3">
        <v>0.01</v>
      </c>
      <c r="T359" s="6">
        <v>7</v>
      </c>
      <c r="U359" s="6">
        <v>1</v>
      </c>
      <c r="V359" s="1">
        <v>1361</v>
      </c>
      <c r="W359" s="6">
        <v>1</v>
      </c>
      <c r="X359" s="6" t="s">
        <v>54</v>
      </c>
      <c r="Y359" s="6" t="s">
        <v>54</v>
      </c>
      <c r="Z359" s="6" t="s">
        <v>54</v>
      </c>
      <c r="AA359" s="6">
        <v>1</v>
      </c>
      <c r="AB359" s="6">
        <v>3</v>
      </c>
      <c r="AC359" s="6">
        <v>1</v>
      </c>
      <c r="AD359" s="4">
        <v>4.1500000000000002E-2</v>
      </c>
      <c r="AE359" s="4">
        <v>0</v>
      </c>
      <c r="AF359" s="4">
        <v>5.8900000000000001E-2</v>
      </c>
      <c r="AG359" s="4">
        <v>0</v>
      </c>
      <c r="AH359" s="4">
        <v>0</v>
      </c>
      <c r="AI359" s="4">
        <v>5.57E-2</v>
      </c>
      <c r="AJ359" s="4">
        <v>0.1062</v>
      </c>
      <c r="AK359" s="4">
        <v>0</v>
      </c>
      <c r="AL359" s="4">
        <v>0</v>
      </c>
      <c r="AM359" s="4">
        <v>8.7599999999999997E-2</v>
      </c>
      <c r="AN359" s="4">
        <v>2.1600000000000001E-2</v>
      </c>
      <c r="AO359" s="4">
        <v>6.9500000000000006E-2</v>
      </c>
      <c r="AP359" s="4">
        <v>0</v>
      </c>
      <c r="AQ359" s="4">
        <v>0</v>
      </c>
      <c r="AR359" s="4">
        <v>0.17929999999999999</v>
      </c>
      <c r="AS359" s="4">
        <v>5.3400000000000003E-2</v>
      </c>
      <c r="AT359" s="4">
        <v>0</v>
      </c>
      <c r="AU359" s="4">
        <v>0.19220000000000001</v>
      </c>
      <c r="AV359" s="4">
        <v>9.9699999999999997E-2</v>
      </c>
      <c r="AW359" s="4">
        <v>1.1900000000000001E-2</v>
      </c>
      <c r="AX359" s="4">
        <v>2.2499999999999999E-2</v>
      </c>
    </row>
    <row r="360" spans="1:50" x14ac:dyDescent="0.2">
      <c r="A360" s="6">
        <v>1186006855</v>
      </c>
      <c r="B360" s="6" t="s">
        <v>60</v>
      </c>
      <c r="C360" s="6">
        <v>1</v>
      </c>
      <c r="D360" s="6" t="e">
        <v>#N/A</v>
      </c>
      <c r="E360" s="6" t="e">
        <v>#N/A</v>
      </c>
      <c r="F360" s="6" t="e">
        <v>#N/A</v>
      </c>
      <c r="G360" s="6">
        <v>10007</v>
      </c>
      <c r="H360" s="6" t="s">
        <v>52</v>
      </c>
      <c r="I360" s="6" t="s">
        <v>58</v>
      </c>
      <c r="J360" s="2">
        <v>38889</v>
      </c>
      <c r="K360" s="3">
        <v>0</v>
      </c>
      <c r="L360" s="6">
        <v>48</v>
      </c>
      <c r="M360" s="3">
        <v>59.65</v>
      </c>
      <c r="N360" s="6">
        <v>49</v>
      </c>
      <c r="O360" s="6">
        <v>11</v>
      </c>
      <c r="P360" s="1">
        <v>6402</v>
      </c>
      <c r="Q360" s="3">
        <v>0</v>
      </c>
      <c r="R360" s="6">
        <v>113</v>
      </c>
      <c r="S360" s="3">
        <v>124.4</v>
      </c>
      <c r="T360" s="6">
        <v>114</v>
      </c>
      <c r="U360" s="6">
        <v>27</v>
      </c>
      <c r="V360" s="1">
        <v>14426</v>
      </c>
      <c r="W360" s="6">
        <v>1</v>
      </c>
      <c r="X360" s="6">
        <v>9</v>
      </c>
      <c r="Y360" s="6">
        <v>10</v>
      </c>
      <c r="Z360" s="6">
        <v>9</v>
      </c>
      <c r="AA360" s="6">
        <v>6</v>
      </c>
      <c r="AB360" s="6">
        <v>7</v>
      </c>
      <c r="AC360" s="6">
        <v>6</v>
      </c>
      <c r="AD360" s="4">
        <v>0</v>
      </c>
      <c r="AE360" s="4">
        <v>0</v>
      </c>
      <c r="AF360" s="4">
        <v>1.43E-2</v>
      </c>
      <c r="AG360" s="4">
        <v>3.5000000000000001E-3</v>
      </c>
      <c r="AH360" s="4">
        <v>0</v>
      </c>
      <c r="AI360" s="4">
        <v>0.15409999999999999</v>
      </c>
      <c r="AJ360" s="4">
        <v>3.56E-2</v>
      </c>
      <c r="AK360" s="4">
        <v>1.03E-2</v>
      </c>
      <c r="AL360" s="4">
        <v>6.7699999999999996E-2</v>
      </c>
      <c r="AM360" s="4">
        <v>3.8699999999999998E-2</v>
      </c>
      <c r="AN360" s="4">
        <v>1.6000000000000001E-3</v>
      </c>
      <c r="AO360" s="4">
        <v>9.6600000000000005E-2</v>
      </c>
      <c r="AP360" s="4">
        <v>8.8000000000000005E-3</v>
      </c>
      <c r="AQ360" s="4">
        <v>0</v>
      </c>
      <c r="AR360" s="4">
        <v>4.4900000000000002E-2</v>
      </c>
      <c r="AS360" s="4">
        <v>0.28939999999999999</v>
      </c>
      <c r="AT360" s="4">
        <v>0</v>
      </c>
      <c r="AU360" s="4">
        <v>1.5E-3</v>
      </c>
      <c r="AV360" s="4">
        <v>0.187</v>
      </c>
      <c r="AW360" s="4">
        <v>3.6400000000000002E-2</v>
      </c>
      <c r="AX360" s="4">
        <v>9.4999999999999998E-3</v>
      </c>
    </row>
    <row r="361" spans="1:50" x14ac:dyDescent="0.2">
      <c r="A361" s="6">
        <v>11866776717</v>
      </c>
      <c r="B361" s="6" t="s">
        <v>59</v>
      </c>
      <c r="C361" s="6">
        <v>0</v>
      </c>
      <c r="D361" s="6" t="e">
        <v>#N/A</v>
      </c>
      <c r="E361" s="6" t="e">
        <v>#N/A</v>
      </c>
      <c r="F361" s="6" t="e">
        <v>#N/A</v>
      </c>
      <c r="G361" s="6">
        <v>7078</v>
      </c>
      <c r="H361" s="6" t="s">
        <v>52</v>
      </c>
      <c r="I361" s="6" t="s">
        <v>62</v>
      </c>
      <c r="J361" s="2">
        <v>41169</v>
      </c>
      <c r="K361" s="3">
        <v>27.96</v>
      </c>
      <c r="L361" s="6">
        <v>0</v>
      </c>
      <c r="M361" s="3">
        <v>0</v>
      </c>
      <c r="N361" s="6">
        <v>5</v>
      </c>
      <c r="O361" s="6" t="e">
        <v>#N/A</v>
      </c>
      <c r="P361" s="1">
        <v>932</v>
      </c>
      <c r="Q361" s="3">
        <v>48.93</v>
      </c>
      <c r="R361" s="6">
        <v>0</v>
      </c>
      <c r="S361" s="3">
        <v>0</v>
      </c>
      <c r="T361" s="6">
        <v>7</v>
      </c>
      <c r="U361" s="6" t="e">
        <v>#N/A</v>
      </c>
      <c r="V361" s="1">
        <v>1910</v>
      </c>
      <c r="W361" s="6">
        <v>1</v>
      </c>
      <c r="X361" s="6">
        <v>1</v>
      </c>
      <c r="Y361" s="6">
        <v>1</v>
      </c>
      <c r="Z361" s="6" t="s">
        <v>54</v>
      </c>
      <c r="AA361" s="6" t="s">
        <v>54</v>
      </c>
      <c r="AB361" s="6">
        <v>1</v>
      </c>
      <c r="AC361" s="6">
        <v>1</v>
      </c>
      <c r="AD361" s="4">
        <v>0</v>
      </c>
      <c r="AE361" s="4">
        <v>0</v>
      </c>
      <c r="AF361" s="4">
        <v>0</v>
      </c>
      <c r="AG361" s="4">
        <v>8.2000000000000007E-3</v>
      </c>
      <c r="AH361" s="4">
        <v>5.1499999999999997E-2</v>
      </c>
      <c r="AI361" s="4">
        <v>9.9099999999999994E-2</v>
      </c>
      <c r="AJ361" s="4">
        <v>3.4099999999999998E-2</v>
      </c>
      <c r="AK361" s="4">
        <v>0.1072</v>
      </c>
      <c r="AL361" s="4">
        <v>3.1300000000000001E-2</v>
      </c>
      <c r="AM361" s="4">
        <v>6.7699999999999996E-2</v>
      </c>
      <c r="AN361" s="4">
        <v>0</v>
      </c>
      <c r="AO361" s="4">
        <v>8.9200000000000002E-2</v>
      </c>
      <c r="AP361" s="4">
        <v>9.7900000000000001E-2</v>
      </c>
      <c r="AQ361" s="4">
        <v>0</v>
      </c>
      <c r="AR361" s="4">
        <v>2.47E-2</v>
      </c>
      <c r="AS361" s="4">
        <v>9.01E-2</v>
      </c>
      <c r="AT361" s="4">
        <v>0</v>
      </c>
      <c r="AU361" s="4">
        <v>4.0500000000000001E-2</v>
      </c>
      <c r="AV361" s="4">
        <v>0.15939999999999999</v>
      </c>
      <c r="AW361" s="4">
        <v>0</v>
      </c>
      <c r="AX361" s="4">
        <v>9.9000000000000005E-2</v>
      </c>
    </row>
    <row r="362" spans="1:50" x14ac:dyDescent="0.2">
      <c r="A362" s="6">
        <v>1187764678</v>
      </c>
      <c r="B362" s="6" t="s">
        <v>50</v>
      </c>
      <c r="C362" s="6">
        <v>1</v>
      </c>
      <c r="D362" s="6" t="e">
        <v>#N/A</v>
      </c>
      <c r="E362" s="6" t="e">
        <v>#N/A</v>
      </c>
      <c r="F362" s="6" t="e">
        <v>#N/A</v>
      </c>
      <c r="G362" s="6">
        <v>10069</v>
      </c>
      <c r="H362" s="6" t="s">
        <v>52</v>
      </c>
      <c r="I362" s="6" t="s">
        <v>58</v>
      </c>
      <c r="J362" s="2">
        <v>38892</v>
      </c>
      <c r="K362" s="3">
        <v>80.87</v>
      </c>
      <c r="L362" s="6">
        <v>0</v>
      </c>
      <c r="M362" s="3">
        <v>0</v>
      </c>
      <c r="N362" s="6">
        <v>14</v>
      </c>
      <c r="O362" s="6" t="e">
        <v>#N/A</v>
      </c>
      <c r="P362" s="1">
        <v>1791</v>
      </c>
      <c r="Q362" s="3">
        <v>80.87</v>
      </c>
      <c r="R362" s="6">
        <v>0</v>
      </c>
      <c r="S362" s="3">
        <v>0</v>
      </c>
      <c r="T362" s="6">
        <v>13</v>
      </c>
      <c r="U362" s="6" t="e">
        <v>#N/A</v>
      </c>
      <c r="V362" s="1">
        <v>1791</v>
      </c>
      <c r="W362" s="6">
        <v>1</v>
      </c>
      <c r="X362" s="6">
        <v>3</v>
      </c>
      <c r="Y362" s="6">
        <v>1</v>
      </c>
      <c r="Z362" s="6">
        <v>2</v>
      </c>
      <c r="AA362" s="6">
        <v>2</v>
      </c>
      <c r="AB362" s="6">
        <v>3</v>
      </c>
      <c r="AC362" s="6">
        <v>1</v>
      </c>
      <c r="AD362" s="4">
        <v>0</v>
      </c>
      <c r="AE362" s="4">
        <v>0</v>
      </c>
      <c r="AF362" s="4">
        <v>0</v>
      </c>
      <c r="AG362" s="4">
        <v>2.3699999999999999E-2</v>
      </c>
      <c r="AH362" s="4">
        <v>5.0299999999999997E-2</v>
      </c>
      <c r="AI362" s="4">
        <v>3.7100000000000001E-2</v>
      </c>
      <c r="AJ362" s="4">
        <v>6.1800000000000001E-2</v>
      </c>
      <c r="AK362" s="4">
        <v>0</v>
      </c>
      <c r="AL362" s="4">
        <v>7.4000000000000003E-3</v>
      </c>
      <c r="AM362" s="4">
        <v>0.16819999999999999</v>
      </c>
      <c r="AN362" s="4">
        <v>3.7600000000000001E-2</v>
      </c>
      <c r="AO362" s="4">
        <v>5.2400000000000002E-2</v>
      </c>
      <c r="AP362" s="4">
        <v>6.0499999999999998E-2</v>
      </c>
      <c r="AQ362" s="4">
        <v>0</v>
      </c>
      <c r="AR362" s="4">
        <v>0.1178</v>
      </c>
      <c r="AS362" s="4">
        <v>9.8699999999999996E-2</v>
      </c>
      <c r="AT362" s="4">
        <v>0</v>
      </c>
      <c r="AU362" s="4">
        <v>4.9500000000000002E-2</v>
      </c>
      <c r="AV362" s="4">
        <v>0.20330000000000001</v>
      </c>
      <c r="AW362" s="4">
        <v>0</v>
      </c>
      <c r="AX362" s="4">
        <v>3.1699999999999999E-2</v>
      </c>
    </row>
    <row r="363" spans="1:50" x14ac:dyDescent="0.2">
      <c r="A363" s="6">
        <v>118814500</v>
      </c>
      <c r="B363" s="6" t="s">
        <v>55</v>
      </c>
      <c r="C363" s="6">
        <v>0</v>
      </c>
      <c r="D363" s="6" t="e">
        <v>#N/A</v>
      </c>
      <c r="E363" s="6" t="e">
        <v>#N/A</v>
      </c>
      <c r="F363" s="6" t="e">
        <v>#N/A</v>
      </c>
      <c r="G363" s="6">
        <v>11215</v>
      </c>
      <c r="H363" s="6" t="s">
        <v>52</v>
      </c>
      <c r="I363" s="6" t="s">
        <v>56</v>
      </c>
      <c r="J363" s="2">
        <v>38162</v>
      </c>
      <c r="K363" s="3">
        <v>64.900000000000006</v>
      </c>
      <c r="L363" s="6">
        <v>0</v>
      </c>
      <c r="M363" s="3">
        <v>0.03</v>
      </c>
      <c r="N363" s="6">
        <v>10</v>
      </c>
      <c r="O363" s="6">
        <v>2</v>
      </c>
      <c r="P363" s="1">
        <v>1422</v>
      </c>
      <c r="Q363" s="3">
        <v>64.900000000000006</v>
      </c>
      <c r="R363" s="6">
        <v>0</v>
      </c>
      <c r="S363" s="3">
        <v>0.03</v>
      </c>
      <c r="T363" s="6">
        <v>10</v>
      </c>
      <c r="U363" s="6">
        <v>2</v>
      </c>
      <c r="V363" s="1">
        <v>1422</v>
      </c>
      <c r="W363" s="6">
        <v>9</v>
      </c>
      <c r="X363" s="6" t="s">
        <v>54</v>
      </c>
      <c r="Y363" s="6" t="s">
        <v>54</v>
      </c>
      <c r="Z363" s="6" t="s">
        <v>54</v>
      </c>
      <c r="AA363" s="6" t="s">
        <v>54</v>
      </c>
      <c r="AB363" s="6" t="s">
        <v>54</v>
      </c>
      <c r="AC363" s="6">
        <v>1</v>
      </c>
      <c r="AD363" s="4">
        <v>0</v>
      </c>
      <c r="AE363" s="4">
        <v>0</v>
      </c>
      <c r="AF363" s="4">
        <v>0</v>
      </c>
      <c r="AG363" s="4">
        <v>8.3999999999999995E-3</v>
      </c>
      <c r="AH363" s="4">
        <v>0</v>
      </c>
      <c r="AI363" s="4">
        <v>4.19E-2</v>
      </c>
      <c r="AJ363" s="4">
        <v>0.1207</v>
      </c>
      <c r="AK363" s="4">
        <v>0</v>
      </c>
      <c r="AL363" s="4">
        <v>7.9299999999999995E-2</v>
      </c>
      <c r="AM363" s="4">
        <v>0.10199999999999999</v>
      </c>
      <c r="AN363" s="4">
        <v>0</v>
      </c>
      <c r="AO363" s="4">
        <v>6.3200000000000006E-2</v>
      </c>
      <c r="AP363" s="4">
        <v>3.0499999999999999E-2</v>
      </c>
      <c r="AQ363" s="4">
        <v>0</v>
      </c>
      <c r="AR363" s="4">
        <v>2.4400000000000002E-2</v>
      </c>
      <c r="AS363" s="4">
        <v>0.12520000000000001</v>
      </c>
      <c r="AT363" s="4">
        <v>0</v>
      </c>
      <c r="AU363" s="4">
        <v>6.5199999999999994E-2</v>
      </c>
      <c r="AV363" s="4">
        <v>0.3256</v>
      </c>
      <c r="AW363" s="4">
        <v>0</v>
      </c>
      <c r="AX363" s="4">
        <v>1.37E-2</v>
      </c>
    </row>
    <row r="364" spans="1:50" x14ac:dyDescent="0.2">
      <c r="A364" s="6">
        <v>1188282955</v>
      </c>
      <c r="B364" s="6" t="s">
        <v>50</v>
      </c>
      <c r="C364" s="6">
        <v>1</v>
      </c>
      <c r="D364" s="6" t="e">
        <v>#N/A</v>
      </c>
      <c r="E364" s="6" t="e">
        <v>#N/A</v>
      </c>
      <c r="F364" s="6" t="e">
        <v>#N/A</v>
      </c>
      <c r="G364" s="6">
        <v>11232</v>
      </c>
      <c r="H364" s="6" t="s">
        <v>52</v>
      </c>
      <c r="I364" s="6" t="s">
        <v>56</v>
      </c>
      <c r="J364" s="2">
        <v>39028</v>
      </c>
      <c r="K364" s="3">
        <v>0</v>
      </c>
      <c r="L364" s="6">
        <v>36</v>
      </c>
      <c r="M364" s="3">
        <v>9.9700000000000006</v>
      </c>
      <c r="N364" s="6">
        <v>40</v>
      </c>
      <c r="O364" s="6">
        <v>6</v>
      </c>
      <c r="P364" s="1">
        <v>5906</v>
      </c>
      <c r="Q364" s="3">
        <v>0</v>
      </c>
      <c r="R364" s="6">
        <v>67</v>
      </c>
      <c r="S364" s="3">
        <v>10.01</v>
      </c>
      <c r="T364" s="6">
        <v>67</v>
      </c>
      <c r="U364" s="6">
        <v>10</v>
      </c>
      <c r="V364" s="1">
        <v>10838</v>
      </c>
      <c r="W364" s="6">
        <v>4</v>
      </c>
      <c r="X364" s="6">
        <v>3</v>
      </c>
      <c r="Y364" s="6">
        <v>4</v>
      </c>
      <c r="Z364" s="6">
        <v>1</v>
      </c>
      <c r="AA364" s="6">
        <v>2</v>
      </c>
      <c r="AB364" s="6">
        <v>9</v>
      </c>
      <c r="AC364" s="6">
        <v>13</v>
      </c>
      <c r="AD364" s="4">
        <v>4.0800000000000003E-2</v>
      </c>
      <c r="AE364" s="4">
        <v>0</v>
      </c>
      <c r="AF364" s="4">
        <v>2.9899999999999999E-2</v>
      </c>
      <c r="AG364" s="4">
        <v>2.0500000000000001E-2</v>
      </c>
      <c r="AH364" s="4">
        <v>0</v>
      </c>
      <c r="AI364" s="4">
        <v>9.4700000000000006E-2</v>
      </c>
      <c r="AJ364" s="4">
        <v>6.5799999999999997E-2</v>
      </c>
      <c r="AK364" s="4">
        <v>0</v>
      </c>
      <c r="AL364" s="4">
        <v>4.5499999999999999E-2</v>
      </c>
      <c r="AM364" s="4">
        <v>0.1565</v>
      </c>
      <c r="AN364" s="4">
        <v>1.66E-2</v>
      </c>
      <c r="AO364" s="4">
        <v>9.8299999999999998E-2</v>
      </c>
      <c r="AP364" s="4">
        <v>2.2000000000000001E-3</v>
      </c>
      <c r="AQ364" s="4">
        <v>0</v>
      </c>
      <c r="AR364" s="4">
        <v>1.9400000000000001E-2</v>
      </c>
      <c r="AS364" s="4">
        <v>3.5499999999999997E-2</v>
      </c>
      <c r="AT364" s="4">
        <v>0</v>
      </c>
      <c r="AU364" s="4">
        <v>5.4300000000000001E-2</v>
      </c>
      <c r="AV364" s="4">
        <v>0.24610000000000001</v>
      </c>
      <c r="AW364" s="4">
        <v>1.78E-2</v>
      </c>
      <c r="AX364" s="4">
        <v>5.6099999999999997E-2</v>
      </c>
    </row>
    <row r="365" spans="1:50" x14ac:dyDescent="0.2">
      <c r="A365" s="6">
        <v>11884382858</v>
      </c>
      <c r="B365" s="6" t="s">
        <v>60</v>
      </c>
      <c r="C365" s="6">
        <v>1</v>
      </c>
      <c r="D365" s="6" t="e">
        <v>#N/A</v>
      </c>
      <c r="E365" s="6" t="e">
        <v>#N/A</v>
      </c>
      <c r="F365" s="6" t="e">
        <v>#N/A</v>
      </c>
      <c r="G365" s="6">
        <v>10009</v>
      </c>
      <c r="H365" s="6" t="s">
        <v>52</v>
      </c>
      <c r="I365" s="6" t="s">
        <v>58</v>
      </c>
      <c r="J365" s="2">
        <v>41172</v>
      </c>
      <c r="K365" s="3">
        <v>202.71</v>
      </c>
      <c r="L365" s="6">
        <v>22</v>
      </c>
      <c r="M365" s="3">
        <v>10.029999999999999</v>
      </c>
      <c r="N365" s="6">
        <v>90</v>
      </c>
      <c r="O365" s="6">
        <v>13</v>
      </c>
      <c r="P365" s="1">
        <v>7549</v>
      </c>
      <c r="Q365" s="3">
        <v>14.99</v>
      </c>
      <c r="R365" s="6">
        <v>0</v>
      </c>
      <c r="S365" s="3">
        <v>0</v>
      </c>
      <c r="T365" s="6">
        <v>1</v>
      </c>
      <c r="U365" s="6">
        <v>25</v>
      </c>
      <c r="V365" s="1">
        <v>316</v>
      </c>
      <c r="W365" s="6">
        <v>3</v>
      </c>
      <c r="X365" s="6">
        <v>5</v>
      </c>
      <c r="Y365" s="6">
        <v>8</v>
      </c>
      <c r="Z365" s="6">
        <v>18</v>
      </c>
      <c r="AA365" s="6">
        <v>4</v>
      </c>
      <c r="AB365" s="6">
        <v>4</v>
      </c>
      <c r="AC365" s="6">
        <v>48</v>
      </c>
      <c r="AD365" s="4">
        <v>0</v>
      </c>
      <c r="AE365" s="4">
        <v>3.2000000000000002E-3</v>
      </c>
      <c r="AF365" s="4">
        <v>1.8499999999999999E-2</v>
      </c>
      <c r="AG365" s="4">
        <v>2.1499999999999998E-2</v>
      </c>
      <c r="AH365" s="4">
        <v>0</v>
      </c>
      <c r="AI365" s="4">
        <v>0.1237</v>
      </c>
      <c r="AJ365" s="4">
        <v>1.7399999999999999E-2</v>
      </c>
      <c r="AK365" s="4">
        <v>3.0200000000000001E-2</v>
      </c>
      <c r="AL365" s="4">
        <v>7.2999999999999995E-2</v>
      </c>
      <c r="AM365" s="4">
        <v>0.10249999999999999</v>
      </c>
      <c r="AN365" s="4">
        <v>8.4500000000000006E-2</v>
      </c>
      <c r="AO365" s="4">
        <v>7.3300000000000004E-2</v>
      </c>
      <c r="AP365" s="4">
        <v>3.5099999999999999E-2</v>
      </c>
      <c r="AQ365" s="4">
        <v>0</v>
      </c>
      <c r="AR365" s="4">
        <v>5.11E-2</v>
      </c>
      <c r="AS365" s="4">
        <v>7.7899999999999997E-2</v>
      </c>
      <c r="AT365" s="4">
        <v>0</v>
      </c>
      <c r="AU365" s="4">
        <v>3.0200000000000001E-2</v>
      </c>
      <c r="AV365" s="4">
        <v>0.16930000000000001</v>
      </c>
      <c r="AW365" s="4">
        <v>5.79E-2</v>
      </c>
      <c r="AX365" s="4">
        <v>3.0499999999999999E-2</v>
      </c>
    </row>
    <row r="366" spans="1:50" x14ac:dyDescent="0.2">
      <c r="A366" s="6">
        <v>11889546407</v>
      </c>
      <c r="B366" s="6" t="s">
        <v>61</v>
      </c>
      <c r="C366" s="6">
        <v>0</v>
      </c>
      <c r="D366" s="6" t="e">
        <v>#N/A</v>
      </c>
      <c r="E366" s="6" t="e">
        <v>#N/A</v>
      </c>
      <c r="F366" s="6" t="e">
        <v>#N/A</v>
      </c>
      <c r="G366" s="6">
        <v>11215</v>
      </c>
      <c r="H366" s="6" t="s">
        <v>52</v>
      </c>
      <c r="I366" s="6" t="s">
        <v>56</v>
      </c>
      <c r="J366" s="2">
        <v>41172</v>
      </c>
      <c r="K366" s="3">
        <v>19.97</v>
      </c>
      <c r="L366" s="6">
        <v>2</v>
      </c>
      <c r="M366" s="3">
        <v>3.99</v>
      </c>
      <c r="N366" s="6">
        <v>6</v>
      </c>
      <c r="O366" s="6">
        <v>1</v>
      </c>
      <c r="P366" s="1">
        <v>708</v>
      </c>
      <c r="Q366" s="3">
        <v>19.97</v>
      </c>
      <c r="R366" s="6">
        <v>3</v>
      </c>
      <c r="S366" s="3">
        <v>3.99</v>
      </c>
      <c r="T366" s="6">
        <v>7</v>
      </c>
      <c r="U366" s="6">
        <v>1</v>
      </c>
      <c r="V366" s="1">
        <v>864</v>
      </c>
      <c r="W366" s="6">
        <v>1</v>
      </c>
      <c r="X366" s="6" t="s">
        <v>54</v>
      </c>
      <c r="Y366" s="6" t="s">
        <v>54</v>
      </c>
      <c r="Z366" s="6" t="s">
        <v>54</v>
      </c>
      <c r="AA366" s="6">
        <v>1</v>
      </c>
      <c r="AB366" s="6">
        <v>1</v>
      </c>
      <c r="AC366" s="6">
        <v>3</v>
      </c>
      <c r="AD366" s="4">
        <v>2.0199999999999999E-2</v>
      </c>
      <c r="AE366" s="4">
        <v>0</v>
      </c>
      <c r="AF366" s="4">
        <v>4.9500000000000002E-2</v>
      </c>
      <c r="AG366" s="4">
        <v>8.2000000000000007E-3</v>
      </c>
      <c r="AH366" s="4">
        <v>0</v>
      </c>
      <c r="AI366" s="4">
        <v>0.13300000000000001</v>
      </c>
      <c r="AJ366" s="4">
        <v>0.1103</v>
      </c>
      <c r="AK366" s="4">
        <v>0</v>
      </c>
      <c r="AL366" s="4">
        <v>0</v>
      </c>
      <c r="AM366" s="4">
        <v>7.7200000000000005E-2</v>
      </c>
      <c r="AN366" s="4">
        <v>2.06E-2</v>
      </c>
      <c r="AO366" s="4">
        <v>1.03E-2</v>
      </c>
      <c r="AP366" s="4">
        <v>0.1244</v>
      </c>
      <c r="AQ366" s="4">
        <v>0</v>
      </c>
      <c r="AR366" s="4">
        <v>0.1081</v>
      </c>
      <c r="AS366" s="4">
        <v>1.44E-2</v>
      </c>
      <c r="AT366" s="4">
        <v>0</v>
      </c>
      <c r="AU366" s="4">
        <v>0</v>
      </c>
      <c r="AV366" s="4">
        <v>0.25950000000000001</v>
      </c>
      <c r="AW366" s="4">
        <v>1.2500000000000001E-2</v>
      </c>
      <c r="AX366" s="4">
        <v>5.16E-2</v>
      </c>
    </row>
    <row r="367" spans="1:50" x14ac:dyDescent="0.2">
      <c r="A367" s="6">
        <v>11897052549</v>
      </c>
      <c r="B367" s="6" t="s">
        <v>60</v>
      </c>
      <c r="C367" s="6">
        <v>1</v>
      </c>
      <c r="D367" s="6" t="e">
        <v>#N/A</v>
      </c>
      <c r="E367" s="6" t="e">
        <v>#N/A</v>
      </c>
      <c r="F367" s="6" t="e">
        <v>#N/A</v>
      </c>
      <c r="G367" s="6">
        <v>10013</v>
      </c>
      <c r="H367" s="6" t="s">
        <v>52</v>
      </c>
      <c r="I367" s="6" t="s">
        <v>58</v>
      </c>
      <c r="J367" s="2">
        <v>41173</v>
      </c>
      <c r="K367" s="3">
        <v>6.99</v>
      </c>
      <c r="L367" s="6">
        <v>0</v>
      </c>
      <c r="M367" s="3">
        <v>0</v>
      </c>
      <c r="N367" s="6">
        <v>51</v>
      </c>
      <c r="O367" s="6">
        <v>5</v>
      </c>
      <c r="P367" s="1">
        <v>214</v>
      </c>
      <c r="Q367" s="3">
        <v>6.99</v>
      </c>
      <c r="R367" s="6">
        <v>0</v>
      </c>
      <c r="S367" s="3">
        <v>0</v>
      </c>
      <c r="T367" s="6">
        <v>1</v>
      </c>
      <c r="U367" s="6">
        <v>10</v>
      </c>
      <c r="V367" s="1">
        <v>214</v>
      </c>
      <c r="W367" s="6">
        <v>7</v>
      </c>
      <c r="X367" s="6">
        <v>11</v>
      </c>
      <c r="Y367" s="6">
        <v>12</v>
      </c>
      <c r="Z367" s="6">
        <v>7</v>
      </c>
      <c r="AA367" s="6">
        <v>5</v>
      </c>
      <c r="AB367" s="6">
        <v>7</v>
      </c>
      <c r="AC367" s="6">
        <v>2</v>
      </c>
      <c r="AD367" s="4">
        <v>2.7000000000000001E-3</v>
      </c>
      <c r="AE367" s="4">
        <v>3.3700000000000001E-2</v>
      </c>
      <c r="AF367" s="4">
        <v>0</v>
      </c>
      <c r="AG367" s="4">
        <v>1.9099999999999999E-2</v>
      </c>
      <c r="AH367" s="4">
        <v>0</v>
      </c>
      <c r="AI367" s="4">
        <v>0.20200000000000001</v>
      </c>
      <c r="AJ367" s="4">
        <v>4.7000000000000002E-3</v>
      </c>
      <c r="AK367" s="4">
        <v>0</v>
      </c>
      <c r="AL367" s="4">
        <v>7.3800000000000004E-2</v>
      </c>
      <c r="AM367" s="4">
        <v>9.4799999999999995E-2</v>
      </c>
      <c r="AN367" s="4">
        <v>1.5100000000000001E-2</v>
      </c>
      <c r="AO367" s="4">
        <v>6.7799999999999999E-2</v>
      </c>
      <c r="AP367" s="4">
        <v>2.6700000000000002E-2</v>
      </c>
      <c r="AQ367" s="4">
        <v>0</v>
      </c>
      <c r="AR367" s="4">
        <v>2.8500000000000001E-2</v>
      </c>
      <c r="AS367" s="4">
        <v>7.8299999999999995E-2</v>
      </c>
      <c r="AT367" s="4">
        <v>0</v>
      </c>
      <c r="AU367" s="4">
        <v>1.9699999999999999E-2</v>
      </c>
      <c r="AV367" s="4">
        <v>0.2646</v>
      </c>
      <c r="AW367" s="4">
        <v>0</v>
      </c>
      <c r="AX367" s="4">
        <v>6.8400000000000002E-2</v>
      </c>
    </row>
    <row r="368" spans="1:50" x14ac:dyDescent="0.2">
      <c r="A368" s="6">
        <v>11897676381</v>
      </c>
      <c r="B368" s="6" t="s">
        <v>55</v>
      </c>
      <c r="C368" s="6">
        <v>1</v>
      </c>
      <c r="D368" s="6" t="e">
        <v>#N/A</v>
      </c>
      <c r="E368" s="6" t="e">
        <v>#N/A</v>
      </c>
      <c r="F368" s="6" t="e">
        <v>#N/A</v>
      </c>
      <c r="G368" s="6">
        <v>10028</v>
      </c>
      <c r="H368" s="6" t="s">
        <v>52</v>
      </c>
      <c r="I368" s="6" t="s">
        <v>58</v>
      </c>
      <c r="J368" s="2">
        <v>41173</v>
      </c>
      <c r="K368" s="3">
        <v>166.75</v>
      </c>
      <c r="L368" s="6">
        <v>0</v>
      </c>
      <c r="M368" s="3">
        <v>16.03</v>
      </c>
      <c r="N368" s="6">
        <v>27</v>
      </c>
      <c r="O368" s="6">
        <v>6</v>
      </c>
      <c r="P368" s="1">
        <v>8650</v>
      </c>
      <c r="Q368" s="3">
        <v>274.57</v>
      </c>
      <c r="R368" s="6">
        <v>0</v>
      </c>
      <c r="S368" s="3">
        <v>62</v>
      </c>
      <c r="T368" s="6">
        <v>51</v>
      </c>
      <c r="U368" s="6">
        <v>16</v>
      </c>
      <c r="V368" s="1">
        <v>16536</v>
      </c>
      <c r="W368" s="6">
        <v>1</v>
      </c>
      <c r="X368" s="6">
        <v>4</v>
      </c>
      <c r="Y368" s="6">
        <v>9</v>
      </c>
      <c r="Z368" s="6">
        <v>2</v>
      </c>
      <c r="AA368" s="6">
        <v>5</v>
      </c>
      <c r="AB368" s="6">
        <v>4</v>
      </c>
      <c r="AC368" s="6">
        <v>2</v>
      </c>
      <c r="AD368" s="4">
        <v>0</v>
      </c>
      <c r="AE368" s="4">
        <v>1.7500000000000002E-2</v>
      </c>
      <c r="AF368" s="4">
        <v>2.4400000000000002E-2</v>
      </c>
      <c r="AG368" s="4">
        <v>1.6799999999999999E-2</v>
      </c>
      <c r="AH368" s="4">
        <v>0</v>
      </c>
      <c r="AI368" s="4">
        <v>0.1033</v>
      </c>
      <c r="AJ368" s="4">
        <v>9.1600000000000001E-2</v>
      </c>
      <c r="AK368" s="4">
        <v>0</v>
      </c>
      <c r="AL368" s="4">
        <v>4.5699999999999998E-2</v>
      </c>
      <c r="AM368" s="4">
        <v>0.13200000000000001</v>
      </c>
      <c r="AN368" s="4">
        <v>5.7099999999999998E-2</v>
      </c>
      <c r="AO368" s="4">
        <v>0.106</v>
      </c>
      <c r="AP368" s="4">
        <v>0</v>
      </c>
      <c r="AQ368" s="4">
        <v>0</v>
      </c>
      <c r="AR368" s="4">
        <v>8.9999999999999998E-4</v>
      </c>
      <c r="AS368" s="4">
        <v>1.41E-2</v>
      </c>
      <c r="AT368" s="4">
        <v>0</v>
      </c>
      <c r="AU368" s="4">
        <v>3.8899999999999997E-2</v>
      </c>
      <c r="AV368" s="4">
        <v>0.26989999999999997</v>
      </c>
      <c r="AW368" s="4">
        <v>5.8000000000000003E-2</v>
      </c>
      <c r="AX368" s="4">
        <v>2.3800000000000002E-2</v>
      </c>
    </row>
    <row r="369" spans="1:50" x14ac:dyDescent="0.2">
      <c r="A369" s="6">
        <v>11900461605</v>
      </c>
      <c r="B369" s="6" t="s">
        <v>59</v>
      </c>
      <c r="C369" s="6">
        <v>0</v>
      </c>
      <c r="D369" s="6" t="e">
        <v>#N/A</v>
      </c>
      <c r="E369" s="6" t="e">
        <v>#N/A</v>
      </c>
      <c r="F369" s="6" t="e">
        <v>#N/A</v>
      </c>
      <c r="G369" s="6">
        <v>11222</v>
      </c>
      <c r="H369" s="6" t="s">
        <v>52</v>
      </c>
      <c r="I369" s="6" t="s">
        <v>56</v>
      </c>
      <c r="J369" s="2">
        <v>41173</v>
      </c>
      <c r="K369" s="3">
        <v>21.96</v>
      </c>
      <c r="L369" s="6">
        <v>16</v>
      </c>
      <c r="M369" s="3">
        <v>80.989999999999995</v>
      </c>
      <c r="N369" s="6">
        <v>24</v>
      </c>
      <c r="O369" s="6">
        <v>10</v>
      </c>
      <c r="P369" s="1">
        <v>1671</v>
      </c>
      <c r="Q369" s="3">
        <v>51.91</v>
      </c>
      <c r="R369" s="6">
        <v>16</v>
      </c>
      <c r="S369" s="3">
        <v>131</v>
      </c>
      <c r="T369" s="6">
        <v>27</v>
      </c>
      <c r="U369" s="6">
        <v>12</v>
      </c>
      <c r="V369" s="1">
        <v>2283</v>
      </c>
      <c r="W369" s="6">
        <v>4</v>
      </c>
      <c r="X369" s="6">
        <v>4</v>
      </c>
      <c r="Y369" s="6">
        <v>4</v>
      </c>
      <c r="Z369" s="6">
        <v>3</v>
      </c>
      <c r="AA369" s="6">
        <v>2</v>
      </c>
      <c r="AB369" s="6">
        <v>4</v>
      </c>
      <c r="AC369" s="6">
        <v>1</v>
      </c>
      <c r="AD369" s="4">
        <v>0</v>
      </c>
      <c r="AE369" s="4">
        <v>0</v>
      </c>
      <c r="AF369" s="4">
        <v>0</v>
      </c>
      <c r="AG369" s="4">
        <v>3.3000000000000002E-2</v>
      </c>
      <c r="AH369" s="4">
        <v>0</v>
      </c>
      <c r="AI369" s="4">
        <v>0.16669999999999999</v>
      </c>
      <c r="AJ369" s="4">
        <v>1.0500000000000001E-2</v>
      </c>
      <c r="AK369" s="4">
        <v>0</v>
      </c>
      <c r="AL369" s="4">
        <v>0.1326</v>
      </c>
      <c r="AM369" s="4">
        <v>0.17519999999999999</v>
      </c>
      <c r="AN369" s="4">
        <v>1.0500000000000001E-2</v>
      </c>
      <c r="AO369" s="4">
        <v>0</v>
      </c>
      <c r="AP369" s="4">
        <v>1.5699999999999999E-2</v>
      </c>
      <c r="AQ369" s="4">
        <v>0</v>
      </c>
      <c r="AR369" s="4">
        <v>9.0399999999999994E-2</v>
      </c>
      <c r="AS369" s="4">
        <v>2.3599999999999999E-2</v>
      </c>
      <c r="AT369" s="4">
        <v>0</v>
      </c>
      <c r="AU369" s="4">
        <v>2.1000000000000001E-2</v>
      </c>
      <c r="AV369" s="4">
        <v>0.1585</v>
      </c>
      <c r="AW369" s="4">
        <v>0.13930000000000001</v>
      </c>
      <c r="AX369" s="4">
        <v>2.3099999999999999E-2</v>
      </c>
    </row>
    <row r="370" spans="1:50" x14ac:dyDescent="0.2">
      <c r="A370" s="6">
        <v>11908380729</v>
      </c>
      <c r="B370" s="6" t="s">
        <v>60</v>
      </c>
      <c r="C370" s="6">
        <v>1</v>
      </c>
      <c r="D370" s="6" t="e">
        <v>#N/A</v>
      </c>
      <c r="E370" s="6" t="e">
        <v>#N/A</v>
      </c>
      <c r="F370" s="6" t="e">
        <v>#N/A</v>
      </c>
      <c r="G370" s="6">
        <v>11230</v>
      </c>
      <c r="H370" s="6" t="s">
        <v>52</v>
      </c>
      <c r="I370" s="6" t="s">
        <v>56</v>
      </c>
      <c r="J370" s="2">
        <v>41174</v>
      </c>
      <c r="K370" s="3">
        <v>0</v>
      </c>
      <c r="L370" s="6">
        <v>89</v>
      </c>
      <c r="M370" s="3">
        <v>10.92</v>
      </c>
      <c r="N370" s="6">
        <v>91</v>
      </c>
      <c r="O370" s="6">
        <v>8</v>
      </c>
      <c r="P370" s="1">
        <v>14144</v>
      </c>
      <c r="Q370" s="3">
        <v>5.99</v>
      </c>
      <c r="R370" s="6">
        <v>144</v>
      </c>
      <c r="S370" s="3">
        <v>16.95</v>
      </c>
      <c r="T370" s="6">
        <v>145</v>
      </c>
      <c r="U370" s="6">
        <v>12</v>
      </c>
      <c r="V370" s="1">
        <v>23780</v>
      </c>
      <c r="W370" s="6">
        <v>18</v>
      </c>
      <c r="X370" s="6">
        <v>10</v>
      </c>
      <c r="Y370" s="6">
        <v>10</v>
      </c>
      <c r="Z370" s="6">
        <v>16</v>
      </c>
      <c r="AA370" s="6">
        <v>12</v>
      </c>
      <c r="AB370" s="6">
        <v>13</v>
      </c>
      <c r="AC370" s="6">
        <v>10</v>
      </c>
      <c r="AD370" s="4">
        <v>7.6E-3</v>
      </c>
      <c r="AE370" s="4">
        <v>1.8499999999999999E-2</v>
      </c>
      <c r="AF370" s="4">
        <v>7.4999999999999997E-3</v>
      </c>
      <c r="AG370" s="4">
        <v>2.9499999999999998E-2</v>
      </c>
      <c r="AH370" s="4">
        <v>0</v>
      </c>
      <c r="AI370" s="4">
        <v>0.1202</v>
      </c>
      <c r="AJ370" s="4">
        <v>5.28E-2</v>
      </c>
      <c r="AK370" s="4">
        <v>0</v>
      </c>
      <c r="AL370" s="4">
        <v>0.12039999999999999</v>
      </c>
      <c r="AM370" s="4">
        <v>0.13039999999999999</v>
      </c>
      <c r="AN370" s="4">
        <v>1.9699999999999999E-2</v>
      </c>
      <c r="AO370" s="4">
        <v>7.8299999999999995E-2</v>
      </c>
      <c r="AP370" s="4">
        <v>2.07E-2</v>
      </c>
      <c r="AQ370" s="4">
        <v>0</v>
      </c>
      <c r="AR370" s="4">
        <v>0.01</v>
      </c>
      <c r="AS370" s="4">
        <v>0.1109</v>
      </c>
      <c r="AT370" s="4">
        <v>0.13</v>
      </c>
      <c r="AU370" s="4">
        <v>2.9499999999999998E-2</v>
      </c>
      <c r="AV370" s="4">
        <v>3.7499999999999999E-2</v>
      </c>
      <c r="AW370" s="4">
        <v>0</v>
      </c>
      <c r="AX370" s="4">
        <v>7.6600000000000001E-2</v>
      </c>
    </row>
    <row r="371" spans="1:50" x14ac:dyDescent="0.2">
      <c r="A371" s="6">
        <v>11912380915</v>
      </c>
      <c r="B371" s="6" t="s">
        <v>55</v>
      </c>
      <c r="C371" s="6">
        <v>1</v>
      </c>
      <c r="D371" s="6" t="e">
        <v>#N/A</v>
      </c>
      <c r="E371" s="6" t="e">
        <v>#N/A</v>
      </c>
      <c r="F371" s="6" t="e">
        <v>#N/A</v>
      </c>
      <c r="G371" s="6">
        <v>10065</v>
      </c>
      <c r="H371" s="6" t="s">
        <v>52</v>
      </c>
      <c r="I371" s="6" t="s">
        <v>58</v>
      </c>
      <c r="J371" s="2">
        <v>41175</v>
      </c>
      <c r="K371" s="3">
        <v>72.89</v>
      </c>
      <c r="L371" s="6">
        <v>0</v>
      </c>
      <c r="M371" s="3">
        <v>128.83000000000001</v>
      </c>
      <c r="N371" s="6">
        <v>29</v>
      </c>
      <c r="O371" s="6">
        <v>21</v>
      </c>
      <c r="P371" s="1">
        <v>4418</v>
      </c>
      <c r="Q371" s="3">
        <v>199.68</v>
      </c>
      <c r="R371" s="6">
        <v>0</v>
      </c>
      <c r="S371" s="3">
        <v>186.79</v>
      </c>
      <c r="T371" s="6">
        <v>58</v>
      </c>
      <c r="U371" s="6">
        <v>33</v>
      </c>
      <c r="V371" s="1">
        <v>8539</v>
      </c>
      <c r="W371" s="6">
        <v>2</v>
      </c>
      <c r="X371" s="6">
        <v>2</v>
      </c>
      <c r="Y371" s="6">
        <v>3</v>
      </c>
      <c r="Z371" s="6">
        <v>1</v>
      </c>
      <c r="AA371" s="6">
        <v>7</v>
      </c>
      <c r="AB371" s="6">
        <v>7</v>
      </c>
      <c r="AC371" s="6">
        <v>7</v>
      </c>
      <c r="AD371" s="4">
        <v>1.8100000000000002E-2</v>
      </c>
      <c r="AE371" s="4">
        <v>0</v>
      </c>
      <c r="AF371" s="4">
        <v>7.3999999999999996E-2</v>
      </c>
      <c r="AG371" s="4">
        <v>2.1999999999999999E-2</v>
      </c>
      <c r="AH371" s="4">
        <v>0</v>
      </c>
      <c r="AI371" s="4">
        <v>6.13E-2</v>
      </c>
      <c r="AJ371" s="4">
        <v>0.17660000000000001</v>
      </c>
      <c r="AK371" s="4">
        <v>0</v>
      </c>
      <c r="AL371" s="4">
        <v>1.8200000000000001E-2</v>
      </c>
      <c r="AM371" s="4">
        <v>6.6100000000000006E-2</v>
      </c>
      <c r="AN371" s="4">
        <v>0</v>
      </c>
      <c r="AO371" s="4">
        <v>4.1500000000000002E-2</v>
      </c>
      <c r="AP371" s="4">
        <v>4.8500000000000001E-2</v>
      </c>
      <c r="AQ371" s="4">
        <v>0</v>
      </c>
      <c r="AR371" s="4">
        <v>6.8000000000000005E-2</v>
      </c>
      <c r="AS371" s="4">
        <v>1.54E-2</v>
      </c>
      <c r="AT371" s="4">
        <v>0</v>
      </c>
      <c r="AU371" s="4">
        <v>5.7299999999999997E-2</v>
      </c>
      <c r="AV371" s="4">
        <v>0.24660000000000001</v>
      </c>
      <c r="AW371" s="4">
        <v>6.7900000000000002E-2</v>
      </c>
      <c r="AX371" s="4">
        <v>1.8599999999999998E-2</v>
      </c>
    </row>
    <row r="372" spans="1:50" x14ac:dyDescent="0.2">
      <c r="A372" s="6">
        <v>11924786677</v>
      </c>
      <c r="B372" s="6" t="s">
        <v>50</v>
      </c>
      <c r="C372" s="6">
        <v>1</v>
      </c>
      <c r="D372" s="6" t="e">
        <v>#N/A</v>
      </c>
      <c r="E372" s="6" t="e">
        <v>#N/A</v>
      </c>
      <c r="F372" s="6" t="e">
        <v>#N/A</v>
      </c>
      <c r="G372" s="6">
        <v>11211</v>
      </c>
      <c r="H372" s="6" t="s">
        <v>52</v>
      </c>
      <c r="I372" s="6" t="s">
        <v>56</v>
      </c>
      <c r="J372" s="2">
        <v>41177</v>
      </c>
      <c r="K372" s="3">
        <v>118.83</v>
      </c>
      <c r="L372" s="6">
        <v>12</v>
      </c>
      <c r="M372" s="3">
        <v>24.03</v>
      </c>
      <c r="N372" s="6">
        <v>30</v>
      </c>
      <c r="O372" s="6">
        <v>6</v>
      </c>
      <c r="P372" s="1">
        <v>4105</v>
      </c>
      <c r="Q372" s="3">
        <v>262.58999999999997</v>
      </c>
      <c r="R372" s="6">
        <v>12</v>
      </c>
      <c r="S372" s="3">
        <v>48.1</v>
      </c>
      <c r="T372" s="6">
        <v>55</v>
      </c>
      <c r="U372" s="6">
        <v>13</v>
      </c>
      <c r="V372" s="1">
        <v>7168</v>
      </c>
      <c r="W372" s="6">
        <v>7</v>
      </c>
      <c r="X372" s="6">
        <v>8</v>
      </c>
      <c r="Y372" s="6">
        <v>6</v>
      </c>
      <c r="Z372" s="6">
        <v>4</v>
      </c>
      <c r="AA372" s="6">
        <v>1</v>
      </c>
      <c r="AB372" s="6">
        <v>2</v>
      </c>
      <c r="AC372" s="6">
        <v>2</v>
      </c>
      <c r="AD372" s="4">
        <v>0</v>
      </c>
      <c r="AE372" s="4">
        <v>1.5E-3</v>
      </c>
      <c r="AF372" s="4">
        <v>1.18E-2</v>
      </c>
      <c r="AG372" s="4">
        <v>3.5099999999999999E-2</v>
      </c>
      <c r="AH372" s="4">
        <v>0</v>
      </c>
      <c r="AI372" s="4">
        <v>0.10050000000000001</v>
      </c>
      <c r="AJ372" s="4">
        <v>5.33E-2</v>
      </c>
      <c r="AK372" s="4">
        <v>0</v>
      </c>
      <c r="AL372" s="4">
        <v>3.9E-2</v>
      </c>
      <c r="AM372" s="4">
        <v>0.15079999999999999</v>
      </c>
      <c r="AN372" s="4">
        <v>0</v>
      </c>
      <c r="AO372" s="4">
        <v>0.12189999999999999</v>
      </c>
      <c r="AP372" s="4">
        <v>6.4100000000000004E-2</v>
      </c>
      <c r="AQ372" s="4">
        <v>0</v>
      </c>
      <c r="AR372" s="4">
        <v>5.91E-2</v>
      </c>
      <c r="AS372" s="4">
        <v>2.81E-2</v>
      </c>
      <c r="AT372" s="4">
        <v>0</v>
      </c>
      <c r="AU372" s="4">
        <v>3.2000000000000001E-2</v>
      </c>
      <c r="AV372" s="4">
        <v>0.19420000000000001</v>
      </c>
      <c r="AW372" s="4">
        <v>5.3100000000000001E-2</v>
      </c>
      <c r="AX372" s="4">
        <v>5.5399999999999998E-2</v>
      </c>
    </row>
    <row r="373" spans="1:50" x14ac:dyDescent="0.2">
      <c r="A373" s="6">
        <v>11933266169</v>
      </c>
      <c r="B373" s="6" t="s">
        <v>61</v>
      </c>
      <c r="C373" s="6">
        <v>1</v>
      </c>
      <c r="D373" s="6" t="e">
        <v>#N/A</v>
      </c>
      <c r="E373" s="6" t="e">
        <v>#N/A</v>
      </c>
      <c r="F373" s="6" t="e">
        <v>#N/A</v>
      </c>
      <c r="G373" s="6">
        <v>10013</v>
      </c>
      <c r="H373" s="6" t="s">
        <v>52</v>
      </c>
      <c r="I373" s="6" t="s">
        <v>58</v>
      </c>
      <c r="J373" s="2">
        <v>41177</v>
      </c>
      <c r="K373" s="3">
        <v>53.92</v>
      </c>
      <c r="L373" s="6">
        <v>0</v>
      </c>
      <c r="M373" s="3">
        <v>0.01</v>
      </c>
      <c r="N373" s="6">
        <v>8</v>
      </c>
      <c r="O373" s="6">
        <v>1</v>
      </c>
      <c r="P373" s="1">
        <v>4106</v>
      </c>
      <c r="Q373" s="3">
        <v>83.87</v>
      </c>
      <c r="R373" s="6">
        <v>0</v>
      </c>
      <c r="S373" s="3">
        <v>6</v>
      </c>
      <c r="T373" s="6">
        <v>14</v>
      </c>
      <c r="U373" s="6">
        <v>2</v>
      </c>
      <c r="V373" s="1">
        <v>7174</v>
      </c>
      <c r="W373" s="6" t="s">
        <v>54</v>
      </c>
      <c r="X373" s="6">
        <v>1</v>
      </c>
      <c r="Y373" s="6">
        <v>1</v>
      </c>
      <c r="Z373" s="6">
        <v>2</v>
      </c>
      <c r="AA373" s="6">
        <v>1</v>
      </c>
      <c r="AB373" s="6">
        <v>1</v>
      </c>
      <c r="AC373" s="6">
        <v>2</v>
      </c>
      <c r="AD373" s="4">
        <v>0.22020000000000001</v>
      </c>
      <c r="AE373" s="4">
        <v>7.3000000000000001E-3</v>
      </c>
      <c r="AF373" s="4">
        <v>8.9999999999999993E-3</v>
      </c>
      <c r="AG373" s="4">
        <v>6.4999999999999997E-3</v>
      </c>
      <c r="AH373" s="4">
        <v>0</v>
      </c>
      <c r="AI373" s="4">
        <v>4.3200000000000002E-2</v>
      </c>
      <c r="AJ373" s="4">
        <v>1.2200000000000001E-2</v>
      </c>
      <c r="AK373" s="4">
        <v>0</v>
      </c>
      <c r="AL373" s="4">
        <v>0</v>
      </c>
      <c r="AM373" s="4">
        <v>0.16520000000000001</v>
      </c>
      <c r="AN373" s="4">
        <v>7.6899999999999996E-2</v>
      </c>
      <c r="AO373" s="4">
        <v>0.15240000000000001</v>
      </c>
      <c r="AP373" s="4">
        <v>0</v>
      </c>
      <c r="AQ373" s="4">
        <v>0</v>
      </c>
      <c r="AR373" s="4">
        <v>9.2899999999999996E-2</v>
      </c>
      <c r="AS373" s="4">
        <v>2.9100000000000001E-2</v>
      </c>
      <c r="AT373" s="4">
        <v>2.1999999999999999E-2</v>
      </c>
      <c r="AU373" s="4">
        <v>5.45E-2</v>
      </c>
      <c r="AV373" s="4">
        <v>9.9400000000000002E-2</v>
      </c>
      <c r="AW373" s="4">
        <v>0</v>
      </c>
      <c r="AX373" s="4">
        <v>8.9999999999999993E-3</v>
      </c>
    </row>
    <row r="374" spans="1:50" x14ac:dyDescent="0.2">
      <c r="A374" s="6">
        <v>11935374732</v>
      </c>
      <c r="B374" s="6" t="s">
        <v>50</v>
      </c>
      <c r="C374" s="6">
        <v>1</v>
      </c>
      <c r="D374" s="6" t="e">
        <v>#N/A</v>
      </c>
      <c r="E374" s="6" t="e">
        <v>#N/A</v>
      </c>
      <c r="F374" s="6" t="e">
        <v>#N/A</v>
      </c>
      <c r="G374" s="6">
        <v>10007</v>
      </c>
      <c r="H374" s="6" t="s">
        <v>52</v>
      </c>
      <c r="I374" s="6" t="s">
        <v>58</v>
      </c>
      <c r="J374" s="2">
        <v>41177</v>
      </c>
      <c r="K374" s="3">
        <v>17.97</v>
      </c>
      <c r="L374" s="6">
        <v>0</v>
      </c>
      <c r="M374" s="3">
        <v>0</v>
      </c>
      <c r="N374" s="6">
        <v>26</v>
      </c>
      <c r="O374" s="6">
        <v>2</v>
      </c>
      <c r="P374" s="1">
        <v>892</v>
      </c>
      <c r="Q374" s="3">
        <v>17.97</v>
      </c>
      <c r="R374" s="6">
        <v>0</v>
      </c>
      <c r="S374" s="3">
        <v>0</v>
      </c>
      <c r="T374" s="6">
        <v>3</v>
      </c>
      <c r="U374" s="6">
        <v>4</v>
      </c>
      <c r="V374" s="1">
        <v>892</v>
      </c>
      <c r="W374" s="6">
        <v>1</v>
      </c>
      <c r="X374" s="6">
        <v>6</v>
      </c>
      <c r="Y374" s="6">
        <v>4</v>
      </c>
      <c r="Z374" s="6">
        <v>4</v>
      </c>
      <c r="AA374" s="6">
        <v>5</v>
      </c>
      <c r="AB374" s="6">
        <v>3</v>
      </c>
      <c r="AC374" s="6">
        <v>3</v>
      </c>
      <c r="AD374" s="4">
        <v>0</v>
      </c>
      <c r="AE374" s="4">
        <v>0</v>
      </c>
      <c r="AF374" s="4">
        <v>0</v>
      </c>
      <c r="AG374" s="4">
        <v>5.7999999999999996E-3</v>
      </c>
      <c r="AH374" s="4">
        <v>0</v>
      </c>
      <c r="AI374" s="4">
        <v>8.72E-2</v>
      </c>
      <c r="AJ374" s="4">
        <v>3.0099999999999998E-2</v>
      </c>
      <c r="AK374" s="4">
        <v>0</v>
      </c>
      <c r="AL374" s="4">
        <v>4.1200000000000001E-2</v>
      </c>
      <c r="AM374" s="4">
        <v>0.1007</v>
      </c>
      <c r="AN374" s="4">
        <v>2.0400000000000001E-2</v>
      </c>
      <c r="AO374" s="4">
        <v>1.8700000000000001E-2</v>
      </c>
      <c r="AP374" s="4">
        <v>0</v>
      </c>
      <c r="AQ374" s="4">
        <v>0</v>
      </c>
      <c r="AR374" s="4">
        <v>1.6899999999999998E-2</v>
      </c>
      <c r="AS374" s="4">
        <v>5.8200000000000002E-2</v>
      </c>
      <c r="AT374" s="4">
        <v>0</v>
      </c>
      <c r="AU374" s="4">
        <v>2.1700000000000001E-2</v>
      </c>
      <c r="AV374" s="4">
        <v>0.50760000000000005</v>
      </c>
      <c r="AW374" s="4">
        <v>7.4000000000000003E-3</v>
      </c>
      <c r="AX374" s="4">
        <v>8.3900000000000002E-2</v>
      </c>
    </row>
    <row r="375" spans="1:50" x14ac:dyDescent="0.2">
      <c r="A375" s="6">
        <v>11942701858</v>
      </c>
      <c r="B375" s="6" t="s">
        <v>55</v>
      </c>
      <c r="C375" s="6">
        <v>0</v>
      </c>
      <c r="D375" s="6" t="e">
        <v>#N/A</v>
      </c>
      <c r="E375" s="6" t="e">
        <v>#N/A</v>
      </c>
      <c r="F375" s="6" t="e">
        <v>#N/A</v>
      </c>
      <c r="G375" s="6">
        <v>11201</v>
      </c>
      <c r="H375" s="6" t="s">
        <v>52</v>
      </c>
      <c r="I375" s="6" t="s">
        <v>56</v>
      </c>
      <c r="J375" s="2">
        <v>41178</v>
      </c>
      <c r="K375" s="3">
        <v>84.87</v>
      </c>
      <c r="L375" s="6">
        <v>0</v>
      </c>
      <c r="M375" s="3">
        <v>2.9</v>
      </c>
      <c r="N375" s="6">
        <v>13</v>
      </c>
      <c r="O375" s="6">
        <v>2</v>
      </c>
      <c r="P375" s="1">
        <v>847</v>
      </c>
      <c r="Q375" s="3">
        <v>84.87</v>
      </c>
      <c r="R375" s="6">
        <v>0</v>
      </c>
      <c r="S375" s="3">
        <v>2.9</v>
      </c>
      <c r="T375" s="6">
        <v>13</v>
      </c>
      <c r="U375" s="6">
        <v>2</v>
      </c>
      <c r="V375" s="1">
        <v>847</v>
      </c>
      <c r="W375" s="6">
        <v>3</v>
      </c>
      <c r="X375" s="6">
        <v>4</v>
      </c>
      <c r="Y375" s="6">
        <v>1</v>
      </c>
      <c r="Z375" s="6">
        <v>2</v>
      </c>
      <c r="AA375" s="6">
        <v>1</v>
      </c>
      <c r="AB375" s="6">
        <v>2</v>
      </c>
      <c r="AC375" s="6" t="s">
        <v>54</v>
      </c>
      <c r="AD375" s="4">
        <v>0</v>
      </c>
      <c r="AE375" s="4">
        <v>0</v>
      </c>
      <c r="AF375" s="4">
        <v>0</v>
      </c>
      <c r="AG375" s="4">
        <v>0</v>
      </c>
      <c r="AH375" s="4">
        <v>0</v>
      </c>
      <c r="AI375" s="4">
        <v>0.4516</v>
      </c>
      <c r="AJ375" s="4">
        <v>1.2E-2</v>
      </c>
      <c r="AK375" s="4">
        <v>0</v>
      </c>
      <c r="AL375" s="4">
        <v>0</v>
      </c>
      <c r="AM375" s="4">
        <v>0</v>
      </c>
      <c r="AN375" s="4">
        <v>0</v>
      </c>
      <c r="AO375" s="4">
        <v>0</v>
      </c>
      <c r="AP375" s="4">
        <v>0</v>
      </c>
      <c r="AQ375" s="4">
        <v>0</v>
      </c>
      <c r="AR375" s="4">
        <v>0</v>
      </c>
      <c r="AS375" s="4">
        <v>0</v>
      </c>
      <c r="AT375" s="4">
        <v>0</v>
      </c>
      <c r="AU375" s="4">
        <v>0</v>
      </c>
      <c r="AV375" s="4">
        <v>0.44440000000000002</v>
      </c>
      <c r="AW375" s="4">
        <v>9.1999999999999998E-2</v>
      </c>
      <c r="AX375" s="4">
        <v>0</v>
      </c>
    </row>
    <row r="376" spans="1:50" x14ac:dyDescent="0.2">
      <c r="A376" s="6">
        <v>11945656269</v>
      </c>
      <c r="B376" s="6" t="s">
        <v>59</v>
      </c>
      <c r="C376" s="6">
        <v>0</v>
      </c>
      <c r="D376" s="6" t="e">
        <v>#N/A</v>
      </c>
      <c r="E376" s="6" t="e">
        <v>#N/A</v>
      </c>
      <c r="F376" s="6" t="e">
        <v>#N/A</v>
      </c>
      <c r="G376" s="6">
        <v>10128</v>
      </c>
      <c r="H376" s="6" t="s">
        <v>52</v>
      </c>
      <c r="I376" s="6" t="s">
        <v>58</v>
      </c>
      <c r="J376" s="2">
        <v>41181</v>
      </c>
      <c r="K376" s="3">
        <v>12.98</v>
      </c>
      <c r="L376" s="6">
        <v>0</v>
      </c>
      <c r="M376" s="3">
        <v>46.98</v>
      </c>
      <c r="N376" s="6">
        <v>4</v>
      </c>
      <c r="O376" s="6">
        <v>4</v>
      </c>
      <c r="P376" s="1">
        <v>457</v>
      </c>
      <c r="Q376" s="3">
        <v>12.98</v>
      </c>
      <c r="R376" s="6">
        <v>0</v>
      </c>
      <c r="S376" s="3">
        <v>46.98</v>
      </c>
      <c r="T376" s="6">
        <v>4</v>
      </c>
      <c r="U376" s="6">
        <v>4</v>
      </c>
      <c r="V376" s="1">
        <v>457</v>
      </c>
      <c r="W376" s="6">
        <v>2</v>
      </c>
      <c r="X376" s="6">
        <v>1</v>
      </c>
      <c r="Y376" s="6" t="s">
        <v>54</v>
      </c>
      <c r="Z376" s="6" t="s">
        <v>54</v>
      </c>
      <c r="AA376" s="6">
        <v>1</v>
      </c>
      <c r="AB376" s="6" t="s">
        <v>54</v>
      </c>
      <c r="AC376" s="6" t="s">
        <v>54</v>
      </c>
      <c r="AD376" s="4">
        <v>0</v>
      </c>
      <c r="AE376" s="4">
        <v>0</v>
      </c>
      <c r="AF376" s="4">
        <v>7.0000000000000001E-3</v>
      </c>
      <c r="AG376" s="4">
        <v>1.4E-2</v>
      </c>
      <c r="AH376" s="4">
        <v>0</v>
      </c>
      <c r="AI376" s="4">
        <v>0.1777</v>
      </c>
      <c r="AJ376" s="4">
        <v>9.98E-2</v>
      </c>
      <c r="AK376" s="4">
        <v>0</v>
      </c>
      <c r="AL376" s="4">
        <v>1.0500000000000001E-2</v>
      </c>
      <c r="AM376" s="4">
        <v>4.1599999999999998E-2</v>
      </c>
      <c r="AN376" s="4">
        <v>0</v>
      </c>
      <c r="AO376" s="4">
        <v>0</v>
      </c>
      <c r="AP376" s="4">
        <v>4.2999999999999997E-2</v>
      </c>
      <c r="AQ376" s="4">
        <v>0</v>
      </c>
      <c r="AR376" s="4">
        <v>0.1157</v>
      </c>
      <c r="AS376" s="4">
        <v>0.13020000000000001</v>
      </c>
      <c r="AT376" s="4">
        <v>0</v>
      </c>
      <c r="AU376" s="4">
        <v>8.7099999999999997E-2</v>
      </c>
      <c r="AV376" s="4">
        <v>0.16</v>
      </c>
      <c r="AW376" s="4">
        <v>8.5400000000000004E-2</v>
      </c>
      <c r="AX376" s="4">
        <v>2.8000000000000001E-2</v>
      </c>
    </row>
    <row r="377" spans="1:50" x14ac:dyDescent="0.2">
      <c r="A377" s="6">
        <v>11947066497</v>
      </c>
      <c r="B377" s="6" t="s">
        <v>55</v>
      </c>
      <c r="C377" s="6">
        <v>0</v>
      </c>
      <c r="D377" s="6" t="e">
        <v>#N/A</v>
      </c>
      <c r="E377" s="6" t="e">
        <v>#N/A</v>
      </c>
      <c r="F377" s="6" t="e">
        <v>#N/A</v>
      </c>
      <c r="G377" s="6">
        <v>10065</v>
      </c>
      <c r="H377" s="6" t="s">
        <v>52</v>
      </c>
      <c r="I377" s="6" t="s">
        <v>58</v>
      </c>
      <c r="J377" s="2">
        <v>41181</v>
      </c>
      <c r="K377" s="3">
        <v>0</v>
      </c>
      <c r="L377" s="6">
        <v>13</v>
      </c>
      <c r="M377" s="3">
        <v>0.01</v>
      </c>
      <c r="N377" s="6">
        <v>14</v>
      </c>
      <c r="O377" s="6">
        <v>1</v>
      </c>
      <c r="P377" s="1">
        <v>1857</v>
      </c>
      <c r="Q377" s="3">
        <v>0</v>
      </c>
      <c r="R377" s="6">
        <v>24</v>
      </c>
      <c r="S377" s="3">
        <v>0.03</v>
      </c>
      <c r="T377" s="6">
        <v>24</v>
      </c>
      <c r="U377" s="6">
        <v>3</v>
      </c>
      <c r="V377" s="1">
        <v>3456</v>
      </c>
      <c r="W377" s="6">
        <v>4</v>
      </c>
      <c r="X377" s="6">
        <v>1</v>
      </c>
      <c r="Y377" s="6">
        <v>1</v>
      </c>
      <c r="Z377" s="6">
        <v>1</v>
      </c>
      <c r="AA377" s="6">
        <v>1</v>
      </c>
      <c r="AB377" s="6">
        <v>1</v>
      </c>
      <c r="AC377" s="6">
        <v>4</v>
      </c>
      <c r="AD377" s="4">
        <v>0</v>
      </c>
      <c r="AE377" s="4">
        <v>0</v>
      </c>
      <c r="AF377" s="4">
        <v>0</v>
      </c>
      <c r="AG377" s="4">
        <v>2.5000000000000001E-3</v>
      </c>
      <c r="AH377" s="4">
        <v>0</v>
      </c>
      <c r="AI377" s="4">
        <v>0.1244</v>
      </c>
      <c r="AJ377" s="4">
        <v>1.24E-2</v>
      </c>
      <c r="AK377" s="4">
        <v>0</v>
      </c>
      <c r="AL377" s="4">
        <v>0</v>
      </c>
      <c r="AM377" s="4">
        <v>6.5600000000000006E-2</v>
      </c>
      <c r="AN377" s="4">
        <v>2.69E-2</v>
      </c>
      <c r="AO377" s="4">
        <v>0.2404</v>
      </c>
      <c r="AP377" s="4">
        <v>3.6799999999999999E-2</v>
      </c>
      <c r="AQ377" s="4">
        <v>0</v>
      </c>
      <c r="AR377" s="4">
        <v>0</v>
      </c>
      <c r="AS377" s="4">
        <v>0.1459</v>
      </c>
      <c r="AT377" s="4">
        <v>1.4999999999999999E-2</v>
      </c>
      <c r="AU377" s="4">
        <v>0</v>
      </c>
      <c r="AV377" s="4">
        <v>0.186</v>
      </c>
      <c r="AW377" s="4">
        <v>5.11E-2</v>
      </c>
      <c r="AX377" s="4">
        <v>9.2899999999999996E-2</v>
      </c>
    </row>
    <row r="378" spans="1:50" x14ac:dyDescent="0.2">
      <c r="A378" s="6">
        <v>11949707103</v>
      </c>
      <c r="B378" s="6" t="s">
        <v>50</v>
      </c>
      <c r="C378" s="6">
        <v>0</v>
      </c>
      <c r="D378" s="6" t="e">
        <v>#N/A</v>
      </c>
      <c r="E378" s="6" t="e">
        <v>#N/A</v>
      </c>
      <c r="F378" s="6" t="e">
        <v>#N/A</v>
      </c>
      <c r="G378" s="6">
        <v>10023</v>
      </c>
      <c r="H378" s="6" t="s">
        <v>52</v>
      </c>
      <c r="I378" s="6" t="s">
        <v>58</v>
      </c>
      <c r="J378" s="2">
        <v>41181</v>
      </c>
      <c r="K378" s="3">
        <v>302.55</v>
      </c>
      <c r="L378" s="6">
        <v>0</v>
      </c>
      <c r="M378" s="3">
        <v>0.05</v>
      </c>
      <c r="N378" s="6">
        <v>45</v>
      </c>
      <c r="O378" s="6">
        <v>5</v>
      </c>
      <c r="P378" s="1">
        <v>8447</v>
      </c>
      <c r="Q378" s="3">
        <v>560.12</v>
      </c>
      <c r="R378" s="6">
        <v>0</v>
      </c>
      <c r="S378" s="3">
        <v>12.12</v>
      </c>
      <c r="T378" s="6">
        <v>88</v>
      </c>
      <c r="U378" s="6">
        <v>14</v>
      </c>
      <c r="V378" s="1">
        <v>14798</v>
      </c>
      <c r="W378" s="6" t="s">
        <v>54</v>
      </c>
      <c r="X378" s="6">
        <v>7</v>
      </c>
      <c r="Y378" s="6">
        <v>14</v>
      </c>
      <c r="Z378" s="6">
        <v>13</v>
      </c>
      <c r="AA378" s="6">
        <v>6</v>
      </c>
      <c r="AB378" s="6">
        <v>5</v>
      </c>
      <c r="AC378" s="6" t="s">
        <v>54</v>
      </c>
      <c r="AD378" s="4">
        <v>4.3E-3</v>
      </c>
      <c r="AE378" s="4">
        <v>6.3799999999999996E-2</v>
      </c>
      <c r="AF378" s="4">
        <v>1.3899999999999999E-2</v>
      </c>
      <c r="AG378" s="4">
        <v>4.8999999999999998E-3</v>
      </c>
      <c r="AH378" s="4">
        <v>0</v>
      </c>
      <c r="AI378" s="4">
        <v>0.16350000000000001</v>
      </c>
      <c r="AJ378" s="4">
        <v>5.28E-2</v>
      </c>
      <c r="AK378" s="4">
        <v>0</v>
      </c>
      <c r="AL378" s="4">
        <v>2.5999999999999999E-2</v>
      </c>
      <c r="AM378" s="4">
        <v>0.10100000000000001</v>
      </c>
      <c r="AN378" s="4">
        <v>4.8999999999999998E-3</v>
      </c>
      <c r="AO378" s="4">
        <v>0.1</v>
      </c>
      <c r="AP378" s="4">
        <v>2.5999999999999999E-2</v>
      </c>
      <c r="AQ378" s="4">
        <v>0</v>
      </c>
      <c r="AR378" s="4">
        <v>1.7999999999999999E-2</v>
      </c>
      <c r="AS378" s="4">
        <v>5.4300000000000001E-2</v>
      </c>
      <c r="AT378" s="4">
        <v>0</v>
      </c>
      <c r="AU378" s="4">
        <v>3.4599999999999999E-2</v>
      </c>
      <c r="AV378" s="4">
        <v>0.28649999999999998</v>
      </c>
      <c r="AW378" s="4">
        <v>6.1000000000000004E-3</v>
      </c>
      <c r="AX378" s="4">
        <v>3.9300000000000002E-2</v>
      </c>
    </row>
    <row r="379" spans="1:50" x14ac:dyDescent="0.2">
      <c r="A379" s="6">
        <v>11950892801</v>
      </c>
      <c r="B379" s="6" t="s">
        <v>55</v>
      </c>
      <c r="C379" s="6">
        <v>0</v>
      </c>
      <c r="D379" s="6" t="e">
        <v>#N/A</v>
      </c>
      <c r="E379" s="6" t="e">
        <v>#N/A</v>
      </c>
      <c r="F379" s="6" t="e">
        <v>#N/A</v>
      </c>
      <c r="G379" s="6">
        <v>10065</v>
      </c>
      <c r="H379" s="6" t="s">
        <v>52</v>
      </c>
      <c r="I379" s="6" t="s">
        <v>58</v>
      </c>
      <c r="J379" s="2">
        <v>41191</v>
      </c>
      <c r="K379" s="3">
        <v>37.94</v>
      </c>
      <c r="L379" s="6">
        <v>0</v>
      </c>
      <c r="M379" s="3">
        <v>8.99</v>
      </c>
      <c r="N379" s="6">
        <v>7</v>
      </c>
      <c r="O379" s="6">
        <v>2</v>
      </c>
      <c r="P379" s="1">
        <v>932</v>
      </c>
      <c r="Q379" s="3">
        <v>73.88</v>
      </c>
      <c r="R379" s="6">
        <v>0</v>
      </c>
      <c r="S379" s="3">
        <v>24.98</v>
      </c>
      <c r="T379" s="6">
        <v>14</v>
      </c>
      <c r="U379" s="6">
        <v>4</v>
      </c>
      <c r="V379" s="1">
        <v>1830</v>
      </c>
      <c r="W379" s="6" t="s">
        <v>54</v>
      </c>
      <c r="X379" s="6" t="s">
        <v>54</v>
      </c>
      <c r="Y379" s="6" t="s">
        <v>54</v>
      </c>
      <c r="Z379" s="6">
        <v>3</v>
      </c>
      <c r="AA379" s="6">
        <v>1</v>
      </c>
      <c r="AB379" s="6">
        <v>1</v>
      </c>
      <c r="AC379" s="6">
        <v>2</v>
      </c>
      <c r="AD379" s="4">
        <v>0.22889999999999999</v>
      </c>
      <c r="AE379" s="4">
        <v>0</v>
      </c>
      <c r="AF379" s="4">
        <v>0</v>
      </c>
      <c r="AG379" s="4">
        <v>7.7000000000000002E-3</v>
      </c>
      <c r="AH379" s="4">
        <v>0</v>
      </c>
      <c r="AI379" s="4">
        <v>3.4500000000000003E-2</v>
      </c>
      <c r="AJ379" s="4">
        <v>2.2599999999999999E-2</v>
      </c>
      <c r="AK379" s="4">
        <v>0</v>
      </c>
      <c r="AL379" s="4">
        <v>5.45E-2</v>
      </c>
      <c r="AM379" s="4">
        <v>0.15529999999999999</v>
      </c>
      <c r="AN379" s="4">
        <v>0</v>
      </c>
      <c r="AO379" s="4">
        <v>8.0999999999999996E-3</v>
      </c>
      <c r="AP379" s="4">
        <v>2.7400000000000001E-2</v>
      </c>
      <c r="AQ379" s="4">
        <v>0</v>
      </c>
      <c r="AR379" s="4">
        <v>0</v>
      </c>
      <c r="AS379" s="4">
        <v>4.4499999999999998E-2</v>
      </c>
      <c r="AT379" s="4">
        <v>0.15559999999999999</v>
      </c>
      <c r="AU379" s="4">
        <v>4.3400000000000001E-2</v>
      </c>
      <c r="AV379" s="4">
        <v>8.77E-2</v>
      </c>
      <c r="AW379" s="4">
        <v>6.7000000000000004E-2</v>
      </c>
      <c r="AX379" s="4">
        <v>6.2899999999999998E-2</v>
      </c>
    </row>
    <row r="380" spans="1:50" x14ac:dyDescent="0.2">
      <c r="A380" s="6">
        <v>11951788245</v>
      </c>
      <c r="B380" s="6" t="s">
        <v>59</v>
      </c>
      <c r="C380" s="6">
        <v>0</v>
      </c>
      <c r="D380" s="6" t="e">
        <v>#N/A</v>
      </c>
      <c r="E380" s="6" t="e">
        <v>#N/A</v>
      </c>
      <c r="F380" s="6" t="e">
        <v>#N/A</v>
      </c>
      <c r="G380" s="6">
        <v>10021</v>
      </c>
      <c r="H380" s="6" t="s">
        <v>52</v>
      </c>
      <c r="I380" s="6" t="s">
        <v>58</v>
      </c>
      <c r="J380" s="2">
        <v>41180</v>
      </c>
      <c r="K380" s="3">
        <v>6.99</v>
      </c>
      <c r="L380" s="6">
        <v>11</v>
      </c>
      <c r="M380" s="3">
        <v>93.48</v>
      </c>
      <c r="N380" s="6">
        <v>15</v>
      </c>
      <c r="O380" s="6">
        <v>10</v>
      </c>
      <c r="P380" s="1">
        <v>926</v>
      </c>
      <c r="Q380" s="3">
        <v>6.99</v>
      </c>
      <c r="R380" s="6">
        <v>17</v>
      </c>
      <c r="S380" s="3">
        <v>177.93</v>
      </c>
      <c r="T380" s="6">
        <v>25</v>
      </c>
      <c r="U380" s="6">
        <v>20</v>
      </c>
      <c r="V380" s="1">
        <v>1529</v>
      </c>
      <c r="W380" s="6">
        <v>4</v>
      </c>
      <c r="X380" s="6">
        <v>1</v>
      </c>
      <c r="Y380" s="6" t="s">
        <v>54</v>
      </c>
      <c r="Z380" s="6">
        <v>4</v>
      </c>
      <c r="AA380" s="6">
        <v>3</v>
      </c>
      <c r="AB380" s="6">
        <v>1</v>
      </c>
      <c r="AC380" s="6">
        <v>1</v>
      </c>
      <c r="AD380" s="4">
        <v>0</v>
      </c>
      <c r="AE380" s="4">
        <v>0</v>
      </c>
      <c r="AF380" s="4">
        <v>0.1197</v>
      </c>
      <c r="AG380" s="4">
        <v>0</v>
      </c>
      <c r="AH380" s="4">
        <v>0</v>
      </c>
      <c r="AI380" s="4">
        <v>8.9399999999999993E-2</v>
      </c>
      <c r="AJ380" s="4">
        <v>7.7700000000000005E-2</v>
      </c>
      <c r="AK380" s="4">
        <v>0</v>
      </c>
      <c r="AL380" s="4">
        <v>0.34810000000000002</v>
      </c>
      <c r="AM380" s="4">
        <v>0</v>
      </c>
      <c r="AN380" s="4">
        <v>0</v>
      </c>
      <c r="AO380" s="4">
        <v>0</v>
      </c>
      <c r="AP380" s="4">
        <v>0.2006</v>
      </c>
      <c r="AQ380" s="4">
        <v>0</v>
      </c>
      <c r="AR380" s="4">
        <v>0</v>
      </c>
      <c r="AS380" s="4">
        <v>3.6799999999999999E-2</v>
      </c>
      <c r="AT380" s="4">
        <v>0</v>
      </c>
      <c r="AU380" s="4">
        <v>0</v>
      </c>
      <c r="AV380" s="4">
        <v>0.11940000000000001</v>
      </c>
      <c r="AW380" s="4">
        <v>0</v>
      </c>
      <c r="AX380" s="4">
        <v>8.2000000000000007E-3</v>
      </c>
    </row>
    <row r="381" spans="1:50" x14ac:dyDescent="0.2">
      <c r="A381" s="6">
        <v>11958230211</v>
      </c>
      <c r="B381" s="6" t="s">
        <v>60</v>
      </c>
      <c r="C381" s="6">
        <v>1</v>
      </c>
      <c r="D381" s="6" t="e">
        <v>#N/A</v>
      </c>
      <c r="E381" s="6" t="e">
        <v>#N/A</v>
      </c>
      <c r="F381" s="6" t="e">
        <v>#N/A</v>
      </c>
      <c r="G381" s="6">
        <v>10003</v>
      </c>
      <c r="H381" s="6" t="s">
        <v>52</v>
      </c>
      <c r="I381" s="6" t="s">
        <v>58</v>
      </c>
      <c r="J381" s="2">
        <v>41195</v>
      </c>
      <c r="K381" s="3">
        <v>55.92</v>
      </c>
      <c r="L381" s="6">
        <v>49</v>
      </c>
      <c r="M381" s="3">
        <v>0.08</v>
      </c>
      <c r="N381" s="6">
        <v>57</v>
      </c>
      <c r="O381" s="6">
        <v>7</v>
      </c>
      <c r="P381" s="1">
        <v>7168</v>
      </c>
      <c r="Q381" s="3">
        <v>74.89</v>
      </c>
      <c r="R381" s="6">
        <v>49</v>
      </c>
      <c r="S381" s="3">
        <v>0.08</v>
      </c>
      <c r="T381" s="6">
        <v>60</v>
      </c>
      <c r="U381" s="6">
        <v>7</v>
      </c>
      <c r="V381" s="1">
        <v>7421</v>
      </c>
      <c r="W381" s="6">
        <v>10</v>
      </c>
      <c r="X381" s="6">
        <v>4</v>
      </c>
      <c r="Y381" s="6">
        <v>16</v>
      </c>
      <c r="Z381" s="6">
        <v>7</v>
      </c>
      <c r="AA381" s="6">
        <v>6</v>
      </c>
      <c r="AB381" s="6">
        <v>11</v>
      </c>
      <c r="AC381" s="6">
        <v>3</v>
      </c>
      <c r="AD381" s="4">
        <v>8.1600000000000006E-2</v>
      </c>
      <c r="AE381" s="4">
        <v>0</v>
      </c>
      <c r="AF381" s="4">
        <v>2.18E-2</v>
      </c>
      <c r="AG381" s="4">
        <v>8.6999999999999994E-3</v>
      </c>
      <c r="AH381" s="4">
        <v>0</v>
      </c>
      <c r="AI381" s="4">
        <v>0.12039999999999999</v>
      </c>
      <c r="AJ381" s="4">
        <v>4.19E-2</v>
      </c>
      <c r="AK381" s="4">
        <v>0</v>
      </c>
      <c r="AL381" s="4">
        <v>2.5999999999999999E-2</v>
      </c>
      <c r="AM381" s="4">
        <v>0.1003</v>
      </c>
      <c r="AN381" s="4">
        <v>1.8E-3</v>
      </c>
      <c r="AO381" s="4">
        <v>8.3900000000000002E-2</v>
      </c>
      <c r="AP381" s="4">
        <v>2.87E-2</v>
      </c>
      <c r="AQ381" s="4">
        <v>0</v>
      </c>
      <c r="AR381" s="4">
        <v>0.22009999999999999</v>
      </c>
      <c r="AS381" s="4">
        <v>9.7000000000000003E-3</v>
      </c>
      <c r="AT381" s="4">
        <v>0</v>
      </c>
      <c r="AU381" s="4">
        <v>3.8199999999999998E-2</v>
      </c>
      <c r="AV381" s="4">
        <v>0.1308</v>
      </c>
      <c r="AW381" s="4">
        <v>7.5499999999999998E-2</v>
      </c>
      <c r="AX381" s="4">
        <v>1.0699999999999999E-2</v>
      </c>
    </row>
    <row r="382" spans="1:50" x14ac:dyDescent="0.2">
      <c r="A382" s="6">
        <v>11960907078</v>
      </c>
      <c r="B382" s="6" t="s">
        <v>55</v>
      </c>
      <c r="C382" s="6">
        <v>1</v>
      </c>
      <c r="D382" s="6" t="e">
        <v>#N/A</v>
      </c>
      <c r="E382" s="6" t="e">
        <v>#N/A</v>
      </c>
      <c r="F382" s="6" t="e">
        <v>#N/A</v>
      </c>
      <c r="G382" s="6">
        <v>10003</v>
      </c>
      <c r="H382" s="6" t="s">
        <v>52</v>
      </c>
      <c r="I382" s="6" t="s">
        <v>58</v>
      </c>
      <c r="J382" s="2">
        <v>41181</v>
      </c>
      <c r="K382" s="3">
        <v>24.96</v>
      </c>
      <c r="L382" s="6">
        <v>4</v>
      </c>
      <c r="M382" s="3">
        <v>17.02</v>
      </c>
      <c r="N382" s="6">
        <v>10</v>
      </c>
      <c r="O382" s="6">
        <v>4</v>
      </c>
      <c r="P382" s="1">
        <v>426</v>
      </c>
      <c r="Q382" s="3">
        <v>24.96</v>
      </c>
      <c r="R382" s="6">
        <v>4</v>
      </c>
      <c r="S382" s="3">
        <v>17.02</v>
      </c>
      <c r="T382" s="6">
        <v>8</v>
      </c>
      <c r="U382" s="6">
        <v>5</v>
      </c>
      <c r="V382" s="1">
        <v>426</v>
      </c>
      <c r="W382" s="6">
        <v>1</v>
      </c>
      <c r="X382" s="6" t="s">
        <v>54</v>
      </c>
      <c r="Y382" s="6">
        <v>2</v>
      </c>
      <c r="Z382" s="6">
        <v>3</v>
      </c>
      <c r="AA382" s="6">
        <v>2</v>
      </c>
      <c r="AB382" s="6" t="s">
        <v>54</v>
      </c>
      <c r="AC382" s="6">
        <v>1</v>
      </c>
      <c r="AD382" s="4">
        <v>2.8199999999999999E-2</v>
      </c>
      <c r="AE382" s="4">
        <v>0</v>
      </c>
      <c r="AF382" s="4">
        <v>0</v>
      </c>
      <c r="AG382" s="4">
        <v>0</v>
      </c>
      <c r="AH382" s="4">
        <v>0</v>
      </c>
      <c r="AI382" s="4">
        <v>0.15110000000000001</v>
      </c>
      <c r="AJ382" s="4">
        <v>9.4299999999999995E-2</v>
      </c>
      <c r="AK382" s="4">
        <v>0</v>
      </c>
      <c r="AL382" s="4">
        <v>8.8400000000000006E-2</v>
      </c>
      <c r="AM382" s="4">
        <v>0.11169999999999999</v>
      </c>
      <c r="AN382" s="4">
        <v>4.8899999999999999E-2</v>
      </c>
      <c r="AO382" s="4">
        <v>0.1716</v>
      </c>
      <c r="AP382" s="4">
        <v>6.7000000000000002E-3</v>
      </c>
      <c r="AQ382" s="4">
        <v>2.93E-2</v>
      </c>
      <c r="AR382" s="4">
        <v>0</v>
      </c>
      <c r="AS382" s="4">
        <v>6.3E-2</v>
      </c>
      <c r="AT382" s="4">
        <v>0</v>
      </c>
      <c r="AU382" s="4">
        <v>0</v>
      </c>
      <c r="AV382" s="4">
        <v>0.1192</v>
      </c>
      <c r="AW382" s="4">
        <v>0</v>
      </c>
      <c r="AX382" s="4">
        <v>8.7499999999999994E-2</v>
      </c>
    </row>
    <row r="383" spans="1:50" x14ac:dyDescent="0.2">
      <c r="A383" s="6">
        <v>11962292927</v>
      </c>
      <c r="B383" s="6" t="s">
        <v>55</v>
      </c>
      <c r="C383" s="6">
        <v>0</v>
      </c>
      <c r="D383" s="6" t="e">
        <v>#N/A</v>
      </c>
      <c r="E383" s="6" t="e">
        <v>#N/A</v>
      </c>
      <c r="F383" s="6" t="e">
        <v>#N/A</v>
      </c>
      <c r="G383" s="6">
        <v>10009</v>
      </c>
      <c r="H383" s="6" t="s">
        <v>52</v>
      </c>
      <c r="I383" s="6" t="s">
        <v>58</v>
      </c>
      <c r="J383" s="2">
        <v>41189</v>
      </c>
      <c r="K383" s="3">
        <v>27.95</v>
      </c>
      <c r="L383" s="6">
        <v>4</v>
      </c>
      <c r="M383" s="3">
        <v>87.65</v>
      </c>
      <c r="N383" s="6">
        <v>13</v>
      </c>
      <c r="O383" s="6">
        <v>10</v>
      </c>
      <c r="P383" s="1">
        <v>697</v>
      </c>
      <c r="Q383" s="3">
        <v>27.95</v>
      </c>
      <c r="R383" s="6">
        <v>4</v>
      </c>
      <c r="S383" s="3">
        <v>87.65</v>
      </c>
      <c r="T383" s="6">
        <v>12</v>
      </c>
      <c r="U383" s="6">
        <v>10</v>
      </c>
      <c r="V383" s="1">
        <v>697</v>
      </c>
      <c r="W383" s="6" t="s">
        <v>54</v>
      </c>
      <c r="X383" s="6">
        <v>2</v>
      </c>
      <c r="Y383" s="6">
        <v>2</v>
      </c>
      <c r="Z383" s="6">
        <v>1</v>
      </c>
      <c r="AA383" s="6">
        <v>3</v>
      </c>
      <c r="AB383" s="6">
        <v>1</v>
      </c>
      <c r="AC383" s="6">
        <v>3</v>
      </c>
      <c r="AD383" s="4">
        <v>5.6399999999999999E-2</v>
      </c>
      <c r="AE383" s="4">
        <v>0</v>
      </c>
      <c r="AF383" s="4">
        <v>7.1999999999999998E-3</v>
      </c>
      <c r="AG383" s="4">
        <v>8.6999999999999994E-3</v>
      </c>
      <c r="AH383" s="4">
        <v>0</v>
      </c>
      <c r="AI383" s="4">
        <v>0.10580000000000001</v>
      </c>
      <c r="AJ383" s="4">
        <v>5.6000000000000001E-2</v>
      </c>
      <c r="AK383" s="4">
        <v>0</v>
      </c>
      <c r="AL383" s="4">
        <v>3.8999999999999998E-3</v>
      </c>
      <c r="AM383" s="4">
        <v>0.11070000000000001</v>
      </c>
      <c r="AN383" s="4">
        <v>0</v>
      </c>
      <c r="AO383" s="4">
        <v>4.1099999999999998E-2</v>
      </c>
      <c r="AP383" s="4">
        <v>1.8100000000000002E-2</v>
      </c>
      <c r="AQ383" s="4">
        <v>0</v>
      </c>
      <c r="AR383" s="4">
        <v>0</v>
      </c>
      <c r="AS383" s="4">
        <v>4.3700000000000003E-2</v>
      </c>
      <c r="AT383" s="4">
        <v>0</v>
      </c>
      <c r="AU383" s="4">
        <v>1.5299999999999999E-2</v>
      </c>
      <c r="AV383" s="4">
        <v>0.36799999999999999</v>
      </c>
      <c r="AW383" s="4">
        <v>0.16520000000000001</v>
      </c>
      <c r="AX383" s="4">
        <v>0</v>
      </c>
    </row>
    <row r="384" spans="1:50" x14ac:dyDescent="0.2">
      <c r="A384" s="6">
        <v>11966259791</v>
      </c>
      <c r="B384" s="6" t="s">
        <v>55</v>
      </c>
      <c r="C384" s="6">
        <v>1</v>
      </c>
      <c r="D384" s="6" t="e">
        <v>#N/A</v>
      </c>
      <c r="E384" s="6" t="e">
        <v>#N/A</v>
      </c>
      <c r="F384" s="6" t="e">
        <v>#N/A</v>
      </c>
      <c r="G384" s="6">
        <v>10010</v>
      </c>
      <c r="H384" s="6" t="s">
        <v>52</v>
      </c>
      <c r="I384" s="6" t="s">
        <v>58</v>
      </c>
      <c r="J384" s="2">
        <v>41193</v>
      </c>
      <c r="K384" s="3">
        <v>45.93</v>
      </c>
      <c r="L384" s="6">
        <v>3</v>
      </c>
      <c r="M384" s="3">
        <v>15.01</v>
      </c>
      <c r="N384" s="6">
        <v>10</v>
      </c>
      <c r="O384" s="6">
        <v>3</v>
      </c>
      <c r="P384" s="1">
        <v>625</v>
      </c>
      <c r="Q384" s="3">
        <v>45.93</v>
      </c>
      <c r="R384" s="6">
        <v>3</v>
      </c>
      <c r="S384" s="3">
        <v>15.01</v>
      </c>
      <c r="T384" s="6">
        <v>10</v>
      </c>
      <c r="U384" s="6">
        <v>3</v>
      </c>
      <c r="V384" s="1">
        <v>625</v>
      </c>
      <c r="W384" s="6">
        <v>2</v>
      </c>
      <c r="X384" s="6">
        <v>4</v>
      </c>
      <c r="Y384" s="6">
        <v>3</v>
      </c>
      <c r="Z384" s="6">
        <v>1</v>
      </c>
      <c r="AA384" s="6" t="s">
        <v>54</v>
      </c>
      <c r="AB384" s="6" t="s">
        <v>54</v>
      </c>
      <c r="AC384" s="6" t="s">
        <v>54</v>
      </c>
      <c r="AD384" s="4">
        <v>0</v>
      </c>
      <c r="AE384" s="4">
        <v>0</v>
      </c>
      <c r="AF384" s="4">
        <v>0</v>
      </c>
      <c r="AG384" s="4">
        <v>1.6799999999999999E-2</v>
      </c>
      <c r="AH384" s="4">
        <v>0</v>
      </c>
      <c r="AI384" s="4">
        <v>0.161</v>
      </c>
      <c r="AJ384" s="4">
        <v>4.1099999999999998E-2</v>
      </c>
      <c r="AK384" s="4">
        <v>0</v>
      </c>
      <c r="AL384" s="4">
        <v>5.4999999999999997E-3</v>
      </c>
      <c r="AM384" s="4">
        <v>0.13780000000000001</v>
      </c>
      <c r="AN384" s="4">
        <v>1.2800000000000001E-2</v>
      </c>
      <c r="AO384" s="4">
        <v>1.66E-2</v>
      </c>
      <c r="AP384" s="4">
        <v>2.64E-2</v>
      </c>
      <c r="AQ384" s="4">
        <v>0</v>
      </c>
      <c r="AR384" s="4">
        <v>6.2199999999999998E-2</v>
      </c>
      <c r="AS384" s="4">
        <v>6.08E-2</v>
      </c>
      <c r="AT384" s="4">
        <v>0</v>
      </c>
      <c r="AU384" s="4">
        <v>1.2200000000000001E-2</v>
      </c>
      <c r="AV384" s="4">
        <v>0.39629999999999999</v>
      </c>
      <c r="AW384" s="4">
        <v>2.1499999999999998E-2</v>
      </c>
      <c r="AX384" s="4">
        <v>2.9100000000000001E-2</v>
      </c>
    </row>
    <row r="385" spans="1:50" x14ac:dyDescent="0.2">
      <c r="A385" s="6">
        <v>11966466968</v>
      </c>
      <c r="B385" s="6" t="s">
        <v>55</v>
      </c>
      <c r="C385" s="6">
        <v>1</v>
      </c>
      <c r="D385" s="6" t="e">
        <v>#N/A</v>
      </c>
      <c r="E385" s="6" t="e">
        <v>#N/A</v>
      </c>
      <c r="F385" s="6" t="e">
        <v>#N/A</v>
      </c>
      <c r="G385" s="6">
        <v>10022</v>
      </c>
      <c r="H385" s="6" t="s">
        <v>52</v>
      </c>
      <c r="I385" s="6" t="s">
        <v>58</v>
      </c>
      <c r="J385" s="2">
        <v>41186</v>
      </c>
      <c r="K385" s="3">
        <v>6.99</v>
      </c>
      <c r="L385" s="6">
        <v>0</v>
      </c>
      <c r="M385" s="3">
        <v>0</v>
      </c>
      <c r="N385" s="6">
        <v>30</v>
      </c>
      <c r="O385" s="6">
        <v>10</v>
      </c>
      <c r="P385" s="1">
        <v>48</v>
      </c>
      <c r="Q385" s="3">
        <v>6.99</v>
      </c>
      <c r="R385" s="6">
        <v>0</v>
      </c>
      <c r="S385" s="3">
        <v>0</v>
      </c>
      <c r="T385" s="6">
        <v>1</v>
      </c>
      <c r="U385" s="6">
        <v>10</v>
      </c>
      <c r="V385" s="1">
        <v>48</v>
      </c>
      <c r="W385" s="6">
        <v>1</v>
      </c>
      <c r="X385" s="6">
        <v>4</v>
      </c>
      <c r="Y385" s="6">
        <v>11</v>
      </c>
      <c r="Z385" s="6">
        <v>1</v>
      </c>
      <c r="AA385" s="6" t="s">
        <v>54</v>
      </c>
      <c r="AB385" s="6">
        <v>10</v>
      </c>
      <c r="AC385" s="6">
        <v>3</v>
      </c>
      <c r="AD385" s="4">
        <v>0</v>
      </c>
      <c r="AE385" s="4">
        <v>0</v>
      </c>
      <c r="AF385" s="4">
        <v>0</v>
      </c>
      <c r="AG385" s="4">
        <v>0</v>
      </c>
      <c r="AH385" s="4">
        <v>0</v>
      </c>
      <c r="AI385" s="4">
        <v>9.5899999999999999E-2</v>
      </c>
      <c r="AJ385" s="4">
        <v>5.67E-2</v>
      </c>
      <c r="AK385" s="4">
        <v>0</v>
      </c>
      <c r="AL385" s="4">
        <v>5.4699999999999999E-2</v>
      </c>
      <c r="AM385" s="4">
        <v>4.9700000000000001E-2</v>
      </c>
      <c r="AN385" s="4">
        <v>0</v>
      </c>
      <c r="AO385" s="4">
        <v>0.17929999999999999</v>
      </c>
      <c r="AP385" s="4">
        <v>9.1000000000000004E-3</v>
      </c>
      <c r="AQ385" s="4">
        <v>0</v>
      </c>
      <c r="AR385" s="4">
        <v>0</v>
      </c>
      <c r="AS385" s="4">
        <v>7.1999999999999995E-2</v>
      </c>
      <c r="AT385" s="4">
        <v>0</v>
      </c>
      <c r="AU385" s="4">
        <v>0</v>
      </c>
      <c r="AV385" s="4">
        <v>0.2419</v>
      </c>
      <c r="AW385" s="4">
        <v>0.2311</v>
      </c>
      <c r="AX385" s="4">
        <v>9.7999999999999997E-3</v>
      </c>
    </row>
    <row r="386" spans="1:50" x14ac:dyDescent="0.2">
      <c r="A386" s="6">
        <v>11967901508</v>
      </c>
      <c r="B386" s="6" t="s">
        <v>60</v>
      </c>
      <c r="C386" s="6">
        <v>1</v>
      </c>
      <c r="D386" s="6" t="e">
        <v>#N/A</v>
      </c>
      <c r="E386" s="6" t="e">
        <v>#N/A</v>
      </c>
      <c r="F386" s="6" t="e">
        <v>#N/A</v>
      </c>
      <c r="G386" s="6">
        <v>10011</v>
      </c>
      <c r="H386" s="6" t="s">
        <v>52</v>
      </c>
      <c r="I386" s="6" t="s">
        <v>58</v>
      </c>
      <c r="J386" s="2">
        <v>41182</v>
      </c>
      <c r="K386" s="3">
        <v>13.98</v>
      </c>
      <c r="L386" s="6">
        <v>53</v>
      </c>
      <c r="M386" s="3">
        <v>15.01</v>
      </c>
      <c r="N386" s="6">
        <v>62</v>
      </c>
      <c r="O386" s="6">
        <v>4</v>
      </c>
      <c r="P386" s="1">
        <v>4627</v>
      </c>
      <c r="Q386" s="3">
        <v>307.49</v>
      </c>
      <c r="R386" s="6">
        <v>53</v>
      </c>
      <c r="S386" s="3">
        <v>15.03</v>
      </c>
      <c r="T386" s="6">
        <v>104</v>
      </c>
      <c r="U386" s="6">
        <v>6</v>
      </c>
      <c r="V386" s="1">
        <v>8891</v>
      </c>
      <c r="W386" s="6">
        <v>36</v>
      </c>
      <c r="X386" s="6">
        <v>4</v>
      </c>
      <c r="Y386" s="6">
        <v>1</v>
      </c>
      <c r="Z386" s="6">
        <v>2</v>
      </c>
      <c r="AA386" s="6">
        <v>1</v>
      </c>
      <c r="AB386" s="6">
        <v>3</v>
      </c>
      <c r="AC386" s="6">
        <v>8</v>
      </c>
      <c r="AD386" s="4">
        <v>7.3800000000000004E-2</v>
      </c>
      <c r="AE386" s="4">
        <v>0</v>
      </c>
      <c r="AF386" s="4">
        <v>3.56E-2</v>
      </c>
      <c r="AG386" s="4">
        <v>6.7000000000000002E-3</v>
      </c>
      <c r="AH386" s="4">
        <v>0</v>
      </c>
      <c r="AI386" s="4">
        <v>5.4399999999999997E-2</v>
      </c>
      <c r="AJ386" s="4">
        <v>0.22789999999999999</v>
      </c>
      <c r="AK386" s="4">
        <v>1.7100000000000001E-2</v>
      </c>
      <c r="AL386" s="4">
        <v>2.3099999999999999E-2</v>
      </c>
      <c r="AM386" s="4">
        <v>0.152</v>
      </c>
      <c r="AN386" s="4">
        <v>1.78E-2</v>
      </c>
      <c r="AO386" s="4">
        <v>2.5000000000000001E-3</v>
      </c>
      <c r="AP386" s="4">
        <v>9.2499999999999999E-2</v>
      </c>
      <c r="AQ386" s="4">
        <v>0</v>
      </c>
      <c r="AR386" s="4">
        <v>9.4999999999999998E-3</v>
      </c>
      <c r="AS386" s="4">
        <v>1.2500000000000001E-2</v>
      </c>
      <c r="AT386" s="4">
        <v>0</v>
      </c>
      <c r="AU386" s="4">
        <v>2.5899999999999999E-2</v>
      </c>
      <c r="AV386" s="4">
        <v>7.9299999999999995E-2</v>
      </c>
      <c r="AW386" s="4">
        <v>3.8699999999999998E-2</v>
      </c>
      <c r="AX386" s="4">
        <v>0.13070000000000001</v>
      </c>
    </row>
    <row r="387" spans="1:50" x14ac:dyDescent="0.2">
      <c r="A387" s="6">
        <v>11968208173</v>
      </c>
      <c r="B387" s="6" t="s">
        <v>50</v>
      </c>
      <c r="C387" s="6">
        <v>1</v>
      </c>
      <c r="D387" s="6" t="e">
        <v>#N/A</v>
      </c>
      <c r="E387" s="6" t="e">
        <v>#N/A</v>
      </c>
      <c r="F387" s="6" t="e">
        <v>#N/A</v>
      </c>
      <c r="G387" s="6">
        <v>10016</v>
      </c>
      <c r="H387" s="6" t="s">
        <v>52</v>
      </c>
      <c r="I387" s="6" t="s">
        <v>58</v>
      </c>
      <c r="J387" s="2">
        <v>41182</v>
      </c>
      <c r="K387" s="3">
        <v>220.67</v>
      </c>
      <c r="L387" s="6">
        <v>0</v>
      </c>
      <c r="M387" s="3">
        <v>15.03</v>
      </c>
      <c r="N387" s="6">
        <v>33</v>
      </c>
      <c r="O387" s="6">
        <v>5</v>
      </c>
      <c r="P387" s="1">
        <v>4662</v>
      </c>
      <c r="Q387" s="3">
        <v>226.66</v>
      </c>
      <c r="R387" s="6">
        <v>0</v>
      </c>
      <c r="S387" s="3">
        <v>15.03</v>
      </c>
      <c r="T387" s="6">
        <v>34</v>
      </c>
      <c r="U387" s="6">
        <v>5</v>
      </c>
      <c r="V387" s="1">
        <v>4856</v>
      </c>
      <c r="W387" s="6">
        <v>4</v>
      </c>
      <c r="X387" s="6">
        <v>7</v>
      </c>
      <c r="Y387" s="6">
        <v>11</v>
      </c>
      <c r="Z387" s="6">
        <v>4</v>
      </c>
      <c r="AA387" s="6">
        <v>3</v>
      </c>
      <c r="AB387" s="6">
        <v>3</v>
      </c>
      <c r="AC387" s="6">
        <v>1</v>
      </c>
      <c r="AD387" s="4">
        <v>0</v>
      </c>
      <c r="AE387" s="4">
        <v>0</v>
      </c>
      <c r="AF387" s="4">
        <v>0</v>
      </c>
      <c r="AG387" s="4">
        <v>0</v>
      </c>
      <c r="AH387" s="4">
        <v>0</v>
      </c>
      <c r="AI387" s="4">
        <v>1.09E-2</v>
      </c>
      <c r="AJ387" s="4">
        <v>0</v>
      </c>
      <c r="AK387" s="4">
        <v>0</v>
      </c>
      <c r="AL387" s="4">
        <v>0</v>
      </c>
      <c r="AM387" s="4">
        <v>0</v>
      </c>
      <c r="AN387" s="4">
        <v>6.3E-3</v>
      </c>
      <c r="AO387" s="4">
        <v>0.159</v>
      </c>
      <c r="AP387" s="4">
        <v>0.42230000000000001</v>
      </c>
      <c r="AQ387" s="4">
        <v>0.34110000000000001</v>
      </c>
      <c r="AR387" s="4">
        <v>0</v>
      </c>
      <c r="AS387" s="4">
        <v>0</v>
      </c>
      <c r="AT387" s="4">
        <v>0</v>
      </c>
      <c r="AU387" s="4">
        <v>5.5899999999999998E-2</v>
      </c>
      <c r="AV387" s="4">
        <v>1E-3</v>
      </c>
      <c r="AW387" s="4">
        <v>0</v>
      </c>
      <c r="AX387" s="4">
        <v>3.5999999999999999E-3</v>
      </c>
    </row>
    <row r="388" spans="1:50" x14ac:dyDescent="0.2">
      <c r="A388" s="6">
        <v>11968993962</v>
      </c>
      <c r="B388" s="6" t="s">
        <v>50</v>
      </c>
      <c r="C388" s="6">
        <v>1</v>
      </c>
      <c r="D388" s="6" t="e">
        <v>#N/A</v>
      </c>
      <c r="E388" s="6" t="e">
        <v>#N/A</v>
      </c>
      <c r="F388" s="6" t="e">
        <v>#N/A</v>
      </c>
      <c r="G388" s="6">
        <v>10028</v>
      </c>
      <c r="H388" s="6" t="s">
        <v>52</v>
      </c>
      <c r="I388" s="6" t="s">
        <v>58</v>
      </c>
      <c r="J388" s="2">
        <v>41183</v>
      </c>
      <c r="K388" s="3">
        <v>124.81</v>
      </c>
      <c r="L388" s="6">
        <v>0</v>
      </c>
      <c r="M388" s="3">
        <v>49.74</v>
      </c>
      <c r="N388" s="6">
        <v>26</v>
      </c>
      <c r="O388" s="6">
        <v>10</v>
      </c>
      <c r="P388" s="1">
        <v>5121</v>
      </c>
      <c r="Q388" s="3">
        <v>196.69</v>
      </c>
      <c r="R388" s="6">
        <v>0</v>
      </c>
      <c r="S388" s="3">
        <v>55.75</v>
      </c>
      <c r="T388" s="6">
        <v>39</v>
      </c>
      <c r="U388" s="6">
        <v>12</v>
      </c>
      <c r="V388" s="1">
        <v>7191</v>
      </c>
      <c r="W388" s="6">
        <v>5</v>
      </c>
      <c r="X388" s="6">
        <v>5</v>
      </c>
      <c r="Y388" s="6">
        <v>1</v>
      </c>
      <c r="Z388" s="6">
        <v>4</v>
      </c>
      <c r="AA388" s="6">
        <v>1</v>
      </c>
      <c r="AB388" s="6">
        <v>5</v>
      </c>
      <c r="AC388" s="6">
        <v>5</v>
      </c>
      <c r="AD388" s="4">
        <v>0</v>
      </c>
      <c r="AE388" s="4">
        <v>0</v>
      </c>
      <c r="AF388" s="4">
        <v>5.9999999999999995E-4</v>
      </c>
      <c r="AG388" s="4">
        <v>5.0000000000000001E-3</v>
      </c>
      <c r="AH388" s="4">
        <v>9.1000000000000004E-3</v>
      </c>
      <c r="AI388" s="4">
        <v>0.2026</v>
      </c>
      <c r="AJ388" s="4">
        <v>2.1700000000000001E-2</v>
      </c>
      <c r="AK388" s="4">
        <v>0</v>
      </c>
      <c r="AL388" s="4">
        <v>4.7999999999999996E-3</v>
      </c>
      <c r="AM388" s="4">
        <v>7.9299999999999995E-2</v>
      </c>
      <c r="AN388" s="4">
        <v>1.1999999999999999E-3</v>
      </c>
      <c r="AO388" s="4">
        <v>4.2700000000000002E-2</v>
      </c>
      <c r="AP388" s="4">
        <v>0.16600000000000001</v>
      </c>
      <c r="AQ388" s="4">
        <v>6.1000000000000004E-3</v>
      </c>
      <c r="AR388" s="4">
        <v>0</v>
      </c>
      <c r="AS388" s="4">
        <v>3.3799999999999997E-2</v>
      </c>
      <c r="AT388" s="4">
        <v>0</v>
      </c>
      <c r="AU388" s="4">
        <v>3.2399999999999998E-2</v>
      </c>
      <c r="AV388" s="4">
        <v>0.3291</v>
      </c>
      <c r="AW388" s="4">
        <v>2.98E-2</v>
      </c>
      <c r="AX388" s="4">
        <v>3.5999999999999997E-2</v>
      </c>
    </row>
    <row r="389" spans="1:50" x14ac:dyDescent="0.2">
      <c r="A389" s="6">
        <v>11974580841</v>
      </c>
      <c r="B389" s="6" t="s">
        <v>50</v>
      </c>
      <c r="C389" s="6">
        <v>1</v>
      </c>
      <c r="D389" s="6" t="e">
        <v>#N/A</v>
      </c>
      <c r="E389" s="6" t="e">
        <v>#N/A</v>
      </c>
      <c r="F389" s="6" t="e">
        <v>#N/A</v>
      </c>
      <c r="G389" s="6">
        <v>11201</v>
      </c>
      <c r="H389" s="6" t="s">
        <v>52</v>
      </c>
      <c r="I389" s="6" t="s">
        <v>56</v>
      </c>
      <c r="J389" s="2">
        <v>41184</v>
      </c>
      <c r="K389" s="3">
        <v>0</v>
      </c>
      <c r="L389" s="6">
        <v>25</v>
      </c>
      <c r="M389" s="3">
        <v>49.96</v>
      </c>
      <c r="N389" s="6">
        <v>27</v>
      </c>
      <c r="O389" s="6">
        <v>9</v>
      </c>
      <c r="P389" s="1">
        <v>2635</v>
      </c>
      <c r="Q389" s="3">
        <v>11.98</v>
      </c>
      <c r="R389" s="6">
        <v>54</v>
      </c>
      <c r="S389" s="3">
        <v>118.21</v>
      </c>
      <c r="T389" s="6">
        <v>58</v>
      </c>
      <c r="U389" s="6">
        <v>24</v>
      </c>
      <c r="V389" s="1">
        <v>6760</v>
      </c>
      <c r="W389" s="6">
        <v>1</v>
      </c>
      <c r="X389" s="6">
        <v>3</v>
      </c>
      <c r="Y389" s="6">
        <v>4</v>
      </c>
      <c r="Z389" s="6">
        <v>7</v>
      </c>
      <c r="AA389" s="6">
        <v>3</v>
      </c>
      <c r="AB389" s="6">
        <v>5</v>
      </c>
      <c r="AC389" s="6">
        <v>2</v>
      </c>
      <c r="AD389" s="4">
        <v>0</v>
      </c>
      <c r="AE389" s="4">
        <v>0</v>
      </c>
      <c r="AF389" s="4">
        <v>0</v>
      </c>
      <c r="AG389" s="4">
        <v>0</v>
      </c>
      <c r="AH389" s="4">
        <v>0</v>
      </c>
      <c r="AI389" s="4">
        <v>0.184</v>
      </c>
      <c r="AJ389" s="4">
        <v>1.6500000000000001E-2</v>
      </c>
      <c r="AK389" s="4">
        <v>0</v>
      </c>
      <c r="AL389" s="4">
        <v>9.1999999999999998E-3</v>
      </c>
      <c r="AM389" s="4">
        <v>3.5099999999999999E-2</v>
      </c>
      <c r="AN389" s="4">
        <v>0</v>
      </c>
      <c r="AO389" s="4">
        <v>8.3699999999999997E-2</v>
      </c>
      <c r="AP389" s="4">
        <v>0.23039999999999999</v>
      </c>
      <c r="AQ389" s="4">
        <v>0</v>
      </c>
      <c r="AR389" s="4">
        <v>1.49E-2</v>
      </c>
      <c r="AS389" s="4">
        <v>2.4899999999999999E-2</v>
      </c>
      <c r="AT389" s="4">
        <v>0</v>
      </c>
      <c r="AU389" s="4">
        <v>0</v>
      </c>
      <c r="AV389" s="4">
        <v>0.3538</v>
      </c>
      <c r="AW389" s="4">
        <v>0</v>
      </c>
      <c r="AX389" s="4">
        <v>4.7600000000000003E-2</v>
      </c>
    </row>
    <row r="390" spans="1:50" x14ac:dyDescent="0.2">
      <c r="A390" s="6">
        <v>11978602357</v>
      </c>
      <c r="B390" s="6" t="s">
        <v>61</v>
      </c>
      <c r="C390" s="6">
        <v>0</v>
      </c>
      <c r="D390" s="6" t="e">
        <v>#N/A</v>
      </c>
      <c r="E390" s="6" t="e">
        <v>#N/A</v>
      </c>
      <c r="F390" s="6" t="e">
        <v>#N/A</v>
      </c>
      <c r="G390" s="6">
        <v>11211</v>
      </c>
      <c r="H390" s="6" t="s">
        <v>52</v>
      </c>
      <c r="I390" s="6" t="s">
        <v>56</v>
      </c>
      <c r="J390" s="2">
        <v>41183</v>
      </c>
      <c r="K390" s="3">
        <v>25.96</v>
      </c>
      <c r="L390" s="6">
        <v>3</v>
      </c>
      <c r="M390" s="3">
        <v>0</v>
      </c>
      <c r="N390" s="6">
        <v>7</v>
      </c>
      <c r="O390" s="6" t="e">
        <v>#N/A</v>
      </c>
      <c r="P390" s="1">
        <v>749</v>
      </c>
      <c r="Q390" s="3">
        <v>37.94</v>
      </c>
      <c r="R390" s="6">
        <v>3</v>
      </c>
      <c r="S390" s="3">
        <v>0</v>
      </c>
      <c r="T390" s="6">
        <v>9</v>
      </c>
      <c r="U390" s="6" t="e">
        <v>#N/A</v>
      </c>
      <c r="V390" s="1">
        <v>880</v>
      </c>
      <c r="W390" s="6">
        <v>3</v>
      </c>
      <c r="X390" s="6">
        <v>2</v>
      </c>
      <c r="Y390" s="6" t="s">
        <v>54</v>
      </c>
      <c r="Z390" s="6" t="s">
        <v>54</v>
      </c>
      <c r="AA390" s="6">
        <v>1</v>
      </c>
      <c r="AB390" s="6" t="s">
        <v>54</v>
      </c>
      <c r="AC390" s="6">
        <v>1</v>
      </c>
      <c r="AD390" s="4">
        <v>0</v>
      </c>
      <c r="AE390" s="4">
        <v>0</v>
      </c>
      <c r="AF390" s="4">
        <v>0</v>
      </c>
      <c r="AG390" s="4">
        <v>3.2899999999999999E-2</v>
      </c>
      <c r="AH390" s="4">
        <v>0</v>
      </c>
      <c r="AI390" s="4">
        <v>0.1033</v>
      </c>
      <c r="AJ390" s="4">
        <v>8.6499999999999994E-2</v>
      </c>
      <c r="AK390" s="4">
        <v>0</v>
      </c>
      <c r="AL390" s="4">
        <v>4.1200000000000001E-2</v>
      </c>
      <c r="AM390" s="4">
        <v>0.1028</v>
      </c>
      <c r="AN390" s="4">
        <v>0</v>
      </c>
      <c r="AO390" s="4">
        <v>8.2000000000000007E-3</v>
      </c>
      <c r="AP390" s="4">
        <v>0</v>
      </c>
      <c r="AQ390" s="4">
        <v>0</v>
      </c>
      <c r="AR390" s="4">
        <v>5.8700000000000002E-2</v>
      </c>
      <c r="AS390" s="4">
        <v>0.12670000000000001</v>
      </c>
      <c r="AT390" s="4">
        <v>0</v>
      </c>
      <c r="AU390" s="4">
        <v>0.1116</v>
      </c>
      <c r="AV390" s="4">
        <v>0.24510000000000001</v>
      </c>
      <c r="AW390" s="4">
        <v>4.3900000000000002E-2</v>
      </c>
      <c r="AX390" s="4">
        <v>3.9300000000000002E-2</v>
      </c>
    </row>
    <row r="391" spans="1:50" x14ac:dyDescent="0.2">
      <c r="A391" s="6">
        <v>11982649888</v>
      </c>
      <c r="B391" s="6" t="s">
        <v>55</v>
      </c>
      <c r="C391" s="6">
        <v>1</v>
      </c>
      <c r="D391" s="6" t="e">
        <v>#N/A</v>
      </c>
      <c r="E391" s="6" t="e">
        <v>#N/A</v>
      </c>
      <c r="F391" s="6" t="e">
        <v>#N/A</v>
      </c>
      <c r="G391" s="6">
        <v>10023</v>
      </c>
      <c r="H391" s="6" t="s">
        <v>52</v>
      </c>
      <c r="I391" s="6" t="s">
        <v>58</v>
      </c>
      <c r="J391" s="2">
        <v>41184</v>
      </c>
      <c r="K391" s="3">
        <v>19.95</v>
      </c>
      <c r="L391" s="6">
        <v>18</v>
      </c>
      <c r="M391" s="3">
        <v>54.17</v>
      </c>
      <c r="N391" s="6">
        <v>24</v>
      </c>
      <c r="O391" s="6">
        <v>6</v>
      </c>
      <c r="P391" s="1">
        <v>1653</v>
      </c>
      <c r="Q391" s="3">
        <v>109.8</v>
      </c>
      <c r="R391" s="6">
        <v>33</v>
      </c>
      <c r="S391" s="3">
        <v>186.15</v>
      </c>
      <c r="T391" s="6">
        <v>61</v>
      </c>
      <c r="U391" s="6">
        <v>26</v>
      </c>
      <c r="V391" s="1">
        <v>4232</v>
      </c>
      <c r="W391" s="6">
        <v>14</v>
      </c>
      <c r="X391" s="6">
        <v>2</v>
      </c>
      <c r="Y391" s="6">
        <v>3</v>
      </c>
      <c r="Z391" s="6">
        <v>1</v>
      </c>
      <c r="AA391" s="6" t="s">
        <v>54</v>
      </c>
      <c r="AB391" s="6">
        <v>1</v>
      </c>
      <c r="AC391" s="6">
        <v>2</v>
      </c>
      <c r="AD391" s="4">
        <v>4.1599999999999998E-2</v>
      </c>
      <c r="AE391" s="4">
        <v>0</v>
      </c>
      <c r="AF391" s="4">
        <v>4.3E-3</v>
      </c>
      <c r="AG391" s="4">
        <v>2.8999999999999998E-3</v>
      </c>
      <c r="AH391" s="4">
        <v>0</v>
      </c>
      <c r="AI391" s="4">
        <v>0.1081</v>
      </c>
      <c r="AJ391" s="4">
        <v>7.7999999999999996E-3</v>
      </c>
      <c r="AK391" s="4">
        <v>0</v>
      </c>
      <c r="AL391" s="4">
        <v>2.3999999999999998E-3</v>
      </c>
      <c r="AM391" s="4">
        <v>0.17660000000000001</v>
      </c>
      <c r="AN391" s="4">
        <v>0</v>
      </c>
      <c r="AO391" s="4">
        <v>7.7000000000000002E-3</v>
      </c>
      <c r="AP391" s="4">
        <v>6.5799999999999997E-2</v>
      </c>
      <c r="AQ391" s="4">
        <v>0</v>
      </c>
      <c r="AR391" s="4">
        <v>6.6600000000000006E-2</v>
      </c>
      <c r="AS391" s="4">
        <v>1.9300000000000001E-2</v>
      </c>
      <c r="AT391" s="4">
        <v>0</v>
      </c>
      <c r="AU391" s="4">
        <v>8.5400000000000004E-2</v>
      </c>
      <c r="AV391" s="4">
        <v>0.37940000000000002</v>
      </c>
      <c r="AW391" s="4">
        <v>0</v>
      </c>
      <c r="AX391" s="4">
        <v>3.2099999999999997E-2</v>
      </c>
    </row>
    <row r="392" spans="1:50" x14ac:dyDescent="0.2">
      <c r="A392" s="6">
        <v>11984170357</v>
      </c>
      <c r="B392" s="6" t="s">
        <v>55</v>
      </c>
      <c r="C392" s="6">
        <v>0</v>
      </c>
      <c r="D392" s="6" t="e">
        <v>#N/A</v>
      </c>
      <c r="E392" s="6" t="e">
        <v>#N/A</v>
      </c>
      <c r="F392" s="6" t="e">
        <v>#N/A</v>
      </c>
      <c r="G392" s="6">
        <v>11237</v>
      </c>
      <c r="H392" s="6" t="s">
        <v>52</v>
      </c>
      <c r="I392" s="6" t="s">
        <v>56</v>
      </c>
      <c r="J392" s="2">
        <v>41184</v>
      </c>
      <c r="K392" s="3">
        <v>38.94</v>
      </c>
      <c r="L392" s="6">
        <v>3</v>
      </c>
      <c r="M392" s="3">
        <v>11.32</v>
      </c>
      <c r="N392" s="6">
        <v>9</v>
      </c>
      <c r="O392" s="6">
        <v>4</v>
      </c>
      <c r="P392" s="1">
        <v>1508</v>
      </c>
      <c r="Q392" s="3">
        <v>44.93</v>
      </c>
      <c r="R392" s="6">
        <v>3</v>
      </c>
      <c r="S392" s="3">
        <v>11.32</v>
      </c>
      <c r="T392" s="6">
        <v>10</v>
      </c>
      <c r="U392" s="6">
        <v>4</v>
      </c>
      <c r="V392" s="1">
        <v>1653</v>
      </c>
      <c r="W392" s="6">
        <v>1</v>
      </c>
      <c r="X392" s="6">
        <v>1</v>
      </c>
      <c r="Y392" s="6">
        <v>2</v>
      </c>
      <c r="Z392" s="6" t="s">
        <v>54</v>
      </c>
      <c r="AA392" s="6">
        <v>1</v>
      </c>
      <c r="AB392" s="6">
        <v>2</v>
      </c>
      <c r="AC392" s="6">
        <v>2</v>
      </c>
      <c r="AD392" s="4">
        <v>1.06E-2</v>
      </c>
      <c r="AE392" s="4">
        <v>6.4600000000000005E-2</v>
      </c>
      <c r="AF392" s="4">
        <v>6.4000000000000003E-3</v>
      </c>
      <c r="AG392" s="4">
        <v>1.61E-2</v>
      </c>
      <c r="AH392" s="4">
        <v>0</v>
      </c>
      <c r="AI392" s="4">
        <v>0.1104</v>
      </c>
      <c r="AJ392" s="4">
        <v>2.52E-2</v>
      </c>
      <c r="AK392" s="4">
        <v>0</v>
      </c>
      <c r="AL392" s="4">
        <v>8.2000000000000007E-3</v>
      </c>
      <c r="AM392" s="4">
        <v>0.12180000000000001</v>
      </c>
      <c r="AN392" s="4">
        <v>2.1499999999999998E-2</v>
      </c>
      <c r="AO392" s="4">
        <v>1.8200000000000001E-2</v>
      </c>
      <c r="AP392" s="4">
        <v>1.29E-2</v>
      </c>
      <c r="AQ392" s="4">
        <v>0</v>
      </c>
      <c r="AR392" s="4">
        <v>2.0299999999999999E-2</v>
      </c>
      <c r="AS392" s="4">
        <v>6.4000000000000003E-3</v>
      </c>
      <c r="AT392" s="4">
        <v>0</v>
      </c>
      <c r="AU392" s="4">
        <v>1.9900000000000001E-2</v>
      </c>
      <c r="AV392" s="4">
        <v>0.32519999999999999</v>
      </c>
      <c r="AW392" s="4">
        <v>0.1812</v>
      </c>
      <c r="AX392" s="4">
        <v>3.09E-2</v>
      </c>
    </row>
    <row r="393" spans="1:50" x14ac:dyDescent="0.2">
      <c r="A393" s="6">
        <v>11985196183</v>
      </c>
      <c r="B393" s="6" t="s">
        <v>61</v>
      </c>
      <c r="C393" s="6">
        <v>1</v>
      </c>
      <c r="D393" s="6" t="e">
        <v>#N/A</v>
      </c>
      <c r="E393" s="6" t="e">
        <v>#N/A</v>
      </c>
      <c r="F393" s="6" t="e">
        <v>#N/A</v>
      </c>
      <c r="G393" s="6">
        <v>10016</v>
      </c>
      <c r="H393" s="6" t="s">
        <v>52</v>
      </c>
      <c r="I393" s="6" t="s">
        <v>58</v>
      </c>
      <c r="J393" s="2">
        <v>41184</v>
      </c>
      <c r="K393" s="3">
        <v>67.900000000000006</v>
      </c>
      <c r="L393" s="6">
        <v>0</v>
      </c>
      <c r="M393" s="3">
        <v>35.17</v>
      </c>
      <c r="N393" s="6">
        <v>11</v>
      </c>
      <c r="O393" s="6">
        <v>2</v>
      </c>
      <c r="P393" s="1">
        <v>2733</v>
      </c>
      <c r="Q393" s="3">
        <v>139.78</v>
      </c>
      <c r="R393" s="6">
        <v>0</v>
      </c>
      <c r="S393" s="3">
        <v>42.45</v>
      </c>
      <c r="T393" s="6">
        <v>23</v>
      </c>
      <c r="U393" s="6">
        <v>6</v>
      </c>
      <c r="V393" s="1">
        <v>6107</v>
      </c>
      <c r="W393" s="6">
        <v>1</v>
      </c>
      <c r="X393" s="6" t="s">
        <v>54</v>
      </c>
      <c r="Y393" s="6">
        <v>3</v>
      </c>
      <c r="Z393" s="6">
        <v>3</v>
      </c>
      <c r="AA393" s="6">
        <v>3</v>
      </c>
      <c r="AB393" s="6" t="s">
        <v>54</v>
      </c>
      <c r="AC393" s="6">
        <v>1</v>
      </c>
      <c r="AD393" s="4">
        <v>0.17530000000000001</v>
      </c>
      <c r="AE393" s="4">
        <v>3.3999999999999998E-3</v>
      </c>
      <c r="AF393" s="4">
        <v>0</v>
      </c>
      <c r="AG393" s="4">
        <v>0</v>
      </c>
      <c r="AH393" s="4">
        <v>0</v>
      </c>
      <c r="AI393" s="4">
        <v>3.3599999999999998E-2</v>
      </c>
      <c r="AJ393" s="4">
        <v>0</v>
      </c>
      <c r="AK393" s="4">
        <v>0</v>
      </c>
      <c r="AL393" s="4">
        <v>0</v>
      </c>
      <c r="AM393" s="4">
        <v>7.5200000000000003E-2</v>
      </c>
      <c r="AN393" s="4">
        <v>3.9100000000000003E-2</v>
      </c>
      <c r="AO393" s="4">
        <v>0.15190000000000001</v>
      </c>
      <c r="AP393" s="4">
        <v>0</v>
      </c>
      <c r="AQ393" s="4">
        <v>0</v>
      </c>
      <c r="AR393" s="4">
        <v>0.1235</v>
      </c>
      <c r="AS393" s="4">
        <v>2.23E-2</v>
      </c>
      <c r="AT393" s="4">
        <v>0</v>
      </c>
      <c r="AU393" s="4">
        <v>0.14130000000000001</v>
      </c>
      <c r="AV393" s="4">
        <v>0.10879999999999999</v>
      </c>
      <c r="AW393" s="4">
        <v>0.12559999999999999</v>
      </c>
      <c r="AX393" s="4">
        <v>0</v>
      </c>
    </row>
    <row r="394" spans="1:50" x14ac:dyDescent="0.2">
      <c r="A394" s="6">
        <v>11985340817</v>
      </c>
      <c r="B394" s="6" t="s">
        <v>55</v>
      </c>
      <c r="C394" s="6">
        <v>1</v>
      </c>
      <c r="D394" s="6" t="e">
        <v>#N/A</v>
      </c>
      <c r="E394" s="6" t="e">
        <v>#N/A</v>
      </c>
      <c r="F394" s="6" t="e">
        <v>#N/A</v>
      </c>
      <c r="G394" s="6">
        <v>10036</v>
      </c>
      <c r="H394" s="6" t="s">
        <v>52</v>
      </c>
      <c r="I394" s="6" t="s">
        <v>58</v>
      </c>
      <c r="J394" s="2">
        <v>41222</v>
      </c>
      <c r="K394" s="3">
        <v>133.80000000000001</v>
      </c>
      <c r="L394" s="6">
        <v>0</v>
      </c>
      <c r="M394" s="3">
        <v>0.33</v>
      </c>
      <c r="N394" s="6">
        <v>20</v>
      </c>
      <c r="O394" s="6">
        <v>3</v>
      </c>
      <c r="P394" s="1">
        <v>5388</v>
      </c>
      <c r="Q394" s="3">
        <v>5.99</v>
      </c>
      <c r="R394" s="6">
        <v>0</v>
      </c>
      <c r="S394" s="3">
        <v>0</v>
      </c>
      <c r="T394" s="6">
        <v>1</v>
      </c>
      <c r="U394" s="6">
        <v>7</v>
      </c>
      <c r="V394" s="1">
        <v>317</v>
      </c>
      <c r="W394" s="6" t="s">
        <v>54</v>
      </c>
      <c r="X394" s="6">
        <v>2</v>
      </c>
      <c r="Y394" s="6">
        <v>5</v>
      </c>
      <c r="Z394" s="6">
        <v>3</v>
      </c>
      <c r="AA394" s="6">
        <v>2</v>
      </c>
      <c r="AB394" s="6">
        <v>3</v>
      </c>
      <c r="AC394" s="6">
        <v>5</v>
      </c>
      <c r="AD394" s="4">
        <v>0.2712</v>
      </c>
      <c r="AE394" s="4">
        <v>0</v>
      </c>
      <c r="AF394" s="4">
        <v>0</v>
      </c>
      <c r="AG394" s="4">
        <v>4.5999999999999999E-3</v>
      </c>
      <c r="AH394" s="4">
        <v>0</v>
      </c>
      <c r="AI394" s="4">
        <v>2.29E-2</v>
      </c>
      <c r="AJ394" s="4">
        <v>1.4E-2</v>
      </c>
      <c r="AK394" s="4">
        <v>0</v>
      </c>
      <c r="AL394" s="4">
        <v>3.5099999999999999E-2</v>
      </c>
      <c r="AM394" s="4">
        <v>4.7500000000000001E-2</v>
      </c>
      <c r="AN394" s="4">
        <v>1.5E-3</v>
      </c>
      <c r="AO394" s="4">
        <v>2.8799999999999999E-2</v>
      </c>
      <c r="AP394" s="4">
        <v>0.15440000000000001</v>
      </c>
      <c r="AQ394" s="4">
        <v>0</v>
      </c>
      <c r="AR394" s="4">
        <v>2.4799999999999999E-2</v>
      </c>
      <c r="AS394" s="4">
        <v>9.01E-2</v>
      </c>
      <c r="AT394" s="4">
        <v>0</v>
      </c>
      <c r="AU394" s="4">
        <v>3.0999999999999999E-3</v>
      </c>
      <c r="AV394" s="4">
        <v>0.17810000000000001</v>
      </c>
      <c r="AW394" s="4">
        <v>0</v>
      </c>
      <c r="AX394" s="4">
        <v>0.1237</v>
      </c>
    </row>
    <row r="395" spans="1:50" x14ac:dyDescent="0.2">
      <c r="A395" s="6">
        <v>11986184280</v>
      </c>
      <c r="B395" s="6" t="s">
        <v>50</v>
      </c>
      <c r="C395" s="6">
        <v>0</v>
      </c>
      <c r="D395" s="6" t="e">
        <v>#N/A</v>
      </c>
      <c r="E395" s="6" t="e">
        <v>#N/A</v>
      </c>
      <c r="F395" s="6" t="e">
        <v>#N/A</v>
      </c>
      <c r="G395" s="6">
        <v>10036</v>
      </c>
      <c r="H395" s="6" t="s">
        <v>52</v>
      </c>
      <c r="I395" s="6" t="s">
        <v>58</v>
      </c>
      <c r="J395" s="2">
        <v>41184</v>
      </c>
      <c r="K395" s="3">
        <v>0</v>
      </c>
      <c r="L395" s="6">
        <v>12</v>
      </c>
      <c r="M395" s="3">
        <v>2</v>
      </c>
      <c r="N395" s="6">
        <v>15</v>
      </c>
      <c r="O395" s="6">
        <v>1</v>
      </c>
      <c r="P395" s="1">
        <v>695</v>
      </c>
      <c r="Q395" s="3">
        <v>0</v>
      </c>
      <c r="R395" s="6">
        <v>12</v>
      </c>
      <c r="S395" s="3">
        <v>2</v>
      </c>
      <c r="T395" s="6">
        <v>12</v>
      </c>
      <c r="U395" s="6">
        <v>1</v>
      </c>
      <c r="V395" s="1">
        <v>695</v>
      </c>
      <c r="W395" s="6">
        <v>6</v>
      </c>
      <c r="X395" s="6">
        <v>1</v>
      </c>
      <c r="Y395" s="6" t="s">
        <v>54</v>
      </c>
      <c r="Z395" s="6" t="s">
        <v>54</v>
      </c>
      <c r="AA395" s="6" t="s">
        <v>54</v>
      </c>
      <c r="AB395" s="6">
        <v>4</v>
      </c>
      <c r="AC395" s="6">
        <v>1</v>
      </c>
      <c r="AD395" s="4">
        <v>0</v>
      </c>
      <c r="AE395" s="4">
        <v>0</v>
      </c>
      <c r="AF395" s="4">
        <v>0</v>
      </c>
      <c r="AG395" s="4">
        <v>0</v>
      </c>
      <c r="AH395" s="4">
        <v>0</v>
      </c>
      <c r="AI395" s="4">
        <v>0.2324</v>
      </c>
      <c r="AJ395" s="4">
        <v>0</v>
      </c>
      <c r="AK395" s="4">
        <v>0</v>
      </c>
      <c r="AL395" s="4">
        <v>3.1699999999999999E-2</v>
      </c>
      <c r="AM395" s="4">
        <v>0.218</v>
      </c>
      <c r="AN395" s="4">
        <v>0</v>
      </c>
      <c r="AO395" s="4">
        <v>0</v>
      </c>
      <c r="AP395" s="4">
        <v>0</v>
      </c>
      <c r="AQ395" s="4">
        <v>0</v>
      </c>
      <c r="AR395" s="4">
        <v>0.12740000000000001</v>
      </c>
      <c r="AS395" s="4">
        <v>4.7800000000000002E-2</v>
      </c>
      <c r="AT395" s="4">
        <v>0</v>
      </c>
      <c r="AU395" s="4">
        <v>0.18490000000000001</v>
      </c>
      <c r="AV395" s="4">
        <v>0.1578</v>
      </c>
      <c r="AW395" s="4">
        <v>0</v>
      </c>
      <c r="AX395" s="4">
        <v>0</v>
      </c>
    </row>
    <row r="396" spans="1:50" x14ac:dyDescent="0.2">
      <c r="A396" s="6">
        <v>11986711685</v>
      </c>
      <c r="B396" s="6" t="s">
        <v>55</v>
      </c>
      <c r="C396" s="6">
        <v>1</v>
      </c>
      <c r="D396" s="6" t="e">
        <v>#N/A</v>
      </c>
      <c r="E396" s="6" t="e">
        <v>#N/A</v>
      </c>
      <c r="F396" s="6" t="e">
        <v>#N/A</v>
      </c>
      <c r="G396" s="6">
        <v>10006</v>
      </c>
      <c r="H396" s="6" t="s">
        <v>52</v>
      </c>
      <c r="I396" s="6" t="s">
        <v>58</v>
      </c>
      <c r="J396" s="2">
        <v>41185</v>
      </c>
      <c r="K396" s="3">
        <v>6.99</v>
      </c>
      <c r="L396" s="6">
        <v>20</v>
      </c>
      <c r="M396" s="3">
        <v>0.02</v>
      </c>
      <c r="N396" s="6">
        <v>22</v>
      </c>
      <c r="O396" s="6">
        <v>2</v>
      </c>
      <c r="P396" s="1">
        <v>1620</v>
      </c>
      <c r="Q396" s="3">
        <v>30.95</v>
      </c>
      <c r="R396" s="6">
        <v>43</v>
      </c>
      <c r="S396" s="3">
        <v>0.05</v>
      </c>
      <c r="T396" s="6">
        <v>48</v>
      </c>
      <c r="U396" s="6">
        <v>5</v>
      </c>
      <c r="V396" s="1">
        <v>4107</v>
      </c>
      <c r="W396" s="6">
        <v>1</v>
      </c>
      <c r="X396" s="6">
        <v>4</v>
      </c>
      <c r="Y396" s="6">
        <v>1</v>
      </c>
      <c r="Z396" s="6">
        <v>6</v>
      </c>
      <c r="AA396" s="6">
        <v>4</v>
      </c>
      <c r="AB396" s="6">
        <v>1</v>
      </c>
      <c r="AC396" s="6">
        <v>4</v>
      </c>
      <c r="AD396" s="4">
        <v>0</v>
      </c>
      <c r="AE396" s="4">
        <v>0</v>
      </c>
      <c r="AF396" s="4">
        <v>0</v>
      </c>
      <c r="AG396" s="4">
        <v>3.27E-2</v>
      </c>
      <c r="AH396" s="4">
        <v>0</v>
      </c>
      <c r="AI396" s="4">
        <v>0.21629999999999999</v>
      </c>
      <c r="AJ396" s="4">
        <v>0.16650000000000001</v>
      </c>
      <c r="AK396" s="4">
        <v>0</v>
      </c>
      <c r="AL396" s="4">
        <v>0.1535</v>
      </c>
      <c r="AM396" s="4">
        <v>0.1346</v>
      </c>
      <c r="AN396" s="4">
        <v>0</v>
      </c>
      <c r="AO396" s="4">
        <v>0</v>
      </c>
      <c r="AP396" s="4">
        <v>1.9400000000000001E-2</v>
      </c>
      <c r="AQ396" s="4">
        <v>0</v>
      </c>
      <c r="AR396" s="4">
        <v>8.3599999999999994E-2</v>
      </c>
      <c r="AS396" s="4">
        <v>0</v>
      </c>
      <c r="AT396" s="4">
        <v>0</v>
      </c>
      <c r="AU396" s="4">
        <v>7.17E-2</v>
      </c>
      <c r="AV396" s="4">
        <v>0.1217</v>
      </c>
      <c r="AW396" s="4">
        <v>0</v>
      </c>
      <c r="AX396" s="4">
        <v>0</v>
      </c>
    </row>
    <row r="397" spans="1:50" x14ac:dyDescent="0.2">
      <c r="A397" s="6">
        <v>11989703292</v>
      </c>
      <c r="B397" s="6" t="s">
        <v>61</v>
      </c>
      <c r="C397" s="6">
        <v>0</v>
      </c>
      <c r="D397" s="6" t="e">
        <v>#N/A</v>
      </c>
      <c r="E397" s="6" t="e">
        <v>#N/A</v>
      </c>
      <c r="F397" s="6" t="e">
        <v>#N/A</v>
      </c>
      <c r="G397" s="6">
        <v>10002</v>
      </c>
      <c r="H397" s="6" t="s">
        <v>52</v>
      </c>
      <c r="I397" s="6" t="s">
        <v>58</v>
      </c>
      <c r="J397" s="2">
        <v>41221</v>
      </c>
      <c r="K397" s="3">
        <v>19.97</v>
      </c>
      <c r="L397" s="6">
        <v>0</v>
      </c>
      <c r="M397" s="3">
        <v>49.99</v>
      </c>
      <c r="N397" s="6">
        <v>10</v>
      </c>
      <c r="O397" s="6">
        <v>8</v>
      </c>
      <c r="P397" s="1">
        <v>1069</v>
      </c>
      <c r="Q397" s="3">
        <v>43.93</v>
      </c>
      <c r="R397" s="6">
        <v>0</v>
      </c>
      <c r="S397" s="3">
        <v>67.959999999999994</v>
      </c>
      <c r="T397" s="6">
        <v>17</v>
      </c>
      <c r="U397" s="6">
        <v>11</v>
      </c>
      <c r="V397" s="1">
        <v>2044</v>
      </c>
      <c r="W397" s="6">
        <v>4</v>
      </c>
      <c r="X397" s="6" t="s">
        <v>54</v>
      </c>
      <c r="Y397" s="6" t="s">
        <v>54</v>
      </c>
      <c r="Z397" s="6" t="s">
        <v>54</v>
      </c>
      <c r="AA397" s="6" t="s">
        <v>54</v>
      </c>
      <c r="AB397" s="6">
        <v>2</v>
      </c>
      <c r="AC397" s="6">
        <v>4</v>
      </c>
      <c r="AD397" s="4">
        <v>0</v>
      </c>
      <c r="AE397" s="4">
        <v>0</v>
      </c>
      <c r="AF397" s="4">
        <v>0</v>
      </c>
      <c r="AG397" s="4">
        <v>1.9699999999999999E-2</v>
      </c>
      <c r="AH397" s="4">
        <v>0</v>
      </c>
      <c r="AI397" s="4">
        <v>0.1855</v>
      </c>
      <c r="AJ397" s="4">
        <v>6.1800000000000001E-2</v>
      </c>
      <c r="AK397" s="4">
        <v>0</v>
      </c>
      <c r="AL397" s="4">
        <v>0</v>
      </c>
      <c r="AM397" s="4">
        <v>0.22650000000000001</v>
      </c>
      <c r="AN397" s="4">
        <v>0</v>
      </c>
      <c r="AO397" s="4">
        <v>0</v>
      </c>
      <c r="AP397" s="4">
        <v>0</v>
      </c>
      <c r="AQ397" s="4">
        <v>0</v>
      </c>
      <c r="AR397" s="4">
        <v>0</v>
      </c>
      <c r="AS397" s="4">
        <v>0.10290000000000001</v>
      </c>
      <c r="AT397" s="4">
        <v>0</v>
      </c>
      <c r="AU397" s="4">
        <v>2.1399999999999999E-2</v>
      </c>
      <c r="AV397" s="4">
        <v>0.2412</v>
      </c>
      <c r="AW397" s="4">
        <v>7.3800000000000004E-2</v>
      </c>
      <c r="AX397" s="4">
        <v>6.7199999999999996E-2</v>
      </c>
    </row>
    <row r="398" spans="1:50" x14ac:dyDescent="0.2">
      <c r="A398" s="6">
        <v>11992988010</v>
      </c>
      <c r="B398" s="6" t="s">
        <v>50</v>
      </c>
      <c r="C398" s="6">
        <v>0</v>
      </c>
      <c r="D398" s="6" t="e">
        <v>#N/A</v>
      </c>
      <c r="E398" s="6" t="e">
        <v>#N/A</v>
      </c>
      <c r="F398" s="6" t="e">
        <v>#N/A</v>
      </c>
      <c r="G398" s="6">
        <v>11201</v>
      </c>
      <c r="H398" s="6" t="s">
        <v>52</v>
      </c>
      <c r="I398" s="6" t="s">
        <v>56</v>
      </c>
      <c r="J398" s="2">
        <v>41186</v>
      </c>
      <c r="K398" s="3">
        <v>71.88</v>
      </c>
      <c r="L398" s="6">
        <v>0</v>
      </c>
      <c r="M398" s="3">
        <v>0.01</v>
      </c>
      <c r="N398" s="6">
        <v>12</v>
      </c>
      <c r="O398" s="6">
        <v>1</v>
      </c>
      <c r="P398" s="1">
        <v>1508</v>
      </c>
      <c r="Q398" s="3">
        <v>71.88</v>
      </c>
      <c r="R398" s="6">
        <v>0</v>
      </c>
      <c r="S398" s="3">
        <v>0.01</v>
      </c>
      <c r="T398" s="6">
        <v>12</v>
      </c>
      <c r="U398" s="6">
        <v>1</v>
      </c>
      <c r="V398" s="1">
        <v>1508</v>
      </c>
      <c r="W398" s="6" t="s">
        <v>54</v>
      </c>
      <c r="X398" s="6">
        <v>1</v>
      </c>
      <c r="Y398" s="6">
        <v>1</v>
      </c>
      <c r="Z398" s="6">
        <v>1</v>
      </c>
      <c r="AA398" s="6">
        <v>2</v>
      </c>
      <c r="AB398" s="6">
        <v>3</v>
      </c>
      <c r="AC398" s="6">
        <v>4</v>
      </c>
      <c r="AD398" s="4">
        <v>0</v>
      </c>
      <c r="AE398" s="4">
        <v>0</v>
      </c>
      <c r="AF398" s="4">
        <v>0</v>
      </c>
      <c r="AG398" s="4">
        <v>9.7000000000000003E-3</v>
      </c>
      <c r="AH398" s="4">
        <v>0</v>
      </c>
      <c r="AI398" s="4">
        <v>0.74780000000000002</v>
      </c>
      <c r="AJ398" s="4">
        <v>4.7600000000000003E-2</v>
      </c>
      <c r="AK398" s="4">
        <v>0</v>
      </c>
      <c r="AL398" s="4">
        <v>0</v>
      </c>
      <c r="AM398" s="4">
        <v>4.5600000000000002E-2</v>
      </c>
      <c r="AN398" s="4">
        <v>0</v>
      </c>
      <c r="AO398" s="4">
        <v>0</v>
      </c>
      <c r="AP398" s="4">
        <v>0</v>
      </c>
      <c r="AQ398" s="4">
        <v>0</v>
      </c>
      <c r="AR398" s="4">
        <v>0</v>
      </c>
      <c r="AS398" s="4">
        <v>0</v>
      </c>
      <c r="AT398" s="4">
        <v>0</v>
      </c>
      <c r="AU398" s="4">
        <v>0</v>
      </c>
      <c r="AV398" s="4">
        <v>0.13739999999999999</v>
      </c>
      <c r="AW398" s="4">
        <v>0</v>
      </c>
      <c r="AX398" s="4">
        <v>1.1900000000000001E-2</v>
      </c>
    </row>
    <row r="399" spans="1:50" x14ac:dyDescent="0.2">
      <c r="A399" s="6">
        <v>11995356912</v>
      </c>
      <c r="B399" s="6" t="s">
        <v>60</v>
      </c>
      <c r="C399" s="6">
        <v>1</v>
      </c>
      <c r="D399" s="6" t="e">
        <v>#N/A</v>
      </c>
      <c r="E399" s="6" t="e">
        <v>#N/A</v>
      </c>
      <c r="F399" s="6" t="e">
        <v>#N/A</v>
      </c>
      <c r="G399" s="6">
        <v>10001</v>
      </c>
      <c r="H399" s="6" t="s">
        <v>52</v>
      </c>
      <c r="I399" s="6" t="s">
        <v>58</v>
      </c>
      <c r="J399" s="2">
        <v>41189</v>
      </c>
      <c r="K399" s="3">
        <v>80.88</v>
      </c>
      <c r="L399" s="6">
        <v>0</v>
      </c>
      <c r="M399" s="3">
        <v>63.06</v>
      </c>
      <c r="N399" s="6">
        <v>43</v>
      </c>
      <c r="O399" s="6">
        <v>13</v>
      </c>
      <c r="P399" s="1">
        <v>1924</v>
      </c>
      <c r="Q399" s="3">
        <v>111.83</v>
      </c>
      <c r="R399" s="6">
        <v>30</v>
      </c>
      <c r="S399" s="3">
        <v>81.09</v>
      </c>
      <c r="T399" s="6">
        <v>51</v>
      </c>
      <c r="U399" s="6">
        <v>18</v>
      </c>
      <c r="V399" s="1">
        <v>6605</v>
      </c>
      <c r="W399" s="6">
        <v>15</v>
      </c>
      <c r="X399" s="6">
        <v>5</v>
      </c>
      <c r="Y399" s="6">
        <v>1</v>
      </c>
      <c r="Z399" s="6">
        <v>1</v>
      </c>
      <c r="AA399" s="6">
        <v>5</v>
      </c>
      <c r="AB399" s="6">
        <v>2</v>
      </c>
      <c r="AC399" s="6">
        <v>13</v>
      </c>
      <c r="AD399" s="4">
        <v>0</v>
      </c>
      <c r="AE399" s="4">
        <v>0</v>
      </c>
      <c r="AF399" s="4">
        <v>5.7000000000000002E-3</v>
      </c>
      <c r="AG399" s="4">
        <v>0.01</v>
      </c>
      <c r="AH399" s="4">
        <v>0</v>
      </c>
      <c r="AI399" s="4">
        <v>8.8900000000000007E-2</v>
      </c>
      <c r="AJ399" s="4">
        <v>5.3199999999999997E-2</v>
      </c>
      <c r="AK399" s="4">
        <v>5.1900000000000002E-2</v>
      </c>
      <c r="AL399" s="4">
        <v>3.56E-2</v>
      </c>
      <c r="AM399" s="4">
        <v>0.1434</v>
      </c>
      <c r="AN399" s="4">
        <v>3.3999999999999998E-3</v>
      </c>
      <c r="AO399" s="4">
        <v>1.9099999999999999E-2</v>
      </c>
      <c r="AP399" s="4">
        <v>2.81E-2</v>
      </c>
      <c r="AQ399" s="4">
        <v>0</v>
      </c>
      <c r="AR399" s="4">
        <v>7.5999999999999998E-2</v>
      </c>
      <c r="AS399" s="4">
        <v>2.7400000000000001E-2</v>
      </c>
      <c r="AT399" s="4">
        <v>0</v>
      </c>
      <c r="AU399" s="4">
        <v>0.05</v>
      </c>
      <c r="AV399" s="4">
        <v>0.313</v>
      </c>
      <c r="AW399" s="4">
        <v>5.6000000000000001E-2</v>
      </c>
      <c r="AX399" s="4">
        <v>3.8300000000000001E-2</v>
      </c>
    </row>
    <row r="400" spans="1:50" x14ac:dyDescent="0.2">
      <c r="A400" s="6">
        <v>1200604464</v>
      </c>
      <c r="B400" s="6" t="s">
        <v>60</v>
      </c>
      <c r="C400" s="6">
        <v>1</v>
      </c>
      <c r="D400" s="6" t="e">
        <v>#N/A</v>
      </c>
      <c r="E400" s="6" t="e">
        <v>#N/A</v>
      </c>
      <c r="F400" s="6" t="e">
        <v>#N/A</v>
      </c>
      <c r="G400" s="6">
        <v>10024</v>
      </c>
      <c r="H400" s="6" t="s">
        <v>52</v>
      </c>
      <c r="I400" s="6" t="s">
        <v>58</v>
      </c>
      <c r="J400" s="2">
        <v>38895</v>
      </c>
      <c r="K400" s="3">
        <v>0</v>
      </c>
      <c r="L400" s="6">
        <v>74</v>
      </c>
      <c r="M400" s="3">
        <v>128.76</v>
      </c>
      <c r="N400" s="6">
        <v>77</v>
      </c>
      <c r="O400" s="6">
        <v>22</v>
      </c>
      <c r="P400" s="1">
        <v>19844</v>
      </c>
      <c r="Q400" s="3">
        <v>5.99</v>
      </c>
      <c r="R400" s="6">
        <v>134</v>
      </c>
      <c r="S400" s="3">
        <v>152.82</v>
      </c>
      <c r="T400" s="6">
        <v>139</v>
      </c>
      <c r="U400" s="6">
        <v>28</v>
      </c>
      <c r="V400" s="1">
        <v>35783</v>
      </c>
      <c r="W400" s="6">
        <v>2</v>
      </c>
      <c r="X400" s="6">
        <v>39</v>
      </c>
      <c r="Y400" s="6">
        <v>11</v>
      </c>
      <c r="Z400" s="6">
        <v>12</v>
      </c>
      <c r="AA400" s="6">
        <v>7</v>
      </c>
      <c r="AB400" s="6">
        <v>3</v>
      </c>
      <c r="AC400" s="6">
        <v>1</v>
      </c>
      <c r="AD400" s="4">
        <v>0</v>
      </c>
      <c r="AE400" s="4">
        <v>1.9E-3</v>
      </c>
      <c r="AF400" s="4">
        <v>0</v>
      </c>
      <c r="AG400" s="4">
        <v>4.7999999999999996E-3</v>
      </c>
      <c r="AH400" s="4">
        <v>0</v>
      </c>
      <c r="AI400" s="4">
        <v>6.4500000000000002E-2</v>
      </c>
      <c r="AJ400" s="4">
        <v>0.1002</v>
      </c>
      <c r="AK400" s="4">
        <v>0</v>
      </c>
      <c r="AL400" s="4">
        <v>6.8999999999999999E-3</v>
      </c>
      <c r="AM400" s="4">
        <v>5.0799999999999998E-2</v>
      </c>
      <c r="AN400" s="4">
        <v>2.5999999999999999E-3</v>
      </c>
      <c r="AO400" s="4">
        <v>0.09</v>
      </c>
      <c r="AP400" s="4">
        <v>4.8300000000000003E-2</v>
      </c>
      <c r="AQ400" s="4">
        <v>0</v>
      </c>
      <c r="AR400" s="4">
        <v>9.8599999999999993E-2</v>
      </c>
      <c r="AS400" s="4">
        <v>4.5699999999999998E-2</v>
      </c>
      <c r="AT400" s="4">
        <v>0</v>
      </c>
      <c r="AU400" s="4">
        <v>6.0100000000000001E-2</v>
      </c>
      <c r="AV400" s="4">
        <v>0.28160000000000002</v>
      </c>
      <c r="AW400" s="4">
        <v>3.95E-2</v>
      </c>
      <c r="AX400" s="4">
        <v>0.1045</v>
      </c>
    </row>
    <row r="401" spans="1:50" x14ac:dyDescent="0.2">
      <c r="A401" s="6">
        <v>1200968750</v>
      </c>
      <c r="B401" s="6" t="s">
        <v>55</v>
      </c>
      <c r="C401" s="6">
        <v>0</v>
      </c>
      <c r="D401" s="6" t="e">
        <v>#N/A</v>
      </c>
      <c r="E401" s="6" t="e">
        <v>#N/A</v>
      </c>
      <c r="F401" s="6" t="e">
        <v>#N/A</v>
      </c>
      <c r="G401" s="6">
        <v>10025</v>
      </c>
      <c r="H401" s="6" t="s">
        <v>52</v>
      </c>
      <c r="I401" s="6" t="s">
        <v>58</v>
      </c>
      <c r="J401" s="2">
        <v>38895</v>
      </c>
      <c r="K401" s="3">
        <v>224.67</v>
      </c>
      <c r="L401" s="6">
        <v>0</v>
      </c>
      <c r="M401" s="3">
        <v>5.0199999999999996</v>
      </c>
      <c r="N401" s="6">
        <v>33</v>
      </c>
      <c r="O401" s="6">
        <v>5</v>
      </c>
      <c r="P401" s="1">
        <v>2562</v>
      </c>
      <c r="Q401" s="3">
        <v>344.47</v>
      </c>
      <c r="R401" s="6">
        <v>0</v>
      </c>
      <c r="S401" s="3">
        <v>8.83</v>
      </c>
      <c r="T401" s="6">
        <v>53</v>
      </c>
      <c r="U401" s="6">
        <v>10</v>
      </c>
      <c r="V401" s="1">
        <v>4158</v>
      </c>
      <c r="W401" s="6" t="s">
        <v>54</v>
      </c>
      <c r="X401" s="6">
        <v>7</v>
      </c>
      <c r="Y401" s="6">
        <v>8</v>
      </c>
      <c r="Z401" s="6">
        <v>9</v>
      </c>
      <c r="AA401" s="6">
        <v>3</v>
      </c>
      <c r="AB401" s="6">
        <v>6</v>
      </c>
      <c r="AC401" s="6" t="s">
        <v>54</v>
      </c>
      <c r="AD401" s="4">
        <v>0</v>
      </c>
      <c r="AE401" s="4">
        <v>0</v>
      </c>
      <c r="AF401" s="4">
        <v>0</v>
      </c>
      <c r="AG401" s="4">
        <v>0</v>
      </c>
      <c r="AH401" s="4">
        <v>0</v>
      </c>
      <c r="AI401" s="4">
        <v>0.2114</v>
      </c>
      <c r="AJ401" s="4">
        <v>2.2700000000000001E-2</v>
      </c>
      <c r="AK401" s="4">
        <v>0</v>
      </c>
      <c r="AL401" s="4">
        <v>0</v>
      </c>
      <c r="AM401" s="4">
        <v>5.4300000000000001E-2</v>
      </c>
      <c r="AN401" s="4">
        <v>0</v>
      </c>
      <c r="AO401" s="4">
        <v>4.6399999999999997E-2</v>
      </c>
      <c r="AP401" s="4">
        <v>0</v>
      </c>
      <c r="AQ401" s="4">
        <v>0</v>
      </c>
      <c r="AR401" s="4">
        <v>0</v>
      </c>
      <c r="AS401" s="4">
        <v>4.7300000000000002E-2</v>
      </c>
      <c r="AT401" s="4">
        <v>0</v>
      </c>
      <c r="AU401" s="4">
        <v>0</v>
      </c>
      <c r="AV401" s="4">
        <v>0.20019999999999999</v>
      </c>
      <c r="AW401" s="4">
        <v>0</v>
      </c>
      <c r="AX401" s="4">
        <v>0.41770000000000002</v>
      </c>
    </row>
    <row r="402" spans="1:50" x14ac:dyDescent="0.2">
      <c r="A402" s="6">
        <v>12016269886</v>
      </c>
      <c r="B402" s="6" t="s">
        <v>50</v>
      </c>
      <c r="C402" s="6">
        <v>1</v>
      </c>
      <c r="D402" s="6" t="e">
        <v>#N/A</v>
      </c>
      <c r="E402" s="6" t="e">
        <v>#N/A</v>
      </c>
      <c r="F402" s="6" t="e">
        <v>#N/A</v>
      </c>
      <c r="G402" s="6">
        <v>11215</v>
      </c>
      <c r="H402" s="6" t="s">
        <v>52</v>
      </c>
      <c r="I402" s="6" t="s">
        <v>56</v>
      </c>
      <c r="J402" s="2">
        <v>41188</v>
      </c>
      <c r="K402" s="3">
        <v>0</v>
      </c>
      <c r="L402" s="6">
        <v>43</v>
      </c>
      <c r="M402" s="3">
        <v>58.8</v>
      </c>
      <c r="N402" s="6">
        <v>45</v>
      </c>
      <c r="O402" s="6">
        <v>10</v>
      </c>
      <c r="P402" s="1">
        <v>11934</v>
      </c>
      <c r="Q402" s="3">
        <v>137.77000000000001</v>
      </c>
      <c r="R402" s="6">
        <v>47</v>
      </c>
      <c r="S402" s="3">
        <v>88.82</v>
      </c>
      <c r="T402" s="6">
        <v>70</v>
      </c>
      <c r="U402" s="6">
        <v>15</v>
      </c>
      <c r="V402" s="1">
        <v>16159</v>
      </c>
      <c r="W402" s="6">
        <v>1</v>
      </c>
      <c r="X402" s="6">
        <v>5</v>
      </c>
      <c r="Y402" s="6">
        <v>15</v>
      </c>
      <c r="Z402" s="6">
        <v>11</v>
      </c>
      <c r="AA402" s="6">
        <v>4</v>
      </c>
      <c r="AB402" s="6">
        <v>4</v>
      </c>
      <c r="AC402" s="6">
        <v>3</v>
      </c>
      <c r="AD402" s="4">
        <v>1.6799999999999999E-2</v>
      </c>
      <c r="AE402" s="4">
        <v>3.8399999999999997E-2</v>
      </c>
      <c r="AF402" s="4">
        <v>1.4E-3</v>
      </c>
      <c r="AG402" s="4">
        <v>2.6100000000000002E-2</v>
      </c>
      <c r="AH402" s="4">
        <v>0</v>
      </c>
      <c r="AI402" s="4">
        <v>0.18770000000000001</v>
      </c>
      <c r="AJ402" s="4">
        <v>6.8999999999999999E-3</v>
      </c>
      <c r="AK402" s="4">
        <v>0</v>
      </c>
      <c r="AL402" s="4">
        <v>8.9499999999999996E-2</v>
      </c>
      <c r="AM402" s="4">
        <v>8.3000000000000004E-2</v>
      </c>
      <c r="AN402" s="4">
        <v>1.21E-2</v>
      </c>
      <c r="AO402" s="4">
        <v>5.2299999999999999E-2</v>
      </c>
      <c r="AP402" s="4">
        <v>2.3300000000000001E-2</v>
      </c>
      <c r="AQ402" s="4">
        <v>0.13969999999999999</v>
      </c>
      <c r="AR402" s="4">
        <v>8.9999999999999993E-3</v>
      </c>
      <c r="AS402" s="4">
        <v>3.3300000000000003E-2</v>
      </c>
      <c r="AT402" s="4">
        <v>0</v>
      </c>
      <c r="AU402" s="4">
        <v>5.91E-2</v>
      </c>
      <c r="AV402" s="4">
        <v>0.1734</v>
      </c>
      <c r="AW402" s="4">
        <v>1.9599999999999999E-2</v>
      </c>
      <c r="AX402" s="4">
        <v>2.8199999999999999E-2</v>
      </c>
    </row>
    <row r="403" spans="1:50" x14ac:dyDescent="0.2">
      <c r="A403" s="6">
        <v>12017415476</v>
      </c>
      <c r="B403" s="6" t="s">
        <v>59</v>
      </c>
      <c r="C403" s="6">
        <v>0</v>
      </c>
      <c r="D403" s="6" t="e">
        <v>#N/A</v>
      </c>
      <c r="E403" s="6" t="e">
        <v>#N/A</v>
      </c>
      <c r="F403" s="6" t="e">
        <v>#N/A</v>
      </c>
      <c r="G403" s="6">
        <v>11222</v>
      </c>
      <c r="H403" s="6" t="s">
        <v>52</v>
      </c>
      <c r="I403" s="6" t="s">
        <v>56</v>
      </c>
      <c r="J403" s="2">
        <v>41189</v>
      </c>
      <c r="K403" s="3">
        <v>45.93</v>
      </c>
      <c r="L403" s="6">
        <v>0</v>
      </c>
      <c r="M403" s="3">
        <v>32.99</v>
      </c>
      <c r="N403" s="6">
        <v>8</v>
      </c>
      <c r="O403" s="6">
        <v>3</v>
      </c>
      <c r="P403" s="1">
        <v>853</v>
      </c>
      <c r="Q403" s="3">
        <v>69.89</v>
      </c>
      <c r="R403" s="6">
        <v>0</v>
      </c>
      <c r="S403" s="3">
        <v>33</v>
      </c>
      <c r="T403" s="6">
        <v>12</v>
      </c>
      <c r="U403" s="6">
        <v>4</v>
      </c>
      <c r="V403" s="1">
        <v>1469</v>
      </c>
      <c r="W403" s="6">
        <v>1</v>
      </c>
      <c r="X403" s="6">
        <v>1</v>
      </c>
      <c r="Y403" s="6" t="s">
        <v>54</v>
      </c>
      <c r="Z403" s="6">
        <v>3</v>
      </c>
      <c r="AA403" s="6" t="s">
        <v>54</v>
      </c>
      <c r="AB403" s="6">
        <v>3</v>
      </c>
      <c r="AC403" s="6" t="s">
        <v>54</v>
      </c>
      <c r="AD403" s="4">
        <v>2.1299999999999999E-2</v>
      </c>
      <c r="AE403" s="4">
        <v>6.6400000000000001E-2</v>
      </c>
      <c r="AF403" s="4">
        <v>3.61E-2</v>
      </c>
      <c r="AG403" s="4">
        <v>0</v>
      </c>
      <c r="AH403" s="4">
        <v>0</v>
      </c>
      <c r="AI403" s="4">
        <v>0.12759999999999999</v>
      </c>
      <c r="AJ403" s="4">
        <v>7.2900000000000006E-2</v>
      </c>
      <c r="AK403" s="4">
        <v>0</v>
      </c>
      <c r="AL403" s="4">
        <v>2.6700000000000002E-2</v>
      </c>
      <c r="AM403" s="4">
        <v>3.6299999999999999E-2</v>
      </c>
      <c r="AN403" s="4">
        <v>0</v>
      </c>
      <c r="AO403" s="4">
        <v>0</v>
      </c>
      <c r="AP403" s="4">
        <v>0.34860000000000002</v>
      </c>
      <c r="AQ403" s="4">
        <v>0</v>
      </c>
      <c r="AR403" s="4">
        <v>1.77E-2</v>
      </c>
      <c r="AS403" s="4">
        <v>0</v>
      </c>
      <c r="AT403" s="4">
        <v>0</v>
      </c>
      <c r="AU403" s="4">
        <v>0</v>
      </c>
      <c r="AV403" s="4">
        <v>0.1953</v>
      </c>
      <c r="AW403" s="4">
        <v>0</v>
      </c>
      <c r="AX403" s="4">
        <v>5.11E-2</v>
      </c>
    </row>
    <row r="404" spans="1:50" x14ac:dyDescent="0.2">
      <c r="A404" s="6">
        <v>12020339834</v>
      </c>
      <c r="B404" s="6" t="s">
        <v>55</v>
      </c>
      <c r="C404" s="6">
        <v>0</v>
      </c>
      <c r="D404" s="6" t="e">
        <v>#N/A</v>
      </c>
      <c r="E404" s="6" t="e">
        <v>#N/A</v>
      </c>
      <c r="F404" s="6" t="e">
        <v>#N/A</v>
      </c>
      <c r="G404" s="6">
        <v>10038</v>
      </c>
      <c r="H404" s="6" t="s">
        <v>52</v>
      </c>
      <c r="I404" s="6" t="s">
        <v>58</v>
      </c>
      <c r="J404" s="2">
        <v>41188</v>
      </c>
      <c r="K404" s="3">
        <v>122.82</v>
      </c>
      <c r="L404" s="6">
        <v>3</v>
      </c>
      <c r="M404" s="3">
        <v>2.04</v>
      </c>
      <c r="N404" s="6">
        <v>23</v>
      </c>
      <c r="O404" s="6">
        <v>4</v>
      </c>
      <c r="P404" s="1">
        <v>1205</v>
      </c>
      <c r="Q404" s="3">
        <v>200.69</v>
      </c>
      <c r="R404" s="6">
        <v>13</v>
      </c>
      <c r="S404" s="3">
        <v>17.52</v>
      </c>
      <c r="T404" s="6">
        <v>45</v>
      </c>
      <c r="U404" s="6">
        <v>7</v>
      </c>
      <c r="V404" s="1">
        <v>2382</v>
      </c>
      <c r="W404" s="6">
        <v>5</v>
      </c>
      <c r="X404" s="6">
        <v>1</v>
      </c>
      <c r="Y404" s="6">
        <v>3</v>
      </c>
      <c r="Z404" s="6">
        <v>2</v>
      </c>
      <c r="AA404" s="6">
        <v>4</v>
      </c>
      <c r="AB404" s="6">
        <v>3</v>
      </c>
      <c r="AC404" s="6">
        <v>3</v>
      </c>
      <c r="AD404" s="4">
        <v>0.11360000000000001</v>
      </c>
      <c r="AE404" s="4">
        <v>0</v>
      </c>
      <c r="AF404" s="4">
        <v>0</v>
      </c>
      <c r="AG404" s="4">
        <v>0</v>
      </c>
      <c r="AH404" s="4">
        <v>0</v>
      </c>
      <c r="AI404" s="4">
        <v>5.2900000000000003E-2</v>
      </c>
      <c r="AJ404" s="4">
        <v>0.16139999999999999</v>
      </c>
      <c r="AK404" s="4">
        <v>0</v>
      </c>
      <c r="AL404" s="4">
        <v>0</v>
      </c>
      <c r="AM404" s="4">
        <v>7.6700000000000004E-2</v>
      </c>
      <c r="AN404" s="4">
        <v>0</v>
      </c>
      <c r="AO404" s="4">
        <v>0</v>
      </c>
      <c r="AP404" s="4">
        <v>0.34370000000000001</v>
      </c>
      <c r="AQ404" s="4">
        <v>0</v>
      </c>
      <c r="AR404" s="4">
        <v>0</v>
      </c>
      <c r="AS404" s="4">
        <v>0</v>
      </c>
      <c r="AT404" s="4">
        <v>0</v>
      </c>
      <c r="AU404" s="4">
        <v>0</v>
      </c>
      <c r="AV404" s="4">
        <v>0.1885</v>
      </c>
      <c r="AW404" s="4">
        <v>6.3100000000000003E-2</v>
      </c>
      <c r="AX404" s="4">
        <v>0</v>
      </c>
    </row>
    <row r="405" spans="1:50" x14ac:dyDescent="0.2">
      <c r="A405" s="6">
        <v>1202193357</v>
      </c>
      <c r="B405" s="6" t="s">
        <v>60</v>
      </c>
      <c r="C405" s="6">
        <v>1</v>
      </c>
      <c r="D405" s="6" t="e">
        <v>#N/A</v>
      </c>
      <c r="E405" s="6" t="e">
        <v>#N/A</v>
      </c>
      <c r="F405" s="6" t="e">
        <v>#N/A</v>
      </c>
      <c r="G405" s="6">
        <v>10025</v>
      </c>
      <c r="H405" s="6" t="s">
        <v>52</v>
      </c>
      <c r="I405" s="6" t="s">
        <v>58</v>
      </c>
      <c r="J405" s="2">
        <v>38896</v>
      </c>
      <c r="K405" s="3">
        <v>136.79</v>
      </c>
      <c r="L405" s="6">
        <v>3</v>
      </c>
      <c r="M405" s="3">
        <v>119.71</v>
      </c>
      <c r="N405" s="6">
        <v>37</v>
      </c>
      <c r="O405" s="6">
        <v>18</v>
      </c>
      <c r="P405" s="1">
        <v>6413</v>
      </c>
      <c r="Q405" s="3">
        <v>136.79</v>
      </c>
      <c r="R405" s="6">
        <v>3</v>
      </c>
      <c r="S405" s="3">
        <v>119.71</v>
      </c>
      <c r="T405" s="6">
        <v>37</v>
      </c>
      <c r="U405" s="6">
        <v>18</v>
      </c>
      <c r="V405" s="1">
        <v>6413</v>
      </c>
      <c r="W405" s="6">
        <v>29</v>
      </c>
      <c r="X405" s="6">
        <v>8</v>
      </c>
      <c r="Y405" s="6" t="s">
        <v>54</v>
      </c>
      <c r="Z405" s="6" t="s">
        <v>54</v>
      </c>
      <c r="AA405" s="6" t="s">
        <v>54</v>
      </c>
      <c r="AB405" s="6" t="s">
        <v>54</v>
      </c>
      <c r="AC405" s="6" t="s">
        <v>54</v>
      </c>
      <c r="AD405" s="4">
        <v>0</v>
      </c>
      <c r="AE405" s="4">
        <v>1.43E-2</v>
      </c>
      <c r="AF405" s="4">
        <v>3.5299999999999998E-2</v>
      </c>
      <c r="AG405" s="4">
        <v>1.0699999999999999E-2</v>
      </c>
      <c r="AH405" s="4">
        <v>0</v>
      </c>
      <c r="AI405" s="4">
        <v>0.1517</v>
      </c>
      <c r="AJ405" s="4">
        <v>4.5699999999999998E-2</v>
      </c>
      <c r="AK405" s="4">
        <v>0</v>
      </c>
      <c r="AL405" s="4">
        <v>7.1999999999999998E-3</v>
      </c>
      <c r="AM405" s="4">
        <v>2.1299999999999999E-2</v>
      </c>
      <c r="AN405" s="4">
        <v>6.1000000000000004E-3</v>
      </c>
      <c r="AO405" s="4">
        <v>7.7000000000000002E-3</v>
      </c>
      <c r="AP405" s="4">
        <v>0.31</v>
      </c>
      <c r="AQ405" s="4">
        <v>0</v>
      </c>
      <c r="AR405" s="4">
        <v>0</v>
      </c>
      <c r="AS405" s="4">
        <v>3.2000000000000002E-3</v>
      </c>
      <c r="AT405" s="4">
        <v>0</v>
      </c>
      <c r="AU405" s="4">
        <v>6.4999999999999997E-3</v>
      </c>
      <c r="AV405" s="4">
        <v>0.36070000000000002</v>
      </c>
      <c r="AW405" s="4">
        <v>1.6000000000000001E-3</v>
      </c>
      <c r="AX405" s="4">
        <v>1.8100000000000002E-2</v>
      </c>
    </row>
    <row r="406" spans="1:50" x14ac:dyDescent="0.2">
      <c r="A406" s="6">
        <v>1202660613</v>
      </c>
      <c r="B406" s="6" t="s">
        <v>60</v>
      </c>
      <c r="C406" s="6">
        <v>1</v>
      </c>
      <c r="D406" s="6" t="e">
        <v>#N/A</v>
      </c>
      <c r="E406" s="6" t="e">
        <v>#N/A</v>
      </c>
      <c r="F406" s="6" t="e">
        <v>#N/A</v>
      </c>
      <c r="G406" s="6">
        <v>10013</v>
      </c>
      <c r="H406" s="6" t="s">
        <v>52</v>
      </c>
      <c r="I406" s="6" t="s">
        <v>58</v>
      </c>
      <c r="J406" s="2">
        <v>38900</v>
      </c>
      <c r="K406" s="3">
        <v>62.91</v>
      </c>
      <c r="L406" s="6">
        <v>47</v>
      </c>
      <c r="M406" s="3">
        <v>8.0500000000000007</v>
      </c>
      <c r="N406" s="6">
        <v>57</v>
      </c>
      <c r="O406" s="6">
        <v>6</v>
      </c>
      <c r="P406" s="1">
        <v>4915</v>
      </c>
      <c r="Q406" s="3">
        <v>62.91</v>
      </c>
      <c r="R406" s="6">
        <v>47</v>
      </c>
      <c r="S406" s="3">
        <v>8.0500000000000007</v>
      </c>
      <c r="T406" s="6">
        <v>57</v>
      </c>
      <c r="U406" s="6">
        <v>6</v>
      </c>
      <c r="V406" s="1">
        <v>4915</v>
      </c>
      <c r="W406" s="6">
        <v>6</v>
      </c>
      <c r="X406" s="6">
        <v>12</v>
      </c>
      <c r="Y406" s="6">
        <v>10</v>
      </c>
      <c r="Z406" s="6">
        <v>7</v>
      </c>
      <c r="AA406" s="6">
        <v>6</v>
      </c>
      <c r="AB406" s="6">
        <v>12</v>
      </c>
      <c r="AC406" s="6">
        <v>4</v>
      </c>
      <c r="AD406" s="4">
        <v>2.53E-2</v>
      </c>
      <c r="AE406" s="4">
        <v>0.1356</v>
      </c>
      <c r="AF406" s="4">
        <v>2.8299999999999999E-2</v>
      </c>
      <c r="AG406" s="4">
        <v>4.7000000000000002E-3</v>
      </c>
      <c r="AH406" s="4">
        <v>0</v>
      </c>
      <c r="AI406" s="4">
        <v>0.1825</v>
      </c>
      <c r="AJ406" s="4">
        <v>0</v>
      </c>
      <c r="AK406" s="4">
        <v>0</v>
      </c>
      <c r="AL406" s="4">
        <v>6.4100000000000004E-2</v>
      </c>
      <c r="AM406" s="4">
        <v>3.9300000000000002E-2</v>
      </c>
      <c r="AN406" s="4">
        <v>2.8000000000000001E-2</v>
      </c>
      <c r="AO406" s="4">
        <v>0.1883</v>
      </c>
      <c r="AP406" s="4">
        <v>4.4000000000000003E-3</v>
      </c>
      <c r="AQ406" s="4">
        <v>0</v>
      </c>
      <c r="AR406" s="4">
        <v>0</v>
      </c>
      <c r="AS406" s="4">
        <v>0.1265</v>
      </c>
      <c r="AT406" s="4">
        <v>4.1999999999999997E-3</v>
      </c>
      <c r="AU406" s="4">
        <v>0</v>
      </c>
      <c r="AV406" s="4">
        <v>0.1103</v>
      </c>
      <c r="AW406" s="4">
        <v>0</v>
      </c>
      <c r="AX406" s="4">
        <v>5.8500000000000003E-2</v>
      </c>
    </row>
    <row r="407" spans="1:50" x14ac:dyDescent="0.2">
      <c r="A407" s="6">
        <v>12030095087</v>
      </c>
      <c r="B407" s="6" t="s">
        <v>50</v>
      </c>
      <c r="C407" s="6">
        <v>1</v>
      </c>
      <c r="D407" s="6" t="e">
        <v>#N/A</v>
      </c>
      <c r="E407" s="6" t="e">
        <v>#N/A</v>
      </c>
      <c r="F407" s="6" t="e">
        <v>#N/A</v>
      </c>
      <c r="G407" s="6">
        <v>11215</v>
      </c>
      <c r="H407" s="6" t="s">
        <v>52</v>
      </c>
      <c r="I407" s="6" t="s">
        <v>56</v>
      </c>
      <c r="J407" s="2">
        <v>41190</v>
      </c>
      <c r="K407" s="3">
        <v>0</v>
      </c>
      <c r="L407" s="6">
        <v>22</v>
      </c>
      <c r="M407" s="3">
        <v>40.880000000000003</v>
      </c>
      <c r="N407" s="6">
        <v>26</v>
      </c>
      <c r="O407" s="6">
        <v>7</v>
      </c>
      <c r="P407" s="1">
        <v>4565</v>
      </c>
      <c r="Q407" s="3">
        <v>0</v>
      </c>
      <c r="R407" s="6">
        <v>37</v>
      </c>
      <c r="S407" s="3">
        <v>45.91</v>
      </c>
      <c r="T407" s="6">
        <v>39</v>
      </c>
      <c r="U407" s="6">
        <v>11</v>
      </c>
      <c r="V407" s="1">
        <v>7706</v>
      </c>
      <c r="W407" s="6">
        <v>17</v>
      </c>
      <c r="X407" s="6">
        <v>2</v>
      </c>
      <c r="Y407" s="6" t="s">
        <v>54</v>
      </c>
      <c r="Z407" s="6" t="s">
        <v>54</v>
      </c>
      <c r="AA407" s="6">
        <v>1</v>
      </c>
      <c r="AB407" s="6">
        <v>3</v>
      </c>
      <c r="AC407" s="6">
        <v>1</v>
      </c>
      <c r="AD407" s="4">
        <v>3.4500000000000003E-2</v>
      </c>
      <c r="AE407" s="4">
        <v>1.37E-2</v>
      </c>
      <c r="AF407" s="4">
        <v>0</v>
      </c>
      <c r="AG407" s="4">
        <v>1.5599999999999999E-2</v>
      </c>
      <c r="AH407" s="4">
        <v>0</v>
      </c>
      <c r="AI407" s="4">
        <v>0.1988</v>
      </c>
      <c r="AJ407" s="4">
        <v>5.1400000000000001E-2</v>
      </c>
      <c r="AK407" s="4">
        <v>0</v>
      </c>
      <c r="AL407" s="4">
        <v>4.6199999999999998E-2</v>
      </c>
      <c r="AM407" s="4">
        <v>9.5200000000000007E-2</v>
      </c>
      <c r="AN407" s="4">
        <v>0</v>
      </c>
      <c r="AO407" s="4">
        <v>8.4099999999999994E-2</v>
      </c>
      <c r="AP407" s="4">
        <v>5.8200000000000002E-2</v>
      </c>
      <c r="AQ407" s="4">
        <v>0</v>
      </c>
      <c r="AR407" s="4">
        <v>8.9999999999999993E-3</v>
      </c>
      <c r="AS407" s="4">
        <v>0.2145</v>
      </c>
      <c r="AT407" s="4">
        <v>1.1000000000000001E-3</v>
      </c>
      <c r="AU407" s="4">
        <v>1.15E-2</v>
      </c>
      <c r="AV407" s="4">
        <v>0.12559999999999999</v>
      </c>
      <c r="AW407" s="4">
        <v>0</v>
      </c>
      <c r="AX407" s="4">
        <v>4.0599999999999997E-2</v>
      </c>
    </row>
    <row r="408" spans="1:50" x14ac:dyDescent="0.2">
      <c r="A408" s="6">
        <v>120302226</v>
      </c>
      <c r="B408" s="6" t="s">
        <v>50</v>
      </c>
      <c r="C408" s="6">
        <v>1</v>
      </c>
      <c r="D408" s="6" t="e">
        <v>#N/A</v>
      </c>
      <c r="E408" s="6" t="e">
        <v>#N/A</v>
      </c>
      <c r="F408" s="6" t="e">
        <v>#N/A</v>
      </c>
      <c r="G408" s="6">
        <v>10004</v>
      </c>
      <c r="H408" s="6" t="s">
        <v>52</v>
      </c>
      <c r="I408" s="6" t="s">
        <v>58</v>
      </c>
      <c r="J408" s="2">
        <v>38175</v>
      </c>
      <c r="K408" s="3">
        <v>0</v>
      </c>
      <c r="L408" s="6">
        <v>0</v>
      </c>
      <c r="M408" s="3">
        <v>28.99</v>
      </c>
      <c r="N408" s="6">
        <v>44</v>
      </c>
      <c r="O408" s="6">
        <v>33</v>
      </c>
      <c r="P408" s="1">
        <v>60</v>
      </c>
      <c r="Q408" s="3">
        <v>0</v>
      </c>
      <c r="R408" s="6">
        <v>0</v>
      </c>
      <c r="S408" s="3">
        <v>28.99</v>
      </c>
      <c r="T408" s="6">
        <v>1</v>
      </c>
      <c r="U408" s="6">
        <v>33</v>
      </c>
      <c r="V408" s="1">
        <v>60</v>
      </c>
      <c r="W408" s="6">
        <v>3</v>
      </c>
      <c r="X408" s="6">
        <v>6</v>
      </c>
      <c r="Y408" s="6">
        <v>6</v>
      </c>
      <c r="Z408" s="6">
        <v>4</v>
      </c>
      <c r="AA408" s="6">
        <v>7</v>
      </c>
      <c r="AB408" s="6">
        <v>10</v>
      </c>
      <c r="AC408" s="6">
        <v>6</v>
      </c>
      <c r="AD408" s="4">
        <v>0.1086</v>
      </c>
      <c r="AE408" s="4">
        <v>0</v>
      </c>
      <c r="AF408" s="4">
        <v>1.4200000000000001E-2</v>
      </c>
      <c r="AG408" s="4">
        <v>0.10249999999999999</v>
      </c>
      <c r="AH408" s="4">
        <v>0</v>
      </c>
      <c r="AI408" s="4">
        <v>7.8299999999999995E-2</v>
      </c>
      <c r="AJ408" s="4">
        <v>0.16270000000000001</v>
      </c>
      <c r="AK408" s="4">
        <v>0</v>
      </c>
      <c r="AL408" s="4">
        <v>3.5200000000000002E-2</v>
      </c>
      <c r="AM408" s="4">
        <v>7.9799999999999996E-2</v>
      </c>
      <c r="AN408" s="4">
        <v>0</v>
      </c>
      <c r="AO408" s="4">
        <v>1.6899999999999998E-2</v>
      </c>
      <c r="AP408" s="4">
        <v>1.6400000000000001E-2</v>
      </c>
      <c r="AQ408" s="4">
        <v>0</v>
      </c>
      <c r="AR408" s="4">
        <v>4.0599999999999997E-2</v>
      </c>
      <c r="AS408" s="4">
        <v>6.2199999999999998E-2</v>
      </c>
      <c r="AT408" s="4">
        <v>0</v>
      </c>
      <c r="AU408" s="4">
        <v>2.0299999999999999E-2</v>
      </c>
      <c r="AV408" s="4">
        <v>0.1694</v>
      </c>
      <c r="AW408" s="4">
        <v>0</v>
      </c>
      <c r="AX408" s="4">
        <v>9.2799999999999994E-2</v>
      </c>
    </row>
    <row r="409" spans="1:50" x14ac:dyDescent="0.2">
      <c r="A409" s="6">
        <v>12039309498</v>
      </c>
      <c r="B409" s="6" t="s">
        <v>50</v>
      </c>
      <c r="C409" s="6">
        <v>1</v>
      </c>
      <c r="D409" s="6" t="e">
        <v>#N/A</v>
      </c>
      <c r="E409" s="6" t="e">
        <v>#N/A</v>
      </c>
      <c r="F409" s="6" t="e">
        <v>#N/A</v>
      </c>
      <c r="G409" s="6">
        <v>10011</v>
      </c>
      <c r="H409" s="6" t="s">
        <v>52</v>
      </c>
      <c r="I409" s="6" t="s">
        <v>58</v>
      </c>
      <c r="J409" s="2">
        <v>41191</v>
      </c>
      <c r="K409" s="3">
        <v>0</v>
      </c>
      <c r="L409" s="6">
        <v>54</v>
      </c>
      <c r="M409" s="3">
        <v>7.29</v>
      </c>
      <c r="N409" s="6">
        <v>57</v>
      </c>
      <c r="O409" s="6">
        <v>3</v>
      </c>
      <c r="P409" s="1">
        <v>7028</v>
      </c>
      <c r="Q409" s="3">
        <v>0</v>
      </c>
      <c r="R409" s="6">
        <v>87</v>
      </c>
      <c r="S409" s="3">
        <v>8.07</v>
      </c>
      <c r="T409" s="6">
        <v>87</v>
      </c>
      <c r="U409" s="6">
        <v>9</v>
      </c>
      <c r="V409" s="1">
        <v>10906</v>
      </c>
      <c r="W409" s="6">
        <v>1</v>
      </c>
      <c r="X409" s="6">
        <v>43</v>
      </c>
      <c r="Y409" s="6">
        <v>8</v>
      </c>
      <c r="Z409" s="6">
        <v>1</v>
      </c>
      <c r="AA409" s="6" t="s">
        <v>54</v>
      </c>
      <c r="AB409" s="6">
        <v>1</v>
      </c>
      <c r="AC409" s="6" t="s">
        <v>54</v>
      </c>
      <c r="AD409" s="4">
        <v>4.7999999999999996E-3</v>
      </c>
      <c r="AE409" s="4">
        <v>0</v>
      </c>
      <c r="AF409" s="4">
        <v>1E-3</v>
      </c>
      <c r="AG409" s="4">
        <v>2.8999999999999998E-3</v>
      </c>
      <c r="AH409" s="4">
        <v>0</v>
      </c>
      <c r="AI409" s="4">
        <v>6.4699999999999994E-2</v>
      </c>
      <c r="AJ409" s="4">
        <v>8.4900000000000003E-2</v>
      </c>
      <c r="AK409" s="4">
        <v>0</v>
      </c>
      <c r="AL409" s="4">
        <v>1.3599999999999999E-2</v>
      </c>
      <c r="AM409" s="4">
        <v>0.20530000000000001</v>
      </c>
      <c r="AN409" s="4">
        <v>0</v>
      </c>
      <c r="AO409" s="4">
        <v>0</v>
      </c>
      <c r="AP409" s="4">
        <v>0</v>
      </c>
      <c r="AQ409" s="4">
        <v>0</v>
      </c>
      <c r="AR409" s="4">
        <v>0.11600000000000001</v>
      </c>
      <c r="AS409" s="4">
        <v>4.4200000000000003E-2</v>
      </c>
      <c r="AT409" s="4">
        <v>0</v>
      </c>
      <c r="AU409" s="4">
        <v>5.6099999999999997E-2</v>
      </c>
      <c r="AV409" s="4">
        <v>0.31669999999999998</v>
      </c>
      <c r="AW409" s="4">
        <v>7.8299999999999995E-2</v>
      </c>
      <c r="AX409" s="4">
        <v>1.1599999999999999E-2</v>
      </c>
    </row>
    <row r="410" spans="1:50" x14ac:dyDescent="0.2">
      <c r="A410" s="6">
        <v>12039556534</v>
      </c>
      <c r="B410" s="6" t="s">
        <v>50</v>
      </c>
      <c r="C410" s="6">
        <v>1</v>
      </c>
      <c r="D410" s="6" t="e">
        <v>#N/A</v>
      </c>
      <c r="E410" s="6" t="e">
        <v>#N/A</v>
      </c>
      <c r="F410" s="6" t="e">
        <v>#N/A</v>
      </c>
      <c r="G410" s="6">
        <v>10009</v>
      </c>
      <c r="H410" s="6" t="s">
        <v>52</v>
      </c>
      <c r="I410" s="6" t="s">
        <v>58</v>
      </c>
      <c r="J410" s="2">
        <v>41218</v>
      </c>
      <c r="K410" s="3">
        <v>0</v>
      </c>
      <c r="L410" s="6">
        <v>3</v>
      </c>
      <c r="M410" s="3">
        <v>0</v>
      </c>
      <c r="N410" s="6">
        <v>53</v>
      </c>
      <c r="O410" s="6">
        <v>5</v>
      </c>
      <c r="P410" s="1">
        <v>148</v>
      </c>
      <c r="Q410" s="3">
        <v>0</v>
      </c>
      <c r="R410" s="6">
        <v>9</v>
      </c>
      <c r="S410" s="3">
        <v>0</v>
      </c>
      <c r="T410" s="6">
        <v>9</v>
      </c>
      <c r="U410" s="6">
        <v>7</v>
      </c>
      <c r="V410" s="1">
        <v>469</v>
      </c>
      <c r="W410" s="6">
        <v>1</v>
      </c>
      <c r="X410" s="6">
        <v>35</v>
      </c>
      <c r="Y410" s="6">
        <v>13</v>
      </c>
      <c r="Z410" s="6" t="s">
        <v>54</v>
      </c>
      <c r="AA410" s="6" t="s">
        <v>54</v>
      </c>
      <c r="AB410" s="6">
        <v>2</v>
      </c>
      <c r="AC410" s="6" t="s">
        <v>54</v>
      </c>
      <c r="AD410" s="4">
        <v>9.4999999999999998E-3</v>
      </c>
      <c r="AE410" s="4">
        <v>0</v>
      </c>
      <c r="AF410" s="4">
        <v>0</v>
      </c>
      <c r="AG410" s="4">
        <v>0</v>
      </c>
      <c r="AH410" s="4">
        <v>0.1804</v>
      </c>
      <c r="AI410" s="4">
        <v>3.2000000000000002E-3</v>
      </c>
      <c r="AJ410" s="4">
        <v>3.3300000000000003E-2</v>
      </c>
      <c r="AK410" s="4">
        <v>0</v>
      </c>
      <c r="AL410" s="4">
        <v>0</v>
      </c>
      <c r="AM410" s="4">
        <v>8.2000000000000007E-3</v>
      </c>
      <c r="AN410" s="4">
        <v>2.3E-3</v>
      </c>
      <c r="AO410" s="4">
        <v>8.1299999999999997E-2</v>
      </c>
      <c r="AP410" s="4">
        <v>0</v>
      </c>
      <c r="AQ410" s="4">
        <v>0</v>
      </c>
      <c r="AR410" s="4">
        <v>0</v>
      </c>
      <c r="AS410" s="4">
        <v>0.36309999999999998</v>
      </c>
      <c r="AT410" s="4">
        <v>0</v>
      </c>
      <c r="AU410" s="4">
        <v>0</v>
      </c>
      <c r="AV410" s="4">
        <v>0.25840000000000002</v>
      </c>
      <c r="AW410" s="4">
        <v>0</v>
      </c>
      <c r="AX410" s="4">
        <v>6.0299999999999999E-2</v>
      </c>
    </row>
    <row r="411" spans="1:50" x14ac:dyDescent="0.2">
      <c r="A411" s="6">
        <v>12043719877</v>
      </c>
      <c r="B411" s="6" t="s">
        <v>50</v>
      </c>
      <c r="C411" s="6">
        <v>0</v>
      </c>
      <c r="D411" s="6" t="e">
        <v>#N/A</v>
      </c>
      <c r="E411" s="6" t="e">
        <v>#N/A</v>
      </c>
      <c r="F411" s="6" t="e">
        <v>#N/A</v>
      </c>
      <c r="G411" s="6">
        <v>6901</v>
      </c>
      <c r="H411" s="6" t="s">
        <v>52</v>
      </c>
      <c r="I411" s="6" t="s">
        <v>63</v>
      </c>
      <c r="J411" s="2">
        <v>41191</v>
      </c>
      <c r="K411" s="3">
        <v>0</v>
      </c>
      <c r="L411" s="6">
        <v>22</v>
      </c>
      <c r="M411" s="3">
        <v>15.59</v>
      </c>
      <c r="N411" s="6">
        <v>31</v>
      </c>
      <c r="O411" s="6">
        <v>7</v>
      </c>
      <c r="P411" s="1">
        <v>2645</v>
      </c>
      <c r="Q411" s="3">
        <v>13.98</v>
      </c>
      <c r="R411" s="6">
        <v>42</v>
      </c>
      <c r="S411" s="3">
        <v>21.61</v>
      </c>
      <c r="T411" s="6">
        <v>45</v>
      </c>
      <c r="U411" s="6">
        <v>12</v>
      </c>
      <c r="V411" s="1">
        <v>4831</v>
      </c>
      <c r="W411" s="6">
        <v>8</v>
      </c>
      <c r="X411" s="6">
        <v>6</v>
      </c>
      <c r="Y411" s="6">
        <v>4</v>
      </c>
      <c r="Z411" s="6">
        <v>1</v>
      </c>
      <c r="AA411" s="6">
        <v>3</v>
      </c>
      <c r="AB411" s="6">
        <v>1</v>
      </c>
      <c r="AC411" s="6">
        <v>4</v>
      </c>
      <c r="AD411" s="4">
        <v>0</v>
      </c>
      <c r="AE411" s="4">
        <v>8.0000000000000002E-3</v>
      </c>
      <c r="AF411" s="4">
        <v>1.9900000000000001E-2</v>
      </c>
      <c r="AG411" s="4">
        <v>5.0000000000000001E-3</v>
      </c>
      <c r="AH411" s="4">
        <v>0</v>
      </c>
      <c r="AI411" s="4">
        <v>0.19520000000000001</v>
      </c>
      <c r="AJ411" s="4">
        <v>8.9999999999999998E-4</v>
      </c>
      <c r="AK411" s="4">
        <v>0</v>
      </c>
      <c r="AL411" s="4">
        <v>7.7499999999999999E-2</v>
      </c>
      <c r="AM411" s="4">
        <v>0.1116</v>
      </c>
      <c r="AN411" s="4">
        <v>7.1000000000000004E-3</v>
      </c>
      <c r="AO411" s="4">
        <v>6.3899999999999998E-2</v>
      </c>
      <c r="AP411" s="4">
        <v>4.7E-2</v>
      </c>
      <c r="AQ411" s="4">
        <v>0</v>
      </c>
      <c r="AR411" s="4">
        <v>0</v>
      </c>
      <c r="AS411" s="4">
        <v>0.1111</v>
      </c>
      <c r="AT411" s="4">
        <v>0</v>
      </c>
      <c r="AU411" s="4">
        <v>0</v>
      </c>
      <c r="AV411" s="4">
        <v>0.16830000000000001</v>
      </c>
      <c r="AW411" s="4">
        <v>2.3999999999999998E-3</v>
      </c>
      <c r="AX411" s="4">
        <v>0.18190000000000001</v>
      </c>
    </row>
    <row r="412" spans="1:50" x14ac:dyDescent="0.2">
      <c r="A412" s="6">
        <v>12045156046</v>
      </c>
      <c r="B412" s="6" t="s">
        <v>55</v>
      </c>
      <c r="C412" s="6">
        <v>1</v>
      </c>
      <c r="D412" s="6" t="e">
        <v>#N/A</v>
      </c>
      <c r="E412" s="6" t="e">
        <v>#N/A</v>
      </c>
      <c r="F412" s="6" t="e">
        <v>#N/A</v>
      </c>
      <c r="G412" s="6">
        <v>10065</v>
      </c>
      <c r="H412" s="6" t="s">
        <v>52</v>
      </c>
      <c r="I412" s="6" t="s">
        <v>58</v>
      </c>
      <c r="J412" s="2">
        <v>41192</v>
      </c>
      <c r="K412" s="3">
        <v>0</v>
      </c>
      <c r="L412" s="6">
        <v>22</v>
      </c>
      <c r="M412" s="3">
        <v>15.02</v>
      </c>
      <c r="N412" s="6">
        <v>24</v>
      </c>
      <c r="O412" s="6">
        <v>4</v>
      </c>
      <c r="P412" s="1">
        <v>2086</v>
      </c>
      <c r="Q412" s="3">
        <v>0</v>
      </c>
      <c r="R412" s="6">
        <v>44</v>
      </c>
      <c r="S412" s="3">
        <v>36.03</v>
      </c>
      <c r="T412" s="6">
        <v>45</v>
      </c>
      <c r="U412" s="6">
        <v>9</v>
      </c>
      <c r="V412" s="1">
        <v>4130</v>
      </c>
      <c r="W412" s="6">
        <v>3</v>
      </c>
      <c r="X412" s="6">
        <v>3</v>
      </c>
      <c r="Y412" s="6">
        <v>1</v>
      </c>
      <c r="Z412" s="6" t="s">
        <v>54</v>
      </c>
      <c r="AA412" s="6">
        <v>3</v>
      </c>
      <c r="AB412" s="6">
        <v>1</v>
      </c>
      <c r="AC412" s="6">
        <v>11</v>
      </c>
      <c r="AD412" s="4">
        <v>0</v>
      </c>
      <c r="AE412" s="4">
        <v>4.4000000000000003E-3</v>
      </c>
      <c r="AF412" s="4">
        <v>0</v>
      </c>
      <c r="AG412" s="4">
        <v>0</v>
      </c>
      <c r="AH412" s="4">
        <v>0</v>
      </c>
      <c r="AI412" s="4">
        <v>0.16750000000000001</v>
      </c>
      <c r="AJ412" s="4">
        <v>6.5500000000000003E-2</v>
      </c>
      <c r="AK412" s="4">
        <v>0</v>
      </c>
      <c r="AL412" s="4">
        <v>3.61E-2</v>
      </c>
      <c r="AM412" s="4">
        <v>0.13109999999999999</v>
      </c>
      <c r="AN412" s="4">
        <v>0.14510000000000001</v>
      </c>
      <c r="AO412" s="4">
        <v>6.9800000000000001E-2</v>
      </c>
      <c r="AP412" s="4">
        <v>4.3999999999999997E-2</v>
      </c>
      <c r="AQ412" s="4">
        <v>0</v>
      </c>
      <c r="AR412" s="4">
        <v>0</v>
      </c>
      <c r="AS412" s="4">
        <v>0.12870000000000001</v>
      </c>
      <c r="AT412" s="4">
        <v>0</v>
      </c>
      <c r="AU412" s="4">
        <v>4.4200000000000003E-2</v>
      </c>
      <c r="AV412" s="4">
        <v>0.1487</v>
      </c>
      <c r="AW412" s="4">
        <v>0</v>
      </c>
      <c r="AX412" s="4">
        <v>1.49E-2</v>
      </c>
    </row>
    <row r="413" spans="1:50" x14ac:dyDescent="0.2">
      <c r="A413" s="6">
        <v>12045453756</v>
      </c>
      <c r="B413" s="6" t="s">
        <v>59</v>
      </c>
      <c r="C413" s="6">
        <v>1</v>
      </c>
      <c r="D413" s="6" t="e">
        <v>#N/A</v>
      </c>
      <c r="E413" s="6" t="e">
        <v>#N/A</v>
      </c>
      <c r="F413" s="6" t="e">
        <v>#N/A</v>
      </c>
      <c r="G413" s="6">
        <v>10019</v>
      </c>
      <c r="H413" s="6" t="s">
        <v>52</v>
      </c>
      <c r="I413" s="6" t="s">
        <v>58</v>
      </c>
      <c r="J413" s="2">
        <v>41197</v>
      </c>
      <c r="K413" s="3">
        <v>19.97</v>
      </c>
      <c r="L413" s="6">
        <v>6</v>
      </c>
      <c r="M413" s="3">
        <v>0.01</v>
      </c>
      <c r="N413" s="6">
        <v>18</v>
      </c>
      <c r="O413" s="6">
        <v>3</v>
      </c>
      <c r="P413" s="1">
        <v>783</v>
      </c>
      <c r="Q413" s="3">
        <v>19.97</v>
      </c>
      <c r="R413" s="6">
        <v>6</v>
      </c>
      <c r="S413" s="3">
        <v>0.01</v>
      </c>
      <c r="T413" s="6">
        <v>9</v>
      </c>
      <c r="U413" s="6">
        <v>5</v>
      </c>
      <c r="V413" s="1">
        <v>783</v>
      </c>
      <c r="W413" s="6">
        <v>8</v>
      </c>
      <c r="X413" s="6">
        <v>1</v>
      </c>
      <c r="Y413" s="6" t="s">
        <v>54</v>
      </c>
      <c r="Z413" s="6" t="s">
        <v>54</v>
      </c>
      <c r="AA413" s="6" t="s">
        <v>54</v>
      </c>
      <c r="AB413" s="6">
        <v>6</v>
      </c>
      <c r="AC413" s="6">
        <v>1</v>
      </c>
      <c r="AD413" s="4">
        <v>5.4199999999999998E-2</v>
      </c>
      <c r="AE413" s="4">
        <v>1.35E-2</v>
      </c>
      <c r="AF413" s="4">
        <v>4.4999999999999997E-3</v>
      </c>
      <c r="AG413" s="4">
        <v>0</v>
      </c>
      <c r="AH413" s="4">
        <v>0</v>
      </c>
      <c r="AI413" s="4">
        <v>1.06E-2</v>
      </c>
      <c r="AJ413" s="4">
        <v>0.15129999999999999</v>
      </c>
      <c r="AK413" s="4">
        <v>3.7999999999999999E-2</v>
      </c>
      <c r="AL413" s="4">
        <v>4.1000000000000003E-3</v>
      </c>
      <c r="AM413" s="4">
        <v>0.13650000000000001</v>
      </c>
      <c r="AN413" s="4">
        <v>4.1700000000000001E-2</v>
      </c>
      <c r="AO413" s="4">
        <v>0.12509999999999999</v>
      </c>
      <c r="AP413" s="4">
        <v>1.7600000000000001E-2</v>
      </c>
      <c r="AQ413" s="4">
        <v>0</v>
      </c>
      <c r="AR413" s="4">
        <v>2.9600000000000001E-2</v>
      </c>
      <c r="AS413" s="4">
        <v>0.31290000000000001</v>
      </c>
      <c r="AT413" s="4">
        <v>0</v>
      </c>
      <c r="AU413" s="4">
        <v>0</v>
      </c>
      <c r="AV413" s="4">
        <v>2.7099999999999999E-2</v>
      </c>
      <c r="AW413" s="4">
        <v>1.5699999999999999E-2</v>
      </c>
      <c r="AX413" s="4">
        <v>1.7600000000000001E-2</v>
      </c>
    </row>
    <row r="414" spans="1:50" x14ac:dyDescent="0.2">
      <c r="A414" s="6">
        <v>12061689791</v>
      </c>
      <c r="B414" s="6" t="s">
        <v>55</v>
      </c>
      <c r="C414" s="6">
        <v>1</v>
      </c>
      <c r="D414" s="6" t="e">
        <v>#N/A</v>
      </c>
      <c r="E414" s="6" t="e">
        <v>#N/A</v>
      </c>
      <c r="F414" s="6" t="e">
        <v>#N/A</v>
      </c>
      <c r="G414" s="6">
        <v>10282</v>
      </c>
      <c r="H414" s="6" t="s">
        <v>52</v>
      </c>
      <c r="I414" s="6" t="s">
        <v>58</v>
      </c>
      <c r="J414" s="2">
        <v>41267</v>
      </c>
      <c r="K414" s="3">
        <v>44.91</v>
      </c>
      <c r="L414" s="6">
        <v>7</v>
      </c>
      <c r="M414" s="3">
        <v>190.41</v>
      </c>
      <c r="N414" s="6">
        <v>36</v>
      </c>
      <c r="O414" s="6">
        <v>29</v>
      </c>
      <c r="P414" s="1">
        <v>3255</v>
      </c>
      <c r="Q414" s="3">
        <v>74.86</v>
      </c>
      <c r="R414" s="6">
        <v>20</v>
      </c>
      <c r="S414" s="3">
        <v>399.52</v>
      </c>
      <c r="T414" s="6">
        <v>70</v>
      </c>
      <c r="U414" s="6">
        <v>51</v>
      </c>
      <c r="V414" s="1">
        <v>6075</v>
      </c>
      <c r="W414" s="6">
        <v>3</v>
      </c>
      <c r="X414" s="6">
        <v>3</v>
      </c>
      <c r="Y414" s="6">
        <v>7</v>
      </c>
      <c r="Z414" s="6">
        <v>5</v>
      </c>
      <c r="AA414" s="6">
        <v>10</v>
      </c>
      <c r="AB414" s="6">
        <v>3</v>
      </c>
      <c r="AC414" s="6">
        <v>5</v>
      </c>
      <c r="AD414" s="4">
        <v>0</v>
      </c>
      <c r="AE414" s="4">
        <v>0</v>
      </c>
      <c r="AF414" s="4">
        <v>0</v>
      </c>
      <c r="AG414" s="4">
        <v>6.1800000000000001E-2</v>
      </c>
      <c r="AH414" s="4">
        <v>0</v>
      </c>
      <c r="AI414" s="4">
        <v>0.26029999999999998</v>
      </c>
      <c r="AJ414" s="4">
        <v>1.78E-2</v>
      </c>
      <c r="AK414" s="4">
        <v>0</v>
      </c>
      <c r="AL414" s="4">
        <v>7.3000000000000001E-3</v>
      </c>
      <c r="AM414" s="4">
        <v>5.8900000000000001E-2</v>
      </c>
      <c r="AN414" s="4">
        <v>0</v>
      </c>
      <c r="AO414" s="4">
        <v>0</v>
      </c>
      <c r="AP414" s="4">
        <v>9.0700000000000003E-2</v>
      </c>
      <c r="AQ414" s="4">
        <v>0</v>
      </c>
      <c r="AR414" s="4">
        <v>0</v>
      </c>
      <c r="AS414" s="4">
        <v>1.9099999999999999E-2</v>
      </c>
      <c r="AT414" s="4">
        <v>0</v>
      </c>
      <c r="AU414" s="4">
        <v>0</v>
      </c>
      <c r="AV414" s="4">
        <v>0.45040000000000002</v>
      </c>
      <c r="AW414" s="4">
        <v>0</v>
      </c>
      <c r="AX414" s="4">
        <v>3.3700000000000001E-2</v>
      </c>
    </row>
    <row r="415" spans="1:50" x14ac:dyDescent="0.2">
      <c r="A415" s="6">
        <v>12078094983</v>
      </c>
      <c r="B415" s="6" t="s">
        <v>60</v>
      </c>
      <c r="C415" s="6">
        <v>1</v>
      </c>
      <c r="D415" s="6" t="e">
        <v>#N/A</v>
      </c>
      <c r="E415" s="6" t="e">
        <v>#N/A</v>
      </c>
      <c r="F415" s="6" t="e">
        <v>#N/A</v>
      </c>
      <c r="G415" s="6">
        <v>10023</v>
      </c>
      <c r="H415" s="6" t="s">
        <v>52</v>
      </c>
      <c r="I415" s="6" t="s">
        <v>58</v>
      </c>
      <c r="J415" s="2">
        <v>41196</v>
      </c>
      <c r="K415" s="3">
        <v>0</v>
      </c>
      <c r="L415" s="6">
        <v>53</v>
      </c>
      <c r="M415" s="3">
        <v>4.01</v>
      </c>
      <c r="N415" s="6">
        <v>60</v>
      </c>
      <c r="O415" s="6">
        <v>7</v>
      </c>
      <c r="P415" s="1">
        <v>5551</v>
      </c>
      <c r="Q415" s="3">
        <v>5.99</v>
      </c>
      <c r="R415" s="6">
        <v>102</v>
      </c>
      <c r="S415" s="3">
        <v>16.73</v>
      </c>
      <c r="T415" s="6">
        <v>102</v>
      </c>
      <c r="U415" s="6">
        <v>16</v>
      </c>
      <c r="V415" s="1">
        <v>9764</v>
      </c>
      <c r="W415" s="6">
        <v>4</v>
      </c>
      <c r="X415" s="6">
        <v>8</v>
      </c>
      <c r="Y415" s="6">
        <v>10</v>
      </c>
      <c r="Z415" s="6">
        <v>10</v>
      </c>
      <c r="AA415" s="6">
        <v>10</v>
      </c>
      <c r="AB415" s="6">
        <v>6</v>
      </c>
      <c r="AC415" s="6">
        <v>10</v>
      </c>
      <c r="AD415" s="4">
        <v>9.01E-2</v>
      </c>
      <c r="AE415" s="4">
        <v>1.3299999999999999E-2</v>
      </c>
      <c r="AF415" s="4">
        <v>1.9599999999999999E-2</v>
      </c>
      <c r="AG415" s="4">
        <v>0</v>
      </c>
      <c r="AH415" s="4">
        <v>0</v>
      </c>
      <c r="AI415" s="4">
        <v>5.3600000000000002E-2</v>
      </c>
      <c r="AJ415" s="4">
        <v>2.9700000000000001E-2</v>
      </c>
      <c r="AK415" s="4">
        <v>0</v>
      </c>
      <c r="AL415" s="4">
        <v>2.23E-2</v>
      </c>
      <c r="AM415" s="4">
        <v>3.44E-2</v>
      </c>
      <c r="AN415" s="4">
        <v>4.7000000000000002E-3</v>
      </c>
      <c r="AO415" s="4">
        <v>0.02</v>
      </c>
      <c r="AP415" s="4">
        <v>7.0000000000000001E-3</v>
      </c>
      <c r="AQ415" s="4">
        <v>0</v>
      </c>
      <c r="AR415" s="4">
        <v>5.8799999999999998E-2</v>
      </c>
      <c r="AS415" s="4">
        <v>0.18340000000000001</v>
      </c>
      <c r="AT415" s="4">
        <v>0</v>
      </c>
      <c r="AU415" s="4">
        <v>1.17E-2</v>
      </c>
      <c r="AV415" s="4">
        <v>0.28060000000000002</v>
      </c>
      <c r="AW415" s="4">
        <v>4.9500000000000002E-2</v>
      </c>
      <c r="AX415" s="4">
        <v>0.12130000000000001</v>
      </c>
    </row>
    <row r="416" spans="1:50" x14ac:dyDescent="0.2">
      <c r="A416" s="6">
        <v>12085455589</v>
      </c>
      <c r="B416" s="6" t="s">
        <v>50</v>
      </c>
      <c r="C416" s="6">
        <v>1</v>
      </c>
      <c r="D416" s="6" t="e">
        <v>#N/A</v>
      </c>
      <c r="E416" s="6" t="e">
        <v>#N/A</v>
      </c>
      <c r="F416" s="6" t="e">
        <v>#N/A</v>
      </c>
      <c r="G416" s="6">
        <v>10065</v>
      </c>
      <c r="H416" s="6" t="s">
        <v>52</v>
      </c>
      <c r="I416" s="6" t="s">
        <v>58</v>
      </c>
      <c r="J416" s="2">
        <v>41197</v>
      </c>
      <c r="K416" s="3">
        <v>13.98</v>
      </c>
      <c r="L416" s="6">
        <v>42</v>
      </c>
      <c r="M416" s="3">
        <v>0.03</v>
      </c>
      <c r="N416" s="6">
        <v>45</v>
      </c>
      <c r="O416" s="6">
        <v>3</v>
      </c>
      <c r="P416" s="1">
        <v>2979</v>
      </c>
      <c r="Q416" s="3">
        <v>11.98</v>
      </c>
      <c r="R416" s="6">
        <v>8</v>
      </c>
      <c r="S416" s="3">
        <v>0</v>
      </c>
      <c r="T416" s="6">
        <v>10</v>
      </c>
      <c r="U416" s="6">
        <v>6</v>
      </c>
      <c r="V416" s="1">
        <v>587</v>
      </c>
      <c r="W416" s="6">
        <v>6</v>
      </c>
      <c r="X416" s="6">
        <v>26</v>
      </c>
      <c r="Y416" s="6">
        <v>6</v>
      </c>
      <c r="Z416" s="6">
        <v>2</v>
      </c>
      <c r="AA416" s="6">
        <v>2</v>
      </c>
      <c r="AB416" s="6">
        <v>2</v>
      </c>
      <c r="AC416" s="6" t="s">
        <v>54</v>
      </c>
      <c r="AD416" s="4">
        <v>2.46E-2</v>
      </c>
      <c r="AE416" s="4">
        <v>0</v>
      </c>
      <c r="AF416" s="4">
        <v>3.3999999999999998E-3</v>
      </c>
      <c r="AG416" s="4">
        <v>6.7999999999999996E-3</v>
      </c>
      <c r="AH416" s="4">
        <v>0</v>
      </c>
      <c r="AI416" s="4">
        <v>2.2100000000000002E-2</v>
      </c>
      <c r="AJ416" s="4">
        <v>4.1099999999999998E-2</v>
      </c>
      <c r="AK416" s="4">
        <v>4.9700000000000001E-2</v>
      </c>
      <c r="AL416" s="4">
        <v>8.8599999999999998E-2</v>
      </c>
      <c r="AM416" s="4">
        <v>4.2900000000000001E-2</v>
      </c>
      <c r="AN416" s="4">
        <v>2.0199999999999999E-2</v>
      </c>
      <c r="AO416" s="4">
        <v>8.2699999999999996E-2</v>
      </c>
      <c r="AP416" s="4">
        <v>8.0999999999999996E-3</v>
      </c>
      <c r="AQ416" s="4">
        <v>0</v>
      </c>
      <c r="AR416" s="4">
        <v>6.2100000000000002E-2</v>
      </c>
      <c r="AS416" s="4">
        <v>6.1699999999999998E-2</v>
      </c>
      <c r="AT416" s="4">
        <v>5.1000000000000004E-3</v>
      </c>
      <c r="AU416" s="4">
        <v>0.13009999999999999</v>
      </c>
      <c r="AV416" s="4">
        <v>0.26850000000000002</v>
      </c>
      <c r="AW416" s="4">
        <v>4.07E-2</v>
      </c>
      <c r="AX416" s="4">
        <v>4.1700000000000001E-2</v>
      </c>
    </row>
    <row r="417" spans="1:50" x14ac:dyDescent="0.2">
      <c r="A417" s="6">
        <v>12089642238</v>
      </c>
      <c r="B417" s="6" t="s">
        <v>59</v>
      </c>
      <c r="C417" s="6">
        <v>0</v>
      </c>
      <c r="D417" s="6" t="e">
        <v>#N/A</v>
      </c>
      <c r="E417" s="6" t="e">
        <v>#N/A</v>
      </c>
      <c r="F417" s="6" t="e">
        <v>#N/A</v>
      </c>
      <c r="G417" s="6">
        <v>11374</v>
      </c>
      <c r="H417" s="6" t="s">
        <v>52</v>
      </c>
      <c r="I417" s="6" t="s">
        <v>53</v>
      </c>
      <c r="J417" s="2">
        <v>41197</v>
      </c>
      <c r="K417" s="3">
        <v>101.85</v>
      </c>
      <c r="L417" s="6">
        <v>0</v>
      </c>
      <c r="M417" s="3">
        <v>2.0099999999999998</v>
      </c>
      <c r="N417" s="6">
        <v>15</v>
      </c>
      <c r="O417" s="6">
        <v>2</v>
      </c>
      <c r="P417" s="1">
        <v>2826</v>
      </c>
      <c r="Q417" s="3">
        <v>179.72</v>
      </c>
      <c r="R417" s="6">
        <v>0</v>
      </c>
      <c r="S417" s="3">
        <v>2.0099999999999998</v>
      </c>
      <c r="T417" s="6">
        <v>28</v>
      </c>
      <c r="U417" s="6">
        <v>2</v>
      </c>
      <c r="V417" s="1">
        <v>5351</v>
      </c>
      <c r="W417" s="6">
        <v>1</v>
      </c>
      <c r="X417" s="6">
        <v>2</v>
      </c>
      <c r="Y417" s="6">
        <v>5</v>
      </c>
      <c r="Z417" s="6">
        <v>2</v>
      </c>
      <c r="AA417" s="6">
        <v>2</v>
      </c>
      <c r="AB417" s="6">
        <v>2</v>
      </c>
      <c r="AC417" s="6">
        <v>1</v>
      </c>
      <c r="AD417" s="4">
        <v>0</v>
      </c>
      <c r="AE417" s="4">
        <v>0</v>
      </c>
      <c r="AF417" s="4">
        <v>0</v>
      </c>
      <c r="AG417" s="4">
        <v>1.4200000000000001E-2</v>
      </c>
      <c r="AH417" s="4">
        <v>0</v>
      </c>
      <c r="AI417" s="4">
        <v>0.1036</v>
      </c>
      <c r="AJ417" s="4">
        <v>4.9700000000000001E-2</v>
      </c>
      <c r="AK417" s="4">
        <v>0</v>
      </c>
      <c r="AL417" s="4">
        <v>2.7199999999999998E-2</v>
      </c>
      <c r="AM417" s="4">
        <v>0.2082</v>
      </c>
      <c r="AN417" s="4">
        <v>1.3299999999999999E-2</v>
      </c>
      <c r="AO417" s="4">
        <v>2.6599999999999999E-2</v>
      </c>
      <c r="AP417" s="4">
        <v>1.9300000000000001E-2</v>
      </c>
      <c r="AQ417" s="4">
        <v>0</v>
      </c>
      <c r="AR417" s="4">
        <v>4.7100000000000003E-2</v>
      </c>
      <c r="AS417" s="4">
        <v>0.1706</v>
      </c>
      <c r="AT417" s="4">
        <v>0</v>
      </c>
      <c r="AU417" s="4">
        <v>7.9699999999999993E-2</v>
      </c>
      <c r="AV417" s="4">
        <v>0.1295</v>
      </c>
      <c r="AW417" s="4">
        <v>0</v>
      </c>
      <c r="AX417" s="4">
        <v>0.11119999999999999</v>
      </c>
    </row>
    <row r="418" spans="1:50" x14ac:dyDescent="0.2">
      <c r="A418" s="6">
        <v>12103530926</v>
      </c>
      <c r="B418" s="6" t="s">
        <v>50</v>
      </c>
      <c r="C418" s="6">
        <v>1</v>
      </c>
      <c r="D418" s="6" t="e">
        <v>#N/A</v>
      </c>
      <c r="E418" s="6" t="e">
        <v>#N/A</v>
      </c>
      <c r="F418" s="6" t="e">
        <v>#N/A</v>
      </c>
      <c r="G418" s="6">
        <v>10014</v>
      </c>
      <c r="H418" s="6" t="s">
        <v>52</v>
      </c>
      <c r="I418" s="6" t="s">
        <v>58</v>
      </c>
      <c r="J418" s="2">
        <v>41201</v>
      </c>
      <c r="K418" s="3">
        <v>173.74</v>
      </c>
      <c r="L418" s="6">
        <v>0</v>
      </c>
      <c r="M418" s="3">
        <v>20.04</v>
      </c>
      <c r="N418" s="6">
        <v>26</v>
      </c>
      <c r="O418" s="6">
        <v>7</v>
      </c>
      <c r="P418" s="1">
        <v>5361</v>
      </c>
      <c r="Q418" s="3">
        <v>245.62</v>
      </c>
      <c r="R418" s="6">
        <v>0</v>
      </c>
      <c r="S418" s="3">
        <v>24.03</v>
      </c>
      <c r="T418" s="6">
        <v>38</v>
      </c>
      <c r="U418" s="6">
        <v>10</v>
      </c>
      <c r="V418" s="1">
        <v>7588</v>
      </c>
      <c r="W418" s="6">
        <v>6</v>
      </c>
      <c r="X418" s="6">
        <v>2</v>
      </c>
      <c r="Y418" s="6">
        <v>4</v>
      </c>
      <c r="Z418" s="6">
        <v>6</v>
      </c>
      <c r="AA418" s="6">
        <v>3</v>
      </c>
      <c r="AB418" s="6">
        <v>1</v>
      </c>
      <c r="AC418" s="6">
        <v>4</v>
      </c>
      <c r="AD418" s="4">
        <v>4.87E-2</v>
      </c>
      <c r="AE418" s="4">
        <v>0</v>
      </c>
      <c r="AF418" s="4">
        <v>2.3099999999999999E-2</v>
      </c>
      <c r="AG418" s="4">
        <v>5.4800000000000001E-2</v>
      </c>
      <c r="AH418" s="4">
        <v>0</v>
      </c>
      <c r="AI418" s="4">
        <v>0.1779</v>
      </c>
      <c r="AJ418" s="4">
        <v>0.13980000000000001</v>
      </c>
      <c r="AK418" s="4">
        <v>0</v>
      </c>
      <c r="AL418" s="4">
        <v>0.14480000000000001</v>
      </c>
      <c r="AM418" s="4">
        <v>3.4200000000000001E-2</v>
      </c>
      <c r="AN418" s="4">
        <v>1.6000000000000001E-3</v>
      </c>
      <c r="AO418" s="4">
        <v>1.8E-3</v>
      </c>
      <c r="AP418" s="4">
        <v>2.8199999999999999E-2</v>
      </c>
      <c r="AQ418" s="4">
        <v>0</v>
      </c>
      <c r="AR418" s="4">
        <v>0.1036</v>
      </c>
      <c r="AS418" s="4">
        <v>1.1000000000000001E-3</v>
      </c>
      <c r="AT418" s="4">
        <v>8.6999999999999994E-3</v>
      </c>
      <c r="AU418" s="4">
        <v>1.5900000000000001E-2</v>
      </c>
      <c r="AV418" s="4">
        <v>0.18779999999999999</v>
      </c>
      <c r="AW418" s="4">
        <v>1.6999999999999999E-3</v>
      </c>
      <c r="AX418" s="4">
        <v>2.6200000000000001E-2</v>
      </c>
    </row>
    <row r="419" spans="1:50" x14ac:dyDescent="0.2">
      <c r="A419" s="6">
        <v>1210393103</v>
      </c>
      <c r="B419" s="6" t="s">
        <v>50</v>
      </c>
      <c r="C419" s="6">
        <v>0</v>
      </c>
      <c r="D419" s="6" t="e">
        <v>#N/A</v>
      </c>
      <c r="E419" s="6" t="e">
        <v>#N/A</v>
      </c>
      <c r="F419" s="6" t="e">
        <v>#N/A</v>
      </c>
      <c r="G419" s="6">
        <v>10009</v>
      </c>
      <c r="H419" s="6" t="s">
        <v>52</v>
      </c>
      <c r="I419" s="6" t="s">
        <v>58</v>
      </c>
      <c r="J419" s="2">
        <v>38901</v>
      </c>
      <c r="K419" s="3">
        <v>143.78</v>
      </c>
      <c r="L419" s="6">
        <v>0</v>
      </c>
      <c r="M419" s="3">
        <v>4.03</v>
      </c>
      <c r="N419" s="6">
        <v>23</v>
      </c>
      <c r="O419" s="6">
        <v>4</v>
      </c>
      <c r="P419" s="1">
        <v>2025</v>
      </c>
      <c r="Q419" s="3">
        <v>197.69</v>
      </c>
      <c r="R419" s="6">
        <v>5</v>
      </c>
      <c r="S419" s="3">
        <v>16.010000000000002</v>
      </c>
      <c r="T419" s="6">
        <v>39</v>
      </c>
      <c r="U419" s="6">
        <v>6</v>
      </c>
      <c r="V419" s="1">
        <v>3681</v>
      </c>
      <c r="W419" s="6">
        <v>7</v>
      </c>
      <c r="X419" s="6" t="s">
        <v>54</v>
      </c>
      <c r="Y419" s="6">
        <v>3</v>
      </c>
      <c r="Z419" s="6">
        <v>3</v>
      </c>
      <c r="AA419" s="6" t="s">
        <v>54</v>
      </c>
      <c r="AB419" s="6">
        <v>1</v>
      </c>
      <c r="AC419" s="6">
        <v>9</v>
      </c>
      <c r="AD419" s="4">
        <v>0</v>
      </c>
      <c r="AE419" s="4">
        <v>0</v>
      </c>
      <c r="AF419" s="4">
        <v>3.4099999999999998E-2</v>
      </c>
      <c r="AG419" s="4">
        <v>4.4999999999999997E-3</v>
      </c>
      <c r="AH419" s="4">
        <v>0</v>
      </c>
      <c r="AI419" s="4">
        <v>0.1221</v>
      </c>
      <c r="AJ419" s="4">
        <v>7.4999999999999997E-3</v>
      </c>
      <c r="AK419" s="4">
        <v>0</v>
      </c>
      <c r="AL419" s="4">
        <v>0.183</v>
      </c>
      <c r="AM419" s="4">
        <v>9.4299999999999995E-2</v>
      </c>
      <c r="AN419" s="4">
        <v>1.7899999999999999E-2</v>
      </c>
      <c r="AO419" s="4">
        <v>7.3200000000000001E-2</v>
      </c>
      <c r="AP419" s="4">
        <v>5.0999999999999997E-2</v>
      </c>
      <c r="AQ419" s="4">
        <v>0</v>
      </c>
      <c r="AR419" s="4">
        <v>8.5900000000000004E-2</v>
      </c>
      <c r="AS419" s="4">
        <v>9.1600000000000001E-2</v>
      </c>
      <c r="AT419" s="4">
        <v>0</v>
      </c>
      <c r="AU419" s="4">
        <v>5.7500000000000002E-2</v>
      </c>
      <c r="AV419" s="4">
        <v>0.1081</v>
      </c>
      <c r="AW419" s="4">
        <v>0</v>
      </c>
      <c r="AX419" s="4">
        <v>6.9199999999999998E-2</v>
      </c>
    </row>
    <row r="420" spans="1:50" x14ac:dyDescent="0.2">
      <c r="A420" s="6">
        <v>12112770444</v>
      </c>
      <c r="B420" s="6" t="s">
        <v>61</v>
      </c>
      <c r="C420" s="6">
        <v>0</v>
      </c>
      <c r="D420" s="6" t="e">
        <v>#N/A</v>
      </c>
      <c r="E420" s="6" t="e">
        <v>#N/A</v>
      </c>
      <c r="F420" s="6" t="e">
        <v>#N/A</v>
      </c>
      <c r="G420" s="6">
        <v>11375</v>
      </c>
      <c r="H420" s="6" t="s">
        <v>52</v>
      </c>
      <c r="I420" s="6" t="s">
        <v>53</v>
      </c>
      <c r="J420" s="2">
        <v>41217</v>
      </c>
      <c r="K420" s="3">
        <v>11.8</v>
      </c>
      <c r="L420" s="6">
        <v>0</v>
      </c>
      <c r="M420" s="3">
        <v>6.17</v>
      </c>
      <c r="N420" s="6">
        <v>4</v>
      </c>
      <c r="O420" s="6">
        <v>1</v>
      </c>
      <c r="P420" s="1">
        <v>322</v>
      </c>
      <c r="Q420" s="3">
        <v>11.8</v>
      </c>
      <c r="R420" s="6">
        <v>0</v>
      </c>
      <c r="S420" s="3">
        <v>6.17</v>
      </c>
      <c r="T420" s="6">
        <v>3</v>
      </c>
      <c r="U420" s="6">
        <v>2</v>
      </c>
      <c r="V420" s="1">
        <v>322</v>
      </c>
      <c r="W420" s="6" t="s">
        <v>54</v>
      </c>
      <c r="X420" s="6" t="s">
        <v>54</v>
      </c>
      <c r="Y420" s="6" t="s">
        <v>54</v>
      </c>
      <c r="Z420" s="6" t="s">
        <v>54</v>
      </c>
      <c r="AA420" s="6">
        <v>3</v>
      </c>
      <c r="AB420" s="6" t="s">
        <v>54</v>
      </c>
      <c r="AC420" s="6">
        <v>1</v>
      </c>
      <c r="AD420" s="4">
        <v>0.2329</v>
      </c>
      <c r="AE420" s="4">
        <v>0</v>
      </c>
      <c r="AF420" s="4">
        <v>0.10249999999999999</v>
      </c>
      <c r="AG420" s="4">
        <v>0</v>
      </c>
      <c r="AH420" s="4">
        <v>0.46610000000000001</v>
      </c>
      <c r="AI420" s="4">
        <v>1.9800000000000002E-2</v>
      </c>
      <c r="AJ420" s="4">
        <v>0</v>
      </c>
      <c r="AK420" s="4">
        <v>1.24E-2</v>
      </c>
      <c r="AL420" s="4">
        <v>0</v>
      </c>
      <c r="AM420" s="4">
        <v>0</v>
      </c>
      <c r="AN420" s="4">
        <v>0</v>
      </c>
      <c r="AO420" s="4">
        <v>2.7900000000000001E-2</v>
      </c>
      <c r="AP420" s="4">
        <v>9.3100000000000002E-2</v>
      </c>
      <c r="AQ420" s="4">
        <v>0</v>
      </c>
      <c r="AR420" s="4">
        <v>0</v>
      </c>
      <c r="AS420" s="4">
        <v>0</v>
      </c>
      <c r="AT420" s="4">
        <v>0</v>
      </c>
      <c r="AU420" s="4">
        <v>0</v>
      </c>
      <c r="AV420" s="4">
        <v>3.1899999999999998E-2</v>
      </c>
      <c r="AW420" s="4">
        <v>0</v>
      </c>
      <c r="AX420" s="4">
        <v>1.3299999999999999E-2</v>
      </c>
    </row>
    <row r="421" spans="1:50" x14ac:dyDescent="0.2">
      <c r="A421" s="6">
        <v>121188535</v>
      </c>
      <c r="B421" s="6" t="s">
        <v>55</v>
      </c>
      <c r="C421" s="6">
        <v>0</v>
      </c>
      <c r="D421" s="6" t="e">
        <v>#N/A</v>
      </c>
      <c r="E421" s="6" t="e">
        <v>#N/A</v>
      </c>
      <c r="F421" s="6" t="e">
        <v>#N/A</v>
      </c>
      <c r="G421" s="6">
        <v>10005</v>
      </c>
      <c r="H421" s="6" t="s">
        <v>52</v>
      </c>
      <c r="I421" s="6" t="s">
        <v>58</v>
      </c>
      <c r="J421" s="2">
        <v>38228</v>
      </c>
      <c r="K421" s="3">
        <v>0</v>
      </c>
      <c r="L421" s="6">
        <v>22</v>
      </c>
      <c r="M421" s="3">
        <v>51.06</v>
      </c>
      <c r="N421" s="6">
        <v>22</v>
      </c>
      <c r="O421" s="6">
        <v>12</v>
      </c>
      <c r="P421" s="1">
        <v>2696</v>
      </c>
      <c r="Q421" s="3">
        <v>0</v>
      </c>
      <c r="R421" s="6">
        <v>44</v>
      </c>
      <c r="S421" s="3">
        <v>86.09</v>
      </c>
      <c r="T421" s="6">
        <v>44</v>
      </c>
      <c r="U421" s="6">
        <v>22</v>
      </c>
      <c r="V421" s="1">
        <v>5077</v>
      </c>
      <c r="W421" s="6">
        <v>8</v>
      </c>
      <c r="X421" s="6" t="s">
        <v>54</v>
      </c>
      <c r="Y421" s="6" t="s">
        <v>54</v>
      </c>
      <c r="Z421" s="6">
        <v>1</v>
      </c>
      <c r="AA421" s="6">
        <v>3</v>
      </c>
      <c r="AB421" s="6">
        <v>8</v>
      </c>
      <c r="AC421" s="6">
        <v>2</v>
      </c>
      <c r="AD421" s="4">
        <v>4.8099999999999997E-2</v>
      </c>
      <c r="AE421" s="4">
        <v>0</v>
      </c>
      <c r="AF421" s="4">
        <v>0</v>
      </c>
      <c r="AG421" s="4">
        <v>1.8100000000000002E-2</v>
      </c>
      <c r="AH421" s="4">
        <v>0</v>
      </c>
      <c r="AI421" s="4">
        <v>0.18579999999999999</v>
      </c>
      <c r="AJ421" s="4">
        <v>4.4200000000000003E-2</v>
      </c>
      <c r="AK421" s="4">
        <v>0</v>
      </c>
      <c r="AL421" s="4">
        <v>3.4000000000000002E-2</v>
      </c>
      <c r="AM421" s="4">
        <v>9.98E-2</v>
      </c>
      <c r="AN421" s="4">
        <v>0</v>
      </c>
      <c r="AO421" s="4">
        <v>0</v>
      </c>
      <c r="AP421" s="4">
        <v>0</v>
      </c>
      <c r="AQ421" s="4">
        <v>0</v>
      </c>
      <c r="AR421" s="4">
        <v>5.45E-2</v>
      </c>
      <c r="AS421" s="4">
        <v>6.8999999999999999E-3</v>
      </c>
      <c r="AT421" s="4">
        <v>0</v>
      </c>
      <c r="AU421" s="4">
        <v>0.1007</v>
      </c>
      <c r="AV421" s="4">
        <v>0.35389999999999999</v>
      </c>
      <c r="AW421" s="4">
        <v>3.7699999999999997E-2</v>
      </c>
      <c r="AX421" s="4">
        <v>1.6299999999999999E-2</v>
      </c>
    </row>
    <row r="422" spans="1:50" x14ac:dyDescent="0.2">
      <c r="A422" s="6">
        <v>12125647955</v>
      </c>
      <c r="B422" s="6" t="s">
        <v>50</v>
      </c>
      <c r="C422" s="6">
        <v>1</v>
      </c>
      <c r="D422" s="6" t="e">
        <v>#N/A</v>
      </c>
      <c r="E422" s="6" t="e">
        <v>#N/A</v>
      </c>
      <c r="F422" s="6" t="e">
        <v>#N/A</v>
      </c>
      <c r="G422" s="6">
        <v>10014</v>
      </c>
      <c r="H422" s="6" t="s">
        <v>52</v>
      </c>
      <c r="I422" s="6" t="s">
        <v>58</v>
      </c>
      <c r="J422" s="2">
        <v>41202</v>
      </c>
      <c r="K422" s="3">
        <v>205.69</v>
      </c>
      <c r="L422" s="6">
        <v>0</v>
      </c>
      <c r="M422" s="3">
        <v>0.06</v>
      </c>
      <c r="N422" s="6">
        <v>31</v>
      </c>
      <c r="O422" s="6">
        <v>5</v>
      </c>
      <c r="P422" s="1">
        <v>7794</v>
      </c>
      <c r="Q422" s="3">
        <v>271.58</v>
      </c>
      <c r="R422" s="6">
        <v>0</v>
      </c>
      <c r="S422" s="3">
        <v>0.08</v>
      </c>
      <c r="T422" s="6">
        <v>42</v>
      </c>
      <c r="U422" s="6">
        <v>7</v>
      </c>
      <c r="V422" s="1">
        <v>10396</v>
      </c>
      <c r="W422" s="6" t="s">
        <v>54</v>
      </c>
      <c r="X422" s="6">
        <v>3</v>
      </c>
      <c r="Y422" s="6">
        <v>5</v>
      </c>
      <c r="Z422" s="6">
        <v>4</v>
      </c>
      <c r="AA422" s="6">
        <v>7</v>
      </c>
      <c r="AB422" s="6">
        <v>10</v>
      </c>
      <c r="AC422" s="6">
        <v>2</v>
      </c>
      <c r="AD422" s="4">
        <v>0.1421</v>
      </c>
      <c r="AE422" s="4">
        <v>2.8799999999999999E-2</v>
      </c>
      <c r="AF422" s="4">
        <v>1.2999999999999999E-3</v>
      </c>
      <c r="AG422" s="4">
        <v>6.5100000000000005E-2</v>
      </c>
      <c r="AH422" s="4">
        <v>0</v>
      </c>
      <c r="AI422" s="4">
        <v>0.1598</v>
      </c>
      <c r="AJ422" s="4">
        <v>3.44E-2</v>
      </c>
      <c r="AK422" s="4">
        <v>6.0000000000000001E-3</v>
      </c>
      <c r="AL422" s="4">
        <v>6.2E-2</v>
      </c>
      <c r="AM422" s="4">
        <v>2.8400000000000002E-2</v>
      </c>
      <c r="AN422" s="4">
        <v>1.3899999999999999E-2</v>
      </c>
      <c r="AO422" s="4">
        <v>0.12959999999999999</v>
      </c>
      <c r="AP422" s="4">
        <v>7.8200000000000006E-2</v>
      </c>
      <c r="AQ422" s="4">
        <v>0</v>
      </c>
      <c r="AR422" s="4">
        <v>3.32E-2</v>
      </c>
      <c r="AS422" s="4">
        <v>7.0599999999999996E-2</v>
      </c>
      <c r="AT422" s="4">
        <v>0</v>
      </c>
      <c r="AU422" s="4">
        <v>0</v>
      </c>
      <c r="AV422" s="4">
        <v>2.35E-2</v>
      </c>
      <c r="AW422" s="4">
        <v>0</v>
      </c>
      <c r="AX422" s="4">
        <v>0.123</v>
      </c>
    </row>
    <row r="423" spans="1:50" x14ac:dyDescent="0.2">
      <c r="A423" s="6">
        <v>12133640276</v>
      </c>
      <c r="B423" s="6" t="s">
        <v>59</v>
      </c>
      <c r="C423" s="6">
        <v>0</v>
      </c>
      <c r="D423" s="6" t="e">
        <v>#N/A</v>
      </c>
      <c r="E423" s="6" t="e">
        <v>#N/A</v>
      </c>
      <c r="F423" s="6" t="e">
        <v>#N/A</v>
      </c>
      <c r="G423" s="6">
        <v>10021</v>
      </c>
      <c r="H423" s="6" t="s">
        <v>52</v>
      </c>
      <c r="I423" s="6" t="s">
        <v>58</v>
      </c>
      <c r="J423" s="2">
        <v>41229</v>
      </c>
      <c r="K423" s="3">
        <v>18.97</v>
      </c>
      <c r="L423" s="6">
        <v>0</v>
      </c>
      <c r="M423" s="3">
        <v>50.96</v>
      </c>
      <c r="N423" s="6">
        <v>9</v>
      </c>
      <c r="O423" s="6">
        <v>7</v>
      </c>
      <c r="P423" s="1">
        <v>1135</v>
      </c>
      <c r="Q423" s="3">
        <v>30.95</v>
      </c>
      <c r="R423" s="6">
        <v>0</v>
      </c>
      <c r="S423" s="3">
        <v>122.86</v>
      </c>
      <c r="T423" s="6">
        <v>22</v>
      </c>
      <c r="U423" s="6">
        <v>20</v>
      </c>
      <c r="V423" s="1">
        <v>2854</v>
      </c>
      <c r="W423" s="6" t="s">
        <v>54</v>
      </c>
      <c r="X423" s="6">
        <v>2</v>
      </c>
      <c r="Y423" s="6">
        <v>1</v>
      </c>
      <c r="Z423" s="6">
        <v>4</v>
      </c>
      <c r="AA423" s="6">
        <v>1</v>
      </c>
      <c r="AB423" s="6">
        <v>1</v>
      </c>
      <c r="AC423" s="6" t="s">
        <v>54</v>
      </c>
      <c r="AD423" s="4">
        <v>0</v>
      </c>
      <c r="AE423" s="4">
        <v>0</v>
      </c>
      <c r="AF423" s="4">
        <v>0</v>
      </c>
      <c r="AG423" s="4">
        <v>0</v>
      </c>
      <c r="AH423" s="4">
        <v>0</v>
      </c>
      <c r="AI423" s="4">
        <v>1.06E-2</v>
      </c>
      <c r="AJ423" s="4">
        <v>0</v>
      </c>
      <c r="AK423" s="4">
        <v>0</v>
      </c>
      <c r="AL423" s="4">
        <v>0</v>
      </c>
      <c r="AM423" s="4">
        <v>2.69E-2</v>
      </c>
      <c r="AN423" s="4">
        <v>2.7300000000000001E-2</v>
      </c>
      <c r="AO423" s="4">
        <v>0.13039999999999999</v>
      </c>
      <c r="AP423" s="4">
        <v>0</v>
      </c>
      <c r="AQ423" s="4">
        <v>0</v>
      </c>
      <c r="AR423" s="4">
        <v>0</v>
      </c>
      <c r="AS423" s="4">
        <v>0.77149999999999996</v>
      </c>
      <c r="AT423" s="4">
        <v>0</v>
      </c>
      <c r="AU423" s="4">
        <v>0</v>
      </c>
      <c r="AV423" s="4">
        <v>0</v>
      </c>
      <c r="AW423" s="4">
        <v>0</v>
      </c>
      <c r="AX423" s="4">
        <v>3.32E-2</v>
      </c>
    </row>
    <row r="424" spans="1:50" x14ac:dyDescent="0.2">
      <c r="A424" s="6">
        <v>12135910000</v>
      </c>
      <c r="B424" s="6" t="s">
        <v>55</v>
      </c>
      <c r="C424" s="6">
        <v>1</v>
      </c>
      <c r="D424" s="6" t="e">
        <v>#N/A</v>
      </c>
      <c r="E424" s="6" t="e">
        <v>#N/A</v>
      </c>
      <c r="F424" s="6" t="e">
        <v>#N/A</v>
      </c>
      <c r="G424" s="6">
        <v>11231</v>
      </c>
      <c r="H424" s="6" t="s">
        <v>52</v>
      </c>
      <c r="I424" s="6" t="s">
        <v>56</v>
      </c>
      <c r="J424" s="2">
        <v>41203</v>
      </c>
      <c r="K424" s="3">
        <v>104.84</v>
      </c>
      <c r="L424" s="6">
        <v>0</v>
      </c>
      <c r="M424" s="3">
        <v>0</v>
      </c>
      <c r="N424" s="6">
        <v>16</v>
      </c>
      <c r="O424" s="6" t="e">
        <v>#N/A</v>
      </c>
      <c r="P424" s="1">
        <v>2916</v>
      </c>
      <c r="Q424" s="3">
        <v>35.94</v>
      </c>
      <c r="R424" s="6">
        <v>0</v>
      </c>
      <c r="S424" s="3">
        <v>0.01</v>
      </c>
      <c r="T424" s="6">
        <v>6</v>
      </c>
      <c r="U424" s="6" t="e">
        <v>#N/A</v>
      </c>
      <c r="V424" s="1">
        <v>1068</v>
      </c>
      <c r="W424" s="6">
        <v>2</v>
      </c>
      <c r="X424" s="6">
        <v>2</v>
      </c>
      <c r="Y424" s="6">
        <v>2</v>
      </c>
      <c r="Z424" s="6">
        <v>5</v>
      </c>
      <c r="AA424" s="6">
        <v>2</v>
      </c>
      <c r="AB424" s="6">
        <v>1</v>
      </c>
      <c r="AC424" s="6">
        <v>2</v>
      </c>
      <c r="AD424" s="4">
        <v>0.2777</v>
      </c>
      <c r="AE424" s="4">
        <v>0</v>
      </c>
      <c r="AF424" s="4">
        <v>0</v>
      </c>
      <c r="AG424" s="4">
        <v>7.7000000000000002E-3</v>
      </c>
      <c r="AH424" s="4">
        <v>1.2800000000000001E-2</v>
      </c>
      <c r="AI424" s="4">
        <v>0.11840000000000001</v>
      </c>
      <c r="AJ424" s="4">
        <v>4.82E-2</v>
      </c>
      <c r="AK424" s="4">
        <v>3.8999999999999998E-3</v>
      </c>
      <c r="AL424" s="4">
        <v>2.0500000000000001E-2</v>
      </c>
      <c r="AM424" s="4">
        <v>3.9300000000000002E-2</v>
      </c>
      <c r="AN424" s="4">
        <v>2.5999999999999999E-3</v>
      </c>
      <c r="AO424" s="4">
        <v>3.6999999999999998E-2</v>
      </c>
      <c r="AP424" s="4">
        <v>4.6800000000000001E-2</v>
      </c>
      <c r="AQ424" s="4">
        <v>0</v>
      </c>
      <c r="AR424" s="4">
        <v>0</v>
      </c>
      <c r="AS424" s="4">
        <v>0.12039999999999999</v>
      </c>
      <c r="AT424" s="4">
        <v>2.07E-2</v>
      </c>
      <c r="AU424" s="4">
        <v>0</v>
      </c>
      <c r="AV424" s="4">
        <v>0.18970000000000001</v>
      </c>
      <c r="AW424" s="4">
        <v>4.3700000000000003E-2</v>
      </c>
      <c r="AX424" s="4">
        <v>1.0699999999999999E-2</v>
      </c>
    </row>
    <row r="425" spans="1:50" x14ac:dyDescent="0.2">
      <c r="A425" s="6">
        <v>12140714173</v>
      </c>
      <c r="B425" s="6" t="s">
        <v>55</v>
      </c>
      <c r="C425" s="6">
        <v>0</v>
      </c>
      <c r="D425" s="6" t="e">
        <v>#N/A</v>
      </c>
      <c r="E425" s="6" t="e">
        <v>#N/A</v>
      </c>
      <c r="F425" s="6" t="e">
        <v>#N/A</v>
      </c>
      <c r="G425" s="6">
        <v>11377</v>
      </c>
      <c r="H425" s="6" t="s">
        <v>52</v>
      </c>
      <c r="I425" s="6" t="s">
        <v>53</v>
      </c>
      <c r="J425" s="2">
        <v>41203</v>
      </c>
      <c r="K425" s="3">
        <v>100.85</v>
      </c>
      <c r="L425" s="6">
        <v>0</v>
      </c>
      <c r="M425" s="3">
        <v>0.03</v>
      </c>
      <c r="N425" s="6">
        <v>15</v>
      </c>
      <c r="O425" s="6">
        <v>2</v>
      </c>
      <c r="P425" s="1">
        <v>1685</v>
      </c>
      <c r="Q425" s="3">
        <v>172.73</v>
      </c>
      <c r="R425" s="6">
        <v>0</v>
      </c>
      <c r="S425" s="3">
        <v>0.04</v>
      </c>
      <c r="T425" s="6">
        <v>27</v>
      </c>
      <c r="U425" s="6">
        <v>3</v>
      </c>
      <c r="V425" s="1">
        <v>3439</v>
      </c>
      <c r="W425" s="6">
        <v>3</v>
      </c>
      <c r="X425" s="6">
        <v>3</v>
      </c>
      <c r="Y425" s="6">
        <v>5</v>
      </c>
      <c r="Z425" s="6" t="s">
        <v>54</v>
      </c>
      <c r="AA425" s="6">
        <v>3</v>
      </c>
      <c r="AB425" s="6">
        <v>1</v>
      </c>
      <c r="AC425" s="6" t="s">
        <v>54</v>
      </c>
      <c r="AD425" s="4">
        <v>0</v>
      </c>
      <c r="AE425" s="4">
        <v>0</v>
      </c>
      <c r="AF425" s="4">
        <v>0</v>
      </c>
      <c r="AG425" s="4">
        <v>0</v>
      </c>
      <c r="AH425" s="4">
        <v>0</v>
      </c>
      <c r="AI425" s="4">
        <v>0.32919999999999999</v>
      </c>
      <c r="AJ425" s="4">
        <v>0</v>
      </c>
      <c r="AK425" s="4">
        <v>0</v>
      </c>
      <c r="AL425" s="4">
        <v>7.2999999999999995E-2</v>
      </c>
      <c r="AM425" s="4">
        <v>0.14960000000000001</v>
      </c>
      <c r="AN425" s="4">
        <v>0.01</v>
      </c>
      <c r="AO425" s="4">
        <v>0.19339999999999999</v>
      </c>
      <c r="AP425" s="4">
        <v>0</v>
      </c>
      <c r="AQ425" s="4">
        <v>0</v>
      </c>
      <c r="AR425" s="4">
        <v>0</v>
      </c>
      <c r="AS425" s="4">
        <v>0.24479999999999999</v>
      </c>
      <c r="AT425" s="4">
        <v>0</v>
      </c>
      <c r="AU425" s="4">
        <v>0</v>
      </c>
      <c r="AV425" s="4">
        <v>0</v>
      </c>
      <c r="AW425" s="4">
        <v>0</v>
      </c>
      <c r="AX425" s="4">
        <v>0</v>
      </c>
    </row>
    <row r="426" spans="1:50" x14ac:dyDescent="0.2">
      <c r="A426" s="6">
        <v>1214314878</v>
      </c>
      <c r="B426" s="6" t="s">
        <v>50</v>
      </c>
      <c r="C426" s="6">
        <v>1</v>
      </c>
      <c r="D426" s="6" t="e">
        <v>#N/A</v>
      </c>
      <c r="E426" s="6" t="e">
        <v>#N/A</v>
      </c>
      <c r="F426" s="6" t="e">
        <v>#N/A</v>
      </c>
      <c r="G426" s="6">
        <v>10128</v>
      </c>
      <c r="H426" s="6" t="s">
        <v>52</v>
      </c>
      <c r="I426" s="6" t="s">
        <v>58</v>
      </c>
      <c r="J426" s="2">
        <v>38904</v>
      </c>
      <c r="K426" s="3">
        <v>205.69</v>
      </c>
      <c r="L426" s="6">
        <v>0</v>
      </c>
      <c r="M426" s="3">
        <v>4.5999999999999996</v>
      </c>
      <c r="N426" s="6">
        <v>31</v>
      </c>
      <c r="O426" s="6">
        <v>1</v>
      </c>
      <c r="P426" s="1">
        <v>3382</v>
      </c>
      <c r="Q426" s="3">
        <v>235.64</v>
      </c>
      <c r="R426" s="6">
        <v>0</v>
      </c>
      <c r="S426" s="3">
        <v>29.6</v>
      </c>
      <c r="T426" s="6">
        <v>36</v>
      </c>
      <c r="U426" s="6">
        <v>2</v>
      </c>
      <c r="V426" s="1">
        <v>3928</v>
      </c>
      <c r="W426" s="6">
        <v>24</v>
      </c>
      <c r="X426" s="6">
        <v>6</v>
      </c>
      <c r="Y426" s="6">
        <v>1</v>
      </c>
      <c r="Z426" s="6" t="s">
        <v>54</v>
      </c>
      <c r="AA426" s="6" t="s">
        <v>54</v>
      </c>
      <c r="AB426" s="6" t="s">
        <v>54</v>
      </c>
      <c r="AC426" s="6" t="s">
        <v>54</v>
      </c>
      <c r="AD426" s="4">
        <v>0</v>
      </c>
      <c r="AE426" s="4">
        <v>0</v>
      </c>
      <c r="AF426" s="4">
        <v>1.1299999999999999E-2</v>
      </c>
      <c r="AG426" s="4">
        <v>6.4000000000000003E-3</v>
      </c>
      <c r="AH426" s="4">
        <v>0</v>
      </c>
      <c r="AI426" s="4">
        <v>6.0999999999999999E-2</v>
      </c>
      <c r="AJ426" s="4">
        <v>8.6E-3</v>
      </c>
      <c r="AK426" s="4">
        <v>0</v>
      </c>
      <c r="AL426" s="4">
        <v>2.63E-2</v>
      </c>
      <c r="AM426" s="4">
        <v>5.8000000000000003E-2</v>
      </c>
      <c r="AN426" s="4">
        <v>1.2E-2</v>
      </c>
      <c r="AO426" s="4">
        <v>3.3300000000000003E-2</v>
      </c>
      <c r="AP426" s="4">
        <v>0.15129999999999999</v>
      </c>
      <c r="AQ426" s="4">
        <v>0</v>
      </c>
      <c r="AR426" s="4">
        <v>0.02</v>
      </c>
      <c r="AS426" s="4">
        <v>7.0599999999999996E-2</v>
      </c>
      <c r="AT426" s="4">
        <v>0</v>
      </c>
      <c r="AU426" s="4">
        <v>7.1900000000000006E-2</v>
      </c>
      <c r="AV426" s="4">
        <v>0.31740000000000002</v>
      </c>
      <c r="AW426" s="4">
        <v>0.12809999999999999</v>
      </c>
      <c r="AX426" s="4">
        <v>2.3900000000000001E-2</v>
      </c>
    </row>
    <row r="427" spans="1:50" x14ac:dyDescent="0.2">
      <c r="A427" s="6">
        <v>12152748785</v>
      </c>
      <c r="B427" s="6" t="s">
        <v>59</v>
      </c>
      <c r="C427" s="6">
        <v>1</v>
      </c>
      <c r="D427" s="6" t="e">
        <v>#N/A</v>
      </c>
      <c r="E427" s="6" t="e">
        <v>#N/A</v>
      </c>
      <c r="F427" s="6" t="e">
        <v>#N/A</v>
      </c>
      <c r="G427" s="6">
        <v>10024</v>
      </c>
      <c r="H427" s="6" t="s">
        <v>52</v>
      </c>
      <c r="I427" s="6" t="s">
        <v>58</v>
      </c>
      <c r="J427" s="2">
        <v>41205</v>
      </c>
      <c r="K427" s="3">
        <v>30.95</v>
      </c>
      <c r="L427" s="6">
        <v>0</v>
      </c>
      <c r="M427" s="3">
        <v>0</v>
      </c>
      <c r="N427" s="6">
        <v>5</v>
      </c>
      <c r="O427" s="6" t="e">
        <v>#N/A</v>
      </c>
      <c r="P427" s="1">
        <v>841</v>
      </c>
      <c r="Q427" s="3">
        <v>84.86</v>
      </c>
      <c r="R427" s="6">
        <v>0</v>
      </c>
      <c r="S427" s="3">
        <v>2.02</v>
      </c>
      <c r="T427" s="6">
        <v>14</v>
      </c>
      <c r="U427" s="6" t="e">
        <v>#N/A</v>
      </c>
      <c r="V427" s="1">
        <v>1826</v>
      </c>
      <c r="W427" s="6">
        <v>1</v>
      </c>
      <c r="X427" s="6">
        <v>2</v>
      </c>
      <c r="Y427" s="6" t="s">
        <v>54</v>
      </c>
      <c r="Z427" s="6" t="s">
        <v>54</v>
      </c>
      <c r="AA427" s="6">
        <v>1</v>
      </c>
      <c r="AB427" s="6">
        <v>1</v>
      </c>
      <c r="AC427" s="6" t="s">
        <v>54</v>
      </c>
      <c r="AD427" s="4">
        <v>0</v>
      </c>
      <c r="AE427" s="4">
        <v>0</v>
      </c>
      <c r="AF427" s="4">
        <v>2.1600000000000001E-2</v>
      </c>
      <c r="AG427" s="4">
        <v>3.9300000000000002E-2</v>
      </c>
      <c r="AH427" s="4">
        <v>0</v>
      </c>
      <c r="AI427" s="4">
        <v>0.17929999999999999</v>
      </c>
      <c r="AJ427" s="4">
        <v>1.04E-2</v>
      </c>
      <c r="AK427" s="4">
        <v>0</v>
      </c>
      <c r="AL427" s="4">
        <v>8.3699999999999997E-2</v>
      </c>
      <c r="AM427" s="4">
        <v>0.10150000000000001</v>
      </c>
      <c r="AN427" s="4">
        <v>1.1000000000000001E-3</v>
      </c>
      <c r="AO427" s="4">
        <v>2.5999999999999999E-2</v>
      </c>
      <c r="AP427" s="4">
        <v>1.17E-2</v>
      </c>
      <c r="AQ427" s="4">
        <v>0</v>
      </c>
      <c r="AR427" s="4">
        <v>7.7399999999999997E-2</v>
      </c>
      <c r="AS427" s="4">
        <v>0.10249999999999999</v>
      </c>
      <c r="AT427" s="4">
        <v>0</v>
      </c>
      <c r="AU427" s="4">
        <v>0.1217</v>
      </c>
      <c r="AV427" s="4">
        <v>0.19289999999999999</v>
      </c>
      <c r="AW427" s="4">
        <v>0</v>
      </c>
      <c r="AX427" s="4">
        <v>3.1E-2</v>
      </c>
    </row>
    <row r="428" spans="1:50" x14ac:dyDescent="0.2">
      <c r="A428" s="6">
        <v>12159255741</v>
      </c>
      <c r="B428" s="6" t="s">
        <v>61</v>
      </c>
      <c r="C428" s="6">
        <v>0</v>
      </c>
      <c r="D428" s="6" t="e">
        <v>#N/A</v>
      </c>
      <c r="E428" s="6" t="e">
        <v>#N/A</v>
      </c>
      <c r="F428" s="6" t="e">
        <v>#N/A</v>
      </c>
      <c r="G428" s="6">
        <v>10019</v>
      </c>
      <c r="H428" s="6" t="s">
        <v>52</v>
      </c>
      <c r="I428" s="6" t="s">
        <v>58</v>
      </c>
      <c r="J428" s="2">
        <v>41206</v>
      </c>
      <c r="K428" s="3">
        <v>47.93</v>
      </c>
      <c r="L428" s="6">
        <v>0</v>
      </c>
      <c r="M428" s="3">
        <v>0</v>
      </c>
      <c r="N428" s="6">
        <v>7</v>
      </c>
      <c r="O428" s="6" t="e">
        <v>#N/A</v>
      </c>
      <c r="P428" s="1">
        <v>1147</v>
      </c>
      <c r="Q428" s="3">
        <v>71.89</v>
      </c>
      <c r="R428" s="6">
        <v>0</v>
      </c>
      <c r="S428" s="3">
        <v>2.02</v>
      </c>
      <c r="T428" s="6">
        <v>11</v>
      </c>
      <c r="U428" s="6" t="e">
        <v>#N/A</v>
      </c>
      <c r="V428" s="1">
        <v>1954</v>
      </c>
      <c r="W428" s="6">
        <v>1</v>
      </c>
      <c r="X428" s="6" t="s">
        <v>54</v>
      </c>
      <c r="Y428" s="6" t="s">
        <v>54</v>
      </c>
      <c r="Z428" s="6">
        <v>1</v>
      </c>
      <c r="AA428" s="6">
        <v>3</v>
      </c>
      <c r="AB428" s="6">
        <v>2</v>
      </c>
      <c r="AC428" s="6" t="s">
        <v>54</v>
      </c>
      <c r="AD428" s="4">
        <v>4.8800000000000003E-2</v>
      </c>
      <c r="AE428" s="4">
        <v>0</v>
      </c>
      <c r="AF428" s="4">
        <v>0</v>
      </c>
      <c r="AG428" s="4">
        <v>4.4299999999999999E-2</v>
      </c>
      <c r="AH428" s="4">
        <v>0</v>
      </c>
      <c r="AI428" s="4">
        <v>0.17150000000000001</v>
      </c>
      <c r="AJ428" s="4">
        <v>4.3400000000000001E-2</v>
      </c>
      <c r="AK428" s="4">
        <v>0</v>
      </c>
      <c r="AL428" s="4">
        <v>0</v>
      </c>
      <c r="AM428" s="4">
        <v>4.1799999999999997E-2</v>
      </c>
      <c r="AN428" s="4">
        <v>0.1908</v>
      </c>
      <c r="AO428" s="4">
        <v>7.7600000000000002E-2</v>
      </c>
      <c r="AP428" s="4">
        <v>0</v>
      </c>
      <c r="AQ428" s="4">
        <v>0</v>
      </c>
      <c r="AR428" s="4">
        <v>0</v>
      </c>
      <c r="AS428" s="4">
        <v>0.38169999999999998</v>
      </c>
      <c r="AT428" s="4">
        <v>0</v>
      </c>
      <c r="AU428" s="4">
        <v>0</v>
      </c>
      <c r="AV428" s="4">
        <v>0</v>
      </c>
      <c r="AW428" s="4">
        <v>0</v>
      </c>
      <c r="AX428" s="4">
        <v>0</v>
      </c>
    </row>
    <row r="429" spans="1:50" x14ac:dyDescent="0.2">
      <c r="A429" s="6">
        <v>12159299791</v>
      </c>
      <c r="B429" s="6" t="s">
        <v>59</v>
      </c>
      <c r="C429" s="6">
        <v>0</v>
      </c>
      <c r="D429" s="6" t="e">
        <v>#N/A</v>
      </c>
      <c r="E429" s="6" t="e">
        <v>#N/A</v>
      </c>
      <c r="F429" s="6" t="e">
        <v>#N/A</v>
      </c>
      <c r="G429" s="6">
        <v>11216</v>
      </c>
      <c r="H429" s="6" t="s">
        <v>52</v>
      </c>
      <c r="I429" s="6" t="s">
        <v>56</v>
      </c>
      <c r="J429" s="2">
        <v>41206</v>
      </c>
      <c r="K429" s="3">
        <v>12.98</v>
      </c>
      <c r="L429" s="6">
        <v>0</v>
      </c>
      <c r="M429" s="3">
        <v>12.43</v>
      </c>
      <c r="N429" s="6">
        <v>6</v>
      </c>
      <c r="O429" s="6">
        <v>4</v>
      </c>
      <c r="P429" s="1">
        <v>379</v>
      </c>
      <c r="Q429" s="3">
        <v>12.98</v>
      </c>
      <c r="R429" s="6">
        <v>0</v>
      </c>
      <c r="S429" s="3">
        <v>12.43</v>
      </c>
      <c r="T429" s="6">
        <v>4</v>
      </c>
      <c r="U429" s="6">
        <v>10</v>
      </c>
      <c r="V429" s="1">
        <v>379</v>
      </c>
      <c r="W429" s="6" t="s">
        <v>54</v>
      </c>
      <c r="X429" s="6" t="s">
        <v>54</v>
      </c>
      <c r="Y429" s="6">
        <v>1</v>
      </c>
      <c r="Z429" s="6">
        <v>1</v>
      </c>
      <c r="AA429" s="6">
        <v>1</v>
      </c>
      <c r="AB429" s="6">
        <v>3</v>
      </c>
      <c r="AC429" s="6" t="s">
        <v>54</v>
      </c>
      <c r="AD429" s="4">
        <v>0</v>
      </c>
      <c r="AE429" s="4">
        <v>0</v>
      </c>
      <c r="AF429" s="4">
        <v>0</v>
      </c>
      <c r="AG429" s="4">
        <v>1.24E-2</v>
      </c>
      <c r="AH429" s="4">
        <v>0</v>
      </c>
      <c r="AI429" s="4">
        <v>0.17230000000000001</v>
      </c>
      <c r="AJ429" s="4">
        <v>0</v>
      </c>
      <c r="AK429" s="4">
        <v>0</v>
      </c>
      <c r="AL429" s="4">
        <v>2.41E-2</v>
      </c>
      <c r="AM429" s="4">
        <v>0.1211</v>
      </c>
      <c r="AN429" s="4">
        <v>3.5400000000000001E-2</v>
      </c>
      <c r="AO429" s="4">
        <v>8.8700000000000001E-2</v>
      </c>
      <c r="AP429" s="4">
        <v>0</v>
      </c>
      <c r="AQ429" s="4">
        <v>0</v>
      </c>
      <c r="AR429" s="4">
        <v>0</v>
      </c>
      <c r="AS429" s="4">
        <v>4.3799999999999999E-2</v>
      </c>
      <c r="AT429" s="4">
        <v>0</v>
      </c>
      <c r="AU429" s="4">
        <v>0</v>
      </c>
      <c r="AV429" s="4">
        <v>0.50219999999999998</v>
      </c>
      <c r="AW429" s="4">
        <v>0</v>
      </c>
      <c r="AX429" s="4">
        <v>0</v>
      </c>
    </row>
    <row r="430" spans="1:50" x14ac:dyDescent="0.2">
      <c r="A430" s="6">
        <v>12159447799</v>
      </c>
      <c r="B430" s="6" t="s">
        <v>50</v>
      </c>
      <c r="C430" s="6">
        <v>0</v>
      </c>
      <c r="D430" s="6" t="e">
        <v>#N/A</v>
      </c>
      <c r="E430" s="6" t="e">
        <v>#N/A</v>
      </c>
      <c r="F430" s="6" t="e">
        <v>#N/A</v>
      </c>
      <c r="G430" s="6">
        <v>10024</v>
      </c>
      <c r="H430" s="6" t="s">
        <v>52</v>
      </c>
      <c r="I430" s="6" t="s">
        <v>58</v>
      </c>
      <c r="J430" s="2">
        <v>41206</v>
      </c>
      <c r="K430" s="3">
        <v>34.950000000000003</v>
      </c>
      <c r="L430" s="6">
        <v>9</v>
      </c>
      <c r="M430" s="3">
        <v>15</v>
      </c>
      <c r="N430" s="6">
        <v>19</v>
      </c>
      <c r="O430" s="6">
        <v>3</v>
      </c>
      <c r="P430" s="1">
        <v>1807</v>
      </c>
      <c r="Q430" s="3">
        <v>112.82</v>
      </c>
      <c r="R430" s="6">
        <v>9</v>
      </c>
      <c r="S430" s="3">
        <v>15</v>
      </c>
      <c r="T430" s="6">
        <v>27</v>
      </c>
      <c r="U430" s="6">
        <v>4</v>
      </c>
      <c r="V430" s="1">
        <v>3297</v>
      </c>
      <c r="W430" s="6">
        <v>3</v>
      </c>
      <c r="X430" s="6">
        <v>3</v>
      </c>
      <c r="Y430" s="6">
        <v>2</v>
      </c>
      <c r="Z430" s="6">
        <v>4</v>
      </c>
      <c r="AA430" s="6">
        <v>2</v>
      </c>
      <c r="AB430" s="6">
        <v>1</v>
      </c>
      <c r="AC430" s="6">
        <v>2</v>
      </c>
      <c r="AD430" s="4">
        <v>0</v>
      </c>
      <c r="AE430" s="4">
        <v>0</v>
      </c>
      <c r="AF430" s="4">
        <v>0</v>
      </c>
      <c r="AG430" s="4">
        <v>0</v>
      </c>
      <c r="AH430" s="4">
        <v>0</v>
      </c>
      <c r="AI430" s="4">
        <v>4.7E-2</v>
      </c>
      <c r="AJ430" s="4">
        <v>8.8000000000000005E-3</v>
      </c>
      <c r="AK430" s="4">
        <v>0</v>
      </c>
      <c r="AL430" s="4">
        <v>3.39E-2</v>
      </c>
      <c r="AM430" s="4">
        <v>2.7099999999999999E-2</v>
      </c>
      <c r="AN430" s="4">
        <v>0</v>
      </c>
      <c r="AO430" s="4">
        <v>0.11269999999999999</v>
      </c>
      <c r="AP430" s="4">
        <v>0</v>
      </c>
      <c r="AQ430" s="4">
        <v>0</v>
      </c>
      <c r="AR430" s="4">
        <v>0</v>
      </c>
      <c r="AS430" s="4">
        <v>0.66100000000000003</v>
      </c>
      <c r="AT430" s="4">
        <v>0</v>
      </c>
      <c r="AU430" s="4">
        <v>0</v>
      </c>
      <c r="AV430" s="4">
        <v>0</v>
      </c>
      <c r="AW430" s="4">
        <v>0</v>
      </c>
      <c r="AX430" s="4">
        <v>0.1095</v>
      </c>
    </row>
    <row r="431" spans="1:50" x14ac:dyDescent="0.2">
      <c r="A431" s="6">
        <v>12175689727</v>
      </c>
      <c r="B431" s="6" t="s">
        <v>60</v>
      </c>
      <c r="C431" s="6">
        <v>1</v>
      </c>
      <c r="D431" s="6" t="e">
        <v>#N/A</v>
      </c>
      <c r="E431" s="6" t="e">
        <v>#N/A</v>
      </c>
      <c r="F431" s="6" t="e">
        <v>#N/A</v>
      </c>
      <c r="G431" s="6">
        <v>10002</v>
      </c>
      <c r="H431" s="6" t="s">
        <v>52</v>
      </c>
      <c r="I431" s="6" t="s">
        <v>58</v>
      </c>
      <c r="J431" s="2">
        <v>41208</v>
      </c>
      <c r="K431" s="3">
        <v>0</v>
      </c>
      <c r="L431" s="6">
        <v>62</v>
      </c>
      <c r="M431" s="3">
        <v>0.04</v>
      </c>
      <c r="N431" s="6">
        <v>64</v>
      </c>
      <c r="O431" s="6">
        <v>4</v>
      </c>
      <c r="P431" s="1">
        <v>3566</v>
      </c>
      <c r="Q431" s="3">
        <v>0</v>
      </c>
      <c r="R431" s="6">
        <v>139</v>
      </c>
      <c r="S431" s="3">
        <v>0.09</v>
      </c>
      <c r="T431" s="6">
        <v>139</v>
      </c>
      <c r="U431" s="6">
        <v>9</v>
      </c>
      <c r="V431" s="1">
        <v>7085</v>
      </c>
      <c r="W431" s="6">
        <v>6</v>
      </c>
      <c r="X431" s="6">
        <v>4</v>
      </c>
      <c r="Y431" s="6">
        <v>13</v>
      </c>
      <c r="Z431" s="6">
        <v>10</v>
      </c>
      <c r="AA431" s="6">
        <v>6</v>
      </c>
      <c r="AB431" s="6">
        <v>12</v>
      </c>
      <c r="AC431" s="6">
        <v>11</v>
      </c>
      <c r="AD431" s="4">
        <v>0</v>
      </c>
      <c r="AE431" s="4">
        <v>0</v>
      </c>
      <c r="AF431" s="4">
        <v>0.42</v>
      </c>
      <c r="AG431" s="4">
        <v>0</v>
      </c>
      <c r="AH431" s="4">
        <v>0</v>
      </c>
      <c r="AI431" s="4">
        <v>0</v>
      </c>
      <c r="AJ431" s="4">
        <v>4.1000000000000002E-2</v>
      </c>
      <c r="AK431" s="4">
        <v>0</v>
      </c>
      <c r="AL431" s="4">
        <v>0</v>
      </c>
      <c r="AM431" s="4">
        <v>0.1099</v>
      </c>
      <c r="AN431" s="4">
        <v>0</v>
      </c>
      <c r="AO431" s="4">
        <v>0.1145</v>
      </c>
      <c r="AP431" s="4">
        <v>0</v>
      </c>
      <c r="AQ431" s="4">
        <v>0</v>
      </c>
      <c r="AR431" s="4">
        <v>0</v>
      </c>
      <c r="AS431" s="4">
        <v>0</v>
      </c>
      <c r="AT431" s="4">
        <v>0</v>
      </c>
      <c r="AU431" s="4">
        <v>0</v>
      </c>
      <c r="AV431" s="4">
        <v>3.85E-2</v>
      </c>
      <c r="AW431" s="4">
        <v>0.20419999999999999</v>
      </c>
      <c r="AX431" s="4">
        <v>7.1900000000000006E-2</v>
      </c>
    </row>
    <row r="432" spans="1:50" x14ac:dyDescent="0.2">
      <c r="A432" s="6">
        <v>12181828668</v>
      </c>
      <c r="B432" s="6" t="s">
        <v>55</v>
      </c>
      <c r="C432" s="6">
        <v>1</v>
      </c>
      <c r="D432" s="6" t="e">
        <v>#N/A</v>
      </c>
      <c r="E432" s="6" t="e">
        <v>#N/A</v>
      </c>
      <c r="F432" s="6" t="e">
        <v>#N/A</v>
      </c>
      <c r="G432" s="6">
        <v>10002</v>
      </c>
      <c r="H432" s="6" t="s">
        <v>52</v>
      </c>
      <c r="I432" s="6" t="s">
        <v>58</v>
      </c>
      <c r="J432" s="2">
        <v>41209</v>
      </c>
      <c r="K432" s="3">
        <v>6.99</v>
      </c>
      <c r="L432" s="6">
        <v>0</v>
      </c>
      <c r="M432" s="3">
        <v>0</v>
      </c>
      <c r="N432" s="6">
        <v>6</v>
      </c>
      <c r="O432" s="6" t="e">
        <v>#N/A</v>
      </c>
      <c r="P432" s="1">
        <v>50</v>
      </c>
      <c r="Q432" s="3">
        <v>24.96</v>
      </c>
      <c r="R432" s="6">
        <v>0</v>
      </c>
      <c r="S432" s="3">
        <v>0</v>
      </c>
      <c r="T432" s="6">
        <v>4</v>
      </c>
      <c r="U432" s="6" t="e">
        <v>#N/A</v>
      </c>
      <c r="V432" s="1">
        <v>391</v>
      </c>
      <c r="W432" s="6">
        <v>1</v>
      </c>
      <c r="X432" s="6">
        <v>1</v>
      </c>
      <c r="Y432" s="6">
        <v>3</v>
      </c>
      <c r="Z432" s="6" t="s">
        <v>54</v>
      </c>
      <c r="AA432" s="6" t="s">
        <v>54</v>
      </c>
      <c r="AB432" s="6" t="s">
        <v>54</v>
      </c>
      <c r="AC432" s="6">
        <v>1</v>
      </c>
      <c r="AD432" s="4">
        <v>0</v>
      </c>
      <c r="AE432" s="4">
        <v>0</v>
      </c>
      <c r="AF432" s="4">
        <v>1.0200000000000001E-2</v>
      </c>
      <c r="AG432" s="4">
        <v>2.87E-2</v>
      </c>
      <c r="AH432" s="4">
        <v>0</v>
      </c>
      <c r="AI432" s="4">
        <v>0.17460000000000001</v>
      </c>
      <c r="AJ432" s="4">
        <v>7.22E-2</v>
      </c>
      <c r="AK432" s="4">
        <v>0</v>
      </c>
      <c r="AL432" s="4">
        <v>6.6E-3</v>
      </c>
      <c r="AM432" s="4">
        <v>0.1106</v>
      </c>
      <c r="AN432" s="4">
        <v>0</v>
      </c>
      <c r="AO432" s="4">
        <v>2.7000000000000001E-3</v>
      </c>
      <c r="AP432" s="4">
        <v>1.1900000000000001E-2</v>
      </c>
      <c r="AQ432" s="4">
        <v>0</v>
      </c>
      <c r="AR432" s="4">
        <v>0.1079</v>
      </c>
      <c r="AS432" s="4">
        <v>5.2400000000000002E-2</v>
      </c>
      <c r="AT432" s="4">
        <v>0</v>
      </c>
      <c r="AU432" s="4">
        <v>4.2700000000000002E-2</v>
      </c>
      <c r="AV432" s="4">
        <v>0.2014</v>
      </c>
      <c r="AW432" s="4">
        <v>3.7600000000000001E-2</v>
      </c>
      <c r="AX432" s="4">
        <v>0.1406</v>
      </c>
    </row>
    <row r="433" spans="1:50" x14ac:dyDescent="0.2">
      <c r="A433" s="6">
        <v>1218615855</v>
      </c>
      <c r="B433" s="6" t="s">
        <v>50</v>
      </c>
      <c r="C433" s="6">
        <v>1</v>
      </c>
      <c r="D433" s="6" t="e">
        <v>#N/A</v>
      </c>
      <c r="E433" s="6" t="e">
        <v>#N/A</v>
      </c>
      <c r="F433" s="6" t="e">
        <v>#N/A</v>
      </c>
      <c r="G433" s="6">
        <v>10011</v>
      </c>
      <c r="H433" s="6" t="s">
        <v>52</v>
      </c>
      <c r="I433" s="6" t="s">
        <v>58</v>
      </c>
      <c r="J433" s="2">
        <v>38905</v>
      </c>
      <c r="K433" s="3">
        <v>160.77000000000001</v>
      </c>
      <c r="L433" s="6">
        <v>0</v>
      </c>
      <c r="M433" s="3">
        <v>40.22</v>
      </c>
      <c r="N433" s="6">
        <v>38</v>
      </c>
      <c r="O433" s="6">
        <v>11</v>
      </c>
      <c r="P433" s="1">
        <v>7976</v>
      </c>
      <c r="Q433" s="3">
        <v>190.72</v>
      </c>
      <c r="R433" s="6">
        <v>0</v>
      </c>
      <c r="S433" s="3">
        <v>40.229999999999997</v>
      </c>
      <c r="T433" s="6">
        <v>30</v>
      </c>
      <c r="U433" s="6">
        <v>13</v>
      </c>
      <c r="V433" s="1">
        <v>9348</v>
      </c>
      <c r="W433" s="6">
        <v>7</v>
      </c>
      <c r="X433" s="6">
        <v>4</v>
      </c>
      <c r="Y433" s="6">
        <v>6</v>
      </c>
      <c r="Z433" s="6">
        <v>10</v>
      </c>
      <c r="AA433" s="6">
        <v>7</v>
      </c>
      <c r="AB433" s="6" t="s">
        <v>54</v>
      </c>
      <c r="AC433" s="6">
        <v>4</v>
      </c>
      <c r="AD433" s="4">
        <v>0.20369999999999999</v>
      </c>
      <c r="AE433" s="4">
        <v>0</v>
      </c>
      <c r="AF433" s="4">
        <v>1.1299999999999999E-2</v>
      </c>
      <c r="AG433" s="4">
        <v>1.89E-2</v>
      </c>
      <c r="AH433" s="4">
        <v>7.7999999999999996E-3</v>
      </c>
      <c r="AI433" s="4">
        <v>5.6599999999999998E-2</v>
      </c>
      <c r="AJ433" s="4">
        <v>5.9799999999999999E-2</v>
      </c>
      <c r="AK433" s="4">
        <v>4.7500000000000001E-2</v>
      </c>
      <c r="AL433" s="4">
        <v>9.4999999999999998E-3</v>
      </c>
      <c r="AM433" s="4">
        <v>4.7500000000000001E-2</v>
      </c>
      <c r="AN433" s="4">
        <v>2.1399999999999999E-2</v>
      </c>
      <c r="AO433" s="4">
        <v>0.1095</v>
      </c>
      <c r="AP433" s="4">
        <v>2.4299999999999999E-2</v>
      </c>
      <c r="AQ433" s="4">
        <v>0</v>
      </c>
      <c r="AR433" s="4">
        <v>1.0999999999999999E-2</v>
      </c>
      <c r="AS433" s="4">
        <v>4.8599999999999997E-2</v>
      </c>
      <c r="AT433" s="4">
        <v>7.4399999999999994E-2</v>
      </c>
      <c r="AU433" s="4">
        <v>6.1199999999999997E-2</v>
      </c>
      <c r="AV433" s="4">
        <v>0.1363</v>
      </c>
      <c r="AW433" s="4">
        <v>4.48E-2</v>
      </c>
      <c r="AX433" s="4">
        <v>6.0000000000000001E-3</v>
      </c>
    </row>
    <row r="434" spans="1:50" x14ac:dyDescent="0.2">
      <c r="A434" s="6">
        <v>12187583269</v>
      </c>
      <c r="B434" s="6" t="s">
        <v>55</v>
      </c>
      <c r="C434" s="6">
        <v>0</v>
      </c>
      <c r="D434" s="6" t="e">
        <v>#N/A</v>
      </c>
      <c r="E434" s="6" t="e">
        <v>#N/A</v>
      </c>
      <c r="F434" s="6" t="e">
        <v>#N/A</v>
      </c>
      <c r="G434" s="6">
        <v>10022</v>
      </c>
      <c r="H434" s="6" t="s">
        <v>52</v>
      </c>
      <c r="I434" s="6" t="s">
        <v>58</v>
      </c>
      <c r="J434" s="2">
        <v>41209</v>
      </c>
      <c r="K434" s="3">
        <v>20.97</v>
      </c>
      <c r="L434" s="6">
        <v>0</v>
      </c>
      <c r="M434" s="3">
        <v>107.11</v>
      </c>
      <c r="N434" s="6">
        <v>16</v>
      </c>
      <c r="O434" s="6">
        <v>15</v>
      </c>
      <c r="P434" s="1">
        <v>1761</v>
      </c>
      <c r="Q434" s="3">
        <v>32.950000000000003</v>
      </c>
      <c r="R434" s="6">
        <v>0</v>
      </c>
      <c r="S434" s="3">
        <v>203.02</v>
      </c>
      <c r="T434" s="6">
        <v>34</v>
      </c>
      <c r="U434" s="6">
        <v>32</v>
      </c>
      <c r="V434" s="1">
        <v>3476</v>
      </c>
      <c r="W434" s="6">
        <v>4</v>
      </c>
      <c r="X434" s="6">
        <v>1</v>
      </c>
      <c r="Y434" s="6" t="s">
        <v>54</v>
      </c>
      <c r="Z434" s="6">
        <v>5</v>
      </c>
      <c r="AA434" s="6">
        <v>1</v>
      </c>
      <c r="AB434" s="6">
        <v>3</v>
      </c>
      <c r="AC434" s="6">
        <v>2</v>
      </c>
      <c r="AD434" s="4">
        <v>0.1114</v>
      </c>
      <c r="AE434" s="4">
        <v>2.5999999999999999E-3</v>
      </c>
      <c r="AF434" s="4">
        <v>6.7999999999999996E-3</v>
      </c>
      <c r="AG434" s="4">
        <v>3.0700000000000002E-2</v>
      </c>
      <c r="AH434" s="4">
        <v>0</v>
      </c>
      <c r="AI434" s="4">
        <v>9.7799999999999998E-2</v>
      </c>
      <c r="AJ434" s="4">
        <v>0</v>
      </c>
      <c r="AK434" s="4">
        <v>0</v>
      </c>
      <c r="AL434" s="4">
        <v>1.2200000000000001E-2</v>
      </c>
      <c r="AM434" s="4">
        <v>8.6699999999999999E-2</v>
      </c>
      <c r="AN434" s="4">
        <v>1.7899999999999999E-2</v>
      </c>
      <c r="AO434" s="4">
        <v>0.15</v>
      </c>
      <c r="AP434" s="4">
        <v>0</v>
      </c>
      <c r="AQ434" s="4">
        <v>0</v>
      </c>
      <c r="AR434" s="4">
        <v>7.0599999999999996E-2</v>
      </c>
      <c r="AS434" s="4">
        <v>0.25009999999999999</v>
      </c>
      <c r="AT434" s="4">
        <v>0</v>
      </c>
      <c r="AU434" s="4">
        <v>6.8699999999999997E-2</v>
      </c>
      <c r="AV434" s="4">
        <v>6.83E-2</v>
      </c>
      <c r="AW434" s="4">
        <v>0</v>
      </c>
      <c r="AX434" s="4">
        <v>2.6200000000000001E-2</v>
      </c>
    </row>
    <row r="435" spans="1:50" x14ac:dyDescent="0.2">
      <c r="A435" s="6">
        <v>12200156758</v>
      </c>
      <c r="B435" s="6" t="s">
        <v>50</v>
      </c>
      <c r="C435" s="6">
        <v>1</v>
      </c>
      <c r="D435" s="6" t="e">
        <v>#N/A</v>
      </c>
      <c r="E435" s="6" t="e">
        <v>#N/A</v>
      </c>
      <c r="F435" s="6" t="e">
        <v>#N/A</v>
      </c>
      <c r="G435" s="6">
        <v>10025</v>
      </c>
      <c r="H435" s="6" t="s">
        <v>52</v>
      </c>
      <c r="I435" s="6" t="s">
        <v>58</v>
      </c>
      <c r="J435" s="2">
        <v>41216</v>
      </c>
      <c r="K435" s="3">
        <v>0</v>
      </c>
      <c r="L435" s="6">
        <v>39</v>
      </c>
      <c r="M435" s="3">
        <v>11.8</v>
      </c>
      <c r="N435" s="6">
        <v>41</v>
      </c>
      <c r="O435" s="6">
        <v>6</v>
      </c>
      <c r="P435" s="1">
        <v>6776</v>
      </c>
      <c r="Q435" s="3">
        <v>0</v>
      </c>
      <c r="R435" s="6">
        <v>74</v>
      </c>
      <c r="S435" s="3">
        <v>11.84</v>
      </c>
      <c r="T435" s="6">
        <v>74</v>
      </c>
      <c r="U435" s="6">
        <v>10</v>
      </c>
      <c r="V435" s="1">
        <v>12634</v>
      </c>
      <c r="W435" s="6">
        <v>2</v>
      </c>
      <c r="X435" s="6">
        <v>8</v>
      </c>
      <c r="Y435" s="6">
        <v>5</v>
      </c>
      <c r="Z435" s="6">
        <v>7</v>
      </c>
      <c r="AA435" s="6">
        <v>6</v>
      </c>
      <c r="AB435" s="6">
        <v>5</v>
      </c>
      <c r="AC435" s="6">
        <v>6</v>
      </c>
      <c r="AD435" s="4">
        <v>5.8099999999999999E-2</v>
      </c>
      <c r="AE435" s="4">
        <v>1.8200000000000001E-2</v>
      </c>
      <c r="AF435" s="4">
        <v>3.7000000000000002E-3</v>
      </c>
      <c r="AG435" s="4">
        <v>6.9999999999999999E-4</v>
      </c>
      <c r="AH435" s="4">
        <v>0</v>
      </c>
      <c r="AI435" s="4">
        <v>0.2747</v>
      </c>
      <c r="AJ435" s="4">
        <v>7.5499999999999998E-2</v>
      </c>
      <c r="AK435" s="4">
        <v>0</v>
      </c>
      <c r="AL435" s="4">
        <v>3.5000000000000003E-2</v>
      </c>
      <c r="AM435" s="4">
        <v>0.1696</v>
      </c>
      <c r="AN435" s="4">
        <v>3.04E-2</v>
      </c>
      <c r="AO435" s="4">
        <v>0.1497</v>
      </c>
      <c r="AP435" s="4">
        <v>1.24E-2</v>
      </c>
      <c r="AQ435" s="4">
        <v>0</v>
      </c>
      <c r="AR435" s="4">
        <v>3.2899999999999999E-2</v>
      </c>
      <c r="AS435" s="4">
        <v>1.9599999999999999E-2</v>
      </c>
      <c r="AT435" s="4">
        <v>0</v>
      </c>
      <c r="AU435" s="4">
        <v>9.9000000000000008E-3</v>
      </c>
      <c r="AV435" s="4">
        <v>5.7299999999999997E-2</v>
      </c>
      <c r="AW435" s="4">
        <v>1.09E-2</v>
      </c>
      <c r="AX435" s="4">
        <v>4.1300000000000003E-2</v>
      </c>
    </row>
    <row r="436" spans="1:50" x14ac:dyDescent="0.2">
      <c r="A436" s="6">
        <v>1220227722</v>
      </c>
      <c r="B436" s="6" t="s">
        <v>61</v>
      </c>
      <c r="C436" s="6">
        <v>1</v>
      </c>
      <c r="D436" s="6" t="e">
        <v>#N/A</v>
      </c>
      <c r="E436" s="6" t="e">
        <v>#N/A</v>
      </c>
      <c r="F436" s="6" t="e">
        <v>#N/A</v>
      </c>
      <c r="G436" s="6">
        <v>7302</v>
      </c>
      <c r="H436" s="6" t="s">
        <v>52</v>
      </c>
      <c r="I436" s="6" t="s">
        <v>65</v>
      </c>
      <c r="J436" s="2">
        <v>39046</v>
      </c>
      <c r="K436" s="3">
        <v>0</v>
      </c>
      <c r="L436" s="6">
        <v>26</v>
      </c>
      <c r="M436" s="3">
        <v>78.89</v>
      </c>
      <c r="N436" s="6">
        <v>28</v>
      </c>
      <c r="O436" s="6">
        <v>18</v>
      </c>
      <c r="P436" s="1">
        <v>2161</v>
      </c>
      <c r="Q436" s="3">
        <v>0</v>
      </c>
      <c r="R436" s="6">
        <v>53</v>
      </c>
      <c r="S436" s="3">
        <v>113.78</v>
      </c>
      <c r="T436" s="6">
        <v>54</v>
      </c>
      <c r="U436" s="6">
        <v>30</v>
      </c>
      <c r="V436" s="1">
        <v>5475</v>
      </c>
      <c r="W436" s="6">
        <v>9</v>
      </c>
      <c r="X436" s="6">
        <v>2</v>
      </c>
      <c r="Y436" s="6">
        <v>1</v>
      </c>
      <c r="Z436" s="6">
        <v>4</v>
      </c>
      <c r="AA436" s="6">
        <v>2</v>
      </c>
      <c r="AB436" s="6">
        <v>4</v>
      </c>
      <c r="AC436" s="6">
        <v>5</v>
      </c>
      <c r="AD436" s="4">
        <v>0</v>
      </c>
      <c r="AE436" s="4">
        <v>0</v>
      </c>
      <c r="AF436" s="4">
        <v>6.6600000000000006E-2</v>
      </c>
      <c r="AG436" s="4">
        <v>0</v>
      </c>
      <c r="AH436" s="4">
        <v>0</v>
      </c>
      <c r="AI436" s="4">
        <v>0.11459999999999999</v>
      </c>
      <c r="AJ436" s="4">
        <v>1.12E-2</v>
      </c>
      <c r="AK436" s="4">
        <v>0</v>
      </c>
      <c r="AL436" s="4">
        <v>0</v>
      </c>
      <c r="AM436" s="4">
        <v>0.2722</v>
      </c>
      <c r="AN436" s="4">
        <v>1.3299999999999999E-2</v>
      </c>
      <c r="AO436" s="4">
        <v>0.26679999999999998</v>
      </c>
      <c r="AP436" s="4">
        <v>0</v>
      </c>
      <c r="AQ436" s="4">
        <v>0</v>
      </c>
      <c r="AR436" s="4">
        <v>9.7199999999999995E-2</v>
      </c>
      <c r="AS436" s="4">
        <v>0</v>
      </c>
      <c r="AT436" s="4">
        <v>0</v>
      </c>
      <c r="AU436" s="4">
        <v>0</v>
      </c>
      <c r="AV436" s="4">
        <v>0.158</v>
      </c>
      <c r="AW436" s="4">
        <v>0</v>
      </c>
      <c r="AX436" s="4">
        <v>0</v>
      </c>
    </row>
    <row r="437" spans="1:50" x14ac:dyDescent="0.2">
      <c r="A437" s="6">
        <v>1221104308</v>
      </c>
      <c r="B437" s="6" t="s">
        <v>55</v>
      </c>
      <c r="C437" s="6">
        <v>0</v>
      </c>
      <c r="D437" s="6" t="e">
        <v>#N/A</v>
      </c>
      <c r="E437" s="6" t="e">
        <v>#N/A</v>
      </c>
      <c r="F437" s="6" t="e">
        <v>#N/A</v>
      </c>
      <c r="G437" s="6">
        <v>10014</v>
      </c>
      <c r="H437" s="6" t="s">
        <v>52</v>
      </c>
      <c r="I437" s="6" t="s">
        <v>58</v>
      </c>
      <c r="J437" s="2">
        <v>38907</v>
      </c>
      <c r="K437" s="3">
        <v>6.99</v>
      </c>
      <c r="L437" s="6">
        <v>0</v>
      </c>
      <c r="M437" s="3">
        <v>0</v>
      </c>
      <c r="N437" s="6">
        <v>23</v>
      </c>
      <c r="O437" s="6">
        <v>6</v>
      </c>
      <c r="P437" s="1">
        <v>45</v>
      </c>
      <c r="Q437" s="3">
        <v>6.99</v>
      </c>
      <c r="R437" s="6">
        <v>0</v>
      </c>
      <c r="S437" s="3">
        <v>0</v>
      </c>
      <c r="T437" s="6">
        <v>1</v>
      </c>
      <c r="U437" s="6">
        <v>18</v>
      </c>
      <c r="V437" s="1">
        <v>45</v>
      </c>
      <c r="W437" s="6">
        <v>5</v>
      </c>
      <c r="X437" s="6">
        <v>5</v>
      </c>
      <c r="Y437" s="6" t="s">
        <v>54</v>
      </c>
      <c r="Z437" s="6">
        <v>6</v>
      </c>
      <c r="AA437" s="6">
        <v>4</v>
      </c>
      <c r="AB437" s="6" t="s">
        <v>54</v>
      </c>
      <c r="AC437" s="6">
        <v>2</v>
      </c>
      <c r="AD437" s="4">
        <v>3.9399999999999998E-2</v>
      </c>
      <c r="AE437" s="4">
        <v>0</v>
      </c>
      <c r="AF437" s="4">
        <v>2.0299999999999999E-2</v>
      </c>
      <c r="AG437" s="4">
        <v>1.9E-2</v>
      </c>
      <c r="AH437" s="4">
        <v>0</v>
      </c>
      <c r="AI437" s="4">
        <v>6.2799999999999995E-2</v>
      </c>
      <c r="AJ437" s="4">
        <v>9.5299999999999996E-2</v>
      </c>
      <c r="AK437" s="4">
        <v>0</v>
      </c>
      <c r="AL437" s="4">
        <v>9.8199999999999996E-2</v>
      </c>
      <c r="AM437" s="4">
        <v>0.2107</v>
      </c>
      <c r="AN437" s="4">
        <v>0</v>
      </c>
      <c r="AO437" s="4">
        <v>2.0999999999999999E-3</v>
      </c>
      <c r="AP437" s="4">
        <v>0.2392</v>
      </c>
      <c r="AQ437" s="4">
        <v>0</v>
      </c>
      <c r="AR437" s="4">
        <v>1.78E-2</v>
      </c>
      <c r="AS437" s="4">
        <v>0</v>
      </c>
      <c r="AT437" s="4">
        <v>0</v>
      </c>
      <c r="AU437" s="4">
        <v>0</v>
      </c>
      <c r="AV437" s="4">
        <v>0.127</v>
      </c>
      <c r="AW437" s="4">
        <v>4.8000000000000001E-2</v>
      </c>
      <c r="AX437" s="4">
        <v>2.0299999999999999E-2</v>
      </c>
    </row>
    <row r="438" spans="1:50" x14ac:dyDescent="0.2">
      <c r="A438" s="6">
        <v>12214896887</v>
      </c>
      <c r="B438" s="6" t="s">
        <v>55</v>
      </c>
      <c r="C438" s="6">
        <v>0</v>
      </c>
      <c r="D438" s="6" t="e">
        <v>#N/A</v>
      </c>
      <c r="E438" s="6" t="e">
        <v>#N/A</v>
      </c>
      <c r="F438" s="6" t="e">
        <v>#N/A</v>
      </c>
      <c r="G438" s="6">
        <v>10075</v>
      </c>
      <c r="H438" s="6" t="s">
        <v>52</v>
      </c>
      <c r="I438" s="6" t="s">
        <v>58</v>
      </c>
      <c r="J438" s="2">
        <v>41215</v>
      </c>
      <c r="K438" s="3">
        <v>41.94</v>
      </c>
      <c r="L438" s="6">
        <v>0</v>
      </c>
      <c r="M438" s="3">
        <v>74.84</v>
      </c>
      <c r="N438" s="6">
        <v>14</v>
      </c>
      <c r="O438" s="6">
        <v>9</v>
      </c>
      <c r="P438" s="1">
        <v>2368</v>
      </c>
      <c r="Q438" s="3">
        <v>71.89</v>
      </c>
      <c r="R438" s="6">
        <v>0</v>
      </c>
      <c r="S438" s="3">
        <v>104.78</v>
      </c>
      <c r="T438" s="6">
        <v>20</v>
      </c>
      <c r="U438" s="6">
        <v>11</v>
      </c>
      <c r="V438" s="1">
        <v>3360</v>
      </c>
      <c r="W438" s="6">
        <v>1</v>
      </c>
      <c r="X438" s="6">
        <v>5</v>
      </c>
      <c r="Y438" s="6" t="s">
        <v>54</v>
      </c>
      <c r="Z438" s="6">
        <v>3</v>
      </c>
      <c r="AA438" s="6">
        <v>1</v>
      </c>
      <c r="AB438" s="6">
        <v>3</v>
      </c>
      <c r="AC438" s="6">
        <v>1</v>
      </c>
      <c r="AD438" s="4">
        <v>0</v>
      </c>
      <c r="AE438" s="4">
        <v>0</v>
      </c>
      <c r="AF438" s="4">
        <v>0</v>
      </c>
      <c r="AG438" s="4">
        <v>4.1000000000000003E-3</v>
      </c>
      <c r="AH438" s="4">
        <v>0</v>
      </c>
      <c r="AI438" s="4">
        <v>0.26939999999999997</v>
      </c>
      <c r="AJ438" s="4">
        <v>1.9699999999999999E-2</v>
      </c>
      <c r="AK438" s="4">
        <v>0</v>
      </c>
      <c r="AL438" s="4">
        <v>0.1205</v>
      </c>
      <c r="AM438" s="4">
        <v>0.14599999999999999</v>
      </c>
      <c r="AN438" s="4">
        <v>2.3099999999999999E-2</v>
      </c>
      <c r="AO438" s="4">
        <v>0.15290000000000001</v>
      </c>
      <c r="AP438" s="4">
        <v>0</v>
      </c>
      <c r="AQ438" s="4">
        <v>0</v>
      </c>
      <c r="AR438" s="4">
        <v>0</v>
      </c>
      <c r="AS438" s="4">
        <v>0.21260000000000001</v>
      </c>
      <c r="AT438" s="4">
        <v>0</v>
      </c>
      <c r="AU438" s="4">
        <v>8.2000000000000007E-3</v>
      </c>
      <c r="AV438" s="4">
        <v>1.4999999999999999E-2</v>
      </c>
      <c r="AW438" s="4">
        <v>0</v>
      </c>
      <c r="AX438" s="4">
        <v>2.8500000000000001E-2</v>
      </c>
    </row>
    <row r="439" spans="1:50" x14ac:dyDescent="0.2">
      <c r="A439" s="6">
        <v>12222688665</v>
      </c>
      <c r="B439" s="6" t="s">
        <v>50</v>
      </c>
      <c r="C439" s="6">
        <v>1</v>
      </c>
      <c r="D439" s="6" t="e">
        <v>#N/A</v>
      </c>
      <c r="E439" s="6" t="e">
        <v>#N/A</v>
      </c>
      <c r="F439" s="6" t="e">
        <v>#N/A</v>
      </c>
      <c r="G439" s="6">
        <v>11201</v>
      </c>
      <c r="H439" s="6" t="s">
        <v>52</v>
      </c>
      <c r="I439" s="6" t="s">
        <v>56</v>
      </c>
      <c r="J439" s="2">
        <v>41222</v>
      </c>
      <c r="K439" s="3">
        <v>0</v>
      </c>
      <c r="L439" s="6">
        <v>21</v>
      </c>
      <c r="M439" s="3">
        <v>0.02</v>
      </c>
      <c r="N439" s="6">
        <v>22</v>
      </c>
      <c r="O439" s="6">
        <v>2</v>
      </c>
      <c r="P439" s="1">
        <v>3858</v>
      </c>
      <c r="Q439" s="3">
        <v>0</v>
      </c>
      <c r="R439" s="6">
        <v>49</v>
      </c>
      <c r="S439" s="3">
        <v>7.0000000000000007E-2</v>
      </c>
      <c r="T439" s="6">
        <v>49</v>
      </c>
      <c r="U439" s="6">
        <v>7</v>
      </c>
      <c r="V439" s="1">
        <v>8200</v>
      </c>
      <c r="W439" s="6" t="s">
        <v>54</v>
      </c>
      <c r="X439" s="6">
        <v>4</v>
      </c>
      <c r="Y439" s="6">
        <v>2</v>
      </c>
      <c r="Z439" s="6">
        <v>4</v>
      </c>
      <c r="AA439" s="6">
        <v>8</v>
      </c>
      <c r="AB439" s="6">
        <v>3</v>
      </c>
      <c r="AC439" s="6" t="s">
        <v>54</v>
      </c>
      <c r="AD439" s="4">
        <v>2.0500000000000001E-2</v>
      </c>
      <c r="AE439" s="4">
        <v>0</v>
      </c>
      <c r="AF439" s="4">
        <v>7.9000000000000008E-3</v>
      </c>
      <c r="AG439" s="4">
        <v>3.4200000000000001E-2</v>
      </c>
      <c r="AH439" s="4">
        <v>0</v>
      </c>
      <c r="AI439" s="4">
        <v>0.14879999999999999</v>
      </c>
      <c r="AJ439" s="4">
        <v>7.8399999999999997E-2</v>
      </c>
      <c r="AK439" s="4">
        <v>0</v>
      </c>
      <c r="AL439" s="4">
        <v>4.5999999999999999E-3</v>
      </c>
      <c r="AM439" s="4">
        <v>0.1668</v>
      </c>
      <c r="AN439" s="4">
        <v>1.5900000000000001E-2</v>
      </c>
      <c r="AO439" s="4">
        <v>7.9799999999999996E-2</v>
      </c>
      <c r="AP439" s="4">
        <v>5.9400000000000001E-2</v>
      </c>
      <c r="AQ439" s="4">
        <v>0</v>
      </c>
      <c r="AR439" s="4">
        <v>4.53E-2</v>
      </c>
      <c r="AS439" s="4">
        <v>4.82E-2</v>
      </c>
      <c r="AT439" s="4">
        <v>0</v>
      </c>
      <c r="AU439" s="4">
        <v>5.0999999999999997E-2</v>
      </c>
      <c r="AV439" s="4">
        <v>0.21779999999999999</v>
      </c>
      <c r="AW439" s="4">
        <v>0</v>
      </c>
      <c r="AX439" s="4">
        <v>2.1100000000000001E-2</v>
      </c>
    </row>
    <row r="440" spans="1:50" x14ac:dyDescent="0.2">
      <c r="A440" s="6">
        <v>12229666166</v>
      </c>
      <c r="B440" s="6" t="s">
        <v>50</v>
      </c>
      <c r="C440" s="6">
        <v>1</v>
      </c>
      <c r="D440" s="6" t="e">
        <v>#N/A</v>
      </c>
      <c r="E440" s="6" t="e">
        <v>#N/A</v>
      </c>
      <c r="F440" s="6" t="e">
        <v>#N/A</v>
      </c>
      <c r="G440" s="6">
        <v>10014</v>
      </c>
      <c r="H440" s="6" t="s">
        <v>52</v>
      </c>
      <c r="I440" s="6" t="s">
        <v>58</v>
      </c>
      <c r="J440" s="2">
        <v>41218</v>
      </c>
      <c r="K440" s="3">
        <v>0</v>
      </c>
      <c r="L440" s="6">
        <v>33</v>
      </c>
      <c r="M440" s="3">
        <v>6.5</v>
      </c>
      <c r="N440" s="6">
        <v>36</v>
      </c>
      <c r="O440" s="6">
        <v>3</v>
      </c>
      <c r="P440" s="1">
        <v>1689</v>
      </c>
      <c r="Q440" s="3">
        <v>0</v>
      </c>
      <c r="R440" s="6">
        <v>75</v>
      </c>
      <c r="S440" s="3">
        <v>43.1</v>
      </c>
      <c r="T440" s="6">
        <v>77</v>
      </c>
      <c r="U440" s="6">
        <v>11</v>
      </c>
      <c r="V440" s="1">
        <v>4315</v>
      </c>
      <c r="W440" s="6">
        <v>8</v>
      </c>
      <c r="X440" s="6">
        <v>7</v>
      </c>
      <c r="Y440" s="6">
        <v>1</v>
      </c>
      <c r="Z440" s="6">
        <v>5</v>
      </c>
      <c r="AA440" s="6">
        <v>2</v>
      </c>
      <c r="AB440" s="6">
        <v>7</v>
      </c>
      <c r="AC440" s="6">
        <v>3</v>
      </c>
      <c r="AD440" s="4">
        <v>0.106</v>
      </c>
      <c r="AE440" s="4">
        <v>0</v>
      </c>
      <c r="AF440" s="4">
        <v>0</v>
      </c>
      <c r="AG440" s="4">
        <v>0</v>
      </c>
      <c r="AH440" s="4">
        <v>0</v>
      </c>
      <c r="AI440" s="4">
        <v>7.5200000000000003E-2</v>
      </c>
      <c r="AJ440" s="4">
        <v>9.2799999999999994E-2</v>
      </c>
      <c r="AK440" s="4">
        <v>0</v>
      </c>
      <c r="AL440" s="4">
        <v>5.5800000000000002E-2</v>
      </c>
      <c r="AM440" s="4">
        <v>0.11990000000000001</v>
      </c>
      <c r="AN440" s="4">
        <v>1.5299999999999999E-2</v>
      </c>
      <c r="AO440" s="4">
        <v>7.6E-3</v>
      </c>
      <c r="AP440" s="4">
        <v>5.8700000000000002E-2</v>
      </c>
      <c r="AQ440" s="4">
        <v>0</v>
      </c>
      <c r="AR440" s="4">
        <v>8.2000000000000007E-3</v>
      </c>
      <c r="AS440" s="4">
        <v>7.6E-3</v>
      </c>
      <c r="AT440" s="4">
        <v>0</v>
      </c>
      <c r="AU440" s="4">
        <v>0.1053</v>
      </c>
      <c r="AV440" s="4">
        <v>0.2671</v>
      </c>
      <c r="AW440" s="4">
        <v>0</v>
      </c>
      <c r="AX440" s="4">
        <v>6.7599999999999993E-2</v>
      </c>
    </row>
    <row r="441" spans="1:50" x14ac:dyDescent="0.2">
      <c r="A441" s="6">
        <v>1223484768</v>
      </c>
      <c r="B441" s="6" t="s">
        <v>50</v>
      </c>
      <c r="C441" s="6">
        <v>1</v>
      </c>
      <c r="D441" s="6" t="e">
        <v>#N/A</v>
      </c>
      <c r="E441" s="6" t="e">
        <v>#N/A</v>
      </c>
      <c r="F441" s="6" t="e">
        <v>#N/A</v>
      </c>
      <c r="G441" s="6">
        <v>10024</v>
      </c>
      <c r="H441" s="6" t="s">
        <v>52</v>
      </c>
      <c r="I441" s="6" t="s">
        <v>58</v>
      </c>
      <c r="J441" s="2">
        <v>38908</v>
      </c>
      <c r="K441" s="3">
        <v>394.42</v>
      </c>
      <c r="L441" s="6">
        <v>0</v>
      </c>
      <c r="M441" s="3">
        <v>0.84</v>
      </c>
      <c r="N441" s="6">
        <v>58</v>
      </c>
      <c r="O441" s="6">
        <v>7</v>
      </c>
      <c r="P441" s="1">
        <v>9696</v>
      </c>
      <c r="Q441" s="3">
        <v>113.81</v>
      </c>
      <c r="R441" s="6">
        <v>0</v>
      </c>
      <c r="S441" s="3">
        <v>0.02</v>
      </c>
      <c r="T441" s="6">
        <v>19</v>
      </c>
      <c r="U441" s="6">
        <v>13</v>
      </c>
      <c r="V441" s="1">
        <v>4131</v>
      </c>
      <c r="W441" s="6">
        <v>6</v>
      </c>
      <c r="X441" s="6">
        <v>11</v>
      </c>
      <c r="Y441" s="6">
        <v>23</v>
      </c>
      <c r="Z441" s="6">
        <v>10</v>
      </c>
      <c r="AA441" s="6">
        <v>4</v>
      </c>
      <c r="AB441" s="6">
        <v>2</v>
      </c>
      <c r="AC441" s="6">
        <v>2</v>
      </c>
      <c r="AD441" s="4">
        <v>0</v>
      </c>
      <c r="AE441" s="4">
        <v>7.1000000000000004E-3</v>
      </c>
      <c r="AF441" s="4">
        <v>1.7500000000000002E-2</v>
      </c>
      <c r="AG441" s="4">
        <v>1.15E-2</v>
      </c>
      <c r="AH441" s="4">
        <v>0</v>
      </c>
      <c r="AI441" s="4">
        <v>0.1232</v>
      </c>
      <c r="AJ441" s="4">
        <v>2.4899999999999999E-2</v>
      </c>
      <c r="AK441" s="4">
        <v>0</v>
      </c>
      <c r="AL441" s="4">
        <v>2.4799999999999999E-2</v>
      </c>
      <c r="AM441" s="4">
        <v>4.24E-2</v>
      </c>
      <c r="AN441" s="4">
        <v>8.6999999999999994E-3</v>
      </c>
      <c r="AO441" s="4">
        <v>4.58E-2</v>
      </c>
      <c r="AP441" s="4">
        <v>0.1227</v>
      </c>
      <c r="AQ441" s="4">
        <v>0</v>
      </c>
      <c r="AR441" s="4">
        <v>1.7500000000000002E-2</v>
      </c>
      <c r="AS441" s="4">
        <v>0.24199999999999999</v>
      </c>
      <c r="AT441" s="4">
        <v>0</v>
      </c>
      <c r="AU441" s="4">
        <v>2.3199999999999998E-2</v>
      </c>
      <c r="AV441" s="4">
        <v>0.2031</v>
      </c>
      <c r="AW441" s="4">
        <v>0</v>
      </c>
      <c r="AX441" s="4">
        <v>8.5599999999999996E-2</v>
      </c>
    </row>
    <row r="442" spans="1:50" x14ac:dyDescent="0.2">
      <c r="A442" s="6">
        <v>12242257793</v>
      </c>
      <c r="B442" s="6" t="s">
        <v>55</v>
      </c>
      <c r="C442" s="6">
        <v>1</v>
      </c>
      <c r="D442" s="6" t="e">
        <v>#N/A</v>
      </c>
      <c r="E442" s="6" t="e">
        <v>#N/A</v>
      </c>
      <c r="F442" s="6" t="e">
        <v>#N/A</v>
      </c>
      <c r="G442" s="6">
        <v>11218</v>
      </c>
      <c r="H442" s="6" t="s">
        <v>52</v>
      </c>
      <c r="I442" s="6" t="s">
        <v>56</v>
      </c>
      <c r="J442" s="2">
        <v>41218</v>
      </c>
      <c r="K442" s="3">
        <v>6.99</v>
      </c>
      <c r="L442" s="6">
        <v>0</v>
      </c>
      <c r="M442" s="3">
        <v>0.02</v>
      </c>
      <c r="N442" s="6">
        <v>34</v>
      </c>
      <c r="O442" s="6">
        <v>3</v>
      </c>
      <c r="P442" s="1">
        <v>297</v>
      </c>
      <c r="Q442" s="3">
        <v>6.99</v>
      </c>
      <c r="R442" s="6">
        <v>0</v>
      </c>
      <c r="S442" s="3">
        <v>0.02</v>
      </c>
      <c r="T442" s="6">
        <v>1</v>
      </c>
      <c r="U442" s="6">
        <v>6</v>
      </c>
      <c r="V442" s="1">
        <v>297</v>
      </c>
      <c r="W442" s="6">
        <v>6</v>
      </c>
      <c r="X442" s="6">
        <v>8</v>
      </c>
      <c r="Y442" s="6">
        <v>3</v>
      </c>
      <c r="Z442" s="6">
        <v>3</v>
      </c>
      <c r="AA442" s="6">
        <v>3</v>
      </c>
      <c r="AB442" s="6">
        <v>5</v>
      </c>
      <c r="AC442" s="6">
        <v>6</v>
      </c>
      <c r="AD442" s="4">
        <v>0.13780000000000001</v>
      </c>
      <c r="AE442" s="4">
        <v>0</v>
      </c>
      <c r="AF442" s="4">
        <v>3.3E-3</v>
      </c>
      <c r="AG442" s="4">
        <v>5.5999999999999999E-3</v>
      </c>
      <c r="AH442" s="4">
        <v>0</v>
      </c>
      <c r="AI442" s="4">
        <v>0.157</v>
      </c>
      <c r="AJ442" s="4">
        <v>2.3E-3</v>
      </c>
      <c r="AK442" s="4">
        <v>0</v>
      </c>
      <c r="AL442" s="4">
        <v>2.7300000000000001E-2</v>
      </c>
      <c r="AM442" s="4">
        <v>9.7600000000000006E-2</v>
      </c>
      <c r="AN442" s="4">
        <v>8.0999999999999996E-3</v>
      </c>
      <c r="AO442" s="4">
        <v>0</v>
      </c>
      <c r="AP442" s="4">
        <v>0.13780000000000001</v>
      </c>
      <c r="AQ442" s="4">
        <v>0</v>
      </c>
      <c r="AR442" s="4">
        <v>0</v>
      </c>
      <c r="AS442" s="4">
        <v>4.8399999999999999E-2</v>
      </c>
      <c r="AT442" s="4">
        <v>0</v>
      </c>
      <c r="AU442" s="4">
        <v>0.1206</v>
      </c>
      <c r="AV442" s="4">
        <v>0.2056</v>
      </c>
      <c r="AW442" s="4">
        <v>2.5600000000000001E-2</v>
      </c>
      <c r="AX442" s="4">
        <v>2.3E-2</v>
      </c>
    </row>
    <row r="443" spans="1:50" x14ac:dyDescent="0.2">
      <c r="A443" s="6">
        <v>12249298911</v>
      </c>
      <c r="B443" s="6" t="s">
        <v>55</v>
      </c>
      <c r="C443" s="6">
        <v>0</v>
      </c>
      <c r="D443" s="6" t="e">
        <v>#N/A</v>
      </c>
      <c r="E443" s="6" t="e">
        <v>#N/A</v>
      </c>
      <c r="F443" s="6" t="e">
        <v>#N/A</v>
      </c>
      <c r="G443" s="6">
        <v>10014</v>
      </c>
      <c r="H443" s="6" t="s">
        <v>52</v>
      </c>
      <c r="I443" s="6" t="s">
        <v>58</v>
      </c>
      <c r="J443" s="2">
        <v>41219</v>
      </c>
      <c r="K443" s="3">
        <v>6.99</v>
      </c>
      <c r="L443" s="6">
        <v>0</v>
      </c>
      <c r="M443" s="3">
        <v>0</v>
      </c>
      <c r="N443" s="6">
        <v>8</v>
      </c>
      <c r="O443" s="6">
        <v>1</v>
      </c>
      <c r="P443" s="1">
        <v>52</v>
      </c>
      <c r="Q443" s="3">
        <v>6.99</v>
      </c>
      <c r="R443" s="6">
        <v>0</v>
      </c>
      <c r="S443" s="3">
        <v>0</v>
      </c>
      <c r="T443" s="6">
        <v>1</v>
      </c>
      <c r="U443" s="6">
        <v>1</v>
      </c>
      <c r="V443" s="1">
        <v>52</v>
      </c>
      <c r="W443" s="6">
        <v>1</v>
      </c>
      <c r="X443" s="6">
        <v>1</v>
      </c>
      <c r="Y443" s="6">
        <v>2</v>
      </c>
      <c r="Z443" s="6">
        <v>2</v>
      </c>
      <c r="AA443" s="6" t="s">
        <v>54</v>
      </c>
      <c r="AB443" s="6">
        <v>2</v>
      </c>
      <c r="AC443" s="6" t="s">
        <v>54</v>
      </c>
      <c r="AD443" s="4">
        <v>0.23760000000000001</v>
      </c>
      <c r="AE443" s="4">
        <v>7.9299999999999995E-2</v>
      </c>
      <c r="AF443" s="4">
        <v>0</v>
      </c>
      <c r="AG443" s="4">
        <v>1.9800000000000002E-2</v>
      </c>
      <c r="AH443" s="4">
        <v>0</v>
      </c>
      <c r="AI443" s="4">
        <v>0.15379999999999999</v>
      </c>
      <c r="AJ443" s="4">
        <v>5.4000000000000003E-3</v>
      </c>
      <c r="AK443" s="4">
        <v>0</v>
      </c>
      <c r="AL443" s="4">
        <v>6.1699999999999998E-2</v>
      </c>
      <c r="AM443" s="4">
        <v>1.7000000000000001E-2</v>
      </c>
      <c r="AN443" s="4">
        <v>0</v>
      </c>
      <c r="AO443" s="4">
        <v>0</v>
      </c>
      <c r="AP443" s="4">
        <v>0</v>
      </c>
      <c r="AQ443" s="4">
        <v>0</v>
      </c>
      <c r="AR443" s="4">
        <v>0</v>
      </c>
      <c r="AS443" s="4">
        <v>0.18609999999999999</v>
      </c>
      <c r="AT443" s="4">
        <v>0</v>
      </c>
      <c r="AU443" s="4">
        <v>0</v>
      </c>
      <c r="AV443" s="4">
        <v>0.16339999999999999</v>
      </c>
      <c r="AW443" s="4">
        <v>0</v>
      </c>
      <c r="AX443" s="4">
        <v>7.5800000000000006E-2</v>
      </c>
    </row>
    <row r="444" spans="1:50" x14ac:dyDescent="0.2">
      <c r="A444" s="6">
        <v>12257783918</v>
      </c>
      <c r="B444" s="6" t="s">
        <v>55</v>
      </c>
      <c r="C444" s="6">
        <v>1</v>
      </c>
      <c r="D444" s="6" t="e">
        <v>#N/A</v>
      </c>
      <c r="E444" s="6" t="e">
        <v>#N/A</v>
      </c>
      <c r="F444" s="6" t="e">
        <v>#N/A</v>
      </c>
      <c r="G444" s="6">
        <v>10019</v>
      </c>
      <c r="H444" s="6" t="s">
        <v>52</v>
      </c>
      <c r="I444" s="6" t="s">
        <v>58</v>
      </c>
      <c r="J444" s="2">
        <v>41222</v>
      </c>
      <c r="K444" s="3">
        <v>166.75</v>
      </c>
      <c r="L444" s="6">
        <v>0</v>
      </c>
      <c r="M444" s="3">
        <v>7.02</v>
      </c>
      <c r="N444" s="6">
        <v>26</v>
      </c>
      <c r="O444" s="6">
        <v>4</v>
      </c>
      <c r="P444" s="1">
        <v>3949</v>
      </c>
      <c r="Q444" s="3">
        <v>340.46</v>
      </c>
      <c r="R444" s="6">
        <v>0</v>
      </c>
      <c r="S444" s="3">
        <v>7.1</v>
      </c>
      <c r="T444" s="6">
        <v>55</v>
      </c>
      <c r="U444" s="6">
        <v>13</v>
      </c>
      <c r="V444" s="1">
        <v>8705</v>
      </c>
      <c r="W444" s="6" t="s">
        <v>54</v>
      </c>
      <c r="X444" s="6">
        <v>5</v>
      </c>
      <c r="Y444" s="6">
        <v>3</v>
      </c>
      <c r="Z444" s="6">
        <v>10</v>
      </c>
      <c r="AA444" s="6">
        <v>4</v>
      </c>
      <c r="AB444" s="6">
        <v>3</v>
      </c>
      <c r="AC444" s="6">
        <v>1</v>
      </c>
      <c r="AD444" s="4">
        <v>9.6799999999999997E-2</v>
      </c>
      <c r="AE444" s="4">
        <v>0</v>
      </c>
      <c r="AF444" s="4">
        <v>0</v>
      </c>
      <c r="AG444" s="4">
        <v>0</v>
      </c>
      <c r="AH444" s="4">
        <v>0</v>
      </c>
      <c r="AI444" s="4">
        <v>0.1065</v>
      </c>
      <c r="AJ444" s="4">
        <v>0</v>
      </c>
      <c r="AK444" s="4">
        <v>0</v>
      </c>
      <c r="AL444" s="4">
        <v>0</v>
      </c>
      <c r="AM444" s="4">
        <v>3.49E-2</v>
      </c>
      <c r="AN444" s="4">
        <v>0</v>
      </c>
      <c r="AO444" s="4">
        <v>0.2117</v>
      </c>
      <c r="AP444" s="4">
        <v>0</v>
      </c>
      <c r="AQ444" s="4">
        <v>0</v>
      </c>
      <c r="AR444" s="4">
        <v>0</v>
      </c>
      <c r="AS444" s="4">
        <v>0.4335</v>
      </c>
      <c r="AT444" s="4">
        <v>0</v>
      </c>
      <c r="AU444" s="4">
        <v>0</v>
      </c>
      <c r="AV444" s="4">
        <v>7.5200000000000003E-2</v>
      </c>
      <c r="AW444" s="4">
        <v>0</v>
      </c>
      <c r="AX444" s="4">
        <v>4.1500000000000002E-2</v>
      </c>
    </row>
    <row r="445" spans="1:50" x14ac:dyDescent="0.2">
      <c r="A445" s="6">
        <v>12267505290</v>
      </c>
      <c r="B445" s="6" t="s">
        <v>55</v>
      </c>
      <c r="C445" s="6">
        <v>0</v>
      </c>
      <c r="D445" s="6" t="e">
        <v>#N/A</v>
      </c>
      <c r="E445" s="6" t="e">
        <v>#N/A</v>
      </c>
      <c r="F445" s="6" t="e">
        <v>#N/A</v>
      </c>
      <c r="G445" s="6">
        <v>10005</v>
      </c>
      <c r="H445" s="6" t="s">
        <v>52</v>
      </c>
      <c r="I445" s="6" t="s">
        <v>58</v>
      </c>
      <c r="J445" s="2">
        <v>41221</v>
      </c>
      <c r="K445" s="3">
        <v>44.93</v>
      </c>
      <c r="L445" s="6">
        <v>0</v>
      </c>
      <c r="M445" s="3">
        <v>58.34</v>
      </c>
      <c r="N445" s="6">
        <v>12</v>
      </c>
      <c r="O445" s="6">
        <v>8</v>
      </c>
      <c r="P445" s="1">
        <v>1417</v>
      </c>
      <c r="Q445" s="3">
        <v>44.93</v>
      </c>
      <c r="R445" s="6">
        <v>0</v>
      </c>
      <c r="S445" s="3">
        <v>58.34</v>
      </c>
      <c r="T445" s="6">
        <v>10</v>
      </c>
      <c r="U445" s="6">
        <v>15</v>
      </c>
      <c r="V445" s="1">
        <v>1417</v>
      </c>
      <c r="W445" s="6" t="s">
        <v>54</v>
      </c>
      <c r="X445" s="6">
        <v>2</v>
      </c>
      <c r="Y445" s="6">
        <v>3</v>
      </c>
      <c r="Z445" s="6">
        <v>5</v>
      </c>
      <c r="AA445" s="6" t="s">
        <v>54</v>
      </c>
      <c r="AB445" s="6">
        <v>1</v>
      </c>
      <c r="AC445" s="6">
        <v>1</v>
      </c>
      <c r="AD445" s="4">
        <v>0.16550000000000001</v>
      </c>
      <c r="AE445" s="4">
        <v>0</v>
      </c>
      <c r="AF445" s="4">
        <v>1.0800000000000001E-2</v>
      </c>
      <c r="AG445" s="4">
        <v>1.09E-2</v>
      </c>
      <c r="AH445" s="4">
        <v>0</v>
      </c>
      <c r="AI445" s="4">
        <v>7.2300000000000003E-2</v>
      </c>
      <c r="AJ445" s="4">
        <v>0.1353</v>
      </c>
      <c r="AK445" s="4">
        <v>0</v>
      </c>
      <c r="AL445" s="4">
        <v>3.3599999999999998E-2</v>
      </c>
      <c r="AM445" s="4">
        <v>1.83E-2</v>
      </c>
      <c r="AN445" s="4">
        <v>0</v>
      </c>
      <c r="AO445" s="4">
        <v>8.6E-3</v>
      </c>
      <c r="AP445" s="4">
        <v>0.1158</v>
      </c>
      <c r="AQ445" s="4">
        <v>0</v>
      </c>
      <c r="AR445" s="4">
        <v>1.3299999999999999E-2</v>
      </c>
      <c r="AS445" s="4">
        <v>7.1300000000000002E-2</v>
      </c>
      <c r="AT445" s="4">
        <v>0</v>
      </c>
      <c r="AU445" s="4">
        <v>3.73E-2</v>
      </c>
      <c r="AV445" s="4">
        <v>0.24859999999999999</v>
      </c>
      <c r="AW445" s="4">
        <v>2.6200000000000001E-2</v>
      </c>
      <c r="AX445" s="4">
        <v>3.2300000000000002E-2</v>
      </c>
    </row>
    <row r="446" spans="1:50" x14ac:dyDescent="0.2">
      <c r="A446" s="6">
        <v>12274749750</v>
      </c>
      <c r="B446" s="6" t="s">
        <v>61</v>
      </c>
      <c r="C446" s="6">
        <v>0</v>
      </c>
      <c r="D446" s="6" t="e">
        <v>#N/A</v>
      </c>
      <c r="E446" s="6" t="e">
        <v>#N/A</v>
      </c>
      <c r="F446" s="6" t="e">
        <v>#N/A</v>
      </c>
      <c r="G446" s="6">
        <v>10016</v>
      </c>
      <c r="H446" s="6" t="s">
        <v>52</v>
      </c>
      <c r="I446" s="6" t="s">
        <v>58</v>
      </c>
      <c r="J446" s="2">
        <v>41223</v>
      </c>
      <c r="K446" s="3">
        <v>39.94</v>
      </c>
      <c r="L446" s="6">
        <v>0</v>
      </c>
      <c r="M446" s="3">
        <v>0</v>
      </c>
      <c r="N446" s="6">
        <v>7</v>
      </c>
      <c r="O446" s="6" t="e">
        <v>#N/A</v>
      </c>
      <c r="P446" s="1">
        <v>1011</v>
      </c>
      <c r="Q446" s="3">
        <v>87.86</v>
      </c>
      <c r="R446" s="6">
        <v>0</v>
      </c>
      <c r="S446" s="3">
        <v>15</v>
      </c>
      <c r="T446" s="6">
        <v>14</v>
      </c>
      <c r="U446" s="6" t="e">
        <v>#N/A</v>
      </c>
      <c r="V446" s="1">
        <v>2047</v>
      </c>
      <c r="W446" s="6">
        <v>2</v>
      </c>
      <c r="X446" s="6">
        <v>2</v>
      </c>
      <c r="Y446" s="6" t="s">
        <v>54</v>
      </c>
      <c r="Z446" s="6">
        <v>1</v>
      </c>
      <c r="AA446" s="6" t="s">
        <v>54</v>
      </c>
      <c r="AB446" s="6" t="s">
        <v>54</v>
      </c>
      <c r="AC446" s="6">
        <v>1</v>
      </c>
      <c r="AD446" s="4">
        <v>0</v>
      </c>
      <c r="AE446" s="4">
        <v>0</v>
      </c>
      <c r="AF446" s="4">
        <v>0</v>
      </c>
      <c r="AG446" s="4">
        <v>0</v>
      </c>
      <c r="AH446" s="4">
        <v>0</v>
      </c>
      <c r="AI446" s="4">
        <v>4.6800000000000001E-2</v>
      </c>
      <c r="AJ446" s="4">
        <v>0</v>
      </c>
      <c r="AK446" s="4">
        <v>0</v>
      </c>
      <c r="AL446" s="4">
        <v>3.56E-2</v>
      </c>
      <c r="AM446" s="4">
        <v>0.1067</v>
      </c>
      <c r="AN446" s="4">
        <v>0</v>
      </c>
      <c r="AO446" s="4">
        <v>0.29289999999999999</v>
      </c>
      <c r="AP446" s="4">
        <v>4.0899999999999999E-2</v>
      </c>
      <c r="AQ446" s="4">
        <v>0</v>
      </c>
      <c r="AR446" s="4">
        <v>0</v>
      </c>
      <c r="AS446" s="4">
        <v>0.44290000000000002</v>
      </c>
      <c r="AT446" s="4">
        <v>0</v>
      </c>
      <c r="AU446" s="4">
        <v>0</v>
      </c>
      <c r="AV446" s="4">
        <v>1.7999999999999999E-2</v>
      </c>
      <c r="AW446" s="4">
        <v>0</v>
      </c>
      <c r="AX446" s="4">
        <v>1.6299999999999999E-2</v>
      </c>
    </row>
    <row r="447" spans="1:50" x14ac:dyDescent="0.2">
      <c r="A447" s="6">
        <v>1228129669</v>
      </c>
      <c r="B447" s="6" t="s">
        <v>61</v>
      </c>
      <c r="C447" s="6">
        <v>0</v>
      </c>
      <c r="D447" s="6" t="e">
        <v>#N/A</v>
      </c>
      <c r="E447" s="6" t="e">
        <v>#N/A</v>
      </c>
      <c r="F447" s="6" t="e">
        <v>#N/A</v>
      </c>
      <c r="G447" s="6">
        <v>10013</v>
      </c>
      <c r="H447" s="6" t="s">
        <v>52</v>
      </c>
      <c r="I447" s="6" t="s">
        <v>58</v>
      </c>
      <c r="J447" s="2">
        <v>38911</v>
      </c>
      <c r="K447" s="3">
        <v>5.99</v>
      </c>
      <c r="L447" s="6">
        <v>0</v>
      </c>
      <c r="M447" s="3">
        <v>0</v>
      </c>
      <c r="N447" s="6">
        <v>1</v>
      </c>
      <c r="O447" s="6" t="e">
        <v>#N/A</v>
      </c>
      <c r="P447" s="1">
        <v>42</v>
      </c>
      <c r="Q447" s="3">
        <v>5.99</v>
      </c>
      <c r="R447" s="6">
        <v>0</v>
      </c>
      <c r="S447" s="3">
        <v>0</v>
      </c>
      <c r="T447" s="6">
        <v>1</v>
      </c>
      <c r="U447" s="6" t="e">
        <v>#N/A</v>
      </c>
      <c r="V447" s="1">
        <v>42</v>
      </c>
      <c r="W447" s="6" t="s">
        <v>54</v>
      </c>
      <c r="X447" s="6">
        <v>1</v>
      </c>
      <c r="Y447" s="6" t="s">
        <v>54</v>
      </c>
      <c r="Z447" s="6" t="s">
        <v>54</v>
      </c>
      <c r="AA447" s="6" t="s">
        <v>54</v>
      </c>
      <c r="AB447" s="6" t="s">
        <v>54</v>
      </c>
      <c r="AC447" s="6" t="s">
        <v>54</v>
      </c>
      <c r="AD447" s="4">
        <v>8.5800000000000001E-2</v>
      </c>
      <c r="AE447" s="4">
        <v>0</v>
      </c>
      <c r="AF447" s="4">
        <v>0</v>
      </c>
      <c r="AG447" s="4">
        <v>8.5699999999999998E-2</v>
      </c>
      <c r="AH447" s="4">
        <v>0</v>
      </c>
      <c r="AI447" s="4">
        <v>0.55500000000000005</v>
      </c>
      <c r="AJ447" s="4">
        <v>4.8599999999999997E-2</v>
      </c>
      <c r="AK447" s="4">
        <v>0</v>
      </c>
      <c r="AL447" s="4">
        <v>0</v>
      </c>
      <c r="AM447" s="4">
        <v>0</v>
      </c>
      <c r="AN447" s="4">
        <v>0</v>
      </c>
      <c r="AO447" s="4">
        <v>0</v>
      </c>
      <c r="AP447" s="4">
        <v>0</v>
      </c>
      <c r="AQ447" s="4">
        <v>0</v>
      </c>
      <c r="AR447" s="4">
        <v>0</v>
      </c>
      <c r="AS447" s="4">
        <v>0</v>
      </c>
      <c r="AT447" s="4">
        <v>0</v>
      </c>
      <c r="AU447" s="4">
        <v>0</v>
      </c>
      <c r="AV447" s="4">
        <v>0.22489999999999999</v>
      </c>
      <c r="AW447" s="4">
        <v>0</v>
      </c>
      <c r="AX447" s="4">
        <v>0</v>
      </c>
    </row>
    <row r="448" spans="1:50" x14ac:dyDescent="0.2">
      <c r="A448" s="6">
        <v>12291488608</v>
      </c>
      <c r="B448" s="6" t="s">
        <v>59</v>
      </c>
      <c r="C448" s="6">
        <v>0</v>
      </c>
      <c r="D448" s="6" t="e">
        <v>#N/A</v>
      </c>
      <c r="E448" s="6" t="e">
        <v>#N/A</v>
      </c>
      <c r="F448" s="6" t="e">
        <v>#N/A</v>
      </c>
      <c r="G448" s="6">
        <v>10065</v>
      </c>
      <c r="H448" s="6" t="s">
        <v>52</v>
      </c>
      <c r="I448" s="6" t="s">
        <v>58</v>
      </c>
      <c r="J448" s="2">
        <v>41240</v>
      </c>
      <c r="K448" s="3">
        <v>115.83</v>
      </c>
      <c r="L448" s="6">
        <v>0</v>
      </c>
      <c r="M448" s="3">
        <v>0.02</v>
      </c>
      <c r="N448" s="6">
        <v>17</v>
      </c>
      <c r="O448" s="6">
        <v>2</v>
      </c>
      <c r="P448" s="1">
        <v>1305</v>
      </c>
      <c r="Q448" s="3">
        <v>14.99</v>
      </c>
      <c r="R448" s="6">
        <v>0</v>
      </c>
      <c r="S448" s="3">
        <v>0</v>
      </c>
      <c r="T448" s="6">
        <v>1</v>
      </c>
      <c r="U448" s="6">
        <v>3</v>
      </c>
      <c r="V448" s="1">
        <v>59</v>
      </c>
      <c r="W448" s="6">
        <v>1</v>
      </c>
      <c r="X448" s="6">
        <v>3</v>
      </c>
      <c r="Y448" s="6">
        <v>7</v>
      </c>
      <c r="Z448" s="6" t="s">
        <v>54</v>
      </c>
      <c r="AA448" s="6">
        <v>2</v>
      </c>
      <c r="AB448" s="6">
        <v>4</v>
      </c>
      <c r="AC448" s="6" t="s">
        <v>54</v>
      </c>
      <c r="AD448" s="4">
        <v>0</v>
      </c>
      <c r="AE448" s="4">
        <v>0</v>
      </c>
      <c r="AF448" s="4">
        <v>0</v>
      </c>
      <c r="AG448" s="4">
        <v>0</v>
      </c>
      <c r="AH448" s="4">
        <v>0</v>
      </c>
      <c r="AI448" s="4">
        <v>8.1000000000000003E-2</v>
      </c>
      <c r="AJ448" s="4">
        <v>0</v>
      </c>
      <c r="AK448" s="4">
        <v>0</v>
      </c>
      <c r="AL448" s="4">
        <v>0</v>
      </c>
      <c r="AM448" s="4">
        <v>7.5999999999999998E-2</v>
      </c>
      <c r="AN448" s="4">
        <v>0.1167</v>
      </c>
      <c r="AO448" s="4">
        <v>0.1865</v>
      </c>
      <c r="AP448" s="4">
        <v>0</v>
      </c>
      <c r="AQ448" s="4">
        <v>0</v>
      </c>
      <c r="AR448" s="4">
        <v>0</v>
      </c>
      <c r="AS448" s="4">
        <v>0.53979999999999995</v>
      </c>
      <c r="AT448" s="4">
        <v>0</v>
      </c>
      <c r="AU448" s="4">
        <v>0</v>
      </c>
      <c r="AV448" s="4">
        <v>0</v>
      </c>
      <c r="AW448" s="4">
        <v>0</v>
      </c>
      <c r="AX448" s="4">
        <v>0</v>
      </c>
    </row>
    <row r="449" spans="1:50" x14ac:dyDescent="0.2">
      <c r="A449" s="6">
        <v>12299593203</v>
      </c>
      <c r="B449" s="6" t="s">
        <v>50</v>
      </c>
      <c r="C449" s="6">
        <v>1</v>
      </c>
      <c r="D449" s="6" t="e">
        <v>#N/A</v>
      </c>
      <c r="E449" s="6" t="e">
        <v>#N/A</v>
      </c>
      <c r="F449" s="6" t="e">
        <v>#N/A</v>
      </c>
      <c r="G449" s="6">
        <v>11226</v>
      </c>
      <c r="H449" s="6" t="s">
        <v>52</v>
      </c>
      <c r="I449" s="6" t="s">
        <v>56</v>
      </c>
      <c r="J449" s="2">
        <v>41245</v>
      </c>
      <c r="K449" s="3">
        <v>79.88</v>
      </c>
      <c r="L449" s="6">
        <v>5</v>
      </c>
      <c r="M449" s="3">
        <v>63.95</v>
      </c>
      <c r="N449" s="6">
        <v>26</v>
      </c>
      <c r="O449" s="6">
        <v>12</v>
      </c>
      <c r="P449" s="1">
        <v>8446</v>
      </c>
      <c r="Q449" s="3">
        <v>163.74</v>
      </c>
      <c r="R449" s="6">
        <v>5</v>
      </c>
      <c r="S449" s="3">
        <v>93.93</v>
      </c>
      <c r="T449" s="6">
        <v>44</v>
      </c>
      <c r="U449" s="6">
        <v>19</v>
      </c>
      <c r="V449" s="1">
        <v>13879</v>
      </c>
      <c r="W449" s="6">
        <v>2</v>
      </c>
      <c r="X449" s="6">
        <v>4</v>
      </c>
      <c r="Y449" s="6">
        <v>5</v>
      </c>
      <c r="Z449" s="6">
        <v>4</v>
      </c>
      <c r="AA449" s="6">
        <v>4</v>
      </c>
      <c r="AB449" s="6">
        <v>4</v>
      </c>
      <c r="AC449" s="6">
        <v>2</v>
      </c>
      <c r="AD449" s="4">
        <v>8.0999999999999996E-3</v>
      </c>
      <c r="AE449" s="4">
        <v>8.8200000000000001E-2</v>
      </c>
      <c r="AF449" s="4">
        <v>1.9400000000000001E-2</v>
      </c>
      <c r="AG449" s="4">
        <v>2.4199999999999999E-2</v>
      </c>
      <c r="AH449" s="4">
        <v>0</v>
      </c>
      <c r="AI449" s="4">
        <v>8.3400000000000002E-2</v>
      </c>
      <c r="AJ449" s="4">
        <v>9.4999999999999998E-3</v>
      </c>
      <c r="AK449" s="4">
        <v>2E-3</v>
      </c>
      <c r="AL449" s="4">
        <v>4.1399999999999999E-2</v>
      </c>
      <c r="AM449" s="4">
        <v>4.2000000000000003E-2</v>
      </c>
      <c r="AN449" s="4">
        <v>1.47E-2</v>
      </c>
      <c r="AO449" s="4">
        <v>0.1211</v>
      </c>
      <c r="AP449" s="4">
        <v>0.1862</v>
      </c>
      <c r="AQ449" s="4">
        <v>5.7099999999999998E-2</v>
      </c>
      <c r="AR449" s="4">
        <v>3.1399999999999997E-2</v>
      </c>
      <c r="AS449" s="4">
        <v>6.2E-2</v>
      </c>
      <c r="AT449" s="4">
        <v>4.7E-2</v>
      </c>
      <c r="AU449" s="4">
        <v>1.23E-2</v>
      </c>
      <c r="AV449" s="4">
        <v>0.10390000000000001</v>
      </c>
      <c r="AW449" s="4">
        <v>4.1000000000000003E-3</v>
      </c>
      <c r="AX449" s="4">
        <v>4.2000000000000003E-2</v>
      </c>
    </row>
    <row r="450" spans="1:50" x14ac:dyDescent="0.2">
      <c r="A450" s="6">
        <v>12307739359</v>
      </c>
      <c r="B450" s="6" t="s">
        <v>55</v>
      </c>
      <c r="C450" s="6">
        <v>1</v>
      </c>
      <c r="D450" s="6" t="e">
        <v>#N/A</v>
      </c>
      <c r="E450" s="6" t="e">
        <v>#N/A</v>
      </c>
      <c r="F450" s="6" t="e">
        <v>#N/A</v>
      </c>
      <c r="G450" s="6">
        <v>10028</v>
      </c>
      <c r="H450" s="6" t="s">
        <v>52</v>
      </c>
      <c r="I450" s="6" t="s">
        <v>58</v>
      </c>
      <c r="J450" s="2">
        <v>41226</v>
      </c>
      <c r="K450" s="3">
        <v>0</v>
      </c>
      <c r="L450" s="6">
        <v>31</v>
      </c>
      <c r="M450" s="3">
        <v>70.849999999999994</v>
      </c>
      <c r="N450" s="6">
        <v>33</v>
      </c>
      <c r="O450" s="6">
        <v>15</v>
      </c>
      <c r="P450" s="1">
        <v>6931</v>
      </c>
      <c r="Q450" s="3">
        <v>17.97</v>
      </c>
      <c r="R450" s="6">
        <v>31</v>
      </c>
      <c r="S450" s="3">
        <v>94.81</v>
      </c>
      <c r="T450" s="6">
        <v>38</v>
      </c>
      <c r="U450" s="6">
        <v>19</v>
      </c>
      <c r="V450" s="1">
        <v>8231</v>
      </c>
      <c r="W450" s="6" t="s">
        <v>54</v>
      </c>
      <c r="X450" s="6">
        <v>4</v>
      </c>
      <c r="Y450" s="6">
        <v>9</v>
      </c>
      <c r="Z450" s="6">
        <v>11</v>
      </c>
      <c r="AA450" s="6">
        <v>4</v>
      </c>
      <c r="AB450" s="6" t="s">
        <v>54</v>
      </c>
      <c r="AC450" s="6">
        <v>3</v>
      </c>
      <c r="AD450" s="4">
        <v>0</v>
      </c>
      <c r="AE450" s="4">
        <v>2.5000000000000001E-3</v>
      </c>
      <c r="AF450" s="4">
        <v>0</v>
      </c>
      <c r="AG450" s="4">
        <v>9.7999999999999997E-3</v>
      </c>
      <c r="AH450" s="4">
        <v>0</v>
      </c>
      <c r="AI450" s="4">
        <v>7.4700000000000003E-2</v>
      </c>
      <c r="AJ450" s="4">
        <v>8.1799999999999998E-2</v>
      </c>
      <c r="AK450" s="4">
        <v>0</v>
      </c>
      <c r="AL450" s="4">
        <v>3.6799999999999999E-2</v>
      </c>
      <c r="AM450" s="4">
        <v>0.12720000000000001</v>
      </c>
      <c r="AN450" s="4">
        <v>9.2999999999999992E-3</v>
      </c>
      <c r="AO450" s="4">
        <v>5.5500000000000001E-2</v>
      </c>
      <c r="AP450" s="4">
        <v>1.43E-2</v>
      </c>
      <c r="AQ450" s="4">
        <v>0</v>
      </c>
      <c r="AR450" s="4">
        <v>0.1217</v>
      </c>
      <c r="AS450" s="4">
        <v>8.0299999999999996E-2</v>
      </c>
      <c r="AT450" s="4">
        <v>0</v>
      </c>
      <c r="AU450" s="4">
        <v>6.0900000000000003E-2</v>
      </c>
      <c r="AV450" s="4">
        <v>0.18160000000000001</v>
      </c>
      <c r="AW450" s="4">
        <v>9.9299999999999999E-2</v>
      </c>
      <c r="AX450" s="4">
        <v>4.4299999999999999E-2</v>
      </c>
    </row>
    <row r="451" spans="1:50" x14ac:dyDescent="0.2">
      <c r="A451" s="6">
        <v>12314503332</v>
      </c>
      <c r="B451" s="6" t="s">
        <v>55</v>
      </c>
      <c r="C451" s="6">
        <v>0</v>
      </c>
      <c r="D451" s="6" t="e">
        <v>#N/A</v>
      </c>
      <c r="E451" s="6" t="e">
        <v>#N/A</v>
      </c>
      <c r="F451" s="6" t="e">
        <v>#N/A</v>
      </c>
      <c r="G451" s="6">
        <v>11213</v>
      </c>
      <c r="H451" s="6" t="s">
        <v>52</v>
      </c>
      <c r="I451" s="6" t="s">
        <v>56</v>
      </c>
      <c r="J451" s="2">
        <v>41250</v>
      </c>
      <c r="K451" s="3">
        <v>58.91</v>
      </c>
      <c r="L451" s="6">
        <v>1</v>
      </c>
      <c r="M451" s="3">
        <v>0.01</v>
      </c>
      <c r="N451" s="6">
        <v>11</v>
      </c>
      <c r="O451" s="6">
        <v>1</v>
      </c>
      <c r="P451" s="1">
        <v>1306</v>
      </c>
      <c r="Q451" s="3">
        <v>58.91</v>
      </c>
      <c r="R451" s="6">
        <v>9</v>
      </c>
      <c r="S451" s="3">
        <v>12.02</v>
      </c>
      <c r="T451" s="6">
        <v>18</v>
      </c>
      <c r="U451" s="6">
        <v>5</v>
      </c>
      <c r="V451" s="1">
        <v>2490</v>
      </c>
      <c r="W451" s="6">
        <v>5</v>
      </c>
      <c r="X451" s="6">
        <v>1</v>
      </c>
      <c r="Y451" s="6">
        <v>4</v>
      </c>
      <c r="Z451" s="6" t="s">
        <v>54</v>
      </c>
      <c r="AA451" s="6" t="s">
        <v>54</v>
      </c>
      <c r="AB451" s="6" t="s">
        <v>54</v>
      </c>
      <c r="AC451" s="6" t="s">
        <v>54</v>
      </c>
      <c r="AD451" s="4">
        <v>0</v>
      </c>
      <c r="AE451" s="4">
        <v>4.99E-2</v>
      </c>
      <c r="AF451" s="4">
        <v>2.7699999999999999E-2</v>
      </c>
      <c r="AG451" s="4">
        <v>2.1899999999999999E-2</v>
      </c>
      <c r="AH451" s="4">
        <v>0</v>
      </c>
      <c r="AI451" s="4">
        <v>0.109</v>
      </c>
      <c r="AJ451" s="4">
        <v>2.7900000000000001E-2</v>
      </c>
      <c r="AK451" s="4">
        <v>0</v>
      </c>
      <c r="AL451" s="4">
        <v>7.7000000000000002E-3</v>
      </c>
      <c r="AM451" s="4">
        <v>0.1308</v>
      </c>
      <c r="AN451" s="4">
        <v>1.2E-2</v>
      </c>
      <c r="AO451" s="4">
        <v>1.15E-2</v>
      </c>
      <c r="AP451" s="4">
        <v>2.4E-2</v>
      </c>
      <c r="AQ451" s="4">
        <v>0</v>
      </c>
      <c r="AR451" s="4">
        <v>4.3200000000000002E-2</v>
      </c>
      <c r="AS451" s="4">
        <v>0.1135</v>
      </c>
      <c r="AT451" s="4">
        <v>0</v>
      </c>
      <c r="AU451" s="4">
        <v>9.1499999999999998E-2</v>
      </c>
      <c r="AV451" s="4">
        <v>0.25979999999999998</v>
      </c>
      <c r="AW451" s="4">
        <v>5.57E-2</v>
      </c>
      <c r="AX451" s="4">
        <v>1.38E-2</v>
      </c>
    </row>
    <row r="452" spans="1:50" x14ac:dyDescent="0.2">
      <c r="A452" s="6">
        <v>123164205</v>
      </c>
      <c r="B452" s="6" t="s">
        <v>55</v>
      </c>
      <c r="C452" s="6">
        <v>1</v>
      </c>
      <c r="D452" s="6" t="e">
        <v>#N/A</v>
      </c>
      <c r="E452" s="6" t="e">
        <v>#N/A</v>
      </c>
      <c r="F452" s="6" t="e">
        <v>#N/A</v>
      </c>
      <c r="G452" s="6">
        <v>10021</v>
      </c>
      <c r="H452" s="6" t="s">
        <v>52</v>
      </c>
      <c r="I452" s="6" t="s">
        <v>58</v>
      </c>
      <c r="J452" s="2">
        <v>38201</v>
      </c>
      <c r="K452" s="3">
        <v>13.98</v>
      </c>
      <c r="L452" s="6">
        <v>0</v>
      </c>
      <c r="M452" s="3">
        <v>0</v>
      </c>
      <c r="N452" s="6">
        <v>14</v>
      </c>
      <c r="O452" s="6">
        <v>5</v>
      </c>
      <c r="P452" s="1">
        <v>209</v>
      </c>
      <c r="Q452" s="3">
        <v>19.97</v>
      </c>
      <c r="R452" s="6">
        <v>0</v>
      </c>
      <c r="S452" s="3">
        <v>0.01</v>
      </c>
      <c r="T452" s="6">
        <v>3</v>
      </c>
      <c r="U452" s="6">
        <v>6</v>
      </c>
      <c r="V452" s="1">
        <v>307</v>
      </c>
      <c r="W452" s="6">
        <v>5</v>
      </c>
      <c r="X452" s="6">
        <v>1</v>
      </c>
      <c r="Y452" s="6">
        <v>4</v>
      </c>
      <c r="Z452" s="6">
        <v>1</v>
      </c>
      <c r="AA452" s="6">
        <v>1</v>
      </c>
      <c r="AB452" s="6" t="s">
        <v>54</v>
      </c>
      <c r="AC452" s="6">
        <v>1</v>
      </c>
      <c r="AD452" s="4">
        <v>4.3499999999999997E-2</v>
      </c>
      <c r="AE452" s="4">
        <v>0</v>
      </c>
      <c r="AF452" s="4">
        <v>6.1000000000000004E-3</v>
      </c>
      <c r="AG452" s="4">
        <v>7.0000000000000001E-3</v>
      </c>
      <c r="AH452" s="4">
        <v>0</v>
      </c>
      <c r="AI452" s="4">
        <v>0.1542</v>
      </c>
      <c r="AJ452" s="4">
        <v>8.2000000000000003E-2</v>
      </c>
      <c r="AK452" s="4">
        <v>0</v>
      </c>
      <c r="AL452" s="4">
        <v>2.87E-2</v>
      </c>
      <c r="AM452" s="4">
        <v>5.6599999999999998E-2</v>
      </c>
      <c r="AN452" s="4">
        <v>7.7000000000000002E-3</v>
      </c>
      <c r="AO452" s="4">
        <v>0.17549999999999999</v>
      </c>
      <c r="AP452" s="4">
        <v>1.1900000000000001E-2</v>
      </c>
      <c r="AQ452" s="4">
        <v>0</v>
      </c>
      <c r="AR452" s="4">
        <v>1.9800000000000002E-2</v>
      </c>
      <c r="AS452" s="4">
        <v>3.2599999999999997E-2</v>
      </c>
      <c r="AT452" s="4">
        <v>0</v>
      </c>
      <c r="AU452" s="4">
        <v>7.7399999999999997E-2</v>
      </c>
      <c r="AV452" s="4">
        <v>0.25390000000000001</v>
      </c>
      <c r="AW452" s="4">
        <v>2.9600000000000001E-2</v>
      </c>
      <c r="AX452" s="4">
        <v>1.3299999999999999E-2</v>
      </c>
    </row>
    <row r="453" spans="1:50" x14ac:dyDescent="0.2">
      <c r="A453" s="6">
        <v>123247950</v>
      </c>
      <c r="B453" s="6" t="s">
        <v>61</v>
      </c>
      <c r="C453" s="6">
        <v>0</v>
      </c>
      <c r="D453" s="6" t="e">
        <v>#N/A</v>
      </c>
      <c r="E453" s="6" t="e">
        <v>#N/A</v>
      </c>
      <c r="F453" s="6" t="e">
        <v>#N/A</v>
      </c>
      <c r="G453" s="6">
        <v>10027</v>
      </c>
      <c r="H453" s="6" t="s">
        <v>52</v>
      </c>
      <c r="I453" s="6" t="s">
        <v>58</v>
      </c>
      <c r="J453" s="2">
        <v>38194</v>
      </c>
      <c r="K453" s="3">
        <v>19.97</v>
      </c>
      <c r="L453" s="6">
        <v>0</v>
      </c>
      <c r="M453" s="3">
        <v>55.93</v>
      </c>
      <c r="N453" s="6">
        <v>11</v>
      </c>
      <c r="O453" s="6">
        <v>8</v>
      </c>
      <c r="P453" s="1">
        <v>1027</v>
      </c>
      <c r="Q453" s="3">
        <v>5.99</v>
      </c>
      <c r="R453" s="6">
        <v>0</v>
      </c>
      <c r="S453" s="3">
        <v>9.15</v>
      </c>
      <c r="T453" s="6">
        <v>1</v>
      </c>
      <c r="U453" s="6">
        <v>9</v>
      </c>
      <c r="V453" s="1">
        <v>61</v>
      </c>
      <c r="W453" s="6">
        <v>4</v>
      </c>
      <c r="X453" s="6">
        <v>1</v>
      </c>
      <c r="Y453" s="6" t="s">
        <v>54</v>
      </c>
      <c r="Z453" s="6" t="s">
        <v>54</v>
      </c>
      <c r="AA453" s="6">
        <v>1</v>
      </c>
      <c r="AB453" s="6">
        <v>3</v>
      </c>
      <c r="AC453" s="6">
        <v>2</v>
      </c>
      <c r="AD453" s="4">
        <v>7.3200000000000001E-2</v>
      </c>
      <c r="AE453" s="4">
        <v>0</v>
      </c>
      <c r="AF453" s="4">
        <v>0</v>
      </c>
      <c r="AG453" s="4">
        <v>1.46E-2</v>
      </c>
      <c r="AH453" s="4">
        <v>0</v>
      </c>
      <c r="AI453" s="4">
        <v>1.9E-2</v>
      </c>
      <c r="AJ453" s="4">
        <v>5.9200000000000003E-2</v>
      </c>
      <c r="AK453" s="4">
        <v>0</v>
      </c>
      <c r="AL453" s="4">
        <v>1.3100000000000001E-2</v>
      </c>
      <c r="AM453" s="4">
        <v>0.1167</v>
      </c>
      <c r="AN453" s="4">
        <v>0</v>
      </c>
      <c r="AO453" s="4">
        <v>0</v>
      </c>
      <c r="AP453" s="4">
        <v>0.2492</v>
      </c>
      <c r="AQ453" s="4">
        <v>0</v>
      </c>
      <c r="AR453" s="4">
        <v>2.1899999999999999E-2</v>
      </c>
      <c r="AS453" s="4">
        <v>2.1999999999999999E-2</v>
      </c>
      <c r="AT453" s="4">
        <v>0</v>
      </c>
      <c r="AU453" s="4">
        <v>5.3900000000000003E-2</v>
      </c>
      <c r="AV453" s="4">
        <v>8.2299999999999998E-2</v>
      </c>
      <c r="AW453" s="4">
        <v>0.27489999999999998</v>
      </c>
      <c r="AX453" s="4">
        <v>0</v>
      </c>
    </row>
    <row r="454" spans="1:50" x14ac:dyDescent="0.2">
      <c r="A454" s="6">
        <v>12340058045</v>
      </c>
      <c r="B454" s="6" t="s">
        <v>50</v>
      </c>
      <c r="C454" s="6">
        <v>1</v>
      </c>
      <c r="D454" s="6" t="e">
        <v>#N/A</v>
      </c>
      <c r="E454" s="6" t="e">
        <v>#N/A</v>
      </c>
      <c r="F454" s="6" t="e">
        <v>#N/A</v>
      </c>
      <c r="G454" s="6">
        <v>7030</v>
      </c>
      <c r="H454" s="6" t="s">
        <v>52</v>
      </c>
      <c r="I454" s="6" t="s">
        <v>65</v>
      </c>
      <c r="J454" s="2">
        <v>41230</v>
      </c>
      <c r="K454" s="3">
        <v>9.99</v>
      </c>
      <c r="L454" s="6">
        <v>63</v>
      </c>
      <c r="M454" s="3">
        <v>1206.01</v>
      </c>
      <c r="N454" s="6">
        <v>77</v>
      </c>
      <c r="O454" s="6">
        <v>59</v>
      </c>
      <c r="P454" s="1">
        <v>8807</v>
      </c>
      <c r="Q454" s="3">
        <v>29.97</v>
      </c>
      <c r="R454" s="6">
        <v>138</v>
      </c>
      <c r="S454" s="3">
        <v>3133.37</v>
      </c>
      <c r="T454" s="6">
        <v>141</v>
      </c>
      <c r="U454" s="6">
        <v>134</v>
      </c>
      <c r="V454" s="1">
        <v>18555</v>
      </c>
      <c r="W454" s="6">
        <v>10</v>
      </c>
      <c r="X454" s="6">
        <v>25</v>
      </c>
      <c r="Y454" s="6">
        <v>5</v>
      </c>
      <c r="Z454" s="6">
        <v>9</v>
      </c>
      <c r="AA454" s="6">
        <v>7</v>
      </c>
      <c r="AB454" s="6">
        <v>9</v>
      </c>
      <c r="AC454" s="6">
        <v>10</v>
      </c>
      <c r="AD454" s="4">
        <v>0</v>
      </c>
      <c r="AE454" s="4">
        <v>0</v>
      </c>
      <c r="AF454" s="4">
        <v>3.8999999999999998E-3</v>
      </c>
      <c r="AG454" s="4">
        <v>4.9399999999999999E-2</v>
      </c>
      <c r="AH454" s="4">
        <v>0</v>
      </c>
      <c r="AI454" s="4">
        <v>0.28089999999999998</v>
      </c>
      <c r="AJ454" s="4">
        <v>4.4699999999999997E-2</v>
      </c>
      <c r="AK454" s="4">
        <v>0</v>
      </c>
      <c r="AL454" s="4">
        <v>2.47E-2</v>
      </c>
      <c r="AM454" s="4">
        <v>6.4000000000000001E-2</v>
      </c>
      <c r="AN454" s="4">
        <v>3.0000000000000001E-3</v>
      </c>
      <c r="AO454" s="4">
        <v>6.4000000000000003E-3</v>
      </c>
      <c r="AP454" s="4">
        <v>0</v>
      </c>
      <c r="AQ454" s="4">
        <v>0</v>
      </c>
      <c r="AR454" s="4">
        <v>0</v>
      </c>
      <c r="AS454" s="4">
        <v>1.2999999999999999E-2</v>
      </c>
      <c r="AT454" s="4">
        <v>2.5999999999999999E-3</v>
      </c>
      <c r="AU454" s="4">
        <v>0</v>
      </c>
      <c r="AV454" s="4">
        <v>0.48580000000000001</v>
      </c>
      <c r="AW454" s="4">
        <v>0</v>
      </c>
      <c r="AX454" s="4">
        <v>2.1600000000000001E-2</v>
      </c>
    </row>
    <row r="455" spans="1:50" x14ac:dyDescent="0.2">
      <c r="A455" s="6">
        <v>12343626706</v>
      </c>
      <c r="B455" s="6" t="s">
        <v>50</v>
      </c>
      <c r="C455" s="6">
        <v>1</v>
      </c>
      <c r="D455" s="6" t="e">
        <v>#N/A</v>
      </c>
      <c r="E455" s="6" t="e">
        <v>#N/A</v>
      </c>
      <c r="F455" s="6" t="e">
        <v>#N/A</v>
      </c>
      <c r="G455" s="6">
        <v>10010</v>
      </c>
      <c r="H455" s="6" t="s">
        <v>52</v>
      </c>
      <c r="I455" s="6" t="s">
        <v>58</v>
      </c>
      <c r="J455" s="2">
        <v>41237</v>
      </c>
      <c r="K455" s="3">
        <v>0</v>
      </c>
      <c r="L455" s="6">
        <v>40</v>
      </c>
      <c r="M455" s="3">
        <v>2.0499999999999998</v>
      </c>
      <c r="N455" s="6">
        <v>42</v>
      </c>
      <c r="O455" s="6">
        <v>4</v>
      </c>
      <c r="P455" s="1">
        <v>3940</v>
      </c>
      <c r="Q455" s="3">
        <v>0</v>
      </c>
      <c r="R455" s="6">
        <v>89</v>
      </c>
      <c r="S455" s="3">
        <v>2.11</v>
      </c>
      <c r="T455" s="6">
        <v>89</v>
      </c>
      <c r="U455" s="6">
        <v>10</v>
      </c>
      <c r="V455" s="1">
        <v>8644</v>
      </c>
      <c r="W455" s="6">
        <v>11</v>
      </c>
      <c r="X455" s="6">
        <v>5</v>
      </c>
      <c r="Y455" s="6">
        <v>5</v>
      </c>
      <c r="Z455" s="6">
        <v>4</v>
      </c>
      <c r="AA455" s="6">
        <v>7</v>
      </c>
      <c r="AB455" s="6">
        <v>5</v>
      </c>
      <c r="AC455" s="6">
        <v>3</v>
      </c>
      <c r="AD455" s="4">
        <v>3.4200000000000001E-2</v>
      </c>
      <c r="AE455" s="4">
        <v>0</v>
      </c>
      <c r="AF455" s="4">
        <v>2.5000000000000001E-3</v>
      </c>
      <c r="AG455" s="4">
        <v>4.7500000000000001E-2</v>
      </c>
      <c r="AH455" s="4">
        <v>0</v>
      </c>
      <c r="AI455" s="4">
        <v>0.1174</v>
      </c>
      <c r="AJ455" s="4">
        <v>2.9399999999999999E-2</v>
      </c>
      <c r="AK455" s="4">
        <v>0</v>
      </c>
      <c r="AL455" s="4">
        <v>2.9399999999999999E-2</v>
      </c>
      <c r="AM455" s="4">
        <v>9.4600000000000004E-2</v>
      </c>
      <c r="AN455" s="4">
        <v>0</v>
      </c>
      <c r="AO455" s="4">
        <v>9.9000000000000008E-3</v>
      </c>
      <c r="AP455" s="4">
        <v>2E-3</v>
      </c>
      <c r="AQ455" s="4">
        <v>0</v>
      </c>
      <c r="AR455" s="4">
        <v>3.1300000000000001E-2</v>
      </c>
      <c r="AS455" s="4">
        <v>7.6300000000000007E-2</v>
      </c>
      <c r="AT455" s="4">
        <v>0</v>
      </c>
      <c r="AU455" s="4">
        <v>0.1105</v>
      </c>
      <c r="AV455" s="4">
        <v>0.3594</v>
      </c>
      <c r="AW455" s="4">
        <v>0</v>
      </c>
      <c r="AX455" s="4">
        <v>5.5500000000000001E-2</v>
      </c>
    </row>
    <row r="456" spans="1:50" x14ac:dyDescent="0.2">
      <c r="A456" s="6">
        <v>12350694431</v>
      </c>
      <c r="B456" s="6" t="s">
        <v>55</v>
      </c>
      <c r="C456" s="6">
        <v>1</v>
      </c>
      <c r="D456" s="6" t="e">
        <v>#N/A</v>
      </c>
      <c r="E456" s="6" t="e">
        <v>#N/A</v>
      </c>
      <c r="F456" s="6" t="e">
        <v>#N/A</v>
      </c>
      <c r="G456" s="6">
        <v>10004</v>
      </c>
      <c r="H456" s="6" t="s">
        <v>52</v>
      </c>
      <c r="I456" s="6" t="s">
        <v>58</v>
      </c>
      <c r="J456" s="2">
        <v>41254</v>
      </c>
      <c r="K456" s="3">
        <v>151.77000000000001</v>
      </c>
      <c r="L456" s="6">
        <v>0</v>
      </c>
      <c r="M456" s="3">
        <v>3.03</v>
      </c>
      <c r="N456" s="6">
        <v>23</v>
      </c>
      <c r="O456" s="6">
        <v>4</v>
      </c>
      <c r="P456" s="1">
        <v>5272</v>
      </c>
      <c r="Q456" s="3">
        <v>175.73</v>
      </c>
      <c r="R456" s="6">
        <v>0</v>
      </c>
      <c r="S456" s="3">
        <v>3.03</v>
      </c>
      <c r="T456" s="6">
        <v>27</v>
      </c>
      <c r="U456" s="6">
        <v>6</v>
      </c>
      <c r="V456" s="1">
        <v>6187</v>
      </c>
      <c r="W456" s="6">
        <v>5</v>
      </c>
      <c r="X456" s="6">
        <v>3</v>
      </c>
      <c r="Y456" s="6">
        <v>1</v>
      </c>
      <c r="Z456" s="6">
        <v>5</v>
      </c>
      <c r="AA456" s="6">
        <v>4</v>
      </c>
      <c r="AB456" s="6">
        <v>4</v>
      </c>
      <c r="AC456" s="6">
        <v>1</v>
      </c>
      <c r="AD456" s="4">
        <v>0</v>
      </c>
      <c r="AE456" s="4">
        <v>1.24E-2</v>
      </c>
      <c r="AF456" s="4">
        <v>0</v>
      </c>
      <c r="AG456" s="4">
        <v>1.7399999999999999E-2</v>
      </c>
      <c r="AH456" s="4">
        <v>0</v>
      </c>
      <c r="AI456" s="4">
        <v>0.1399</v>
      </c>
      <c r="AJ456" s="4">
        <v>3.1699999999999999E-2</v>
      </c>
      <c r="AK456" s="4">
        <v>0</v>
      </c>
      <c r="AL456" s="4">
        <v>8.5400000000000004E-2</v>
      </c>
      <c r="AM456" s="4">
        <v>0.27560000000000001</v>
      </c>
      <c r="AN456" s="4">
        <v>0</v>
      </c>
      <c r="AO456" s="4">
        <v>2.4199999999999999E-2</v>
      </c>
      <c r="AP456" s="4">
        <v>1.23E-2</v>
      </c>
      <c r="AQ456" s="4">
        <v>0</v>
      </c>
      <c r="AR456" s="4">
        <v>2.0299999999999999E-2</v>
      </c>
      <c r="AS456" s="4">
        <v>0.12559999999999999</v>
      </c>
      <c r="AT456" s="4">
        <v>0</v>
      </c>
      <c r="AU456" s="4">
        <v>3.9800000000000002E-2</v>
      </c>
      <c r="AV456" s="4">
        <v>0.16800000000000001</v>
      </c>
      <c r="AW456" s="4">
        <v>0</v>
      </c>
      <c r="AX456" s="4">
        <v>4.7399999999999998E-2</v>
      </c>
    </row>
    <row r="457" spans="1:50" x14ac:dyDescent="0.2">
      <c r="A457" s="6">
        <v>12358358579</v>
      </c>
      <c r="B457" s="6" t="s">
        <v>59</v>
      </c>
      <c r="C457" s="6">
        <v>1</v>
      </c>
      <c r="D457" s="6" t="e">
        <v>#N/A</v>
      </c>
      <c r="E457" s="6" t="e">
        <v>#N/A</v>
      </c>
      <c r="F457" s="6" t="e">
        <v>#N/A</v>
      </c>
      <c r="G457" s="6">
        <v>11215</v>
      </c>
      <c r="H457" s="6" t="s">
        <v>52</v>
      </c>
      <c r="I457" s="6" t="s">
        <v>56</v>
      </c>
      <c r="J457" s="2">
        <v>41230</v>
      </c>
      <c r="K457" s="3">
        <v>12.98</v>
      </c>
      <c r="L457" s="6">
        <v>1</v>
      </c>
      <c r="M457" s="3">
        <v>80.91</v>
      </c>
      <c r="N457" s="6">
        <v>14</v>
      </c>
      <c r="O457" s="6">
        <v>12</v>
      </c>
      <c r="P457" s="1">
        <v>1189</v>
      </c>
      <c r="Q457" s="3">
        <v>24.96</v>
      </c>
      <c r="R457" s="6">
        <v>16</v>
      </c>
      <c r="S457" s="3">
        <v>162.22</v>
      </c>
      <c r="T457" s="6">
        <v>32</v>
      </c>
      <c r="U457" s="6">
        <v>23</v>
      </c>
      <c r="V457" s="1">
        <v>2656</v>
      </c>
      <c r="W457" s="6">
        <v>3</v>
      </c>
      <c r="X457" s="6" t="s">
        <v>54</v>
      </c>
      <c r="Y457" s="6" t="s">
        <v>54</v>
      </c>
      <c r="Z457" s="6">
        <v>1</v>
      </c>
      <c r="AA457" s="6">
        <v>4</v>
      </c>
      <c r="AB457" s="6">
        <v>4</v>
      </c>
      <c r="AC457" s="6">
        <v>2</v>
      </c>
      <c r="AD457" s="4">
        <v>0</v>
      </c>
      <c r="AE457" s="4">
        <v>4.7999999999999996E-3</v>
      </c>
      <c r="AF457" s="4">
        <v>0</v>
      </c>
      <c r="AG457" s="4">
        <v>4.8800000000000003E-2</v>
      </c>
      <c r="AH457" s="4">
        <v>0</v>
      </c>
      <c r="AI457" s="4">
        <v>0.1318</v>
      </c>
      <c r="AJ457" s="4">
        <v>6.0600000000000001E-2</v>
      </c>
      <c r="AK457" s="4">
        <v>0</v>
      </c>
      <c r="AL457" s="4">
        <v>6.6E-3</v>
      </c>
      <c r="AM457" s="4">
        <v>4.0300000000000002E-2</v>
      </c>
      <c r="AN457" s="4">
        <v>0</v>
      </c>
      <c r="AO457" s="4">
        <v>4.0000000000000001E-3</v>
      </c>
      <c r="AP457" s="4">
        <v>2.1299999999999999E-2</v>
      </c>
      <c r="AQ457" s="4">
        <v>0</v>
      </c>
      <c r="AR457" s="4">
        <v>5.45E-2</v>
      </c>
      <c r="AS457" s="4">
        <v>5.7000000000000002E-3</v>
      </c>
      <c r="AT457" s="4">
        <v>0</v>
      </c>
      <c r="AU457" s="4">
        <v>9.1800000000000007E-2</v>
      </c>
      <c r="AV457" s="4">
        <v>0.442</v>
      </c>
      <c r="AW457" s="4">
        <v>8.7800000000000003E-2</v>
      </c>
      <c r="AX457" s="4">
        <v>0</v>
      </c>
    </row>
    <row r="458" spans="1:50" x14ac:dyDescent="0.2">
      <c r="A458" s="6">
        <v>12374823769</v>
      </c>
      <c r="B458" s="6" t="s">
        <v>50</v>
      </c>
      <c r="C458" s="6">
        <v>1</v>
      </c>
      <c r="D458" s="6" t="e">
        <v>#N/A</v>
      </c>
      <c r="E458" s="6" t="e">
        <v>#N/A</v>
      </c>
      <c r="F458" s="6" t="e">
        <v>#N/A</v>
      </c>
      <c r="G458" s="6">
        <v>11217</v>
      </c>
      <c r="H458" s="6" t="s">
        <v>52</v>
      </c>
      <c r="I458" s="6" t="s">
        <v>56</v>
      </c>
      <c r="J458" s="2">
        <v>41235</v>
      </c>
      <c r="K458" s="3">
        <v>0</v>
      </c>
      <c r="L458" s="6">
        <v>32</v>
      </c>
      <c r="M458" s="3">
        <v>47.02</v>
      </c>
      <c r="N458" s="6">
        <v>35</v>
      </c>
      <c r="O458" s="6">
        <v>9</v>
      </c>
      <c r="P458" s="1">
        <v>5370</v>
      </c>
      <c r="Q458" s="3">
        <v>0</v>
      </c>
      <c r="R458" s="6">
        <v>58</v>
      </c>
      <c r="S458" s="3">
        <v>79.69</v>
      </c>
      <c r="T458" s="6">
        <v>61</v>
      </c>
      <c r="U458" s="6">
        <v>18</v>
      </c>
      <c r="V458" s="1">
        <v>9361</v>
      </c>
      <c r="W458" s="6">
        <v>21</v>
      </c>
      <c r="X458" s="6">
        <v>5</v>
      </c>
      <c r="Y458" s="6">
        <v>3</v>
      </c>
      <c r="Z458" s="6">
        <v>1</v>
      </c>
      <c r="AA458" s="6" t="s">
        <v>54</v>
      </c>
      <c r="AB458" s="6">
        <v>2</v>
      </c>
      <c r="AC458" s="6">
        <v>1</v>
      </c>
      <c r="AD458" s="4">
        <v>0</v>
      </c>
      <c r="AE458" s="4">
        <v>0</v>
      </c>
      <c r="AF458" s="4">
        <v>3.3999999999999998E-3</v>
      </c>
      <c r="AG458" s="4">
        <v>6.1000000000000004E-3</v>
      </c>
      <c r="AH458" s="4">
        <v>0</v>
      </c>
      <c r="AI458" s="4">
        <v>0.10539999999999999</v>
      </c>
      <c r="AJ458" s="4">
        <v>2.1399999999999999E-2</v>
      </c>
      <c r="AK458" s="4">
        <v>0</v>
      </c>
      <c r="AL458" s="4">
        <v>7.2400000000000006E-2</v>
      </c>
      <c r="AM458" s="4">
        <v>0.12790000000000001</v>
      </c>
      <c r="AN458" s="4">
        <v>1.17E-2</v>
      </c>
      <c r="AO458" s="4">
        <v>6.5500000000000003E-2</v>
      </c>
      <c r="AP458" s="4">
        <v>3.15E-2</v>
      </c>
      <c r="AQ458" s="4">
        <v>0</v>
      </c>
      <c r="AR458" s="4">
        <v>0</v>
      </c>
      <c r="AS458" s="4">
        <v>3.7499999999999999E-2</v>
      </c>
      <c r="AT458" s="4">
        <v>0</v>
      </c>
      <c r="AU458" s="4">
        <v>0.13569999999999999</v>
      </c>
      <c r="AV458" s="4">
        <v>0.22320000000000001</v>
      </c>
      <c r="AW458" s="4">
        <v>4.9000000000000002E-2</v>
      </c>
      <c r="AX458" s="4">
        <v>0.1094</v>
      </c>
    </row>
    <row r="459" spans="1:50" x14ac:dyDescent="0.2">
      <c r="A459" s="6">
        <v>1237486145</v>
      </c>
      <c r="B459" s="6" t="s">
        <v>60</v>
      </c>
      <c r="C459" s="6">
        <v>1</v>
      </c>
      <c r="D459" s="6" t="e">
        <v>#N/A</v>
      </c>
      <c r="E459" s="6" t="e">
        <v>#N/A</v>
      </c>
      <c r="F459" s="6" t="e">
        <v>#N/A</v>
      </c>
      <c r="G459" s="6">
        <v>11201</v>
      </c>
      <c r="H459" s="6" t="s">
        <v>52</v>
      </c>
      <c r="I459" s="6" t="s">
        <v>56</v>
      </c>
      <c r="J459" s="2">
        <v>38915</v>
      </c>
      <c r="K459" s="3">
        <v>0</v>
      </c>
      <c r="L459" s="6">
        <v>51</v>
      </c>
      <c r="M459" s="3">
        <v>0.05</v>
      </c>
      <c r="N459" s="6">
        <v>54</v>
      </c>
      <c r="O459" s="6">
        <v>4</v>
      </c>
      <c r="P459" s="1">
        <v>6402</v>
      </c>
      <c r="Q459" s="3">
        <v>0</v>
      </c>
      <c r="R459" s="6">
        <v>58</v>
      </c>
      <c r="S459" s="3">
        <v>0.06</v>
      </c>
      <c r="T459" s="6">
        <v>58</v>
      </c>
      <c r="U459" s="6">
        <v>9</v>
      </c>
      <c r="V459" s="1">
        <v>7299</v>
      </c>
      <c r="W459" s="6">
        <v>10</v>
      </c>
      <c r="X459" s="6">
        <v>3</v>
      </c>
      <c r="Y459" s="6">
        <v>4</v>
      </c>
      <c r="Z459" s="6">
        <v>8</v>
      </c>
      <c r="AA459" s="6">
        <v>6</v>
      </c>
      <c r="AB459" s="6">
        <v>9</v>
      </c>
      <c r="AC459" s="6">
        <v>11</v>
      </c>
      <c r="AD459" s="4">
        <v>9.2999999999999992E-3</v>
      </c>
      <c r="AE459" s="4">
        <v>7.5200000000000003E-2</v>
      </c>
      <c r="AF459" s="4">
        <v>8.9999999999999998E-4</v>
      </c>
      <c r="AG459" s="4">
        <v>7.4000000000000003E-3</v>
      </c>
      <c r="AH459" s="4">
        <v>0</v>
      </c>
      <c r="AI459" s="4">
        <v>9.0200000000000002E-2</v>
      </c>
      <c r="AJ459" s="4">
        <v>1.06E-2</v>
      </c>
      <c r="AK459" s="4">
        <v>4.3099999999999999E-2</v>
      </c>
      <c r="AL459" s="4">
        <v>2.7699999999999999E-2</v>
      </c>
      <c r="AM459" s="4">
        <v>7.9399999999999998E-2</v>
      </c>
      <c r="AN459" s="4">
        <v>4.7199999999999999E-2</v>
      </c>
      <c r="AO459" s="4">
        <v>0.1283</v>
      </c>
      <c r="AP459" s="4">
        <v>7.3899999999999993E-2</v>
      </c>
      <c r="AQ459" s="4">
        <v>0</v>
      </c>
      <c r="AR459" s="4">
        <v>0</v>
      </c>
      <c r="AS459" s="4">
        <v>0.24940000000000001</v>
      </c>
      <c r="AT459" s="4">
        <v>2.2100000000000002E-2</v>
      </c>
      <c r="AU459" s="4">
        <v>2.5000000000000001E-3</v>
      </c>
      <c r="AV459" s="4">
        <v>9.1999999999999998E-2</v>
      </c>
      <c r="AW459" s="4">
        <v>0</v>
      </c>
      <c r="AX459" s="4">
        <v>4.0800000000000003E-2</v>
      </c>
    </row>
    <row r="460" spans="1:50" x14ac:dyDescent="0.2">
      <c r="A460" s="6">
        <v>12392146</v>
      </c>
      <c r="B460" s="6" t="s">
        <v>55</v>
      </c>
      <c r="C460" s="6">
        <v>0</v>
      </c>
      <c r="D460" s="6" t="e">
        <v>#N/A</v>
      </c>
      <c r="E460" s="6" t="e">
        <v>#N/A</v>
      </c>
      <c r="F460" s="6" t="e">
        <v>#N/A</v>
      </c>
      <c r="G460" s="6">
        <v>10075</v>
      </c>
      <c r="H460" s="6" t="s">
        <v>52</v>
      </c>
      <c r="I460" s="6" t="s">
        <v>58</v>
      </c>
      <c r="J460" s="2">
        <v>37598</v>
      </c>
      <c r="K460" s="3">
        <v>0</v>
      </c>
      <c r="L460" s="6">
        <v>19</v>
      </c>
      <c r="M460" s="3">
        <v>110.23</v>
      </c>
      <c r="N460" s="6">
        <v>20</v>
      </c>
      <c r="O460" s="6">
        <v>18</v>
      </c>
      <c r="P460" s="1">
        <v>1638</v>
      </c>
      <c r="Q460" s="3">
        <v>5.99</v>
      </c>
      <c r="R460" s="6">
        <v>49</v>
      </c>
      <c r="S460" s="3">
        <v>330.22</v>
      </c>
      <c r="T460" s="6">
        <v>52</v>
      </c>
      <c r="U460" s="6">
        <v>47</v>
      </c>
      <c r="V460" s="1">
        <v>4755</v>
      </c>
      <c r="W460" s="6">
        <v>10</v>
      </c>
      <c r="X460" s="6">
        <v>3</v>
      </c>
      <c r="Y460" s="6" t="s">
        <v>54</v>
      </c>
      <c r="Z460" s="6">
        <v>1</v>
      </c>
      <c r="AA460" s="6">
        <v>2</v>
      </c>
      <c r="AB460" s="6">
        <v>3</v>
      </c>
      <c r="AC460" s="6" t="s">
        <v>54</v>
      </c>
      <c r="AD460" s="4">
        <v>0</v>
      </c>
      <c r="AE460" s="4">
        <v>0</v>
      </c>
      <c r="AF460" s="4">
        <v>0</v>
      </c>
      <c r="AG460" s="4">
        <v>0</v>
      </c>
      <c r="AH460" s="4">
        <v>0</v>
      </c>
      <c r="AI460" s="4">
        <v>0.14530000000000001</v>
      </c>
      <c r="AJ460" s="4">
        <v>0</v>
      </c>
      <c r="AK460" s="4">
        <v>0</v>
      </c>
      <c r="AL460" s="4">
        <v>0</v>
      </c>
      <c r="AM460" s="4">
        <v>0.1759</v>
      </c>
      <c r="AN460" s="4">
        <v>5.1999999999999998E-3</v>
      </c>
      <c r="AO460" s="4">
        <v>6.8599999999999994E-2</v>
      </c>
      <c r="AP460" s="4">
        <v>1.14E-2</v>
      </c>
      <c r="AQ460" s="4">
        <v>0</v>
      </c>
      <c r="AR460" s="4">
        <v>0</v>
      </c>
      <c r="AS460" s="4">
        <v>0.11459999999999999</v>
      </c>
      <c r="AT460" s="4">
        <v>0</v>
      </c>
      <c r="AU460" s="4">
        <v>1.9900000000000001E-2</v>
      </c>
      <c r="AV460" s="4">
        <v>0.2616</v>
      </c>
      <c r="AW460" s="4">
        <v>0.17480000000000001</v>
      </c>
      <c r="AX460" s="4">
        <v>2.2700000000000001E-2</v>
      </c>
    </row>
    <row r="461" spans="1:50" x14ac:dyDescent="0.2">
      <c r="A461" s="6">
        <v>12394570439</v>
      </c>
      <c r="B461" s="6" t="s">
        <v>55</v>
      </c>
      <c r="C461" s="6">
        <v>1</v>
      </c>
      <c r="D461" s="6" t="e">
        <v>#N/A</v>
      </c>
      <c r="E461" s="6" t="e">
        <v>#N/A</v>
      </c>
      <c r="F461" s="6" t="e">
        <v>#N/A</v>
      </c>
      <c r="G461" s="6">
        <v>11218</v>
      </c>
      <c r="H461" s="6" t="s">
        <v>52</v>
      </c>
      <c r="I461" s="6" t="s">
        <v>56</v>
      </c>
      <c r="J461" s="2">
        <v>41237</v>
      </c>
      <c r="K461" s="3">
        <v>114.83</v>
      </c>
      <c r="L461" s="6">
        <v>0</v>
      </c>
      <c r="M461" s="3">
        <v>86.8</v>
      </c>
      <c r="N461" s="6">
        <v>25</v>
      </c>
      <c r="O461" s="6">
        <v>11</v>
      </c>
      <c r="P461" s="1">
        <v>4722</v>
      </c>
      <c r="Q461" s="3">
        <v>192.7</v>
      </c>
      <c r="R461" s="6">
        <v>0</v>
      </c>
      <c r="S461" s="3">
        <v>156.72999999999999</v>
      </c>
      <c r="T461" s="6">
        <v>48</v>
      </c>
      <c r="U461" s="6">
        <v>23</v>
      </c>
      <c r="V461" s="1">
        <v>8518</v>
      </c>
      <c r="W461" s="6">
        <v>1</v>
      </c>
      <c r="X461" s="6">
        <v>4</v>
      </c>
      <c r="Y461" s="6">
        <v>5</v>
      </c>
      <c r="Z461" s="6">
        <v>4</v>
      </c>
      <c r="AA461" s="6">
        <v>1</v>
      </c>
      <c r="AB461" s="6">
        <v>7</v>
      </c>
      <c r="AC461" s="6">
        <v>3</v>
      </c>
      <c r="AD461" s="4">
        <v>0</v>
      </c>
      <c r="AE461" s="4">
        <v>3.8E-3</v>
      </c>
      <c r="AF461" s="4">
        <v>0</v>
      </c>
      <c r="AG461" s="4">
        <v>1.5699999999999999E-2</v>
      </c>
      <c r="AH461" s="4">
        <v>0</v>
      </c>
      <c r="AI461" s="4">
        <v>0.18709999999999999</v>
      </c>
      <c r="AJ461" s="4">
        <v>9.2299999999999993E-2</v>
      </c>
      <c r="AK461" s="4">
        <v>0</v>
      </c>
      <c r="AL461" s="4">
        <v>9.69E-2</v>
      </c>
      <c r="AM461" s="4">
        <v>3.8399999999999997E-2</v>
      </c>
      <c r="AN461" s="4">
        <v>0</v>
      </c>
      <c r="AO461" s="4">
        <v>0</v>
      </c>
      <c r="AP461" s="4">
        <v>0</v>
      </c>
      <c r="AQ461" s="4">
        <v>0</v>
      </c>
      <c r="AR461" s="4">
        <v>8.4699999999999998E-2</v>
      </c>
      <c r="AS461" s="4">
        <v>6.6000000000000003E-2</v>
      </c>
      <c r="AT461" s="4">
        <v>0</v>
      </c>
      <c r="AU461" s="4">
        <v>4.5499999999999999E-2</v>
      </c>
      <c r="AV461" s="4">
        <v>0.19889999999999999</v>
      </c>
      <c r="AW461" s="4">
        <v>0.13170000000000001</v>
      </c>
      <c r="AX461" s="4">
        <v>3.9E-2</v>
      </c>
    </row>
    <row r="462" spans="1:50" x14ac:dyDescent="0.2">
      <c r="A462" s="6">
        <v>12404298645</v>
      </c>
      <c r="B462" s="6" t="s">
        <v>61</v>
      </c>
      <c r="C462" s="6">
        <v>0</v>
      </c>
      <c r="D462" s="6" t="e">
        <v>#N/A</v>
      </c>
      <c r="E462" s="6" t="e">
        <v>#N/A</v>
      </c>
      <c r="F462" s="6" t="e">
        <v>#N/A</v>
      </c>
      <c r="G462" s="6">
        <v>10028</v>
      </c>
      <c r="H462" s="6" t="s">
        <v>52</v>
      </c>
      <c r="I462" s="6" t="s">
        <v>58</v>
      </c>
      <c r="J462" s="2">
        <v>41240</v>
      </c>
      <c r="K462" s="3">
        <v>0</v>
      </c>
      <c r="L462" s="6">
        <v>0</v>
      </c>
      <c r="M462" s="3">
        <v>33.950000000000003</v>
      </c>
      <c r="N462" s="6">
        <v>6</v>
      </c>
      <c r="O462" s="6">
        <v>5</v>
      </c>
      <c r="P462" s="1">
        <v>339</v>
      </c>
      <c r="Q462" s="3">
        <v>5.99</v>
      </c>
      <c r="R462" s="6">
        <v>0</v>
      </c>
      <c r="S462" s="3">
        <v>33.950000000000003</v>
      </c>
      <c r="T462" s="6">
        <v>6</v>
      </c>
      <c r="U462" s="6">
        <v>5</v>
      </c>
      <c r="V462" s="1">
        <v>445</v>
      </c>
      <c r="W462" s="6">
        <v>1</v>
      </c>
      <c r="X462" s="6" t="s">
        <v>54</v>
      </c>
      <c r="Y462" s="6" t="s">
        <v>54</v>
      </c>
      <c r="Z462" s="6" t="s">
        <v>54</v>
      </c>
      <c r="AA462" s="6">
        <v>1</v>
      </c>
      <c r="AB462" s="6">
        <v>2</v>
      </c>
      <c r="AC462" s="6">
        <v>1</v>
      </c>
      <c r="AD462" s="4">
        <v>0</v>
      </c>
      <c r="AE462" s="4">
        <v>0</v>
      </c>
      <c r="AF462" s="4">
        <v>0</v>
      </c>
      <c r="AG462" s="4">
        <v>0</v>
      </c>
      <c r="AH462" s="4">
        <v>0</v>
      </c>
      <c r="AI462" s="4">
        <v>2.5499999999999998E-2</v>
      </c>
      <c r="AJ462" s="4">
        <v>0</v>
      </c>
      <c r="AK462" s="4">
        <v>0</v>
      </c>
      <c r="AL462" s="4">
        <v>0</v>
      </c>
      <c r="AM462" s="4">
        <v>3.4700000000000002E-2</v>
      </c>
      <c r="AN462" s="4">
        <v>0</v>
      </c>
      <c r="AO462" s="4">
        <v>6.7999999999999996E-3</v>
      </c>
      <c r="AP462" s="4">
        <v>2.8899999999999999E-2</v>
      </c>
      <c r="AQ462" s="4">
        <v>0</v>
      </c>
      <c r="AR462" s="4">
        <v>0</v>
      </c>
      <c r="AS462" s="4">
        <v>0.64870000000000005</v>
      </c>
      <c r="AT462" s="4">
        <v>0</v>
      </c>
      <c r="AU462" s="4">
        <v>0</v>
      </c>
      <c r="AV462" s="4">
        <v>6.7999999999999996E-3</v>
      </c>
      <c r="AW462" s="4">
        <v>0</v>
      </c>
      <c r="AX462" s="4">
        <v>0.24859999999999999</v>
      </c>
    </row>
    <row r="463" spans="1:50" x14ac:dyDescent="0.2">
      <c r="A463" s="6">
        <v>1240783089</v>
      </c>
      <c r="B463" s="6" t="s">
        <v>55</v>
      </c>
      <c r="C463" s="6">
        <v>1</v>
      </c>
      <c r="D463" s="6" t="e">
        <v>#N/A</v>
      </c>
      <c r="E463" s="6" t="e">
        <v>#N/A</v>
      </c>
      <c r="F463" s="6" t="e">
        <v>#N/A</v>
      </c>
      <c r="G463" s="6">
        <v>10011</v>
      </c>
      <c r="H463" s="6" t="s">
        <v>52</v>
      </c>
      <c r="I463" s="6" t="s">
        <v>58</v>
      </c>
      <c r="J463" s="2">
        <v>38916</v>
      </c>
      <c r="K463" s="3">
        <v>99.85</v>
      </c>
      <c r="L463" s="6">
        <v>0</v>
      </c>
      <c r="M463" s="3">
        <v>7</v>
      </c>
      <c r="N463" s="6">
        <v>18</v>
      </c>
      <c r="O463" s="6">
        <v>3</v>
      </c>
      <c r="P463" s="1">
        <v>2914</v>
      </c>
      <c r="Q463" s="3">
        <v>153.76</v>
      </c>
      <c r="R463" s="6">
        <v>0</v>
      </c>
      <c r="S463" s="3">
        <v>7</v>
      </c>
      <c r="T463" s="6">
        <v>25</v>
      </c>
      <c r="U463" s="6">
        <v>3</v>
      </c>
      <c r="V463" s="1">
        <v>5025</v>
      </c>
      <c r="W463" s="6">
        <v>1</v>
      </c>
      <c r="X463" s="6">
        <v>3</v>
      </c>
      <c r="Y463" s="6">
        <v>4</v>
      </c>
      <c r="Z463" s="6">
        <v>4</v>
      </c>
      <c r="AA463" s="6">
        <v>1</v>
      </c>
      <c r="AB463" s="6">
        <v>4</v>
      </c>
      <c r="AC463" s="6">
        <v>1</v>
      </c>
      <c r="AD463" s="4">
        <v>0.30080000000000001</v>
      </c>
      <c r="AE463" s="4">
        <v>0</v>
      </c>
      <c r="AF463" s="4">
        <v>0</v>
      </c>
      <c r="AG463" s="4">
        <v>0</v>
      </c>
      <c r="AH463" s="4">
        <v>0</v>
      </c>
      <c r="AI463" s="4">
        <v>2.2700000000000001E-2</v>
      </c>
      <c r="AJ463" s="4">
        <v>0</v>
      </c>
      <c r="AK463" s="4">
        <v>0</v>
      </c>
      <c r="AL463" s="4">
        <v>4.2799999999999998E-2</v>
      </c>
      <c r="AM463" s="4">
        <v>9.1000000000000004E-3</v>
      </c>
      <c r="AN463" s="4">
        <v>0</v>
      </c>
      <c r="AO463" s="4">
        <v>4.1000000000000003E-3</v>
      </c>
      <c r="AP463" s="4">
        <v>0</v>
      </c>
      <c r="AQ463" s="4">
        <v>0</v>
      </c>
      <c r="AR463" s="4">
        <v>0</v>
      </c>
      <c r="AS463" s="4">
        <v>0.59260000000000002</v>
      </c>
      <c r="AT463" s="4">
        <v>0</v>
      </c>
      <c r="AU463" s="4">
        <v>0</v>
      </c>
      <c r="AV463" s="4">
        <v>5.7999999999999996E-3</v>
      </c>
      <c r="AW463" s="4">
        <v>0</v>
      </c>
      <c r="AX463" s="4">
        <v>2.2100000000000002E-2</v>
      </c>
    </row>
    <row r="464" spans="1:50" x14ac:dyDescent="0.2">
      <c r="A464" s="6">
        <v>12410687230</v>
      </c>
      <c r="B464" s="6" t="s">
        <v>60</v>
      </c>
      <c r="C464" s="6">
        <v>1</v>
      </c>
      <c r="D464" s="6" t="e">
        <v>#N/A</v>
      </c>
      <c r="E464" s="6" t="e">
        <v>#N/A</v>
      </c>
      <c r="F464" s="6" t="e">
        <v>#N/A</v>
      </c>
      <c r="G464" s="6">
        <v>10024</v>
      </c>
      <c r="H464" s="6" t="s">
        <v>52</v>
      </c>
      <c r="I464" s="6" t="s">
        <v>58</v>
      </c>
      <c r="J464" s="2">
        <v>41238</v>
      </c>
      <c r="K464" s="3">
        <v>0</v>
      </c>
      <c r="L464" s="6">
        <v>50</v>
      </c>
      <c r="M464" s="3">
        <v>29.93</v>
      </c>
      <c r="N464" s="6">
        <v>52</v>
      </c>
      <c r="O464" s="6">
        <v>12</v>
      </c>
      <c r="P464" s="1">
        <v>7375</v>
      </c>
      <c r="Q464" s="3">
        <v>0</v>
      </c>
      <c r="R464" s="6">
        <v>105</v>
      </c>
      <c r="S464" s="3">
        <v>38.64</v>
      </c>
      <c r="T464" s="6">
        <v>105</v>
      </c>
      <c r="U464" s="6">
        <v>19</v>
      </c>
      <c r="V464" s="1">
        <v>15187</v>
      </c>
      <c r="W464" s="6">
        <v>10</v>
      </c>
      <c r="X464" s="6">
        <v>8</v>
      </c>
      <c r="Y464" s="6">
        <v>10</v>
      </c>
      <c r="Z464" s="6">
        <v>11</v>
      </c>
      <c r="AA464" s="6">
        <v>4</v>
      </c>
      <c r="AB464" s="6">
        <v>6</v>
      </c>
      <c r="AC464" s="6">
        <v>1</v>
      </c>
      <c r="AD464" s="4">
        <v>2.76E-2</v>
      </c>
      <c r="AE464" s="4">
        <v>2.06E-2</v>
      </c>
      <c r="AF464" s="4">
        <v>1.6999999999999999E-3</v>
      </c>
      <c r="AG464" s="4">
        <v>2.23E-2</v>
      </c>
      <c r="AH464" s="4">
        <v>0</v>
      </c>
      <c r="AI464" s="4">
        <v>0.17599999999999999</v>
      </c>
      <c r="AJ464" s="4">
        <v>1.7500000000000002E-2</v>
      </c>
      <c r="AK464" s="4">
        <v>0</v>
      </c>
      <c r="AL464" s="4">
        <v>5.1299999999999998E-2</v>
      </c>
      <c r="AM464" s="4">
        <v>9.8000000000000004E-2</v>
      </c>
      <c r="AN464" s="4">
        <v>6.3799999999999996E-2</v>
      </c>
      <c r="AO464" s="4">
        <v>9.5699999999999993E-2</v>
      </c>
      <c r="AP464" s="4">
        <v>0</v>
      </c>
      <c r="AQ464" s="4">
        <v>0</v>
      </c>
      <c r="AR464" s="4">
        <v>2.3999999999999998E-3</v>
      </c>
      <c r="AS464" s="4">
        <v>0.11459999999999999</v>
      </c>
      <c r="AT464" s="4">
        <v>0</v>
      </c>
      <c r="AU464" s="4">
        <v>0</v>
      </c>
      <c r="AV464" s="4">
        <v>0.27550000000000002</v>
      </c>
      <c r="AW464" s="4">
        <v>0</v>
      </c>
      <c r="AX464" s="4">
        <v>3.3000000000000002E-2</v>
      </c>
    </row>
    <row r="465" spans="1:50" x14ac:dyDescent="0.2">
      <c r="A465" s="6">
        <v>12413813256</v>
      </c>
      <c r="B465" s="6" t="s">
        <v>59</v>
      </c>
      <c r="C465" s="6">
        <v>0</v>
      </c>
      <c r="D465" s="6" t="e">
        <v>#N/A</v>
      </c>
      <c r="E465" s="6" t="e">
        <v>#N/A</v>
      </c>
      <c r="F465" s="6" t="e">
        <v>#N/A</v>
      </c>
      <c r="G465" s="6">
        <v>10019</v>
      </c>
      <c r="H465" s="6" t="s">
        <v>52</v>
      </c>
      <c r="I465" s="6" t="s">
        <v>58</v>
      </c>
      <c r="J465" s="2">
        <v>41238</v>
      </c>
      <c r="K465" s="3">
        <v>115.83</v>
      </c>
      <c r="L465" s="6">
        <v>0</v>
      </c>
      <c r="M465" s="3">
        <v>0.02</v>
      </c>
      <c r="N465" s="6">
        <v>17</v>
      </c>
      <c r="O465" s="6">
        <v>2</v>
      </c>
      <c r="P465" s="1">
        <v>2032</v>
      </c>
      <c r="Q465" s="3">
        <v>115.83</v>
      </c>
      <c r="R465" s="6">
        <v>0</v>
      </c>
      <c r="S465" s="3">
        <v>0.02</v>
      </c>
      <c r="T465" s="6">
        <v>17</v>
      </c>
      <c r="U465" s="6">
        <v>2</v>
      </c>
      <c r="V465" s="1">
        <v>2032</v>
      </c>
      <c r="W465" s="6" t="s">
        <v>54</v>
      </c>
      <c r="X465" s="6">
        <v>2</v>
      </c>
      <c r="Y465" s="6">
        <v>4</v>
      </c>
      <c r="Z465" s="6">
        <v>4</v>
      </c>
      <c r="AA465" s="6">
        <v>1</v>
      </c>
      <c r="AB465" s="6">
        <v>3</v>
      </c>
      <c r="AC465" s="6">
        <v>3</v>
      </c>
      <c r="AD465" s="4">
        <v>0</v>
      </c>
      <c r="AE465" s="4">
        <v>0</v>
      </c>
      <c r="AF465" s="4">
        <v>1.5599999999999999E-2</v>
      </c>
      <c r="AG465" s="4">
        <v>1.5E-3</v>
      </c>
      <c r="AH465" s="4">
        <v>0</v>
      </c>
      <c r="AI465" s="4">
        <v>3.6499999999999998E-2</v>
      </c>
      <c r="AJ465" s="4">
        <v>0.13400000000000001</v>
      </c>
      <c r="AK465" s="4">
        <v>1.3599999999999999E-2</v>
      </c>
      <c r="AL465" s="4">
        <v>5.4000000000000003E-3</v>
      </c>
      <c r="AM465" s="4">
        <v>0.17549999999999999</v>
      </c>
      <c r="AN465" s="4">
        <v>0</v>
      </c>
      <c r="AO465" s="4">
        <v>5.11E-2</v>
      </c>
      <c r="AP465" s="4">
        <v>5.4000000000000003E-3</v>
      </c>
      <c r="AQ465" s="4">
        <v>0</v>
      </c>
      <c r="AR465" s="4">
        <v>3.0300000000000001E-2</v>
      </c>
      <c r="AS465" s="4">
        <v>7.4300000000000005E-2</v>
      </c>
      <c r="AT465" s="4">
        <v>0</v>
      </c>
      <c r="AU465" s="4">
        <v>0</v>
      </c>
      <c r="AV465" s="4">
        <v>0.31030000000000002</v>
      </c>
      <c r="AW465" s="4">
        <v>0.1132</v>
      </c>
      <c r="AX465" s="4">
        <v>3.32E-2</v>
      </c>
    </row>
    <row r="466" spans="1:50" x14ac:dyDescent="0.2">
      <c r="A466" s="6">
        <v>12419372801</v>
      </c>
      <c r="B466" s="6" t="s">
        <v>50</v>
      </c>
      <c r="C466" s="6">
        <v>1</v>
      </c>
      <c r="D466" s="6" t="e">
        <v>#N/A</v>
      </c>
      <c r="E466" s="6" t="e">
        <v>#N/A</v>
      </c>
      <c r="F466" s="6" t="e">
        <v>#N/A</v>
      </c>
      <c r="G466" s="6">
        <v>11238</v>
      </c>
      <c r="H466" s="6" t="s">
        <v>52</v>
      </c>
      <c r="I466" s="6" t="s">
        <v>56</v>
      </c>
      <c r="J466" s="2">
        <v>41239</v>
      </c>
      <c r="K466" s="3">
        <v>0</v>
      </c>
      <c r="L466" s="6">
        <v>44</v>
      </c>
      <c r="M466" s="3">
        <v>85.56</v>
      </c>
      <c r="N466" s="6">
        <v>46</v>
      </c>
      <c r="O466" s="6">
        <v>12</v>
      </c>
      <c r="P466" s="1">
        <v>10175</v>
      </c>
      <c r="Q466" s="3">
        <v>0</v>
      </c>
      <c r="R466" s="6">
        <v>82</v>
      </c>
      <c r="S466" s="3">
        <v>116.72</v>
      </c>
      <c r="T466" s="6">
        <v>82</v>
      </c>
      <c r="U466" s="6">
        <v>23</v>
      </c>
      <c r="V466" s="1">
        <v>18899</v>
      </c>
      <c r="W466" s="6">
        <v>11</v>
      </c>
      <c r="X466" s="6">
        <v>7</v>
      </c>
      <c r="Y466" s="6">
        <v>12</v>
      </c>
      <c r="Z466" s="6">
        <v>6</v>
      </c>
      <c r="AA466" s="6">
        <v>5</v>
      </c>
      <c r="AB466" s="6">
        <v>1</v>
      </c>
      <c r="AC466" s="6">
        <v>2</v>
      </c>
      <c r="AD466" s="4">
        <v>6.0000000000000001E-3</v>
      </c>
      <c r="AE466" s="4">
        <v>8.6E-3</v>
      </c>
      <c r="AF466" s="4">
        <v>1.9400000000000001E-2</v>
      </c>
      <c r="AG466" s="4">
        <v>2.6700000000000002E-2</v>
      </c>
      <c r="AH466" s="4">
        <v>0</v>
      </c>
      <c r="AI466" s="4">
        <v>0.20499999999999999</v>
      </c>
      <c r="AJ466" s="4">
        <v>0.108</v>
      </c>
      <c r="AK466" s="4">
        <v>0</v>
      </c>
      <c r="AL466" s="4">
        <v>5.28E-2</v>
      </c>
      <c r="AM466" s="4">
        <v>8.8300000000000003E-2</v>
      </c>
      <c r="AN466" s="4">
        <v>1.2200000000000001E-2</v>
      </c>
      <c r="AO466" s="4">
        <v>6.1499999999999999E-2</v>
      </c>
      <c r="AP466" s="4">
        <v>3.2599999999999997E-2</v>
      </c>
      <c r="AQ466" s="4">
        <v>0</v>
      </c>
      <c r="AR466" s="4">
        <v>1.77E-2</v>
      </c>
      <c r="AS466" s="4">
        <v>1.9400000000000001E-2</v>
      </c>
      <c r="AT466" s="4">
        <v>0</v>
      </c>
      <c r="AU466" s="4">
        <v>2.69E-2</v>
      </c>
      <c r="AV466" s="4">
        <v>0.18970000000000001</v>
      </c>
      <c r="AW466" s="4">
        <v>4.5499999999999999E-2</v>
      </c>
      <c r="AX466" s="4">
        <v>7.9699999999999993E-2</v>
      </c>
    </row>
    <row r="467" spans="1:50" x14ac:dyDescent="0.2">
      <c r="A467" s="6">
        <v>12423520381</v>
      </c>
      <c r="B467" s="6" t="s">
        <v>55</v>
      </c>
      <c r="C467" s="6">
        <v>0</v>
      </c>
      <c r="D467" s="6" t="e">
        <v>#N/A</v>
      </c>
      <c r="E467" s="6" t="e">
        <v>#N/A</v>
      </c>
      <c r="F467" s="6" t="e">
        <v>#N/A</v>
      </c>
      <c r="G467" s="6">
        <v>11205</v>
      </c>
      <c r="H467" s="6" t="s">
        <v>52</v>
      </c>
      <c r="I467" s="6" t="s">
        <v>56</v>
      </c>
      <c r="J467" s="2">
        <v>41239</v>
      </c>
      <c r="K467" s="3">
        <v>194.71</v>
      </c>
      <c r="L467" s="6">
        <v>0</v>
      </c>
      <c r="M467" s="3">
        <v>2.02</v>
      </c>
      <c r="N467" s="6">
        <v>29</v>
      </c>
      <c r="O467" s="6">
        <v>3</v>
      </c>
      <c r="P467" s="1">
        <v>4340</v>
      </c>
      <c r="Q467" s="3">
        <v>35.94</v>
      </c>
      <c r="R467" s="6">
        <v>0</v>
      </c>
      <c r="S467" s="3">
        <v>2</v>
      </c>
      <c r="T467" s="6">
        <v>6</v>
      </c>
      <c r="U467" s="6">
        <v>7</v>
      </c>
      <c r="V467" s="1">
        <v>771</v>
      </c>
      <c r="W467" s="6">
        <v>2</v>
      </c>
      <c r="X467" s="6">
        <v>7</v>
      </c>
      <c r="Y467" s="6">
        <v>4</v>
      </c>
      <c r="Z467" s="6">
        <v>6</v>
      </c>
      <c r="AA467" s="6">
        <v>5</v>
      </c>
      <c r="AB467" s="6">
        <v>5</v>
      </c>
      <c r="AC467" s="6" t="s">
        <v>54</v>
      </c>
      <c r="AD467" s="4">
        <v>6.0000000000000001E-3</v>
      </c>
      <c r="AE467" s="4">
        <v>0.22090000000000001</v>
      </c>
      <c r="AF467" s="4">
        <v>0</v>
      </c>
      <c r="AG467" s="4">
        <v>7.6E-3</v>
      </c>
      <c r="AH467" s="4">
        <v>0</v>
      </c>
      <c r="AI467" s="4">
        <v>0.10970000000000001</v>
      </c>
      <c r="AJ467" s="4">
        <v>8.0100000000000005E-2</v>
      </c>
      <c r="AK467" s="4">
        <v>0</v>
      </c>
      <c r="AL467" s="4">
        <v>3.4099999999999998E-2</v>
      </c>
      <c r="AM467" s="4">
        <v>3.0200000000000001E-2</v>
      </c>
      <c r="AN467" s="4">
        <v>4.2700000000000002E-2</v>
      </c>
      <c r="AO467" s="4">
        <v>0.1045</v>
      </c>
      <c r="AP467" s="4">
        <v>3.1E-2</v>
      </c>
      <c r="AQ467" s="4">
        <v>0</v>
      </c>
      <c r="AR467" s="4">
        <v>0</v>
      </c>
      <c r="AS467" s="4">
        <v>2.7799999999999998E-2</v>
      </c>
      <c r="AT467" s="4">
        <v>6.2199999999999998E-2</v>
      </c>
      <c r="AU467" s="4">
        <v>2.3999999999999998E-3</v>
      </c>
      <c r="AV467" s="4">
        <v>0.2298</v>
      </c>
      <c r="AW467" s="4">
        <v>1.11E-2</v>
      </c>
      <c r="AX467" s="4">
        <v>0</v>
      </c>
    </row>
    <row r="468" spans="1:50" x14ac:dyDescent="0.2">
      <c r="A468" s="6">
        <v>12424156313</v>
      </c>
      <c r="B468" s="6" t="s">
        <v>60</v>
      </c>
      <c r="C468" s="6">
        <v>1</v>
      </c>
      <c r="D468" s="6" t="e">
        <v>#N/A</v>
      </c>
      <c r="E468" s="6" t="e">
        <v>#N/A</v>
      </c>
      <c r="F468" s="6" t="e">
        <v>#N/A</v>
      </c>
      <c r="G468" s="6">
        <v>10017</v>
      </c>
      <c r="H468" s="6" t="s">
        <v>52</v>
      </c>
      <c r="I468" s="6" t="s">
        <v>58</v>
      </c>
      <c r="J468" s="2">
        <v>41239</v>
      </c>
      <c r="K468" s="3">
        <v>0</v>
      </c>
      <c r="L468" s="6">
        <v>56</v>
      </c>
      <c r="M468" s="3">
        <v>46.87</v>
      </c>
      <c r="N468" s="6">
        <v>58</v>
      </c>
      <c r="O468" s="6">
        <v>16</v>
      </c>
      <c r="P468" s="1">
        <v>5006</v>
      </c>
      <c r="Q468" s="3">
        <v>257.57</v>
      </c>
      <c r="R468" s="6">
        <v>66</v>
      </c>
      <c r="S468" s="3">
        <v>130.80000000000001</v>
      </c>
      <c r="T468" s="6">
        <v>110</v>
      </c>
      <c r="U468" s="6">
        <v>35</v>
      </c>
      <c r="V468" s="1">
        <v>8920</v>
      </c>
      <c r="W468" s="6">
        <v>4</v>
      </c>
      <c r="X468" s="6">
        <v>10</v>
      </c>
      <c r="Y468" s="6">
        <v>4</v>
      </c>
      <c r="Z468" s="6">
        <v>4</v>
      </c>
      <c r="AA468" s="6">
        <v>8</v>
      </c>
      <c r="AB468" s="6">
        <v>11</v>
      </c>
      <c r="AC468" s="6">
        <v>15</v>
      </c>
      <c r="AD468" s="4">
        <v>0.13020000000000001</v>
      </c>
      <c r="AE468" s="4">
        <v>0</v>
      </c>
      <c r="AF468" s="4">
        <v>7.1000000000000004E-3</v>
      </c>
      <c r="AG468" s="4">
        <v>2.93E-2</v>
      </c>
      <c r="AH468" s="4">
        <v>0</v>
      </c>
      <c r="AI468" s="4">
        <v>0.35020000000000001</v>
      </c>
      <c r="AJ468" s="4">
        <v>2.92E-2</v>
      </c>
      <c r="AK468" s="4">
        <v>0</v>
      </c>
      <c r="AL468" s="4">
        <v>0.1237</v>
      </c>
      <c r="AM468" s="4">
        <v>0.17230000000000001</v>
      </c>
      <c r="AN468" s="4">
        <v>0</v>
      </c>
      <c r="AO468" s="4">
        <v>1.7100000000000001E-2</v>
      </c>
      <c r="AP468" s="4">
        <v>2.1999999999999999E-2</v>
      </c>
      <c r="AQ468" s="4">
        <v>0</v>
      </c>
      <c r="AR468" s="4">
        <v>0</v>
      </c>
      <c r="AS468" s="4">
        <v>6.3E-2</v>
      </c>
      <c r="AT468" s="4">
        <v>0</v>
      </c>
      <c r="AU468" s="4">
        <v>0</v>
      </c>
      <c r="AV468" s="4">
        <v>2.6200000000000001E-2</v>
      </c>
      <c r="AW468" s="4">
        <v>0</v>
      </c>
      <c r="AX468" s="4">
        <v>2.9700000000000001E-2</v>
      </c>
    </row>
    <row r="469" spans="1:50" x14ac:dyDescent="0.2">
      <c r="A469" s="6">
        <v>12424567808</v>
      </c>
      <c r="B469" s="6" t="s">
        <v>55</v>
      </c>
      <c r="C469" s="6">
        <v>1</v>
      </c>
      <c r="D469" s="6" t="e">
        <v>#N/A</v>
      </c>
      <c r="E469" s="6" t="e">
        <v>#N/A</v>
      </c>
      <c r="F469" s="6" t="e">
        <v>#N/A</v>
      </c>
      <c r="G469" s="6">
        <v>10003</v>
      </c>
      <c r="H469" s="6" t="s">
        <v>52</v>
      </c>
      <c r="I469" s="6" t="s">
        <v>58</v>
      </c>
      <c r="J469" s="2">
        <v>41240</v>
      </c>
      <c r="K469" s="3">
        <v>0</v>
      </c>
      <c r="L469" s="6">
        <v>16</v>
      </c>
      <c r="M469" s="3">
        <v>10.01</v>
      </c>
      <c r="N469" s="6">
        <v>22</v>
      </c>
      <c r="O469" s="6">
        <v>2</v>
      </c>
      <c r="P469" s="1">
        <v>3151</v>
      </c>
      <c r="Q469" s="3">
        <v>0</v>
      </c>
      <c r="R469" s="6">
        <v>37</v>
      </c>
      <c r="S469" s="3">
        <v>10.029999999999999</v>
      </c>
      <c r="T469" s="6">
        <v>37</v>
      </c>
      <c r="U469" s="6">
        <v>7</v>
      </c>
      <c r="V469" s="1">
        <v>6100</v>
      </c>
      <c r="W469" s="6">
        <v>1</v>
      </c>
      <c r="X469" s="6">
        <v>3</v>
      </c>
      <c r="Y469" s="6">
        <v>4</v>
      </c>
      <c r="Z469" s="6">
        <v>1</v>
      </c>
      <c r="AA469" s="6">
        <v>2</v>
      </c>
      <c r="AB469" s="6">
        <v>4</v>
      </c>
      <c r="AC469" s="6">
        <v>5</v>
      </c>
      <c r="AD469" s="4">
        <v>5.2999999999999999E-2</v>
      </c>
      <c r="AE469" s="4">
        <v>2.7199999999999998E-2</v>
      </c>
      <c r="AF469" s="4">
        <v>1.17E-2</v>
      </c>
      <c r="AG469" s="4">
        <v>1.7500000000000002E-2</v>
      </c>
      <c r="AH469" s="4">
        <v>0</v>
      </c>
      <c r="AI469" s="4">
        <v>0.23119999999999999</v>
      </c>
      <c r="AJ469" s="4">
        <v>1.7999999999999999E-2</v>
      </c>
      <c r="AK469" s="4">
        <v>0</v>
      </c>
      <c r="AL469" s="4">
        <v>0.10680000000000001</v>
      </c>
      <c r="AM469" s="4">
        <v>0.18809999999999999</v>
      </c>
      <c r="AN469" s="4">
        <v>0</v>
      </c>
      <c r="AO469" s="4">
        <v>0</v>
      </c>
      <c r="AP469" s="4">
        <v>1.7399999999999999E-2</v>
      </c>
      <c r="AQ469" s="4">
        <v>0</v>
      </c>
      <c r="AR469" s="4">
        <v>5.0000000000000001E-3</v>
      </c>
      <c r="AS469" s="4">
        <v>4.5499999999999999E-2</v>
      </c>
      <c r="AT469" s="4">
        <v>0</v>
      </c>
      <c r="AU469" s="4">
        <v>0</v>
      </c>
      <c r="AV469" s="4">
        <v>0.1608</v>
      </c>
      <c r="AW469" s="4">
        <v>0</v>
      </c>
      <c r="AX469" s="4">
        <v>0.1177</v>
      </c>
    </row>
    <row r="470" spans="1:50" x14ac:dyDescent="0.2">
      <c r="A470" s="6">
        <v>12428014271</v>
      </c>
      <c r="B470" s="6" t="s">
        <v>55</v>
      </c>
      <c r="C470" s="6">
        <v>0</v>
      </c>
      <c r="D470" s="6" t="e">
        <v>#N/A</v>
      </c>
      <c r="E470" s="6" t="e">
        <v>#N/A</v>
      </c>
      <c r="F470" s="6" t="e">
        <v>#N/A</v>
      </c>
      <c r="G470" s="6">
        <v>11238</v>
      </c>
      <c r="H470" s="6" t="s">
        <v>52</v>
      </c>
      <c r="I470" s="6" t="s">
        <v>56</v>
      </c>
      <c r="J470" s="2">
        <v>41241</v>
      </c>
      <c r="K470" s="3">
        <v>0</v>
      </c>
      <c r="L470" s="6">
        <v>7</v>
      </c>
      <c r="M470" s="3">
        <v>0</v>
      </c>
      <c r="N470" s="6">
        <v>9</v>
      </c>
      <c r="O470" s="6" t="e">
        <v>#N/A</v>
      </c>
      <c r="P470" s="1">
        <v>1509</v>
      </c>
      <c r="Q470" s="3">
        <v>0</v>
      </c>
      <c r="R470" s="6">
        <v>20</v>
      </c>
      <c r="S470" s="3">
        <v>0</v>
      </c>
      <c r="T470" s="6">
        <v>20</v>
      </c>
      <c r="U470" s="6" t="e">
        <v>#N/A</v>
      </c>
      <c r="V470" s="1">
        <v>4157</v>
      </c>
      <c r="W470" s="6">
        <v>2</v>
      </c>
      <c r="X470" s="6">
        <v>2</v>
      </c>
      <c r="Y470" s="6" t="s">
        <v>54</v>
      </c>
      <c r="Z470" s="6" t="s">
        <v>54</v>
      </c>
      <c r="AA470" s="6">
        <v>1</v>
      </c>
      <c r="AB470" s="6">
        <v>2</v>
      </c>
      <c r="AC470" s="6" t="s">
        <v>54</v>
      </c>
      <c r="AD470" s="4">
        <v>1.9900000000000001E-2</v>
      </c>
      <c r="AE470" s="4">
        <v>1.06E-2</v>
      </c>
      <c r="AF470" s="4">
        <v>1.2699999999999999E-2</v>
      </c>
      <c r="AG470" s="4">
        <v>8.2000000000000007E-3</v>
      </c>
      <c r="AH470" s="4">
        <v>0</v>
      </c>
      <c r="AI470" s="4">
        <v>0.17879999999999999</v>
      </c>
      <c r="AJ470" s="4">
        <v>2.86E-2</v>
      </c>
      <c r="AK470" s="4">
        <v>0</v>
      </c>
      <c r="AL470" s="4">
        <v>6.1600000000000002E-2</v>
      </c>
      <c r="AM470" s="4">
        <v>8.1900000000000001E-2</v>
      </c>
      <c r="AN470" s="4">
        <v>6.6E-3</v>
      </c>
      <c r="AO470" s="4">
        <v>0.11360000000000001</v>
      </c>
      <c r="AP470" s="4">
        <v>0</v>
      </c>
      <c r="AQ470" s="4">
        <v>0</v>
      </c>
      <c r="AR470" s="4">
        <v>5.4999999999999997E-3</v>
      </c>
      <c r="AS470" s="4">
        <v>0.1057</v>
      </c>
      <c r="AT470" s="4">
        <v>0</v>
      </c>
      <c r="AU470" s="4">
        <v>1.9800000000000002E-2</v>
      </c>
      <c r="AV470" s="4">
        <v>0.25209999999999999</v>
      </c>
      <c r="AW470" s="4">
        <v>1.0699999999999999E-2</v>
      </c>
      <c r="AX470" s="4">
        <v>8.3400000000000002E-2</v>
      </c>
    </row>
    <row r="471" spans="1:50" x14ac:dyDescent="0.2">
      <c r="A471" s="6">
        <v>12429587367</v>
      </c>
      <c r="B471" s="6" t="s">
        <v>61</v>
      </c>
      <c r="C471" s="6">
        <v>0</v>
      </c>
      <c r="D471" s="6" t="e">
        <v>#N/A</v>
      </c>
      <c r="E471" s="6" t="e">
        <v>#N/A</v>
      </c>
      <c r="F471" s="6" t="e">
        <v>#N/A</v>
      </c>
      <c r="G471" s="6">
        <v>11222</v>
      </c>
      <c r="H471" s="6" t="s">
        <v>52</v>
      </c>
      <c r="I471" s="6" t="s">
        <v>56</v>
      </c>
      <c r="J471" s="2">
        <v>41240</v>
      </c>
      <c r="K471" s="3">
        <v>19.97</v>
      </c>
      <c r="L471" s="6">
        <v>0</v>
      </c>
      <c r="M471" s="3">
        <v>3.99</v>
      </c>
      <c r="N471" s="6">
        <v>3</v>
      </c>
      <c r="O471" s="6">
        <v>1</v>
      </c>
      <c r="P471" s="1">
        <v>250</v>
      </c>
      <c r="Q471" s="3">
        <v>29.98</v>
      </c>
      <c r="R471" s="6">
        <v>0</v>
      </c>
      <c r="S471" s="3">
        <v>0</v>
      </c>
      <c r="T471" s="6">
        <v>2</v>
      </c>
      <c r="U471" s="6">
        <v>1</v>
      </c>
      <c r="V471" s="1">
        <v>665</v>
      </c>
      <c r="W471" s="6" t="s">
        <v>54</v>
      </c>
      <c r="X471" s="6" t="s">
        <v>54</v>
      </c>
      <c r="Y471" s="6" t="s">
        <v>54</v>
      </c>
      <c r="Z471" s="6" t="s">
        <v>54</v>
      </c>
      <c r="AA471" s="6" t="s">
        <v>54</v>
      </c>
      <c r="AB471" s="6">
        <v>2</v>
      </c>
      <c r="AC471" s="6">
        <v>1</v>
      </c>
      <c r="AD471" s="4">
        <v>0</v>
      </c>
      <c r="AE471" s="4">
        <v>0</v>
      </c>
      <c r="AF471" s="4">
        <v>2.3599999999999999E-2</v>
      </c>
      <c r="AG471" s="4">
        <v>2.07E-2</v>
      </c>
      <c r="AH471" s="4">
        <v>0</v>
      </c>
      <c r="AI471" s="4">
        <v>8.6499999999999994E-2</v>
      </c>
      <c r="AJ471" s="4">
        <v>0.122</v>
      </c>
      <c r="AK471" s="4">
        <v>0</v>
      </c>
      <c r="AL471" s="4">
        <v>0</v>
      </c>
      <c r="AM471" s="4">
        <v>0.13569999999999999</v>
      </c>
      <c r="AN471" s="4">
        <v>4.3299999999999998E-2</v>
      </c>
      <c r="AO471" s="4">
        <v>0</v>
      </c>
      <c r="AP471" s="4">
        <v>0</v>
      </c>
      <c r="AQ471" s="4">
        <v>0</v>
      </c>
      <c r="AR471" s="4">
        <v>0.1062</v>
      </c>
      <c r="AS471" s="4">
        <v>0</v>
      </c>
      <c r="AT471" s="4">
        <v>0</v>
      </c>
      <c r="AU471" s="4">
        <v>2.5999999999999999E-2</v>
      </c>
      <c r="AV471" s="4">
        <v>0.32969999999999999</v>
      </c>
      <c r="AW471" s="4">
        <v>0.10630000000000001</v>
      </c>
      <c r="AX471" s="4">
        <v>0</v>
      </c>
    </row>
    <row r="472" spans="1:50" x14ac:dyDescent="0.2">
      <c r="A472" s="6">
        <v>12429844251</v>
      </c>
      <c r="B472" s="6" t="s">
        <v>55</v>
      </c>
      <c r="C472" s="6">
        <v>0</v>
      </c>
      <c r="D472" s="6" t="e">
        <v>#N/A</v>
      </c>
      <c r="E472" s="6" t="e">
        <v>#N/A</v>
      </c>
      <c r="F472" s="6" t="e">
        <v>#N/A</v>
      </c>
      <c r="G472" s="6">
        <v>11217</v>
      </c>
      <c r="H472" s="6" t="s">
        <v>52</v>
      </c>
      <c r="I472" s="6" t="s">
        <v>56</v>
      </c>
      <c r="J472" s="2">
        <v>41240</v>
      </c>
      <c r="K472" s="3">
        <v>0</v>
      </c>
      <c r="L472" s="6">
        <v>11</v>
      </c>
      <c r="M472" s="3">
        <v>7</v>
      </c>
      <c r="N472" s="6">
        <v>13</v>
      </c>
      <c r="O472" s="6">
        <v>1</v>
      </c>
      <c r="P472" s="1">
        <v>763</v>
      </c>
      <c r="Q472" s="3">
        <v>0</v>
      </c>
      <c r="R472" s="6">
        <v>18</v>
      </c>
      <c r="S472" s="3">
        <v>12.03</v>
      </c>
      <c r="T472" s="6">
        <v>18</v>
      </c>
      <c r="U472" s="6">
        <v>5</v>
      </c>
      <c r="V472" s="1">
        <v>1143</v>
      </c>
      <c r="W472" s="6" t="s">
        <v>54</v>
      </c>
      <c r="X472" s="6" t="s">
        <v>54</v>
      </c>
      <c r="Y472" s="6">
        <v>4</v>
      </c>
      <c r="Z472" s="6">
        <v>2</v>
      </c>
      <c r="AA472" s="6">
        <v>1</v>
      </c>
      <c r="AB472" s="6">
        <v>1</v>
      </c>
      <c r="AC472" s="6">
        <v>3</v>
      </c>
      <c r="AD472" s="4">
        <v>0</v>
      </c>
      <c r="AE472" s="4">
        <v>1.4999999999999999E-2</v>
      </c>
      <c r="AF472" s="4">
        <v>0</v>
      </c>
      <c r="AG472" s="4">
        <v>0</v>
      </c>
      <c r="AH472" s="4">
        <v>0</v>
      </c>
      <c r="AI472" s="4">
        <v>2.24E-2</v>
      </c>
      <c r="AJ472" s="4">
        <v>2.8799999999999999E-2</v>
      </c>
      <c r="AK472" s="4">
        <v>3.7400000000000003E-2</v>
      </c>
      <c r="AL472" s="4">
        <v>0</v>
      </c>
      <c r="AM472" s="4">
        <v>0</v>
      </c>
      <c r="AN472" s="4">
        <v>2.01E-2</v>
      </c>
      <c r="AO472" s="4">
        <v>0.114</v>
      </c>
      <c r="AP472" s="4">
        <v>0</v>
      </c>
      <c r="AQ472" s="4">
        <v>0</v>
      </c>
      <c r="AR472" s="4">
        <v>0</v>
      </c>
      <c r="AS472" s="4">
        <v>0.36580000000000001</v>
      </c>
      <c r="AT472" s="4">
        <v>0</v>
      </c>
      <c r="AU472" s="4">
        <v>0</v>
      </c>
      <c r="AV472" s="4">
        <v>0.11459999999999999</v>
      </c>
      <c r="AW472" s="4">
        <v>0.1353</v>
      </c>
      <c r="AX472" s="4">
        <v>0.14649999999999999</v>
      </c>
    </row>
    <row r="473" spans="1:50" x14ac:dyDescent="0.2">
      <c r="A473" s="6">
        <v>1243593390</v>
      </c>
      <c r="B473" s="6" t="s">
        <v>50</v>
      </c>
      <c r="C473" s="6">
        <v>1</v>
      </c>
      <c r="D473" s="6" t="e">
        <v>#N/A</v>
      </c>
      <c r="E473" s="6" t="e">
        <v>#N/A</v>
      </c>
      <c r="F473" s="6" t="e">
        <v>#N/A</v>
      </c>
      <c r="G473" s="6">
        <v>10022</v>
      </c>
      <c r="H473" s="6" t="s">
        <v>52</v>
      </c>
      <c r="I473" s="6" t="s">
        <v>58</v>
      </c>
      <c r="J473" s="2">
        <v>38922</v>
      </c>
      <c r="K473" s="3">
        <v>0</v>
      </c>
      <c r="L473" s="6">
        <v>23</v>
      </c>
      <c r="M473" s="3">
        <v>1.83</v>
      </c>
      <c r="N473" s="6">
        <v>42</v>
      </c>
      <c r="O473" s="6">
        <v>6</v>
      </c>
      <c r="P473" s="1">
        <v>3020</v>
      </c>
      <c r="Q473" s="3">
        <v>0</v>
      </c>
      <c r="R473" s="6">
        <v>69</v>
      </c>
      <c r="S473" s="3">
        <v>1.87</v>
      </c>
      <c r="T473" s="6">
        <v>69</v>
      </c>
      <c r="U473" s="6">
        <v>10</v>
      </c>
      <c r="V473" s="1">
        <v>8018</v>
      </c>
      <c r="W473" s="6">
        <v>1</v>
      </c>
      <c r="X473" s="6">
        <v>6</v>
      </c>
      <c r="Y473" s="6">
        <v>13</v>
      </c>
      <c r="Z473" s="6">
        <v>10</v>
      </c>
      <c r="AA473" s="6">
        <v>6</v>
      </c>
      <c r="AB473" s="6">
        <v>2</v>
      </c>
      <c r="AC473" s="6">
        <v>2</v>
      </c>
      <c r="AD473" s="4">
        <v>0</v>
      </c>
      <c r="AE473" s="4">
        <v>9.9199999999999997E-2</v>
      </c>
      <c r="AF473" s="4">
        <v>0</v>
      </c>
      <c r="AG473" s="4">
        <v>2.7000000000000001E-3</v>
      </c>
      <c r="AH473" s="4">
        <v>0</v>
      </c>
      <c r="AI473" s="4">
        <v>0.16220000000000001</v>
      </c>
      <c r="AJ473" s="4">
        <v>0</v>
      </c>
      <c r="AK473" s="4">
        <v>0</v>
      </c>
      <c r="AL473" s="4">
        <v>5.5199999999999999E-2</v>
      </c>
      <c r="AM473" s="4">
        <v>0.1389</v>
      </c>
      <c r="AN473" s="4">
        <v>4.2299999999999997E-2</v>
      </c>
      <c r="AO473" s="4">
        <v>2.3300000000000001E-2</v>
      </c>
      <c r="AP473" s="4">
        <v>0</v>
      </c>
      <c r="AQ473" s="4">
        <v>0</v>
      </c>
      <c r="AR473" s="4">
        <v>0</v>
      </c>
      <c r="AS473" s="4">
        <v>7.2300000000000003E-2</v>
      </c>
      <c r="AT473" s="4">
        <v>0</v>
      </c>
      <c r="AU473" s="4">
        <v>0</v>
      </c>
      <c r="AV473" s="4">
        <v>0.3201</v>
      </c>
      <c r="AW473" s="4">
        <v>0</v>
      </c>
      <c r="AX473" s="4">
        <v>8.3900000000000002E-2</v>
      </c>
    </row>
    <row r="474" spans="1:50" x14ac:dyDescent="0.2">
      <c r="A474" s="6">
        <v>124422900</v>
      </c>
      <c r="B474" s="6" t="s">
        <v>50</v>
      </c>
      <c r="C474" s="6">
        <v>1</v>
      </c>
      <c r="D474" s="6" t="e">
        <v>#N/A</v>
      </c>
      <c r="E474" s="6" t="e">
        <v>#N/A</v>
      </c>
      <c r="F474" s="6" t="e">
        <v>#N/A</v>
      </c>
      <c r="G474" s="6">
        <v>10014</v>
      </c>
      <c r="H474" s="6" t="s">
        <v>52</v>
      </c>
      <c r="I474" s="6" t="s">
        <v>58</v>
      </c>
      <c r="J474" s="2">
        <v>38193</v>
      </c>
      <c r="K474" s="3">
        <v>308.54000000000002</v>
      </c>
      <c r="L474" s="6">
        <v>0</v>
      </c>
      <c r="M474" s="3">
        <v>0.05</v>
      </c>
      <c r="N474" s="6">
        <v>46</v>
      </c>
      <c r="O474" s="6">
        <v>4</v>
      </c>
      <c r="P474" s="1">
        <v>5057</v>
      </c>
      <c r="Q474" s="3">
        <v>410.37</v>
      </c>
      <c r="R474" s="6">
        <v>0</v>
      </c>
      <c r="S474" s="3">
        <v>6.05</v>
      </c>
      <c r="T474" s="6">
        <v>64</v>
      </c>
      <c r="U474" s="6">
        <v>6</v>
      </c>
      <c r="V474" s="1">
        <v>6542</v>
      </c>
      <c r="W474" s="6">
        <v>18</v>
      </c>
      <c r="X474" s="6">
        <v>8</v>
      </c>
      <c r="Y474" s="6">
        <v>5</v>
      </c>
      <c r="Z474" s="6">
        <v>3</v>
      </c>
      <c r="AA474" s="6">
        <v>4</v>
      </c>
      <c r="AB474" s="6">
        <v>4</v>
      </c>
      <c r="AC474" s="6">
        <v>4</v>
      </c>
      <c r="AD474" s="4">
        <v>3.3E-3</v>
      </c>
      <c r="AE474" s="4">
        <v>0.1065</v>
      </c>
      <c r="AF474" s="4">
        <v>3.8999999999999998E-3</v>
      </c>
      <c r="AG474" s="4">
        <v>3.3300000000000003E-2</v>
      </c>
      <c r="AH474" s="4">
        <v>0</v>
      </c>
      <c r="AI474" s="4">
        <v>0.13370000000000001</v>
      </c>
      <c r="AJ474" s="4">
        <v>3.1199999999999999E-2</v>
      </c>
      <c r="AK474" s="4">
        <v>0</v>
      </c>
      <c r="AL474" s="4">
        <v>0.16489999999999999</v>
      </c>
      <c r="AM474" s="4">
        <v>3.4299999999999997E-2</v>
      </c>
      <c r="AN474" s="4">
        <v>7.4000000000000003E-3</v>
      </c>
      <c r="AO474" s="4">
        <v>4.5199999999999997E-2</v>
      </c>
      <c r="AP474" s="4">
        <v>8.5199999999999998E-2</v>
      </c>
      <c r="AQ474" s="4">
        <v>0</v>
      </c>
      <c r="AR474" s="4">
        <v>1.5599999999999999E-2</v>
      </c>
      <c r="AS474" s="4">
        <v>0.15679999999999999</v>
      </c>
      <c r="AT474" s="4">
        <v>0</v>
      </c>
      <c r="AU474" s="4">
        <v>0</v>
      </c>
      <c r="AV474" s="4">
        <v>9.7600000000000006E-2</v>
      </c>
      <c r="AW474" s="4">
        <v>0</v>
      </c>
      <c r="AX474" s="4">
        <v>6.7799999999999999E-2</v>
      </c>
    </row>
    <row r="475" spans="1:50" x14ac:dyDescent="0.2">
      <c r="A475" s="6">
        <v>12445436342</v>
      </c>
      <c r="B475" s="6" t="s">
        <v>60</v>
      </c>
      <c r="C475" s="6">
        <v>1</v>
      </c>
      <c r="D475" s="6" t="e">
        <v>#N/A</v>
      </c>
      <c r="E475" s="6" t="e">
        <v>#N/A</v>
      </c>
      <c r="F475" s="6" t="e">
        <v>#N/A</v>
      </c>
      <c r="G475" s="6">
        <v>10025</v>
      </c>
      <c r="H475" s="6" t="s">
        <v>52</v>
      </c>
      <c r="I475" s="6" t="s">
        <v>58</v>
      </c>
      <c r="J475" s="2">
        <v>41242</v>
      </c>
      <c r="K475" s="3">
        <v>0</v>
      </c>
      <c r="L475" s="6">
        <v>30</v>
      </c>
      <c r="M475" s="3">
        <v>0.04</v>
      </c>
      <c r="N475" s="6">
        <v>32</v>
      </c>
      <c r="O475" s="6">
        <v>4</v>
      </c>
      <c r="P475" s="1">
        <v>4589</v>
      </c>
      <c r="Q475" s="3">
        <v>0</v>
      </c>
      <c r="R475" s="6">
        <v>48</v>
      </c>
      <c r="S475" s="3">
        <v>7.0000000000000007E-2</v>
      </c>
      <c r="T475" s="6">
        <v>48</v>
      </c>
      <c r="U475" s="6">
        <v>7</v>
      </c>
      <c r="V475" s="1">
        <v>7107</v>
      </c>
      <c r="W475" s="6">
        <v>3</v>
      </c>
      <c r="X475" s="6">
        <v>8</v>
      </c>
      <c r="Y475" s="6">
        <v>9</v>
      </c>
      <c r="Z475" s="6">
        <v>5</v>
      </c>
      <c r="AA475" s="6">
        <v>2</v>
      </c>
      <c r="AB475" s="6">
        <v>2</v>
      </c>
      <c r="AC475" s="6">
        <v>1</v>
      </c>
      <c r="AD475" s="4">
        <v>8.9399999999999993E-2</v>
      </c>
      <c r="AE475" s="4">
        <v>3.9300000000000002E-2</v>
      </c>
      <c r="AF475" s="4">
        <v>4.1500000000000002E-2</v>
      </c>
      <c r="AG475" s="4">
        <v>2.1100000000000001E-2</v>
      </c>
      <c r="AH475" s="4">
        <v>0</v>
      </c>
      <c r="AI475" s="4">
        <v>0.13919999999999999</v>
      </c>
      <c r="AJ475" s="4">
        <v>7.9299999999999995E-2</v>
      </c>
      <c r="AK475" s="4">
        <v>0</v>
      </c>
      <c r="AL475" s="4">
        <v>8.7999999999999995E-2</v>
      </c>
      <c r="AM475" s="4">
        <v>5.8099999999999999E-2</v>
      </c>
      <c r="AN475" s="4">
        <v>5.4999999999999997E-3</v>
      </c>
      <c r="AO475" s="4">
        <v>6.3100000000000003E-2</v>
      </c>
      <c r="AP475" s="4">
        <v>9.7999999999999997E-3</v>
      </c>
      <c r="AQ475" s="4">
        <v>0</v>
      </c>
      <c r="AR475" s="4">
        <v>2.0799999999999999E-2</v>
      </c>
      <c r="AS475" s="4">
        <v>8.2500000000000004E-2</v>
      </c>
      <c r="AT475" s="4">
        <v>0</v>
      </c>
      <c r="AU475" s="4">
        <v>0</v>
      </c>
      <c r="AV475" s="4">
        <v>0.18609999999999999</v>
      </c>
      <c r="AW475" s="4">
        <v>0</v>
      </c>
      <c r="AX475" s="4">
        <v>7.6399999999999996E-2</v>
      </c>
    </row>
    <row r="476" spans="1:50" x14ac:dyDescent="0.2">
      <c r="A476" s="6">
        <v>12449480327</v>
      </c>
      <c r="B476" s="6" t="s">
        <v>59</v>
      </c>
      <c r="C476" s="6">
        <v>0</v>
      </c>
      <c r="D476" s="6" t="e">
        <v>#N/A</v>
      </c>
      <c r="E476" s="6" t="e">
        <v>#N/A</v>
      </c>
      <c r="F476" s="6" t="e">
        <v>#N/A</v>
      </c>
      <c r="G476" s="6">
        <v>10011</v>
      </c>
      <c r="H476" s="6" t="s">
        <v>52</v>
      </c>
      <c r="I476" s="6" t="s">
        <v>58</v>
      </c>
      <c r="J476" s="2">
        <v>41242</v>
      </c>
      <c r="K476" s="3">
        <v>6.99</v>
      </c>
      <c r="L476" s="6">
        <v>3</v>
      </c>
      <c r="M476" s="3">
        <v>10.01</v>
      </c>
      <c r="N476" s="6">
        <v>5</v>
      </c>
      <c r="O476" s="6">
        <v>2</v>
      </c>
      <c r="P476" s="1">
        <v>357</v>
      </c>
      <c r="Q476" s="3">
        <v>6.99</v>
      </c>
      <c r="R476" s="6">
        <v>3</v>
      </c>
      <c r="S476" s="3">
        <v>10.01</v>
      </c>
      <c r="T476" s="6">
        <v>4</v>
      </c>
      <c r="U476" s="6">
        <v>2</v>
      </c>
      <c r="V476" s="1">
        <v>357</v>
      </c>
      <c r="W476" s="6" t="s">
        <v>54</v>
      </c>
      <c r="X476" s="6" t="s">
        <v>54</v>
      </c>
      <c r="Y476" s="6" t="s">
        <v>54</v>
      </c>
      <c r="Z476" s="6">
        <v>3</v>
      </c>
      <c r="AA476" s="6" t="s">
        <v>54</v>
      </c>
      <c r="AB476" s="6">
        <v>1</v>
      </c>
      <c r="AC476" s="6" t="s">
        <v>54</v>
      </c>
      <c r="AD476" s="4">
        <v>0</v>
      </c>
      <c r="AE476" s="4">
        <v>0</v>
      </c>
      <c r="AF476" s="4">
        <v>0</v>
      </c>
      <c r="AG476" s="4">
        <v>0</v>
      </c>
      <c r="AH476" s="4">
        <v>0</v>
      </c>
      <c r="AI476" s="4">
        <v>0</v>
      </c>
      <c r="AJ476" s="4">
        <v>0</v>
      </c>
      <c r="AK476" s="4">
        <v>0</v>
      </c>
      <c r="AL476" s="4">
        <v>0</v>
      </c>
      <c r="AM476" s="4">
        <v>0</v>
      </c>
      <c r="AN476" s="4">
        <v>0</v>
      </c>
      <c r="AO476" s="4">
        <v>0</v>
      </c>
      <c r="AP476" s="4">
        <v>0</v>
      </c>
      <c r="AQ476" s="4">
        <v>0</v>
      </c>
      <c r="AR476" s="4">
        <v>0</v>
      </c>
      <c r="AS476" s="4">
        <v>1</v>
      </c>
      <c r="AT476" s="4">
        <v>0</v>
      </c>
      <c r="AU476" s="4">
        <v>0</v>
      </c>
      <c r="AV476" s="4">
        <v>0</v>
      </c>
      <c r="AW476" s="4">
        <v>0</v>
      </c>
      <c r="AX476" s="4">
        <v>0</v>
      </c>
    </row>
    <row r="477" spans="1:50" x14ac:dyDescent="0.2">
      <c r="A477" s="6">
        <v>12450468</v>
      </c>
      <c r="B477" s="6" t="s">
        <v>50</v>
      </c>
      <c r="C477" s="6">
        <v>1</v>
      </c>
      <c r="D477" s="6" t="e">
        <v>#N/A</v>
      </c>
      <c r="E477" s="6" t="e">
        <v>#N/A</v>
      </c>
      <c r="F477" s="6" t="e">
        <v>#N/A</v>
      </c>
      <c r="G477" s="6">
        <v>10021</v>
      </c>
      <c r="H477" s="6" t="s">
        <v>52</v>
      </c>
      <c r="I477" s="6" t="s">
        <v>58</v>
      </c>
      <c r="J477" s="2">
        <v>37599</v>
      </c>
      <c r="K477" s="3">
        <v>0</v>
      </c>
      <c r="L477" s="6">
        <v>28</v>
      </c>
      <c r="M477" s="3">
        <v>18.96</v>
      </c>
      <c r="N477" s="6">
        <v>30</v>
      </c>
      <c r="O477" s="6">
        <v>9</v>
      </c>
      <c r="P477" s="1">
        <v>1558</v>
      </c>
      <c r="Q477" s="3">
        <v>0</v>
      </c>
      <c r="R477" s="6">
        <v>61</v>
      </c>
      <c r="S477" s="3">
        <v>60.96</v>
      </c>
      <c r="T477" s="6">
        <v>61</v>
      </c>
      <c r="U477" s="6">
        <v>21</v>
      </c>
      <c r="V477" s="1">
        <v>3451</v>
      </c>
      <c r="W477" s="6">
        <v>4</v>
      </c>
      <c r="X477" s="6">
        <v>10</v>
      </c>
      <c r="Y477" s="6">
        <v>5</v>
      </c>
      <c r="Z477" s="6">
        <v>2</v>
      </c>
      <c r="AA477" s="6">
        <v>4</v>
      </c>
      <c r="AB477" s="6">
        <v>2</v>
      </c>
      <c r="AC477" s="6">
        <v>1</v>
      </c>
      <c r="AD477" s="4">
        <v>0</v>
      </c>
      <c r="AE477" s="4">
        <v>0</v>
      </c>
      <c r="AF477" s="4">
        <v>7.4999999999999997E-3</v>
      </c>
      <c r="AG477" s="4">
        <v>0</v>
      </c>
      <c r="AH477" s="4">
        <v>0</v>
      </c>
      <c r="AI477" s="4">
        <v>2.4E-2</v>
      </c>
      <c r="AJ477" s="4">
        <v>3.3399999999999999E-2</v>
      </c>
      <c r="AK477" s="4">
        <v>0</v>
      </c>
      <c r="AL477" s="4">
        <v>2.69E-2</v>
      </c>
      <c r="AM477" s="4">
        <v>0.189</v>
      </c>
      <c r="AN477" s="4">
        <v>0</v>
      </c>
      <c r="AO477" s="4">
        <v>3.7000000000000002E-3</v>
      </c>
      <c r="AP477" s="4">
        <v>0.14000000000000001</v>
      </c>
      <c r="AQ477" s="4">
        <v>0</v>
      </c>
      <c r="AR477" s="4">
        <v>0</v>
      </c>
      <c r="AS477" s="4">
        <v>0.24129999999999999</v>
      </c>
      <c r="AT477" s="4">
        <v>0</v>
      </c>
      <c r="AU477" s="4">
        <v>1.6799999999999999E-2</v>
      </c>
      <c r="AV477" s="4">
        <v>0.26400000000000001</v>
      </c>
      <c r="AW477" s="4">
        <v>0</v>
      </c>
      <c r="AX477" s="4">
        <v>5.3400000000000003E-2</v>
      </c>
    </row>
    <row r="478" spans="1:50" x14ac:dyDescent="0.2">
      <c r="A478" s="6">
        <v>12454195313</v>
      </c>
      <c r="B478" s="6" t="s">
        <v>55</v>
      </c>
      <c r="C478" s="6">
        <v>0</v>
      </c>
      <c r="D478" s="6" t="e">
        <v>#N/A</v>
      </c>
      <c r="E478" s="6" t="e">
        <v>#N/A</v>
      </c>
      <c r="F478" s="6" t="e">
        <v>#N/A</v>
      </c>
      <c r="G478" s="6">
        <v>10016</v>
      </c>
      <c r="H478" s="6" t="s">
        <v>52</v>
      </c>
      <c r="I478" s="6" t="s">
        <v>58</v>
      </c>
      <c r="J478" s="2">
        <v>41242</v>
      </c>
      <c r="K478" s="3">
        <v>19.97</v>
      </c>
      <c r="L478" s="6">
        <v>0</v>
      </c>
      <c r="M478" s="3">
        <v>58.92</v>
      </c>
      <c r="N478" s="6">
        <v>12</v>
      </c>
      <c r="O478" s="6">
        <v>9</v>
      </c>
      <c r="P478" s="1">
        <v>1484</v>
      </c>
      <c r="Q478" s="3">
        <v>55.91</v>
      </c>
      <c r="R478" s="6">
        <v>0</v>
      </c>
      <c r="S478" s="3">
        <v>114.83</v>
      </c>
      <c r="T478" s="6">
        <v>27</v>
      </c>
      <c r="U478" s="6">
        <v>19</v>
      </c>
      <c r="V478" s="1">
        <v>3450</v>
      </c>
      <c r="W478" s="6" t="s">
        <v>54</v>
      </c>
      <c r="X478" s="6" t="s">
        <v>54</v>
      </c>
      <c r="Y478" s="6">
        <v>2</v>
      </c>
      <c r="Z478" s="6">
        <v>2</v>
      </c>
      <c r="AA478" s="6">
        <v>3</v>
      </c>
      <c r="AB478" s="6">
        <v>2</v>
      </c>
      <c r="AC478" s="6">
        <v>3</v>
      </c>
      <c r="AD478" s="4">
        <v>0</v>
      </c>
      <c r="AE478" s="4">
        <v>0</v>
      </c>
      <c r="AF478" s="4">
        <v>0</v>
      </c>
      <c r="AG478" s="4">
        <v>0</v>
      </c>
      <c r="AH478" s="4">
        <v>0</v>
      </c>
      <c r="AI478" s="4">
        <v>6.1999999999999998E-3</v>
      </c>
      <c r="AJ478" s="4">
        <v>0.1648</v>
      </c>
      <c r="AK478" s="4">
        <v>0</v>
      </c>
      <c r="AL478" s="4">
        <v>0</v>
      </c>
      <c r="AM478" s="4">
        <v>0</v>
      </c>
      <c r="AN478" s="4">
        <v>0</v>
      </c>
      <c r="AO478" s="4">
        <v>0.1719</v>
      </c>
      <c r="AP478" s="4">
        <v>0</v>
      </c>
      <c r="AQ478" s="4">
        <v>0</v>
      </c>
      <c r="AR478" s="4">
        <v>0.10920000000000001</v>
      </c>
      <c r="AS478" s="4">
        <v>9.5799999999999996E-2</v>
      </c>
      <c r="AT478" s="4">
        <v>0</v>
      </c>
      <c r="AU478" s="4">
        <v>5.3100000000000001E-2</v>
      </c>
      <c r="AV478" s="4">
        <v>0.25790000000000002</v>
      </c>
      <c r="AW478" s="4">
        <v>0.1411</v>
      </c>
      <c r="AX478" s="4">
        <v>0</v>
      </c>
    </row>
    <row r="479" spans="1:50" x14ac:dyDescent="0.2">
      <c r="A479" s="6">
        <v>12455723617</v>
      </c>
      <c r="B479" s="6" t="s">
        <v>55</v>
      </c>
      <c r="C479" s="6">
        <v>1</v>
      </c>
      <c r="D479" s="6" t="e">
        <v>#N/A</v>
      </c>
      <c r="E479" s="6" t="e">
        <v>#N/A</v>
      </c>
      <c r="F479" s="6" t="e">
        <v>#N/A</v>
      </c>
      <c r="G479" s="6">
        <v>10023</v>
      </c>
      <c r="H479" s="6" t="s">
        <v>52</v>
      </c>
      <c r="I479" s="6" t="s">
        <v>58</v>
      </c>
      <c r="J479" s="2">
        <v>41242</v>
      </c>
      <c r="K479" s="3">
        <v>0</v>
      </c>
      <c r="L479" s="6">
        <v>29</v>
      </c>
      <c r="M479" s="3">
        <v>95.11</v>
      </c>
      <c r="N479" s="6">
        <v>34</v>
      </c>
      <c r="O479" s="6">
        <v>13</v>
      </c>
      <c r="P479" s="1">
        <v>3543</v>
      </c>
      <c r="Q479" s="3">
        <v>0</v>
      </c>
      <c r="R479" s="6">
        <v>51</v>
      </c>
      <c r="S479" s="3">
        <v>100.15</v>
      </c>
      <c r="T479" s="6">
        <v>54</v>
      </c>
      <c r="U479" s="6">
        <v>17</v>
      </c>
      <c r="V479" s="1">
        <v>5979</v>
      </c>
      <c r="W479" s="6">
        <v>5</v>
      </c>
      <c r="X479" s="6">
        <v>5</v>
      </c>
      <c r="Y479" s="6">
        <v>3</v>
      </c>
      <c r="Z479" s="6">
        <v>2</v>
      </c>
      <c r="AA479" s="6">
        <v>3</v>
      </c>
      <c r="AB479" s="6">
        <v>6</v>
      </c>
      <c r="AC479" s="6">
        <v>8</v>
      </c>
      <c r="AD479" s="4">
        <v>0.16200000000000001</v>
      </c>
      <c r="AE479" s="4">
        <v>0</v>
      </c>
      <c r="AF479" s="4">
        <v>0</v>
      </c>
      <c r="AG479" s="4">
        <v>1.32E-2</v>
      </c>
      <c r="AH479" s="4">
        <v>0</v>
      </c>
      <c r="AI479" s="4">
        <v>0.1024</v>
      </c>
      <c r="AJ479" s="4">
        <v>0</v>
      </c>
      <c r="AK479" s="4">
        <v>0</v>
      </c>
      <c r="AL479" s="4">
        <v>3.3999999999999998E-3</v>
      </c>
      <c r="AM479" s="4">
        <v>4.4499999999999998E-2</v>
      </c>
      <c r="AN479" s="4">
        <v>0</v>
      </c>
      <c r="AO479" s="4">
        <v>3.2099999999999997E-2</v>
      </c>
      <c r="AP479" s="4">
        <v>6.3E-3</v>
      </c>
      <c r="AQ479" s="4">
        <v>0</v>
      </c>
      <c r="AR479" s="4">
        <v>4.0800000000000003E-2</v>
      </c>
      <c r="AS479" s="4">
        <v>3.1300000000000001E-2</v>
      </c>
      <c r="AT479" s="4">
        <v>0</v>
      </c>
      <c r="AU479" s="4">
        <v>3.8699999999999998E-2</v>
      </c>
      <c r="AV479" s="4">
        <v>0.41039999999999999</v>
      </c>
      <c r="AW479" s="4">
        <v>6.2399999999999997E-2</v>
      </c>
      <c r="AX479" s="4">
        <v>5.2499999999999998E-2</v>
      </c>
    </row>
    <row r="480" spans="1:50" x14ac:dyDescent="0.2">
      <c r="A480" s="6">
        <v>12457637889</v>
      </c>
      <c r="B480" s="6" t="s">
        <v>50</v>
      </c>
      <c r="C480" s="6">
        <v>0</v>
      </c>
      <c r="D480" s="6" t="e">
        <v>#N/A</v>
      </c>
      <c r="E480" s="6" t="e">
        <v>#N/A</v>
      </c>
      <c r="F480" s="6" t="e">
        <v>#N/A</v>
      </c>
      <c r="G480" s="6">
        <v>10065</v>
      </c>
      <c r="H480" s="6" t="s">
        <v>52</v>
      </c>
      <c r="I480" s="6" t="s">
        <v>58</v>
      </c>
      <c r="J480" s="2">
        <v>41246</v>
      </c>
      <c r="K480" s="3">
        <v>103.84</v>
      </c>
      <c r="L480" s="6">
        <v>0</v>
      </c>
      <c r="M480" s="3">
        <v>0.02</v>
      </c>
      <c r="N480" s="6">
        <v>16</v>
      </c>
      <c r="O480" s="6">
        <v>1</v>
      </c>
      <c r="P480" s="1">
        <v>1418</v>
      </c>
      <c r="Q480" s="3">
        <v>121.81</v>
      </c>
      <c r="R480" s="6">
        <v>0</v>
      </c>
      <c r="S480" s="3">
        <v>0.02</v>
      </c>
      <c r="T480" s="6">
        <v>19</v>
      </c>
      <c r="U480" s="6">
        <v>1</v>
      </c>
      <c r="V480" s="1">
        <v>1729</v>
      </c>
      <c r="W480" s="6">
        <v>11</v>
      </c>
      <c r="X480" s="6">
        <v>1</v>
      </c>
      <c r="Y480" s="6">
        <v>1</v>
      </c>
      <c r="Z480" s="6" t="s">
        <v>54</v>
      </c>
      <c r="AA480" s="6" t="s">
        <v>54</v>
      </c>
      <c r="AB480" s="6">
        <v>3</v>
      </c>
      <c r="AC480" s="6" t="s">
        <v>54</v>
      </c>
      <c r="AD480" s="4">
        <v>0</v>
      </c>
      <c r="AE480" s="4">
        <v>0</v>
      </c>
      <c r="AF480" s="4">
        <v>0</v>
      </c>
      <c r="AG480" s="4">
        <v>0</v>
      </c>
      <c r="AH480" s="4">
        <v>0</v>
      </c>
      <c r="AI480" s="4">
        <v>0.1343</v>
      </c>
      <c r="AJ480" s="4">
        <v>0</v>
      </c>
      <c r="AK480" s="4">
        <v>0</v>
      </c>
      <c r="AL480" s="4">
        <v>0.1754</v>
      </c>
      <c r="AM480" s="4">
        <v>8.0199999999999994E-2</v>
      </c>
      <c r="AN480" s="4">
        <v>1.04E-2</v>
      </c>
      <c r="AO480" s="4">
        <v>0</v>
      </c>
      <c r="AP480" s="4">
        <v>0</v>
      </c>
      <c r="AQ480" s="4">
        <v>0</v>
      </c>
      <c r="AR480" s="4">
        <v>6.1400000000000003E-2</v>
      </c>
      <c r="AS480" s="4">
        <v>5.8999999999999999E-3</v>
      </c>
      <c r="AT480" s="4">
        <v>0</v>
      </c>
      <c r="AU480" s="4">
        <v>0.2409</v>
      </c>
      <c r="AV480" s="4">
        <v>0.2238</v>
      </c>
      <c r="AW480" s="4">
        <v>0</v>
      </c>
      <c r="AX480" s="4">
        <v>6.7699999999999996E-2</v>
      </c>
    </row>
    <row r="481" spans="1:50" x14ac:dyDescent="0.2">
      <c r="A481" s="6">
        <v>12486469219</v>
      </c>
      <c r="B481" s="6" t="s">
        <v>55</v>
      </c>
      <c r="C481" s="6">
        <v>1</v>
      </c>
      <c r="D481" s="6" t="e">
        <v>#N/A</v>
      </c>
      <c r="E481" s="6" t="e">
        <v>#N/A</v>
      </c>
      <c r="F481" s="6" t="e">
        <v>#N/A</v>
      </c>
      <c r="G481" s="6">
        <v>10010</v>
      </c>
      <c r="H481" s="6" t="s">
        <v>52</v>
      </c>
      <c r="I481" s="6" t="s">
        <v>58</v>
      </c>
      <c r="J481" s="2">
        <v>41247</v>
      </c>
      <c r="K481" s="3">
        <v>61.9</v>
      </c>
      <c r="L481" s="6">
        <v>0</v>
      </c>
      <c r="M481" s="3">
        <v>0</v>
      </c>
      <c r="N481" s="6">
        <v>10</v>
      </c>
      <c r="O481" s="6" t="e">
        <v>#N/A</v>
      </c>
      <c r="P481" s="1">
        <v>774</v>
      </c>
      <c r="Q481" s="3">
        <v>61.9</v>
      </c>
      <c r="R481" s="6">
        <v>0</v>
      </c>
      <c r="S481" s="3">
        <v>0</v>
      </c>
      <c r="T481" s="6">
        <v>10</v>
      </c>
      <c r="U481" s="6" t="e">
        <v>#N/A</v>
      </c>
      <c r="V481" s="1">
        <v>774</v>
      </c>
      <c r="W481" s="6">
        <v>2</v>
      </c>
      <c r="X481" s="6">
        <v>3</v>
      </c>
      <c r="Y481" s="6">
        <v>4</v>
      </c>
      <c r="Z481" s="6" t="s">
        <v>54</v>
      </c>
      <c r="AA481" s="6">
        <v>1</v>
      </c>
      <c r="AB481" s="6" t="s">
        <v>54</v>
      </c>
      <c r="AC481" s="6" t="s">
        <v>54</v>
      </c>
      <c r="AD481" s="4">
        <v>0</v>
      </c>
      <c r="AE481" s="4">
        <v>0</v>
      </c>
      <c r="AF481" s="4">
        <v>0</v>
      </c>
      <c r="AG481" s="4">
        <v>2.3900000000000001E-2</v>
      </c>
      <c r="AH481" s="4">
        <v>0</v>
      </c>
      <c r="AI481" s="4">
        <v>0.10970000000000001</v>
      </c>
      <c r="AJ481" s="4">
        <v>1.32E-2</v>
      </c>
      <c r="AK481" s="4">
        <v>0</v>
      </c>
      <c r="AL481" s="4">
        <v>3.9300000000000002E-2</v>
      </c>
      <c r="AM481" s="4">
        <v>1.5800000000000002E-2</v>
      </c>
      <c r="AN481" s="4">
        <v>0</v>
      </c>
      <c r="AO481" s="4">
        <v>0</v>
      </c>
      <c r="AP481" s="4">
        <v>0.16880000000000001</v>
      </c>
      <c r="AQ481" s="4">
        <v>3.6999999999999998E-2</v>
      </c>
      <c r="AR481" s="4">
        <v>0</v>
      </c>
      <c r="AS481" s="4">
        <v>6.2899999999999998E-2</v>
      </c>
      <c r="AT481" s="4">
        <v>0</v>
      </c>
      <c r="AU481" s="4">
        <v>0</v>
      </c>
      <c r="AV481" s="4">
        <v>0.39479999999999998</v>
      </c>
      <c r="AW481" s="4">
        <v>0.1009</v>
      </c>
      <c r="AX481" s="4">
        <v>3.3700000000000001E-2</v>
      </c>
    </row>
    <row r="482" spans="1:50" x14ac:dyDescent="0.2">
      <c r="A482" s="6">
        <v>12500224168</v>
      </c>
      <c r="B482" s="6" t="s">
        <v>59</v>
      </c>
      <c r="C482" s="6">
        <v>0</v>
      </c>
      <c r="D482" s="6" t="e">
        <v>#N/A</v>
      </c>
      <c r="E482" s="6" t="e">
        <v>#N/A</v>
      </c>
      <c r="F482" s="6" t="e">
        <v>#N/A</v>
      </c>
      <c r="G482" s="6">
        <v>11216</v>
      </c>
      <c r="H482" s="6" t="s">
        <v>52</v>
      </c>
      <c r="I482" s="6" t="s">
        <v>56</v>
      </c>
      <c r="J482" s="2">
        <v>41247</v>
      </c>
      <c r="K482" s="3">
        <v>17.97</v>
      </c>
      <c r="L482" s="6">
        <v>0</v>
      </c>
      <c r="M482" s="3">
        <v>0</v>
      </c>
      <c r="N482" s="6">
        <v>11</v>
      </c>
      <c r="O482" s="6">
        <v>1</v>
      </c>
      <c r="P482" s="1">
        <v>505</v>
      </c>
      <c r="Q482" s="3">
        <v>17.97</v>
      </c>
      <c r="R482" s="6">
        <v>0</v>
      </c>
      <c r="S482" s="3">
        <v>0</v>
      </c>
      <c r="T482" s="6">
        <v>3</v>
      </c>
      <c r="U482" s="6">
        <v>6</v>
      </c>
      <c r="V482" s="1">
        <v>505</v>
      </c>
      <c r="W482" s="6" t="s">
        <v>54</v>
      </c>
      <c r="X482" s="6" t="s">
        <v>54</v>
      </c>
      <c r="Y482" s="6">
        <v>1</v>
      </c>
      <c r="Z482" s="6">
        <v>1</v>
      </c>
      <c r="AA482" s="6">
        <v>4</v>
      </c>
      <c r="AB482" s="6">
        <v>3</v>
      </c>
      <c r="AC482" s="6">
        <v>2</v>
      </c>
      <c r="AD482" s="4">
        <v>0</v>
      </c>
      <c r="AE482" s="4">
        <v>0</v>
      </c>
      <c r="AF482" s="4">
        <v>0</v>
      </c>
      <c r="AG482" s="4">
        <v>0</v>
      </c>
      <c r="AH482" s="4">
        <v>0</v>
      </c>
      <c r="AI482" s="4">
        <v>8.2299999999999998E-2</v>
      </c>
      <c r="AJ482" s="4">
        <v>0.1351</v>
      </c>
      <c r="AK482" s="4">
        <v>0</v>
      </c>
      <c r="AL482" s="4">
        <v>1.6000000000000001E-3</v>
      </c>
      <c r="AM482" s="4">
        <v>0.11119999999999999</v>
      </c>
      <c r="AN482" s="4">
        <v>5.4999999999999997E-3</v>
      </c>
      <c r="AO482" s="4">
        <v>3.5000000000000003E-2</v>
      </c>
      <c r="AP482" s="4">
        <v>3.8999999999999998E-3</v>
      </c>
      <c r="AQ482" s="4">
        <v>0</v>
      </c>
      <c r="AR482" s="4">
        <v>2.1299999999999999E-2</v>
      </c>
      <c r="AS482" s="4">
        <v>2.35E-2</v>
      </c>
      <c r="AT482" s="4">
        <v>0</v>
      </c>
      <c r="AU482" s="4">
        <v>7.3099999999999998E-2</v>
      </c>
      <c r="AV482" s="4">
        <v>0.44109999999999999</v>
      </c>
      <c r="AW482" s="4">
        <v>0</v>
      </c>
      <c r="AX482" s="4">
        <v>6.6600000000000006E-2</v>
      </c>
    </row>
    <row r="483" spans="1:50" x14ac:dyDescent="0.2">
      <c r="A483" s="6">
        <v>12502102747</v>
      </c>
      <c r="B483" s="6" t="s">
        <v>50</v>
      </c>
      <c r="C483" s="6">
        <v>0</v>
      </c>
      <c r="D483" s="6" t="e">
        <v>#N/A</v>
      </c>
      <c r="E483" s="6" t="e">
        <v>#N/A</v>
      </c>
      <c r="F483" s="6" t="e">
        <v>#N/A</v>
      </c>
      <c r="G483" s="6">
        <v>11201</v>
      </c>
      <c r="H483" s="6" t="s">
        <v>52</v>
      </c>
      <c r="I483" s="6" t="s">
        <v>56</v>
      </c>
      <c r="J483" s="2">
        <v>41248</v>
      </c>
      <c r="K483" s="3">
        <v>3.99</v>
      </c>
      <c r="L483" s="6">
        <v>36</v>
      </c>
      <c r="M483" s="3">
        <v>0.02</v>
      </c>
      <c r="N483" s="6">
        <v>39</v>
      </c>
      <c r="O483" s="6">
        <v>2</v>
      </c>
      <c r="P483" s="1">
        <v>4223</v>
      </c>
      <c r="Q483" s="3">
        <v>3.99</v>
      </c>
      <c r="R483" s="6">
        <v>69</v>
      </c>
      <c r="S483" s="3">
        <v>4.07</v>
      </c>
      <c r="T483" s="6">
        <v>71</v>
      </c>
      <c r="U483" s="6">
        <v>9</v>
      </c>
      <c r="V483" s="1">
        <v>8466</v>
      </c>
      <c r="W483" s="6">
        <v>5</v>
      </c>
      <c r="X483" s="6">
        <v>6</v>
      </c>
      <c r="Y483" s="6">
        <v>10</v>
      </c>
      <c r="Z483" s="6">
        <v>7</v>
      </c>
      <c r="AA483" s="6">
        <v>2</v>
      </c>
      <c r="AB483" s="6">
        <v>3</v>
      </c>
      <c r="AC483" s="6">
        <v>4</v>
      </c>
      <c r="AD483" s="4">
        <v>0.18690000000000001</v>
      </c>
      <c r="AE483" s="4">
        <v>5.4899999999999997E-2</v>
      </c>
      <c r="AF483" s="4">
        <v>1.4800000000000001E-2</v>
      </c>
      <c r="AG483" s="4">
        <v>1.2500000000000001E-2</v>
      </c>
      <c r="AH483" s="4">
        <v>0.29770000000000002</v>
      </c>
      <c r="AI483" s="4">
        <v>9.0700000000000003E-2</v>
      </c>
      <c r="AJ483" s="4">
        <v>6.6E-3</v>
      </c>
      <c r="AK483" s="4">
        <v>0</v>
      </c>
      <c r="AL483" s="4">
        <v>0</v>
      </c>
      <c r="AM483" s="4">
        <v>1.0999999999999999E-2</v>
      </c>
      <c r="AN483" s="4">
        <v>0</v>
      </c>
      <c r="AO483" s="4">
        <v>6.8000000000000005E-2</v>
      </c>
      <c r="AP483" s="4">
        <v>3.7400000000000003E-2</v>
      </c>
      <c r="AQ483" s="4">
        <v>0</v>
      </c>
      <c r="AR483" s="4">
        <v>0</v>
      </c>
      <c r="AS483" s="4">
        <v>0.1075</v>
      </c>
      <c r="AT483" s="4">
        <v>0</v>
      </c>
      <c r="AU483" s="4">
        <v>0</v>
      </c>
      <c r="AV483" s="4">
        <v>7.6899999999999996E-2</v>
      </c>
      <c r="AW483" s="4">
        <v>0</v>
      </c>
      <c r="AX483" s="4">
        <v>3.5299999999999998E-2</v>
      </c>
    </row>
    <row r="484" spans="1:50" x14ac:dyDescent="0.2">
      <c r="A484" s="6">
        <v>12518596215</v>
      </c>
      <c r="B484" s="6" t="s">
        <v>61</v>
      </c>
      <c r="C484" s="6">
        <v>0</v>
      </c>
      <c r="D484" s="6" t="e">
        <v>#N/A</v>
      </c>
      <c r="E484" s="6" t="e">
        <v>#N/A</v>
      </c>
      <c r="F484" s="6" t="e">
        <v>#N/A</v>
      </c>
      <c r="G484" s="6">
        <v>7644</v>
      </c>
      <c r="H484" s="6" t="s">
        <v>52</v>
      </c>
      <c r="I484" s="6" t="s">
        <v>62</v>
      </c>
      <c r="J484" s="2">
        <v>41252</v>
      </c>
      <c r="K484" s="3">
        <v>20.97</v>
      </c>
      <c r="L484" s="6">
        <v>0</v>
      </c>
      <c r="M484" s="3">
        <v>0</v>
      </c>
      <c r="N484" s="6">
        <v>4</v>
      </c>
      <c r="O484" s="6" t="e">
        <v>#N/A</v>
      </c>
      <c r="P484" s="1">
        <v>154</v>
      </c>
      <c r="Q484" s="3">
        <v>20.97</v>
      </c>
      <c r="R484" s="6">
        <v>0</v>
      </c>
      <c r="S484" s="3">
        <v>0</v>
      </c>
      <c r="T484" s="6">
        <v>3</v>
      </c>
      <c r="U484" s="6" t="e">
        <v>#N/A</v>
      </c>
      <c r="V484" s="1">
        <v>154</v>
      </c>
      <c r="W484" s="6">
        <v>1</v>
      </c>
      <c r="X484" s="6" t="s">
        <v>54</v>
      </c>
      <c r="Y484" s="6" t="s">
        <v>54</v>
      </c>
      <c r="Z484" s="6">
        <v>1</v>
      </c>
      <c r="AA484" s="6" t="s">
        <v>54</v>
      </c>
      <c r="AB484" s="6">
        <v>1</v>
      </c>
      <c r="AC484" s="6">
        <v>1</v>
      </c>
      <c r="AD484" s="4">
        <v>0</v>
      </c>
      <c r="AE484" s="4">
        <v>0</v>
      </c>
      <c r="AF484" s="4">
        <v>9.1999999999999998E-3</v>
      </c>
      <c r="AG484" s="4">
        <v>0</v>
      </c>
      <c r="AH484" s="4">
        <v>0</v>
      </c>
      <c r="AI484" s="4">
        <v>4.4200000000000003E-2</v>
      </c>
      <c r="AJ484" s="4">
        <v>5.8500000000000003E-2</v>
      </c>
      <c r="AK484" s="4">
        <v>0</v>
      </c>
      <c r="AL484" s="4">
        <v>4.6800000000000001E-2</v>
      </c>
      <c r="AM484" s="4">
        <v>3.8999999999999998E-3</v>
      </c>
      <c r="AN484" s="4">
        <v>0</v>
      </c>
      <c r="AO484" s="4">
        <v>0</v>
      </c>
      <c r="AP484" s="4">
        <v>2.8899999999999999E-2</v>
      </c>
      <c r="AQ484" s="4">
        <v>0</v>
      </c>
      <c r="AR484" s="4">
        <v>0.27710000000000001</v>
      </c>
      <c r="AS484" s="4">
        <v>1.9400000000000001E-2</v>
      </c>
      <c r="AT484" s="4">
        <v>0</v>
      </c>
      <c r="AU484" s="4">
        <v>0.2276</v>
      </c>
      <c r="AV484" s="4">
        <v>0.19539999999999999</v>
      </c>
      <c r="AW484" s="4">
        <v>5.8700000000000002E-2</v>
      </c>
      <c r="AX484" s="4">
        <v>3.0300000000000001E-2</v>
      </c>
    </row>
    <row r="485" spans="1:50" x14ac:dyDescent="0.2">
      <c r="A485" s="6">
        <v>12528878315</v>
      </c>
      <c r="B485" s="6" t="s">
        <v>50</v>
      </c>
      <c r="C485" s="6">
        <v>0</v>
      </c>
      <c r="D485" s="6" t="e">
        <v>#N/A</v>
      </c>
      <c r="E485" s="6" t="e">
        <v>#N/A</v>
      </c>
      <c r="F485" s="6" t="e">
        <v>#N/A</v>
      </c>
      <c r="G485" s="6">
        <v>11217</v>
      </c>
      <c r="H485" s="6" t="s">
        <v>52</v>
      </c>
      <c r="I485" s="6" t="s">
        <v>56</v>
      </c>
      <c r="J485" s="2">
        <v>41251</v>
      </c>
      <c r="K485" s="3">
        <v>0</v>
      </c>
      <c r="L485" s="6">
        <v>46</v>
      </c>
      <c r="M485" s="3">
        <v>20.23</v>
      </c>
      <c r="N485" s="6">
        <v>47</v>
      </c>
      <c r="O485" s="6">
        <v>7</v>
      </c>
      <c r="P485" s="1">
        <v>3205</v>
      </c>
      <c r="Q485" s="3">
        <v>0</v>
      </c>
      <c r="R485" s="6">
        <v>104</v>
      </c>
      <c r="S485" s="3">
        <v>38.549999999999997</v>
      </c>
      <c r="T485" s="6">
        <v>104</v>
      </c>
      <c r="U485" s="6">
        <v>17</v>
      </c>
      <c r="V485" s="1">
        <v>7086</v>
      </c>
      <c r="W485" s="6">
        <v>5</v>
      </c>
      <c r="X485" s="6">
        <v>2</v>
      </c>
      <c r="Y485" s="6">
        <v>5</v>
      </c>
      <c r="Z485" s="6">
        <v>6</v>
      </c>
      <c r="AA485" s="6">
        <v>9</v>
      </c>
      <c r="AB485" s="6">
        <v>13</v>
      </c>
      <c r="AC485" s="6">
        <v>6</v>
      </c>
      <c r="AD485" s="4">
        <v>8.3999999999999995E-3</v>
      </c>
      <c r="AE485" s="4">
        <v>0</v>
      </c>
      <c r="AF485" s="4">
        <v>0</v>
      </c>
      <c r="AG485" s="4">
        <v>0</v>
      </c>
      <c r="AH485" s="4">
        <v>0</v>
      </c>
      <c r="AI485" s="4">
        <v>3.0700000000000002E-2</v>
      </c>
      <c r="AJ485" s="4">
        <v>1.01E-2</v>
      </c>
      <c r="AK485" s="4">
        <v>0</v>
      </c>
      <c r="AL485" s="4">
        <v>1.03E-2</v>
      </c>
      <c r="AM485" s="4">
        <v>8.2000000000000003E-2</v>
      </c>
      <c r="AN485" s="4">
        <v>0</v>
      </c>
      <c r="AO485" s="4">
        <v>0</v>
      </c>
      <c r="AP485" s="4">
        <v>0</v>
      </c>
      <c r="AQ485" s="4">
        <v>0</v>
      </c>
      <c r="AR485" s="4">
        <v>8.6199999999999999E-2</v>
      </c>
      <c r="AS485" s="4">
        <v>7.9600000000000004E-2</v>
      </c>
      <c r="AT485" s="4">
        <v>0</v>
      </c>
      <c r="AU485" s="4">
        <v>0.13800000000000001</v>
      </c>
      <c r="AV485" s="4">
        <v>0.4098</v>
      </c>
      <c r="AW485" s="4">
        <v>0.1065</v>
      </c>
      <c r="AX485" s="4">
        <v>3.8300000000000001E-2</v>
      </c>
    </row>
    <row r="486" spans="1:50" x14ac:dyDescent="0.2">
      <c r="A486" s="6">
        <v>12537430084</v>
      </c>
      <c r="B486" s="6" t="s">
        <v>60</v>
      </c>
      <c r="C486" s="6">
        <v>1</v>
      </c>
      <c r="D486" s="6" t="e">
        <v>#N/A</v>
      </c>
      <c r="E486" s="6" t="e">
        <v>#N/A</v>
      </c>
      <c r="F486" s="6" t="e">
        <v>#N/A</v>
      </c>
      <c r="G486" s="6">
        <v>10019</v>
      </c>
      <c r="H486" s="6" t="s">
        <v>52</v>
      </c>
      <c r="I486" s="6" t="s">
        <v>58</v>
      </c>
      <c r="J486" s="2">
        <v>41267</v>
      </c>
      <c r="K486" s="3">
        <v>315.52</v>
      </c>
      <c r="L486" s="6">
        <v>0</v>
      </c>
      <c r="M486" s="3">
        <v>55.69</v>
      </c>
      <c r="N486" s="6">
        <v>52</v>
      </c>
      <c r="O486" s="6">
        <v>13</v>
      </c>
      <c r="P486" s="1">
        <v>4493</v>
      </c>
      <c r="Q486" s="3">
        <v>328.5</v>
      </c>
      <c r="R486" s="6">
        <v>0</v>
      </c>
      <c r="S486" s="3">
        <v>55.69</v>
      </c>
      <c r="T486" s="6">
        <v>54</v>
      </c>
      <c r="U486" s="6">
        <v>13</v>
      </c>
      <c r="V486" s="1">
        <v>4641</v>
      </c>
      <c r="W486" s="6">
        <v>3</v>
      </c>
      <c r="X486" s="6">
        <v>6</v>
      </c>
      <c r="Y486" s="6">
        <v>6</v>
      </c>
      <c r="Z486" s="6">
        <v>7</v>
      </c>
      <c r="AA486" s="6">
        <v>14</v>
      </c>
      <c r="AB486" s="6">
        <v>8</v>
      </c>
      <c r="AC486" s="6">
        <v>8</v>
      </c>
      <c r="AD486" s="4">
        <v>0</v>
      </c>
      <c r="AE486" s="4">
        <v>0</v>
      </c>
      <c r="AF486" s="4">
        <v>0</v>
      </c>
      <c r="AG486" s="4">
        <v>4.7300000000000002E-2</v>
      </c>
      <c r="AH486" s="4">
        <v>0</v>
      </c>
      <c r="AI486" s="4">
        <v>0.1133</v>
      </c>
      <c r="AJ486" s="4">
        <v>0</v>
      </c>
      <c r="AK486" s="4">
        <v>0</v>
      </c>
      <c r="AL486" s="4">
        <v>4.9700000000000001E-2</v>
      </c>
      <c r="AM486" s="4">
        <v>5.8799999999999998E-2</v>
      </c>
      <c r="AN486" s="4">
        <v>5.8799999999999998E-2</v>
      </c>
      <c r="AO486" s="4">
        <v>8.4000000000000005E-2</v>
      </c>
      <c r="AP486" s="4">
        <v>0.35639999999999999</v>
      </c>
      <c r="AQ486" s="4">
        <v>0</v>
      </c>
      <c r="AR486" s="4">
        <v>0</v>
      </c>
      <c r="AS486" s="4">
        <v>7.1499999999999994E-2</v>
      </c>
      <c r="AT486" s="4">
        <v>0</v>
      </c>
      <c r="AU486" s="4">
        <v>0</v>
      </c>
      <c r="AV486" s="4">
        <v>5.3E-3</v>
      </c>
      <c r="AW486" s="4">
        <v>0</v>
      </c>
      <c r="AX486" s="4">
        <v>0.1547</v>
      </c>
    </row>
    <row r="487" spans="1:50" x14ac:dyDescent="0.2">
      <c r="A487" s="6">
        <v>12538326766</v>
      </c>
      <c r="B487" s="6" t="s">
        <v>50</v>
      </c>
      <c r="C487" s="6">
        <v>1</v>
      </c>
      <c r="D487" s="6" t="e">
        <v>#N/A</v>
      </c>
      <c r="E487" s="6" t="e">
        <v>#N/A</v>
      </c>
      <c r="F487" s="6" t="e">
        <v>#N/A</v>
      </c>
      <c r="G487" s="6">
        <v>10013</v>
      </c>
      <c r="H487" s="6" t="s">
        <v>52</v>
      </c>
      <c r="I487" s="6" t="s">
        <v>58</v>
      </c>
      <c r="J487" s="2">
        <v>41259</v>
      </c>
      <c r="K487" s="3">
        <v>0</v>
      </c>
      <c r="L487" s="6">
        <v>43</v>
      </c>
      <c r="M487" s="3">
        <v>53.45</v>
      </c>
      <c r="N487" s="6">
        <v>45</v>
      </c>
      <c r="O487" s="6">
        <v>12</v>
      </c>
      <c r="P487" s="1">
        <v>15503</v>
      </c>
      <c r="Q487" s="3">
        <v>0</v>
      </c>
      <c r="R487" s="6">
        <v>82</v>
      </c>
      <c r="S487" s="3">
        <v>104.61</v>
      </c>
      <c r="T487" s="6">
        <v>82</v>
      </c>
      <c r="U487" s="6">
        <v>20</v>
      </c>
      <c r="V487" s="1">
        <v>27872</v>
      </c>
      <c r="W487" s="6">
        <v>7</v>
      </c>
      <c r="X487" s="6">
        <v>9</v>
      </c>
      <c r="Y487" s="6">
        <v>6</v>
      </c>
      <c r="Z487" s="6">
        <v>10</v>
      </c>
      <c r="AA487" s="6">
        <v>4</v>
      </c>
      <c r="AB487" s="6">
        <v>5</v>
      </c>
      <c r="AC487" s="6">
        <v>2</v>
      </c>
      <c r="AD487" s="4">
        <v>2.23E-2</v>
      </c>
      <c r="AE487" s="4">
        <v>3.8E-3</v>
      </c>
      <c r="AF487" s="4">
        <v>3.7600000000000001E-2</v>
      </c>
      <c r="AG487" s="4">
        <v>5.1999999999999998E-3</v>
      </c>
      <c r="AH487" s="4">
        <v>0</v>
      </c>
      <c r="AI487" s="4">
        <v>0.125</v>
      </c>
      <c r="AJ487" s="4">
        <v>6.1400000000000003E-2</v>
      </c>
      <c r="AK487" s="4">
        <v>1.1999999999999999E-3</v>
      </c>
      <c r="AL487" s="4">
        <v>3.9300000000000002E-2</v>
      </c>
      <c r="AM487" s="4">
        <v>3.73E-2</v>
      </c>
      <c r="AN487" s="4">
        <v>6.0000000000000001E-3</v>
      </c>
      <c r="AO487" s="4">
        <v>7.85E-2</v>
      </c>
      <c r="AP487" s="4">
        <v>9.1899999999999996E-2</v>
      </c>
      <c r="AQ487" s="4">
        <v>0</v>
      </c>
      <c r="AR487" s="4">
        <v>0.1129</v>
      </c>
      <c r="AS487" s="4">
        <v>4.9700000000000001E-2</v>
      </c>
      <c r="AT487" s="4">
        <v>0</v>
      </c>
      <c r="AU487" s="4">
        <v>2.93E-2</v>
      </c>
      <c r="AV487" s="4">
        <v>0.15129999999999999</v>
      </c>
      <c r="AW487" s="4">
        <v>0.1082</v>
      </c>
      <c r="AX487" s="4">
        <v>3.9199999999999999E-2</v>
      </c>
    </row>
    <row r="488" spans="1:50" x14ac:dyDescent="0.2">
      <c r="A488" s="6">
        <v>12544488814</v>
      </c>
      <c r="B488" s="6" t="s">
        <v>61</v>
      </c>
      <c r="C488" s="6">
        <v>1</v>
      </c>
      <c r="D488" s="6" t="e">
        <v>#N/A</v>
      </c>
      <c r="E488" s="6" t="e">
        <v>#N/A</v>
      </c>
      <c r="F488" s="6" t="e">
        <v>#N/A</v>
      </c>
      <c r="G488" s="6">
        <v>10013</v>
      </c>
      <c r="H488" s="6" t="s">
        <v>52</v>
      </c>
      <c r="I488" s="6" t="s">
        <v>58</v>
      </c>
      <c r="J488" s="2">
        <v>41253</v>
      </c>
      <c r="K488" s="3">
        <v>12.98</v>
      </c>
      <c r="L488" s="6">
        <v>0</v>
      </c>
      <c r="M488" s="3">
        <v>0</v>
      </c>
      <c r="N488" s="6">
        <v>2</v>
      </c>
      <c r="O488" s="6" t="e">
        <v>#N/A</v>
      </c>
      <c r="P488" s="1">
        <v>731</v>
      </c>
      <c r="Q488" s="3">
        <v>12.98</v>
      </c>
      <c r="R488" s="6">
        <v>0</v>
      </c>
      <c r="S488" s="3">
        <v>0</v>
      </c>
      <c r="T488" s="6">
        <v>2</v>
      </c>
      <c r="U488" s="6" t="e">
        <v>#N/A</v>
      </c>
      <c r="V488" s="1">
        <v>731</v>
      </c>
      <c r="W488" s="6" t="s">
        <v>54</v>
      </c>
      <c r="X488" s="6" t="s">
        <v>54</v>
      </c>
      <c r="Y488" s="6">
        <v>1</v>
      </c>
      <c r="Z488" s="6" t="s">
        <v>54</v>
      </c>
      <c r="AA488" s="6" t="s">
        <v>54</v>
      </c>
      <c r="AB488" s="6">
        <v>1</v>
      </c>
      <c r="AC488" s="6" t="s">
        <v>54</v>
      </c>
      <c r="AD488" s="4">
        <v>0</v>
      </c>
      <c r="AE488" s="4">
        <v>0</v>
      </c>
      <c r="AF488" s="4">
        <v>0</v>
      </c>
      <c r="AG488" s="4">
        <v>6.3E-3</v>
      </c>
      <c r="AH488" s="4">
        <v>0</v>
      </c>
      <c r="AI488" s="4">
        <v>0.1552</v>
      </c>
      <c r="AJ488" s="4">
        <v>6.8999999999999999E-3</v>
      </c>
      <c r="AK488" s="4">
        <v>0</v>
      </c>
      <c r="AL488" s="4">
        <v>0</v>
      </c>
      <c r="AM488" s="4">
        <v>2.3099999999999999E-2</v>
      </c>
      <c r="AN488" s="4">
        <v>2.8500000000000001E-2</v>
      </c>
      <c r="AO488" s="4">
        <v>0.25669999999999998</v>
      </c>
      <c r="AP488" s="4">
        <v>2.2000000000000001E-3</v>
      </c>
      <c r="AQ488" s="4">
        <v>0</v>
      </c>
      <c r="AR488" s="4">
        <v>0</v>
      </c>
      <c r="AS488" s="4">
        <v>0.1716</v>
      </c>
      <c r="AT488" s="4">
        <v>0</v>
      </c>
      <c r="AU488" s="4">
        <v>0</v>
      </c>
      <c r="AV488" s="4">
        <v>0.32619999999999999</v>
      </c>
      <c r="AW488" s="4">
        <v>0</v>
      </c>
      <c r="AX488" s="4">
        <v>2.3099999999999999E-2</v>
      </c>
    </row>
    <row r="489" spans="1:50" x14ac:dyDescent="0.2">
      <c r="A489" s="6">
        <v>12552507599</v>
      </c>
      <c r="B489" s="6" t="s">
        <v>73</v>
      </c>
      <c r="C489" s="6">
        <v>1</v>
      </c>
      <c r="D489" s="6" t="e">
        <v>#N/A</v>
      </c>
      <c r="E489" s="6" t="e">
        <v>#N/A</v>
      </c>
      <c r="F489" s="6" t="e">
        <v>#N/A</v>
      </c>
      <c r="G489" s="6">
        <v>10013</v>
      </c>
      <c r="H489" s="6" t="s">
        <v>52</v>
      </c>
      <c r="I489" s="6" t="s">
        <v>58</v>
      </c>
      <c r="J489" s="2">
        <v>43021</v>
      </c>
      <c r="K489" s="3">
        <v>35.94</v>
      </c>
      <c r="L489" s="6">
        <v>0</v>
      </c>
      <c r="M489" s="3">
        <v>0</v>
      </c>
      <c r="N489" s="6">
        <v>6</v>
      </c>
      <c r="O489" s="6" t="e">
        <v>#N/A</v>
      </c>
      <c r="P489" s="1">
        <v>978</v>
      </c>
      <c r="Q489" s="3">
        <v>35.94</v>
      </c>
      <c r="R489" s="6">
        <v>0</v>
      </c>
      <c r="S489" s="3">
        <v>0</v>
      </c>
      <c r="T489" s="6">
        <v>6</v>
      </c>
      <c r="U489" s="6" t="e">
        <v>#N/A</v>
      </c>
      <c r="V489" s="1">
        <v>978</v>
      </c>
      <c r="W489" s="6" t="s">
        <v>54</v>
      </c>
      <c r="X489" s="6" t="s">
        <v>54</v>
      </c>
      <c r="Y489" s="6">
        <v>1</v>
      </c>
      <c r="Z489" s="6">
        <v>2</v>
      </c>
      <c r="AA489" s="6">
        <v>1</v>
      </c>
      <c r="AB489" s="6">
        <v>2</v>
      </c>
      <c r="AC489" s="6" t="s">
        <v>54</v>
      </c>
      <c r="AD489" s="4">
        <v>0.55810000000000004</v>
      </c>
      <c r="AE489" s="4">
        <v>0</v>
      </c>
      <c r="AF489" s="4">
        <v>0</v>
      </c>
      <c r="AG489" s="4">
        <v>0</v>
      </c>
      <c r="AH489" s="4">
        <v>0</v>
      </c>
      <c r="AI489" s="4">
        <v>1.0800000000000001E-2</v>
      </c>
      <c r="AJ489" s="4">
        <v>0</v>
      </c>
      <c r="AK489" s="4">
        <v>0</v>
      </c>
      <c r="AL489" s="4">
        <v>0</v>
      </c>
      <c r="AM489" s="4">
        <v>7.7299999999999994E-2</v>
      </c>
      <c r="AN489" s="4">
        <v>0</v>
      </c>
      <c r="AO489" s="4">
        <v>0.18090000000000001</v>
      </c>
      <c r="AP489" s="4">
        <v>7.7000000000000002E-3</v>
      </c>
      <c r="AQ489" s="4">
        <v>0</v>
      </c>
      <c r="AR489" s="4">
        <v>0</v>
      </c>
      <c r="AS489" s="4">
        <v>7.2300000000000003E-2</v>
      </c>
      <c r="AT489" s="4">
        <v>0</v>
      </c>
      <c r="AU489" s="4">
        <v>0</v>
      </c>
      <c r="AV489" s="4">
        <v>9.2700000000000005E-2</v>
      </c>
      <c r="AW489" s="4">
        <v>0</v>
      </c>
      <c r="AX489" s="4">
        <v>0</v>
      </c>
    </row>
    <row r="490" spans="1:50" x14ac:dyDescent="0.2">
      <c r="A490" s="6">
        <v>12554871940</v>
      </c>
      <c r="B490" s="6" t="s">
        <v>55</v>
      </c>
      <c r="C490" s="6">
        <v>0</v>
      </c>
      <c r="D490" s="6" t="e">
        <v>#N/A</v>
      </c>
      <c r="E490" s="6" t="e">
        <v>#N/A</v>
      </c>
      <c r="F490" s="6" t="e">
        <v>#N/A</v>
      </c>
      <c r="G490" s="6">
        <v>11201</v>
      </c>
      <c r="H490" s="6" t="s">
        <v>52</v>
      </c>
      <c r="I490" s="6" t="s">
        <v>56</v>
      </c>
      <c r="J490" s="2">
        <v>41254</v>
      </c>
      <c r="K490" s="3">
        <v>94.85</v>
      </c>
      <c r="L490" s="6">
        <v>0</v>
      </c>
      <c r="M490" s="3">
        <v>2.0299999999999998</v>
      </c>
      <c r="N490" s="6">
        <v>15</v>
      </c>
      <c r="O490" s="6">
        <v>3</v>
      </c>
      <c r="P490" s="1">
        <v>2012</v>
      </c>
      <c r="Q490" s="3">
        <v>256.58</v>
      </c>
      <c r="R490" s="6">
        <v>0</v>
      </c>
      <c r="S490" s="3">
        <v>16.059999999999999</v>
      </c>
      <c r="T490" s="6">
        <v>43</v>
      </c>
      <c r="U490" s="6">
        <v>8</v>
      </c>
      <c r="V490" s="1">
        <v>4721</v>
      </c>
      <c r="W490" s="6">
        <v>2</v>
      </c>
      <c r="X490" s="6">
        <v>2</v>
      </c>
      <c r="Y490" s="6">
        <v>1</v>
      </c>
      <c r="Z490" s="6">
        <v>3</v>
      </c>
      <c r="AA490" s="6">
        <v>2</v>
      </c>
      <c r="AB490" s="6">
        <v>1</v>
      </c>
      <c r="AC490" s="6">
        <v>4</v>
      </c>
      <c r="AD490" s="4">
        <v>3.8300000000000001E-2</v>
      </c>
      <c r="AE490" s="4">
        <v>0</v>
      </c>
      <c r="AF490" s="4">
        <v>8.8000000000000005E-3</v>
      </c>
      <c r="AG490" s="4">
        <v>0</v>
      </c>
      <c r="AH490" s="4">
        <v>0</v>
      </c>
      <c r="AI490" s="4">
        <v>8.8400000000000006E-2</v>
      </c>
      <c r="AJ490" s="4">
        <v>5.3600000000000002E-2</v>
      </c>
      <c r="AK490" s="4">
        <v>0</v>
      </c>
      <c r="AL490" s="4">
        <v>6.8199999999999997E-2</v>
      </c>
      <c r="AM490" s="4">
        <v>6.5100000000000005E-2</v>
      </c>
      <c r="AN490" s="4">
        <v>3.5999999999999999E-3</v>
      </c>
      <c r="AO490" s="4">
        <v>0.13220000000000001</v>
      </c>
      <c r="AP490" s="4">
        <v>3.7400000000000003E-2</v>
      </c>
      <c r="AQ490" s="4">
        <v>0</v>
      </c>
      <c r="AR490" s="4">
        <v>0.15240000000000001</v>
      </c>
      <c r="AS490" s="4">
        <v>4.07E-2</v>
      </c>
      <c r="AT490" s="4">
        <v>0</v>
      </c>
      <c r="AU490" s="4">
        <v>4.3299999999999998E-2</v>
      </c>
      <c r="AV490" s="4">
        <v>0.17050000000000001</v>
      </c>
      <c r="AW490" s="4">
        <v>6.0699999999999997E-2</v>
      </c>
      <c r="AX490" s="4">
        <v>3.6799999999999999E-2</v>
      </c>
    </row>
    <row r="491" spans="1:50" x14ac:dyDescent="0.2">
      <c r="A491" s="6">
        <v>12557363463</v>
      </c>
      <c r="B491" s="6" t="s">
        <v>61</v>
      </c>
      <c r="C491" s="6">
        <v>1</v>
      </c>
      <c r="D491" s="6" t="e">
        <v>#N/A</v>
      </c>
      <c r="E491" s="6" t="e">
        <v>#N/A</v>
      </c>
      <c r="F491" s="6" t="e">
        <v>#N/A</v>
      </c>
      <c r="G491" s="6">
        <v>11217</v>
      </c>
      <c r="H491" s="6" t="s">
        <v>52</v>
      </c>
      <c r="I491" s="6" t="s">
        <v>56</v>
      </c>
      <c r="J491" s="2">
        <v>41254</v>
      </c>
      <c r="K491" s="3">
        <v>88.87</v>
      </c>
      <c r="L491" s="6">
        <v>0</v>
      </c>
      <c r="M491" s="3">
        <v>27</v>
      </c>
      <c r="N491" s="6">
        <v>17</v>
      </c>
      <c r="O491" s="6">
        <v>7</v>
      </c>
      <c r="P491" s="1">
        <v>3376</v>
      </c>
      <c r="Q491" s="3">
        <v>154.76</v>
      </c>
      <c r="R491" s="6">
        <v>0</v>
      </c>
      <c r="S491" s="3">
        <v>33.020000000000003</v>
      </c>
      <c r="T491" s="6">
        <v>29</v>
      </c>
      <c r="U491" s="6">
        <v>10</v>
      </c>
      <c r="V491" s="1">
        <v>4788</v>
      </c>
      <c r="W491" s="6">
        <v>2</v>
      </c>
      <c r="X491" s="6" t="s">
        <v>54</v>
      </c>
      <c r="Y491" s="6">
        <v>3</v>
      </c>
      <c r="Z491" s="6">
        <v>6</v>
      </c>
      <c r="AA491" s="6">
        <v>2</v>
      </c>
      <c r="AB491" s="6">
        <v>3</v>
      </c>
      <c r="AC491" s="6">
        <v>1</v>
      </c>
      <c r="AD491" s="4">
        <v>0</v>
      </c>
      <c r="AE491" s="4">
        <v>0</v>
      </c>
      <c r="AF491" s="4">
        <v>0</v>
      </c>
      <c r="AG491" s="4">
        <v>0</v>
      </c>
      <c r="AH491" s="4">
        <v>0</v>
      </c>
      <c r="AI491" s="4">
        <v>5.4000000000000003E-3</v>
      </c>
      <c r="AJ491" s="4">
        <v>9.1000000000000004E-3</v>
      </c>
      <c r="AK491" s="4">
        <v>0</v>
      </c>
      <c r="AL491" s="4">
        <v>1.1599999999999999E-2</v>
      </c>
      <c r="AM491" s="4">
        <v>1.67E-2</v>
      </c>
      <c r="AN491" s="4">
        <v>0</v>
      </c>
      <c r="AO491" s="4">
        <v>0</v>
      </c>
      <c r="AP491" s="4">
        <v>0</v>
      </c>
      <c r="AQ491" s="4">
        <v>0</v>
      </c>
      <c r="AR491" s="4">
        <v>0.3614</v>
      </c>
      <c r="AS491" s="4">
        <v>1.7100000000000001E-2</v>
      </c>
      <c r="AT491" s="4">
        <v>0</v>
      </c>
      <c r="AU491" s="4">
        <v>0</v>
      </c>
      <c r="AV491" s="4">
        <v>0.5625</v>
      </c>
      <c r="AW491" s="4">
        <v>1.61E-2</v>
      </c>
      <c r="AX491" s="4">
        <v>0</v>
      </c>
    </row>
    <row r="492" spans="1:50" x14ac:dyDescent="0.2">
      <c r="A492" s="6">
        <v>1258317169</v>
      </c>
      <c r="B492" s="6" t="s">
        <v>50</v>
      </c>
      <c r="C492" s="6">
        <v>0</v>
      </c>
      <c r="D492" s="6" t="e">
        <v>#N/A</v>
      </c>
      <c r="E492" s="6" t="e">
        <v>#N/A</v>
      </c>
      <c r="F492" s="6" t="e">
        <v>#N/A</v>
      </c>
      <c r="G492" s="6">
        <v>10023</v>
      </c>
      <c r="H492" s="6" t="s">
        <v>52</v>
      </c>
      <c r="I492" s="6" t="s">
        <v>58</v>
      </c>
      <c r="J492" s="2">
        <v>38927</v>
      </c>
      <c r="K492" s="3">
        <v>33.950000000000003</v>
      </c>
      <c r="L492" s="6">
        <v>0</v>
      </c>
      <c r="M492" s="3">
        <v>165.89</v>
      </c>
      <c r="N492" s="6">
        <v>23</v>
      </c>
      <c r="O492" s="6">
        <v>22</v>
      </c>
      <c r="P492" s="1">
        <v>2099</v>
      </c>
      <c r="Q492" s="3">
        <v>39.94</v>
      </c>
      <c r="R492" s="6">
        <v>0</v>
      </c>
      <c r="S492" s="3">
        <v>224.8</v>
      </c>
      <c r="T492" s="6">
        <v>33</v>
      </c>
      <c r="U492" s="6">
        <v>32</v>
      </c>
      <c r="V492" s="1">
        <v>2965</v>
      </c>
      <c r="W492" s="6">
        <v>9</v>
      </c>
      <c r="X492" s="6">
        <v>1</v>
      </c>
      <c r="Y492" s="6">
        <v>1</v>
      </c>
      <c r="Z492" s="6">
        <v>3</v>
      </c>
      <c r="AA492" s="6">
        <v>3</v>
      </c>
      <c r="AB492" s="6">
        <v>3</v>
      </c>
      <c r="AC492" s="6">
        <v>3</v>
      </c>
      <c r="AD492" s="4">
        <v>0</v>
      </c>
      <c r="AE492" s="4">
        <v>0</v>
      </c>
      <c r="AF492" s="4">
        <v>5.0000000000000001E-3</v>
      </c>
      <c r="AG492" s="4">
        <v>0</v>
      </c>
      <c r="AH492" s="4">
        <v>0</v>
      </c>
      <c r="AI492" s="4">
        <v>7.7100000000000002E-2</v>
      </c>
      <c r="AJ492" s="4">
        <v>4.02E-2</v>
      </c>
      <c r="AK492" s="4">
        <v>0</v>
      </c>
      <c r="AL492" s="4">
        <v>1.77E-2</v>
      </c>
      <c r="AM492" s="4">
        <v>5.0299999999999997E-2</v>
      </c>
      <c r="AN492" s="4">
        <v>0</v>
      </c>
      <c r="AO492" s="4">
        <v>5.0000000000000001E-3</v>
      </c>
      <c r="AP492" s="4">
        <v>0</v>
      </c>
      <c r="AQ492" s="4">
        <v>0</v>
      </c>
      <c r="AR492" s="4">
        <v>0.18</v>
      </c>
      <c r="AS492" s="4">
        <v>5.0000000000000001E-3</v>
      </c>
      <c r="AT492" s="4">
        <v>0</v>
      </c>
      <c r="AU492" s="4">
        <v>6.7100000000000007E-2</v>
      </c>
      <c r="AV492" s="4">
        <v>0.42070000000000002</v>
      </c>
      <c r="AW492" s="4">
        <v>0.11070000000000001</v>
      </c>
      <c r="AX492" s="4">
        <v>2.1299999999999999E-2</v>
      </c>
    </row>
    <row r="493" spans="1:50" x14ac:dyDescent="0.2">
      <c r="A493" s="6">
        <v>12585745717</v>
      </c>
      <c r="B493" s="6" t="s">
        <v>60</v>
      </c>
      <c r="C493" s="6">
        <v>1</v>
      </c>
      <c r="D493" s="6" t="e">
        <v>#N/A</v>
      </c>
      <c r="E493" s="6" t="e">
        <v>#N/A</v>
      </c>
      <c r="F493" s="6" t="e">
        <v>#N/A</v>
      </c>
      <c r="G493" s="6">
        <v>10069</v>
      </c>
      <c r="H493" s="6" t="s">
        <v>52</v>
      </c>
      <c r="I493" s="6" t="s">
        <v>58</v>
      </c>
      <c r="J493" s="2">
        <v>41275</v>
      </c>
      <c r="K493" s="3">
        <v>0</v>
      </c>
      <c r="L493" s="6">
        <v>50</v>
      </c>
      <c r="M493" s="3">
        <v>63.24</v>
      </c>
      <c r="N493" s="6">
        <v>52</v>
      </c>
      <c r="O493" s="6">
        <v>15</v>
      </c>
      <c r="P493" s="1">
        <v>8821</v>
      </c>
      <c r="Q493" s="3">
        <v>29.95</v>
      </c>
      <c r="R493" s="6">
        <v>82</v>
      </c>
      <c r="S493" s="3">
        <v>116.15</v>
      </c>
      <c r="T493" s="6">
        <v>87</v>
      </c>
      <c r="U493" s="6">
        <v>28</v>
      </c>
      <c r="V493" s="1">
        <v>14734</v>
      </c>
      <c r="W493" s="6">
        <v>3</v>
      </c>
      <c r="X493" s="6">
        <v>5</v>
      </c>
      <c r="Y493" s="6">
        <v>10</v>
      </c>
      <c r="Z493" s="6">
        <v>5</v>
      </c>
      <c r="AA493" s="6">
        <v>9</v>
      </c>
      <c r="AB493" s="6">
        <v>10</v>
      </c>
      <c r="AC493" s="6">
        <v>8</v>
      </c>
      <c r="AD493" s="4">
        <v>1.23E-2</v>
      </c>
      <c r="AE493" s="4">
        <v>1.78E-2</v>
      </c>
      <c r="AF493" s="4">
        <v>8.9999999999999993E-3</v>
      </c>
      <c r="AG493" s="4">
        <v>2.0899999999999998E-2</v>
      </c>
      <c r="AH493" s="4">
        <v>6.3E-3</v>
      </c>
      <c r="AI493" s="4">
        <v>0.19700000000000001</v>
      </c>
      <c r="AJ493" s="4">
        <v>5.5999999999999999E-3</v>
      </c>
      <c r="AK493" s="4">
        <v>0</v>
      </c>
      <c r="AL493" s="4">
        <v>5.9799999999999999E-2</v>
      </c>
      <c r="AM493" s="4">
        <v>5.1299999999999998E-2</v>
      </c>
      <c r="AN493" s="4">
        <v>0</v>
      </c>
      <c r="AO493" s="4">
        <v>1.6999999999999999E-3</v>
      </c>
      <c r="AP493" s="4">
        <v>6.5199999999999994E-2</v>
      </c>
      <c r="AQ493" s="4">
        <v>0</v>
      </c>
      <c r="AR493" s="4">
        <v>4.6100000000000002E-2</v>
      </c>
      <c r="AS493" s="4">
        <v>7.8200000000000006E-2</v>
      </c>
      <c r="AT493" s="4">
        <v>0</v>
      </c>
      <c r="AU493" s="4">
        <v>7.3200000000000001E-2</v>
      </c>
      <c r="AV493" s="4">
        <v>0.2432</v>
      </c>
      <c r="AW493" s="4">
        <v>9.1300000000000006E-2</v>
      </c>
      <c r="AX493" s="4">
        <v>2.1100000000000001E-2</v>
      </c>
    </row>
    <row r="494" spans="1:50" x14ac:dyDescent="0.2">
      <c r="A494" s="6">
        <v>12600447889</v>
      </c>
      <c r="B494" s="6" t="s">
        <v>61</v>
      </c>
      <c r="C494" s="6">
        <v>0</v>
      </c>
      <c r="D494" s="6" t="e">
        <v>#N/A</v>
      </c>
      <c r="E494" s="6" t="e">
        <v>#N/A</v>
      </c>
      <c r="F494" s="6" t="e">
        <v>#N/A</v>
      </c>
      <c r="G494" s="6">
        <v>10003</v>
      </c>
      <c r="H494" s="6" t="s">
        <v>52</v>
      </c>
      <c r="I494" s="6" t="s">
        <v>58</v>
      </c>
      <c r="J494" s="2">
        <v>41259</v>
      </c>
      <c r="K494" s="3">
        <v>46.93</v>
      </c>
      <c r="L494" s="6">
        <v>0</v>
      </c>
      <c r="M494" s="3">
        <v>0</v>
      </c>
      <c r="N494" s="6">
        <v>7</v>
      </c>
      <c r="O494" s="6" t="e">
        <v>#N/A</v>
      </c>
      <c r="P494" s="1">
        <v>1507</v>
      </c>
      <c r="Q494" s="3">
        <v>82.87</v>
      </c>
      <c r="R494" s="6">
        <v>0</v>
      </c>
      <c r="S494" s="3">
        <v>0.01</v>
      </c>
      <c r="T494" s="6">
        <v>13</v>
      </c>
      <c r="U494" s="6" t="e">
        <v>#N/A</v>
      </c>
      <c r="V494" s="1">
        <v>2605</v>
      </c>
      <c r="W494" s="6" t="s">
        <v>54</v>
      </c>
      <c r="X494" s="6" t="s">
        <v>54</v>
      </c>
      <c r="Y494" s="6" t="s">
        <v>54</v>
      </c>
      <c r="Z494" s="6">
        <v>1</v>
      </c>
      <c r="AA494" s="6">
        <v>4</v>
      </c>
      <c r="AB494" s="6">
        <v>1</v>
      </c>
      <c r="AC494" s="6">
        <v>1</v>
      </c>
      <c r="AD494" s="4">
        <v>0</v>
      </c>
      <c r="AE494" s="4">
        <v>0</v>
      </c>
      <c r="AF494" s="4">
        <v>0</v>
      </c>
      <c r="AG494" s="4">
        <v>0</v>
      </c>
      <c r="AH494" s="4">
        <v>0</v>
      </c>
      <c r="AI494" s="4">
        <v>8.1199999999999994E-2</v>
      </c>
      <c r="AJ494" s="4">
        <v>0</v>
      </c>
      <c r="AK494" s="4">
        <v>0</v>
      </c>
      <c r="AL494" s="4">
        <v>0</v>
      </c>
      <c r="AM494" s="4">
        <v>0</v>
      </c>
      <c r="AN494" s="4">
        <v>0</v>
      </c>
      <c r="AO494" s="4">
        <v>0.10009999999999999</v>
      </c>
      <c r="AP494" s="4">
        <v>0</v>
      </c>
      <c r="AQ494" s="4">
        <v>0</v>
      </c>
      <c r="AR494" s="4">
        <v>0</v>
      </c>
      <c r="AS494" s="4">
        <v>0.81869999999999998</v>
      </c>
      <c r="AT494" s="4">
        <v>0</v>
      </c>
      <c r="AU494" s="4">
        <v>0</v>
      </c>
      <c r="AV494" s="4">
        <v>0</v>
      </c>
      <c r="AW494" s="4">
        <v>0</v>
      </c>
      <c r="AX494" s="4">
        <v>0</v>
      </c>
    </row>
    <row r="495" spans="1:50" x14ac:dyDescent="0.2">
      <c r="A495" s="6">
        <v>12600846042</v>
      </c>
      <c r="B495" s="6" t="s">
        <v>55</v>
      </c>
      <c r="C495" s="6">
        <v>1</v>
      </c>
      <c r="D495" s="6" t="e">
        <v>#N/A</v>
      </c>
      <c r="E495" s="6" t="e">
        <v>#N/A</v>
      </c>
      <c r="F495" s="6" t="e">
        <v>#N/A</v>
      </c>
      <c r="G495" s="6">
        <v>10025</v>
      </c>
      <c r="H495" s="6" t="s">
        <v>52</v>
      </c>
      <c r="I495" s="6" t="s">
        <v>58</v>
      </c>
      <c r="J495" s="2">
        <v>41259</v>
      </c>
      <c r="K495" s="3">
        <v>0</v>
      </c>
      <c r="L495" s="6">
        <v>37</v>
      </c>
      <c r="M495" s="3">
        <v>80.349999999999994</v>
      </c>
      <c r="N495" s="6">
        <v>38</v>
      </c>
      <c r="O495" s="6">
        <v>16</v>
      </c>
      <c r="P495" s="1">
        <v>6323</v>
      </c>
      <c r="Q495" s="3">
        <v>5.99</v>
      </c>
      <c r="R495" s="6">
        <v>57</v>
      </c>
      <c r="S495" s="3">
        <v>150.13</v>
      </c>
      <c r="T495" s="6">
        <v>60</v>
      </c>
      <c r="U495" s="6">
        <v>30</v>
      </c>
      <c r="V495" s="1">
        <v>10225</v>
      </c>
      <c r="W495" s="6">
        <v>12</v>
      </c>
      <c r="X495" s="6">
        <v>15</v>
      </c>
      <c r="Y495" s="6">
        <v>4</v>
      </c>
      <c r="Z495" s="6">
        <v>1</v>
      </c>
      <c r="AA495" s="6">
        <v>2</v>
      </c>
      <c r="AB495" s="6">
        <v>2</v>
      </c>
      <c r="AC495" s="6">
        <v>1</v>
      </c>
      <c r="AD495" s="4">
        <v>0</v>
      </c>
      <c r="AE495" s="4">
        <v>0</v>
      </c>
      <c r="AF495" s="4">
        <v>3.3E-3</v>
      </c>
      <c r="AG495" s="4">
        <v>1.5299999999999999E-2</v>
      </c>
      <c r="AH495" s="4">
        <v>0</v>
      </c>
      <c r="AI495" s="4">
        <v>0.1128</v>
      </c>
      <c r="AJ495" s="4">
        <v>9.5799999999999996E-2</v>
      </c>
      <c r="AK495" s="4">
        <v>2E-3</v>
      </c>
      <c r="AL495" s="4">
        <v>3.85E-2</v>
      </c>
      <c r="AM495" s="4">
        <v>6.9699999999999998E-2</v>
      </c>
      <c r="AN495" s="4">
        <v>1.0999999999999999E-2</v>
      </c>
      <c r="AO495" s="4">
        <v>2.1600000000000001E-2</v>
      </c>
      <c r="AP495" s="4">
        <v>5.7000000000000002E-3</v>
      </c>
      <c r="AQ495" s="4">
        <v>0</v>
      </c>
      <c r="AR495" s="4">
        <v>8.5999999999999993E-2</v>
      </c>
      <c r="AS495" s="4">
        <v>4.3700000000000003E-2</v>
      </c>
      <c r="AT495" s="4">
        <v>0</v>
      </c>
      <c r="AU495" s="4">
        <v>0.108</v>
      </c>
      <c r="AV495" s="4">
        <v>0.27979999999999999</v>
      </c>
      <c r="AW495" s="4">
        <v>8.9800000000000005E-2</v>
      </c>
      <c r="AX495" s="4">
        <v>1.72E-2</v>
      </c>
    </row>
    <row r="496" spans="1:50" x14ac:dyDescent="0.2">
      <c r="A496" s="6">
        <v>12601679366</v>
      </c>
      <c r="B496" s="6" t="s">
        <v>55</v>
      </c>
      <c r="C496" s="6">
        <v>0</v>
      </c>
      <c r="D496" s="6" t="e">
        <v>#N/A</v>
      </c>
      <c r="E496" s="6" t="e">
        <v>#N/A</v>
      </c>
      <c r="F496" s="6" t="e">
        <v>#N/A</v>
      </c>
      <c r="G496" s="6">
        <v>11249</v>
      </c>
      <c r="H496" s="6" t="s">
        <v>52</v>
      </c>
      <c r="I496" s="6" t="s">
        <v>56</v>
      </c>
      <c r="J496" s="2">
        <v>41261</v>
      </c>
      <c r="K496" s="3">
        <v>6.99</v>
      </c>
      <c r="L496" s="6">
        <v>0</v>
      </c>
      <c r="M496" s="3">
        <v>0</v>
      </c>
      <c r="N496" s="6">
        <v>7</v>
      </c>
      <c r="O496" s="6">
        <v>5</v>
      </c>
      <c r="P496" s="1">
        <v>421</v>
      </c>
      <c r="Q496" s="3">
        <v>6.99</v>
      </c>
      <c r="R496" s="6">
        <v>0</v>
      </c>
      <c r="S496" s="3">
        <v>0</v>
      </c>
      <c r="T496" s="6">
        <v>1</v>
      </c>
      <c r="U496" s="6">
        <v>5</v>
      </c>
      <c r="V496" s="1">
        <v>421</v>
      </c>
      <c r="W496" s="6">
        <v>2</v>
      </c>
      <c r="X496" s="6" t="s">
        <v>54</v>
      </c>
      <c r="Y496" s="6" t="s">
        <v>54</v>
      </c>
      <c r="Z496" s="6">
        <v>1</v>
      </c>
      <c r="AA496" s="6">
        <v>1</v>
      </c>
      <c r="AB496" s="6">
        <v>2</v>
      </c>
      <c r="AC496" s="6">
        <v>1</v>
      </c>
      <c r="AD496" s="4">
        <v>0</v>
      </c>
      <c r="AE496" s="4">
        <v>0</v>
      </c>
      <c r="AF496" s="4">
        <v>0</v>
      </c>
      <c r="AG496" s="4">
        <v>8.0000000000000002E-3</v>
      </c>
      <c r="AH496" s="4">
        <v>0</v>
      </c>
      <c r="AI496" s="4">
        <v>0.25219999999999998</v>
      </c>
      <c r="AJ496" s="4">
        <v>5.3E-3</v>
      </c>
      <c r="AK496" s="4">
        <v>0</v>
      </c>
      <c r="AL496" s="4">
        <v>2.1299999999999999E-2</v>
      </c>
      <c r="AM496" s="4">
        <v>0.1074</v>
      </c>
      <c r="AN496" s="4">
        <v>0</v>
      </c>
      <c r="AO496" s="4">
        <v>3.9399999999999998E-2</v>
      </c>
      <c r="AP496" s="4">
        <v>4.5699999999999998E-2</v>
      </c>
      <c r="AQ496" s="4">
        <v>0</v>
      </c>
      <c r="AR496" s="4">
        <v>0</v>
      </c>
      <c r="AS496" s="4">
        <v>2.6499999999999999E-2</v>
      </c>
      <c r="AT496" s="4">
        <v>0</v>
      </c>
      <c r="AU496" s="4">
        <v>0</v>
      </c>
      <c r="AV496" s="4">
        <v>0.46910000000000002</v>
      </c>
      <c r="AW496" s="4">
        <v>0</v>
      </c>
      <c r="AX496" s="4">
        <v>2.5000000000000001E-2</v>
      </c>
    </row>
    <row r="497" spans="1:50" x14ac:dyDescent="0.2">
      <c r="A497" s="6">
        <v>1260763604</v>
      </c>
      <c r="B497" s="6" t="s">
        <v>61</v>
      </c>
      <c r="C497" s="6">
        <v>0</v>
      </c>
      <c r="D497" s="6" t="e">
        <v>#N/A</v>
      </c>
      <c r="E497" s="6" t="e">
        <v>#N/A</v>
      </c>
      <c r="F497" s="6" t="e">
        <v>#N/A</v>
      </c>
      <c r="G497" s="6">
        <v>10007</v>
      </c>
      <c r="H497" s="6" t="s">
        <v>52</v>
      </c>
      <c r="I497" s="6" t="s">
        <v>58</v>
      </c>
      <c r="J497" s="2">
        <v>38927</v>
      </c>
      <c r="K497" s="3">
        <v>5.99</v>
      </c>
      <c r="L497" s="6">
        <v>0</v>
      </c>
      <c r="M497" s="3">
        <v>5.99</v>
      </c>
      <c r="N497" s="6">
        <v>2</v>
      </c>
      <c r="O497" s="6">
        <v>1</v>
      </c>
      <c r="P497" s="1">
        <v>186</v>
      </c>
      <c r="Q497" s="3">
        <v>11.98</v>
      </c>
      <c r="R497" s="6">
        <v>0</v>
      </c>
      <c r="S497" s="3">
        <v>11.98</v>
      </c>
      <c r="T497" s="6">
        <v>4</v>
      </c>
      <c r="U497" s="6">
        <v>2</v>
      </c>
      <c r="V497" s="1">
        <v>278</v>
      </c>
      <c r="W497" s="6" t="s">
        <v>54</v>
      </c>
      <c r="X497" s="6" t="s">
        <v>54</v>
      </c>
      <c r="Y497" s="6" t="s">
        <v>54</v>
      </c>
      <c r="Z497" s="6" t="s">
        <v>54</v>
      </c>
      <c r="AA497" s="6" t="s">
        <v>54</v>
      </c>
      <c r="AB497" s="6">
        <v>1</v>
      </c>
      <c r="AC497" s="6">
        <v>1</v>
      </c>
      <c r="AD497" s="4">
        <v>0.16669999999999999</v>
      </c>
      <c r="AE497" s="4">
        <v>0</v>
      </c>
      <c r="AF497" s="4">
        <v>0</v>
      </c>
      <c r="AG497" s="4">
        <v>3.4000000000000002E-2</v>
      </c>
      <c r="AH497" s="4">
        <v>0</v>
      </c>
      <c r="AI497" s="4">
        <v>0.14710000000000001</v>
      </c>
      <c r="AJ497" s="4">
        <v>1.89E-2</v>
      </c>
      <c r="AK497" s="4">
        <v>0</v>
      </c>
      <c r="AL497" s="4">
        <v>7.4999999999999997E-3</v>
      </c>
      <c r="AM497" s="4">
        <v>0.1104</v>
      </c>
      <c r="AN497" s="4">
        <v>0</v>
      </c>
      <c r="AO497" s="4">
        <v>0.1338</v>
      </c>
      <c r="AP497" s="4">
        <v>0</v>
      </c>
      <c r="AQ497" s="4">
        <v>0</v>
      </c>
      <c r="AR497" s="4">
        <v>0</v>
      </c>
      <c r="AS497" s="4">
        <v>0.17030000000000001</v>
      </c>
      <c r="AT497" s="4">
        <v>0</v>
      </c>
      <c r="AU497" s="4">
        <v>0</v>
      </c>
      <c r="AV497" s="4">
        <v>0.16850000000000001</v>
      </c>
      <c r="AW497" s="4">
        <v>0</v>
      </c>
      <c r="AX497" s="4">
        <v>4.2700000000000002E-2</v>
      </c>
    </row>
    <row r="498" spans="1:50" x14ac:dyDescent="0.2">
      <c r="A498" s="6">
        <v>126095254</v>
      </c>
      <c r="B498" s="6" t="s">
        <v>55</v>
      </c>
      <c r="C498" s="6">
        <v>1</v>
      </c>
      <c r="D498" s="6" t="e">
        <v>#N/A</v>
      </c>
      <c r="E498" s="6" t="e">
        <v>#N/A</v>
      </c>
      <c r="F498" s="6" t="e">
        <v>#N/A</v>
      </c>
      <c r="G498" s="6">
        <v>6831</v>
      </c>
      <c r="H498" s="6" t="s">
        <v>52</v>
      </c>
      <c r="I498" s="6" t="s">
        <v>63</v>
      </c>
      <c r="J498" s="2">
        <v>38201</v>
      </c>
      <c r="K498" s="3">
        <v>83.88</v>
      </c>
      <c r="L498" s="6">
        <v>0</v>
      </c>
      <c r="M498" s="3">
        <v>13.58</v>
      </c>
      <c r="N498" s="6">
        <v>25</v>
      </c>
      <c r="O498" s="6">
        <v>5</v>
      </c>
      <c r="P498" s="1">
        <v>4715</v>
      </c>
      <c r="Q498" s="3">
        <v>90.87</v>
      </c>
      <c r="R498" s="6">
        <v>0</v>
      </c>
      <c r="S498" s="3">
        <v>23.58</v>
      </c>
      <c r="T498" s="6">
        <v>13</v>
      </c>
      <c r="U498" s="6">
        <v>6</v>
      </c>
      <c r="V498" s="1">
        <v>5674</v>
      </c>
      <c r="W498" s="6" t="s">
        <v>54</v>
      </c>
      <c r="X498" s="6">
        <v>6</v>
      </c>
      <c r="Y498" s="6">
        <v>3</v>
      </c>
      <c r="Z498" s="6">
        <v>2</v>
      </c>
      <c r="AA498" s="6">
        <v>8</v>
      </c>
      <c r="AB498" s="6">
        <v>2</v>
      </c>
      <c r="AC498" s="6">
        <v>4</v>
      </c>
      <c r="AD498" s="4">
        <v>0</v>
      </c>
      <c r="AE498" s="4">
        <v>1.0800000000000001E-2</v>
      </c>
      <c r="AF498" s="4">
        <v>5.4999999999999997E-3</v>
      </c>
      <c r="AG498" s="4">
        <v>2.5399999999999999E-2</v>
      </c>
      <c r="AH498" s="4">
        <v>0</v>
      </c>
      <c r="AI498" s="4">
        <v>3.1800000000000002E-2</v>
      </c>
      <c r="AJ498" s="4">
        <v>1.8700000000000001E-2</v>
      </c>
      <c r="AK498" s="4">
        <v>0</v>
      </c>
      <c r="AL498" s="4">
        <v>1.8599999999999998E-2</v>
      </c>
      <c r="AM498" s="4">
        <v>2.4899999999999999E-2</v>
      </c>
      <c r="AN498" s="4">
        <v>6.7100000000000007E-2</v>
      </c>
      <c r="AO498" s="4">
        <v>0.2137</v>
      </c>
      <c r="AP498" s="4">
        <v>0.06</v>
      </c>
      <c r="AQ498" s="4">
        <v>0</v>
      </c>
      <c r="AR498" s="4">
        <v>5.4999999999999997E-3</v>
      </c>
      <c r="AS498" s="4">
        <v>0.2969</v>
      </c>
      <c r="AT498" s="4">
        <v>0</v>
      </c>
      <c r="AU498" s="4">
        <v>1.35E-2</v>
      </c>
      <c r="AV498" s="4">
        <v>0.13</v>
      </c>
      <c r="AW498" s="4">
        <v>3.8699999999999998E-2</v>
      </c>
      <c r="AX498" s="4">
        <v>3.8899999999999997E-2</v>
      </c>
    </row>
    <row r="499" spans="1:50" x14ac:dyDescent="0.2">
      <c r="A499" s="6">
        <v>12610639199</v>
      </c>
      <c r="B499" s="6" t="s">
        <v>55</v>
      </c>
      <c r="C499" s="6">
        <v>1</v>
      </c>
      <c r="D499" s="6" t="e">
        <v>#N/A</v>
      </c>
      <c r="E499" s="6" t="e">
        <v>#N/A</v>
      </c>
      <c r="F499" s="6" t="e">
        <v>#N/A</v>
      </c>
      <c r="G499" s="6">
        <v>11207</v>
      </c>
      <c r="H499" s="6" t="s">
        <v>52</v>
      </c>
      <c r="I499" s="6" t="s">
        <v>56</v>
      </c>
      <c r="J499" s="2">
        <v>41266</v>
      </c>
      <c r="K499" s="3">
        <v>78.88</v>
      </c>
      <c r="L499" s="6">
        <v>0</v>
      </c>
      <c r="M499" s="3">
        <v>7.79</v>
      </c>
      <c r="N499" s="6">
        <v>12</v>
      </c>
      <c r="O499" s="6">
        <v>1</v>
      </c>
      <c r="P499" s="1">
        <v>3192</v>
      </c>
      <c r="Q499" s="3">
        <v>126.8</v>
      </c>
      <c r="R499" s="6">
        <v>0</v>
      </c>
      <c r="S499" s="3">
        <v>7.79</v>
      </c>
      <c r="T499" s="6">
        <v>20</v>
      </c>
      <c r="U499" s="6">
        <v>1</v>
      </c>
      <c r="V499" s="1">
        <v>4881</v>
      </c>
      <c r="W499" s="6">
        <v>4</v>
      </c>
      <c r="X499" s="6">
        <v>3</v>
      </c>
      <c r="Y499" s="6">
        <v>3</v>
      </c>
      <c r="Z499" s="6" t="s">
        <v>54</v>
      </c>
      <c r="AA499" s="6" t="s">
        <v>54</v>
      </c>
      <c r="AB499" s="6">
        <v>2</v>
      </c>
      <c r="AC499" s="6" t="s">
        <v>54</v>
      </c>
      <c r="AD499" s="4">
        <v>0.1067</v>
      </c>
      <c r="AE499" s="4">
        <v>8.5699999999999998E-2</v>
      </c>
      <c r="AF499" s="4">
        <v>6.7000000000000002E-3</v>
      </c>
      <c r="AG499" s="4">
        <v>3.6499999999999998E-2</v>
      </c>
      <c r="AH499" s="4">
        <v>0</v>
      </c>
      <c r="AI499" s="4">
        <v>0.2268</v>
      </c>
      <c r="AJ499" s="4">
        <v>4.6300000000000001E-2</v>
      </c>
      <c r="AK499" s="4">
        <v>0</v>
      </c>
      <c r="AL499" s="4">
        <v>9.5299999999999996E-2</v>
      </c>
      <c r="AM499" s="4">
        <v>7.8299999999999995E-2</v>
      </c>
      <c r="AN499" s="4">
        <v>1.49E-2</v>
      </c>
      <c r="AO499" s="4">
        <v>4.5600000000000002E-2</v>
      </c>
      <c r="AP499" s="4">
        <v>0</v>
      </c>
      <c r="AQ499" s="4">
        <v>0</v>
      </c>
      <c r="AR499" s="4">
        <v>2.46E-2</v>
      </c>
      <c r="AS499" s="4">
        <v>3.7699999999999997E-2</v>
      </c>
      <c r="AT499" s="4">
        <v>0</v>
      </c>
      <c r="AU499" s="4">
        <v>2.0299999999999999E-2</v>
      </c>
      <c r="AV499" s="4">
        <v>0.14849999999999999</v>
      </c>
      <c r="AW499" s="4">
        <v>1.44E-2</v>
      </c>
      <c r="AX499" s="4">
        <v>1.17E-2</v>
      </c>
    </row>
    <row r="500" spans="1:50" x14ac:dyDescent="0.2">
      <c r="A500" s="6">
        <v>126127079</v>
      </c>
      <c r="B500" s="6" t="s">
        <v>60</v>
      </c>
      <c r="C500" s="6">
        <v>1</v>
      </c>
      <c r="D500" s="6" t="e">
        <v>#N/A</v>
      </c>
      <c r="E500" s="6" t="e">
        <v>#N/A</v>
      </c>
      <c r="F500" s="6" t="e">
        <v>#N/A</v>
      </c>
      <c r="G500" s="6">
        <v>10023</v>
      </c>
      <c r="H500" s="6" t="s">
        <v>52</v>
      </c>
      <c r="I500" s="6" t="s">
        <v>58</v>
      </c>
      <c r="J500" s="2">
        <v>38201</v>
      </c>
      <c r="K500" s="3">
        <v>0</v>
      </c>
      <c r="L500" s="6">
        <v>34</v>
      </c>
      <c r="M500" s="3">
        <v>4.6900000000000004</v>
      </c>
      <c r="N500" s="6">
        <v>54</v>
      </c>
      <c r="O500" s="6">
        <v>2</v>
      </c>
      <c r="P500" s="1">
        <v>5526</v>
      </c>
      <c r="Q500" s="3">
        <v>0</v>
      </c>
      <c r="R500" s="6">
        <v>36</v>
      </c>
      <c r="S500" s="3">
        <v>4.6900000000000004</v>
      </c>
      <c r="T500" s="6">
        <v>36</v>
      </c>
      <c r="U500" s="6">
        <v>14</v>
      </c>
      <c r="V500" s="1">
        <v>5915</v>
      </c>
      <c r="W500" s="6">
        <v>10</v>
      </c>
      <c r="X500" s="6">
        <v>30</v>
      </c>
      <c r="Y500" s="6">
        <v>4</v>
      </c>
      <c r="Z500" s="6">
        <v>4</v>
      </c>
      <c r="AA500" s="6">
        <v>2</v>
      </c>
      <c r="AB500" s="6" t="s">
        <v>54</v>
      </c>
      <c r="AC500" s="6">
        <v>2</v>
      </c>
      <c r="AD500" s="4">
        <v>0</v>
      </c>
      <c r="AE500" s="4">
        <v>0</v>
      </c>
      <c r="AF500" s="4">
        <v>2.2000000000000001E-3</v>
      </c>
      <c r="AG500" s="4">
        <v>9.74E-2</v>
      </c>
      <c r="AH500" s="4">
        <v>0</v>
      </c>
      <c r="AI500" s="4">
        <v>0.18640000000000001</v>
      </c>
      <c r="AJ500" s="4">
        <v>1.17E-2</v>
      </c>
      <c r="AK500" s="4">
        <v>0</v>
      </c>
      <c r="AL500" s="4">
        <v>4.0899999999999999E-2</v>
      </c>
      <c r="AM500" s="4">
        <v>3.6299999999999999E-2</v>
      </c>
      <c r="AN500" s="4">
        <v>0</v>
      </c>
      <c r="AO500" s="4">
        <v>1.9E-3</v>
      </c>
      <c r="AP500" s="4">
        <v>6.0000000000000001E-3</v>
      </c>
      <c r="AQ500" s="4">
        <v>0</v>
      </c>
      <c r="AR500" s="4">
        <v>6.1199999999999997E-2</v>
      </c>
      <c r="AS500" s="4">
        <v>3.0999999999999999E-3</v>
      </c>
      <c r="AT500" s="4">
        <v>0</v>
      </c>
      <c r="AU500" s="4">
        <v>0.1477</v>
      </c>
      <c r="AV500" s="4">
        <v>0.3417</v>
      </c>
      <c r="AW500" s="4">
        <v>6.3500000000000001E-2</v>
      </c>
      <c r="AX500" s="4">
        <v>0</v>
      </c>
    </row>
    <row r="501" spans="1:50" x14ac:dyDescent="0.2">
      <c r="A501" s="6">
        <v>12621865972</v>
      </c>
      <c r="B501" s="6" t="s">
        <v>55</v>
      </c>
      <c r="C501" s="6">
        <v>1</v>
      </c>
      <c r="D501" s="6" t="e">
        <v>#N/A</v>
      </c>
      <c r="E501" s="6" t="e">
        <v>#N/A</v>
      </c>
      <c r="F501" s="6" t="e">
        <v>#N/A</v>
      </c>
      <c r="G501" s="6">
        <v>10012</v>
      </c>
      <c r="H501" s="6" t="s">
        <v>52</v>
      </c>
      <c r="I501" s="6" t="s">
        <v>58</v>
      </c>
      <c r="J501" s="2">
        <v>41264</v>
      </c>
      <c r="K501" s="3">
        <v>0</v>
      </c>
      <c r="L501" s="6">
        <v>20</v>
      </c>
      <c r="M501" s="3">
        <v>1.72</v>
      </c>
      <c r="N501" s="6">
        <v>22</v>
      </c>
      <c r="O501" s="6">
        <v>4</v>
      </c>
      <c r="P501" s="1">
        <v>1270</v>
      </c>
      <c r="Q501" s="3">
        <v>0</v>
      </c>
      <c r="R501" s="6">
        <v>40</v>
      </c>
      <c r="S501" s="3">
        <v>6.23</v>
      </c>
      <c r="T501" s="6">
        <v>40</v>
      </c>
      <c r="U501" s="6">
        <v>8</v>
      </c>
      <c r="V501" s="1">
        <v>2760</v>
      </c>
      <c r="W501" s="6">
        <v>3</v>
      </c>
      <c r="X501" s="6">
        <v>8</v>
      </c>
      <c r="Y501" s="6">
        <v>3</v>
      </c>
      <c r="Z501" s="6">
        <v>3</v>
      </c>
      <c r="AA501" s="6">
        <v>2</v>
      </c>
      <c r="AB501" s="6" t="s">
        <v>54</v>
      </c>
      <c r="AC501" s="6">
        <v>1</v>
      </c>
      <c r="AD501" s="4">
        <v>0</v>
      </c>
      <c r="AE501" s="4">
        <v>0</v>
      </c>
      <c r="AF501" s="4">
        <v>4.1700000000000001E-2</v>
      </c>
      <c r="AG501" s="4">
        <v>2.1499999999999998E-2</v>
      </c>
      <c r="AH501" s="4">
        <v>0</v>
      </c>
      <c r="AI501" s="4">
        <v>0.3306</v>
      </c>
      <c r="AJ501" s="4">
        <v>1.2E-2</v>
      </c>
      <c r="AK501" s="4">
        <v>0</v>
      </c>
      <c r="AL501" s="4">
        <v>1.37E-2</v>
      </c>
      <c r="AM501" s="4">
        <v>7.2700000000000001E-2</v>
      </c>
      <c r="AN501" s="4">
        <v>0</v>
      </c>
      <c r="AO501" s="4">
        <v>0.2137</v>
      </c>
      <c r="AP501" s="4">
        <v>5.1999999999999998E-3</v>
      </c>
      <c r="AQ501" s="4">
        <v>0</v>
      </c>
      <c r="AR501" s="4">
        <v>3.32E-2</v>
      </c>
      <c r="AS501" s="4">
        <v>2.5999999999999999E-3</v>
      </c>
      <c r="AT501" s="4">
        <v>0</v>
      </c>
      <c r="AU501" s="4">
        <v>5.4300000000000001E-2</v>
      </c>
      <c r="AV501" s="4">
        <v>0.1744</v>
      </c>
      <c r="AW501" s="4">
        <v>0</v>
      </c>
      <c r="AX501" s="4">
        <v>2.4500000000000001E-2</v>
      </c>
    </row>
    <row r="502" spans="1:50" x14ac:dyDescent="0.2">
      <c r="A502" s="6">
        <v>12626152728</v>
      </c>
      <c r="B502" s="6" t="s">
        <v>60</v>
      </c>
      <c r="C502" s="6">
        <v>1</v>
      </c>
      <c r="D502" s="6" t="e">
        <v>#N/A</v>
      </c>
      <c r="E502" s="6" t="e">
        <v>#N/A</v>
      </c>
      <c r="F502" s="6" t="e">
        <v>#N/A</v>
      </c>
      <c r="G502" s="6">
        <v>10005</v>
      </c>
      <c r="H502" s="6" t="s">
        <v>52</v>
      </c>
      <c r="I502" s="6" t="s">
        <v>58</v>
      </c>
      <c r="J502" s="2">
        <v>41266</v>
      </c>
      <c r="K502" s="3">
        <v>27.96</v>
      </c>
      <c r="L502" s="6">
        <v>3</v>
      </c>
      <c r="M502" s="3">
        <v>29</v>
      </c>
      <c r="N502" s="6">
        <v>51</v>
      </c>
      <c r="O502" s="6">
        <v>8</v>
      </c>
      <c r="P502" s="1">
        <v>1511</v>
      </c>
      <c r="Q502" s="3">
        <v>123.8</v>
      </c>
      <c r="R502" s="6">
        <v>3</v>
      </c>
      <c r="S502" s="3">
        <v>29.01</v>
      </c>
      <c r="T502" s="6">
        <v>24</v>
      </c>
      <c r="U502" s="6">
        <v>12</v>
      </c>
      <c r="V502" s="1">
        <v>4790</v>
      </c>
      <c r="W502" s="6">
        <v>5</v>
      </c>
      <c r="X502" s="6">
        <v>4</v>
      </c>
      <c r="Y502" s="6">
        <v>10</v>
      </c>
      <c r="Z502" s="6">
        <v>9</v>
      </c>
      <c r="AA502" s="6">
        <v>4</v>
      </c>
      <c r="AB502" s="6">
        <v>11</v>
      </c>
      <c r="AC502" s="6">
        <v>8</v>
      </c>
      <c r="AD502" s="4">
        <v>0</v>
      </c>
      <c r="AE502" s="4">
        <v>0</v>
      </c>
      <c r="AF502" s="4">
        <v>0</v>
      </c>
      <c r="AG502" s="4">
        <v>2.1899999999999999E-2</v>
      </c>
      <c r="AH502" s="4">
        <v>0</v>
      </c>
      <c r="AI502" s="4">
        <v>9.5200000000000007E-2</v>
      </c>
      <c r="AJ502" s="4">
        <v>6.5600000000000006E-2</v>
      </c>
      <c r="AK502" s="4">
        <v>0</v>
      </c>
      <c r="AL502" s="4">
        <v>2.5999999999999999E-3</v>
      </c>
      <c r="AM502" s="4">
        <v>6.5199999999999994E-2</v>
      </c>
      <c r="AN502" s="4">
        <v>1.9900000000000001E-2</v>
      </c>
      <c r="AO502" s="4">
        <v>7.7899999999999997E-2</v>
      </c>
      <c r="AP502" s="4">
        <v>6.3299999999999995E-2</v>
      </c>
      <c r="AQ502" s="4">
        <v>0</v>
      </c>
      <c r="AR502" s="4">
        <v>8.1199999999999994E-2</v>
      </c>
      <c r="AS502" s="4">
        <v>7.7100000000000002E-2</v>
      </c>
      <c r="AT502" s="4">
        <v>0.1106</v>
      </c>
      <c r="AU502" s="4">
        <v>0.1071</v>
      </c>
      <c r="AV502" s="4">
        <v>0.1983</v>
      </c>
      <c r="AW502" s="4">
        <v>4.3E-3</v>
      </c>
      <c r="AX502" s="4">
        <v>9.9000000000000008E-3</v>
      </c>
    </row>
    <row r="503" spans="1:50" x14ac:dyDescent="0.2">
      <c r="A503" s="6">
        <v>126300718</v>
      </c>
      <c r="B503" s="6" t="s">
        <v>59</v>
      </c>
      <c r="C503" s="6">
        <v>1</v>
      </c>
      <c r="D503" s="6" t="e">
        <v>#N/A</v>
      </c>
      <c r="E503" s="6" t="e">
        <v>#N/A</v>
      </c>
      <c r="F503" s="6" t="e">
        <v>#N/A</v>
      </c>
      <c r="G503" s="6">
        <v>10028</v>
      </c>
      <c r="H503" s="6" t="s">
        <v>52</v>
      </c>
      <c r="I503" s="6" t="s">
        <v>58</v>
      </c>
      <c r="J503" s="2">
        <v>38202</v>
      </c>
      <c r="K503" s="3">
        <v>52.92</v>
      </c>
      <c r="L503" s="6">
        <v>0</v>
      </c>
      <c r="M503" s="3">
        <v>6.39</v>
      </c>
      <c r="N503" s="6">
        <v>11</v>
      </c>
      <c r="O503" s="6">
        <v>1</v>
      </c>
      <c r="P503" s="1">
        <v>4339</v>
      </c>
      <c r="Q503" s="3">
        <v>14.99</v>
      </c>
      <c r="R503" s="6">
        <v>0</v>
      </c>
      <c r="S503" s="3">
        <v>0</v>
      </c>
      <c r="T503" s="6">
        <v>1</v>
      </c>
      <c r="U503" s="6">
        <v>1</v>
      </c>
      <c r="V503" s="1">
        <v>157</v>
      </c>
      <c r="W503" s="6">
        <v>1</v>
      </c>
      <c r="X503" s="6">
        <v>5</v>
      </c>
      <c r="Y503" s="6">
        <v>2</v>
      </c>
      <c r="Z503" s="6" t="s">
        <v>54</v>
      </c>
      <c r="AA503" s="6" t="s">
        <v>54</v>
      </c>
      <c r="AB503" s="6">
        <v>3</v>
      </c>
      <c r="AC503" s="6" t="s">
        <v>54</v>
      </c>
      <c r="AD503" s="4">
        <v>0.2452</v>
      </c>
      <c r="AE503" s="4">
        <v>0</v>
      </c>
      <c r="AF503" s="4">
        <v>2.1600000000000001E-2</v>
      </c>
      <c r="AG503" s="4">
        <v>1.04E-2</v>
      </c>
      <c r="AH503" s="4">
        <v>0</v>
      </c>
      <c r="AI503" s="4">
        <v>2.86E-2</v>
      </c>
      <c r="AJ503" s="4">
        <v>1.38E-2</v>
      </c>
      <c r="AK503" s="4">
        <v>0</v>
      </c>
      <c r="AL503" s="4">
        <v>7.4999999999999997E-2</v>
      </c>
      <c r="AM503" s="4">
        <v>3.6900000000000002E-2</v>
      </c>
      <c r="AN503" s="4">
        <v>1.4800000000000001E-2</v>
      </c>
      <c r="AO503" s="4">
        <v>9.9699999999999997E-2</v>
      </c>
      <c r="AP503" s="4">
        <v>0</v>
      </c>
      <c r="AQ503" s="4">
        <v>0</v>
      </c>
      <c r="AR503" s="4">
        <v>3.0499999999999999E-2</v>
      </c>
      <c r="AS503" s="4">
        <v>0.20730000000000001</v>
      </c>
      <c r="AT503" s="4">
        <v>0</v>
      </c>
      <c r="AU503" s="4">
        <v>4.7E-2</v>
      </c>
      <c r="AV503" s="4">
        <v>7.3300000000000004E-2</v>
      </c>
      <c r="AW503" s="4">
        <v>0</v>
      </c>
      <c r="AX503" s="4">
        <v>9.5699999999999993E-2</v>
      </c>
    </row>
    <row r="504" spans="1:50" x14ac:dyDescent="0.2">
      <c r="A504" s="6">
        <v>12636645530</v>
      </c>
      <c r="B504" s="6" t="s">
        <v>50</v>
      </c>
      <c r="C504" s="6">
        <v>1</v>
      </c>
      <c r="D504" s="6" t="e">
        <v>#N/A</v>
      </c>
      <c r="E504" s="6" t="e">
        <v>#N/A</v>
      </c>
      <c r="F504" s="6" t="e">
        <v>#N/A</v>
      </c>
      <c r="G504" s="6">
        <v>10069</v>
      </c>
      <c r="H504" s="6" t="s">
        <v>52</v>
      </c>
      <c r="I504" s="6" t="s">
        <v>58</v>
      </c>
      <c r="J504" s="2">
        <v>41264</v>
      </c>
      <c r="K504" s="3">
        <v>0</v>
      </c>
      <c r="L504" s="6">
        <v>48</v>
      </c>
      <c r="M504" s="3">
        <v>12.46</v>
      </c>
      <c r="N504" s="6">
        <v>50</v>
      </c>
      <c r="O504" s="6">
        <v>7</v>
      </c>
      <c r="P504" s="1">
        <v>8423</v>
      </c>
      <c r="Q504" s="3">
        <v>0</v>
      </c>
      <c r="R504" s="6">
        <v>98</v>
      </c>
      <c r="S504" s="3">
        <v>14.52</v>
      </c>
      <c r="T504" s="6">
        <v>98</v>
      </c>
      <c r="U504" s="6">
        <v>14</v>
      </c>
      <c r="V504" s="1">
        <v>15312</v>
      </c>
      <c r="W504" s="6">
        <v>1</v>
      </c>
      <c r="X504" s="6" t="s">
        <v>54</v>
      </c>
      <c r="Y504" s="6" t="s">
        <v>54</v>
      </c>
      <c r="Z504" s="6" t="s">
        <v>54</v>
      </c>
      <c r="AA504" s="6">
        <v>1</v>
      </c>
      <c r="AB504" s="6">
        <v>2</v>
      </c>
      <c r="AC504" s="6">
        <v>44</v>
      </c>
      <c r="AD504" s="4">
        <v>0</v>
      </c>
      <c r="AE504" s="4">
        <v>0</v>
      </c>
      <c r="AF504" s="4">
        <v>0</v>
      </c>
      <c r="AG504" s="4">
        <v>8.5400000000000004E-2</v>
      </c>
      <c r="AH504" s="4">
        <v>0</v>
      </c>
      <c r="AI504" s="4">
        <v>0.16969999999999999</v>
      </c>
      <c r="AJ504" s="4">
        <v>0.1298</v>
      </c>
      <c r="AK504" s="4">
        <v>0</v>
      </c>
      <c r="AL504" s="4">
        <v>8.9999999999999998E-4</v>
      </c>
      <c r="AM504" s="4">
        <v>4.36E-2</v>
      </c>
      <c r="AN504" s="4">
        <v>6.9999999999999999E-4</v>
      </c>
      <c r="AO504" s="4">
        <v>5.3900000000000003E-2</v>
      </c>
      <c r="AP504" s="4">
        <v>0</v>
      </c>
      <c r="AQ504" s="4">
        <v>0</v>
      </c>
      <c r="AR504" s="4">
        <v>0</v>
      </c>
      <c r="AS504" s="4">
        <v>0.10150000000000001</v>
      </c>
      <c r="AT504" s="4">
        <v>0</v>
      </c>
      <c r="AU504" s="4">
        <v>5.4999999999999997E-3</v>
      </c>
      <c r="AV504" s="4">
        <v>0.21199999999999999</v>
      </c>
      <c r="AW504" s="4">
        <v>0</v>
      </c>
      <c r="AX504" s="4">
        <v>0.19719999999999999</v>
      </c>
    </row>
    <row r="505" spans="1:50" x14ac:dyDescent="0.2">
      <c r="A505" s="6">
        <v>12638746731</v>
      </c>
      <c r="B505" s="6" t="s">
        <v>50</v>
      </c>
      <c r="C505" s="6">
        <v>1</v>
      </c>
      <c r="D505" s="6" t="e">
        <v>#N/A</v>
      </c>
      <c r="E505" s="6" t="e">
        <v>#N/A</v>
      </c>
      <c r="F505" s="6" t="e">
        <v>#N/A</v>
      </c>
      <c r="G505" s="6">
        <v>10017</v>
      </c>
      <c r="H505" s="6" t="s">
        <v>52</v>
      </c>
      <c r="I505" s="6" t="s">
        <v>58</v>
      </c>
      <c r="J505" s="2">
        <v>41265</v>
      </c>
      <c r="K505" s="3">
        <v>6.99</v>
      </c>
      <c r="L505" s="6">
        <v>48</v>
      </c>
      <c r="M505" s="3">
        <v>2.04</v>
      </c>
      <c r="N505" s="6">
        <v>58</v>
      </c>
      <c r="O505" s="6">
        <v>4</v>
      </c>
      <c r="P505" s="1">
        <v>3866</v>
      </c>
      <c r="Q505" s="3">
        <v>24.96</v>
      </c>
      <c r="R505" s="6">
        <v>48</v>
      </c>
      <c r="S505" s="3">
        <v>2.04</v>
      </c>
      <c r="T505" s="6">
        <v>52</v>
      </c>
      <c r="U505" s="6">
        <v>4</v>
      </c>
      <c r="V505" s="1">
        <v>4112</v>
      </c>
      <c r="W505" s="6">
        <v>23</v>
      </c>
      <c r="X505" s="6">
        <v>8</v>
      </c>
      <c r="Y505" s="6">
        <v>2</v>
      </c>
      <c r="Z505" s="6">
        <v>3</v>
      </c>
      <c r="AA505" s="6">
        <v>1</v>
      </c>
      <c r="AB505" s="6">
        <v>4</v>
      </c>
      <c r="AC505" s="6">
        <v>8</v>
      </c>
      <c r="AD505" s="4">
        <v>0</v>
      </c>
      <c r="AE505" s="4">
        <v>0</v>
      </c>
      <c r="AF505" s="4">
        <v>0</v>
      </c>
      <c r="AG505" s="4">
        <v>1.5299999999999999E-2</v>
      </c>
      <c r="AH505" s="4">
        <v>0</v>
      </c>
      <c r="AI505" s="4">
        <v>0.25580000000000003</v>
      </c>
      <c r="AJ505" s="4">
        <v>1.77E-2</v>
      </c>
      <c r="AK505" s="4">
        <v>0</v>
      </c>
      <c r="AL505" s="4">
        <v>5.2499999999999998E-2</v>
      </c>
      <c r="AM505" s="4">
        <v>1.77E-2</v>
      </c>
      <c r="AN505" s="4">
        <v>0.1076</v>
      </c>
      <c r="AO505" s="4">
        <v>0.20880000000000001</v>
      </c>
      <c r="AP505" s="4">
        <v>8.2000000000000007E-3</v>
      </c>
      <c r="AQ505" s="4">
        <v>0</v>
      </c>
      <c r="AR505" s="4">
        <v>0</v>
      </c>
      <c r="AS505" s="4">
        <v>0.20569999999999999</v>
      </c>
      <c r="AT505" s="4">
        <v>0</v>
      </c>
      <c r="AU505" s="4">
        <v>0</v>
      </c>
      <c r="AV505" s="4">
        <v>5.1200000000000002E-2</v>
      </c>
      <c r="AW505" s="4">
        <v>0</v>
      </c>
      <c r="AX505" s="4">
        <v>5.9400000000000001E-2</v>
      </c>
    </row>
    <row r="506" spans="1:50" x14ac:dyDescent="0.2">
      <c r="A506" s="6">
        <v>12640037525</v>
      </c>
      <c r="B506" s="6" t="s">
        <v>61</v>
      </c>
      <c r="C506" s="6">
        <v>0</v>
      </c>
      <c r="D506" s="6" t="e">
        <v>#N/A</v>
      </c>
      <c r="E506" s="6" t="e">
        <v>#N/A</v>
      </c>
      <c r="F506" s="6" t="e">
        <v>#N/A</v>
      </c>
      <c r="G506" s="6">
        <v>11106</v>
      </c>
      <c r="H506" s="6" t="s">
        <v>52</v>
      </c>
      <c r="I506" s="6" t="s">
        <v>53</v>
      </c>
      <c r="J506" s="2">
        <v>41264</v>
      </c>
      <c r="K506" s="3">
        <v>0</v>
      </c>
      <c r="L506" s="6">
        <v>2</v>
      </c>
      <c r="M506" s="3">
        <v>3.5</v>
      </c>
      <c r="N506" s="6">
        <v>2</v>
      </c>
      <c r="O506" s="6">
        <v>1</v>
      </c>
      <c r="P506" s="1">
        <v>92</v>
      </c>
      <c r="Q506" s="3">
        <v>0</v>
      </c>
      <c r="R506" s="6">
        <v>2</v>
      </c>
      <c r="S506" s="3">
        <v>3.5</v>
      </c>
      <c r="T506" s="6">
        <v>2</v>
      </c>
      <c r="U506" s="6">
        <v>1</v>
      </c>
      <c r="V506" s="1">
        <v>92</v>
      </c>
      <c r="W506" s="6">
        <v>1</v>
      </c>
      <c r="X506" s="6" t="s">
        <v>54</v>
      </c>
      <c r="Y506" s="6" t="s">
        <v>54</v>
      </c>
      <c r="Z506" s="6" t="s">
        <v>54</v>
      </c>
      <c r="AA506" s="6" t="s">
        <v>54</v>
      </c>
      <c r="AB506" s="6">
        <v>1</v>
      </c>
      <c r="AC506" s="6" t="s">
        <v>54</v>
      </c>
      <c r="AD506" s="4">
        <v>0</v>
      </c>
      <c r="AE506" s="4">
        <v>0</v>
      </c>
      <c r="AF506" s="4">
        <v>7.9000000000000008E-3</v>
      </c>
      <c r="AG506" s="4">
        <v>0</v>
      </c>
      <c r="AH506" s="4">
        <v>0</v>
      </c>
      <c r="AI506" s="4">
        <v>0.20810000000000001</v>
      </c>
      <c r="AJ506" s="4">
        <v>2.7099999999999999E-2</v>
      </c>
      <c r="AK506" s="4">
        <v>0</v>
      </c>
      <c r="AL506" s="4">
        <v>0</v>
      </c>
      <c r="AM506" s="4">
        <v>0</v>
      </c>
      <c r="AN506" s="4">
        <v>0</v>
      </c>
      <c r="AO506" s="4">
        <v>0</v>
      </c>
      <c r="AP506" s="4">
        <v>0</v>
      </c>
      <c r="AQ506" s="4">
        <v>0</v>
      </c>
      <c r="AR506" s="4">
        <v>0</v>
      </c>
      <c r="AS506" s="4">
        <v>0</v>
      </c>
      <c r="AT506" s="4">
        <v>0</v>
      </c>
      <c r="AU506" s="4">
        <v>0.38490000000000002</v>
      </c>
      <c r="AV506" s="4">
        <v>0.372</v>
      </c>
      <c r="AW506" s="4">
        <v>0</v>
      </c>
      <c r="AX506" s="4">
        <v>0</v>
      </c>
    </row>
    <row r="507" spans="1:50" x14ac:dyDescent="0.2">
      <c r="A507" s="6">
        <v>12660510397</v>
      </c>
      <c r="B507" s="6" t="s">
        <v>50</v>
      </c>
      <c r="C507" s="6">
        <v>1</v>
      </c>
      <c r="D507" s="6" t="e">
        <v>#N/A</v>
      </c>
      <c r="E507" s="6" t="e">
        <v>#N/A</v>
      </c>
      <c r="F507" s="6" t="e">
        <v>#N/A</v>
      </c>
      <c r="G507" s="6">
        <v>10065</v>
      </c>
      <c r="H507" s="6" t="s">
        <v>52</v>
      </c>
      <c r="I507" s="6" t="s">
        <v>58</v>
      </c>
      <c r="J507" s="2">
        <v>41271</v>
      </c>
      <c r="K507" s="3">
        <v>94.85</v>
      </c>
      <c r="L507" s="6">
        <v>0</v>
      </c>
      <c r="M507" s="3">
        <v>11.2</v>
      </c>
      <c r="N507" s="6">
        <v>15</v>
      </c>
      <c r="O507" s="6">
        <v>5</v>
      </c>
      <c r="P507" s="1">
        <v>2792</v>
      </c>
      <c r="Q507" s="3">
        <v>94.85</v>
      </c>
      <c r="R507" s="6">
        <v>0</v>
      </c>
      <c r="S507" s="3">
        <v>11.2</v>
      </c>
      <c r="T507" s="6">
        <v>15</v>
      </c>
      <c r="U507" s="6">
        <v>5</v>
      </c>
      <c r="V507" s="1">
        <v>2792</v>
      </c>
      <c r="W507" s="6">
        <v>9</v>
      </c>
      <c r="X507" s="6" t="s">
        <v>54</v>
      </c>
      <c r="Y507" s="6">
        <v>2</v>
      </c>
      <c r="Z507" s="6" t="s">
        <v>54</v>
      </c>
      <c r="AA507" s="6">
        <v>1</v>
      </c>
      <c r="AB507" s="6" t="s">
        <v>54</v>
      </c>
      <c r="AC507" s="6">
        <v>3</v>
      </c>
      <c r="AD507" s="4">
        <v>1.0200000000000001E-2</v>
      </c>
      <c r="AE507" s="4">
        <v>4.1999999999999997E-3</v>
      </c>
      <c r="AF507" s="4">
        <v>0</v>
      </c>
      <c r="AG507" s="4">
        <v>2.7E-2</v>
      </c>
      <c r="AH507" s="4">
        <v>0</v>
      </c>
      <c r="AI507" s="4">
        <v>0.19869999999999999</v>
      </c>
      <c r="AJ507" s="4">
        <v>4.6100000000000002E-2</v>
      </c>
      <c r="AK507" s="4">
        <v>0</v>
      </c>
      <c r="AL507" s="4">
        <v>9.2799999999999994E-2</v>
      </c>
      <c r="AM507" s="4">
        <v>8.0799999999999997E-2</v>
      </c>
      <c r="AN507" s="4">
        <v>1.67E-2</v>
      </c>
      <c r="AO507" s="4">
        <v>8.3000000000000001E-3</v>
      </c>
      <c r="AP507" s="4">
        <v>0</v>
      </c>
      <c r="AQ507" s="4">
        <v>0</v>
      </c>
      <c r="AR507" s="4">
        <v>0</v>
      </c>
      <c r="AS507" s="4">
        <v>9.6500000000000002E-2</v>
      </c>
      <c r="AT507" s="4">
        <v>0</v>
      </c>
      <c r="AU507" s="4">
        <v>1.3599999999999999E-2</v>
      </c>
      <c r="AV507" s="4">
        <v>0.34589999999999999</v>
      </c>
      <c r="AW507" s="4">
        <v>0</v>
      </c>
      <c r="AX507" s="4">
        <v>5.9200000000000003E-2</v>
      </c>
    </row>
    <row r="508" spans="1:50" x14ac:dyDescent="0.2">
      <c r="A508" s="6">
        <v>126655412</v>
      </c>
      <c r="B508" s="6" t="s">
        <v>50</v>
      </c>
      <c r="C508" s="6">
        <v>1</v>
      </c>
      <c r="D508" s="6" t="e">
        <v>#N/A</v>
      </c>
      <c r="E508" s="6" t="e">
        <v>#N/A</v>
      </c>
      <c r="F508" s="6" t="e">
        <v>#N/A</v>
      </c>
      <c r="G508" s="6">
        <v>10009</v>
      </c>
      <c r="H508" s="6" t="s">
        <v>52</v>
      </c>
      <c r="I508" s="6" t="s">
        <v>58</v>
      </c>
      <c r="J508" s="2">
        <v>38204</v>
      </c>
      <c r="K508" s="3">
        <v>0</v>
      </c>
      <c r="L508" s="6">
        <v>48</v>
      </c>
      <c r="M508" s="3">
        <v>8.0500000000000007</v>
      </c>
      <c r="N508" s="6">
        <v>50</v>
      </c>
      <c r="O508" s="6">
        <v>5</v>
      </c>
      <c r="P508" s="1">
        <v>6116</v>
      </c>
      <c r="Q508" s="3">
        <v>0</v>
      </c>
      <c r="R508" s="6">
        <v>98</v>
      </c>
      <c r="S508" s="3">
        <v>14.07</v>
      </c>
      <c r="T508" s="6">
        <v>98</v>
      </c>
      <c r="U508" s="6">
        <v>10</v>
      </c>
      <c r="V508" s="1">
        <v>12121</v>
      </c>
      <c r="W508" s="6">
        <v>43</v>
      </c>
      <c r="X508" s="6">
        <v>5</v>
      </c>
      <c r="Y508" s="6" t="s">
        <v>54</v>
      </c>
      <c r="Z508" s="6" t="s">
        <v>54</v>
      </c>
      <c r="AA508" s="6" t="s">
        <v>54</v>
      </c>
      <c r="AB508" s="6" t="s">
        <v>54</v>
      </c>
      <c r="AC508" s="6" t="s">
        <v>54</v>
      </c>
      <c r="AD508" s="4">
        <v>0</v>
      </c>
      <c r="AE508" s="4">
        <v>0</v>
      </c>
      <c r="AF508" s="4">
        <v>8.6999999999999994E-3</v>
      </c>
      <c r="AG508" s="4">
        <v>0</v>
      </c>
      <c r="AH508" s="4">
        <v>0</v>
      </c>
      <c r="AI508" s="4">
        <v>7.4099999999999999E-2</v>
      </c>
      <c r="AJ508" s="4">
        <v>0</v>
      </c>
      <c r="AK508" s="4">
        <v>0</v>
      </c>
      <c r="AL508" s="4">
        <v>4.1999999999999997E-3</v>
      </c>
      <c r="AM508" s="4">
        <v>2.93E-2</v>
      </c>
      <c r="AN508" s="4">
        <v>8.3000000000000001E-3</v>
      </c>
      <c r="AO508" s="4">
        <v>2.5000000000000001E-2</v>
      </c>
      <c r="AP508" s="4">
        <v>0.60819999999999996</v>
      </c>
      <c r="AQ508" s="4">
        <v>0</v>
      </c>
      <c r="AR508" s="4">
        <v>3.2899999999999999E-2</v>
      </c>
      <c r="AS508" s="4">
        <v>7.17E-2</v>
      </c>
      <c r="AT508" s="4">
        <v>0</v>
      </c>
      <c r="AU508" s="4">
        <v>0</v>
      </c>
      <c r="AV508" s="4">
        <v>0.1166</v>
      </c>
      <c r="AW508" s="4">
        <v>0</v>
      </c>
      <c r="AX508" s="4">
        <v>2.0899999999999998E-2</v>
      </c>
    </row>
    <row r="509" spans="1:50" x14ac:dyDescent="0.2">
      <c r="A509" s="6">
        <v>12684610554</v>
      </c>
      <c r="B509" s="6" t="s">
        <v>50</v>
      </c>
      <c r="C509" s="6">
        <v>1</v>
      </c>
      <c r="D509" s="6" t="e">
        <v>#N/A</v>
      </c>
      <c r="E509" s="6" t="e">
        <v>#N/A</v>
      </c>
      <c r="F509" s="6" t="e">
        <v>#N/A</v>
      </c>
      <c r="G509" s="6">
        <v>11238</v>
      </c>
      <c r="H509" s="6" t="s">
        <v>52</v>
      </c>
      <c r="I509" s="6" t="s">
        <v>56</v>
      </c>
      <c r="J509" s="2">
        <v>41272</v>
      </c>
      <c r="K509" s="3">
        <v>46.93</v>
      </c>
      <c r="L509" s="6">
        <v>7</v>
      </c>
      <c r="M509" s="3">
        <v>156.55000000000001</v>
      </c>
      <c r="N509" s="6">
        <v>29</v>
      </c>
      <c r="O509" s="6">
        <v>18</v>
      </c>
      <c r="P509" s="1">
        <v>2688</v>
      </c>
      <c r="Q509" s="3">
        <v>112.82</v>
      </c>
      <c r="R509" s="6">
        <v>7</v>
      </c>
      <c r="S509" s="3">
        <v>172.16</v>
      </c>
      <c r="T509" s="6">
        <v>40</v>
      </c>
      <c r="U509" s="6">
        <v>20</v>
      </c>
      <c r="V509" s="1">
        <v>3757</v>
      </c>
      <c r="W509" s="6">
        <v>13</v>
      </c>
      <c r="X509" s="6">
        <v>5</v>
      </c>
      <c r="Y509" s="6">
        <v>1</v>
      </c>
      <c r="Z509" s="6">
        <v>4</v>
      </c>
      <c r="AA509" s="6">
        <v>2</v>
      </c>
      <c r="AB509" s="6">
        <v>2</v>
      </c>
      <c r="AC509" s="6">
        <v>2</v>
      </c>
      <c r="AD509" s="4">
        <v>0</v>
      </c>
      <c r="AE509" s="4">
        <v>2.8400000000000002E-2</v>
      </c>
      <c r="AF509" s="4">
        <v>9.7000000000000003E-3</v>
      </c>
      <c r="AG509" s="4">
        <v>5.11E-2</v>
      </c>
      <c r="AH509" s="4">
        <v>0</v>
      </c>
      <c r="AI509" s="4">
        <v>0.1623</v>
      </c>
      <c r="AJ509" s="4">
        <v>6.6199999999999995E-2</v>
      </c>
      <c r="AK509" s="4">
        <v>0</v>
      </c>
      <c r="AL509" s="4">
        <v>0.15390000000000001</v>
      </c>
      <c r="AM509" s="4">
        <v>4.2200000000000001E-2</v>
      </c>
      <c r="AN509" s="4">
        <v>0</v>
      </c>
      <c r="AO509" s="4">
        <v>2.6800000000000001E-2</v>
      </c>
      <c r="AP509" s="4">
        <v>0.115</v>
      </c>
      <c r="AQ509" s="4">
        <v>0</v>
      </c>
      <c r="AR509" s="4">
        <v>0</v>
      </c>
      <c r="AS509" s="4">
        <v>0</v>
      </c>
      <c r="AT509" s="4">
        <v>0</v>
      </c>
      <c r="AU509" s="4">
        <v>1.6400000000000001E-2</v>
      </c>
      <c r="AV509" s="4">
        <v>0.25330000000000003</v>
      </c>
      <c r="AW509" s="4">
        <v>3.5499999999999997E-2</v>
      </c>
      <c r="AX509" s="4">
        <v>3.9300000000000002E-2</v>
      </c>
    </row>
    <row r="510" spans="1:50" x14ac:dyDescent="0.2">
      <c r="A510" s="6">
        <v>126858524</v>
      </c>
      <c r="B510" s="6" t="s">
        <v>59</v>
      </c>
      <c r="C510" s="6">
        <v>0</v>
      </c>
      <c r="D510" s="6" t="e">
        <v>#N/A</v>
      </c>
      <c r="E510" s="6" t="e">
        <v>#N/A</v>
      </c>
      <c r="F510" s="6" t="e">
        <v>#N/A</v>
      </c>
      <c r="G510" s="6">
        <v>11209</v>
      </c>
      <c r="H510" s="6" t="s">
        <v>52</v>
      </c>
      <c r="I510" s="6" t="s">
        <v>56</v>
      </c>
      <c r="J510" s="2">
        <v>38354</v>
      </c>
      <c r="K510" s="3">
        <v>0</v>
      </c>
      <c r="L510" s="6">
        <v>1</v>
      </c>
      <c r="M510" s="3">
        <v>0</v>
      </c>
      <c r="N510" s="6">
        <v>21</v>
      </c>
      <c r="O510" s="6">
        <v>16</v>
      </c>
      <c r="P510" s="1">
        <v>72</v>
      </c>
      <c r="Q510" s="3">
        <v>0</v>
      </c>
      <c r="R510" s="6">
        <v>1</v>
      </c>
      <c r="S510" s="3">
        <v>0</v>
      </c>
      <c r="T510" s="6">
        <v>1</v>
      </c>
      <c r="U510" s="6">
        <v>26</v>
      </c>
      <c r="V510" s="1">
        <v>72</v>
      </c>
      <c r="W510" s="6">
        <v>2</v>
      </c>
      <c r="X510" s="6" t="s">
        <v>54</v>
      </c>
      <c r="Y510" s="6" t="s">
        <v>54</v>
      </c>
      <c r="Z510" s="6">
        <v>3</v>
      </c>
      <c r="AA510" s="6">
        <v>2</v>
      </c>
      <c r="AB510" s="6">
        <v>2</v>
      </c>
      <c r="AC510" s="6">
        <v>11</v>
      </c>
      <c r="AD510" s="4">
        <v>0.28589999999999999</v>
      </c>
      <c r="AE510" s="4">
        <v>0</v>
      </c>
      <c r="AF510" s="4">
        <v>2.3900000000000001E-2</v>
      </c>
      <c r="AG510" s="4">
        <v>5.1000000000000004E-3</v>
      </c>
      <c r="AH510" s="4">
        <v>0</v>
      </c>
      <c r="AI510" s="4">
        <v>7.0900000000000005E-2</v>
      </c>
      <c r="AJ510" s="4">
        <v>7.0199999999999999E-2</v>
      </c>
      <c r="AK510" s="4">
        <v>0</v>
      </c>
      <c r="AL510" s="4">
        <v>3.2000000000000002E-3</v>
      </c>
      <c r="AM510" s="4">
        <v>6.6699999999999995E-2</v>
      </c>
      <c r="AN510" s="4">
        <v>0</v>
      </c>
      <c r="AO510" s="4">
        <v>0</v>
      </c>
      <c r="AP510" s="4">
        <v>4.5900000000000003E-2</v>
      </c>
      <c r="AQ510" s="4">
        <v>0</v>
      </c>
      <c r="AR510" s="4">
        <v>0.17730000000000001</v>
      </c>
      <c r="AS510" s="4">
        <v>9.6699999999999994E-2</v>
      </c>
      <c r="AT510" s="4">
        <v>0</v>
      </c>
      <c r="AU510" s="4">
        <v>1.6E-2</v>
      </c>
      <c r="AV510" s="4">
        <v>0.1048</v>
      </c>
      <c r="AW510" s="4">
        <v>0</v>
      </c>
      <c r="AX510" s="4">
        <v>3.3399999999999999E-2</v>
      </c>
    </row>
    <row r="511" spans="1:50" x14ac:dyDescent="0.2">
      <c r="A511" s="6">
        <v>1269014477</v>
      </c>
      <c r="B511" s="6" t="s">
        <v>55</v>
      </c>
      <c r="C511" s="6">
        <v>1</v>
      </c>
      <c r="D511" s="6" t="e">
        <v>#N/A</v>
      </c>
      <c r="E511" s="6" t="e">
        <v>#N/A</v>
      </c>
      <c r="F511" s="6" t="e">
        <v>#N/A</v>
      </c>
      <c r="G511" s="6">
        <v>11215</v>
      </c>
      <c r="H511" s="6" t="s">
        <v>52</v>
      </c>
      <c r="I511" s="6" t="s">
        <v>56</v>
      </c>
      <c r="J511" s="2">
        <v>38932</v>
      </c>
      <c r="K511" s="3">
        <v>108.84</v>
      </c>
      <c r="L511" s="6">
        <v>0</v>
      </c>
      <c r="M511" s="3">
        <v>109.37</v>
      </c>
      <c r="N511" s="6">
        <v>25</v>
      </c>
      <c r="O511" s="6">
        <v>15</v>
      </c>
      <c r="P511" s="1">
        <v>6916</v>
      </c>
      <c r="Q511" s="3">
        <v>222.65</v>
      </c>
      <c r="R511" s="6">
        <v>0</v>
      </c>
      <c r="S511" s="3">
        <v>127.37</v>
      </c>
      <c r="T511" s="6">
        <v>47</v>
      </c>
      <c r="U511" s="6">
        <v>21</v>
      </c>
      <c r="V511" s="1">
        <v>11498</v>
      </c>
      <c r="W511" s="6">
        <v>9</v>
      </c>
      <c r="X511" s="6">
        <v>2</v>
      </c>
      <c r="Y511" s="6">
        <v>1</v>
      </c>
      <c r="Z511" s="6" t="s">
        <v>54</v>
      </c>
      <c r="AA511" s="6">
        <v>1</v>
      </c>
      <c r="AB511" s="6">
        <v>3</v>
      </c>
      <c r="AC511" s="6">
        <v>9</v>
      </c>
      <c r="AD511" s="4">
        <v>0</v>
      </c>
      <c r="AE511" s="4">
        <v>0</v>
      </c>
      <c r="AF511" s="4">
        <v>1.26E-2</v>
      </c>
      <c r="AG511" s="4">
        <v>3.5700000000000003E-2</v>
      </c>
      <c r="AH511" s="4">
        <v>0</v>
      </c>
      <c r="AI511" s="4">
        <v>0.12429999999999999</v>
      </c>
      <c r="AJ511" s="4">
        <v>0.1009</v>
      </c>
      <c r="AK511" s="4">
        <v>0</v>
      </c>
      <c r="AL511" s="4">
        <v>4.3700000000000003E-2</v>
      </c>
      <c r="AM511" s="4">
        <v>7.6399999999999996E-2</v>
      </c>
      <c r="AN511" s="4">
        <v>6.4999999999999997E-3</v>
      </c>
      <c r="AO511" s="4">
        <v>8.2199999999999995E-2</v>
      </c>
      <c r="AP511" s="4">
        <v>0</v>
      </c>
      <c r="AQ511" s="4">
        <v>0</v>
      </c>
      <c r="AR511" s="4">
        <v>2.7000000000000001E-3</v>
      </c>
      <c r="AS511" s="4">
        <v>1.0800000000000001E-2</v>
      </c>
      <c r="AT511" s="4">
        <v>0.1646</v>
      </c>
      <c r="AU511" s="4">
        <v>3.3000000000000002E-2</v>
      </c>
      <c r="AV511" s="4">
        <v>0.28010000000000002</v>
      </c>
      <c r="AW511" s="4">
        <v>2.6499999999999999E-2</v>
      </c>
      <c r="AX511" s="4">
        <v>0</v>
      </c>
    </row>
    <row r="512" spans="1:50" x14ac:dyDescent="0.2">
      <c r="A512" s="6">
        <v>12690448641</v>
      </c>
      <c r="B512" s="6" t="s">
        <v>50</v>
      </c>
      <c r="C512" s="6">
        <v>1</v>
      </c>
      <c r="D512" s="6" t="e">
        <v>#N/A</v>
      </c>
      <c r="E512" s="6" t="e">
        <v>#N/A</v>
      </c>
      <c r="F512" s="6" t="e">
        <v>#N/A</v>
      </c>
      <c r="G512" s="6">
        <v>10017</v>
      </c>
      <c r="H512" s="6" t="s">
        <v>52</v>
      </c>
      <c r="I512" s="6" t="s">
        <v>58</v>
      </c>
      <c r="J512" s="2">
        <v>41272</v>
      </c>
      <c r="K512" s="3">
        <v>0</v>
      </c>
      <c r="L512" s="6">
        <v>27</v>
      </c>
      <c r="M512" s="3">
        <v>0.02</v>
      </c>
      <c r="N512" s="6">
        <v>29</v>
      </c>
      <c r="O512" s="6">
        <v>2</v>
      </c>
      <c r="P512" s="1">
        <v>2401</v>
      </c>
      <c r="Q512" s="3">
        <v>17.97</v>
      </c>
      <c r="R512" s="6">
        <v>42</v>
      </c>
      <c r="S512" s="3">
        <v>2.02</v>
      </c>
      <c r="T512" s="6">
        <v>45</v>
      </c>
      <c r="U512" s="6">
        <v>3</v>
      </c>
      <c r="V512" s="1">
        <v>3730</v>
      </c>
      <c r="W512" s="6">
        <v>5</v>
      </c>
      <c r="X512" s="6">
        <v>4</v>
      </c>
      <c r="Y512" s="6">
        <v>4</v>
      </c>
      <c r="Z512" s="6">
        <v>2</v>
      </c>
      <c r="AA512" s="6">
        <v>4</v>
      </c>
      <c r="AB512" s="6">
        <v>4</v>
      </c>
      <c r="AC512" s="6">
        <v>4</v>
      </c>
      <c r="AD512" s="4">
        <v>0.12889999999999999</v>
      </c>
      <c r="AE512" s="4">
        <v>0</v>
      </c>
      <c r="AF512" s="4">
        <v>0</v>
      </c>
      <c r="AG512" s="4">
        <v>5.1999999999999998E-3</v>
      </c>
      <c r="AH512" s="4">
        <v>0</v>
      </c>
      <c r="AI512" s="4">
        <v>5.9400000000000001E-2</v>
      </c>
      <c r="AJ512" s="4">
        <v>8.2299999999999998E-2</v>
      </c>
      <c r="AK512" s="4">
        <v>2.47E-2</v>
      </c>
      <c r="AL512" s="4">
        <v>0</v>
      </c>
      <c r="AM512" s="4">
        <v>2.5399999999999999E-2</v>
      </c>
      <c r="AN512" s="4">
        <v>0</v>
      </c>
      <c r="AO512" s="4">
        <v>1.9E-2</v>
      </c>
      <c r="AP512" s="4">
        <v>8.3500000000000005E-2</v>
      </c>
      <c r="AQ512" s="4">
        <v>0</v>
      </c>
      <c r="AR512" s="4">
        <v>0.1986</v>
      </c>
      <c r="AS512" s="4">
        <v>0.1201</v>
      </c>
      <c r="AT512" s="4">
        <v>0</v>
      </c>
      <c r="AU512" s="4">
        <v>7.6E-3</v>
      </c>
      <c r="AV512" s="4">
        <v>0.1303</v>
      </c>
      <c r="AW512" s="4">
        <v>0.10150000000000001</v>
      </c>
      <c r="AX512" s="4">
        <v>1.34E-2</v>
      </c>
    </row>
    <row r="513" spans="1:50" x14ac:dyDescent="0.2">
      <c r="A513" s="6">
        <v>12695836236</v>
      </c>
      <c r="B513" s="6" t="s">
        <v>61</v>
      </c>
      <c r="C513" s="6">
        <v>1</v>
      </c>
      <c r="D513" s="6" t="e">
        <v>#N/A</v>
      </c>
      <c r="E513" s="6" t="e">
        <v>#N/A</v>
      </c>
      <c r="F513" s="6" t="e">
        <v>#N/A</v>
      </c>
      <c r="G513" s="6">
        <v>11101</v>
      </c>
      <c r="H513" s="6" t="s">
        <v>52</v>
      </c>
      <c r="I513" s="6" t="s">
        <v>53</v>
      </c>
      <c r="J513" s="2">
        <v>41272</v>
      </c>
      <c r="K513" s="3">
        <v>0</v>
      </c>
      <c r="L513" s="6">
        <v>13</v>
      </c>
      <c r="M513" s="3">
        <v>58.61</v>
      </c>
      <c r="N513" s="6">
        <v>16</v>
      </c>
      <c r="O513" s="6">
        <v>9</v>
      </c>
      <c r="P513" s="1">
        <v>2859</v>
      </c>
      <c r="Q513" s="3">
        <v>0</v>
      </c>
      <c r="R513" s="6">
        <v>51</v>
      </c>
      <c r="S513" s="3">
        <v>146.36000000000001</v>
      </c>
      <c r="T513" s="6">
        <v>52</v>
      </c>
      <c r="U513" s="6">
        <v>28</v>
      </c>
      <c r="V513" s="1">
        <v>7484</v>
      </c>
      <c r="W513" s="6">
        <v>1</v>
      </c>
      <c r="X513" s="6" t="s">
        <v>54</v>
      </c>
      <c r="Y513" s="6">
        <v>1</v>
      </c>
      <c r="Z513" s="6">
        <v>3</v>
      </c>
      <c r="AA513" s="6">
        <v>4</v>
      </c>
      <c r="AB513" s="6">
        <v>4</v>
      </c>
      <c r="AC513" s="6">
        <v>1</v>
      </c>
      <c r="AD513" s="4">
        <v>0</v>
      </c>
      <c r="AE513" s="4">
        <v>0</v>
      </c>
      <c r="AF513" s="4">
        <v>0</v>
      </c>
      <c r="AG513" s="4">
        <v>0</v>
      </c>
      <c r="AH513" s="4">
        <v>0</v>
      </c>
      <c r="AI513" s="4">
        <v>7.2599999999999998E-2</v>
      </c>
      <c r="AJ513" s="4">
        <v>7.1499999999999994E-2</v>
      </c>
      <c r="AK513" s="4">
        <v>0</v>
      </c>
      <c r="AL513" s="4">
        <v>1.0200000000000001E-2</v>
      </c>
      <c r="AM513" s="4">
        <v>1.2800000000000001E-2</v>
      </c>
      <c r="AN513" s="4">
        <v>3.4000000000000002E-2</v>
      </c>
      <c r="AO513" s="4">
        <v>9.0800000000000006E-2</v>
      </c>
      <c r="AP513" s="4">
        <v>0</v>
      </c>
      <c r="AQ513" s="4">
        <v>0</v>
      </c>
      <c r="AR513" s="4">
        <v>0.1469</v>
      </c>
      <c r="AS513" s="4">
        <v>0.12770000000000001</v>
      </c>
      <c r="AT513" s="4">
        <v>0</v>
      </c>
      <c r="AU513" s="4">
        <v>0</v>
      </c>
      <c r="AV513" s="4">
        <v>0.218</v>
      </c>
      <c r="AW513" s="4">
        <v>0.1847</v>
      </c>
      <c r="AX513" s="4">
        <v>3.1E-2</v>
      </c>
    </row>
    <row r="514" spans="1:50" x14ac:dyDescent="0.2">
      <c r="A514" s="6">
        <v>12700135207</v>
      </c>
      <c r="B514" s="6" t="s">
        <v>61</v>
      </c>
      <c r="C514" s="6">
        <v>0</v>
      </c>
      <c r="D514" s="6" t="e">
        <v>#N/A</v>
      </c>
      <c r="E514" s="6" t="e">
        <v>#N/A</v>
      </c>
      <c r="F514" s="6" t="e">
        <v>#N/A</v>
      </c>
      <c r="G514" s="6">
        <v>10016</v>
      </c>
      <c r="H514" s="6" t="s">
        <v>52</v>
      </c>
      <c r="I514" s="6" t="s">
        <v>58</v>
      </c>
      <c r="J514" s="2">
        <v>41273</v>
      </c>
      <c r="K514" s="3">
        <v>12.98</v>
      </c>
      <c r="L514" s="6">
        <v>0</v>
      </c>
      <c r="M514" s="3">
        <v>0</v>
      </c>
      <c r="N514" s="6">
        <v>2</v>
      </c>
      <c r="O514" s="6" t="e">
        <v>#N/A</v>
      </c>
      <c r="P514" s="1">
        <v>488</v>
      </c>
      <c r="Q514" s="3">
        <v>18.97</v>
      </c>
      <c r="R514" s="6">
        <v>0</v>
      </c>
      <c r="S514" s="3">
        <v>0</v>
      </c>
      <c r="T514" s="6">
        <v>3</v>
      </c>
      <c r="U514" s="6" t="e">
        <v>#N/A</v>
      </c>
      <c r="V514" s="1">
        <v>737</v>
      </c>
      <c r="W514" s="6" t="s">
        <v>54</v>
      </c>
      <c r="X514" s="6">
        <v>1</v>
      </c>
      <c r="Y514" s="6" t="s">
        <v>54</v>
      </c>
      <c r="Z514" s="6" t="s">
        <v>54</v>
      </c>
      <c r="AA514" s="6" t="s">
        <v>54</v>
      </c>
      <c r="AB514" s="6">
        <v>1</v>
      </c>
      <c r="AC514" s="6" t="s">
        <v>54</v>
      </c>
      <c r="AD514" s="4">
        <v>7.9799999999999996E-2</v>
      </c>
      <c r="AE514" s="4">
        <v>0</v>
      </c>
      <c r="AF514" s="4">
        <v>0</v>
      </c>
      <c r="AG514" s="4">
        <v>8.3999999999999995E-3</v>
      </c>
      <c r="AH514" s="4">
        <v>6.0900000000000003E-2</v>
      </c>
      <c r="AI514" s="4">
        <v>6.83E-2</v>
      </c>
      <c r="AJ514" s="4">
        <v>6.9800000000000001E-2</v>
      </c>
      <c r="AK514" s="4">
        <v>0</v>
      </c>
      <c r="AL514" s="4">
        <v>5.7000000000000002E-3</v>
      </c>
      <c r="AM514" s="4">
        <v>1.3599999999999999E-2</v>
      </c>
      <c r="AN514" s="4">
        <v>7.7999999999999996E-3</v>
      </c>
      <c r="AO514" s="4">
        <v>0.16009999999999999</v>
      </c>
      <c r="AP514" s="4">
        <v>7.5499999999999998E-2</v>
      </c>
      <c r="AQ514" s="4">
        <v>0</v>
      </c>
      <c r="AR514" s="4">
        <v>0</v>
      </c>
      <c r="AS514" s="4">
        <v>8.9200000000000002E-2</v>
      </c>
      <c r="AT514" s="4">
        <v>3.15E-2</v>
      </c>
      <c r="AU514" s="4">
        <v>0</v>
      </c>
      <c r="AV514" s="4">
        <v>0.10639999999999999</v>
      </c>
      <c r="AW514" s="4">
        <v>0</v>
      </c>
      <c r="AX514" s="4">
        <v>0.1958</v>
      </c>
    </row>
    <row r="515" spans="1:50" x14ac:dyDescent="0.2">
      <c r="A515" s="6">
        <v>12701196134</v>
      </c>
      <c r="B515" s="6" t="s">
        <v>60</v>
      </c>
      <c r="C515" s="6">
        <v>1</v>
      </c>
      <c r="D515" s="6" t="e">
        <v>#N/A</v>
      </c>
      <c r="E515" s="6" t="e">
        <v>#N/A</v>
      </c>
      <c r="F515" s="6" t="e">
        <v>#N/A</v>
      </c>
      <c r="G515" s="6">
        <v>11215</v>
      </c>
      <c r="H515" s="6" t="s">
        <v>52</v>
      </c>
      <c r="I515" s="6" t="s">
        <v>56</v>
      </c>
      <c r="J515" s="2">
        <v>41273</v>
      </c>
      <c r="K515" s="3">
        <v>0</v>
      </c>
      <c r="L515" s="6">
        <v>42</v>
      </c>
      <c r="M515" s="3">
        <v>0.83</v>
      </c>
      <c r="N515" s="6">
        <v>44</v>
      </c>
      <c r="O515" s="6">
        <v>3</v>
      </c>
      <c r="P515" s="1">
        <v>5658</v>
      </c>
      <c r="Q515" s="3">
        <v>0</v>
      </c>
      <c r="R515" s="6">
        <v>93</v>
      </c>
      <c r="S515" s="3">
        <v>2.98</v>
      </c>
      <c r="T515" s="6">
        <v>93</v>
      </c>
      <c r="U515" s="6">
        <v>10</v>
      </c>
      <c r="V515" s="1">
        <v>12766</v>
      </c>
      <c r="W515" s="6">
        <v>18</v>
      </c>
      <c r="X515" s="6">
        <v>5</v>
      </c>
      <c r="Y515" s="6">
        <v>5</v>
      </c>
      <c r="Z515" s="6">
        <v>2</v>
      </c>
      <c r="AA515" s="6">
        <v>5</v>
      </c>
      <c r="AB515" s="6">
        <v>3</v>
      </c>
      <c r="AC515" s="6">
        <v>4</v>
      </c>
      <c r="AD515" s="4">
        <v>1.38E-2</v>
      </c>
      <c r="AE515" s="4">
        <v>0.15240000000000001</v>
      </c>
      <c r="AF515" s="4">
        <v>1.0500000000000001E-2</v>
      </c>
      <c r="AG515" s="4">
        <v>2.6499999999999999E-2</v>
      </c>
      <c r="AH515" s="4">
        <v>0</v>
      </c>
      <c r="AI515" s="4">
        <v>0.21210000000000001</v>
      </c>
      <c r="AJ515" s="4">
        <v>2.9899999999999999E-2</v>
      </c>
      <c r="AK515" s="4">
        <v>0</v>
      </c>
      <c r="AL515" s="4">
        <v>1.8599999999999998E-2</v>
      </c>
      <c r="AM515" s="4">
        <v>4.9299999999999997E-2</v>
      </c>
      <c r="AN515" s="4">
        <v>2.18E-2</v>
      </c>
      <c r="AO515" s="4">
        <v>2.5700000000000001E-2</v>
      </c>
      <c r="AP515" s="4">
        <v>2.8000000000000001E-2</v>
      </c>
      <c r="AQ515" s="4">
        <v>9.1499999999999998E-2</v>
      </c>
      <c r="AR515" s="4">
        <v>3.5400000000000001E-2</v>
      </c>
      <c r="AS515" s="4">
        <v>1.29E-2</v>
      </c>
      <c r="AT515" s="4">
        <v>0</v>
      </c>
      <c r="AU515" s="4">
        <v>1.1599999999999999E-2</v>
      </c>
      <c r="AV515" s="4">
        <v>0.2379</v>
      </c>
      <c r="AW515" s="4">
        <v>0</v>
      </c>
      <c r="AX515" s="4">
        <v>2.1999999999999999E-2</v>
      </c>
    </row>
    <row r="516" spans="1:50" x14ac:dyDescent="0.2">
      <c r="A516" s="6">
        <v>1270940155</v>
      </c>
      <c r="B516" s="6" t="s">
        <v>55</v>
      </c>
      <c r="C516" s="6">
        <v>0</v>
      </c>
      <c r="D516" s="6" t="e">
        <v>#N/A</v>
      </c>
      <c r="E516" s="6" t="e">
        <v>#N/A</v>
      </c>
      <c r="F516" s="6" t="e">
        <v>#N/A</v>
      </c>
      <c r="G516" s="6">
        <v>10075</v>
      </c>
      <c r="H516" s="6" t="s">
        <v>52</v>
      </c>
      <c r="I516" s="6" t="s">
        <v>58</v>
      </c>
      <c r="J516" s="2">
        <v>38936</v>
      </c>
      <c r="K516" s="3">
        <v>29.95</v>
      </c>
      <c r="L516" s="6">
        <v>0</v>
      </c>
      <c r="M516" s="3">
        <v>25</v>
      </c>
      <c r="N516" s="6">
        <v>5</v>
      </c>
      <c r="O516" s="6">
        <v>1</v>
      </c>
      <c r="P516" s="1">
        <v>432</v>
      </c>
      <c r="Q516" s="3">
        <v>29.95</v>
      </c>
      <c r="R516" s="6">
        <v>0</v>
      </c>
      <c r="S516" s="3">
        <v>25</v>
      </c>
      <c r="T516" s="6">
        <v>5</v>
      </c>
      <c r="U516" s="6">
        <v>1</v>
      </c>
      <c r="V516" s="1">
        <v>432</v>
      </c>
      <c r="W516" s="6">
        <v>1</v>
      </c>
      <c r="X516" s="6" t="s">
        <v>54</v>
      </c>
      <c r="Y516" s="6" t="s">
        <v>54</v>
      </c>
      <c r="Z516" s="6">
        <v>2</v>
      </c>
      <c r="AA516" s="6" t="s">
        <v>54</v>
      </c>
      <c r="AB516" s="6" t="s">
        <v>54</v>
      </c>
      <c r="AC516" s="6">
        <v>2</v>
      </c>
      <c r="AD516" s="4">
        <v>0</v>
      </c>
      <c r="AE516" s="4">
        <v>0</v>
      </c>
      <c r="AF516" s="4">
        <v>0</v>
      </c>
      <c r="AG516" s="4">
        <v>0</v>
      </c>
      <c r="AH516" s="4">
        <v>0</v>
      </c>
      <c r="AI516" s="4">
        <v>0</v>
      </c>
      <c r="AJ516" s="4">
        <v>0</v>
      </c>
      <c r="AK516" s="4">
        <v>0</v>
      </c>
      <c r="AL516" s="4">
        <v>0.1731</v>
      </c>
      <c r="AM516" s="4">
        <v>1.5800000000000002E-2</v>
      </c>
      <c r="AN516" s="4">
        <v>0</v>
      </c>
      <c r="AO516" s="4">
        <v>0</v>
      </c>
      <c r="AP516" s="4">
        <v>0.75280000000000002</v>
      </c>
      <c r="AQ516" s="4">
        <v>0</v>
      </c>
      <c r="AR516" s="4">
        <v>0</v>
      </c>
      <c r="AS516" s="4">
        <v>0</v>
      </c>
      <c r="AT516" s="4">
        <v>0</v>
      </c>
      <c r="AU516" s="4">
        <v>0</v>
      </c>
      <c r="AV516" s="4">
        <v>5.8299999999999998E-2</v>
      </c>
      <c r="AW516" s="4">
        <v>0</v>
      </c>
      <c r="AX516" s="4">
        <v>0</v>
      </c>
    </row>
    <row r="517" spans="1:50" x14ac:dyDescent="0.2">
      <c r="A517" s="6">
        <v>12712368498</v>
      </c>
      <c r="B517" s="6" t="s">
        <v>59</v>
      </c>
      <c r="C517" s="6">
        <v>0</v>
      </c>
      <c r="D517" s="6" t="e">
        <v>#N/A</v>
      </c>
      <c r="E517" s="6" t="e">
        <v>#N/A</v>
      </c>
      <c r="F517" s="6" t="e">
        <v>#N/A</v>
      </c>
      <c r="G517" s="6">
        <v>10016</v>
      </c>
      <c r="H517" s="6" t="s">
        <v>52</v>
      </c>
      <c r="I517" s="6" t="s">
        <v>58</v>
      </c>
      <c r="J517" s="2">
        <v>41274</v>
      </c>
      <c r="K517" s="3">
        <v>0</v>
      </c>
      <c r="L517" s="6">
        <v>23</v>
      </c>
      <c r="M517" s="3">
        <v>13.76</v>
      </c>
      <c r="N517" s="6">
        <v>24</v>
      </c>
      <c r="O517" s="6">
        <v>4</v>
      </c>
      <c r="P517" s="1">
        <v>1109</v>
      </c>
      <c r="Q517" s="3">
        <v>0</v>
      </c>
      <c r="R517" s="6">
        <v>58</v>
      </c>
      <c r="S517" s="3">
        <v>39.799999999999997</v>
      </c>
      <c r="T517" s="6">
        <v>58</v>
      </c>
      <c r="U517" s="6">
        <v>15</v>
      </c>
      <c r="V517" s="1">
        <v>2804</v>
      </c>
      <c r="W517" s="6">
        <v>5</v>
      </c>
      <c r="X517" s="6">
        <v>5</v>
      </c>
      <c r="Y517" s="6">
        <v>1</v>
      </c>
      <c r="Z517" s="6">
        <v>1</v>
      </c>
      <c r="AA517" s="6">
        <v>1</v>
      </c>
      <c r="AB517" s="6" t="s">
        <v>54</v>
      </c>
      <c r="AC517" s="6">
        <v>10</v>
      </c>
      <c r="AD517" s="4">
        <v>0</v>
      </c>
      <c r="AE517" s="4">
        <v>0</v>
      </c>
      <c r="AF517" s="4">
        <v>0</v>
      </c>
      <c r="AG517" s="4">
        <v>7.3000000000000001E-3</v>
      </c>
      <c r="AH517" s="4">
        <v>0</v>
      </c>
      <c r="AI517" s="4">
        <v>0.1346</v>
      </c>
      <c r="AJ517" s="4">
        <v>0</v>
      </c>
      <c r="AK517" s="4">
        <v>0</v>
      </c>
      <c r="AL517" s="4">
        <v>5.7099999999999998E-2</v>
      </c>
      <c r="AM517" s="4">
        <v>0.1157</v>
      </c>
      <c r="AN517" s="4">
        <v>6.6500000000000004E-2</v>
      </c>
      <c r="AO517" s="4">
        <v>1.49E-2</v>
      </c>
      <c r="AP517" s="4">
        <v>5.2699999999999997E-2</v>
      </c>
      <c r="AQ517" s="4">
        <v>0</v>
      </c>
      <c r="AR517" s="4">
        <v>6.6500000000000004E-2</v>
      </c>
      <c r="AS517" s="4">
        <v>5.4100000000000002E-2</v>
      </c>
      <c r="AT517" s="4">
        <v>0</v>
      </c>
      <c r="AU517" s="4">
        <v>4.3799999999999999E-2</v>
      </c>
      <c r="AV517" s="4">
        <v>0.19109999999999999</v>
      </c>
      <c r="AW517" s="4">
        <v>9.1999999999999998E-2</v>
      </c>
      <c r="AX517" s="4">
        <v>0.1037</v>
      </c>
    </row>
    <row r="518" spans="1:50" x14ac:dyDescent="0.2">
      <c r="A518" s="6">
        <v>127149355</v>
      </c>
      <c r="B518" s="6" t="s">
        <v>50</v>
      </c>
      <c r="C518" s="6">
        <v>1</v>
      </c>
      <c r="D518" s="6" t="e">
        <v>#N/A</v>
      </c>
      <c r="E518" s="6" t="e">
        <v>#N/A</v>
      </c>
      <c r="F518" s="6" t="e">
        <v>#N/A</v>
      </c>
      <c r="G518" s="6">
        <v>10021</v>
      </c>
      <c r="H518" s="6" t="s">
        <v>52</v>
      </c>
      <c r="I518" s="6" t="s">
        <v>58</v>
      </c>
      <c r="J518" s="2">
        <v>38223</v>
      </c>
      <c r="K518" s="3">
        <v>190.71</v>
      </c>
      <c r="L518" s="6">
        <v>0</v>
      </c>
      <c r="M518" s="3">
        <v>7.08</v>
      </c>
      <c r="N518" s="6">
        <v>30</v>
      </c>
      <c r="O518" s="6">
        <v>8</v>
      </c>
      <c r="P518" s="1">
        <v>5526</v>
      </c>
      <c r="Q518" s="3">
        <v>346.45</v>
      </c>
      <c r="R518" s="6">
        <v>0</v>
      </c>
      <c r="S518" s="3">
        <v>7.12</v>
      </c>
      <c r="T518" s="6">
        <v>56</v>
      </c>
      <c r="U518" s="6">
        <v>12</v>
      </c>
      <c r="V518" s="1">
        <v>9976</v>
      </c>
      <c r="W518" s="6">
        <v>2</v>
      </c>
      <c r="X518" s="6">
        <v>8</v>
      </c>
      <c r="Y518" s="6">
        <v>5</v>
      </c>
      <c r="Z518" s="6">
        <v>4</v>
      </c>
      <c r="AA518" s="6">
        <v>5</v>
      </c>
      <c r="AB518" s="6">
        <v>3</v>
      </c>
      <c r="AC518" s="6">
        <v>3</v>
      </c>
      <c r="AD518" s="4">
        <v>0</v>
      </c>
      <c r="AE518" s="4">
        <v>6.1999999999999998E-3</v>
      </c>
      <c r="AF518" s="4">
        <v>0</v>
      </c>
      <c r="AG518" s="4">
        <v>2.7E-2</v>
      </c>
      <c r="AH518" s="4">
        <v>0</v>
      </c>
      <c r="AI518" s="4">
        <v>0.19589999999999999</v>
      </c>
      <c r="AJ518" s="4">
        <v>3.2399999999999998E-2</v>
      </c>
      <c r="AK518" s="4">
        <v>0</v>
      </c>
      <c r="AL518" s="4">
        <v>4.36E-2</v>
      </c>
      <c r="AM518" s="4">
        <v>0.14460000000000001</v>
      </c>
      <c r="AN518" s="4">
        <v>5.7000000000000002E-3</v>
      </c>
      <c r="AO518" s="4">
        <v>0.1119</v>
      </c>
      <c r="AP518" s="4">
        <v>0</v>
      </c>
      <c r="AQ518" s="4">
        <v>0</v>
      </c>
      <c r="AR518" s="4">
        <v>2.63E-2</v>
      </c>
      <c r="AS518" s="4">
        <v>3.6900000000000002E-2</v>
      </c>
      <c r="AT518" s="4">
        <v>0</v>
      </c>
      <c r="AU518" s="4">
        <v>7.1999999999999998E-3</v>
      </c>
      <c r="AV518" s="4">
        <v>0.26550000000000001</v>
      </c>
      <c r="AW518" s="4">
        <v>0</v>
      </c>
      <c r="AX518" s="4">
        <v>9.69E-2</v>
      </c>
    </row>
    <row r="519" spans="1:50" x14ac:dyDescent="0.2">
      <c r="A519" s="6">
        <v>1272310972</v>
      </c>
      <c r="B519" s="6" t="s">
        <v>50</v>
      </c>
      <c r="C519" s="6">
        <v>1</v>
      </c>
      <c r="D519" s="6" t="e">
        <v>#N/A</v>
      </c>
      <c r="E519" s="6" t="e">
        <v>#N/A</v>
      </c>
      <c r="F519" s="6" t="e">
        <v>#N/A</v>
      </c>
      <c r="G519" s="6">
        <v>10023</v>
      </c>
      <c r="H519" s="6" t="s">
        <v>52</v>
      </c>
      <c r="I519" s="6" t="s">
        <v>58</v>
      </c>
      <c r="J519" s="2">
        <v>38933</v>
      </c>
      <c r="K519" s="3">
        <v>166.75</v>
      </c>
      <c r="L519" s="6">
        <v>0</v>
      </c>
      <c r="M519" s="3">
        <v>10.01</v>
      </c>
      <c r="N519" s="6">
        <v>25</v>
      </c>
      <c r="O519" s="6">
        <v>2</v>
      </c>
      <c r="P519" s="1">
        <v>7826</v>
      </c>
      <c r="Q519" s="3">
        <v>208.68</v>
      </c>
      <c r="R519" s="6">
        <v>0</v>
      </c>
      <c r="S519" s="3">
        <v>10.02</v>
      </c>
      <c r="T519" s="6">
        <v>32</v>
      </c>
      <c r="U519" s="6">
        <v>3</v>
      </c>
      <c r="V519" s="1">
        <v>9605</v>
      </c>
      <c r="W519" s="6">
        <v>1</v>
      </c>
      <c r="X519" s="6">
        <v>11</v>
      </c>
      <c r="Y519" s="6">
        <v>6</v>
      </c>
      <c r="Z519" s="6">
        <v>1</v>
      </c>
      <c r="AA519" s="6">
        <v>2</v>
      </c>
      <c r="AB519" s="6">
        <v>2</v>
      </c>
      <c r="AC519" s="6">
        <v>2</v>
      </c>
      <c r="AD519" s="4">
        <v>2.2000000000000001E-3</v>
      </c>
      <c r="AE519" s="4">
        <v>0</v>
      </c>
      <c r="AF519" s="4">
        <v>2.8E-3</v>
      </c>
      <c r="AG519" s="4">
        <v>2.69E-2</v>
      </c>
      <c r="AH519" s="4">
        <v>0</v>
      </c>
      <c r="AI519" s="4">
        <v>0.13589999999999999</v>
      </c>
      <c r="AJ519" s="4">
        <v>2.7400000000000001E-2</v>
      </c>
      <c r="AK519" s="4">
        <v>0</v>
      </c>
      <c r="AL519" s="4">
        <v>1.7999999999999999E-2</v>
      </c>
      <c r="AM519" s="4">
        <v>9.5799999999999996E-2</v>
      </c>
      <c r="AN519" s="4">
        <v>1.15E-2</v>
      </c>
      <c r="AO519" s="4">
        <v>0.1003</v>
      </c>
      <c r="AP519" s="4">
        <v>0</v>
      </c>
      <c r="AQ519" s="4">
        <v>0</v>
      </c>
      <c r="AR519" s="4">
        <v>3.4599999999999999E-2</v>
      </c>
      <c r="AS519" s="4">
        <v>7.7700000000000005E-2</v>
      </c>
      <c r="AT519" s="4">
        <v>0</v>
      </c>
      <c r="AU519" s="4">
        <v>7.4999999999999997E-2</v>
      </c>
      <c r="AV519" s="4">
        <v>0.29220000000000002</v>
      </c>
      <c r="AW519" s="4">
        <v>3.5400000000000001E-2</v>
      </c>
      <c r="AX519" s="4">
        <v>6.4399999999999999E-2</v>
      </c>
    </row>
    <row r="520" spans="1:50" x14ac:dyDescent="0.2">
      <c r="A520" s="6">
        <v>127516972</v>
      </c>
      <c r="B520" s="6" t="s">
        <v>55</v>
      </c>
      <c r="C520" s="6">
        <v>0</v>
      </c>
      <c r="D520" s="6" t="e">
        <v>#N/A</v>
      </c>
      <c r="E520" s="6" t="e">
        <v>#N/A</v>
      </c>
      <c r="F520" s="6" t="e">
        <v>#N/A</v>
      </c>
      <c r="G520" s="6">
        <v>11217</v>
      </c>
      <c r="H520" s="6" t="s">
        <v>52</v>
      </c>
      <c r="I520" s="6" t="s">
        <v>56</v>
      </c>
      <c r="J520" s="2">
        <v>38209</v>
      </c>
      <c r="K520" s="3">
        <v>36.94</v>
      </c>
      <c r="L520" s="6">
        <v>0</v>
      </c>
      <c r="M520" s="3">
        <v>0</v>
      </c>
      <c r="N520" s="6">
        <v>6</v>
      </c>
      <c r="O520" s="6" t="e">
        <v>#N/A</v>
      </c>
      <c r="P520" s="1">
        <v>1124</v>
      </c>
      <c r="Q520" s="3">
        <v>36.94</v>
      </c>
      <c r="R520" s="6">
        <v>0</v>
      </c>
      <c r="S520" s="3">
        <v>0</v>
      </c>
      <c r="T520" s="6">
        <v>6</v>
      </c>
      <c r="U520" s="6" t="e">
        <v>#N/A</v>
      </c>
      <c r="V520" s="1">
        <v>1124</v>
      </c>
      <c r="W520" s="6">
        <v>2</v>
      </c>
      <c r="X520" s="6" t="s">
        <v>54</v>
      </c>
      <c r="Y520" s="6">
        <v>1</v>
      </c>
      <c r="Z520" s="6">
        <v>1</v>
      </c>
      <c r="AA520" s="6" t="s">
        <v>54</v>
      </c>
      <c r="AB520" s="6">
        <v>1</v>
      </c>
      <c r="AC520" s="6">
        <v>1</v>
      </c>
      <c r="AD520" s="4">
        <v>2.06E-2</v>
      </c>
      <c r="AE520" s="4">
        <v>0</v>
      </c>
      <c r="AF520" s="4">
        <v>0</v>
      </c>
      <c r="AG520" s="4">
        <v>0</v>
      </c>
      <c r="AH520" s="4">
        <v>0</v>
      </c>
      <c r="AI520" s="4">
        <v>2.3800000000000002E-2</v>
      </c>
      <c r="AJ520" s="4">
        <v>5.28E-2</v>
      </c>
      <c r="AK520" s="4">
        <v>0</v>
      </c>
      <c r="AL520" s="4">
        <v>0</v>
      </c>
      <c r="AM520" s="4">
        <v>5.6300000000000003E-2</v>
      </c>
      <c r="AN520" s="4">
        <v>3.6400000000000002E-2</v>
      </c>
      <c r="AO520" s="4">
        <v>0.12470000000000001</v>
      </c>
      <c r="AP520" s="4">
        <v>3.0099999999999998E-2</v>
      </c>
      <c r="AQ520" s="4">
        <v>0</v>
      </c>
      <c r="AR520" s="4">
        <v>0</v>
      </c>
      <c r="AS520" s="4">
        <v>0.1116</v>
      </c>
      <c r="AT520" s="4">
        <v>0.1336</v>
      </c>
      <c r="AU520" s="4">
        <v>0</v>
      </c>
      <c r="AV520" s="4">
        <v>0.23449999999999999</v>
      </c>
      <c r="AW520" s="4">
        <v>0.14610000000000001</v>
      </c>
      <c r="AX520" s="4">
        <v>2.9499999999999998E-2</v>
      </c>
    </row>
    <row r="521" spans="1:50" x14ac:dyDescent="0.2">
      <c r="A521" s="6">
        <v>1275399283</v>
      </c>
      <c r="B521" s="6" t="s">
        <v>50</v>
      </c>
      <c r="C521" s="6">
        <v>1</v>
      </c>
      <c r="D521" s="6" t="e">
        <v>#N/A</v>
      </c>
      <c r="E521" s="6" t="e">
        <v>#N/A</v>
      </c>
      <c r="F521" s="6" t="e">
        <v>#N/A</v>
      </c>
      <c r="G521" s="6">
        <v>10007</v>
      </c>
      <c r="H521" s="6" t="s">
        <v>52</v>
      </c>
      <c r="I521" s="6" t="s">
        <v>58</v>
      </c>
      <c r="J521" s="2">
        <v>38935</v>
      </c>
      <c r="K521" s="3">
        <v>166.75</v>
      </c>
      <c r="L521" s="6">
        <v>0</v>
      </c>
      <c r="M521" s="3">
        <v>18.989999999999998</v>
      </c>
      <c r="N521" s="6">
        <v>29</v>
      </c>
      <c r="O521" s="6">
        <v>5</v>
      </c>
      <c r="P521" s="1">
        <v>3751</v>
      </c>
      <c r="Q521" s="3">
        <v>286.55</v>
      </c>
      <c r="R521" s="6">
        <v>0</v>
      </c>
      <c r="S521" s="3">
        <v>19.02</v>
      </c>
      <c r="T521" s="6">
        <v>48</v>
      </c>
      <c r="U521" s="6">
        <v>10</v>
      </c>
      <c r="V521" s="1">
        <v>5926</v>
      </c>
      <c r="W521" s="6">
        <v>5</v>
      </c>
      <c r="X521" s="6">
        <v>1</v>
      </c>
      <c r="Y521" s="6">
        <v>5</v>
      </c>
      <c r="Z521" s="6">
        <v>3</v>
      </c>
      <c r="AA521" s="6">
        <v>3</v>
      </c>
      <c r="AB521" s="6">
        <v>7</v>
      </c>
      <c r="AC521" s="6">
        <v>5</v>
      </c>
      <c r="AD521" s="4">
        <v>0.19420000000000001</v>
      </c>
      <c r="AE521" s="4">
        <v>1.2699999999999999E-2</v>
      </c>
      <c r="AF521" s="4">
        <v>0</v>
      </c>
      <c r="AG521" s="4">
        <v>0</v>
      </c>
      <c r="AH521" s="4">
        <v>0</v>
      </c>
      <c r="AI521" s="4">
        <v>0.1115</v>
      </c>
      <c r="AJ521" s="4">
        <v>2.9600000000000001E-2</v>
      </c>
      <c r="AK521" s="4">
        <v>0</v>
      </c>
      <c r="AL521" s="4">
        <v>3.27E-2</v>
      </c>
      <c r="AM521" s="4">
        <v>9.3200000000000005E-2</v>
      </c>
      <c r="AN521" s="4">
        <v>0</v>
      </c>
      <c r="AO521" s="4">
        <v>0.1673</v>
      </c>
      <c r="AP521" s="4">
        <v>6.0000000000000001E-3</v>
      </c>
      <c r="AQ521" s="4">
        <v>0</v>
      </c>
      <c r="AR521" s="4">
        <v>6.0000000000000001E-3</v>
      </c>
      <c r="AS521" s="4">
        <v>0.21640000000000001</v>
      </c>
      <c r="AT521" s="4">
        <v>0</v>
      </c>
      <c r="AU521" s="4">
        <v>6.1999999999999998E-3</v>
      </c>
      <c r="AV521" s="4">
        <v>3.7699999999999997E-2</v>
      </c>
      <c r="AW521" s="4">
        <v>3.5799999999999998E-2</v>
      </c>
      <c r="AX521" s="4">
        <v>5.0799999999999998E-2</v>
      </c>
    </row>
    <row r="522" spans="1:50" x14ac:dyDescent="0.2">
      <c r="A522" s="6">
        <v>127608428</v>
      </c>
      <c r="B522" s="6" t="s">
        <v>50</v>
      </c>
      <c r="C522" s="6">
        <v>1</v>
      </c>
      <c r="D522" s="6" t="e">
        <v>#N/A</v>
      </c>
      <c r="E522" s="6" t="e">
        <v>#N/A</v>
      </c>
      <c r="F522" s="6" t="e">
        <v>#N/A</v>
      </c>
      <c r="G522" s="6">
        <v>10006</v>
      </c>
      <c r="H522" s="6" t="s">
        <v>52</v>
      </c>
      <c r="I522" s="6" t="s">
        <v>58</v>
      </c>
      <c r="J522" s="2">
        <v>38235</v>
      </c>
      <c r="K522" s="3">
        <v>5.99</v>
      </c>
      <c r="L522" s="6">
        <v>10</v>
      </c>
      <c r="M522" s="3">
        <v>31.99</v>
      </c>
      <c r="N522" s="6">
        <v>12</v>
      </c>
      <c r="O522" s="6">
        <v>1</v>
      </c>
      <c r="P522" s="1">
        <v>698</v>
      </c>
      <c r="Q522" s="3">
        <v>5.99</v>
      </c>
      <c r="R522" s="6">
        <v>10</v>
      </c>
      <c r="S522" s="3">
        <v>31.99</v>
      </c>
      <c r="T522" s="6">
        <v>12</v>
      </c>
      <c r="U522" s="6">
        <v>2</v>
      </c>
      <c r="V522" s="1">
        <v>698</v>
      </c>
      <c r="W522" s="6">
        <v>3</v>
      </c>
      <c r="X522" s="6">
        <v>3</v>
      </c>
      <c r="Y522" s="6" t="s">
        <v>54</v>
      </c>
      <c r="Z522" s="6">
        <v>1</v>
      </c>
      <c r="AA522" s="6" t="s">
        <v>54</v>
      </c>
      <c r="AB522" s="6">
        <v>3</v>
      </c>
      <c r="AC522" s="6">
        <v>2</v>
      </c>
      <c r="AD522" s="4">
        <v>1.5599999999999999E-2</v>
      </c>
      <c r="AE522" s="4">
        <v>0</v>
      </c>
      <c r="AF522" s="4">
        <v>0</v>
      </c>
      <c r="AG522" s="4">
        <v>1.43E-2</v>
      </c>
      <c r="AH522" s="4">
        <v>0</v>
      </c>
      <c r="AI522" s="4">
        <v>0.245</v>
      </c>
      <c r="AJ522" s="4">
        <v>0</v>
      </c>
      <c r="AK522" s="4">
        <v>0</v>
      </c>
      <c r="AL522" s="4">
        <v>7.0999999999999994E-2</v>
      </c>
      <c r="AM522" s="4">
        <v>0.25040000000000001</v>
      </c>
      <c r="AN522" s="4">
        <v>0</v>
      </c>
      <c r="AO522" s="4">
        <v>0</v>
      </c>
      <c r="AP522" s="4">
        <v>1.0699999999999999E-2</v>
      </c>
      <c r="AQ522" s="4">
        <v>0</v>
      </c>
      <c r="AR522" s="4">
        <v>0</v>
      </c>
      <c r="AS522" s="4">
        <v>4.1500000000000002E-2</v>
      </c>
      <c r="AT522" s="4">
        <v>0</v>
      </c>
      <c r="AU522" s="4">
        <v>0</v>
      </c>
      <c r="AV522" s="4">
        <v>0.1595</v>
      </c>
      <c r="AW522" s="4">
        <v>9.9000000000000008E-3</v>
      </c>
      <c r="AX522" s="4">
        <v>0.1822</v>
      </c>
    </row>
    <row r="523" spans="1:50" x14ac:dyDescent="0.2">
      <c r="A523" s="6">
        <v>1278967528</v>
      </c>
      <c r="B523" s="6" t="s">
        <v>60</v>
      </c>
      <c r="C523" s="6">
        <v>1</v>
      </c>
      <c r="D523" s="6" t="e">
        <v>#N/A</v>
      </c>
      <c r="E523" s="6" t="e">
        <v>#N/A</v>
      </c>
      <c r="F523" s="6" t="e">
        <v>#N/A</v>
      </c>
      <c r="G523" s="6">
        <v>10009</v>
      </c>
      <c r="H523" s="6" t="s">
        <v>52</v>
      </c>
      <c r="I523" s="6" t="s">
        <v>58</v>
      </c>
      <c r="J523" s="2">
        <v>38937</v>
      </c>
      <c r="K523" s="3">
        <v>0</v>
      </c>
      <c r="L523" s="6">
        <v>49</v>
      </c>
      <c r="M523" s="3">
        <v>2.02</v>
      </c>
      <c r="N523" s="6">
        <v>53</v>
      </c>
      <c r="O523" s="6">
        <v>3</v>
      </c>
      <c r="P523" s="1">
        <v>2385</v>
      </c>
      <c r="Q523" s="3">
        <v>0</v>
      </c>
      <c r="R523" s="6">
        <v>90</v>
      </c>
      <c r="S523" s="3">
        <v>15.85</v>
      </c>
      <c r="T523" s="6">
        <v>90</v>
      </c>
      <c r="U523" s="6">
        <v>9</v>
      </c>
      <c r="V523" s="1">
        <v>4122</v>
      </c>
      <c r="W523" s="6">
        <v>5</v>
      </c>
      <c r="X523" s="6">
        <v>10</v>
      </c>
      <c r="Y523" s="6">
        <v>10</v>
      </c>
      <c r="Z523" s="6">
        <v>10</v>
      </c>
      <c r="AA523" s="6">
        <v>5</v>
      </c>
      <c r="AB523" s="6">
        <v>7</v>
      </c>
      <c r="AC523" s="6">
        <v>3</v>
      </c>
      <c r="AD523" s="4">
        <v>1.1599999999999999E-2</v>
      </c>
      <c r="AE523" s="4">
        <v>0</v>
      </c>
      <c r="AF523" s="4">
        <v>1.6799999999999999E-2</v>
      </c>
      <c r="AG523" s="4">
        <v>7.5700000000000003E-2</v>
      </c>
      <c r="AH523" s="4">
        <v>0</v>
      </c>
      <c r="AI523" s="4">
        <v>0.1381</v>
      </c>
      <c r="AJ523" s="4">
        <v>0.01</v>
      </c>
      <c r="AK523" s="4">
        <v>4.1999999999999997E-3</v>
      </c>
      <c r="AL523" s="4">
        <v>2.52E-2</v>
      </c>
      <c r="AM523" s="4">
        <v>9.7199999999999995E-2</v>
      </c>
      <c r="AN523" s="4">
        <v>1.6899999999999998E-2</v>
      </c>
      <c r="AO523" s="4">
        <v>0</v>
      </c>
      <c r="AP523" s="4">
        <v>9.4999999999999998E-3</v>
      </c>
      <c r="AQ523" s="4">
        <v>0</v>
      </c>
      <c r="AR523" s="4">
        <v>0</v>
      </c>
      <c r="AS523" s="4">
        <v>1.9699999999999999E-2</v>
      </c>
      <c r="AT523" s="4">
        <v>0</v>
      </c>
      <c r="AU523" s="4">
        <v>0</v>
      </c>
      <c r="AV523" s="4">
        <v>0.46579999999999999</v>
      </c>
      <c r="AW523" s="4">
        <v>4.4400000000000002E-2</v>
      </c>
      <c r="AX523" s="4">
        <v>6.4699999999999994E-2</v>
      </c>
    </row>
    <row r="524" spans="1:50" x14ac:dyDescent="0.2">
      <c r="A524" s="6">
        <v>1279836681</v>
      </c>
      <c r="B524" s="6" t="s">
        <v>55</v>
      </c>
      <c r="C524" s="6">
        <v>0</v>
      </c>
      <c r="D524" s="6" t="e">
        <v>#N/A</v>
      </c>
      <c r="E524" s="6" t="e">
        <v>#N/A</v>
      </c>
      <c r="F524" s="6" t="e">
        <v>#N/A</v>
      </c>
      <c r="G524" s="6">
        <v>11215</v>
      </c>
      <c r="H524" s="6" t="s">
        <v>52</v>
      </c>
      <c r="I524" s="6" t="s">
        <v>56</v>
      </c>
      <c r="J524" s="2">
        <v>38939</v>
      </c>
      <c r="K524" s="3">
        <v>51.92</v>
      </c>
      <c r="L524" s="6">
        <v>0</v>
      </c>
      <c r="M524" s="3">
        <v>5.99</v>
      </c>
      <c r="N524" s="6">
        <v>9</v>
      </c>
      <c r="O524" s="6">
        <v>1</v>
      </c>
      <c r="P524" s="1">
        <v>2243</v>
      </c>
      <c r="Q524" s="3">
        <v>93.85</v>
      </c>
      <c r="R524" s="6">
        <v>0</v>
      </c>
      <c r="S524" s="3">
        <v>37.65</v>
      </c>
      <c r="T524" s="6">
        <v>21</v>
      </c>
      <c r="U524" s="6">
        <v>7</v>
      </c>
      <c r="V524" s="1">
        <v>4615</v>
      </c>
      <c r="W524" s="6" t="s">
        <v>54</v>
      </c>
      <c r="X524" s="6" t="s">
        <v>54</v>
      </c>
      <c r="Y524" s="6" t="s">
        <v>54</v>
      </c>
      <c r="Z524" s="6" t="s">
        <v>54</v>
      </c>
      <c r="AA524" s="6">
        <v>1</v>
      </c>
      <c r="AB524" s="6">
        <v>2</v>
      </c>
      <c r="AC524" s="6">
        <v>6</v>
      </c>
      <c r="AD524" s="4">
        <v>0</v>
      </c>
      <c r="AE524" s="4">
        <v>0</v>
      </c>
      <c r="AF524" s="4">
        <v>0</v>
      </c>
      <c r="AG524" s="4">
        <v>0</v>
      </c>
      <c r="AH524" s="4">
        <v>0</v>
      </c>
      <c r="AI524" s="4">
        <v>1.3299999999999999E-2</v>
      </c>
      <c r="AJ524" s="4">
        <v>2.3300000000000001E-2</v>
      </c>
      <c r="AK524" s="4">
        <v>0</v>
      </c>
      <c r="AL524" s="4">
        <v>2.1299999999999999E-2</v>
      </c>
      <c r="AM524" s="4">
        <v>4.82E-2</v>
      </c>
      <c r="AN524" s="4">
        <v>0</v>
      </c>
      <c r="AO524" s="4">
        <v>0</v>
      </c>
      <c r="AP524" s="4">
        <v>1.4200000000000001E-2</v>
      </c>
      <c r="AQ524" s="4">
        <v>0</v>
      </c>
      <c r="AR524" s="4">
        <v>0.54900000000000004</v>
      </c>
      <c r="AS524" s="4">
        <v>4.4999999999999998E-2</v>
      </c>
      <c r="AT524" s="4">
        <v>0</v>
      </c>
      <c r="AU524" s="4">
        <v>1.55E-2</v>
      </c>
      <c r="AV524" s="4">
        <v>6.3799999999999996E-2</v>
      </c>
      <c r="AW524" s="4">
        <v>0.19570000000000001</v>
      </c>
      <c r="AX524" s="4">
        <v>1.0699999999999999E-2</v>
      </c>
    </row>
    <row r="525" spans="1:50" x14ac:dyDescent="0.2">
      <c r="A525" s="6">
        <v>128057306</v>
      </c>
      <c r="B525" s="6" t="s">
        <v>55</v>
      </c>
      <c r="C525" s="6">
        <v>1</v>
      </c>
      <c r="D525" s="6" t="e">
        <v>#N/A</v>
      </c>
      <c r="E525" s="6" t="e">
        <v>#N/A</v>
      </c>
      <c r="F525" s="6" t="e">
        <v>#N/A</v>
      </c>
      <c r="G525" s="6">
        <v>11217</v>
      </c>
      <c r="H525" s="6" t="s">
        <v>52</v>
      </c>
      <c r="I525" s="6" t="s">
        <v>56</v>
      </c>
      <c r="J525" s="2">
        <v>38212</v>
      </c>
      <c r="K525" s="3">
        <v>0</v>
      </c>
      <c r="L525" s="6">
        <v>22</v>
      </c>
      <c r="M525" s="3">
        <v>10.029999999999999</v>
      </c>
      <c r="N525" s="6">
        <v>32</v>
      </c>
      <c r="O525" s="6">
        <v>9</v>
      </c>
      <c r="P525" s="1">
        <v>3584</v>
      </c>
      <c r="Q525" s="3">
        <v>0</v>
      </c>
      <c r="R525" s="6">
        <v>42</v>
      </c>
      <c r="S525" s="3">
        <v>10.06</v>
      </c>
      <c r="T525" s="6">
        <v>42</v>
      </c>
      <c r="U525" s="6">
        <v>12</v>
      </c>
      <c r="V525" s="1">
        <v>6959</v>
      </c>
      <c r="W525" s="6">
        <v>2</v>
      </c>
      <c r="X525" s="6">
        <v>5</v>
      </c>
      <c r="Y525" s="6">
        <v>8</v>
      </c>
      <c r="Z525" s="6">
        <v>4</v>
      </c>
      <c r="AA525" s="6">
        <v>5</v>
      </c>
      <c r="AB525" s="6">
        <v>6</v>
      </c>
      <c r="AC525" s="6">
        <v>1</v>
      </c>
      <c r="AD525" s="4">
        <v>0.12620000000000001</v>
      </c>
      <c r="AE525" s="4">
        <v>0</v>
      </c>
      <c r="AF525" s="4">
        <v>3.0200000000000001E-2</v>
      </c>
      <c r="AG525" s="4">
        <v>0</v>
      </c>
      <c r="AH525" s="4">
        <v>0</v>
      </c>
      <c r="AI525" s="4">
        <v>0.1244</v>
      </c>
      <c r="AJ525" s="4">
        <v>4.48E-2</v>
      </c>
      <c r="AK525" s="4">
        <v>0</v>
      </c>
      <c r="AL525" s="4">
        <v>2.6100000000000002E-2</v>
      </c>
      <c r="AM525" s="4">
        <v>0.26429999999999998</v>
      </c>
      <c r="AN525" s="4">
        <v>0</v>
      </c>
      <c r="AO525" s="4">
        <v>4.2200000000000001E-2</v>
      </c>
      <c r="AP525" s="4">
        <v>0</v>
      </c>
      <c r="AQ525" s="4">
        <v>0</v>
      </c>
      <c r="AR525" s="4">
        <v>5.1900000000000002E-2</v>
      </c>
      <c r="AS525" s="4">
        <v>8.14E-2</v>
      </c>
      <c r="AT525" s="4">
        <v>0</v>
      </c>
      <c r="AU525" s="4">
        <v>1.5100000000000001E-2</v>
      </c>
      <c r="AV525" s="4">
        <v>4.9700000000000001E-2</v>
      </c>
      <c r="AW525" s="4">
        <v>7.8700000000000006E-2</v>
      </c>
      <c r="AX525" s="4">
        <v>6.5100000000000005E-2</v>
      </c>
    </row>
    <row r="526" spans="1:50" x14ac:dyDescent="0.2">
      <c r="A526" s="6">
        <v>128295579</v>
      </c>
      <c r="B526" s="6" t="s">
        <v>50</v>
      </c>
      <c r="C526" s="6">
        <v>1</v>
      </c>
      <c r="D526" s="6" t="e">
        <v>#N/A</v>
      </c>
      <c r="E526" s="6" t="e">
        <v>#N/A</v>
      </c>
      <c r="F526" s="6" t="e">
        <v>#N/A</v>
      </c>
      <c r="G526" s="6">
        <v>11215</v>
      </c>
      <c r="H526" s="6" t="s">
        <v>52</v>
      </c>
      <c r="I526" s="6" t="s">
        <v>56</v>
      </c>
      <c r="J526" s="2">
        <v>38216</v>
      </c>
      <c r="K526" s="3">
        <v>13.98</v>
      </c>
      <c r="L526" s="6">
        <v>34</v>
      </c>
      <c r="M526" s="3">
        <v>0.03</v>
      </c>
      <c r="N526" s="6">
        <v>36</v>
      </c>
      <c r="O526" s="6">
        <v>3</v>
      </c>
      <c r="P526" s="1">
        <v>6770</v>
      </c>
      <c r="Q526" s="3">
        <v>109.82</v>
      </c>
      <c r="R526" s="6">
        <v>57</v>
      </c>
      <c r="S526" s="3">
        <v>4.58</v>
      </c>
      <c r="T526" s="6">
        <v>75</v>
      </c>
      <c r="U526" s="6">
        <v>9</v>
      </c>
      <c r="V526" s="1">
        <v>14586</v>
      </c>
      <c r="W526" s="6">
        <v>14</v>
      </c>
      <c r="X526" s="6">
        <v>4</v>
      </c>
      <c r="Y526" s="6">
        <v>5</v>
      </c>
      <c r="Z526" s="6">
        <v>1</v>
      </c>
      <c r="AA526" s="6">
        <v>3</v>
      </c>
      <c r="AB526" s="6">
        <v>1</v>
      </c>
      <c r="AC526" s="6">
        <v>8</v>
      </c>
      <c r="AD526" s="4">
        <v>2.5899999999999999E-2</v>
      </c>
      <c r="AE526" s="4">
        <v>0</v>
      </c>
      <c r="AF526" s="4">
        <v>0</v>
      </c>
      <c r="AG526" s="4">
        <v>1.52E-2</v>
      </c>
      <c r="AH526" s="4">
        <v>0</v>
      </c>
      <c r="AI526" s="4">
        <v>0.1008</v>
      </c>
      <c r="AJ526" s="4">
        <v>0.08</v>
      </c>
      <c r="AK526" s="4">
        <v>0</v>
      </c>
      <c r="AL526" s="4">
        <v>1.41E-2</v>
      </c>
      <c r="AM526" s="4">
        <v>8.8099999999999998E-2</v>
      </c>
      <c r="AN526" s="4">
        <v>1.0699999999999999E-2</v>
      </c>
      <c r="AO526" s="4">
        <v>4.4699999999999997E-2</v>
      </c>
      <c r="AP526" s="4">
        <v>1.6000000000000001E-3</v>
      </c>
      <c r="AQ526" s="4">
        <v>0</v>
      </c>
      <c r="AR526" s="4">
        <v>0.12620000000000001</v>
      </c>
      <c r="AS526" s="4">
        <v>7.4200000000000002E-2</v>
      </c>
      <c r="AT526" s="4">
        <v>0</v>
      </c>
      <c r="AU526" s="4">
        <v>1.9400000000000001E-2</v>
      </c>
      <c r="AV526" s="4">
        <v>0.30020000000000002</v>
      </c>
      <c r="AW526" s="4">
        <v>2.06E-2</v>
      </c>
      <c r="AX526" s="4">
        <v>7.8399999999999997E-2</v>
      </c>
    </row>
    <row r="527" spans="1:50" x14ac:dyDescent="0.2">
      <c r="A527" s="6">
        <v>128361983</v>
      </c>
      <c r="B527" s="6" t="s">
        <v>50</v>
      </c>
      <c r="C527" s="6">
        <v>1</v>
      </c>
      <c r="D527" s="6" t="e">
        <v>#N/A</v>
      </c>
      <c r="E527" s="6" t="e">
        <v>#N/A</v>
      </c>
      <c r="F527" s="6" t="e">
        <v>#N/A</v>
      </c>
      <c r="G527" s="6">
        <v>10016</v>
      </c>
      <c r="H527" s="6" t="s">
        <v>52</v>
      </c>
      <c r="I527" s="6" t="s">
        <v>58</v>
      </c>
      <c r="J527" s="2">
        <v>38215</v>
      </c>
      <c r="K527" s="3">
        <v>0</v>
      </c>
      <c r="L527" s="6">
        <v>17</v>
      </c>
      <c r="M527" s="3">
        <v>0.02</v>
      </c>
      <c r="N527" s="6">
        <v>45</v>
      </c>
      <c r="O527" s="6">
        <v>6</v>
      </c>
      <c r="P527" s="1">
        <v>1510</v>
      </c>
      <c r="Q527" s="3">
        <v>0</v>
      </c>
      <c r="R527" s="6">
        <v>41</v>
      </c>
      <c r="S527" s="3">
        <v>0.04</v>
      </c>
      <c r="T527" s="6">
        <v>41</v>
      </c>
      <c r="U527" s="6">
        <v>12</v>
      </c>
      <c r="V527" s="1">
        <v>3367</v>
      </c>
      <c r="W527" s="6">
        <v>1</v>
      </c>
      <c r="X527" s="6">
        <v>11</v>
      </c>
      <c r="Y527" s="6">
        <v>7</v>
      </c>
      <c r="Z527" s="6">
        <v>7</v>
      </c>
      <c r="AA527" s="6">
        <v>5</v>
      </c>
      <c r="AB527" s="6">
        <v>6</v>
      </c>
      <c r="AC527" s="6">
        <v>6</v>
      </c>
      <c r="AD527" s="4">
        <v>0.1171</v>
      </c>
      <c r="AE527" s="4">
        <v>0</v>
      </c>
      <c r="AF527" s="4">
        <v>1.26E-2</v>
      </c>
      <c r="AG527" s="4">
        <v>0</v>
      </c>
      <c r="AH527" s="4">
        <v>4.0800000000000003E-2</v>
      </c>
      <c r="AI527" s="4">
        <v>3.85E-2</v>
      </c>
      <c r="AJ527" s="4">
        <v>5.4999999999999997E-3</v>
      </c>
      <c r="AK527" s="4">
        <v>0</v>
      </c>
      <c r="AL527" s="4">
        <v>1.29E-2</v>
      </c>
      <c r="AM527" s="4">
        <v>7.0300000000000001E-2</v>
      </c>
      <c r="AN527" s="4">
        <v>4.4999999999999997E-3</v>
      </c>
      <c r="AO527" s="4">
        <v>0.1321</v>
      </c>
      <c r="AP527" s="4">
        <v>9.35E-2</v>
      </c>
      <c r="AQ527" s="4">
        <v>0</v>
      </c>
      <c r="AR527" s="4">
        <v>0</v>
      </c>
      <c r="AS527" s="4">
        <v>0.19539999999999999</v>
      </c>
      <c r="AT527" s="4">
        <v>0</v>
      </c>
      <c r="AU527" s="4">
        <v>6.3E-3</v>
      </c>
      <c r="AV527" s="4">
        <v>0.13350000000000001</v>
      </c>
      <c r="AW527" s="4">
        <v>0</v>
      </c>
      <c r="AX527" s="4">
        <v>0.13700000000000001</v>
      </c>
    </row>
    <row r="528" spans="1:50" x14ac:dyDescent="0.2">
      <c r="A528" s="6">
        <v>1286048284</v>
      </c>
      <c r="B528" s="6" t="s">
        <v>55</v>
      </c>
      <c r="C528" s="6">
        <v>1</v>
      </c>
      <c r="D528" s="6" t="e">
        <v>#N/A</v>
      </c>
      <c r="E528" s="6" t="e">
        <v>#N/A</v>
      </c>
      <c r="F528" s="6" t="e">
        <v>#N/A</v>
      </c>
      <c r="G528" s="6">
        <v>11222</v>
      </c>
      <c r="H528" s="6" t="s">
        <v>52</v>
      </c>
      <c r="I528" s="6" t="s">
        <v>56</v>
      </c>
      <c r="J528" s="2">
        <v>38940</v>
      </c>
      <c r="K528" s="3">
        <v>146.78</v>
      </c>
      <c r="L528" s="6">
        <v>0</v>
      </c>
      <c r="M528" s="3">
        <v>0.02</v>
      </c>
      <c r="N528" s="6">
        <v>22</v>
      </c>
      <c r="O528" s="6">
        <v>2</v>
      </c>
      <c r="P528" s="1">
        <v>3457</v>
      </c>
      <c r="Q528" s="3">
        <v>254.6</v>
      </c>
      <c r="R528" s="6">
        <v>0</v>
      </c>
      <c r="S528" s="3">
        <v>0.04</v>
      </c>
      <c r="T528" s="6">
        <v>40</v>
      </c>
      <c r="U528" s="6">
        <v>5</v>
      </c>
      <c r="V528" s="1">
        <v>6470</v>
      </c>
      <c r="W528" s="6">
        <v>1</v>
      </c>
      <c r="X528" s="6">
        <v>10</v>
      </c>
      <c r="Y528" s="6">
        <v>4</v>
      </c>
      <c r="Z528" s="6">
        <v>5</v>
      </c>
      <c r="AA528" s="6" t="s">
        <v>54</v>
      </c>
      <c r="AB528" s="6">
        <v>1</v>
      </c>
      <c r="AC528" s="6">
        <v>1</v>
      </c>
      <c r="AD528" s="4">
        <v>0</v>
      </c>
      <c r="AE528" s="4">
        <v>2.1000000000000001E-2</v>
      </c>
      <c r="AF528" s="4">
        <v>4.6899999999999997E-2</v>
      </c>
      <c r="AG528" s="4">
        <v>3.6700000000000003E-2</v>
      </c>
      <c r="AH528" s="4">
        <v>0</v>
      </c>
      <c r="AI528" s="4">
        <v>0.23269999999999999</v>
      </c>
      <c r="AJ528" s="4">
        <v>6.9800000000000001E-2</v>
      </c>
      <c r="AK528" s="4">
        <v>0</v>
      </c>
      <c r="AL528" s="4">
        <v>9.3700000000000006E-2</v>
      </c>
      <c r="AM528" s="4">
        <v>5.9700000000000003E-2</v>
      </c>
      <c r="AN528" s="4">
        <v>5.3100000000000001E-2</v>
      </c>
      <c r="AO528" s="4">
        <v>2.5600000000000001E-2</v>
      </c>
      <c r="AP528" s="4">
        <v>3.09E-2</v>
      </c>
      <c r="AQ528" s="4">
        <v>0</v>
      </c>
      <c r="AR528" s="4">
        <v>4.6399999999999997E-2</v>
      </c>
      <c r="AS528" s="4">
        <v>2.8999999999999998E-3</v>
      </c>
      <c r="AT528" s="4">
        <v>0</v>
      </c>
      <c r="AU528" s="4">
        <v>1.9300000000000001E-2</v>
      </c>
      <c r="AV528" s="4">
        <v>0.1784</v>
      </c>
      <c r="AW528" s="4">
        <v>1.18E-2</v>
      </c>
      <c r="AX528" s="4">
        <v>7.1300000000000002E-2</v>
      </c>
    </row>
    <row r="529" spans="1:50" x14ac:dyDescent="0.2">
      <c r="A529" s="6">
        <v>1286550962</v>
      </c>
      <c r="B529" s="6" t="s">
        <v>50</v>
      </c>
      <c r="C529" s="6">
        <v>1</v>
      </c>
      <c r="D529" s="6" t="e">
        <v>#N/A</v>
      </c>
      <c r="E529" s="6" t="e">
        <v>#N/A</v>
      </c>
      <c r="F529" s="6" t="e">
        <v>#N/A</v>
      </c>
      <c r="G529" s="6">
        <v>10025</v>
      </c>
      <c r="H529" s="6" t="s">
        <v>52</v>
      </c>
      <c r="I529" s="6" t="s">
        <v>58</v>
      </c>
      <c r="J529" s="2">
        <v>38941</v>
      </c>
      <c r="K529" s="3">
        <v>6.99</v>
      </c>
      <c r="L529" s="6">
        <v>46</v>
      </c>
      <c r="M529" s="3">
        <v>0.02</v>
      </c>
      <c r="N529" s="6">
        <v>47</v>
      </c>
      <c r="O529" s="6">
        <v>2</v>
      </c>
      <c r="P529" s="1">
        <v>6213</v>
      </c>
      <c r="Q529" s="3">
        <v>6.99</v>
      </c>
      <c r="R529" s="6">
        <v>79</v>
      </c>
      <c r="S529" s="3">
        <v>0.03</v>
      </c>
      <c r="T529" s="6">
        <v>80</v>
      </c>
      <c r="U529" s="6">
        <v>3</v>
      </c>
      <c r="V529" s="1">
        <v>10449</v>
      </c>
      <c r="W529" s="6">
        <v>16</v>
      </c>
      <c r="X529" s="6">
        <v>1</v>
      </c>
      <c r="Y529" s="6" t="s">
        <v>54</v>
      </c>
      <c r="Z529" s="6" t="s">
        <v>54</v>
      </c>
      <c r="AA529" s="6">
        <v>1</v>
      </c>
      <c r="AB529" s="6">
        <v>1</v>
      </c>
      <c r="AC529" s="6">
        <v>28</v>
      </c>
      <c r="AD529" s="4">
        <v>0</v>
      </c>
      <c r="AE529" s="4">
        <v>0</v>
      </c>
      <c r="AF529" s="4">
        <v>2.3999999999999998E-3</v>
      </c>
      <c r="AG529" s="4">
        <v>0</v>
      </c>
      <c r="AH529" s="4">
        <v>0</v>
      </c>
      <c r="AI529" s="4">
        <v>0.2379</v>
      </c>
      <c r="AJ529" s="4">
        <v>5.4999999999999997E-3</v>
      </c>
      <c r="AK529" s="4">
        <v>3.0999999999999999E-3</v>
      </c>
      <c r="AL529" s="4">
        <v>9.6600000000000005E-2</v>
      </c>
      <c r="AM529" s="4">
        <v>0.10349999999999999</v>
      </c>
      <c r="AN529" s="4">
        <v>0</v>
      </c>
      <c r="AO529" s="4">
        <v>2.4400000000000002E-2</v>
      </c>
      <c r="AP529" s="4">
        <v>2.8199999999999999E-2</v>
      </c>
      <c r="AQ529" s="4">
        <v>0</v>
      </c>
      <c r="AR529" s="4">
        <v>3.4099999999999998E-2</v>
      </c>
      <c r="AS529" s="4">
        <v>6.1899999999999997E-2</v>
      </c>
      <c r="AT529" s="4">
        <v>0</v>
      </c>
      <c r="AU529" s="4">
        <v>0</v>
      </c>
      <c r="AV529" s="4">
        <v>0.39400000000000002</v>
      </c>
      <c r="AW529" s="4">
        <v>0</v>
      </c>
      <c r="AX529" s="4">
        <v>8.3000000000000001E-3</v>
      </c>
    </row>
    <row r="530" spans="1:50" x14ac:dyDescent="0.2">
      <c r="A530" s="6">
        <v>128661267</v>
      </c>
      <c r="B530" s="6" t="s">
        <v>50</v>
      </c>
      <c r="C530" s="6">
        <v>1</v>
      </c>
      <c r="D530" s="6" t="e">
        <v>#N/A</v>
      </c>
      <c r="E530" s="6" t="e">
        <v>#N/A</v>
      </c>
      <c r="F530" s="6" t="e">
        <v>#N/A</v>
      </c>
      <c r="G530" s="6">
        <v>10009</v>
      </c>
      <c r="H530" s="6" t="s">
        <v>52</v>
      </c>
      <c r="I530" s="6" t="s">
        <v>58</v>
      </c>
      <c r="J530" s="2">
        <v>41231</v>
      </c>
      <c r="K530" s="3">
        <v>0</v>
      </c>
      <c r="L530" s="6">
        <v>49</v>
      </c>
      <c r="M530" s="3">
        <v>18.940000000000001</v>
      </c>
      <c r="N530" s="6">
        <v>50</v>
      </c>
      <c r="O530" s="6">
        <v>12</v>
      </c>
      <c r="P530" s="1">
        <v>3006</v>
      </c>
      <c r="Q530" s="3">
        <v>0</v>
      </c>
      <c r="R530" s="6">
        <v>110</v>
      </c>
      <c r="S530" s="3">
        <v>60.05</v>
      </c>
      <c r="T530" s="6">
        <v>110</v>
      </c>
      <c r="U530" s="6">
        <v>28</v>
      </c>
      <c r="V530" s="1">
        <v>6977</v>
      </c>
      <c r="W530" s="6">
        <v>20</v>
      </c>
      <c r="X530" s="6">
        <v>10</v>
      </c>
      <c r="Y530" s="6">
        <v>3</v>
      </c>
      <c r="Z530" s="6">
        <v>4</v>
      </c>
      <c r="AA530" s="6" t="s">
        <v>54</v>
      </c>
      <c r="AB530" s="6">
        <v>3</v>
      </c>
      <c r="AC530" s="6">
        <v>9</v>
      </c>
      <c r="AD530" s="4">
        <v>0</v>
      </c>
      <c r="AE530" s="4">
        <v>0</v>
      </c>
      <c r="AF530" s="4">
        <v>1.49E-2</v>
      </c>
      <c r="AG530" s="4">
        <v>2.6100000000000002E-2</v>
      </c>
      <c r="AH530" s="4">
        <v>0</v>
      </c>
      <c r="AI530" s="4">
        <v>0.2364</v>
      </c>
      <c r="AJ530" s="4">
        <v>3.49E-2</v>
      </c>
      <c r="AK530" s="4">
        <v>0</v>
      </c>
      <c r="AL530" s="4">
        <v>7.6600000000000001E-2</v>
      </c>
      <c r="AM530" s="4">
        <v>4.5400000000000003E-2</v>
      </c>
      <c r="AN530" s="4">
        <v>0</v>
      </c>
      <c r="AO530" s="4">
        <v>8.3999999999999995E-3</v>
      </c>
      <c r="AP530" s="4">
        <v>0</v>
      </c>
      <c r="AQ530" s="4">
        <v>0</v>
      </c>
      <c r="AR530" s="4">
        <v>0</v>
      </c>
      <c r="AS530" s="4">
        <v>4.5999999999999999E-3</v>
      </c>
      <c r="AT530" s="4">
        <v>0</v>
      </c>
      <c r="AU530" s="4">
        <v>2.1999999999999999E-2</v>
      </c>
      <c r="AV530" s="4">
        <v>0.40600000000000003</v>
      </c>
      <c r="AW530" s="4">
        <v>0.10829999999999999</v>
      </c>
      <c r="AX530" s="4">
        <v>1.66E-2</v>
      </c>
    </row>
    <row r="531" spans="1:50" x14ac:dyDescent="0.2">
      <c r="A531" s="6">
        <v>128935690</v>
      </c>
      <c r="B531" s="6" t="s">
        <v>55</v>
      </c>
      <c r="C531" s="6">
        <v>0</v>
      </c>
      <c r="D531" s="6" t="e">
        <v>#N/A</v>
      </c>
      <c r="E531" s="6" t="e">
        <v>#N/A</v>
      </c>
      <c r="F531" s="6" t="e">
        <v>#N/A</v>
      </c>
      <c r="G531" s="6">
        <v>10022</v>
      </c>
      <c r="H531" s="6" t="s">
        <v>52</v>
      </c>
      <c r="I531" s="6" t="s">
        <v>58</v>
      </c>
      <c r="J531" s="2">
        <v>38221</v>
      </c>
      <c r="K531" s="3">
        <v>0</v>
      </c>
      <c r="L531" s="6">
        <v>5</v>
      </c>
      <c r="M531" s="3">
        <v>0</v>
      </c>
      <c r="N531" s="6">
        <v>6</v>
      </c>
      <c r="O531" s="6" t="e">
        <v>#N/A</v>
      </c>
      <c r="P531" s="1">
        <v>995</v>
      </c>
      <c r="Q531" s="3">
        <v>0</v>
      </c>
      <c r="R531" s="6">
        <v>17</v>
      </c>
      <c r="S531" s="3">
        <v>0.01</v>
      </c>
      <c r="T531" s="6">
        <v>17</v>
      </c>
      <c r="U531" s="6" t="e">
        <v>#N/A</v>
      </c>
      <c r="V531" s="1">
        <v>2439</v>
      </c>
      <c r="W531" s="6" t="s">
        <v>54</v>
      </c>
      <c r="X531" s="6" t="s">
        <v>54</v>
      </c>
      <c r="Y531" s="6">
        <v>4</v>
      </c>
      <c r="Z531" s="6" t="s">
        <v>54</v>
      </c>
      <c r="AA531" s="6" t="s">
        <v>54</v>
      </c>
      <c r="AB531" s="6" t="s">
        <v>54</v>
      </c>
      <c r="AC531" s="6">
        <v>1</v>
      </c>
      <c r="AD531" s="4">
        <v>0.27429999999999999</v>
      </c>
      <c r="AE531" s="4">
        <v>0</v>
      </c>
      <c r="AF531" s="4">
        <v>6.0000000000000001E-3</v>
      </c>
      <c r="AG531" s="4">
        <v>5.1999999999999998E-3</v>
      </c>
      <c r="AH531" s="4">
        <v>0</v>
      </c>
      <c r="AI531" s="4">
        <v>2.7799999999999998E-2</v>
      </c>
      <c r="AJ531" s="4">
        <v>0.20200000000000001</v>
      </c>
      <c r="AK531" s="4">
        <v>0.14929999999999999</v>
      </c>
      <c r="AL531" s="4">
        <v>0</v>
      </c>
      <c r="AM531" s="4">
        <v>2.35E-2</v>
      </c>
      <c r="AN531" s="4">
        <v>0</v>
      </c>
      <c r="AO531" s="4">
        <v>0</v>
      </c>
      <c r="AP531" s="4">
        <v>2.76E-2</v>
      </c>
      <c r="AQ531" s="4">
        <v>0</v>
      </c>
      <c r="AR531" s="4">
        <v>5.3800000000000001E-2</v>
      </c>
      <c r="AS531" s="4">
        <v>3.5999999999999999E-3</v>
      </c>
      <c r="AT531" s="4">
        <v>0</v>
      </c>
      <c r="AU531" s="4">
        <v>3.15E-2</v>
      </c>
      <c r="AV531" s="4">
        <v>0.12470000000000001</v>
      </c>
      <c r="AW531" s="4">
        <v>7.0699999999999999E-2</v>
      </c>
      <c r="AX531" s="4">
        <v>0</v>
      </c>
    </row>
    <row r="532" spans="1:50" x14ac:dyDescent="0.2">
      <c r="A532" s="6">
        <v>1290147353</v>
      </c>
      <c r="B532" s="6" t="s">
        <v>55</v>
      </c>
      <c r="C532" s="6">
        <v>1</v>
      </c>
      <c r="D532" s="6" t="e">
        <v>#N/A</v>
      </c>
      <c r="E532" s="6" t="e">
        <v>#N/A</v>
      </c>
      <c r="F532" s="6" t="e">
        <v>#N/A</v>
      </c>
      <c r="G532" s="6">
        <v>10024</v>
      </c>
      <c r="H532" s="6" t="s">
        <v>52</v>
      </c>
      <c r="I532" s="6" t="s">
        <v>58</v>
      </c>
      <c r="J532" s="2">
        <v>38947</v>
      </c>
      <c r="K532" s="3">
        <v>216.68</v>
      </c>
      <c r="L532" s="6">
        <v>0</v>
      </c>
      <c r="M532" s="3">
        <v>8.0399999999999991</v>
      </c>
      <c r="N532" s="6">
        <v>33</v>
      </c>
      <c r="O532" s="6">
        <v>6</v>
      </c>
      <c r="P532" s="1">
        <v>2332</v>
      </c>
      <c r="Q532" s="3">
        <v>444.3</v>
      </c>
      <c r="R532" s="6">
        <v>0</v>
      </c>
      <c r="S532" s="3">
        <v>8.07</v>
      </c>
      <c r="T532" s="6">
        <v>70</v>
      </c>
      <c r="U532" s="6">
        <v>10</v>
      </c>
      <c r="V532" s="1">
        <v>4992</v>
      </c>
      <c r="W532" s="6">
        <v>9</v>
      </c>
      <c r="X532" s="6">
        <v>5</v>
      </c>
      <c r="Y532" s="6">
        <v>6</v>
      </c>
      <c r="Z532" s="6">
        <v>3</v>
      </c>
      <c r="AA532" s="6">
        <v>4</v>
      </c>
      <c r="AB532" s="6">
        <v>2</v>
      </c>
      <c r="AC532" s="6">
        <v>4</v>
      </c>
      <c r="AD532" s="4">
        <v>0</v>
      </c>
      <c r="AE532" s="4">
        <v>0</v>
      </c>
      <c r="AF532" s="4">
        <v>2.5499999999999998E-2</v>
      </c>
      <c r="AG532" s="4">
        <v>4.3900000000000002E-2</v>
      </c>
      <c r="AH532" s="4">
        <v>0</v>
      </c>
      <c r="AI532" s="4">
        <v>5.1999999999999998E-2</v>
      </c>
      <c r="AJ532" s="4">
        <v>0.10059999999999999</v>
      </c>
      <c r="AK532" s="4">
        <v>0</v>
      </c>
      <c r="AL532" s="4">
        <v>0</v>
      </c>
      <c r="AM532" s="4">
        <v>0.1048</v>
      </c>
      <c r="AN532" s="4">
        <v>3.5999999999999999E-3</v>
      </c>
      <c r="AO532" s="4">
        <v>5.2699999999999997E-2</v>
      </c>
      <c r="AP532" s="4">
        <v>0</v>
      </c>
      <c r="AQ532" s="4">
        <v>0</v>
      </c>
      <c r="AR532" s="4">
        <v>1.3100000000000001E-2</v>
      </c>
      <c r="AS532" s="4">
        <v>9.6100000000000005E-2</v>
      </c>
      <c r="AT532" s="4">
        <v>0</v>
      </c>
      <c r="AU532" s="4">
        <v>0</v>
      </c>
      <c r="AV532" s="4">
        <v>0.3196</v>
      </c>
      <c r="AW532" s="4">
        <v>9.06E-2</v>
      </c>
      <c r="AX532" s="4">
        <v>9.74E-2</v>
      </c>
    </row>
    <row r="533" spans="1:50" x14ac:dyDescent="0.2">
      <c r="A533" s="6">
        <v>1291770477</v>
      </c>
      <c r="B533" s="6" t="s">
        <v>59</v>
      </c>
      <c r="C533" s="6">
        <v>0</v>
      </c>
      <c r="D533" s="6" t="e">
        <v>#N/A</v>
      </c>
      <c r="E533" s="6" t="e">
        <v>#N/A</v>
      </c>
      <c r="F533" s="6" t="e">
        <v>#N/A</v>
      </c>
      <c r="G533" s="6">
        <v>10014</v>
      </c>
      <c r="H533" s="6" t="s">
        <v>52</v>
      </c>
      <c r="I533" s="6" t="s">
        <v>58</v>
      </c>
      <c r="J533" s="2">
        <v>38944</v>
      </c>
      <c r="K533" s="3">
        <v>93.86</v>
      </c>
      <c r="L533" s="6">
        <v>3</v>
      </c>
      <c r="M533" s="3">
        <v>17.32</v>
      </c>
      <c r="N533" s="6">
        <v>17</v>
      </c>
      <c r="O533" s="6">
        <v>5</v>
      </c>
      <c r="P533" s="1">
        <v>2626</v>
      </c>
      <c r="Q533" s="3">
        <v>99.85</v>
      </c>
      <c r="R533" s="6">
        <v>5</v>
      </c>
      <c r="S533" s="3">
        <v>22.33</v>
      </c>
      <c r="T533" s="6">
        <v>20</v>
      </c>
      <c r="U533" s="6">
        <v>7</v>
      </c>
      <c r="V533" s="1">
        <v>3251</v>
      </c>
      <c r="W533" s="6">
        <v>1</v>
      </c>
      <c r="X533" s="6">
        <v>1</v>
      </c>
      <c r="Y533" s="6">
        <v>3</v>
      </c>
      <c r="Z533" s="6">
        <v>3</v>
      </c>
      <c r="AA533" s="6">
        <v>2</v>
      </c>
      <c r="AB533" s="6">
        <v>4</v>
      </c>
      <c r="AC533" s="6">
        <v>3</v>
      </c>
      <c r="AD533" s="4">
        <v>0</v>
      </c>
      <c r="AE533" s="4">
        <v>7.2800000000000004E-2</v>
      </c>
      <c r="AF533" s="4">
        <v>0</v>
      </c>
      <c r="AG533" s="4">
        <v>3.9100000000000003E-2</v>
      </c>
      <c r="AH533" s="4">
        <v>0.1152</v>
      </c>
      <c r="AI533" s="4">
        <v>0.13400000000000001</v>
      </c>
      <c r="AJ533" s="4">
        <v>6.1999999999999998E-3</v>
      </c>
      <c r="AK533" s="4">
        <v>0</v>
      </c>
      <c r="AL533" s="4">
        <v>6.3700000000000007E-2</v>
      </c>
      <c r="AM533" s="4">
        <v>0.2056</v>
      </c>
      <c r="AN533" s="4">
        <v>4.1399999999999999E-2</v>
      </c>
      <c r="AO533" s="4">
        <v>1.54E-2</v>
      </c>
      <c r="AP533" s="4">
        <v>4.1200000000000001E-2</v>
      </c>
      <c r="AQ533" s="4">
        <v>0</v>
      </c>
      <c r="AR533" s="4">
        <v>2.4500000000000001E-2</v>
      </c>
      <c r="AS533" s="4">
        <v>8.3799999999999999E-2</v>
      </c>
      <c r="AT533" s="4">
        <v>0</v>
      </c>
      <c r="AU533" s="4">
        <v>2.76E-2</v>
      </c>
      <c r="AV533" s="4">
        <v>6.3100000000000003E-2</v>
      </c>
      <c r="AW533" s="4">
        <v>0</v>
      </c>
      <c r="AX533" s="4">
        <v>6.6500000000000004E-2</v>
      </c>
    </row>
    <row r="534" spans="1:50" x14ac:dyDescent="0.2">
      <c r="A534" s="6">
        <v>1292355253</v>
      </c>
      <c r="B534" s="6" t="s">
        <v>59</v>
      </c>
      <c r="C534" s="6">
        <v>0</v>
      </c>
      <c r="D534" s="6" t="e">
        <v>#N/A</v>
      </c>
      <c r="E534" s="6" t="e">
        <v>#N/A</v>
      </c>
      <c r="F534" s="6" t="e">
        <v>#N/A</v>
      </c>
      <c r="G534" s="6">
        <v>10025</v>
      </c>
      <c r="H534" s="6" t="s">
        <v>52</v>
      </c>
      <c r="I534" s="6" t="s">
        <v>58</v>
      </c>
      <c r="J534" s="2">
        <v>38944</v>
      </c>
      <c r="K534" s="3">
        <v>27.96</v>
      </c>
      <c r="L534" s="6">
        <v>3</v>
      </c>
      <c r="M534" s="3">
        <v>111.6</v>
      </c>
      <c r="N534" s="6">
        <v>7</v>
      </c>
      <c r="O534" s="6">
        <v>4</v>
      </c>
      <c r="P534" s="1">
        <v>753</v>
      </c>
      <c r="Q534" s="3">
        <v>27.96</v>
      </c>
      <c r="R534" s="6">
        <v>3</v>
      </c>
      <c r="S534" s="3">
        <v>111.6</v>
      </c>
      <c r="T534" s="6">
        <v>7</v>
      </c>
      <c r="U534" s="6">
        <v>4</v>
      </c>
      <c r="V534" s="1">
        <v>753</v>
      </c>
      <c r="W534" s="6">
        <v>2</v>
      </c>
      <c r="X534" s="6">
        <v>2</v>
      </c>
      <c r="Y534" s="6">
        <v>1</v>
      </c>
      <c r="Z534" s="6">
        <v>2</v>
      </c>
      <c r="AA534" s="6" t="s">
        <v>54</v>
      </c>
      <c r="AB534" s="6" t="s">
        <v>54</v>
      </c>
      <c r="AC534" s="6" t="s">
        <v>54</v>
      </c>
      <c r="AD534" s="4">
        <v>0</v>
      </c>
      <c r="AE534" s="4">
        <v>0</v>
      </c>
      <c r="AF534" s="4">
        <v>4.2099999999999999E-2</v>
      </c>
      <c r="AG534" s="4">
        <v>1.17E-2</v>
      </c>
      <c r="AH534" s="4">
        <v>0</v>
      </c>
      <c r="AI534" s="4">
        <v>8.2600000000000007E-2</v>
      </c>
      <c r="AJ534" s="4">
        <v>6.8999999999999999E-3</v>
      </c>
      <c r="AK534" s="4">
        <v>0</v>
      </c>
      <c r="AL534" s="4">
        <v>7.4800000000000005E-2</v>
      </c>
      <c r="AM534" s="4">
        <v>5.0200000000000002E-2</v>
      </c>
      <c r="AN534" s="4">
        <v>1.4999999999999999E-2</v>
      </c>
      <c r="AO534" s="4">
        <v>0</v>
      </c>
      <c r="AP534" s="4">
        <v>2.6700000000000002E-2</v>
      </c>
      <c r="AQ534" s="4">
        <v>0</v>
      </c>
      <c r="AR534" s="4">
        <v>7.17E-2</v>
      </c>
      <c r="AS534" s="4">
        <v>0.18190000000000001</v>
      </c>
      <c r="AT534" s="4">
        <v>0</v>
      </c>
      <c r="AU534" s="4">
        <v>4.5100000000000001E-2</v>
      </c>
      <c r="AV534" s="4">
        <v>0.26090000000000002</v>
      </c>
      <c r="AW534" s="4">
        <v>0.1236</v>
      </c>
      <c r="AX534" s="4">
        <v>6.7000000000000002E-3</v>
      </c>
    </row>
    <row r="535" spans="1:50" x14ac:dyDescent="0.2">
      <c r="A535" s="6">
        <v>129240588</v>
      </c>
      <c r="B535" s="6" t="s">
        <v>55</v>
      </c>
      <c r="C535" s="6">
        <v>1</v>
      </c>
      <c r="D535" s="6" t="e">
        <v>#N/A</v>
      </c>
      <c r="E535" s="6" t="e">
        <v>#N/A</v>
      </c>
      <c r="F535" s="6" t="e">
        <v>#N/A</v>
      </c>
      <c r="G535" s="6">
        <v>10025</v>
      </c>
      <c r="H535" s="6" t="s">
        <v>52</v>
      </c>
      <c r="I535" s="6" t="s">
        <v>58</v>
      </c>
      <c r="J535" s="2">
        <v>38220</v>
      </c>
      <c r="K535" s="3">
        <v>5.99</v>
      </c>
      <c r="L535" s="6">
        <v>0</v>
      </c>
      <c r="M535" s="3">
        <v>109.86</v>
      </c>
      <c r="N535" s="6">
        <v>20</v>
      </c>
      <c r="O535" s="6">
        <v>16</v>
      </c>
      <c r="P535" s="1">
        <v>1539</v>
      </c>
      <c r="Q535" s="3">
        <v>23.96</v>
      </c>
      <c r="R535" s="6">
        <v>0</v>
      </c>
      <c r="S535" s="3">
        <v>227.87</v>
      </c>
      <c r="T535" s="6">
        <v>36</v>
      </c>
      <c r="U535" s="6">
        <v>34</v>
      </c>
      <c r="V535" s="1">
        <v>3705</v>
      </c>
      <c r="W535" s="6">
        <v>6</v>
      </c>
      <c r="X535" s="6" t="s">
        <v>54</v>
      </c>
      <c r="Y535" s="6">
        <v>1</v>
      </c>
      <c r="Z535" s="6" t="s">
        <v>54</v>
      </c>
      <c r="AA535" s="6">
        <v>1</v>
      </c>
      <c r="AB535" s="6">
        <v>6</v>
      </c>
      <c r="AC535" s="6">
        <v>2</v>
      </c>
      <c r="AD535" s="4">
        <v>3.85E-2</v>
      </c>
      <c r="AE535" s="4">
        <v>0</v>
      </c>
      <c r="AF535" s="4">
        <v>0</v>
      </c>
      <c r="AG535" s="4">
        <v>3.5400000000000001E-2</v>
      </c>
      <c r="AH535" s="4">
        <v>0</v>
      </c>
      <c r="AI535" s="4">
        <v>9.2399999999999996E-2</v>
      </c>
      <c r="AJ535" s="4">
        <v>0.30580000000000002</v>
      </c>
      <c r="AK535" s="4">
        <v>0</v>
      </c>
      <c r="AL535" s="4">
        <v>9.5999999999999992E-3</v>
      </c>
      <c r="AM535" s="4">
        <v>3.0599999999999999E-2</v>
      </c>
      <c r="AN535" s="4">
        <v>1.61E-2</v>
      </c>
      <c r="AO535" s="4">
        <v>9.3200000000000005E-2</v>
      </c>
      <c r="AP535" s="4">
        <v>0</v>
      </c>
      <c r="AQ535" s="4">
        <v>0</v>
      </c>
      <c r="AR535" s="4">
        <v>0</v>
      </c>
      <c r="AS535" s="4">
        <v>6.3200000000000006E-2</v>
      </c>
      <c r="AT535" s="4">
        <v>0</v>
      </c>
      <c r="AU535" s="4">
        <v>0</v>
      </c>
      <c r="AV535" s="4">
        <v>0.2447</v>
      </c>
      <c r="AW535" s="4">
        <v>0</v>
      </c>
      <c r="AX535" s="4">
        <v>7.0499999999999993E-2</v>
      </c>
    </row>
    <row r="536" spans="1:50" x14ac:dyDescent="0.2">
      <c r="A536" s="6">
        <v>129262541</v>
      </c>
      <c r="B536" s="6" t="s">
        <v>61</v>
      </c>
      <c r="C536" s="6">
        <v>0</v>
      </c>
      <c r="D536" s="6" t="e">
        <v>#N/A</v>
      </c>
      <c r="E536" s="6" t="e">
        <v>#N/A</v>
      </c>
      <c r="F536" s="6" t="e">
        <v>#N/A</v>
      </c>
      <c r="G536" s="6">
        <v>11217</v>
      </c>
      <c r="H536" s="6" t="s">
        <v>52</v>
      </c>
      <c r="I536" s="6" t="s">
        <v>56</v>
      </c>
      <c r="J536" s="2">
        <v>38219</v>
      </c>
      <c r="K536" s="3">
        <v>5.99</v>
      </c>
      <c r="L536" s="6">
        <v>0</v>
      </c>
      <c r="M536" s="3">
        <v>0</v>
      </c>
      <c r="N536" s="6">
        <v>1</v>
      </c>
      <c r="O536" s="6" t="e">
        <v>#N/A</v>
      </c>
      <c r="P536" s="1">
        <v>142</v>
      </c>
      <c r="Q536" s="3">
        <v>11.98</v>
      </c>
      <c r="R536" s="6">
        <v>0</v>
      </c>
      <c r="S536" s="3">
        <v>0</v>
      </c>
      <c r="T536" s="6">
        <v>2</v>
      </c>
      <c r="U536" s="6" t="e">
        <v>#N/A</v>
      </c>
      <c r="V536" s="1">
        <v>346</v>
      </c>
      <c r="W536" s="6" t="s">
        <v>54</v>
      </c>
      <c r="X536" s="6" t="s">
        <v>54</v>
      </c>
      <c r="Y536" s="6" t="s">
        <v>54</v>
      </c>
      <c r="Z536" s="6" t="s">
        <v>54</v>
      </c>
      <c r="AA536" s="6" t="s">
        <v>54</v>
      </c>
      <c r="AB536" s="6">
        <v>1</v>
      </c>
      <c r="AC536" s="6" t="s">
        <v>54</v>
      </c>
      <c r="AD536" s="4">
        <v>0</v>
      </c>
      <c r="AE536" s="4">
        <v>0</v>
      </c>
      <c r="AF536" s="4">
        <v>7.2800000000000004E-2</v>
      </c>
      <c r="AG536" s="4">
        <v>9.7000000000000003E-3</v>
      </c>
      <c r="AH536" s="4">
        <v>0</v>
      </c>
      <c r="AI536" s="4">
        <v>0.1012</v>
      </c>
      <c r="AJ536" s="4">
        <v>4.9500000000000002E-2</v>
      </c>
      <c r="AK536" s="4">
        <v>0</v>
      </c>
      <c r="AL536" s="4">
        <v>1.17E-2</v>
      </c>
      <c r="AM536" s="4">
        <v>5.3400000000000003E-2</v>
      </c>
      <c r="AN536" s="4">
        <v>0</v>
      </c>
      <c r="AO536" s="4">
        <v>2.4799999999999999E-2</v>
      </c>
      <c r="AP536" s="4">
        <v>0.2387</v>
      </c>
      <c r="AQ536" s="4">
        <v>0</v>
      </c>
      <c r="AR536" s="4">
        <v>0.1779</v>
      </c>
      <c r="AS536" s="4">
        <v>0</v>
      </c>
      <c r="AT536" s="4">
        <v>0</v>
      </c>
      <c r="AU536" s="4">
        <v>0</v>
      </c>
      <c r="AV536" s="4">
        <v>0.12809999999999999</v>
      </c>
      <c r="AW536" s="4">
        <v>9.4899999999999998E-2</v>
      </c>
      <c r="AX536" s="4">
        <v>3.7199999999999997E-2</v>
      </c>
    </row>
    <row r="537" spans="1:50" x14ac:dyDescent="0.2">
      <c r="A537" s="6">
        <v>1296333467</v>
      </c>
      <c r="B537" s="6" t="s">
        <v>60</v>
      </c>
      <c r="C537" s="6">
        <v>1</v>
      </c>
      <c r="D537" s="6" t="e">
        <v>#N/A</v>
      </c>
      <c r="E537" s="6" t="e">
        <v>#N/A</v>
      </c>
      <c r="F537" s="6" t="e">
        <v>#N/A</v>
      </c>
      <c r="G537" s="6">
        <v>10065</v>
      </c>
      <c r="H537" s="6" t="s">
        <v>52</v>
      </c>
      <c r="I537" s="6" t="s">
        <v>58</v>
      </c>
      <c r="J537" s="2">
        <v>38946</v>
      </c>
      <c r="K537" s="3">
        <v>0</v>
      </c>
      <c r="L537" s="6">
        <v>38</v>
      </c>
      <c r="M537" s="3">
        <v>0.05</v>
      </c>
      <c r="N537" s="6">
        <v>40</v>
      </c>
      <c r="O537" s="6">
        <v>5</v>
      </c>
      <c r="P537" s="1">
        <v>4636</v>
      </c>
      <c r="Q537" s="3">
        <v>0</v>
      </c>
      <c r="R537" s="6">
        <v>67</v>
      </c>
      <c r="S537" s="3">
        <v>5.09</v>
      </c>
      <c r="T537" s="6">
        <v>67</v>
      </c>
      <c r="U537" s="6">
        <v>10</v>
      </c>
      <c r="V537" s="1">
        <v>8896</v>
      </c>
      <c r="W537" s="6" t="s">
        <v>54</v>
      </c>
      <c r="X537" s="6">
        <v>3</v>
      </c>
      <c r="Y537" s="6">
        <v>2</v>
      </c>
      <c r="Z537" s="6">
        <v>9</v>
      </c>
      <c r="AA537" s="6">
        <v>12</v>
      </c>
      <c r="AB537" s="6">
        <v>12</v>
      </c>
      <c r="AC537" s="6" t="s">
        <v>54</v>
      </c>
      <c r="AD537" s="4">
        <v>0</v>
      </c>
      <c r="AE537" s="4">
        <v>0</v>
      </c>
      <c r="AF537" s="4">
        <v>0</v>
      </c>
      <c r="AG537" s="4">
        <v>3.5299999999999998E-2</v>
      </c>
      <c r="AH537" s="4">
        <v>0</v>
      </c>
      <c r="AI537" s="4">
        <v>0.23430000000000001</v>
      </c>
      <c r="AJ537" s="4">
        <v>2.6700000000000002E-2</v>
      </c>
      <c r="AK537" s="4">
        <v>0</v>
      </c>
      <c r="AL537" s="4">
        <v>6.3100000000000003E-2</v>
      </c>
      <c r="AM537" s="4">
        <v>0.1341</v>
      </c>
      <c r="AN537" s="4">
        <v>0</v>
      </c>
      <c r="AO537" s="4">
        <v>1.44E-2</v>
      </c>
      <c r="AP537" s="4">
        <v>0</v>
      </c>
      <c r="AQ537" s="4">
        <v>0</v>
      </c>
      <c r="AR537" s="4">
        <v>0</v>
      </c>
      <c r="AS537" s="4">
        <v>2.23E-2</v>
      </c>
      <c r="AT537" s="4">
        <v>0</v>
      </c>
      <c r="AU537" s="4">
        <v>0</v>
      </c>
      <c r="AV537" s="4">
        <v>0.44790000000000002</v>
      </c>
      <c r="AW537" s="4">
        <v>0</v>
      </c>
      <c r="AX537" s="4">
        <v>2.18E-2</v>
      </c>
    </row>
    <row r="538" spans="1:50" x14ac:dyDescent="0.2">
      <c r="A538" s="6">
        <v>129732442</v>
      </c>
      <c r="B538" s="6" t="s">
        <v>55</v>
      </c>
      <c r="C538" s="6">
        <v>1</v>
      </c>
      <c r="D538" s="6" t="e">
        <v>#N/A</v>
      </c>
      <c r="E538" s="6" t="e">
        <v>#N/A</v>
      </c>
      <c r="F538" s="6" t="e">
        <v>#N/A</v>
      </c>
      <c r="G538" s="6">
        <v>11238</v>
      </c>
      <c r="H538" s="6" t="s">
        <v>52</v>
      </c>
      <c r="I538" s="6" t="s">
        <v>56</v>
      </c>
      <c r="J538" s="2">
        <v>38221</v>
      </c>
      <c r="K538" s="3">
        <v>209.69</v>
      </c>
      <c r="L538" s="6">
        <v>0</v>
      </c>
      <c r="M538" s="3">
        <v>3.29</v>
      </c>
      <c r="N538" s="6">
        <v>31</v>
      </c>
      <c r="O538" s="6">
        <v>4</v>
      </c>
      <c r="P538" s="1">
        <v>7747</v>
      </c>
      <c r="Q538" s="3">
        <v>413.35</v>
      </c>
      <c r="R538" s="6">
        <v>0</v>
      </c>
      <c r="S538" s="3">
        <v>3.35</v>
      </c>
      <c r="T538" s="6">
        <v>65</v>
      </c>
      <c r="U538" s="6">
        <v>10</v>
      </c>
      <c r="V538" s="1">
        <v>13887</v>
      </c>
      <c r="W538" s="6">
        <v>9</v>
      </c>
      <c r="X538" s="6">
        <v>3</v>
      </c>
      <c r="Y538" s="6">
        <v>2</v>
      </c>
      <c r="Z538" s="6">
        <v>5</v>
      </c>
      <c r="AA538" s="6">
        <v>1</v>
      </c>
      <c r="AB538" s="6">
        <v>3</v>
      </c>
      <c r="AC538" s="6">
        <v>8</v>
      </c>
      <c r="AD538" s="4">
        <v>0</v>
      </c>
      <c r="AE538" s="4">
        <v>1.1000000000000001E-3</v>
      </c>
      <c r="AF538" s="4">
        <v>3.0300000000000001E-2</v>
      </c>
      <c r="AG538" s="4">
        <v>8.4900000000000003E-2</v>
      </c>
      <c r="AH538" s="4">
        <v>0</v>
      </c>
      <c r="AI538" s="4">
        <v>0.15640000000000001</v>
      </c>
      <c r="AJ538" s="4">
        <v>1.4999999999999999E-2</v>
      </c>
      <c r="AK538" s="4">
        <v>0</v>
      </c>
      <c r="AL538" s="4">
        <v>4.19E-2</v>
      </c>
      <c r="AM538" s="4">
        <v>9.0499999999999997E-2</v>
      </c>
      <c r="AN538" s="4">
        <v>7.4999999999999997E-3</v>
      </c>
      <c r="AO538" s="4">
        <v>0.15820000000000001</v>
      </c>
      <c r="AP538" s="4">
        <v>7.2800000000000004E-2</v>
      </c>
      <c r="AQ538" s="4">
        <v>0</v>
      </c>
      <c r="AR538" s="4">
        <v>9.4000000000000004E-3</v>
      </c>
      <c r="AS538" s="4">
        <v>0.13719999999999999</v>
      </c>
      <c r="AT538" s="4">
        <v>0</v>
      </c>
      <c r="AU538" s="4">
        <v>1.5900000000000001E-2</v>
      </c>
      <c r="AV538" s="4">
        <v>5.1999999999999998E-2</v>
      </c>
      <c r="AW538" s="4">
        <v>0</v>
      </c>
      <c r="AX538" s="4">
        <v>0.12690000000000001</v>
      </c>
    </row>
    <row r="539" spans="1:50" x14ac:dyDescent="0.2">
      <c r="A539" s="6">
        <v>129965420</v>
      </c>
      <c r="B539" s="6" t="s">
        <v>60</v>
      </c>
      <c r="C539" s="6">
        <v>1</v>
      </c>
      <c r="D539" s="6" t="e">
        <v>#N/A</v>
      </c>
      <c r="E539" s="6" t="e">
        <v>#N/A</v>
      </c>
      <c r="F539" s="6" t="e">
        <v>#N/A</v>
      </c>
      <c r="G539" s="6">
        <v>10016</v>
      </c>
      <c r="H539" s="6" t="s">
        <v>52</v>
      </c>
      <c r="I539" s="6" t="s">
        <v>58</v>
      </c>
      <c r="J539" s="2">
        <v>38223</v>
      </c>
      <c r="K539" s="3">
        <v>0</v>
      </c>
      <c r="L539" s="6">
        <v>104</v>
      </c>
      <c r="M539" s="3">
        <v>405.77</v>
      </c>
      <c r="N539" s="6">
        <v>127</v>
      </c>
      <c r="O539" s="6">
        <v>61</v>
      </c>
      <c r="P539" s="1">
        <v>12624</v>
      </c>
      <c r="Q539" s="3">
        <v>0</v>
      </c>
      <c r="R539" s="6">
        <v>229</v>
      </c>
      <c r="S539" s="3">
        <v>749.57</v>
      </c>
      <c r="T539" s="6">
        <v>231</v>
      </c>
      <c r="U539" s="6">
        <v>116</v>
      </c>
      <c r="V539" s="1">
        <v>25546</v>
      </c>
      <c r="W539" s="6">
        <v>16</v>
      </c>
      <c r="X539" s="6">
        <v>14</v>
      </c>
      <c r="Y539" s="6">
        <v>9</v>
      </c>
      <c r="Z539" s="6">
        <v>18</v>
      </c>
      <c r="AA539" s="6">
        <v>13</v>
      </c>
      <c r="AB539" s="6">
        <v>15</v>
      </c>
      <c r="AC539" s="6">
        <v>19</v>
      </c>
      <c r="AD539" s="4">
        <v>0.22559999999999999</v>
      </c>
      <c r="AE539" s="4">
        <v>8.0000000000000004E-4</v>
      </c>
      <c r="AF539" s="4">
        <v>3.2300000000000002E-2</v>
      </c>
      <c r="AG539" s="4">
        <v>8.9999999999999993E-3</v>
      </c>
      <c r="AH539" s="4">
        <v>0</v>
      </c>
      <c r="AI539" s="4">
        <v>6.0100000000000001E-2</v>
      </c>
      <c r="AJ539" s="4">
        <v>7.5700000000000003E-2</v>
      </c>
      <c r="AK539" s="4">
        <v>9.4999999999999998E-3</v>
      </c>
      <c r="AL539" s="4">
        <v>3.2899999999999999E-2</v>
      </c>
      <c r="AM539" s="4">
        <v>5.6300000000000003E-2</v>
      </c>
      <c r="AN539" s="4">
        <v>1.23E-2</v>
      </c>
      <c r="AO539" s="4">
        <v>6.4500000000000002E-2</v>
      </c>
      <c r="AP539" s="4">
        <v>7.9500000000000001E-2</v>
      </c>
      <c r="AQ539" s="4">
        <v>0</v>
      </c>
      <c r="AR539" s="4">
        <v>2.18E-2</v>
      </c>
      <c r="AS539" s="4">
        <v>3.4799999999999998E-2</v>
      </c>
      <c r="AT539" s="4">
        <v>0</v>
      </c>
      <c r="AU539" s="4">
        <v>1.11E-2</v>
      </c>
      <c r="AV539" s="4">
        <v>0.189</v>
      </c>
      <c r="AW539" s="4">
        <v>6.1699999999999998E-2</v>
      </c>
      <c r="AX539" s="4">
        <v>2.3300000000000001E-2</v>
      </c>
    </row>
    <row r="540" spans="1:50" x14ac:dyDescent="0.2">
      <c r="A540" s="6">
        <v>130246437</v>
      </c>
      <c r="B540" s="6" t="s">
        <v>59</v>
      </c>
      <c r="C540" s="6">
        <v>1</v>
      </c>
      <c r="D540" s="6" t="e">
        <v>#N/A</v>
      </c>
      <c r="E540" s="6" t="e">
        <v>#N/A</v>
      </c>
      <c r="F540" s="6" t="e">
        <v>#N/A</v>
      </c>
      <c r="G540" s="6">
        <v>10023</v>
      </c>
      <c r="H540" s="6" t="s">
        <v>52</v>
      </c>
      <c r="I540" s="6" t="s">
        <v>58</v>
      </c>
      <c r="J540" s="2">
        <v>38224</v>
      </c>
      <c r="K540" s="3">
        <v>27.96</v>
      </c>
      <c r="L540" s="6">
        <v>0</v>
      </c>
      <c r="M540" s="3">
        <v>94.98</v>
      </c>
      <c r="N540" s="6">
        <v>14</v>
      </c>
      <c r="O540" s="6">
        <v>13</v>
      </c>
      <c r="P540" s="1">
        <v>2267</v>
      </c>
      <c r="Q540" s="3">
        <v>63.9</v>
      </c>
      <c r="R540" s="6">
        <v>0</v>
      </c>
      <c r="S540" s="3">
        <v>188.03</v>
      </c>
      <c r="T540" s="6">
        <v>29</v>
      </c>
      <c r="U540" s="6">
        <v>26</v>
      </c>
      <c r="V540" s="1">
        <v>5453</v>
      </c>
      <c r="W540" s="6">
        <v>3</v>
      </c>
      <c r="X540" s="6" t="s">
        <v>54</v>
      </c>
      <c r="Y540" s="6">
        <v>1</v>
      </c>
      <c r="Z540" s="6" t="s">
        <v>54</v>
      </c>
      <c r="AA540" s="6">
        <v>4</v>
      </c>
      <c r="AB540" s="6">
        <v>6</v>
      </c>
      <c r="AC540" s="6" t="s">
        <v>54</v>
      </c>
      <c r="AD540" s="4">
        <v>0</v>
      </c>
      <c r="AE540" s="4">
        <v>0</v>
      </c>
      <c r="AF540" s="4">
        <v>0</v>
      </c>
      <c r="AG540" s="4">
        <v>0</v>
      </c>
      <c r="AH540" s="4">
        <v>0</v>
      </c>
      <c r="AI540" s="4">
        <v>5.8599999999999999E-2</v>
      </c>
      <c r="AJ540" s="4">
        <v>0</v>
      </c>
      <c r="AK540" s="4">
        <v>0</v>
      </c>
      <c r="AL540" s="4">
        <v>0</v>
      </c>
      <c r="AM540" s="4">
        <v>2.7799999999999998E-2</v>
      </c>
      <c r="AN540" s="4">
        <v>0</v>
      </c>
      <c r="AO540" s="4">
        <v>9.2799999999999994E-2</v>
      </c>
      <c r="AP540" s="4">
        <v>0</v>
      </c>
      <c r="AQ540" s="4">
        <v>0</v>
      </c>
      <c r="AR540" s="4">
        <v>0</v>
      </c>
      <c r="AS540" s="4">
        <v>0.72960000000000003</v>
      </c>
      <c r="AT540" s="4">
        <v>0</v>
      </c>
      <c r="AU540" s="4">
        <v>0</v>
      </c>
      <c r="AV540" s="4">
        <v>9.11E-2</v>
      </c>
      <c r="AW540" s="4">
        <v>0</v>
      </c>
      <c r="AX540" s="4">
        <v>0</v>
      </c>
    </row>
    <row r="541" spans="1:50" x14ac:dyDescent="0.2">
      <c r="A541" s="6">
        <v>1303293021</v>
      </c>
      <c r="B541" s="6" t="s">
        <v>60</v>
      </c>
      <c r="C541" s="6">
        <v>1</v>
      </c>
      <c r="D541" s="6" t="e">
        <v>#N/A</v>
      </c>
      <c r="E541" s="6" t="e">
        <v>#N/A</v>
      </c>
      <c r="F541" s="6" t="e">
        <v>#N/A</v>
      </c>
      <c r="G541" s="6">
        <v>10065</v>
      </c>
      <c r="H541" s="6" t="s">
        <v>52</v>
      </c>
      <c r="I541" s="6" t="s">
        <v>58</v>
      </c>
      <c r="J541" s="2">
        <v>39013</v>
      </c>
      <c r="K541" s="3">
        <v>7.98</v>
      </c>
      <c r="L541" s="6">
        <v>56</v>
      </c>
      <c r="M541" s="3">
        <v>26.23</v>
      </c>
      <c r="N541" s="6">
        <v>74</v>
      </c>
      <c r="O541" s="6">
        <v>18</v>
      </c>
      <c r="P541" s="1">
        <v>10753</v>
      </c>
      <c r="Q541" s="3">
        <v>7.98</v>
      </c>
      <c r="R541" s="6">
        <v>130</v>
      </c>
      <c r="S541" s="3">
        <v>37.770000000000003</v>
      </c>
      <c r="T541" s="6">
        <v>135</v>
      </c>
      <c r="U541" s="6">
        <v>23</v>
      </c>
      <c r="V541" s="1">
        <v>24413</v>
      </c>
      <c r="W541" s="6">
        <v>8</v>
      </c>
      <c r="X541" s="6">
        <v>20</v>
      </c>
      <c r="Y541" s="6">
        <v>12</v>
      </c>
      <c r="Z541" s="6">
        <v>8</v>
      </c>
      <c r="AA541" s="6">
        <v>4</v>
      </c>
      <c r="AB541" s="6">
        <v>15</v>
      </c>
      <c r="AC541" s="6">
        <v>5</v>
      </c>
      <c r="AD541" s="4">
        <v>7.8899999999999998E-2</v>
      </c>
      <c r="AE541" s="4">
        <v>7.4999999999999997E-3</v>
      </c>
      <c r="AF541" s="4">
        <v>1.4200000000000001E-2</v>
      </c>
      <c r="AG541" s="4">
        <v>3.2300000000000002E-2</v>
      </c>
      <c r="AH541" s="4">
        <v>7.9000000000000008E-3</v>
      </c>
      <c r="AI541" s="4">
        <v>0.14149999999999999</v>
      </c>
      <c r="AJ541" s="4">
        <v>5.6000000000000001E-2</v>
      </c>
      <c r="AK541" s="4">
        <v>6.3E-3</v>
      </c>
      <c r="AL541" s="4">
        <v>6.4500000000000002E-2</v>
      </c>
      <c r="AM541" s="4">
        <v>5.2400000000000002E-2</v>
      </c>
      <c r="AN541" s="4">
        <v>1.8E-3</v>
      </c>
      <c r="AO541" s="4">
        <v>6.7999999999999996E-3</v>
      </c>
      <c r="AP541" s="4">
        <v>0.13750000000000001</v>
      </c>
      <c r="AQ541" s="4">
        <v>0</v>
      </c>
      <c r="AR541" s="4">
        <v>3.6900000000000002E-2</v>
      </c>
      <c r="AS541" s="4">
        <v>6.5100000000000005E-2</v>
      </c>
      <c r="AT541" s="4">
        <v>0</v>
      </c>
      <c r="AU541" s="4">
        <v>5.5399999999999998E-2</v>
      </c>
      <c r="AV541" s="4">
        <v>0.14949999999999999</v>
      </c>
      <c r="AW541" s="4">
        <v>5.4399999999999997E-2</v>
      </c>
      <c r="AX541" s="4">
        <v>3.1099999999999999E-2</v>
      </c>
    </row>
    <row r="542" spans="1:50" x14ac:dyDescent="0.2">
      <c r="A542" s="6">
        <v>130433278</v>
      </c>
      <c r="B542" s="6" t="s">
        <v>60</v>
      </c>
      <c r="C542" s="6">
        <v>1</v>
      </c>
      <c r="D542" s="6" t="e">
        <v>#N/A</v>
      </c>
      <c r="E542" s="6" t="e">
        <v>#N/A</v>
      </c>
      <c r="F542" s="6" t="e">
        <v>#N/A</v>
      </c>
      <c r="G542" s="6">
        <v>7070</v>
      </c>
      <c r="H542" s="6" t="s">
        <v>52</v>
      </c>
      <c r="I542" s="6" t="s">
        <v>62</v>
      </c>
      <c r="J542" s="2">
        <v>38225</v>
      </c>
      <c r="K542" s="3">
        <v>0</v>
      </c>
      <c r="L542" s="6">
        <v>4</v>
      </c>
      <c r="M542" s="3">
        <v>0</v>
      </c>
      <c r="N542" s="6">
        <v>84</v>
      </c>
      <c r="O542" s="6">
        <v>27</v>
      </c>
      <c r="P542" s="1">
        <v>318</v>
      </c>
      <c r="Q542" s="3">
        <v>0</v>
      </c>
      <c r="R542" s="6">
        <v>4</v>
      </c>
      <c r="S542" s="3">
        <v>0</v>
      </c>
      <c r="T542" s="6">
        <v>4</v>
      </c>
      <c r="U542" s="6">
        <v>54</v>
      </c>
      <c r="V542" s="1">
        <v>318</v>
      </c>
      <c r="W542" s="6">
        <v>7</v>
      </c>
      <c r="X542" s="6">
        <v>21</v>
      </c>
      <c r="Y542" s="6">
        <v>11</v>
      </c>
      <c r="Z542" s="6">
        <v>13</v>
      </c>
      <c r="AA542" s="6">
        <v>11</v>
      </c>
      <c r="AB542" s="6">
        <v>7</v>
      </c>
      <c r="AC542" s="6">
        <v>13</v>
      </c>
      <c r="AD542" s="4">
        <v>9.5299999999999996E-2</v>
      </c>
      <c r="AE542" s="4">
        <v>6.9999999999999999E-4</v>
      </c>
      <c r="AF542" s="4">
        <v>2.9700000000000001E-2</v>
      </c>
      <c r="AG542" s="4">
        <v>8.8999999999999999E-3</v>
      </c>
      <c r="AH542" s="4">
        <v>0</v>
      </c>
      <c r="AI542" s="4">
        <v>0.1206</v>
      </c>
      <c r="AJ542" s="4">
        <v>3.2000000000000002E-3</v>
      </c>
      <c r="AK542" s="4">
        <v>0</v>
      </c>
      <c r="AL542" s="4">
        <v>1.35E-2</v>
      </c>
      <c r="AM542" s="4">
        <v>2.64E-2</v>
      </c>
      <c r="AN542" s="4">
        <v>0</v>
      </c>
      <c r="AO542" s="4">
        <v>0</v>
      </c>
      <c r="AP542" s="4">
        <v>3.0700000000000002E-2</v>
      </c>
      <c r="AQ542" s="4">
        <v>7.6700000000000004E-2</v>
      </c>
      <c r="AR542" s="4">
        <v>0.16750000000000001</v>
      </c>
      <c r="AS542" s="4">
        <v>3.3E-3</v>
      </c>
      <c r="AT542" s="4">
        <v>0</v>
      </c>
      <c r="AU542" s="4">
        <v>5.3900000000000003E-2</v>
      </c>
      <c r="AV542" s="4">
        <v>0.21959999999999999</v>
      </c>
      <c r="AW542" s="4">
        <v>0.14099999999999999</v>
      </c>
      <c r="AX542" s="4">
        <v>6.1999999999999998E-3</v>
      </c>
    </row>
    <row r="543" spans="1:50" x14ac:dyDescent="0.2">
      <c r="A543" s="6">
        <v>1304900889</v>
      </c>
      <c r="B543" s="6" t="s">
        <v>55</v>
      </c>
      <c r="C543" s="6">
        <v>0</v>
      </c>
      <c r="D543" s="6" t="e">
        <v>#N/A</v>
      </c>
      <c r="E543" s="6" t="e">
        <v>#N/A</v>
      </c>
      <c r="F543" s="6" t="e">
        <v>#N/A</v>
      </c>
      <c r="G543" s="6">
        <v>10019</v>
      </c>
      <c r="H543" s="6" t="s">
        <v>52</v>
      </c>
      <c r="I543" s="6" t="s">
        <v>58</v>
      </c>
      <c r="J543" s="2">
        <v>38952</v>
      </c>
      <c r="K543" s="3">
        <v>5.99</v>
      </c>
      <c r="L543" s="6">
        <v>0</v>
      </c>
      <c r="M543" s="3">
        <v>0</v>
      </c>
      <c r="N543" s="6">
        <v>9</v>
      </c>
      <c r="O543" s="6" t="e">
        <v>#N/A</v>
      </c>
      <c r="P543" s="1">
        <v>238</v>
      </c>
      <c r="Q543" s="3">
        <v>5.99</v>
      </c>
      <c r="R543" s="6">
        <v>0</v>
      </c>
      <c r="S543" s="3">
        <v>0</v>
      </c>
      <c r="T543" s="6">
        <v>1</v>
      </c>
      <c r="U543" s="6" t="e">
        <v>#N/A</v>
      </c>
      <c r="V543" s="1">
        <v>238</v>
      </c>
      <c r="W543" s="6">
        <v>1</v>
      </c>
      <c r="X543" s="6">
        <v>1</v>
      </c>
      <c r="Y543" s="6">
        <v>1</v>
      </c>
      <c r="Z543" s="6">
        <v>2</v>
      </c>
      <c r="AA543" s="6">
        <v>1</v>
      </c>
      <c r="AB543" s="6">
        <v>1</v>
      </c>
      <c r="AC543" s="6">
        <v>2</v>
      </c>
      <c r="AD543" s="4">
        <v>0.25700000000000001</v>
      </c>
      <c r="AE543" s="4">
        <v>0</v>
      </c>
      <c r="AF543" s="4">
        <v>0</v>
      </c>
      <c r="AG543" s="4">
        <v>9.5999999999999992E-3</v>
      </c>
      <c r="AH543" s="4">
        <v>0</v>
      </c>
      <c r="AI543" s="4">
        <v>7.6999999999999999E-2</v>
      </c>
      <c r="AJ543" s="4">
        <v>0.1215</v>
      </c>
      <c r="AK543" s="4">
        <v>0</v>
      </c>
      <c r="AL543" s="4">
        <v>2.6200000000000001E-2</v>
      </c>
      <c r="AM543" s="4">
        <v>8.0299999999999996E-2</v>
      </c>
      <c r="AN543" s="4">
        <v>1.3299999999999999E-2</v>
      </c>
      <c r="AO543" s="4">
        <v>1.1900000000000001E-2</v>
      </c>
      <c r="AP543" s="4">
        <v>2.3099999999999999E-2</v>
      </c>
      <c r="AQ543" s="4">
        <v>0</v>
      </c>
      <c r="AR543" s="4">
        <v>8.7099999999999997E-2</v>
      </c>
      <c r="AS543" s="4">
        <v>5.5800000000000002E-2</v>
      </c>
      <c r="AT543" s="4">
        <v>0</v>
      </c>
      <c r="AU543" s="4">
        <v>8.9800000000000005E-2</v>
      </c>
      <c r="AV543" s="4">
        <v>9.2100000000000001E-2</v>
      </c>
      <c r="AW543" s="4">
        <v>0</v>
      </c>
      <c r="AX543" s="4">
        <v>5.5300000000000002E-2</v>
      </c>
    </row>
    <row r="544" spans="1:50" x14ac:dyDescent="0.2">
      <c r="A544" s="6">
        <v>1307974305</v>
      </c>
      <c r="B544" s="6" t="s">
        <v>60</v>
      </c>
      <c r="C544" s="6">
        <v>1</v>
      </c>
      <c r="D544" s="6" t="e">
        <v>#N/A</v>
      </c>
      <c r="E544" s="6" t="e">
        <v>#N/A</v>
      </c>
      <c r="F544" s="6" t="e">
        <v>#N/A</v>
      </c>
      <c r="G544" s="6">
        <v>10027</v>
      </c>
      <c r="H544" s="6" t="s">
        <v>52</v>
      </c>
      <c r="I544" s="6" t="s">
        <v>58</v>
      </c>
      <c r="J544" s="2">
        <v>38960</v>
      </c>
      <c r="K544" s="3">
        <v>0</v>
      </c>
      <c r="L544" s="6">
        <v>49</v>
      </c>
      <c r="M544" s="3">
        <v>159.49</v>
      </c>
      <c r="N544" s="6">
        <v>51</v>
      </c>
      <c r="O544" s="6">
        <v>22</v>
      </c>
      <c r="P544" s="1">
        <v>12596</v>
      </c>
      <c r="Q544" s="3">
        <v>41.93</v>
      </c>
      <c r="R544" s="6">
        <v>72</v>
      </c>
      <c r="S544" s="3">
        <v>292.25</v>
      </c>
      <c r="T544" s="6">
        <v>84</v>
      </c>
      <c r="U544" s="6">
        <v>37</v>
      </c>
      <c r="V544" s="1">
        <v>23205</v>
      </c>
      <c r="W544" s="6" t="s">
        <v>54</v>
      </c>
      <c r="X544" s="6">
        <v>2</v>
      </c>
      <c r="Y544" s="6">
        <v>2</v>
      </c>
      <c r="Z544" s="6">
        <v>1</v>
      </c>
      <c r="AA544" s="6">
        <v>3</v>
      </c>
      <c r="AB544" s="6">
        <v>39</v>
      </c>
      <c r="AC544" s="6">
        <v>2</v>
      </c>
      <c r="AD544" s="4">
        <v>0.14319999999999999</v>
      </c>
      <c r="AE544" s="4">
        <v>0.05</v>
      </c>
      <c r="AF544" s="4">
        <v>2.2100000000000002E-2</v>
      </c>
      <c r="AG544" s="4">
        <v>1.1599999999999999E-2</v>
      </c>
      <c r="AH544" s="4">
        <v>0</v>
      </c>
      <c r="AI544" s="4">
        <v>0.1133</v>
      </c>
      <c r="AJ544" s="4">
        <v>7.7700000000000005E-2</v>
      </c>
      <c r="AK544" s="4">
        <v>0</v>
      </c>
      <c r="AL544" s="4">
        <v>7.9000000000000008E-3</v>
      </c>
      <c r="AM544" s="4">
        <v>7.51E-2</v>
      </c>
      <c r="AN544" s="4">
        <v>5.4999999999999997E-3</v>
      </c>
      <c r="AO544" s="4">
        <v>2.5999999999999999E-2</v>
      </c>
      <c r="AP544" s="4">
        <v>9.2999999999999999E-2</v>
      </c>
      <c r="AQ544" s="4">
        <v>0</v>
      </c>
      <c r="AR544" s="4">
        <v>0.1052</v>
      </c>
      <c r="AS544" s="4">
        <v>1.2999999999999999E-2</v>
      </c>
      <c r="AT544" s="4">
        <v>0</v>
      </c>
      <c r="AU544" s="4">
        <v>5.0099999999999999E-2</v>
      </c>
      <c r="AV544" s="4">
        <v>0.13070000000000001</v>
      </c>
      <c r="AW544" s="4">
        <v>2.93E-2</v>
      </c>
      <c r="AX544" s="4">
        <v>4.6199999999999998E-2</v>
      </c>
    </row>
  </sheetData>
  <autoFilter ref="A1:AX544" xr:uid="{634F10C8-A5F8-7544-8229-2B19F613B64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Pivot 1</vt:lpstr>
      <vt:lpstr>COO</vt:lpstr>
      <vt:lpstr>CFO</vt:lpstr>
      <vt:lpstr>SAMPLE_FD_DATA</vt:lpstr>
      <vt:lpstr>DATA With #NA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Aaron Cano</dc:creator>
  <cp:lastModifiedBy>Microsoft Office User</cp:lastModifiedBy>
  <dcterms:created xsi:type="dcterms:W3CDTF">2018-08-22T16:20:13Z</dcterms:created>
  <dcterms:modified xsi:type="dcterms:W3CDTF">2020-03-01T03:19:21Z</dcterms:modified>
</cp:coreProperties>
</file>